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CA56132-1DDE-4907-9F21-180524A3B4D3}" xr6:coauthVersionLast="47" xr6:coauthVersionMax="47" xr10:uidLastSave="{00000000-0000-0000-0000-000000000000}"/>
  <bookViews>
    <workbookView xWindow="3285" yWindow="328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06" i="5"/>
  <c r="N2626" i="5"/>
  <c r="N5842" i="5"/>
  <c r="N1287" i="5"/>
  <c r="N2246" i="5"/>
  <c r="N5562" i="5"/>
  <c r="N1424" i="5"/>
  <c r="N1772" i="5"/>
  <c r="N6001" i="5"/>
  <c r="N5976" i="5"/>
  <c r="N5983" i="5"/>
  <c r="N6224" i="5"/>
  <c r="N2627" i="5"/>
  <c r="N1364" i="5"/>
  <c r="N6048" i="5"/>
  <c r="N5563" i="5"/>
  <c r="N7010" i="5"/>
  <c r="N5978" i="5"/>
  <c r="N1559" i="5"/>
  <c r="N2144" i="5"/>
  <c r="N2140" i="5"/>
  <c r="N3918" i="5"/>
  <c r="N7009" i="5"/>
  <c r="N5984" i="5"/>
  <c r="N1290" i="5"/>
  <c r="N4269" i="5"/>
  <c r="N5979" i="5"/>
  <c r="N1282" i="5"/>
  <c r="N5779" i="5"/>
  <c r="N3968" i="5"/>
  <c r="N5382" i="5"/>
  <c r="N6391" i="5"/>
  <c r="N2577" i="5"/>
  <c r="N5982" i="5"/>
  <c r="N1897" i="5"/>
  <c r="N1711" i="5"/>
  <c r="N1759" i="5"/>
  <c r="N1560" i="5"/>
  <c r="N6404" i="5"/>
  <c r="N1360" i="5"/>
  <c r="N5465" i="5"/>
  <c r="N1563" i="5"/>
  <c r="N5798" i="5"/>
  <c r="N1286" i="5"/>
  <c r="N1806" i="5"/>
  <c r="N2658" i="5"/>
  <c r="N6008" i="5"/>
  <c r="N2138" i="5"/>
  <c r="N1710" i="5"/>
  <c r="N6032" i="5"/>
  <c r="N6208" i="5"/>
  <c r="N6012" i="5"/>
  <c r="N2573" i="5"/>
  <c r="N6390" i="5"/>
  <c r="N6022" i="5"/>
  <c r="N1423" i="5"/>
  <c r="N1713" i="5"/>
  <c r="N2211" i="5"/>
  <c r="N1715" i="5"/>
  <c r="N1365" i="5"/>
  <c r="N1562" i="5"/>
  <c r="N6403" i="5"/>
  <c r="N3922" i="5"/>
  <c r="N6367" i="5"/>
  <c r="N1741" i="5"/>
  <c r="N5800" i="5"/>
  <c r="N5799" i="5"/>
  <c r="N6002" i="5"/>
  <c r="N5858" i="5"/>
  <c r="N1556" i="5"/>
  <c r="N4263" i="5"/>
  <c r="N2146" i="5"/>
  <c r="N2575" i="5"/>
  <c r="N1757" i="5"/>
  <c r="N2574" i="5"/>
  <c r="N1359" i="5"/>
  <c r="N5820" i="5"/>
  <c r="N1712" i="5"/>
  <c r="N4266" i="5"/>
  <c r="N3974" i="5"/>
  <c r="N1281" i="5"/>
  <c r="N5387" i="5"/>
  <c r="N3183" i="5"/>
  <c r="N1739" i="5"/>
  <c r="N1366" i="5"/>
  <c r="N1714" i="5"/>
  <c r="N1280" i="5"/>
  <c r="N2141" i="5"/>
  <c r="N2142" i="5"/>
  <c r="N6075" i="5"/>
  <c r="N2576" i="5"/>
  <c r="N3785" i="5"/>
  <c r="N2139" i="5"/>
  <c r="N2212" i="5"/>
  <c r="N1564" i="5"/>
  <c r="N5521" i="5"/>
  <c r="N5843" i="5"/>
  <c r="N5860" i="5"/>
  <c r="N1561" i="5"/>
  <c r="N2143" i="5"/>
  <c r="N1284" i="5"/>
  <c r="N1363" i="5"/>
  <c r="N4250" i="5"/>
  <c r="N1709" i="5"/>
  <c r="N2209" i="5"/>
  <c r="N5524" i="5"/>
  <c r="N1358" i="5"/>
  <c r="N1283" i="5"/>
  <c r="N5464" i="5"/>
  <c r="N2210" i="5"/>
  <c r="N6007" i="5"/>
  <c r="N5388" i="5"/>
  <c r="N3774" i="5"/>
  <c r="N5522" i="5"/>
  <c r="N1361" i="5"/>
  <c r="N1558" i="5"/>
  <c r="N5981" i="5"/>
  <c r="N1742" i="5"/>
  <c r="N6009" i="5"/>
  <c r="N5386" i="5"/>
  <c r="N5575" i="5"/>
  <c r="N4251" i="5"/>
  <c r="N4265" i="5"/>
  <c r="N6040" i="5"/>
  <c r="N1362" i="5"/>
  <c r="N3174" i="5"/>
  <c r="N1289" i="5"/>
  <c r="N1425" i="5"/>
  <c r="N5781" i="5"/>
  <c r="N5977" i="5"/>
  <c r="N4249" i="5"/>
  <c r="N5523" i="5"/>
  <c r="N1716" i="5"/>
  <c r="N1557" i="5"/>
  <c r="N5385" i="5"/>
  <c r="N6207" i="5"/>
  <c r="N3791" i="5"/>
  <c r="N6005" i="5"/>
  <c r="N5841" i="5"/>
  <c r="N1807" i="5"/>
  <c r="N5778" i="5"/>
  <c r="N1565" i="5"/>
  <c r="N5980" i="5"/>
  <c r="N6033" i="5"/>
  <c r="N5780" i="5"/>
  <c r="N1288" i="5"/>
  <c r="N926" i="5"/>
  <c r="N1285" i="5"/>
  <c r="N5859" i="5"/>
  <c r="N2572" i="5"/>
  <c r="N2213" i="5"/>
  <c r="N4264" i="5"/>
  <c r="N6010" i="5"/>
  <c r="N2245" i="5"/>
  <c r="N2716" i="5"/>
  <c r="N2145" i="5"/>
  <c r="N6011" i="5"/>
  <c r="N6026" i="5"/>
  <c r="N2366" i="5"/>
  <c r="N2810" i="5"/>
  <c r="N1347" i="5"/>
  <c r="N2727" i="5"/>
  <c r="N5775" i="5"/>
  <c r="N1042" i="5"/>
  <c r="N3000" i="5"/>
  <c r="N973" i="5"/>
  <c r="N84" i="5"/>
  <c r="N2388" i="5"/>
  <c r="N4943" i="5"/>
  <c r="N1651" i="5"/>
  <c r="N1260" i="5"/>
  <c r="N6043" i="5"/>
  <c r="N2936" i="5"/>
  <c r="N2854" i="5"/>
  <c r="N1707" i="5"/>
  <c r="N3050" i="5"/>
  <c r="N2855" i="5"/>
  <c r="N2828" i="5"/>
  <c r="N5744" i="5"/>
  <c r="N5083" i="5"/>
  <c r="N2871" i="5"/>
  <c r="N5696" i="5"/>
  <c r="N1043" i="5"/>
  <c r="N2367" i="5"/>
  <c r="N1986" i="5"/>
  <c r="N5743" i="5"/>
  <c r="N2826" i="5"/>
  <c r="N4607" i="5"/>
  <c r="N6374" i="5"/>
  <c r="N2722" i="5"/>
  <c r="N4942" i="5"/>
  <c r="N5657" i="5"/>
  <c r="N1985" i="5"/>
  <c r="N1760" i="5"/>
  <c r="N2765" i="5"/>
  <c r="N1344" i="5"/>
  <c r="N2723" i="5"/>
  <c r="N1414" i="5"/>
  <c r="N1609" i="5"/>
  <c r="N2260" i="5"/>
  <c r="N2867" i="5"/>
  <c r="N974" i="5"/>
  <c r="N930" i="5"/>
  <c r="N2192" i="5"/>
  <c r="N4932" i="5"/>
  <c r="N5745" i="5"/>
  <c r="N2807" i="5"/>
  <c r="N150" i="5"/>
  <c r="N2869" i="5"/>
  <c r="N2191" i="5"/>
  <c r="N2763" i="5"/>
  <c r="N1701" i="5"/>
  <c r="N2726" i="5"/>
  <c r="N4929" i="5"/>
  <c r="N1705" i="5"/>
  <c r="N5698" i="5"/>
  <c r="N3199" i="5"/>
  <c r="N6952" i="5"/>
  <c r="N5740" i="5"/>
  <c r="N5717" i="5"/>
  <c r="N2120" i="5"/>
  <c r="N2771" i="5"/>
  <c r="N1736" i="5"/>
  <c r="N1702" i="5"/>
  <c r="N2370" i="5"/>
  <c r="N5664" i="5"/>
  <c r="N216" i="5"/>
  <c r="N2002" i="5"/>
  <c r="N1612" i="5"/>
  <c r="N2999" i="5"/>
  <c r="N4939" i="5"/>
  <c r="N2618" i="5"/>
  <c r="N2003" i="5"/>
  <c r="N1738" i="5"/>
  <c r="N1413" i="5"/>
  <c r="N1610" i="5"/>
  <c r="N1704" i="5"/>
  <c r="N5662" i="5"/>
  <c r="N5658" i="5"/>
  <c r="N3202" i="5"/>
  <c r="N1044" i="5"/>
  <c r="N1706" i="5"/>
  <c r="N1076" i="5"/>
  <c r="N4938" i="5"/>
  <c r="N5742" i="5"/>
  <c r="N2194" i="5"/>
  <c r="N2805" i="5"/>
  <c r="N4182" i="5"/>
  <c r="N892" i="5"/>
  <c r="N5746" i="5"/>
  <c r="N3049" i="5"/>
  <c r="N1345" i="5"/>
  <c r="N2838" i="5"/>
  <c r="N174" i="5"/>
  <c r="N5699" i="5"/>
  <c r="N1613" i="5"/>
  <c r="N2769" i="5"/>
  <c r="N2764" i="5"/>
  <c r="N2265" i="5"/>
  <c r="N5665" i="5"/>
  <c r="N1700" i="5"/>
  <c r="N2369" i="5"/>
  <c r="N3198" i="5"/>
  <c r="N5095" i="5"/>
  <c r="N2122" i="5"/>
  <c r="N4941" i="5"/>
  <c r="N5093" i="5"/>
  <c r="N2840" i="5"/>
  <c r="N4242" i="5"/>
  <c r="N2239" i="5"/>
  <c r="N2363" i="5"/>
  <c r="N6953" i="5"/>
  <c r="N5741" i="5"/>
  <c r="N2873" i="5"/>
  <c r="N1415" i="5"/>
  <c r="N1555" i="5"/>
  <c r="N2858" i="5"/>
  <c r="N2825" i="5"/>
  <c r="N2364" i="5"/>
  <c r="N2384" i="5"/>
  <c r="N5700" i="5"/>
  <c r="N151" i="5"/>
  <c r="N2827" i="5"/>
  <c r="N895" i="5"/>
  <c r="N5489" i="5"/>
  <c r="N2934" i="5"/>
  <c r="N4231" i="5"/>
  <c r="N4181" i="5"/>
  <c r="N5701" i="5"/>
  <c r="N4931" i="5"/>
  <c r="N2804" i="5"/>
  <c r="N1462" i="5"/>
  <c r="N4605" i="5"/>
  <c r="N212" i="5"/>
  <c r="N897" i="5"/>
  <c r="N2196" i="5"/>
  <c r="N5767" i="5"/>
  <c r="N2833" i="5"/>
  <c r="N167" i="5"/>
  <c r="N2195" i="5"/>
  <c r="N2362" i="5"/>
  <c r="N2121" i="5"/>
  <c r="N2123" i="5"/>
  <c r="N1258" i="5"/>
  <c r="N5766" i="5"/>
  <c r="N2868" i="5"/>
  <c r="N2383" i="5"/>
  <c r="N1703" i="5"/>
  <c r="N2352" i="5"/>
  <c r="N5661" i="5"/>
  <c r="N2193" i="5"/>
  <c r="N2707" i="5"/>
  <c r="N2240" i="5"/>
  <c r="N1259" i="5"/>
  <c r="N2360" i="5"/>
  <c r="N2834" i="5"/>
  <c r="N5702" i="5"/>
  <c r="N5660" i="5"/>
  <c r="N2872" i="5"/>
  <c r="N2560" i="5"/>
  <c r="N2943" i="5"/>
  <c r="N2857" i="5"/>
  <c r="N929" i="5"/>
  <c r="N2725" i="5"/>
  <c r="N3047" i="5"/>
  <c r="N5765" i="5"/>
  <c r="N2837" i="5"/>
  <c r="N1261" i="5"/>
  <c r="N5764" i="5"/>
  <c r="N1737" i="5"/>
  <c r="N2559" i="5"/>
  <c r="N1077" i="5"/>
  <c r="N1691" i="5"/>
  <c r="N2365" i="5"/>
  <c r="N5768" i="5"/>
  <c r="N1670" i="5"/>
  <c r="N932" i="5"/>
  <c r="N1756" i="5"/>
  <c r="N1611" i="5"/>
  <c r="N2933" i="5"/>
  <c r="N3048" i="5"/>
  <c r="N928" i="5"/>
  <c r="N894" i="5"/>
  <c r="N1007" i="5"/>
  <c r="N1987" i="5"/>
  <c r="N5663" i="5"/>
  <c r="N5724" i="5"/>
  <c r="N1346" i="5"/>
  <c r="N2870" i="5"/>
  <c r="N5695" i="5"/>
  <c r="N2856" i="5"/>
  <c r="N927" i="5"/>
  <c r="N2762" i="5"/>
  <c r="N2770" i="5"/>
  <c r="N1074" i="5"/>
  <c r="N1944" i="5"/>
  <c r="N175" i="5"/>
  <c r="N176" i="5"/>
  <c r="N3160" i="5"/>
  <c r="N2204" i="5"/>
  <c r="N1355" i="5"/>
  <c r="N1357" i="5"/>
  <c r="N2657" i="5"/>
  <c r="N925" i="5"/>
  <c r="N5817" i="5"/>
  <c r="N1352" i="5"/>
  <c r="N6451" i="5"/>
  <c r="N5659" i="5"/>
  <c r="N2862" i="5"/>
  <c r="N3141" i="5"/>
  <c r="N1422" i="5"/>
  <c r="N5816" i="5"/>
  <c r="N2000" i="5"/>
  <c r="N3460" i="5"/>
  <c r="N1464" i="5"/>
  <c r="N3148" i="5"/>
  <c r="N3144" i="5"/>
  <c r="N2625" i="5"/>
  <c r="N2190" i="5"/>
  <c r="N2806" i="5"/>
  <c r="N1805" i="5"/>
  <c r="N1340" i="5"/>
  <c r="N3153" i="5"/>
  <c r="N6021" i="5"/>
  <c r="N1570" i="5"/>
  <c r="N3145" i="5"/>
  <c r="N2568" i="5"/>
  <c r="N2654" i="5"/>
  <c r="N2622" i="5"/>
  <c r="N2619" i="5"/>
  <c r="N6445" i="5"/>
  <c r="N6222" i="5"/>
  <c r="N2801" i="5"/>
  <c r="N2207" i="5"/>
  <c r="N2767" i="5"/>
  <c r="N1274" i="5"/>
  <c r="N3037" i="5"/>
  <c r="N3158" i="5"/>
  <c r="N3150" i="5"/>
  <c r="N2860" i="5"/>
  <c r="N2624" i="5"/>
  <c r="N2724" i="5"/>
  <c r="N1743" i="5"/>
  <c r="N2859" i="5"/>
  <c r="N1617" i="5"/>
  <c r="N2567" i="5"/>
  <c r="N1720" i="5"/>
  <c r="N1571" i="5"/>
  <c r="N5974" i="5"/>
  <c r="N2863" i="5"/>
  <c r="N6931" i="5"/>
  <c r="N2136" i="5"/>
  <c r="N1718" i="5"/>
  <c r="N3143" i="5"/>
  <c r="N4686" i="5"/>
  <c r="N2942" i="5"/>
  <c r="N2208" i="5"/>
  <c r="N5840" i="5"/>
  <c r="N5738" i="5"/>
  <c r="N1491" i="5"/>
  <c r="N3140" i="5"/>
  <c r="N2864" i="5"/>
  <c r="N2566" i="5"/>
  <c r="N2243" i="5"/>
  <c r="N3269" i="5"/>
  <c r="N3157" i="5"/>
  <c r="N2203" i="5"/>
  <c r="N3162" i="5"/>
  <c r="N3149" i="5"/>
  <c r="N2843" i="5"/>
  <c r="N1279" i="5"/>
  <c r="N1568" i="5"/>
  <c r="N3159" i="5"/>
  <c r="N2655" i="5"/>
  <c r="N6044" i="5"/>
  <c r="N2131" i="5"/>
  <c r="N2768" i="5"/>
  <c r="N2653" i="5"/>
  <c r="N2569" i="5"/>
  <c r="N4940" i="5"/>
  <c r="N5656" i="5"/>
  <c r="N3040" i="5"/>
  <c r="N2994" i="5"/>
  <c r="N1745" i="5"/>
  <c r="N5690" i="5"/>
  <c r="N5999" i="5"/>
  <c r="N6000" i="5"/>
  <c r="N3078" i="5"/>
  <c r="N2137" i="5"/>
  <c r="N2133" i="5"/>
  <c r="N5694" i="5"/>
  <c r="N2809" i="5"/>
  <c r="N1943" i="5"/>
  <c r="N1514" i="5"/>
  <c r="N1269" i="5"/>
  <c r="N1412" i="5"/>
  <c r="N3146" i="5"/>
  <c r="N2001" i="5"/>
  <c r="N2802" i="5"/>
  <c r="N6462" i="5"/>
  <c r="N2842" i="5"/>
  <c r="N1615" i="5"/>
  <c r="N2563" i="5"/>
  <c r="N2361" i="5"/>
  <c r="N2571" i="5"/>
  <c r="N2570" i="5"/>
  <c r="N2132" i="5"/>
  <c r="N2135" i="5"/>
  <c r="N3155" i="5"/>
  <c r="N3142" i="5"/>
  <c r="N1717" i="5"/>
  <c r="N5654" i="5"/>
  <c r="N2202" i="5"/>
  <c r="N1616" i="5"/>
  <c r="N2261" i="5"/>
  <c r="N1273" i="5"/>
  <c r="N4918" i="5"/>
  <c r="N1572" i="5"/>
  <c r="N1721" i="5"/>
  <c r="N1271" i="5"/>
  <c r="N2941" i="5"/>
  <c r="N5689" i="5"/>
  <c r="N2564" i="5"/>
  <c r="N5691" i="5"/>
  <c r="N2118" i="5"/>
  <c r="N1341" i="5"/>
  <c r="N2130" i="5"/>
  <c r="N1275" i="5"/>
  <c r="N6950" i="5"/>
  <c r="N1744" i="5"/>
  <c r="N6447" i="5"/>
  <c r="N6049" i="5"/>
  <c r="N3038" i="5"/>
  <c r="N5692" i="5"/>
  <c r="N1343" i="5"/>
  <c r="N5697" i="5"/>
  <c r="N1353" i="5"/>
  <c r="N1492" i="5"/>
  <c r="N3161" i="5"/>
  <c r="N1270" i="5"/>
  <c r="N6031" i="5"/>
  <c r="N2206" i="5"/>
  <c r="N2844" i="5"/>
  <c r="N2866" i="5"/>
  <c r="N4262" i="5"/>
  <c r="N1566" i="5"/>
  <c r="N3147" i="5"/>
  <c r="N2920" i="5"/>
  <c r="N2937" i="5"/>
  <c r="N1356" i="5"/>
  <c r="N2621" i="5"/>
  <c r="N2861" i="5"/>
  <c r="N2189" i="5"/>
  <c r="N6949" i="5"/>
  <c r="N5995" i="5"/>
  <c r="N2808" i="5"/>
  <c r="N3077" i="5"/>
  <c r="N2721" i="5"/>
  <c r="N2656" i="5"/>
  <c r="N2829" i="5"/>
  <c r="N5739" i="5"/>
  <c r="N1419" i="5"/>
  <c r="N2205" i="5"/>
  <c r="N1567" i="5"/>
  <c r="N2134" i="5"/>
  <c r="N5997" i="5"/>
  <c r="N4260" i="5"/>
  <c r="N2865" i="5"/>
  <c r="N1354" i="5"/>
  <c r="N2244" i="5"/>
  <c r="N4261" i="5"/>
  <c r="N4180" i="5"/>
  <c r="N2841" i="5"/>
  <c r="N5994" i="5"/>
  <c r="N2565" i="5"/>
  <c r="N893" i="5"/>
  <c r="N6483" i="5"/>
  <c r="N5975" i="5"/>
  <c r="N1278" i="5"/>
  <c r="N5827" i="5"/>
  <c r="N1342" i="5"/>
  <c r="N3041" i="5"/>
  <c r="N5693" i="5"/>
  <c r="N3039" i="5"/>
  <c r="N3263" i="5"/>
  <c r="N2766" i="5"/>
  <c r="N3105" i="5"/>
  <c r="N3154" i="5"/>
  <c r="N5655" i="5"/>
  <c r="N2938" i="5"/>
  <c r="N1846" i="5"/>
  <c r="N2939" i="5"/>
  <c r="N3151" i="5"/>
  <c r="N2201" i="5"/>
  <c r="N1614" i="5"/>
  <c r="N2940" i="5"/>
  <c r="N2760" i="5"/>
  <c r="N3156" i="5"/>
  <c r="N1351" i="5"/>
  <c r="N2652" i="5"/>
  <c r="N4053" i="5"/>
  <c r="N3130" i="5"/>
  <c r="N3182" i="5"/>
  <c r="N4287" i="5"/>
  <c r="N132" i="5"/>
  <c r="N1263" i="5"/>
  <c r="N1421" i="5"/>
  <c r="N1262" i="5"/>
  <c r="N5796" i="5"/>
  <c r="N4149" i="5"/>
  <c r="N1041" i="5"/>
  <c r="N2846" i="5"/>
  <c r="N1586" i="5"/>
  <c r="N2930" i="5"/>
  <c r="N1265" i="5"/>
  <c r="N2651" i="5"/>
  <c r="N5652" i="5"/>
  <c r="N4135" i="5"/>
  <c r="N4771" i="5"/>
  <c r="N2847" i="5"/>
  <c r="N1264" i="5"/>
  <c r="N3113" i="5"/>
  <c r="N6122" i="5"/>
  <c r="N1005" i="5"/>
  <c r="N631" i="5"/>
  <c r="N2921" i="5"/>
  <c r="N3045" i="5"/>
  <c r="N3042" i="5"/>
  <c r="N920" i="5"/>
  <c r="N5561" i="5"/>
  <c r="N967" i="5"/>
  <c r="N3082" i="5"/>
  <c r="N1126" i="5"/>
  <c r="N4245" i="5"/>
  <c r="N2720" i="5"/>
  <c r="N2995" i="5"/>
  <c r="N1349" i="5"/>
  <c r="N3114" i="5"/>
  <c r="N5686" i="5"/>
  <c r="N5797" i="5"/>
  <c r="N2998" i="5"/>
  <c r="N6038" i="5"/>
  <c r="N3083" i="5"/>
  <c r="N6495" i="5"/>
  <c r="N4757" i="5"/>
  <c r="N1768" i="5"/>
  <c r="N968" i="5"/>
  <c r="N4928" i="5"/>
  <c r="N921" i="5"/>
  <c r="N3099" i="5"/>
  <c r="N1004" i="5"/>
  <c r="N1127" i="5"/>
  <c r="N1266" i="5"/>
  <c r="N969" i="5"/>
  <c r="N1277" i="5"/>
  <c r="N3121" i="5"/>
  <c r="N86" i="5"/>
  <c r="N2200" i="5"/>
  <c r="N6439" i="5"/>
  <c r="N923" i="5"/>
  <c r="N3103" i="5"/>
  <c r="N2125" i="5"/>
  <c r="N3104" i="5"/>
  <c r="N1417" i="5"/>
  <c r="N2824" i="5"/>
  <c r="N2561" i="5"/>
  <c r="N1770" i="5"/>
  <c r="N4348" i="5"/>
  <c r="N971" i="5"/>
  <c r="N3124" i="5"/>
  <c r="N2718" i="5"/>
  <c r="N2708" i="5"/>
  <c r="N4136" i="5"/>
  <c r="N2199" i="5"/>
  <c r="N972" i="5"/>
  <c r="N3080" i="5"/>
  <c r="N2931" i="5"/>
  <c r="N2845" i="5"/>
  <c r="N5685" i="5"/>
  <c r="N2761" i="5"/>
  <c r="N5818" i="5"/>
  <c r="N131" i="5"/>
  <c r="N1675" i="5"/>
  <c r="N2927" i="5"/>
  <c r="N5519" i="5"/>
  <c r="N3102" i="5"/>
  <c r="N6435" i="5"/>
  <c r="N970" i="5"/>
  <c r="N1267" i="5"/>
  <c r="N922" i="5"/>
  <c r="N2124" i="5"/>
  <c r="N1769" i="5"/>
  <c r="N3134" i="5"/>
  <c r="N6454" i="5"/>
  <c r="N891" i="5"/>
  <c r="N2242" i="5"/>
  <c r="N1587" i="5"/>
  <c r="N4042" i="5"/>
  <c r="N2562" i="5"/>
  <c r="N2623" i="5"/>
  <c r="N4115" i="5"/>
  <c r="N1418" i="5"/>
  <c r="N3100" i="5"/>
  <c r="N6402" i="5"/>
  <c r="N1463" i="5"/>
  <c r="N2926" i="5"/>
  <c r="N2932" i="5"/>
  <c r="N4145" i="5"/>
  <c r="N2928" i="5"/>
  <c r="N1348" i="5"/>
  <c r="N1420" i="5"/>
  <c r="N3115" i="5"/>
  <c r="N1746" i="5"/>
  <c r="N5653" i="5"/>
  <c r="N3084" i="5"/>
  <c r="N2241" i="5"/>
  <c r="N87" i="5"/>
  <c r="N6489" i="5"/>
  <c r="N1627" i="5"/>
  <c r="N6052" i="5"/>
  <c r="N5819" i="5"/>
  <c r="N1678" i="5"/>
  <c r="N4094" i="5"/>
  <c r="N4244" i="5"/>
  <c r="N5993" i="5"/>
  <c r="N1940" i="5"/>
  <c r="N2929" i="5"/>
  <c r="N5520" i="5"/>
  <c r="N3131" i="5"/>
  <c r="N2128" i="5"/>
  <c r="N1628" i="5"/>
  <c r="N5651" i="5"/>
  <c r="N2848" i="5"/>
  <c r="N1072" i="5"/>
  <c r="N1268" i="5"/>
  <c r="N6039" i="5"/>
  <c r="N2127" i="5"/>
  <c r="N4270" i="5"/>
  <c r="N6461" i="5"/>
  <c r="N1631" i="5"/>
  <c r="N6053" i="5"/>
  <c r="N924" i="5"/>
  <c r="N2719" i="5"/>
  <c r="N2803" i="5"/>
  <c r="N4243" i="5"/>
  <c r="N3044" i="5"/>
  <c r="N3123" i="5"/>
  <c r="N2620" i="5"/>
  <c r="N4756" i="5"/>
  <c r="N1071" i="5"/>
  <c r="N3046" i="5"/>
  <c r="N1073" i="5"/>
  <c r="N4134" i="5"/>
  <c r="N4741" i="5"/>
  <c r="N3152" i="5"/>
  <c r="N5684" i="5"/>
  <c r="N4692" i="5"/>
  <c r="N4722" i="5"/>
  <c r="N4411" i="5"/>
  <c r="N4052" i="5"/>
  <c r="N1632" i="5"/>
  <c r="N4474" i="5"/>
  <c r="N1589" i="5"/>
  <c r="N4328" i="5"/>
  <c r="N4911" i="5"/>
  <c r="N4746" i="5"/>
  <c r="N4073" i="5"/>
  <c r="N4784" i="5"/>
  <c r="N4912" i="5"/>
  <c r="N5424" i="5"/>
  <c r="N1635" i="5"/>
  <c r="N3322" i="5"/>
  <c r="N6721" i="5"/>
  <c r="N4759" i="5"/>
  <c r="N3284" i="5"/>
  <c r="N4685" i="5"/>
  <c r="N2675" i="5"/>
  <c r="N3285" i="5"/>
  <c r="N4914" i="5"/>
  <c r="N2709" i="5"/>
  <c r="N6100" i="5"/>
  <c r="N4700" i="5"/>
  <c r="N4473" i="5"/>
  <c r="N4795" i="5"/>
  <c r="N4720" i="5"/>
  <c r="N4745" i="5"/>
  <c r="N4150" i="5"/>
  <c r="N1630" i="5"/>
  <c r="N4082" i="5"/>
  <c r="N4744" i="5"/>
  <c r="N4894" i="5"/>
  <c r="N1633" i="5"/>
  <c r="N4848" i="5"/>
  <c r="N4908" i="5"/>
  <c r="N1652" i="5"/>
  <c r="N1692" i="5"/>
  <c r="N6490" i="5"/>
  <c r="N4881" i="5"/>
  <c r="N4841" i="5"/>
  <c r="N4702" i="5"/>
  <c r="N1636" i="5"/>
  <c r="N4916" i="5"/>
  <c r="N7005" i="5"/>
  <c r="N4701" i="5"/>
  <c r="N4872" i="5"/>
  <c r="N6453" i="5"/>
  <c r="N6466" i="5"/>
  <c r="N4880" i="5"/>
  <c r="N6485" i="5"/>
  <c r="N68" i="5"/>
  <c r="N1622" i="5"/>
  <c r="N1697" i="5"/>
  <c r="N6450" i="5"/>
  <c r="N5443" i="5"/>
  <c r="N4043" i="5"/>
  <c r="N4304" i="5"/>
  <c r="N4828" i="5"/>
  <c r="N4123" i="5"/>
  <c r="N4827" i="5"/>
  <c r="N4064" i="5"/>
  <c r="N1637" i="5"/>
  <c r="N4903" i="5"/>
  <c r="N4726" i="5"/>
  <c r="N6464" i="5"/>
  <c r="N6151" i="5"/>
  <c r="N4699" i="5"/>
  <c r="N4915" i="5"/>
  <c r="N4913" i="5"/>
  <c r="N6148" i="5"/>
  <c r="N4758" i="5"/>
  <c r="N4723" i="5"/>
  <c r="N4116" i="5"/>
  <c r="N4845" i="5"/>
  <c r="N4721" i="5"/>
  <c r="N4917" i="5"/>
  <c r="N1590" i="5"/>
  <c r="N6463" i="5"/>
  <c r="N4810" i="5"/>
  <c r="N4089" i="5"/>
  <c r="N6458" i="5"/>
  <c r="N1679" i="5"/>
  <c r="N4356" i="5"/>
  <c r="N4359" i="5"/>
  <c r="N5444" i="5"/>
  <c r="N6101" i="5"/>
  <c r="N1724" i="5"/>
  <c r="N4072" i="5"/>
  <c r="N4859" i="5"/>
  <c r="N3271" i="5"/>
  <c r="N4103" i="5"/>
  <c r="N1591" i="5"/>
  <c r="N4895" i="5"/>
  <c r="N4296" i="5"/>
  <c r="N3343" i="5"/>
  <c r="N1657" i="5"/>
  <c r="N1677" i="5"/>
  <c r="N4054" i="5"/>
  <c r="N4742" i="5"/>
  <c r="N4361" i="5"/>
  <c r="N4032" i="5"/>
  <c r="N1593" i="5"/>
  <c r="N4449" i="5"/>
  <c r="N1621" i="5"/>
  <c r="N1725" i="5"/>
  <c r="N4086" i="5"/>
  <c r="N4725" i="5"/>
  <c r="N1654" i="5"/>
  <c r="N4724" i="5"/>
  <c r="N1653" i="5"/>
  <c r="N5442" i="5"/>
  <c r="N1620" i="5"/>
  <c r="N1585" i="5"/>
  <c r="N4470" i="5"/>
  <c r="N1634" i="5"/>
  <c r="N4821" i="5"/>
  <c r="N1722" i="5"/>
  <c r="N1672" i="5"/>
  <c r="N4137" i="5"/>
  <c r="N6465" i="5"/>
  <c r="N4743" i="5"/>
  <c r="N1750" i="5"/>
  <c r="N4129" i="5"/>
  <c r="N4283" i="5"/>
  <c r="N2694" i="5"/>
  <c r="N6134" i="5"/>
  <c r="N3314" i="5"/>
  <c r="N4687" i="5"/>
  <c r="N1594" i="5"/>
  <c r="N1676" i="5"/>
  <c r="N1749" i="5"/>
  <c r="N4760" i="5"/>
  <c r="N4305" i="5"/>
  <c r="N6475" i="5"/>
  <c r="N1592" i="5"/>
  <c r="N4315" i="5"/>
  <c r="N1671" i="5"/>
  <c r="N4466" i="5"/>
  <c r="N4342" i="5"/>
  <c r="N4127" i="5"/>
  <c r="N6149" i="5"/>
  <c r="N4117" i="5"/>
  <c r="N4329" i="5"/>
  <c r="N4063" i="5"/>
  <c r="N6066" i="5"/>
  <c r="N4772" i="5"/>
  <c r="N4104" i="5"/>
  <c r="N1723" i="5"/>
  <c r="N1751" i="5"/>
  <c r="N4698" i="5"/>
  <c r="N4316" i="5"/>
  <c r="N4456" i="5"/>
  <c r="N1629" i="5"/>
  <c r="N1588" i="5"/>
  <c r="N4693" i="5"/>
  <c r="N6152" i="5"/>
  <c r="N3270" i="5"/>
  <c r="N6440" i="5"/>
  <c r="N4105" i="5"/>
  <c r="N4031" i="5"/>
  <c r="N1673" i="5"/>
  <c r="N6496" i="5"/>
  <c r="N3293" i="5"/>
  <c r="N4776" i="5"/>
  <c r="N4866" i="5"/>
  <c r="N1728" i="5"/>
  <c r="N3368" i="5"/>
  <c r="N4882" i="5"/>
  <c r="N6088" i="5"/>
  <c r="N4860" i="5"/>
  <c r="N4332" i="5"/>
  <c r="N4409" i="5"/>
  <c r="N3376" i="5"/>
  <c r="N4386" i="5"/>
  <c r="N4408" i="5"/>
  <c r="N4394" i="5"/>
  <c r="N4275" i="5"/>
  <c r="N6150" i="5"/>
  <c r="N4728" i="5"/>
  <c r="N3340" i="5"/>
  <c r="N4773" i="5"/>
  <c r="N6140" i="5"/>
  <c r="N4330" i="5"/>
  <c r="N4442" i="5"/>
  <c r="N4410" i="5"/>
  <c r="N4873" i="5"/>
  <c r="N4463" i="5"/>
  <c r="N4847" i="5"/>
  <c r="N4419" i="5"/>
  <c r="N3311" i="5"/>
  <c r="N4703" i="5"/>
  <c r="N3341" i="5"/>
  <c r="N4796" i="5"/>
  <c r="N4051" i="5"/>
  <c r="N4467" i="5"/>
  <c r="N4087" i="5"/>
  <c r="N1624" i="5"/>
  <c r="N6105" i="5"/>
  <c r="N6138" i="5"/>
  <c r="N4420" i="5"/>
  <c r="N4896" i="5"/>
  <c r="N3372" i="5"/>
  <c r="N4114" i="5"/>
  <c r="N4786" i="5"/>
  <c r="N4846" i="5"/>
  <c r="N4081" i="5"/>
  <c r="N5425" i="5"/>
  <c r="N4279" i="5"/>
  <c r="N4062" i="5"/>
  <c r="N4816" i="5"/>
  <c r="N6114" i="5"/>
  <c r="N6083" i="5"/>
  <c r="N3359" i="5"/>
  <c r="N6232" i="5"/>
  <c r="N4097" i="5"/>
  <c r="N4061" i="5"/>
  <c r="N4357" i="5"/>
  <c r="N4041" i="5"/>
  <c r="N4378" i="5"/>
  <c r="N4431" i="5"/>
  <c r="N1006" i="5"/>
  <c r="N6126" i="5"/>
  <c r="N3310" i="5"/>
  <c r="N6474" i="5"/>
  <c r="N1656" i="5"/>
  <c r="N4819" i="5"/>
  <c r="N4377" i="5"/>
  <c r="N4785" i="5"/>
  <c r="N3373" i="5"/>
  <c r="N4762" i="5"/>
  <c r="N4774" i="5"/>
  <c r="N4375" i="5"/>
  <c r="N4429" i="5"/>
  <c r="N1708" i="5"/>
  <c r="N4849" i="5"/>
  <c r="N1623" i="5"/>
  <c r="N4899" i="5"/>
  <c r="N4396" i="5"/>
  <c r="N4907" i="5"/>
  <c r="N3360" i="5"/>
  <c r="N4440" i="5"/>
  <c r="N6135" i="5"/>
  <c r="N4448" i="5"/>
  <c r="N1647" i="5"/>
  <c r="N4088" i="5"/>
  <c r="N2685" i="5"/>
  <c r="N6139" i="5"/>
  <c r="N4861" i="5"/>
  <c r="N6137" i="5"/>
  <c r="N6484" i="5"/>
  <c r="N6720" i="5"/>
  <c r="N4807" i="5"/>
  <c r="N5429" i="5"/>
  <c r="N3350" i="5"/>
  <c r="N1625" i="5"/>
  <c r="N4282" i="5"/>
  <c r="N6123" i="5"/>
  <c r="N4130" i="5"/>
  <c r="N3331" i="5"/>
  <c r="N4459" i="5"/>
  <c r="N4289" i="5"/>
  <c r="N4333" i="5"/>
  <c r="N6486" i="5"/>
  <c r="N4151" i="5"/>
  <c r="N3294" i="5"/>
  <c r="N1666" i="5"/>
  <c r="N1605" i="5"/>
  <c r="N4775" i="5"/>
  <c r="N4472" i="5"/>
  <c r="N1696" i="5"/>
  <c r="N2119" i="5"/>
  <c r="N1726" i="5"/>
  <c r="N4298" i="5"/>
  <c r="N6141" i="5"/>
  <c r="N3300" i="5"/>
  <c r="N1626" i="5"/>
  <c r="N4904" i="5"/>
  <c r="N4811" i="5"/>
  <c r="N1695" i="5"/>
  <c r="N4317" i="5"/>
  <c r="N6067" i="5"/>
  <c r="N1688" i="5"/>
  <c r="N3313" i="5"/>
  <c r="N6102" i="5"/>
  <c r="N4306" i="5"/>
  <c r="N4862" i="5"/>
  <c r="N2710" i="5"/>
  <c r="N3282" i="5"/>
  <c r="N4085" i="5"/>
  <c r="N4367" i="5"/>
  <c r="N4307" i="5"/>
  <c r="N4379" i="5"/>
  <c r="N4704" i="5"/>
  <c r="N4829" i="5"/>
  <c r="N4071" i="5"/>
  <c r="N4387" i="5"/>
  <c r="N4366" i="5"/>
  <c r="N3378" i="5"/>
  <c r="N4777" i="5"/>
  <c r="N4727" i="5"/>
  <c r="N4761" i="5"/>
  <c r="N4272" i="5"/>
  <c r="N6103" i="5"/>
  <c r="N4787" i="5"/>
  <c r="N6477" i="5"/>
  <c r="N88" i="5"/>
  <c r="N1655" i="5"/>
  <c r="N5815" i="5"/>
  <c r="N6089" i="5"/>
  <c r="N3192" i="5"/>
  <c r="N4122" i="5"/>
  <c r="N5432" i="5"/>
  <c r="N4318" i="5"/>
  <c r="N4830" i="5"/>
  <c r="N1941" i="5"/>
  <c r="N4331" i="5"/>
  <c r="N4364" i="5"/>
  <c r="N4460" i="5"/>
  <c r="N4450" i="5"/>
  <c r="N3367" i="5"/>
  <c r="N4430" i="5"/>
  <c r="N6127" i="5"/>
  <c r="N4441" i="5"/>
  <c r="N4376" i="5"/>
  <c r="N4353" i="5"/>
  <c r="N6951" i="5"/>
  <c r="N1674" i="5"/>
  <c r="N4395" i="5"/>
  <c r="N4705" i="5"/>
  <c r="N4365" i="5"/>
  <c r="N4797" i="5"/>
  <c r="N4421" i="5"/>
  <c r="N5445" i="5"/>
  <c r="N4349" i="5"/>
  <c r="N4297" i="5"/>
  <c r="N6460" i="5"/>
  <c r="N3279" i="5"/>
  <c r="N3332" i="5"/>
  <c r="N4133" i="5"/>
  <c r="N3342" i="5"/>
  <c r="N4809" i="5"/>
  <c r="N4897" i="5"/>
  <c r="N2711" i="5"/>
  <c r="N4900" i="5"/>
  <c r="N4321" i="5"/>
  <c r="N3385" i="5"/>
  <c r="N4309" i="5"/>
  <c r="N2691" i="5"/>
  <c r="N3298" i="5"/>
  <c r="N4334" i="5"/>
  <c r="N6476" i="5"/>
  <c r="N6104" i="5"/>
  <c r="N4291" i="5"/>
  <c r="N4113" i="5"/>
  <c r="N3321" i="5"/>
  <c r="N6473" i="5"/>
  <c r="N6456" i="5"/>
  <c r="N4096" i="5"/>
  <c r="N3281" i="5"/>
  <c r="N5430" i="5"/>
  <c r="N4707" i="5"/>
  <c r="N4354" i="5"/>
  <c r="N4292" i="5"/>
  <c r="N4748" i="5"/>
  <c r="N4445" i="5"/>
  <c r="N6047" i="5"/>
  <c r="N2686" i="5"/>
  <c r="N4319" i="5"/>
  <c r="N4372" i="5"/>
  <c r="N1689" i="5"/>
  <c r="N4358" i="5"/>
  <c r="N3225" i="5"/>
  <c r="N6491" i="5"/>
  <c r="N4382" i="5"/>
  <c r="N6056" i="5"/>
  <c r="N5433" i="5"/>
  <c r="N3334" i="5"/>
  <c r="N1753" i="5"/>
  <c r="N6722" i="5"/>
  <c r="N1752" i="5"/>
  <c r="N2684" i="5"/>
  <c r="N4806" i="5"/>
  <c r="N6136" i="5"/>
  <c r="N3295" i="5"/>
  <c r="N4079" i="5"/>
  <c r="N7040" i="5"/>
  <c r="N4788" i="5"/>
  <c r="N1730" i="5"/>
  <c r="N4381" i="5"/>
  <c r="N3369" i="5"/>
  <c r="N4436" i="5"/>
  <c r="N4789" i="5"/>
  <c r="N4290" i="5"/>
  <c r="N4060" i="5"/>
  <c r="N3362" i="5"/>
  <c r="N4749" i="5"/>
  <c r="N3268" i="5"/>
  <c r="N4059" i="5"/>
  <c r="N3266" i="5"/>
  <c r="N4729" i="5"/>
  <c r="N6128" i="5"/>
  <c r="N5446" i="5"/>
  <c r="N1754" i="5"/>
  <c r="N4901" i="5"/>
  <c r="N4425" i="5"/>
  <c r="N4798" i="5"/>
  <c r="N3312" i="5"/>
  <c r="N4791" i="5"/>
  <c r="N4843" i="5"/>
  <c r="N1667" i="5"/>
  <c r="N3283" i="5"/>
  <c r="N3377" i="5"/>
  <c r="N5426" i="5"/>
  <c r="N4747" i="5"/>
  <c r="N4362" i="5"/>
  <c r="N1727" i="5"/>
  <c r="N6090" i="5"/>
  <c r="N4465" i="5"/>
  <c r="N4360" i="5"/>
  <c r="N4732" i="5"/>
  <c r="N4764" i="5"/>
  <c r="N3297" i="5"/>
  <c r="N6107" i="5"/>
  <c r="N3361" i="5"/>
  <c r="N4453" i="5"/>
  <c r="N4814" i="5"/>
  <c r="N4320" i="5"/>
  <c r="N4780" i="5"/>
  <c r="N4890" i="5"/>
  <c r="N4763" i="5"/>
  <c r="N6092" i="5"/>
  <c r="N6113" i="5"/>
  <c r="N4799" i="5"/>
  <c r="N3383" i="5"/>
  <c r="N4335" i="5"/>
  <c r="N1606" i="5"/>
  <c r="N4308" i="5"/>
  <c r="N6078" i="5"/>
  <c r="N6079" i="5"/>
  <c r="N4343" i="5"/>
  <c r="N4399" i="5"/>
  <c r="N3379" i="5"/>
  <c r="N3309" i="5"/>
  <c r="N1690" i="5"/>
  <c r="N4778" i="5"/>
  <c r="N1668" i="5"/>
  <c r="N4339" i="5"/>
  <c r="N2693" i="5"/>
  <c r="N3330" i="5"/>
  <c r="N6437" i="5"/>
  <c r="N4143" i="5"/>
  <c r="N4706" i="5"/>
  <c r="N4813" i="5"/>
  <c r="N2695" i="5"/>
  <c r="N4415" i="5"/>
  <c r="N4371" i="5"/>
  <c r="N1608" i="5"/>
  <c r="N4350" i="5"/>
  <c r="N1649" i="5"/>
  <c r="N4310" i="5"/>
  <c r="N3267" i="5"/>
  <c r="N4140" i="5"/>
  <c r="N6106" i="5"/>
  <c r="N4288" i="5"/>
  <c r="N3386" i="5"/>
  <c r="N3280" i="5"/>
  <c r="N3351" i="5"/>
  <c r="N5421" i="5"/>
  <c r="N3381" i="5"/>
  <c r="N4854" i="5"/>
  <c r="N6091" i="5"/>
  <c r="N4300" i="5"/>
  <c r="N4835" i="5"/>
  <c r="N1607" i="5"/>
  <c r="N2692" i="5"/>
  <c r="N4812" i="5"/>
  <c r="N4040" i="5"/>
  <c r="N6084" i="5"/>
  <c r="N3292" i="5"/>
  <c r="N4146" i="5"/>
  <c r="N4100" i="5"/>
  <c r="N4730" i="5"/>
  <c r="N4823" i="5"/>
  <c r="N1729" i="5"/>
  <c r="N4424" i="5"/>
  <c r="N4790" i="5"/>
  <c r="N3370" i="5"/>
  <c r="N7041" i="5"/>
  <c r="N3374" i="5"/>
  <c r="N4301" i="5"/>
  <c r="N4863" i="5"/>
  <c r="N3320" i="5"/>
  <c r="N3352" i="5"/>
  <c r="N4864" i="5"/>
  <c r="N4779" i="5"/>
  <c r="N4439" i="5"/>
  <c r="N1669" i="5"/>
  <c r="N4112" i="5"/>
  <c r="N5434" i="5"/>
  <c r="N6085" i="5"/>
  <c r="N4909" i="5"/>
  <c r="N4398" i="5"/>
  <c r="N4805" i="5"/>
  <c r="N4080" i="5"/>
  <c r="N6443" i="5"/>
  <c r="N4910" i="5"/>
  <c r="N4070" i="5"/>
  <c r="N4731" i="5"/>
  <c r="N3384" i="5"/>
  <c r="N6124" i="5"/>
  <c r="N4340" i="5"/>
  <c r="N1648" i="5"/>
  <c r="N4808" i="5"/>
  <c r="N4870" i="5"/>
  <c r="N4363" i="5"/>
  <c r="N4804" i="5"/>
  <c r="N1650" i="5"/>
  <c r="N4299" i="5"/>
  <c r="N3296" i="5"/>
  <c r="N3333" i="5"/>
  <c r="N2696" i="5"/>
  <c r="N4400" i="5"/>
  <c r="N1942" i="5"/>
  <c r="N6142" i="5"/>
  <c r="N4696" i="5"/>
  <c r="N6478" i="5"/>
  <c r="N6115" i="5"/>
  <c r="N4355" i="5"/>
  <c r="N4047" i="5"/>
  <c r="N2687" i="5"/>
  <c r="N4457" i="5"/>
  <c r="N4469" i="5"/>
  <c r="N4889" i="5"/>
  <c r="N4853" i="5"/>
  <c r="N4435" i="5"/>
  <c r="N4800" i="5"/>
  <c r="N6146" i="5"/>
  <c r="N1733" i="5"/>
  <c r="N4877" i="5"/>
  <c r="N4323" i="5"/>
  <c r="N4869" i="5"/>
  <c r="N4414" i="5"/>
  <c r="N6117" i="5"/>
  <c r="N4836" i="5"/>
  <c r="N4824" i="5"/>
  <c r="N4280" i="5"/>
  <c r="N4884" i="5"/>
  <c r="N4293" i="5"/>
  <c r="N4346" i="5"/>
  <c r="N4871" i="5"/>
  <c r="N4898" i="5"/>
  <c r="N4351" i="5"/>
  <c r="N5449" i="5"/>
  <c r="N4148" i="5"/>
  <c r="N6479" i="5"/>
  <c r="N4851" i="5"/>
  <c r="N4036" i="5"/>
  <c r="N4422" i="5"/>
  <c r="N4397" i="5"/>
  <c r="N4322" i="5"/>
  <c r="N4837" i="5"/>
  <c r="N4075" i="5"/>
  <c r="N4856" i="5"/>
  <c r="N4384" i="5"/>
  <c r="N4336" i="5"/>
  <c r="N4888" i="5"/>
  <c r="N4432" i="5"/>
  <c r="N4401" i="5"/>
  <c r="N6095" i="5"/>
  <c r="N4452" i="5"/>
  <c r="N4874" i="5"/>
  <c r="N6112" i="5"/>
  <c r="N6482" i="5"/>
  <c r="N4690" i="5"/>
  <c r="N4792" i="5"/>
  <c r="N1732" i="5"/>
  <c r="N4822" i="5"/>
  <c r="N4876" i="5"/>
  <c r="N4311" i="5"/>
  <c r="N2713" i="5"/>
  <c r="N3226" i="5"/>
  <c r="N4370" i="5"/>
  <c r="N6472" i="5"/>
  <c r="N4444" i="5"/>
  <c r="N4443" i="5"/>
  <c r="N6081" i="5"/>
  <c r="N4868" i="5"/>
  <c r="N4446" i="5"/>
  <c r="N4423" i="5"/>
  <c r="N4124" i="5"/>
  <c r="N4380" i="5"/>
  <c r="N4710" i="5"/>
  <c r="N4906" i="5"/>
  <c r="N4852" i="5"/>
  <c r="N1755" i="5"/>
  <c r="N4345" i="5"/>
  <c r="N6119" i="5"/>
  <c r="N6154" i="5"/>
  <c r="N1595" i="5"/>
  <c r="N4337" i="5"/>
  <c r="N6080" i="5"/>
  <c r="N4892" i="5"/>
  <c r="N1693" i="5"/>
  <c r="N4471" i="5"/>
  <c r="N4833" i="5"/>
  <c r="N4867" i="5"/>
  <c r="N1731" i="5"/>
  <c r="N6116" i="5"/>
  <c r="N6093" i="5"/>
  <c r="N4128" i="5"/>
  <c r="N4056" i="5"/>
  <c r="N4325" i="5"/>
  <c r="N4067" i="5"/>
  <c r="N4390" i="5"/>
  <c r="N4433" i="5"/>
  <c r="N4709" i="5"/>
  <c r="N4438" i="5"/>
  <c r="N6064" i="5"/>
  <c r="N4274" i="5"/>
  <c r="N4883" i="5"/>
  <c r="N4416" i="5"/>
  <c r="N6481" i="5"/>
  <c r="N4750" i="5"/>
  <c r="N4832" i="5"/>
  <c r="N4369" i="5"/>
  <c r="N6111" i="5"/>
  <c r="N1680" i="5"/>
  <c r="N3286" i="5"/>
  <c r="N4451" i="5"/>
  <c r="N4347" i="5"/>
  <c r="N4834" i="5"/>
  <c r="N4458" i="5"/>
  <c r="N4905" i="5"/>
  <c r="N6087" i="5"/>
  <c r="N4313" i="5"/>
  <c r="N4733" i="5"/>
  <c r="N6098" i="5"/>
  <c r="N4850" i="5"/>
  <c r="N4037" i="5"/>
  <c r="N4765" i="5"/>
  <c r="N3302" i="5"/>
  <c r="N4885" i="5"/>
  <c r="N4402" i="5"/>
  <c r="N4294" i="5"/>
  <c r="N1758" i="5"/>
  <c r="N4383" i="5"/>
  <c r="N4842" i="5"/>
  <c r="N6068" i="5"/>
  <c r="N4708" i="5"/>
  <c r="N4875" i="5"/>
  <c r="N4413" i="5"/>
  <c r="N6147" i="5"/>
  <c r="N2712" i="5"/>
  <c r="N5422" i="5"/>
  <c r="N6143" i="5"/>
  <c r="N6129" i="5"/>
  <c r="N4412" i="5"/>
  <c r="N4886" i="5"/>
  <c r="N4344" i="5"/>
  <c r="N5427" i="5"/>
  <c r="N6108" i="5"/>
  <c r="N5447" i="5"/>
  <c r="N4302" i="5"/>
  <c r="N4391" i="5"/>
  <c r="N4902" i="5"/>
  <c r="N4388" i="5"/>
  <c r="N4284" i="5"/>
  <c r="N6719" i="5"/>
  <c r="N4303" i="5"/>
  <c r="N4152" i="5"/>
  <c r="N4368" i="5"/>
  <c r="N6086" i="5"/>
  <c r="N4271" i="5"/>
  <c r="N4891" i="5"/>
  <c r="N6094" i="5"/>
  <c r="N6109" i="5"/>
  <c r="N6118" i="5"/>
  <c r="N4855" i="5"/>
  <c r="N4312" i="5"/>
  <c r="N4434" i="5"/>
  <c r="N5435" i="5"/>
  <c r="N6471" i="5"/>
  <c r="N4831" i="5"/>
  <c r="N4464" i="5"/>
  <c r="N5436" i="5"/>
  <c r="N4046" i="5"/>
  <c r="N5438" i="5"/>
  <c r="N6153" i="5"/>
  <c r="N6046" i="5"/>
  <c r="N4326" i="5"/>
  <c r="N6145" i="5"/>
  <c r="N4389" i="5"/>
  <c r="N6110" i="5"/>
  <c r="N4084" i="5"/>
  <c r="N1681" i="5"/>
  <c r="N1698" i="5"/>
  <c r="N4782" i="5"/>
  <c r="N4711" i="5"/>
  <c r="N5448" i="5"/>
  <c r="N5451" i="5"/>
  <c r="N4462" i="5"/>
  <c r="N4076" i="5"/>
  <c r="N3363" i="5"/>
  <c r="N3354" i="5"/>
  <c r="N4803" i="5"/>
  <c r="N4074" i="5"/>
  <c r="N4314" i="5"/>
  <c r="N4838" i="5"/>
  <c r="N3324" i="5"/>
  <c r="N4131" i="5"/>
  <c r="N4341" i="5"/>
  <c r="N4034" i="5"/>
  <c r="N3303" i="5"/>
  <c r="N3276" i="5"/>
  <c r="N5439" i="5"/>
  <c r="N4826" i="5"/>
  <c r="N5431" i="5"/>
  <c r="N4109" i="5"/>
  <c r="N5437" i="5"/>
  <c r="N4735" i="5"/>
  <c r="N3290" i="5"/>
  <c r="N1639" i="5"/>
  <c r="N4066" i="5"/>
  <c r="N3193" i="5"/>
  <c r="N1596" i="5"/>
  <c r="N3326" i="5"/>
  <c r="N4714" i="5"/>
  <c r="N1658" i="5"/>
  <c r="N4107" i="5"/>
  <c r="N6487" i="5"/>
  <c r="N6125" i="5"/>
  <c r="N3306" i="5"/>
  <c r="N4793" i="5"/>
  <c r="N4689" i="5"/>
  <c r="N4893" i="5"/>
  <c r="N4766" i="5"/>
  <c r="N4373" i="5"/>
  <c r="N4098" i="5"/>
  <c r="N6470" i="5"/>
  <c r="N1641" i="5"/>
  <c r="N6059" i="5"/>
  <c r="N4468" i="5"/>
  <c r="N6469" i="5"/>
  <c r="N4138" i="5"/>
  <c r="N4801" i="5"/>
  <c r="N3315" i="5"/>
  <c r="N4736" i="5"/>
  <c r="N4065" i="5"/>
  <c r="N4132" i="5"/>
  <c r="N4139" i="5"/>
  <c r="N1601" i="5"/>
  <c r="N4406" i="5"/>
  <c r="N1684" i="5"/>
  <c r="N2715" i="5"/>
  <c r="N4091" i="5"/>
  <c r="N1683" i="5"/>
  <c r="N6455" i="5"/>
  <c r="N4461" i="5"/>
  <c r="N4878" i="5"/>
  <c r="N4295" i="5"/>
  <c r="N4734" i="5"/>
  <c r="N4695" i="5"/>
  <c r="N4118" i="5"/>
  <c r="N4120" i="5"/>
  <c r="N4083" i="5"/>
  <c r="N2679" i="5"/>
  <c r="N4815" i="5"/>
  <c r="N6061" i="5"/>
  <c r="N2677" i="5"/>
  <c r="N4324" i="5"/>
  <c r="N3316" i="5"/>
  <c r="N6233" i="5"/>
  <c r="N6130" i="5"/>
  <c r="N3289" i="5"/>
  <c r="N6096" i="5"/>
  <c r="N1699" i="5"/>
  <c r="N5440" i="5"/>
  <c r="N3287" i="5"/>
  <c r="N4767" i="5"/>
  <c r="N3274" i="5"/>
  <c r="N4407" i="5"/>
  <c r="N1735" i="5"/>
  <c r="N1734" i="5"/>
  <c r="N1599" i="5"/>
  <c r="N4713" i="5"/>
  <c r="N1694" i="5"/>
  <c r="N2678" i="5"/>
  <c r="N6082" i="5"/>
  <c r="N3335" i="5"/>
  <c r="N3305" i="5"/>
  <c r="N4751" i="5"/>
  <c r="N3345" i="5"/>
  <c r="N1638" i="5"/>
  <c r="N6497" i="5"/>
  <c r="N3353" i="5"/>
  <c r="N3364" i="5"/>
  <c r="N4141" i="5"/>
  <c r="N3317" i="5"/>
  <c r="N4338" i="5"/>
  <c r="N2676" i="5"/>
  <c r="N6144" i="5"/>
  <c r="N4844" i="5"/>
  <c r="N1644" i="5"/>
  <c r="N6121" i="5"/>
  <c r="N4802" i="5"/>
  <c r="N1643" i="5"/>
  <c r="N4887" i="5"/>
  <c r="N6459" i="5"/>
  <c r="N4090" i="5"/>
  <c r="N1659" i="5"/>
  <c r="N2680" i="5"/>
  <c r="N6099" i="5"/>
  <c r="N2681" i="5"/>
  <c r="N3301" i="5"/>
  <c r="N6133" i="5"/>
  <c r="N4048" i="5"/>
  <c r="N3344" i="5"/>
  <c r="N4352" i="5"/>
  <c r="N4038" i="5"/>
  <c r="N6441" i="5"/>
  <c r="N4712" i="5"/>
  <c r="N3227" i="5"/>
  <c r="N4035" i="5"/>
  <c r="N4125" i="5"/>
  <c r="N4818" i="5"/>
  <c r="N3272" i="5"/>
  <c r="N4045" i="5"/>
  <c r="N4839" i="5"/>
  <c r="N4753" i="5"/>
  <c r="N4857" i="5"/>
  <c r="N6492" i="5"/>
  <c r="N5423" i="5"/>
  <c r="N3323" i="5"/>
  <c r="N4781" i="5"/>
  <c r="N4688" i="5"/>
  <c r="N6132" i="5"/>
  <c r="N4044" i="5"/>
  <c r="N4405" i="5"/>
  <c r="N6097" i="5"/>
  <c r="N5450" i="5"/>
  <c r="N3346" i="5"/>
  <c r="N4033" i="5"/>
  <c r="N1661" i="5"/>
  <c r="N3336" i="5"/>
  <c r="N1598" i="5"/>
  <c r="N6062" i="5"/>
  <c r="N4055" i="5"/>
  <c r="N3288" i="5"/>
  <c r="N4327" i="5"/>
  <c r="N3277" i="5"/>
  <c r="N6045" i="5"/>
  <c r="N5428" i="5"/>
  <c r="N4108" i="5"/>
  <c r="N2717" i="5"/>
  <c r="N4447" i="5"/>
  <c r="N4374" i="5"/>
  <c r="N1662" i="5"/>
  <c r="N6069" i="5"/>
  <c r="N6120" i="5"/>
  <c r="N4119" i="5"/>
  <c r="N3275" i="5"/>
  <c r="N1682" i="5"/>
  <c r="N3325" i="5"/>
  <c r="N6131" i="5"/>
  <c r="N1660" i="5"/>
  <c r="N1600" i="5"/>
  <c r="N2714" i="5"/>
  <c r="N6054" i="5"/>
  <c r="N3273" i="5"/>
  <c r="N4752" i="5"/>
  <c r="N3355" i="5"/>
  <c r="N1640" i="5"/>
  <c r="N3371" i="5"/>
  <c r="N1642" i="5"/>
  <c r="N6055" i="5"/>
  <c r="N6063" i="5"/>
  <c r="N6060" i="5"/>
  <c r="N4817" i="5"/>
  <c r="N4142" i="5"/>
  <c r="N4068" i="5"/>
  <c r="N1597" i="5"/>
  <c r="N4428" i="5"/>
  <c r="N3304" i="5"/>
  <c r="N2688" i="5"/>
  <c r="N4106" i="5"/>
  <c r="N4057" i="5"/>
  <c r="N3307" i="5"/>
  <c r="N1577" i="5"/>
  <c r="N3365" i="5"/>
  <c r="N4111" i="5"/>
  <c r="N4691" i="5"/>
  <c r="N1576" i="5"/>
  <c r="N4820" i="5"/>
  <c r="N1604" i="5"/>
  <c r="N4092" i="5"/>
  <c r="N96" i="5"/>
  <c r="N4437" i="5"/>
  <c r="N3348" i="5"/>
  <c r="N6444" i="5"/>
  <c r="N1665" i="5"/>
  <c r="N4768" i="5"/>
  <c r="N4102" i="5"/>
  <c r="N1575" i="5"/>
  <c r="N2922" i="5"/>
  <c r="N4737" i="5"/>
  <c r="N4095" i="5"/>
  <c r="N4277" i="5"/>
  <c r="N4783" i="5"/>
  <c r="N4285" i="5"/>
  <c r="N4077" i="5"/>
  <c r="N3318" i="5"/>
  <c r="N1603" i="5"/>
  <c r="N4825" i="5"/>
  <c r="N4393" i="5"/>
  <c r="N91" i="5"/>
  <c r="N6449" i="5"/>
  <c r="N3135" i="5"/>
  <c r="N3265" i="5"/>
  <c r="N97" i="5"/>
  <c r="N2923" i="5"/>
  <c r="N4769" i="5"/>
  <c r="N4049" i="5"/>
  <c r="N2689" i="5"/>
  <c r="N3349" i="5"/>
  <c r="N6448" i="5"/>
  <c r="N7017" i="5"/>
  <c r="N3329" i="5"/>
  <c r="N6468" i="5"/>
  <c r="N4385" i="5"/>
  <c r="N4144" i="5"/>
  <c r="N3291" i="5"/>
  <c r="N3337" i="5"/>
  <c r="N4840" i="5"/>
  <c r="N3366" i="5"/>
  <c r="N2558" i="5"/>
  <c r="N4121" i="5"/>
  <c r="N4404" i="5"/>
  <c r="N4093" i="5"/>
  <c r="N3382" i="5"/>
  <c r="N3081" i="5"/>
  <c r="N95" i="5"/>
  <c r="N4403" i="5"/>
  <c r="N3358" i="5"/>
  <c r="N2198" i="5"/>
  <c r="N1574" i="5"/>
  <c r="N7016" i="5"/>
  <c r="N4454" i="5"/>
  <c r="N2682" i="5"/>
  <c r="N4879" i="5"/>
  <c r="N4069" i="5"/>
  <c r="N2683" i="5"/>
  <c r="N4418" i="5"/>
  <c r="N2925" i="5"/>
  <c r="N6058" i="5"/>
  <c r="N1581" i="5"/>
  <c r="N3356" i="5"/>
  <c r="N85" i="5"/>
  <c r="N2997" i="5"/>
  <c r="N4110" i="5"/>
  <c r="N1664" i="5"/>
  <c r="N4392" i="5"/>
  <c r="N3278" i="5"/>
  <c r="N2690" i="5"/>
  <c r="N2935" i="5"/>
  <c r="N3129" i="5"/>
  <c r="N4858" i="5"/>
  <c r="N4058" i="5"/>
  <c r="N3338" i="5"/>
  <c r="N3101" i="5"/>
  <c r="N4427" i="5"/>
  <c r="N4455" i="5"/>
  <c r="N92" i="5"/>
  <c r="N1602" i="5"/>
  <c r="N1645" i="5"/>
  <c r="N3357" i="5"/>
  <c r="N4126" i="5"/>
  <c r="N6467" i="5"/>
  <c r="N1573" i="5"/>
  <c r="N1618" i="5"/>
  <c r="N3308" i="5"/>
  <c r="N1350" i="5"/>
  <c r="N3339" i="5"/>
  <c r="N1663" i="5"/>
  <c r="N3347" i="5"/>
  <c r="N4715" i="5"/>
  <c r="N4684" i="5"/>
  <c r="N4101" i="5"/>
  <c r="N6050" i="5"/>
  <c r="N94" i="5"/>
  <c r="N1646" i="5"/>
  <c r="N3079" i="5"/>
  <c r="N3328" i="5"/>
  <c r="N3375" i="5"/>
  <c r="N6065" i="5"/>
  <c r="N1686" i="5"/>
  <c r="N3327" i="5"/>
  <c r="N4694" i="5"/>
  <c r="N2197" i="5"/>
  <c r="N6442" i="5"/>
  <c r="N2129" i="5"/>
  <c r="N3319" i="5"/>
  <c r="N6436" i="5"/>
  <c r="N6410" i="5"/>
  <c r="N2924" i="5"/>
  <c r="N4039" i="5"/>
  <c r="N3380" i="5"/>
  <c r="N4794" i="5"/>
  <c r="N3122" i="5"/>
  <c r="N4099" i="5"/>
  <c r="N2126" i="5"/>
  <c r="N3128" i="5"/>
  <c r="N4426" i="5"/>
  <c r="N3299" i="5"/>
  <c r="N3043" i="5"/>
  <c r="N4078" i="5"/>
  <c r="N1748" i="5"/>
  <c r="N4050" i="5"/>
  <c r="N4417" i="5"/>
  <c r="N2996" i="5"/>
  <c r="N1685" i="5"/>
  <c r="N1582" i="5"/>
  <c r="N4865" i="5"/>
  <c r="N1747" i="5"/>
  <c r="N93" i="5"/>
  <c r="N1416" i="5"/>
  <c r="N4276" i="5"/>
  <c r="N6457" i="5"/>
  <c r="N1687" i="5"/>
  <c r="N7042" i="5"/>
  <c r="N7039" i="5"/>
  <c r="N3685" i="5"/>
  <c r="N6530" i="5"/>
  <c r="N194" i="5"/>
  <c r="N3748" i="5"/>
  <c r="N2882" i="5"/>
  <c r="N1297" i="5"/>
  <c r="N450" i="5"/>
  <c r="N6452" i="5"/>
  <c r="N348" i="5"/>
  <c r="N5310" i="5"/>
  <c r="N5996" i="5"/>
  <c r="N2414" i="5"/>
  <c r="N3415" i="5"/>
  <c r="N2830" i="5"/>
  <c r="N5688" i="5"/>
  <c r="N1719" i="5"/>
  <c r="N492" i="5"/>
  <c r="N2815" i="5"/>
  <c r="N89" i="5"/>
  <c r="N2785" i="5"/>
  <c r="N349" i="5"/>
  <c r="N2631" i="5"/>
  <c r="N4611" i="5"/>
  <c r="N512" i="5"/>
  <c r="N196" i="5"/>
  <c r="N1583" i="5"/>
  <c r="N1850" i="5"/>
  <c r="N4254" i="5"/>
  <c r="N1928" i="5"/>
  <c r="N6718" i="5"/>
  <c r="N3428" i="5"/>
  <c r="N531" i="5"/>
  <c r="N4246" i="5"/>
  <c r="N6494" i="5"/>
  <c r="N5072" i="5"/>
  <c r="N2021" i="5"/>
  <c r="N2587" i="5"/>
  <c r="N90" i="5"/>
  <c r="N1771" i="5"/>
  <c r="N2739" i="5"/>
  <c r="N4740" i="5"/>
  <c r="N4247" i="5"/>
  <c r="N6446" i="5"/>
  <c r="N3009" i="5"/>
  <c r="N4754" i="5"/>
  <c r="N511" i="5"/>
  <c r="N3549" i="5"/>
  <c r="N649" i="5"/>
  <c r="N1493" i="5"/>
  <c r="N6529" i="5"/>
  <c r="N6575" i="5"/>
  <c r="N5634" i="5"/>
  <c r="N612" i="5"/>
  <c r="N5687" i="5"/>
  <c r="N2665" i="5"/>
  <c r="N3554" i="5"/>
  <c r="N3794" i="5"/>
  <c r="N1878" i="5"/>
  <c r="N4716" i="5"/>
  <c r="N4620" i="5"/>
  <c r="N6493" i="5"/>
  <c r="N5400" i="5"/>
  <c r="N4770" i="5"/>
  <c r="N4286" i="5"/>
  <c r="N588" i="5"/>
  <c r="N1994" i="5"/>
  <c r="N2630" i="5"/>
  <c r="N6488" i="5"/>
  <c r="N2814" i="5"/>
  <c r="N2962" i="5"/>
  <c r="N5828" i="5"/>
  <c r="N4738" i="5"/>
  <c r="N1272" i="5"/>
  <c r="N493" i="5"/>
  <c r="N369" i="5"/>
  <c r="N2784" i="5"/>
  <c r="N1569" i="5"/>
  <c r="N4953" i="5"/>
  <c r="N1578" i="5"/>
  <c r="N1584" i="5"/>
  <c r="N2961" i="5"/>
  <c r="N6585" i="5"/>
  <c r="N1899" i="5"/>
  <c r="N2835" i="5"/>
  <c r="N4697" i="5"/>
  <c r="N1247" i="5"/>
  <c r="N3056" i="5"/>
  <c r="N428" i="5"/>
  <c r="N6223" i="5"/>
  <c r="N1255" i="5"/>
  <c r="N6995" i="5"/>
  <c r="N1579" i="5"/>
  <c r="N5289" i="5"/>
  <c r="N1619" i="5"/>
  <c r="N1276" i="5"/>
  <c r="N6480" i="5"/>
  <c r="N5328" i="5"/>
  <c r="N4717" i="5"/>
  <c r="N4268" i="5"/>
  <c r="N405" i="5"/>
  <c r="N391" i="5"/>
  <c r="N4719" i="5"/>
  <c r="N2413" i="5"/>
  <c r="N4147" i="5"/>
  <c r="N3449" i="5"/>
  <c r="N1810" i="5"/>
  <c r="N6051" i="5"/>
  <c r="N6020" i="5"/>
  <c r="N1993" i="5"/>
  <c r="N3696" i="5"/>
  <c r="N1580" i="5"/>
  <c r="N4281" i="5"/>
  <c r="N388" i="5"/>
  <c r="N3736" i="5"/>
  <c r="N3439" i="5"/>
  <c r="N362" i="5"/>
  <c r="N3010" i="5"/>
  <c r="N1811" i="5"/>
  <c r="N406" i="5"/>
  <c r="N5082" i="5"/>
  <c r="N1939" i="5"/>
  <c r="N2395" i="5"/>
  <c r="N1467" i="5"/>
  <c r="N2014" i="5"/>
  <c r="N4278" i="5"/>
  <c r="N3723" i="5"/>
  <c r="N4718" i="5"/>
  <c r="N4739" i="5"/>
  <c r="N1430" i="5"/>
  <c r="N4273" i="5"/>
  <c r="N5092" i="5"/>
  <c r="N2740" i="5"/>
  <c r="N3729" i="5"/>
  <c r="N1248" i="5"/>
  <c r="N6077" i="5"/>
  <c r="N5998" i="5"/>
  <c r="N6438" i="5"/>
  <c r="N547" i="5"/>
  <c r="N248" i="5"/>
  <c r="N2218" i="5"/>
  <c r="N472" i="5"/>
  <c r="N449" i="5"/>
  <c r="N3745" i="5"/>
  <c r="N563" i="5"/>
  <c r="N2666" i="5"/>
  <c r="N195" i="5"/>
  <c r="N389" i="5"/>
  <c r="N2839" i="5"/>
  <c r="N637" i="5"/>
  <c r="N3647" i="5"/>
  <c r="N5441" i="5"/>
  <c r="N5131" i="5"/>
  <c r="N6502" i="5"/>
  <c r="N4755" i="5"/>
  <c r="N4657" i="5"/>
  <c r="N5185" i="5"/>
  <c r="N2397" i="5"/>
  <c r="N3058" i="5"/>
  <c r="N5333" i="5"/>
  <c r="N5293" i="5"/>
  <c r="N6606" i="5"/>
  <c r="N5030" i="5"/>
  <c r="N1918" i="5"/>
  <c r="N5329" i="5"/>
  <c r="N3667" i="5"/>
  <c r="N3724" i="5"/>
  <c r="N5156" i="5"/>
  <c r="N6708" i="5"/>
  <c r="N6849" i="5"/>
  <c r="N200" i="5"/>
  <c r="N199" i="5"/>
  <c r="N2885" i="5"/>
  <c r="N4963" i="5"/>
  <c r="N4209" i="5"/>
  <c r="N5290" i="5"/>
  <c r="N3713" i="5"/>
  <c r="N5727" i="5"/>
  <c r="N5822" i="5"/>
  <c r="N4677" i="5"/>
  <c r="N4594" i="5"/>
  <c r="N2591" i="5"/>
  <c r="N4634" i="5"/>
  <c r="N4211" i="5"/>
  <c r="N3664" i="5"/>
  <c r="N652" i="5"/>
  <c r="N5114" i="5"/>
  <c r="N5754" i="5"/>
  <c r="N471" i="5"/>
  <c r="N6376" i="5"/>
  <c r="N600" i="5"/>
  <c r="N5650" i="5"/>
  <c r="N5025" i="5"/>
  <c r="N5728" i="5"/>
  <c r="N4680" i="5"/>
  <c r="N5389" i="5"/>
  <c r="N3186" i="5"/>
  <c r="N5577" i="5"/>
  <c r="N644" i="5"/>
  <c r="N361" i="5"/>
  <c r="N546" i="5"/>
  <c r="N2590" i="5"/>
  <c r="N448" i="5"/>
  <c r="N5211" i="5"/>
  <c r="N5726" i="5"/>
  <c r="N5312" i="5"/>
  <c r="N198" i="5"/>
  <c r="N630" i="5"/>
  <c r="N4195" i="5"/>
  <c r="N2881" i="5"/>
  <c r="N2965" i="5"/>
  <c r="N5824" i="5"/>
  <c r="N6836" i="5"/>
  <c r="N430" i="5"/>
  <c r="N5057" i="5"/>
  <c r="N4673" i="5"/>
  <c r="N598" i="5"/>
  <c r="N2394" i="5"/>
  <c r="N3013" i="5"/>
  <c r="N6574" i="5"/>
  <c r="N5291" i="5"/>
  <c r="N6527" i="5"/>
  <c r="N6841" i="5"/>
  <c r="N614" i="5"/>
  <c r="N5113" i="5"/>
  <c r="N473" i="5"/>
  <c r="N4669" i="5"/>
  <c r="N5008" i="5"/>
  <c r="N5277" i="5"/>
  <c r="N645" i="5"/>
  <c r="N4659" i="5"/>
  <c r="N2697" i="5"/>
  <c r="N1963" i="5"/>
  <c r="N1919" i="5"/>
  <c r="N5132" i="5"/>
  <c r="N3403" i="5"/>
  <c r="N3442" i="5"/>
  <c r="N3775" i="5"/>
  <c r="N368" i="5"/>
  <c r="N6594" i="5"/>
  <c r="N590" i="5"/>
  <c r="N2963" i="5"/>
  <c r="N4205" i="5"/>
  <c r="N534" i="5"/>
  <c r="N2151" i="5"/>
  <c r="N6612" i="5"/>
  <c r="N5302" i="5"/>
  <c r="N654" i="5"/>
  <c r="N5776" i="5"/>
  <c r="N623" i="5"/>
  <c r="N5276" i="5"/>
  <c r="N1432" i="5"/>
  <c r="N621" i="5"/>
  <c r="N2150" i="5"/>
  <c r="N451" i="5"/>
  <c r="N4621" i="5"/>
  <c r="N510" i="5"/>
  <c r="N4647" i="5"/>
  <c r="N4645" i="5"/>
  <c r="N3430" i="5"/>
  <c r="N1900" i="5"/>
  <c r="N1431" i="5"/>
  <c r="N1256" i="5"/>
  <c r="N1372" i="5"/>
  <c r="N1965" i="5"/>
  <c r="N1469" i="5"/>
  <c r="N5186" i="5"/>
  <c r="N3672" i="5"/>
  <c r="N5311" i="5"/>
  <c r="N6023" i="5"/>
  <c r="N1776" i="5"/>
  <c r="N5261" i="5"/>
  <c r="N350" i="5"/>
  <c r="N4658" i="5"/>
  <c r="N1902" i="5"/>
  <c r="N495" i="5"/>
  <c r="N387" i="5"/>
  <c r="N2149" i="5"/>
  <c r="N5825" i="5"/>
  <c r="N1250" i="5"/>
  <c r="N3800" i="5"/>
  <c r="N363" i="5"/>
  <c r="N4993" i="5"/>
  <c r="N578" i="5"/>
  <c r="N5173" i="5"/>
  <c r="N453" i="5"/>
  <c r="N404" i="5"/>
  <c r="N491" i="5"/>
  <c r="N5321" i="5"/>
  <c r="N5725" i="5"/>
  <c r="N3730" i="5"/>
  <c r="N365" i="5"/>
  <c r="N494" i="5"/>
  <c r="N1298" i="5"/>
  <c r="N515" i="5"/>
  <c r="N5755" i="5"/>
  <c r="N347" i="5"/>
  <c r="N639" i="5"/>
  <c r="N6847" i="5"/>
  <c r="N370" i="5"/>
  <c r="N650" i="5"/>
  <c r="N4612" i="5"/>
  <c r="N5340" i="5"/>
  <c r="N6514" i="5"/>
  <c r="N3429" i="5"/>
  <c r="N5454" i="5"/>
  <c r="N3793" i="5"/>
  <c r="N575" i="5"/>
  <c r="N1995" i="5"/>
  <c r="N4668" i="5"/>
  <c r="N5801" i="5"/>
  <c r="N5031" i="5"/>
  <c r="N2412" i="5"/>
  <c r="N5157" i="5"/>
  <c r="N5172" i="5"/>
  <c r="N6835" i="5"/>
  <c r="N1812" i="5"/>
  <c r="N5322" i="5"/>
  <c r="N2015" i="5"/>
  <c r="N2738" i="5"/>
  <c r="N2783" i="5"/>
  <c r="N475" i="5"/>
  <c r="N562" i="5"/>
  <c r="N3416" i="5"/>
  <c r="N3059" i="5"/>
  <c r="N2272" i="5"/>
  <c r="N6229" i="5"/>
  <c r="N1851" i="5"/>
  <c r="N3709" i="5"/>
  <c r="N1468" i="5"/>
  <c r="N427" i="5"/>
  <c r="N6584" i="5"/>
  <c r="N5268" i="5"/>
  <c r="N4622" i="5"/>
  <c r="N628" i="5"/>
  <c r="N5134" i="5"/>
  <c r="N4636" i="5"/>
  <c r="N5133" i="5"/>
  <c r="N550" i="5"/>
  <c r="N4646" i="5"/>
  <c r="N4961" i="5"/>
  <c r="N6975" i="5"/>
  <c r="N6543" i="5"/>
  <c r="N4635" i="5"/>
  <c r="N3389" i="5"/>
  <c r="N5753" i="5"/>
  <c r="N6528" i="5"/>
  <c r="N5112" i="5"/>
  <c r="N4219" i="5"/>
  <c r="N5334" i="5"/>
  <c r="N4175" i="5"/>
  <c r="N2831" i="5"/>
  <c r="N5467" i="5"/>
  <c r="N7048" i="5"/>
  <c r="N1300" i="5"/>
  <c r="N7026" i="5"/>
  <c r="N4925" i="5"/>
  <c r="N5294" i="5"/>
  <c r="N6589" i="5"/>
  <c r="N4015" i="5"/>
  <c r="N6964" i="5"/>
  <c r="N3596" i="5"/>
  <c r="N4168" i="5"/>
  <c r="N5335" i="5"/>
  <c r="N4975" i="5"/>
  <c r="N613" i="5"/>
  <c r="N3739" i="5"/>
  <c r="N4994" i="5"/>
  <c r="N201" i="5"/>
  <c r="N5730" i="5"/>
  <c r="N3645" i="5"/>
  <c r="N2396" i="5"/>
  <c r="N3583" i="5"/>
  <c r="N2966" i="5"/>
  <c r="N5009" i="5"/>
  <c r="N2967" i="5"/>
  <c r="N5032" i="5"/>
  <c r="N4625" i="5"/>
  <c r="N6676" i="5"/>
  <c r="N2786" i="5"/>
  <c r="N407" i="5"/>
  <c r="N513" i="5"/>
  <c r="N4670" i="5"/>
  <c r="N3628" i="5"/>
  <c r="N429" i="5"/>
  <c r="N408" i="5"/>
  <c r="N5774" i="5"/>
  <c r="N6230" i="5"/>
  <c r="N1775" i="5"/>
  <c r="N622" i="5"/>
  <c r="N1249" i="5"/>
  <c r="N4976" i="5"/>
  <c r="N6515" i="5"/>
  <c r="N6179" i="5"/>
  <c r="N5777" i="5"/>
  <c r="N6420" i="5"/>
  <c r="N3746" i="5"/>
  <c r="N3012" i="5"/>
  <c r="N1964" i="5"/>
  <c r="N3526" i="5"/>
  <c r="N4974" i="5"/>
  <c r="N514" i="5"/>
  <c r="N6974" i="5"/>
  <c r="N4167" i="5"/>
  <c r="N1813" i="5"/>
  <c r="N564" i="5"/>
  <c r="N4614" i="5"/>
  <c r="N3401" i="5"/>
  <c r="N4637" i="5"/>
  <c r="N3060" i="5"/>
  <c r="N4649" i="5"/>
  <c r="N3566" i="5"/>
  <c r="N2633" i="5"/>
  <c r="N2887" i="5"/>
  <c r="N3718" i="5"/>
  <c r="N5756" i="5"/>
  <c r="N6365" i="5"/>
  <c r="N3441" i="5"/>
  <c r="N6017" i="5"/>
  <c r="N3567" i="5"/>
  <c r="N533" i="5"/>
  <c r="N3014" i="5"/>
  <c r="N2415" i="5"/>
  <c r="N3579" i="5"/>
  <c r="N4601" i="5"/>
  <c r="N6503" i="5"/>
  <c r="N532" i="5"/>
  <c r="N577" i="5"/>
  <c r="N3561" i="5"/>
  <c r="N3731" i="5"/>
  <c r="N2589" i="5"/>
  <c r="N4566" i="5"/>
  <c r="N2886" i="5"/>
  <c r="N4671" i="5"/>
  <c r="N2632" i="5"/>
  <c r="N5390" i="5"/>
  <c r="N589" i="5"/>
  <c r="N2592" i="5"/>
  <c r="N4935" i="5"/>
  <c r="N2634" i="5"/>
  <c r="N4187" i="5"/>
  <c r="N6073" i="5"/>
  <c r="N364" i="5"/>
  <c r="N5595" i="5"/>
  <c r="N3443" i="5"/>
  <c r="N239" i="5"/>
  <c r="N4535" i="5"/>
  <c r="N238" i="5"/>
  <c r="N549" i="5"/>
  <c r="N6967" i="5"/>
  <c r="N4984" i="5"/>
  <c r="N4572" i="5"/>
  <c r="N3646" i="5"/>
  <c r="N4595" i="5"/>
  <c r="N4648" i="5"/>
  <c r="N6516" i="5"/>
  <c r="N6231" i="5"/>
  <c r="N3402" i="5"/>
  <c r="N6669" i="5"/>
  <c r="N6576" i="5"/>
  <c r="N3725" i="5"/>
  <c r="N3454" i="5"/>
  <c r="N629" i="5"/>
  <c r="N3629" i="5"/>
  <c r="N5619" i="5"/>
  <c r="N5618" i="5"/>
  <c r="N6190" i="5"/>
  <c r="N2416" i="5"/>
  <c r="N5019" i="5"/>
  <c r="N2152" i="5"/>
  <c r="N3404" i="5"/>
  <c r="N7028" i="5"/>
  <c r="N3440" i="5"/>
  <c r="N5729" i="5"/>
  <c r="N2883" i="5"/>
  <c r="N2398" i="5"/>
  <c r="N576" i="5"/>
  <c r="N7019" i="5"/>
  <c r="N6180" i="5"/>
  <c r="N5278" i="5"/>
  <c r="N3057" i="5"/>
  <c r="N5262" i="5"/>
  <c r="N5292" i="5"/>
  <c r="N3609" i="5"/>
  <c r="N4547" i="5"/>
  <c r="N4519" i="5"/>
  <c r="N2884" i="5"/>
  <c r="N3163" i="5"/>
  <c r="N3749" i="5"/>
  <c r="N2816" i="5"/>
  <c r="N4518" i="5"/>
  <c r="N5608" i="5"/>
  <c r="N4613" i="5"/>
  <c r="N599" i="5"/>
  <c r="N5313" i="5"/>
  <c r="N1879" i="5"/>
  <c r="N6971" i="5"/>
  <c r="N3431" i="5"/>
  <c r="N2741" i="5"/>
  <c r="N3741" i="5"/>
  <c r="N4615" i="5"/>
  <c r="N3580" i="5"/>
  <c r="N5844" i="5"/>
  <c r="N638" i="5"/>
  <c r="N6601" i="5"/>
  <c r="N2964" i="5"/>
  <c r="N548" i="5"/>
  <c r="N3737" i="5"/>
  <c r="N3388" i="5"/>
  <c r="N3206" i="5"/>
  <c r="N3015" i="5"/>
  <c r="N2832" i="5"/>
  <c r="N3751" i="5"/>
  <c r="N2588" i="5"/>
  <c r="N5757" i="5"/>
  <c r="N4623" i="5"/>
  <c r="N452" i="5"/>
  <c r="N3011" i="5"/>
  <c r="N4624" i="5"/>
  <c r="N4602" i="5"/>
  <c r="N4025" i="5"/>
  <c r="N5314" i="5"/>
  <c r="N1299" i="5"/>
  <c r="N2399" i="5"/>
  <c r="N5269" i="5"/>
  <c r="N1880" i="5"/>
  <c r="N197" i="5"/>
  <c r="N4557" i="5"/>
  <c r="N7022" i="5"/>
  <c r="N1901" i="5"/>
  <c r="N4964" i="5"/>
  <c r="N474" i="5"/>
  <c r="N3621" i="5"/>
  <c r="N2836" i="5"/>
  <c r="N3582" i="5"/>
  <c r="N1814" i="5"/>
  <c r="N5758" i="5"/>
  <c r="N2262" i="5"/>
  <c r="N3444" i="5"/>
  <c r="N6545" i="5"/>
  <c r="N2968" i="5"/>
  <c r="N5039" i="5"/>
  <c r="N7008" i="5"/>
  <c r="N3087" i="5"/>
  <c r="N2153" i="5"/>
  <c r="N3622" i="5"/>
  <c r="N6591" i="5"/>
  <c r="N3555" i="5"/>
  <c r="N3486" i="5"/>
  <c r="N5341" i="5"/>
  <c r="N1435" i="5"/>
  <c r="N3418" i="5"/>
  <c r="N6602" i="5"/>
  <c r="N2016" i="5"/>
  <c r="N3088" i="5"/>
  <c r="N5070" i="5"/>
  <c r="N3391" i="5"/>
  <c r="N2219" i="5"/>
  <c r="N1374" i="5"/>
  <c r="N2889" i="5"/>
  <c r="N3572" i="5"/>
  <c r="N6598" i="5"/>
  <c r="N3519" i="5"/>
  <c r="N4965" i="5"/>
  <c r="N3433" i="5"/>
  <c r="N2578" i="5"/>
  <c r="N1433" i="5"/>
  <c r="N5603" i="5"/>
  <c r="N4977" i="5"/>
  <c r="N6531" i="5"/>
  <c r="N5620" i="5"/>
  <c r="N6567" i="5"/>
  <c r="N3630" i="5"/>
  <c r="N1903" i="5"/>
  <c r="N3570" i="5"/>
  <c r="N3540" i="5"/>
  <c r="N5330" i="5"/>
  <c r="N5587" i="5"/>
  <c r="N1495" i="5"/>
  <c r="N4176" i="5"/>
  <c r="N3550" i="5"/>
  <c r="N6532" i="5"/>
  <c r="N3755" i="5"/>
  <c r="N1470" i="5"/>
  <c r="N3578" i="5"/>
  <c r="N3557" i="5"/>
  <c r="N2593" i="5"/>
  <c r="N2890" i="5"/>
  <c r="N3569" i="5"/>
  <c r="N5759" i="5"/>
  <c r="N1740" i="5"/>
  <c r="N1531" i="5"/>
  <c r="N5733" i="5"/>
  <c r="N3107" i="5"/>
  <c r="N266" i="5"/>
  <c r="N6429" i="5"/>
  <c r="N6421" i="5"/>
  <c r="N5280" i="5"/>
  <c r="N4936" i="5"/>
  <c r="N4248" i="5"/>
  <c r="N3445" i="5"/>
  <c r="N2969" i="5"/>
  <c r="N4626" i="5"/>
  <c r="N6558" i="5"/>
  <c r="N1517" i="5"/>
  <c r="N2154" i="5"/>
  <c r="N3062" i="5"/>
  <c r="N6569" i="5"/>
  <c r="N1494" i="5"/>
  <c r="N6557" i="5"/>
  <c r="N4153" i="5"/>
  <c r="N4548" i="5"/>
  <c r="N5037" i="5"/>
  <c r="N6596" i="5"/>
  <c r="N3597" i="5"/>
  <c r="N4920" i="5"/>
  <c r="N3576" i="5"/>
  <c r="N3061" i="5"/>
  <c r="N3584" i="5"/>
  <c r="N6595" i="5"/>
  <c r="N3598" i="5"/>
  <c r="N328" i="5"/>
  <c r="N3016" i="5"/>
  <c r="N1373" i="5"/>
  <c r="N1881" i="5"/>
  <c r="N3520" i="5"/>
  <c r="N5345" i="5"/>
  <c r="N6607" i="5"/>
  <c r="N5485" i="5"/>
  <c r="N1375" i="5"/>
  <c r="N3539" i="5"/>
  <c r="N3018" i="5"/>
  <c r="N4954" i="5"/>
  <c r="N3017" i="5"/>
  <c r="N3565" i="5"/>
  <c r="N3432" i="5"/>
  <c r="N5279" i="5"/>
  <c r="N1766" i="5"/>
  <c r="N3390" i="5"/>
  <c r="N1815" i="5"/>
  <c r="N4186" i="5"/>
  <c r="N5564" i="5"/>
  <c r="N3620" i="5"/>
  <c r="N3406" i="5"/>
  <c r="N5731" i="5"/>
  <c r="N3595" i="5"/>
  <c r="N4650" i="5"/>
  <c r="N5588" i="5"/>
  <c r="N3640" i="5"/>
  <c r="N5604" i="5"/>
  <c r="N4169" i="5"/>
  <c r="N5026" i="5"/>
  <c r="N1929" i="5"/>
  <c r="N2742" i="5"/>
  <c r="N4639" i="5"/>
  <c r="N3562" i="5"/>
  <c r="N4232" i="5"/>
  <c r="N3116" i="5"/>
  <c r="N1997" i="5"/>
  <c r="N6603" i="5"/>
  <c r="N4188" i="5"/>
  <c r="N4638" i="5"/>
  <c r="N3541" i="5"/>
  <c r="N202" i="5"/>
  <c r="N1762" i="5"/>
  <c r="N3615" i="5"/>
  <c r="N3205" i="5"/>
  <c r="N2970" i="5"/>
  <c r="N5602" i="5"/>
  <c r="N5295" i="5"/>
  <c r="N5080" i="5"/>
  <c r="N1303" i="5"/>
  <c r="N5761" i="5"/>
  <c r="N3556" i="5"/>
  <c r="N2779" i="5"/>
  <c r="N3577" i="5"/>
  <c r="N3761" i="5"/>
  <c r="N4946" i="5"/>
  <c r="N5626" i="5"/>
  <c r="N3258" i="5"/>
  <c r="N1434" i="5"/>
  <c r="N4995" i="5"/>
  <c r="N1996" i="5"/>
  <c r="N6590" i="5"/>
  <c r="N3575" i="5"/>
  <c r="N6057" i="5"/>
  <c r="N3417" i="5"/>
  <c r="N7031" i="5"/>
  <c r="N3405" i="5"/>
  <c r="N1852" i="5"/>
  <c r="N4926" i="5"/>
  <c r="N4966" i="5"/>
  <c r="N3610" i="5"/>
  <c r="N157" i="5"/>
  <c r="N6504" i="5"/>
  <c r="N6500" i="5"/>
  <c r="N3125" i="5"/>
  <c r="N6533" i="5"/>
  <c r="N5760" i="5"/>
  <c r="N6568" i="5"/>
  <c r="N5732" i="5"/>
  <c r="N7032" i="5"/>
  <c r="N2247" i="5"/>
  <c r="N5323" i="5"/>
  <c r="N5010" i="5"/>
  <c r="N3568" i="5"/>
  <c r="N2787" i="5"/>
  <c r="N5002" i="5"/>
  <c r="N2888" i="5"/>
  <c r="N6577" i="5"/>
  <c r="N2743" i="5"/>
  <c r="N5621" i="5"/>
  <c r="N1761" i="5"/>
  <c r="N4985" i="5"/>
  <c r="N2744" i="5"/>
  <c r="N3634" i="5"/>
  <c r="N5003" i="5"/>
  <c r="N5365" i="5"/>
  <c r="N6544" i="5"/>
  <c r="N2892" i="5"/>
  <c r="N1301" i="5"/>
  <c r="N4158" i="5"/>
  <c r="N1471" i="5"/>
  <c r="N1875" i="5"/>
  <c r="N2155" i="5"/>
  <c r="N570" i="5"/>
  <c r="N4627" i="5"/>
  <c r="N3720" i="5"/>
  <c r="N5734" i="5"/>
  <c r="N4604" i="5"/>
  <c r="N1253" i="5"/>
  <c r="N482" i="5"/>
  <c r="N398" i="5"/>
  <c r="N3923" i="5"/>
  <c r="N4651" i="5"/>
  <c r="N1304" i="5"/>
  <c r="N3702" i="5"/>
  <c r="N3970" i="5"/>
  <c r="N944" i="5"/>
  <c r="N5270" i="5"/>
  <c r="N3738" i="5"/>
  <c r="N3727" i="5"/>
  <c r="N399" i="5"/>
  <c r="N3750" i="5"/>
  <c r="N3752" i="5"/>
  <c r="N259" i="5"/>
  <c r="N5735" i="5"/>
  <c r="N6499" i="5"/>
  <c r="N1962" i="5"/>
  <c r="N443" i="5"/>
  <c r="N5017" i="5"/>
  <c r="N6526" i="5"/>
  <c r="N5324" i="5"/>
  <c r="N3698" i="5"/>
  <c r="N5228" i="5"/>
  <c r="N3677" i="5"/>
  <c r="N5106" i="5"/>
  <c r="N502" i="5"/>
  <c r="N6422" i="5"/>
  <c r="N1959" i="5"/>
  <c r="N1020" i="5"/>
  <c r="N1979" i="5"/>
  <c r="N3722" i="5"/>
  <c r="N2018" i="5"/>
  <c r="N5181" i="5"/>
  <c r="N539" i="5"/>
  <c r="N568" i="5"/>
  <c r="N4934" i="5"/>
  <c r="N4642" i="5"/>
  <c r="N5091" i="5"/>
  <c r="N2402" i="5"/>
  <c r="N3465" i="5"/>
  <c r="N1302" i="5"/>
  <c r="N3733" i="5"/>
  <c r="N5024" i="5"/>
  <c r="N5166" i="5"/>
  <c r="N6842" i="5"/>
  <c r="N3658" i="5"/>
  <c r="N442" i="5"/>
  <c r="N1021" i="5"/>
  <c r="N1438" i="5"/>
  <c r="N339" i="5"/>
  <c r="N2221" i="5"/>
  <c r="N380" i="5"/>
  <c r="N2418" i="5"/>
  <c r="N6377" i="5"/>
  <c r="N5207" i="5"/>
  <c r="N6848" i="5"/>
  <c r="N2732" i="5"/>
  <c r="N2891" i="5"/>
  <c r="N505" i="5"/>
  <c r="N3464" i="5"/>
  <c r="N3501" i="5"/>
  <c r="N5762" i="5"/>
  <c r="N1961" i="5"/>
  <c r="N5281" i="5"/>
  <c r="N466" i="5"/>
  <c r="N462" i="5"/>
  <c r="N4204" i="5"/>
  <c r="N2400" i="5"/>
  <c r="N2023" i="5"/>
  <c r="N5342" i="5"/>
  <c r="N5219" i="5"/>
  <c r="N3690" i="5"/>
  <c r="N1242" i="5"/>
  <c r="N3744" i="5"/>
  <c r="N4603" i="5"/>
  <c r="N3671" i="5"/>
  <c r="N4640" i="5"/>
  <c r="N5124" i="5"/>
  <c r="N423" i="5"/>
  <c r="N3742" i="5"/>
  <c r="N106" i="5"/>
  <c r="N2222" i="5"/>
  <c r="N358" i="5"/>
  <c r="N943" i="5"/>
  <c r="N4210" i="5"/>
  <c r="N2972" i="5"/>
  <c r="N4596" i="5"/>
  <c r="N3726" i="5"/>
  <c r="N2401" i="5"/>
  <c r="N5227" i="5"/>
  <c r="N1436" i="5"/>
  <c r="N419" i="5"/>
  <c r="N3467" i="5"/>
  <c r="N555" i="5"/>
  <c r="N2584" i="5"/>
  <c r="N5683" i="5"/>
  <c r="N4028" i="5"/>
  <c r="N418" i="5"/>
  <c r="N526" i="5"/>
  <c r="N557" i="5"/>
  <c r="N2422" i="5"/>
  <c r="N5105" i="5"/>
  <c r="N439" i="5"/>
  <c r="N2973" i="5"/>
  <c r="N6556" i="5"/>
  <c r="N2404" i="5"/>
  <c r="N5218" i="5"/>
  <c r="N4992" i="5"/>
  <c r="N6844" i="5"/>
  <c r="N395" i="5"/>
  <c r="N1378" i="5"/>
  <c r="N1439" i="5"/>
  <c r="N2248" i="5"/>
  <c r="N5243" i="5"/>
  <c r="N6513" i="5"/>
  <c r="N6972" i="5"/>
  <c r="N1376" i="5"/>
  <c r="N4641" i="5"/>
  <c r="N6430" i="5"/>
  <c r="N6845" i="5"/>
  <c r="N540" i="5"/>
  <c r="N6994" i="5"/>
  <c r="N3666" i="5"/>
  <c r="N5336" i="5"/>
  <c r="N381" i="5"/>
  <c r="N4233" i="5"/>
  <c r="N2583" i="5"/>
  <c r="N1496" i="5"/>
  <c r="N6965" i="5"/>
  <c r="N6371" i="5"/>
  <c r="N2893" i="5"/>
  <c r="N5316" i="5"/>
  <c r="N6525" i="5"/>
  <c r="N4597" i="5"/>
  <c r="N4208" i="5"/>
  <c r="N5331" i="5"/>
  <c r="N504" i="5"/>
  <c r="N6707" i="5"/>
  <c r="N4193" i="5"/>
  <c r="N5325" i="5"/>
  <c r="N5315" i="5"/>
  <c r="N524" i="5"/>
  <c r="N485" i="5"/>
  <c r="N2159" i="5"/>
  <c r="N5149" i="5"/>
  <c r="N6969" i="5"/>
  <c r="N461" i="5"/>
  <c r="N5296" i="5"/>
  <c r="N2896" i="5"/>
  <c r="N5123" i="5"/>
  <c r="N3753" i="5"/>
  <c r="N1472" i="5"/>
  <c r="N1847" i="5"/>
  <c r="N3487" i="5"/>
  <c r="N4192" i="5"/>
  <c r="N5244" i="5"/>
  <c r="N3512" i="5"/>
  <c r="N5763" i="5"/>
  <c r="N2417" i="5"/>
  <c r="N606" i="5"/>
  <c r="N6405" i="5"/>
  <c r="N5337" i="5"/>
  <c r="N465" i="5"/>
  <c r="N2895" i="5"/>
  <c r="N6837" i="5"/>
  <c r="N5736" i="5"/>
  <c r="N247" i="5"/>
  <c r="N5343" i="5"/>
  <c r="N2420" i="5"/>
  <c r="N1958" i="5"/>
  <c r="N5194" i="5"/>
  <c r="N422" i="5"/>
  <c r="N377" i="5"/>
  <c r="N2971" i="5"/>
  <c r="N2271" i="5"/>
  <c r="N2628" i="5"/>
  <c r="N3732" i="5"/>
  <c r="N4919" i="5"/>
  <c r="N205" i="5"/>
  <c r="N1243" i="5"/>
  <c r="N2158" i="5"/>
  <c r="N1999" i="5"/>
  <c r="N5122" i="5"/>
  <c r="N2421" i="5"/>
  <c r="N468" i="5"/>
  <c r="N634" i="5"/>
  <c r="N6176" i="5"/>
  <c r="N3488" i="5"/>
  <c r="N4678" i="5"/>
  <c r="N4185" i="5"/>
  <c r="N2813" i="5"/>
  <c r="N4681" i="5"/>
  <c r="N4538" i="5"/>
  <c r="N5183" i="5"/>
  <c r="N4628" i="5"/>
  <c r="N542" i="5"/>
  <c r="N357" i="5"/>
  <c r="N1308" i="5"/>
  <c r="N5152" i="5"/>
  <c r="N5125" i="5"/>
  <c r="N360" i="5"/>
  <c r="N1379" i="5"/>
  <c r="N984" i="5"/>
  <c r="N464" i="5"/>
  <c r="N3020" i="5"/>
  <c r="N486" i="5"/>
  <c r="N4520" i="5"/>
  <c r="N6186" i="5"/>
  <c r="N5169" i="5"/>
  <c r="N5168" i="5"/>
  <c r="N3466" i="5"/>
  <c r="N5107" i="5"/>
  <c r="N4530" i="5"/>
  <c r="N1437" i="5"/>
  <c r="N503" i="5"/>
  <c r="N4660" i="5"/>
  <c r="N4652" i="5"/>
  <c r="N5263" i="5"/>
  <c r="N2812" i="5"/>
  <c r="N6187" i="5"/>
  <c r="N1138" i="5"/>
  <c r="N556" i="5"/>
  <c r="N2017" i="5"/>
  <c r="N382" i="5"/>
  <c r="N4506" i="5"/>
  <c r="N4593" i="5"/>
  <c r="N5126" i="5"/>
  <c r="N4166" i="5"/>
  <c r="N5303" i="5"/>
  <c r="N3926" i="5"/>
  <c r="N2629" i="5"/>
  <c r="N651" i="5"/>
  <c r="N4587" i="5"/>
  <c r="N1960" i="5"/>
  <c r="N3489" i="5"/>
  <c r="N527" i="5"/>
  <c r="N5108" i="5"/>
  <c r="N204" i="5"/>
  <c r="N340" i="5"/>
  <c r="N1245" i="5"/>
  <c r="N571" i="5"/>
  <c r="N2734" i="5"/>
  <c r="N617" i="5"/>
  <c r="N6414" i="5"/>
  <c r="N5195" i="5"/>
  <c r="N616" i="5"/>
  <c r="N2220" i="5"/>
  <c r="N595" i="5"/>
  <c r="N2403" i="5"/>
  <c r="N463" i="5"/>
  <c r="N3063" i="5"/>
  <c r="N5737" i="5"/>
  <c r="N558" i="5"/>
  <c r="N5151" i="5"/>
  <c r="N487" i="5"/>
  <c r="N5167" i="5"/>
  <c r="N6164" i="5"/>
  <c r="N1978" i="5"/>
  <c r="N5150" i="5"/>
  <c r="N2974" i="5"/>
  <c r="N378" i="5"/>
  <c r="N2160" i="5"/>
  <c r="N3451" i="5"/>
  <c r="N3712" i="5"/>
  <c r="N445" i="5"/>
  <c r="N3457" i="5"/>
  <c r="N541" i="5"/>
  <c r="N6541" i="5"/>
  <c r="N1377" i="5"/>
  <c r="N6178" i="5"/>
  <c r="N5182" i="5"/>
  <c r="N4521" i="5"/>
  <c r="N6846" i="5"/>
  <c r="N158" i="5"/>
  <c r="N4616" i="5"/>
  <c r="N444" i="5"/>
  <c r="N4475" i="5"/>
  <c r="N421" i="5"/>
  <c r="N2157" i="5"/>
  <c r="N3203" i="5"/>
  <c r="N5196" i="5"/>
  <c r="N4585" i="5"/>
  <c r="N2781" i="5"/>
  <c r="N1139" i="5"/>
  <c r="N4234" i="5"/>
  <c r="N1241" i="5"/>
  <c r="N525" i="5"/>
  <c r="N945" i="5"/>
  <c r="N6163" i="5"/>
  <c r="N4550" i="5"/>
  <c r="N483" i="5"/>
  <c r="N6177" i="5"/>
  <c r="N6423" i="5"/>
  <c r="N396" i="5"/>
  <c r="N6667" i="5"/>
  <c r="N608" i="5"/>
  <c r="N379" i="5"/>
  <c r="N1473" i="5"/>
  <c r="N1306" i="5"/>
  <c r="N1089" i="5"/>
  <c r="N4590" i="5"/>
  <c r="N484" i="5"/>
  <c r="N594" i="5"/>
  <c r="N6041" i="5"/>
  <c r="N424" i="5"/>
  <c r="N4508" i="5"/>
  <c r="N1998" i="5"/>
  <c r="N7023" i="5"/>
  <c r="N6370" i="5"/>
  <c r="N4484" i="5"/>
  <c r="N135" i="5"/>
  <c r="N1983" i="5"/>
  <c r="N5128" i="5"/>
  <c r="N3108" i="5"/>
  <c r="N5914" i="5"/>
  <c r="N1876" i="5"/>
  <c r="N107" i="5"/>
  <c r="N6162" i="5"/>
  <c r="N441" i="5"/>
  <c r="N5127" i="5"/>
  <c r="N1022" i="5"/>
  <c r="N6028" i="5"/>
  <c r="N1532" i="5"/>
  <c r="N4496" i="5"/>
  <c r="N359" i="5"/>
  <c r="N2975" i="5"/>
  <c r="N569" i="5"/>
  <c r="N1050" i="5"/>
  <c r="N607" i="5"/>
  <c r="N6185" i="5"/>
  <c r="N2780" i="5"/>
  <c r="N4558" i="5"/>
  <c r="N383" i="5"/>
  <c r="N5297" i="5"/>
  <c r="N5109" i="5"/>
  <c r="N6191" i="5"/>
  <c r="N1380" i="5"/>
  <c r="N506" i="5"/>
  <c r="N203" i="5"/>
  <c r="N3117" i="5"/>
  <c r="N1381" i="5"/>
  <c r="N5304" i="5"/>
  <c r="N5153" i="5"/>
  <c r="N4589" i="5"/>
  <c r="N7020" i="5"/>
  <c r="N2811" i="5"/>
  <c r="N646" i="5"/>
  <c r="N6838" i="5"/>
  <c r="N2419" i="5"/>
  <c r="N4537" i="5"/>
  <c r="N1305" i="5"/>
  <c r="N1244" i="5"/>
  <c r="N2659" i="5"/>
  <c r="N108" i="5"/>
  <c r="N3019" i="5"/>
  <c r="N2894" i="5"/>
  <c r="N2156" i="5"/>
  <c r="N420" i="5"/>
  <c r="N1307" i="5"/>
  <c r="N4549" i="5"/>
  <c r="N6674" i="5"/>
  <c r="N2669" i="5"/>
  <c r="N440" i="5"/>
  <c r="N2897" i="5"/>
  <c r="N2733" i="5"/>
  <c r="N4588" i="5"/>
  <c r="N1497" i="5"/>
  <c r="N6411" i="5"/>
  <c r="N467" i="5"/>
  <c r="N397" i="5"/>
  <c r="N4225" i="5"/>
  <c r="N3468" i="5"/>
  <c r="N5208" i="5"/>
  <c r="N5239" i="5"/>
  <c r="N6189" i="5"/>
  <c r="N3717" i="5"/>
  <c r="N136" i="5"/>
  <c r="N4591" i="5"/>
  <c r="N6035" i="5"/>
  <c r="N4577" i="5"/>
  <c r="N5155" i="5"/>
  <c r="N5210" i="5"/>
  <c r="N3064" i="5"/>
  <c r="N4505" i="5"/>
  <c r="N5221" i="5"/>
  <c r="N1141" i="5"/>
  <c r="N3471" i="5"/>
  <c r="N597" i="5"/>
  <c r="N1091" i="5"/>
  <c r="N346" i="5"/>
  <c r="N572" i="5"/>
  <c r="N5170" i="5"/>
  <c r="N903" i="5"/>
  <c r="N1116" i="5"/>
  <c r="N561" i="5"/>
  <c r="N4573" i="5"/>
  <c r="N949" i="5"/>
  <c r="N626" i="5"/>
  <c r="N6843" i="5"/>
  <c r="N6366" i="5"/>
  <c r="N636" i="5"/>
  <c r="N5229" i="5"/>
  <c r="N2357" i="5"/>
  <c r="N987" i="5"/>
  <c r="N5071" i="5"/>
  <c r="N2899" i="5"/>
  <c r="N402" i="5"/>
  <c r="N2387" i="5"/>
  <c r="N509" i="5"/>
  <c r="N2736" i="5"/>
  <c r="N2898" i="5"/>
  <c r="N403" i="5"/>
  <c r="N1161" i="5"/>
  <c r="N2850" i="5"/>
  <c r="N596" i="5"/>
  <c r="N4494" i="5"/>
  <c r="N528" i="5"/>
  <c r="N5481" i="5"/>
  <c r="N6668" i="5"/>
  <c r="N647" i="5"/>
  <c r="N5220" i="5"/>
  <c r="N488" i="5"/>
  <c r="N1024" i="5"/>
  <c r="N947" i="5"/>
  <c r="N5486" i="5"/>
  <c r="N5492" i="5"/>
  <c r="N426" i="5"/>
  <c r="N1025" i="5"/>
  <c r="N6840" i="5"/>
  <c r="N3426" i="5"/>
  <c r="N3425" i="5"/>
  <c r="N2782" i="5"/>
  <c r="N6003" i="5"/>
  <c r="N574" i="5"/>
  <c r="N4584" i="5"/>
  <c r="N5171" i="5"/>
  <c r="N1117" i="5"/>
  <c r="N5154" i="5"/>
  <c r="N530" i="5"/>
  <c r="N902" i="5"/>
  <c r="N5081" i="5"/>
  <c r="N6839" i="5"/>
  <c r="N1051" i="5"/>
  <c r="N2586" i="5"/>
  <c r="N609" i="5"/>
  <c r="N507" i="5"/>
  <c r="N1187" i="5"/>
  <c r="N545" i="5"/>
  <c r="N544" i="5"/>
  <c r="N946" i="5"/>
  <c r="N585" i="5"/>
  <c r="N1773" i="5"/>
  <c r="N1774" i="5"/>
  <c r="N619" i="5"/>
  <c r="N3021" i="5"/>
  <c r="N1054" i="5"/>
  <c r="N2359" i="5"/>
  <c r="N4580" i="5"/>
  <c r="N4495" i="5"/>
  <c r="N5058" i="5"/>
  <c r="N5209" i="5"/>
  <c r="N642" i="5"/>
  <c r="N1440" i="5"/>
  <c r="N2266" i="5"/>
  <c r="N5036" i="5"/>
  <c r="N159" i="5"/>
  <c r="N5068" i="5"/>
  <c r="N3491" i="5"/>
  <c r="N3503" i="5"/>
  <c r="N559" i="5"/>
  <c r="N6004" i="5"/>
  <c r="N5067" i="5"/>
  <c r="N1849" i="5"/>
  <c r="N3387" i="5"/>
  <c r="N508" i="5"/>
  <c r="N2737" i="5"/>
  <c r="N425" i="5"/>
  <c r="N1877" i="5"/>
  <c r="N573" i="5"/>
  <c r="N620" i="5"/>
  <c r="N5198" i="5"/>
  <c r="N5129" i="5"/>
  <c r="N587" i="5"/>
  <c r="N4255" i="5"/>
  <c r="N6675" i="5"/>
  <c r="N2735" i="5"/>
  <c r="N470" i="5"/>
  <c r="N655" i="5"/>
  <c r="N386" i="5"/>
  <c r="N385" i="5"/>
  <c r="N948" i="5"/>
  <c r="N6424" i="5"/>
  <c r="N4567" i="5"/>
  <c r="N1178" i="5"/>
  <c r="N6662" i="5"/>
  <c r="N648" i="5"/>
  <c r="N3400" i="5"/>
  <c r="N610" i="5"/>
  <c r="N2358" i="5"/>
  <c r="N6161" i="5"/>
  <c r="N3089" i="5"/>
  <c r="N4536" i="5"/>
  <c r="N2267" i="5"/>
  <c r="N6071" i="5"/>
  <c r="N2900" i="5"/>
  <c r="N446" i="5"/>
  <c r="N6175" i="5"/>
  <c r="N1090" i="5"/>
  <c r="N367" i="5"/>
  <c r="N2977" i="5"/>
  <c r="N560" i="5"/>
  <c r="N2976" i="5"/>
  <c r="N618" i="5"/>
  <c r="N6174" i="5"/>
  <c r="N653" i="5"/>
  <c r="N384" i="5"/>
  <c r="N1115" i="5"/>
  <c r="N1053" i="5"/>
  <c r="N409" i="5"/>
  <c r="N586" i="5"/>
  <c r="N366" i="5"/>
  <c r="N2268" i="5"/>
  <c r="N3204" i="5"/>
  <c r="N3065" i="5"/>
  <c r="N206" i="5"/>
  <c r="N4952" i="5"/>
  <c r="N3022" i="5"/>
  <c r="N1246" i="5"/>
  <c r="N2901" i="5"/>
  <c r="N2585" i="5"/>
  <c r="N390" i="5"/>
  <c r="N1254" i="5"/>
  <c r="N4507" i="5"/>
  <c r="N6677" i="5"/>
  <c r="N6415" i="5"/>
  <c r="N1094" i="5"/>
  <c r="N490" i="5"/>
  <c r="N242" i="5"/>
  <c r="N2849" i="5"/>
  <c r="N5197" i="5"/>
  <c r="N643" i="5"/>
  <c r="N635" i="5"/>
  <c r="N1140" i="5"/>
  <c r="N4024" i="5"/>
  <c r="N1809" i="5"/>
  <c r="N986" i="5"/>
  <c r="N3469" i="5"/>
  <c r="N489" i="5"/>
  <c r="N1142" i="5"/>
  <c r="N447" i="5"/>
  <c r="N5184" i="5"/>
  <c r="N5110" i="5"/>
  <c r="N543" i="5"/>
  <c r="N1093" i="5"/>
  <c r="N627" i="5"/>
  <c r="N985" i="5"/>
  <c r="N6184" i="5"/>
  <c r="N469" i="5"/>
  <c r="N5111" i="5"/>
  <c r="N3502" i="5"/>
  <c r="N611" i="5"/>
  <c r="N345" i="5"/>
  <c r="N400" i="5"/>
  <c r="N1023" i="5"/>
  <c r="N1441" i="5"/>
  <c r="N171" i="5"/>
  <c r="N109" i="5"/>
  <c r="N5130" i="5"/>
  <c r="N6360" i="5"/>
  <c r="N1052" i="5"/>
  <c r="N3472" i="5"/>
  <c r="N4509" i="5"/>
  <c r="N5985" i="5"/>
  <c r="N1028" i="5"/>
  <c r="N901" i="5"/>
  <c r="N6501" i="5"/>
  <c r="N3023" i="5"/>
  <c r="N6540" i="5"/>
  <c r="N6034" i="5"/>
  <c r="N3090" i="5"/>
  <c r="N3703" i="5"/>
  <c r="N110" i="5"/>
  <c r="N5678" i="5"/>
  <c r="N1097" i="5"/>
  <c r="N6412" i="5"/>
  <c r="N1056" i="5"/>
  <c r="N3682" i="5"/>
  <c r="N2822" i="5"/>
  <c r="N207" i="5"/>
  <c r="N3594" i="5"/>
  <c r="N1898" i="5"/>
  <c r="N904" i="5"/>
  <c r="N4568" i="5"/>
  <c r="N5214" i="5"/>
  <c r="N5586" i="5"/>
  <c r="N5059" i="5"/>
  <c r="N3513" i="5"/>
  <c r="N3692" i="5"/>
  <c r="N6522" i="5"/>
  <c r="N1189" i="5"/>
  <c r="N5600" i="5"/>
  <c r="N3614" i="5"/>
  <c r="N3492" i="5"/>
  <c r="N5986" i="5"/>
  <c r="N329" i="5"/>
  <c r="N989" i="5"/>
  <c r="N2979" i="5"/>
  <c r="N3470" i="5"/>
  <c r="N160" i="5"/>
  <c r="N280" i="5"/>
  <c r="N4586" i="5"/>
  <c r="N990" i="5"/>
  <c r="N3423" i="5"/>
  <c r="N1200" i="5"/>
  <c r="N5710" i="5"/>
  <c r="N4581" i="5"/>
  <c r="N988" i="5"/>
  <c r="N2980" i="5"/>
  <c r="N6573" i="5"/>
  <c r="N3474" i="5"/>
  <c r="N1917" i="5"/>
  <c r="N3448" i="5"/>
  <c r="N1092" i="5"/>
  <c r="N2379" i="5"/>
  <c r="N2978" i="5"/>
  <c r="N1143" i="5"/>
  <c r="N7044" i="5"/>
  <c r="N2902" i="5"/>
  <c r="N1188" i="5"/>
  <c r="N3652" i="5"/>
  <c r="N2797" i="5"/>
  <c r="N2579" i="5"/>
  <c r="N6431" i="5"/>
  <c r="N6583" i="5"/>
  <c r="N5223" i="5"/>
  <c r="N4971" i="5"/>
  <c r="N3648" i="5"/>
  <c r="N4592" i="5"/>
  <c r="N1027" i="5"/>
  <c r="N950" i="5"/>
  <c r="N2756" i="5"/>
  <c r="N6511" i="5"/>
  <c r="N5711" i="5"/>
  <c r="N5643" i="5"/>
  <c r="N1055" i="5"/>
  <c r="N4962" i="5"/>
  <c r="N2382" i="5"/>
  <c r="N2757" i="5"/>
  <c r="N3506" i="5"/>
  <c r="N6600" i="5"/>
  <c r="N951" i="5"/>
  <c r="N5623" i="5"/>
  <c r="N3504" i="5"/>
  <c r="N5062" i="5"/>
  <c r="N905" i="5"/>
  <c r="N4957" i="5"/>
  <c r="N1144" i="5"/>
  <c r="N6167" i="5"/>
  <c r="N3494" i="5"/>
  <c r="N1160" i="5"/>
  <c r="N6425" i="5"/>
  <c r="N4206" i="5"/>
  <c r="N6027" i="5"/>
  <c r="N906" i="5"/>
  <c r="N1120" i="5"/>
  <c r="N5617" i="5"/>
  <c r="N3593" i="5"/>
  <c r="N3757" i="5"/>
  <c r="N5642" i="5"/>
  <c r="N278" i="5"/>
  <c r="N1026" i="5"/>
  <c r="N4989" i="5"/>
  <c r="N1163" i="5"/>
  <c r="N6566" i="5"/>
  <c r="N3024" i="5"/>
  <c r="N5644" i="5"/>
  <c r="N529" i="5"/>
  <c r="N6013" i="5"/>
  <c r="N1096" i="5"/>
  <c r="N3525" i="5"/>
  <c r="N1057" i="5"/>
  <c r="N3066" i="5"/>
  <c r="N3220" i="5"/>
  <c r="N3412" i="5"/>
  <c r="N5601" i="5"/>
  <c r="N4490" i="5"/>
  <c r="N1164" i="5"/>
  <c r="N5078" i="5"/>
  <c r="N3413" i="5"/>
  <c r="N4960" i="5"/>
  <c r="N4540" i="5"/>
  <c r="N5677" i="5"/>
  <c r="N4522" i="5"/>
  <c r="N3993" i="5"/>
  <c r="N5176" i="5"/>
  <c r="N952" i="5"/>
  <c r="N5252" i="5"/>
  <c r="N3581" i="5"/>
  <c r="N2405" i="5"/>
  <c r="N4202" i="5"/>
  <c r="N6572" i="5"/>
  <c r="N1848" i="5"/>
  <c r="N3639" i="5"/>
  <c r="N6166" i="5"/>
  <c r="N5047" i="5"/>
  <c r="N3651" i="5"/>
  <c r="N5594" i="5"/>
  <c r="N3533" i="5"/>
  <c r="N3559" i="5"/>
  <c r="N5063" i="5"/>
  <c r="N6973" i="5"/>
  <c r="N3560" i="5"/>
  <c r="N5271" i="5"/>
  <c r="N279" i="5"/>
  <c r="N6966" i="5"/>
  <c r="N4959" i="5"/>
  <c r="N1145" i="5"/>
  <c r="N2904" i="5"/>
  <c r="N1095" i="5"/>
  <c r="N5118" i="5"/>
  <c r="N4949" i="5"/>
  <c r="N3493" i="5"/>
  <c r="N4157" i="5"/>
  <c r="N6582" i="5"/>
  <c r="N2020" i="5"/>
  <c r="N3694" i="5"/>
  <c r="N3414" i="5"/>
  <c r="N1180" i="5"/>
  <c r="N6968" i="5"/>
  <c r="N5089" i="5"/>
  <c r="N5015" i="5"/>
  <c r="N1119" i="5"/>
  <c r="N4981" i="5"/>
  <c r="N3564" i="5"/>
  <c r="N6552" i="5"/>
  <c r="N6551" i="5"/>
  <c r="N4218" i="5"/>
  <c r="N3427" i="5"/>
  <c r="N3475" i="5"/>
  <c r="N3608" i="5"/>
  <c r="N5627" i="5"/>
  <c r="N2903" i="5"/>
  <c r="N401" i="5"/>
  <c r="N6165" i="5"/>
  <c r="N5367" i="5"/>
  <c r="N341" i="5"/>
  <c r="N3688" i="5"/>
  <c r="N6593" i="5"/>
  <c r="N1179" i="5"/>
  <c r="N3516" i="5"/>
  <c r="N3490" i="5"/>
  <c r="N5065" i="5"/>
  <c r="N5255" i="5"/>
  <c r="N4559" i="5"/>
  <c r="N2755" i="5"/>
  <c r="N5240" i="5"/>
  <c r="N3574" i="5"/>
  <c r="N3505" i="5"/>
  <c r="N6024" i="5"/>
  <c r="N6523" i="5"/>
  <c r="N4539" i="5"/>
  <c r="N4497" i="5"/>
  <c r="N6970" i="5"/>
  <c r="N5393" i="5"/>
  <c r="N6542" i="5"/>
  <c r="N5048" i="5"/>
  <c r="N5061" i="5"/>
  <c r="N332" i="5"/>
  <c r="N1123" i="5"/>
  <c r="N3661" i="5"/>
  <c r="N331" i="5"/>
  <c r="N6665" i="5"/>
  <c r="N1060" i="5"/>
  <c r="N2908" i="5"/>
  <c r="N5162" i="5"/>
  <c r="N3453" i="5"/>
  <c r="N5177" i="5"/>
  <c r="N1976" i="5"/>
  <c r="N2800" i="5"/>
  <c r="N2983" i="5"/>
  <c r="N1029" i="5"/>
  <c r="N5253" i="5"/>
  <c r="N1165" i="5"/>
  <c r="N2798" i="5"/>
  <c r="N3592" i="5"/>
  <c r="N2823" i="5"/>
  <c r="N5250" i="5"/>
  <c r="N3067" i="5"/>
  <c r="N5241" i="5"/>
  <c r="N1764" i="5"/>
  <c r="N2270" i="5"/>
  <c r="N5100" i="5"/>
  <c r="N3719" i="5"/>
  <c r="N3424" i="5"/>
  <c r="N6417" i="5"/>
  <c r="N6565" i="5"/>
  <c r="N3208" i="5"/>
  <c r="N3447" i="5"/>
  <c r="N954" i="5"/>
  <c r="N1122" i="5"/>
  <c r="N993" i="5"/>
  <c r="N624" i="5"/>
  <c r="N5023" i="5"/>
  <c r="N633" i="5"/>
  <c r="N5042" i="5"/>
  <c r="N3706" i="5"/>
  <c r="N6510" i="5"/>
  <c r="N4990" i="5"/>
  <c r="N4515" i="5"/>
  <c r="N521" i="5"/>
  <c r="N992" i="5"/>
  <c r="N4958" i="5"/>
  <c r="N5045" i="5"/>
  <c r="N6416" i="5"/>
  <c r="N2758" i="5"/>
  <c r="N284" i="5"/>
  <c r="N5615" i="5"/>
  <c r="N1031" i="5"/>
  <c r="N3507" i="5"/>
  <c r="N330" i="5"/>
  <c r="N2905" i="5"/>
  <c r="N434" i="5"/>
  <c r="N5099" i="5"/>
  <c r="N6170" i="5"/>
  <c r="N3091" i="5"/>
  <c r="N1032" i="5"/>
  <c r="N3627" i="5"/>
  <c r="N4982" i="5"/>
  <c r="N4682" i="5"/>
  <c r="N6014" i="5"/>
  <c r="N1982" i="5"/>
  <c r="N5592" i="5"/>
  <c r="N4500" i="5"/>
  <c r="N5257" i="5"/>
  <c r="N1058" i="5"/>
  <c r="N955" i="5"/>
  <c r="N3476" i="5"/>
  <c r="N4542" i="5"/>
  <c r="N5224" i="5"/>
  <c r="N5247" i="5"/>
  <c r="N3452" i="5"/>
  <c r="N2386" i="5"/>
  <c r="N907" i="5"/>
  <c r="N2389" i="5"/>
  <c r="N3397" i="5"/>
  <c r="N3532" i="5"/>
  <c r="N1121" i="5"/>
  <c r="N5235" i="5"/>
  <c r="N5205" i="5"/>
  <c r="N5016" i="5"/>
  <c r="N1975" i="5"/>
  <c r="N6426" i="5"/>
  <c r="N3778" i="5"/>
  <c r="N5144" i="5"/>
  <c r="N4196" i="5"/>
  <c r="N1061" i="5"/>
  <c r="N282" i="5"/>
  <c r="N2580" i="5"/>
  <c r="N3068" i="5"/>
  <c r="N2475" i="5"/>
  <c r="N3768" i="5"/>
  <c r="N5041" i="5"/>
  <c r="N4554" i="5"/>
  <c r="N1030" i="5"/>
  <c r="N6368" i="5"/>
  <c r="N1118" i="5"/>
  <c r="N7024" i="5"/>
  <c r="N5616" i="5"/>
  <c r="N5598" i="5"/>
  <c r="N6015" i="5"/>
  <c r="N5584" i="5"/>
  <c r="N3473" i="5"/>
  <c r="N4972" i="5"/>
  <c r="N1059" i="5"/>
  <c r="N2982" i="5"/>
  <c r="N3715" i="5"/>
  <c r="N5585" i="5"/>
  <c r="N262" i="5"/>
  <c r="N5599" i="5"/>
  <c r="N5069" i="5"/>
  <c r="N4197" i="5"/>
  <c r="N3969" i="5"/>
  <c r="N4207" i="5"/>
  <c r="N7045" i="5"/>
  <c r="N162" i="5"/>
  <c r="N5607" i="5"/>
  <c r="N7049" i="5"/>
  <c r="N908" i="5"/>
  <c r="N1099" i="5"/>
  <c r="N1098" i="5"/>
  <c r="N2907" i="5"/>
  <c r="N1148" i="5"/>
  <c r="N4661" i="5"/>
  <c r="N4476" i="5"/>
  <c r="N909" i="5"/>
  <c r="N3924" i="5"/>
  <c r="N5988" i="5"/>
  <c r="N994" i="5"/>
  <c r="N3619" i="5"/>
  <c r="N4531" i="5"/>
  <c r="N5630" i="5"/>
  <c r="N1146" i="5"/>
  <c r="N4198" i="5"/>
  <c r="N1984" i="5"/>
  <c r="N1765" i="5"/>
  <c r="N5248" i="5"/>
  <c r="N583" i="5"/>
  <c r="N5029" i="5"/>
  <c r="N5368" i="5"/>
  <c r="N1238" i="5"/>
  <c r="N7050" i="5"/>
  <c r="N5142" i="5"/>
  <c r="N3438" i="5"/>
  <c r="N283" i="5"/>
  <c r="N5565" i="5"/>
  <c r="N4973" i="5"/>
  <c r="N258" i="5"/>
  <c r="N3026" i="5"/>
  <c r="N6678" i="5"/>
  <c r="N5143" i="5"/>
  <c r="N6978" i="5"/>
  <c r="N3758" i="5"/>
  <c r="N1101" i="5"/>
  <c r="N4203" i="5"/>
  <c r="N3971" i="5"/>
  <c r="N5234" i="5"/>
  <c r="N6372" i="5"/>
  <c r="N4480" i="5"/>
  <c r="N910" i="5"/>
  <c r="N1162" i="5"/>
  <c r="N4937" i="5"/>
  <c r="N1167" i="5"/>
  <c r="N3660" i="5"/>
  <c r="N5215" i="5"/>
  <c r="N2380" i="5"/>
  <c r="N5119" i="5"/>
  <c r="N6209" i="5"/>
  <c r="N956" i="5"/>
  <c r="N5614" i="5"/>
  <c r="N953" i="5"/>
  <c r="N4922" i="5"/>
  <c r="N3607" i="5"/>
  <c r="N3927" i="5"/>
  <c r="N4950" i="5"/>
  <c r="N4560" i="5"/>
  <c r="N5593" i="5"/>
  <c r="N5640" i="5"/>
  <c r="N5246" i="5"/>
  <c r="N5060" i="5"/>
  <c r="N3707" i="5"/>
  <c r="N3398" i="5"/>
  <c r="N5046" i="5"/>
  <c r="N4927" i="5"/>
  <c r="N991" i="5"/>
  <c r="N5256" i="5"/>
  <c r="N6680" i="5"/>
  <c r="N3656" i="5"/>
  <c r="N6679" i="5"/>
  <c r="N5987" i="5"/>
  <c r="N1100" i="5"/>
  <c r="N5001" i="5"/>
  <c r="N7052" i="5"/>
  <c r="N4512" i="5"/>
  <c r="N4524" i="5"/>
  <c r="N286" i="5"/>
  <c r="N957" i="5"/>
  <c r="N218" i="5"/>
  <c r="N334" i="5"/>
  <c r="N3027" i="5"/>
  <c r="N4023" i="5"/>
  <c r="N6168" i="5"/>
  <c r="N2909" i="5"/>
  <c r="N5216" i="5"/>
  <c r="N6521" i="5"/>
  <c r="N3514" i="5"/>
  <c r="N4491" i="5"/>
  <c r="N3093" i="5"/>
  <c r="N111" i="5"/>
  <c r="N2581" i="5"/>
  <c r="N172" i="5"/>
  <c r="N5066" i="5"/>
  <c r="N565" i="5"/>
  <c r="N459" i="5"/>
  <c r="N5803" i="5"/>
  <c r="N4481" i="5"/>
  <c r="N912" i="5"/>
  <c r="N5103" i="5"/>
  <c r="N3792" i="5"/>
  <c r="N500" i="5"/>
  <c r="N5338" i="5"/>
  <c r="N3759" i="5"/>
  <c r="N7053" i="5"/>
  <c r="N222" i="5"/>
  <c r="N281" i="5"/>
  <c r="N1103" i="5"/>
  <c r="N457" i="5"/>
  <c r="N5163" i="5"/>
  <c r="N6016" i="5"/>
  <c r="N6194" i="5"/>
  <c r="N134" i="5"/>
  <c r="N605" i="5"/>
  <c r="N603" i="5"/>
  <c r="N554" i="5"/>
  <c r="N2453" i="5"/>
  <c r="N356" i="5"/>
  <c r="N5641" i="5"/>
  <c r="N480" i="5"/>
  <c r="N100" i="5"/>
  <c r="N4513" i="5"/>
  <c r="N4486" i="5"/>
  <c r="N4541" i="5"/>
  <c r="N3508" i="5"/>
  <c r="N394" i="5"/>
  <c r="N4199" i="5"/>
  <c r="N536" i="5"/>
  <c r="N5317" i="5"/>
  <c r="N1239" i="5"/>
  <c r="N6539" i="5"/>
  <c r="N99" i="5"/>
  <c r="N4991" i="5"/>
  <c r="N2441" i="5"/>
  <c r="N3029" i="5"/>
  <c r="N289" i="5"/>
  <c r="N5090" i="5"/>
  <c r="N6171" i="5"/>
  <c r="N2799" i="5"/>
  <c r="N208" i="5"/>
  <c r="N995" i="5"/>
  <c r="N161" i="5"/>
  <c r="N6210" i="5"/>
  <c r="N1034" i="5"/>
  <c r="N478" i="5"/>
  <c r="N2502" i="5"/>
  <c r="N914" i="5"/>
  <c r="N5226" i="5"/>
  <c r="N2984" i="5"/>
  <c r="N1874" i="5"/>
  <c r="N3994" i="5"/>
  <c r="N841" i="5"/>
  <c r="N437" i="5"/>
  <c r="N501" i="5"/>
  <c r="N6432" i="5"/>
  <c r="N5147" i="5"/>
  <c r="N996" i="5"/>
  <c r="N960" i="5"/>
  <c r="N3496" i="5"/>
  <c r="N2759" i="5"/>
  <c r="N2057" i="5"/>
  <c r="N1063" i="5"/>
  <c r="N7047" i="5"/>
  <c r="N4569" i="5"/>
  <c r="N3025" i="5"/>
  <c r="N4514" i="5"/>
  <c r="N4983" i="5"/>
  <c r="N4574" i="5"/>
  <c r="N3109" i="5"/>
  <c r="N5079" i="5"/>
  <c r="N831" i="5"/>
  <c r="N3480" i="5"/>
  <c r="N958" i="5"/>
  <c r="N5164" i="5"/>
  <c r="N5480" i="5"/>
  <c r="N5146" i="5"/>
  <c r="N4200" i="5"/>
  <c r="N5101" i="5"/>
  <c r="N165" i="5"/>
  <c r="N4672" i="5"/>
  <c r="N4578" i="5"/>
  <c r="N3399" i="5"/>
  <c r="N4485" i="5"/>
  <c r="N538" i="5"/>
  <c r="N4679" i="5"/>
  <c r="N1102" i="5"/>
  <c r="N2381" i="5"/>
  <c r="N4510" i="5"/>
  <c r="N1147" i="5"/>
  <c r="N911" i="5"/>
  <c r="N6169" i="5"/>
  <c r="N4511" i="5"/>
  <c r="N3136" i="5"/>
  <c r="N5487" i="5"/>
  <c r="N3126" i="5"/>
  <c r="N101" i="5"/>
  <c r="N5394" i="5"/>
  <c r="N3495" i="5"/>
  <c r="N3118" i="5"/>
  <c r="N5191" i="5"/>
  <c r="N5225" i="5"/>
  <c r="N3138" i="5"/>
  <c r="N2912" i="5"/>
  <c r="N5258" i="5"/>
  <c r="N4498" i="5"/>
  <c r="N5049" i="5"/>
  <c r="N6157" i="5"/>
  <c r="N2910" i="5"/>
  <c r="N2987" i="5"/>
  <c r="N5102" i="5"/>
  <c r="N3071" i="5"/>
  <c r="N342" i="5"/>
  <c r="N5206" i="5"/>
  <c r="N5861" i="5"/>
  <c r="N593" i="5"/>
  <c r="N133" i="5"/>
  <c r="N2906" i="5"/>
  <c r="N458" i="5"/>
  <c r="N2028" i="5"/>
  <c r="N2913" i="5"/>
  <c r="N499" i="5"/>
  <c r="N4523" i="5"/>
  <c r="N355" i="5"/>
  <c r="N567" i="5"/>
  <c r="N1808" i="5"/>
  <c r="N3477" i="5"/>
  <c r="N602" i="5"/>
  <c r="N5236" i="5"/>
  <c r="N5265" i="5"/>
  <c r="N417" i="5"/>
  <c r="N1033" i="5"/>
  <c r="N164" i="5"/>
  <c r="N5178" i="5"/>
  <c r="N4499" i="5"/>
  <c r="N2851" i="5"/>
  <c r="N416" i="5"/>
  <c r="N7013" i="5"/>
  <c r="N5145" i="5"/>
  <c r="N1062" i="5"/>
  <c r="N4477" i="5"/>
  <c r="N2986" i="5"/>
  <c r="N98" i="5"/>
  <c r="N1166" i="5"/>
  <c r="N2981" i="5"/>
  <c r="N375" i="5"/>
  <c r="N137" i="5"/>
  <c r="N435" i="5"/>
  <c r="N3478" i="5"/>
  <c r="N2486" i="5"/>
  <c r="N5482" i="5"/>
  <c r="N3070" i="5"/>
  <c r="N285" i="5"/>
  <c r="N209" i="5"/>
  <c r="N6156" i="5"/>
  <c r="N3132" i="5"/>
  <c r="N4532" i="5"/>
  <c r="N3721" i="5"/>
  <c r="N287" i="5"/>
  <c r="N5679" i="5"/>
  <c r="N6587" i="5"/>
  <c r="N2746" i="5"/>
  <c r="N3535" i="5"/>
  <c r="N523" i="5"/>
  <c r="N6182" i="5"/>
  <c r="N4570" i="5"/>
  <c r="N3611" i="5"/>
  <c r="N460" i="5"/>
  <c r="N6159" i="5"/>
  <c r="N3982" i="5"/>
  <c r="N2853" i="5"/>
  <c r="N3637" i="5"/>
  <c r="N4487" i="5"/>
  <c r="N6433" i="5"/>
  <c r="N163" i="5"/>
  <c r="N537" i="5"/>
  <c r="N522" i="5"/>
  <c r="N3" i="5"/>
  <c r="N2915" i="5"/>
  <c r="N6172" i="5"/>
  <c r="N5752" i="5"/>
  <c r="N5348" i="5"/>
  <c r="N3700" i="5"/>
  <c r="N2214" i="5"/>
  <c r="N2390" i="5"/>
  <c r="N2010" i="5"/>
  <c r="N1035" i="5"/>
  <c r="N5715" i="5"/>
  <c r="N6673" i="5"/>
  <c r="N3529" i="5"/>
  <c r="N393" i="5"/>
  <c r="N641" i="5"/>
  <c r="N3642" i="5"/>
  <c r="N5011" i="5"/>
  <c r="N353" i="5"/>
  <c r="N2818" i="5"/>
  <c r="N479" i="5"/>
  <c r="N5064" i="5"/>
  <c r="N6536" i="5"/>
  <c r="N5148" i="5"/>
  <c r="N3095" i="5"/>
  <c r="N3625" i="5"/>
  <c r="N4561" i="5"/>
  <c r="N3139" i="5"/>
  <c r="N481" i="5"/>
  <c r="N5" i="5"/>
  <c r="N584" i="5"/>
  <c r="N5266" i="5"/>
  <c r="N336" i="5"/>
  <c r="N917" i="5"/>
  <c r="N3551" i="5"/>
  <c r="N5609" i="5"/>
  <c r="N2789" i="5"/>
  <c r="N999" i="5"/>
  <c r="N6418" i="5"/>
  <c r="N1150" i="5"/>
  <c r="N6666" i="5"/>
  <c r="N6173" i="5"/>
  <c r="N433" i="5"/>
  <c r="N3624" i="5"/>
  <c r="N5121" i="5"/>
  <c r="N1169" i="5"/>
  <c r="N2355" i="5"/>
  <c r="N3069" i="5"/>
  <c r="N2817" i="5"/>
  <c r="N2058" i="5"/>
  <c r="N5713" i="5"/>
  <c r="N4683" i="5"/>
  <c r="N4551" i="5"/>
  <c r="N5305" i="5"/>
  <c r="N3033" i="5"/>
  <c r="N3137" i="5"/>
  <c r="N3510" i="5"/>
  <c r="N3479" i="5"/>
  <c r="N3092" i="5"/>
  <c r="N3534" i="5"/>
  <c r="N3668" i="5"/>
  <c r="N6507" i="5"/>
  <c r="N566" i="5"/>
  <c r="N4" i="5"/>
  <c r="N3711" i="5"/>
  <c r="N913" i="5"/>
  <c r="N3073" i="5"/>
  <c r="N6579" i="5"/>
  <c r="N455" i="5"/>
  <c r="N5050" i="5"/>
  <c r="N3072" i="5"/>
  <c r="N2" i="5"/>
  <c r="N5242" i="5"/>
  <c r="N3515" i="5"/>
  <c r="N5120" i="5"/>
  <c r="N2990" i="5"/>
  <c r="N344" i="5"/>
  <c r="N6609" i="5"/>
  <c r="N5259" i="5"/>
  <c r="N112" i="5"/>
  <c r="N5868" i="5"/>
  <c r="N2354" i="5"/>
  <c r="N6183" i="5"/>
  <c r="N5645" i="5"/>
  <c r="N4488" i="5"/>
  <c r="N604" i="5"/>
  <c r="N3028" i="5"/>
  <c r="N3032" i="5"/>
  <c r="N438" i="5"/>
  <c r="N959" i="5"/>
  <c r="N862" i="5"/>
  <c r="N6158" i="5"/>
  <c r="N2916" i="5"/>
  <c r="N413" i="5"/>
  <c r="N3481" i="5"/>
  <c r="N3704" i="5"/>
  <c r="N1106" i="5"/>
  <c r="N1240" i="5"/>
  <c r="N5249" i="5"/>
  <c r="N3601" i="5"/>
  <c r="N615" i="5"/>
  <c r="N5217" i="5"/>
  <c r="N6570" i="5"/>
  <c r="N2985" i="5"/>
  <c r="N3616" i="5"/>
  <c r="N5237" i="5"/>
  <c r="N5238" i="5"/>
  <c r="N5681" i="5"/>
  <c r="N3497" i="5"/>
  <c r="N2911" i="5"/>
  <c r="N5051" i="5"/>
  <c r="N5589" i="5"/>
  <c r="N376" i="5"/>
  <c r="N1124" i="5"/>
  <c r="N3673" i="5"/>
  <c r="N2989" i="5"/>
  <c r="N3632" i="5"/>
  <c r="N6234" i="5"/>
  <c r="N333" i="5"/>
  <c r="N4662" i="5"/>
  <c r="N6604" i="5"/>
  <c r="N3498" i="5"/>
  <c r="N6548" i="5"/>
  <c r="N6561" i="5"/>
  <c r="N625" i="5"/>
  <c r="N997" i="5"/>
  <c r="N2147" i="5"/>
  <c r="N2356" i="5"/>
  <c r="N3483" i="5"/>
  <c r="N2009" i="5"/>
  <c r="N5055" i="5"/>
  <c r="N962" i="5"/>
  <c r="N3636" i="5"/>
  <c r="N5193" i="5"/>
  <c r="N4582" i="5"/>
  <c r="N4252" i="5"/>
  <c r="N5004" i="5"/>
  <c r="N288" i="5"/>
  <c r="N5165" i="5"/>
  <c r="N1977" i="5"/>
  <c r="N3716" i="5"/>
  <c r="N3509" i="5"/>
  <c r="N5192" i="5"/>
  <c r="N5525" i="5"/>
  <c r="N3030" i="5"/>
  <c r="N5347" i="5"/>
  <c r="N6188" i="5"/>
  <c r="N2406" i="5"/>
  <c r="N1957" i="5"/>
  <c r="N5104" i="5"/>
  <c r="N3643" i="5"/>
  <c r="N4579" i="5"/>
  <c r="N5180" i="5"/>
  <c r="N3133" i="5"/>
  <c r="N1064" i="5"/>
  <c r="N2701" i="5"/>
  <c r="N5179" i="5"/>
  <c r="N166" i="5"/>
  <c r="N3544" i="5"/>
  <c r="N2582" i="5"/>
  <c r="N5646" i="5"/>
  <c r="N1066" i="5"/>
  <c r="N6160" i="5"/>
  <c r="N3665" i="5"/>
  <c r="N916" i="5"/>
  <c r="N3588" i="5"/>
  <c r="N436" i="5"/>
  <c r="N6834" i="5"/>
  <c r="N3602" i="5"/>
  <c r="N1990" i="5"/>
  <c r="N5712" i="5"/>
  <c r="N1104" i="5"/>
  <c r="N4267" i="5"/>
  <c r="N4978" i="5"/>
  <c r="N3743" i="5"/>
  <c r="N5087" i="5"/>
  <c r="N6427" i="5"/>
  <c r="N6534" i="5"/>
  <c r="N354" i="5"/>
  <c r="N6578" i="5"/>
  <c r="N3543" i="5"/>
  <c r="N5528" i="5"/>
  <c r="N6977" i="5"/>
  <c r="N535" i="5"/>
  <c r="N6546" i="5"/>
  <c r="N2788" i="5"/>
  <c r="N2091" i="5"/>
  <c r="N3184" i="5"/>
  <c r="N3585" i="5"/>
  <c r="N69" i="5"/>
  <c r="N7043" i="5"/>
  <c r="N2060" i="5"/>
  <c r="N6413" i="5"/>
  <c r="N5052" i="5"/>
  <c r="N4968" i="5"/>
  <c r="N966" i="5"/>
  <c r="N6419" i="5"/>
  <c r="N1038" i="5"/>
  <c r="N5212" i="5"/>
  <c r="N2392" i="5"/>
  <c r="N998" i="5"/>
  <c r="N961" i="5"/>
  <c r="N3098" i="5"/>
  <c r="N1037" i="5"/>
  <c r="N4967" i="5"/>
  <c r="N2914" i="5"/>
  <c r="N4154" i="5"/>
  <c r="N3680" i="5"/>
  <c r="N1426" i="5"/>
  <c r="N3094" i="5"/>
  <c r="N1202" i="5"/>
  <c r="N5201" i="5"/>
  <c r="N2217" i="5"/>
  <c r="N2988" i="5"/>
  <c r="N5202" i="5"/>
  <c r="N2749" i="5"/>
  <c r="N3689" i="5"/>
  <c r="N2408" i="5"/>
  <c r="N9" i="5"/>
  <c r="N2750" i="5"/>
  <c r="N3641" i="5"/>
  <c r="N6505" i="5"/>
  <c r="N5138" i="5"/>
  <c r="N1991" i="5"/>
  <c r="N822" i="5"/>
  <c r="N3691" i="5"/>
  <c r="N1105" i="5"/>
  <c r="N5056" i="5"/>
  <c r="N2919" i="5"/>
  <c r="N6608" i="5"/>
  <c r="N5350" i="5"/>
  <c r="N4997" i="5"/>
  <c r="N3631" i="5"/>
  <c r="N6" i="5"/>
  <c r="N5020" i="5"/>
  <c r="N5116" i="5"/>
  <c r="N5012" i="5"/>
  <c r="N3600" i="5"/>
  <c r="N2790" i="5"/>
  <c r="N3542" i="5"/>
  <c r="N4947" i="5"/>
  <c r="N454" i="5"/>
  <c r="N4663" i="5"/>
  <c r="N6518" i="5"/>
  <c r="N6428" i="5"/>
  <c r="N5096" i="5"/>
  <c r="N6586" i="5"/>
  <c r="N5306" i="5"/>
  <c r="N3120" i="5"/>
  <c r="N4599" i="5"/>
  <c r="N5318" i="5"/>
  <c r="N3420" i="5"/>
  <c r="N3659" i="5"/>
  <c r="N6611" i="5"/>
  <c r="N915" i="5"/>
  <c r="N5137" i="5"/>
  <c r="N1067" i="5"/>
  <c r="N412" i="5"/>
  <c r="N6547" i="5"/>
  <c r="N1065" i="5"/>
  <c r="N5283" i="5"/>
  <c r="N5273" i="5"/>
  <c r="N1153" i="5"/>
  <c r="N4159" i="5"/>
  <c r="N6535" i="5"/>
  <c r="N6406" i="5"/>
  <c r="N3036" i="5"/>
  <c r="N5117" i="5"/>
  <c r="N3740" i="5"/>
  <c r="N5649" i="5"/>
  <c r="N6434" i="5"/>
  <c r="N2011" i="5"/>
  <c r="N5352" i="5"/>
  <c r="N3484" i="5"/>
  <c r="N1149" i="5"/>
  <c r="N3653" i="5"/>
  <c r="N3392" i="5"/>
  <c r="N373" i="5"/>
  <c r="N4163" i="5"/>
  <c r="N3031" i="5"/>
  <c r="N2029" i="5"/>
  <c r="N5401" i="5"/>
  <c r="N4617" i="5"/>
  <c r="N2747" i="5"/>
  <c r="N1070" i="5"/>
  <c r="N8" i="5"/>
  <c r="N5188" i="5"/>
  <c r="N3175" i="5"/>
  <c r="N1171" i="5"/>
  <c r="N5332" i="5"/>
  <c r="N113" i="5"/>
  <c r="N6930" i="5"/>
  <c r="N5038" i="5"/>
  <c r="N3127" i="5"/>
  <c r="N2852" i="5"/>
  <c r="N1183" i="5"/>
  <c r="N3587" i="5"/>
  <c r="N5136" i="5"/>
  <c r="N5005" i="5"/>
  <c r="N3408" i="5"/>
  <c r="N4629" i="5"/>
  <c r="N5040" i="5"/>
  <c r="N5027" i="5"/>
  <c r="N3655" i="5"/>
  <c r="N5298" i="5"/>
  <c r="N270" i="5"/>
  <c r="N4643" i="5"/>
  <c r="N1036" i="5"/>
  <c r="N5716" i="5"/>
  <c r="N1003" i="5"/>
  <c r="N3686" i="5"/>
  <c r="N6671" i="5"/>
  <c r="N6519" i="5"/>
  <c r="N7" i="5"/>
  <c r="N6932" i="5"/>
  <c r="N5033" i="5"/>
  <c r="N6597" i="5"/>
  <c r="N415" i="5"/>
  <c r="N3076" i="5"/>
  <c r="N3527" i="5"/>
  <c r="N6560" i="5"/>
  <c r="N3435" i="5"/>
  <c r="N3112" i="5"/>
  <c r="N5115" i="5"/>
  <c r="N3599" i="5"/>
  <c r="N3734" i="5"/>
  <c r="N6559" i="5"/>
  <c r="N6672" i="5"/>
  <c r="N1367" i="5"/>
  <c r="N4996" i="5"/>
  <c r="N6378" i="5"/>
  <c r="N3482" i="5"/>
  <c r="N3586" i="5"/>
  <c r="N2059" i="5"/>
  <c r="N5158" i="5"/>
  <c r="N4979" i="5"/>
  <c r="N4653" i="5"/>
  <c r="N1235" i="5"/>
  <c r="N3499" i="5"/>
  <c r="N5648" i="5"/>
  <c r="N4986" i="5"/>
  <c r="N4161" i="5"/>
  <c r="N352" i="5"/>
  <c r="N6981" i="5"/>
  <c r="N1292" i="5"/>
  <c r="N1000" i="5"/>
  <c r="N335" i="5"/>
  <c r="N5495" i="5"/>
  <c r="N2745" i="5"/>
  <c r="N173" i="5"/>
  <c r="N2374" i="5"/>
  <c r="N4955" i="5"/>
  <c r="N3623" i="5"/>
  <c r="N963" i="5"/>
  <c r="N5282" i="5"/>
  <c r="N1293" i="5"/>
  <c r="N1168" i="5"/>
  <c r="N210" i="5"/>
  <c r="N3528" i="5"/>
  <c r="N2993" i="5"/>
  <c r="N5494" i="5"/>
  <c r="N3710" i="5"/>
  <c r="N5682" i="5"/>
  <c r="N1109" i="5"/>
  <c r="N5187" i="5"/>
  <c r="N3635" i="5"/>
  <c r="N5596" i="5"/>
  <c r="N5006" i="5"/>
  <c r="N553" i="5"/>
  <c r="N2407" i="5"/>
  <c r="N4674" i="5"/>
  <c r="N5566" i="5"/>
  <c r="N343" i="5"/>
  <c r="N3074" i="5"/>
  <c r="N964" i="5"/>
  <c r="N1515" i="5"/>
  <c r="N3034" i="5"/>
  <c r="N2012" i="5"/>
  <c r="N2148" i="5"/>
  <c r="N1190" i="5"/>
  <c r="N5160" i="5"/>
  <c r="N3776" i="5"/>
  <c r="N1181" i="5"/>
  <c r="N4528" i="5"/>
  <c r="N414" i="5"/>
  <c r="N6506" i="5"/>
  <c r="N3801" i="5"/>
  <c r="N1068" i="5"/>
  <c r="N3697" i="5"/>
  <c r="N2991" i="5"/>
  <c r="N1191" i="5"/>
  <c r="N5054" i="5"/>
  <c r="N5971" i="5"/>
  <c r="N5320" i="5"/>
  <c r="N5307" i="5"/>
  <c r="N5846" i="5"/>
  <c r="N1069" i="5"/>
  <c r="N1170" i="5"/>
  <c r="N6517" i="5"/>
  <c r="N5274" i="5"/>
  <c r="N3760" i="5"/>
  <c r="N4478" i="5"/>
  <c r="N4644" i="5"/>
  <c r="N1211" i="5"/>
  <c r="N1040" i="5"/>
  <c r="N5308" i="5"/>
  <c r="N5720" i="5"/>
  <c r="N4178" i="5"/>
  <c r="N3110" i="5"/>
  <c r="N4482" i="5"/>
  <c r="N714" i="5"/>
  <c r="N3681" i="5"/>
  <c r="N2917" i="5"/>
  <c r="N7027" i="5"/>
  <c r="N138" i="5"/>
  <c r="N919" i="5"/>
  <c r="N2391" i="5"/>
  <c r="N5174" i="5"/>
  <c r="N1212" i="5"/>
  <c r="N148" i="5"/>
  <c r="N1369" i="5"/>
  <c r="N5466" i="5"/>
  <c r="N2698" i="5"/>
  <c r="N1152" i="5"/>
  <c r="N4998" i="5"/>
  <c r="N3407" i="5"/>
  <c r="N3984" i="5"/>
  <c r="N4618" i="5"/>
  <c r="N4529" i="5"/>
  <c r="N4980" i="5"/>
  <c r="N4600" i="5"/>
  <c r="N456" i="5"/>
  <c r="N1217" i="5"/>
  <c r="N2748" i="5"/>
  <c r="N5076" i="5"/>
  <c r="N3035" i="5"/>
  <c r="N5013" i="5"/>
  <c r="N11" i="5"/>
  <c r="N4576" i="5"/>
  <c r="N4987" i="5"/>
  <c r="N2918" i="5"/>
  <c r="N5714" i="5"/>
  <c r="N2375" i="5"/>
  <c r="N338" i="5"/>
  <c r="N6369" i="5"/>
  <c r="N3747" i="5"/>
  <c r="N1108" i="5"/>
  <c r="N5680" i="5"/>
  <c r="N2700" i="5"/>
  <c r="N5139" i="5"/>
  <c r="N144" i="5"/>
  <c r="N3119" i="5"/>
  <c r="N5392" i="5"/>
  <c r="N3075" i="5"/>
  <c r="N4483" i="5"/>
  <c r="N1465" i="5"/>
  <c r="N1002" i="5"/>
  <c r="N2992" i="5"/>
  <c r="N1182" i="5"/>
  <c r="N1206" i="5"/>
  <c r="N1151" i="5"/>
  <c r="N497" i="5"/>
  <c r="N211" i="5"/>
  <c r="N5007" i="5"/>
  <c r="N3754" i="5"/>
  <c r="N5021" i="5"/>
  <c r="N5526" i="5"/>
  <c r="N5319" i="5"/>
  <c r="N4565" i="5"/>
  <c r="N4665" i="5"/>
  <c r="N114" i="5"/>
  <c r="N1039" i="5"/>
  <c r="N3678" i="5"/>
  <c r="N5327" i="5"/>
  <c r="N5847" i="5"/>
  <c r="N3735" i="5"/>
  <c r="N5286" i="5"/>
  <c r="N965" i="5"/>
  <c r="N5203" i="5"/>
  <c r="N5254" i="5"/>
  <c r="N5053" i="5"/>
  <c r="N7021" i="5"/>
  <c r="N5159" i="5"/>
  <c r="N2791" i="5"/>
  <c r="N13" i="5"/>
  <c r="N3097" i="5"/>
  <c r="N918" i="5"/>
  <c r="N2216" i="5"/>
  <c r="N3409" i="5"/>
  <c r="N3983" i="5"/>
  <c r="N5529" i="5"/>
  <c r="N582" i="5"/>
  <c r="N3795" i="5"/>
  <c r="N6268" i="5"/>
  <c r="N3434" i="5"/>
  <c r="N5034" i="5"/>
  <c r="N7025" i="5"/>
  <c r="N1291" i="5"/>
  <c r="N5028" i="5"/>
  <c r="N5035" i="5"/>
  <c r="N3393" i="5"/>
  <c r="N4630" i="5"/>
  <c r="N4189" i="5"/>
  <c r="N4969" i="5"/>
  <c r="N5892" i="5"/>
  <c r="N5284" i="5"/>
  <c r="N5232" i="5"/>
  <c r="N2215" i="5"/>
  <c r="N3419" i="5"/>
  <c r="N5527" i="5"/>
  <c r="N5285" i="5"/>
  <c r="N5391" i="5"/>
  <c r="N3450" i="5"/>
  <c r="N3096" i="5"/>
  <c r="N1541" i="5"/>
  <c r="N115" i="5"/>
  <c r="N5299" i="5"/>
  <c r="N1201" i="5"/>
  <c r="N4664" i="5"/>
  <c r="N3687" i="5"/>
  <c r="N4545" i="5"/>
  <c r="N4999" i="5"/>
  <c r="N4631" i="5"/>
  <c r="N520" i="5"/>
  <c r="N2376" i="5"/>
  <c r="N5723" i="5"/>
  <c r="N5969" i="5"/>
  <c r="N2820" i="5"/>
  <c r="N4654" i="5"/>
  <c r="N3728" i="5"/>
  <c r="N1001" i="5"/>
  <c r="N2030" i="5"/>
  <c r="N2751" i="5"/>
  <c r="N4517" i="5"/>
  <c r="N3446" i="5"/>
  <c r="N2819" i="5"/>
  <c r="N1368" i="5"/>
  <c r="N10" i="5"/>
  <c r="N1125" i="5"/>
  <c r="N7006" i="5"/>
  <c r="N3421" i="5"/>
  <c r="N3699" i="5"/>
  <c r="N6980" i="5"/>
  <c r="N5647" i="5"/>
  <c r="N5251" i="5"/>
  <c r="N337" i="5"/>
  <c r="N4608" i="5"/>
  <c r="N4171" i="5"/>
  <c r="N6373" i="5"/>
  <c r="N3111" i="5"/>
  <c r="N6976" i="5"/>
  <c r="N5326" i="5"/>
  <c r="N1207" i="5"/>
  <c r="N5339" i="5"/>
  <c r="N4988" i="5"/>
  <c r="N1107" i="5"/>
  <c r="N2792" i="5"/>
  <c r="N12" i="5"/>
  <c r="N70" i="5"/>
  <c r="N5773" i="5"/>
  <c r="N4553" i="5"/>
  <c r="N2393" i="5"/>
  <c r="N5722" i="5"/>
  <c r="N2409" i="5"/>
  <c r="N1427" i="5"/>
  <c r="N4619" i="5"/>
  <c r="N5631" i="5"/>
  <c r="N3589" i="5"/>
  <c r="N4501" i="5"/>
  <c r="N2411" i="5"/>
  <c r="N1956" i="5"/>
  <c r="N5275" i="5"/>
  <c r="N4534" i="5"/>
  <c r="N4552" i="5"/>
  <c r="N5018" i="5"/>
  <c r="N1992" i="5"/>
  <c r="N5189" i="5"/>
  <c r="N6660" i="5"/>
  <c r="N1295" i="5"/>
  <c r="N4571" i="5"/>
  <c r="N104" i="5"/>
  <c r="N1294" i="5"/>
  <c r="N2794" i="5"/>
  <c r="N2013" i="5"/>
  <c r="N3394" i="5"/>
  <c r="N5530" i="5"/>
  <c r="N5222" i="5"/>
  <c r="N1428" i="5"/>
  <c r="N5351" i="5"/>
  <c r="N5383" i="5"/>
  <c r="N116" i="5"/>
  <c r="N3536" i="5"/>
  <c r="N4666" i="5"/>
  <c r="N4667" i="5"/>
  <c r="N5567" i="5"/>
  <c r="N4575" i="5"/>
  <c r="N4253" i="5"/>
  <c r="N3436" i="5"/>
  <c r="N5161" i="5"/>
  <c r="N5260" i="5"/>
  <c r="N2821" i="5"/>
  <c r="N4503" i="5"/>
  <c r="N4489" i="5"/>
  <c r="N3604" i="5"/>
  <c r="N102" i="5"/>
  <c r="N1429" i="5"/>
  <c r="N16" i="5"/>
  <c r="N5000" i="5"/>
  <c r="N3455" i="5"/>
  <c r="N6562" i="5"/>
  <c r="N3422" i="5"/>
  <c r="N374" i="5"/>
  <c r="N3459" i="5"/>
  <c r="N5141" i="5"/>
  <c r="N4556" i="5"/>
  <c r="N1370" i="5"/>
  <c r="N2752" i="5"/>
  <c r="N3546" i="5"/>
  <c r="N2410" i="5"/>
  <c r="N4493" i="5"/>
  <c r="N6508" i="5"/>
  <c r="N4170" i="5"/>
  <c r="N4492" i="5"/>
  <c r="N3207" i="5"/>
  <c r="N847" i="5"/>
  <c r="N5611" i="5"/>
  <c r="N1466" i="5"/>
  <c r="N3538" i="5"/>
  <c r="N105" i="5"/>
  <c r="N4546" i="5"/>
  <c r="N5610" i="5"/>
  <c r="N1516" i="5"/>
  <c r="N4676" i="5"/>
  <c r="N5098" i="5"/>
  <c r="N3603" i="5"/>
  <c r="N5088" i="5"/>
  <c r="N3522" i="5"/>
  <c r="N4177" i="5"/>
  <c r="N4655" i="5"/>
  <c r="N5140" i="5"/>
  <c r="N6610" i="5"/>
  <c r="N4504" i="5"/>
  <c r="N4526" i="5"/>
  <c r="N6155" i="5"/>
  <c r="N5204" i="5"/>
  <c r="N4502" i="5"/>
  <c r="N663" i="5"/>
  <c r="N1763" i="5"/>
  <c r="N2796" i="5"/>
  <c r="N5366" i="5"/>
  <c r="N4564" i="5"/>
  <c r="N2793" i="5"/>
  <c r="N6982" i="5"/>
  <c r="N5077" i="5"/>
  <c r="N1974" i="5"/>
  <c r="N5591" i="5"/>
  <c r="N5384" i="5"/>
  <c r="N5233" i="5"/>
  <c r="N2061" i="5"/>
  <c r="N3458" i="5"/>
  <c r="N4609" i="5"/>
  <c r="N4533" i="5"/>
  <c r="N5624" i="5"/>
  <c r="N4632" i="5"/>
  <c r="N5190" i="5"/>
  <c r="N3194" i="5"/>
  <c r="N6537" i="5"/>
  <c r="N4563" i="5"/>
  <c r="N7051" i="5"/>
  <c r="N592" i="5"/>
  <c r="N3437" i="5"/>
  <c r="N4191" i="5"/>
  <c r="N4948" i="5"/>
  <c r="N3545" i="5"/>
  <c r="N4543" i="5"/>
  <c r="N2795" i="5"/>
  <c r="N3649" i="5"/>
  <c r="N3521" i="5"/>
  <c r="N498" i="5"/>
  <c r="N275" i="5"/>
  <c r="N5829" i="5"/>
  <c r="N3571" i="5"/>
  <c r="N3410" i="5"/>
  <c r="N5022" i="5"/>
  <c r="N4527" i="5"/>
  <c r="N2753" i="5"/>
  <c r="N5344" i="5"/>
  <c r="N14" i="5"/>
  <c r="N4555" i="5"/>
  <c r="N277" i="5"/>
  <c r="N4675" i="5"/>
  <c r="N15" i="5"/>
  <c r="N103" i="5"/>
  <c r="N2378" i="5"/>
  <c r="N3558" i="5"/>
  <c r="N5267" i="5"/>
  <c r="N3590" i="5"/>
  <c r="N2699" i="5"/>
  <c r="N4970" i="5"/>
  <c r="N2754" i="5"/>
  <c r="N5301" i="5"/>
  <c r="N5629" i="5"/>
  <c r="N856" i="5"/>
  <c r="N3650" i="5"/>
  <c r="N1371" i="5"/>
  <c r="N7007" i="5"/>
  <c r="N5349" i="5"/>
  <c r="N5288" i="5"/>
  <c r="N4544" i="5"/>
  <c r="N5213" i="5"/>
  <c r="N6663" i="5"/>
  <c r="N4562" i="5"/>
  <c r="N240" i="5"/>
  <c r="N3229" i="5"/>
  <c r="N5923" i="5"/>
  <c r="N697" i="5"/>
  <c r="N3396" i="5"/>
  <c r="N276" i="5"/>
  <c r="N3228" i="5"/>
  <c r="N3395" i="5"/>
  <c r="N3411" i="5"/>
  <c r="N823" i="5"/>
  <c r="N4525" i="5"/>
  <c r="N5622" i="5"/>
  <c r="N5014" i="5"/>
  <c r="N1296" i="5"/>
  <c r="N4656" i="5"/>
  <c r="N4956" i="5"/>
  <c r="N237" i="5"/>
  <c r="N2269" i="5"/>
  <c r="N3552" i="5"/>
  <c r="N3456" i="5"/>
  <c r="N5346" i="5"/>
  <c r="N4633" i="5"/>
  <c r="N1237" i="5"/>
  <c r="N814" i="5"/>
  <c r="N2031" i="5"/>
  <c r="N5300" i="5"/>
  <c r="N2377" i="5"/>
  <c r="N801" i="5"/>
  <c r="N5309" i="5"/>
  <c r="N5353" i="5"/>
  <c r="N4610" i="5"/>
  <c r="N5097" i="5"/>
  <c r="N5175" i="5"/>
  <c r="N5597" i="5"/>
  <c r="N5845" i="5"/>
  <c r="N4516" i="5"/>
  <c r="N5287" i="5"/>
  <c r="N5272" i="5"/>
  <c r="N1236" i="5"/>
  <c r="N1484" i="5"/>
  <c r="N6960" i="5"/>
  <c r="N6520" i="5"/>
  <c r="N3176" i="5"/>
  <c r="N5612" i="5"/>
  <c r="N2230" i="5"/>
  <c r="N5074" i="5"/>
  <c r="N3613" i="5"/>
  <c r="N1402" i="5"/>
  <c r="N5670" i="5"/>
  <c r="N5802" i="5"/>
  <c r="N6946" i="5"/>
  <c r="N3531" i="5"/>
  <c r="N3617" i="5"/>
  <c r="N3573" i="5"/>
  <c r="N5605" i="5"/>
  <c r="N2179" i="5"/>
  <c r="N1234" i="5"/>
  <c r="N6691" i="5"/>
  <c r="N410" i="5"/>
  <c r="N6509" i="5"/>
  <c r="N5606" i="5"/>
  <c r="N17" i="5"/>
  <c r="N6856" i="5"/>
  <c r="N728" i="5"/>
  <c r="N6336" i="5"/>
  <c r="N6550" i="5"/>
  <c r="N5706" i="5"/>
  <c r="N3241" i="5"/>
  <c r="N6341" i="5"/>
  <c r="N3553" i="5"/>
  <c r="N1404" i="5"/>
  <c r="N6328" i="5"/>
  <c r="N5625" i="5"/>
  <c r="N5531" i="5"/>
  <c r="N5043" i="5"/>
  <c r="N3223" i="5"/>
  <c r="N2304" i="5"/>
  <c r="N2530" i="5"/>
  <c r="N1508" i="5"/>
  <c r="N5785" i="5"/>
  <c r="N4240" i="5"/>
  <c r="N3644" i="5"/>
  <c r="N6773" i="5"/>
  <c r="N3767" i="5"/>
  <c r="N7004" i="5"/>
  <c r="N5568" i="5"/>
  <c r="N6751" i="5"/>
  <c r="N3669" i="5"/>
  <c r="N1525" i="5"/>
  <c r="N304" i="5"/>
  <c r="N6772" i="5"/>
  <c r="N7001" i="5"/>
  <c r="N6580" i="5"/>
  <c r="N4229" i="5"/>
  <c r="N698" i="5"/>
  <c r="N5805" i="5"/>
  <c r="N1536" i="5"/>
  <c r="N6706" i="5"/>
  <c r="N2385" i="5"/>
  <c r="N6563" i="5"/>
  <c r="N6549" i="5"/>
  <c r="N264" i="5"/>
  <c r="N4179" i="5"/>
  <c r="N4172" i="5"/>
  <c r="N307" i="5"/>
  <c r="N2062" i="5"/>
  <c r="N2505" i="5"/>
  <c r="N3816" i="5"/>
  <c r="N6730" i="5"/>
  <c r="N2427" i="5"/>
  <c r="N5532" i="5"/>
  <c r="N2305" i="5"/>
  <c r="N6956" i="5"/>
  <c r="N6538" i="5"/>
  <c r="N2373" i="5"/>
  <c r="N6204" i="5"/>
  <c r="N5397" i="5"/>
  <c r="N3679" i="5"/>
  <c r="N3530" i="5"/>
  <c r="N1401" i="5"/>
  <c r="N5784" i="5"/>
  <c r="N6997" i="5"/>
  <c r="N5613" i="5"/>
  <c r="N263" i="5"/>
  <c r="N5823" i="5"/>
  <c r="N4164" i="5"/>
  <c r="N6342" i="5"/>
  <c r="N3250" i="5"/>
  <c r="N2349" i="5"/>
  <c r="N1507" i="5"/>
  <c r="N4944" i="5"/>
  <c r="N5628" i="5"/>
  <c r="N3638" i="5"/>
  <c r="N1325" i="5"/>
  <c r="N265" i="5"/>
  <c r="N71" i="5"/>
  <c r="N2540" i="5"/>
  <c r="N5806" i="5"/>
  <c r="N4155" i="5"/>
  <c r="N2348" i="5"/>
  <c r="N1324" i="5"/>
  <c r="N2324" i="5"/>
  <c r="N4259" i="5"/>
  <c r="N5821" i="5"/>
  <c r="N3606" i="5"/>
  <c r="N117" i="5"/>
  <c r="N6571" i="5"/>
  <c r="N5373" i="5"/>
  <c r="N6564" i="5"/>
  <c r="N3633" i="5"/>
  <c r="N3626" i="5"/>
  <c r="N1400" i="5"/>
  <c r="N5583" i="5"/>
  <c r="N6717" i="5"/>
  <c r="N3662" i="5"/>
  <c r="N6998" i="5"/>
  <c r="N303" i="5"/>
  <c r="N1458" i="5"/>
  <c r="N267" i="5"/>
  <c r="N1801" i="5"/>
  <c r="N2534" i="5"/>
  <c r="N2372" i="5"/>
  <c r="N4162" i="5"/>
  <c r="N5782" i="5"/>
  <c r="N5414" i="5"/>
  <c r="N1871" i="5"/>
  <c r="N302" i="5"/>
  <c r="N1455" i="5"/>
  <c r="N3548" i="5"/>
  <c r="N5417" i="5"/>
  <c r="N2323" i="5"/>
  <c r="N6705" i="5"/>
  <c r="N1454" i="5"/>
  <c r="N6658" i="5"/>
  <c r="N3618" i="5"/>
  <c r="N6318" i="5"/>
  <c r="N2025" i="5"/>
  <c r="N2704" i="5"/>
  <c r="N6324" i="5"/>
  <c r="N3235" i="5"/>
  <c r="N3762" i="5"/>
  <c r="N6581" i="5"/>
  <c r="N3806" i="5"/>
  <c r="N6991" i="5"/>
  <c r="N6317" i="5"/>
  <c r="N3523" i="5"/>
  <c r="N4190" i="5"/>
  <c r="N6750" i="5"/>
  <c r="N3563" i="5"/>
  <c r="N18" i="5"/>
  <c r="N6749" i="5"/>
  <c r="N6352" i="5"/>
  <c r="N4921" i="5"/>
  <c r="N3537" i="5"/>
  <c r="N7002" i="5"/>
  <c r="N5416" i="5"/>
  <c r="N3524" i="5"/>
  <c r="N6716" i="5"/>
  <c r="N6588" i="5"/>
  <c r="N6354" i="5"/>
  <c r="N6599" i="5"/>
  <c r="N5989" i="5"/>
  <c r="N1483" i="5"/>
  <c r="N6605" i="5"/>
  <c r="N2705" i="5"/>
  <c r="N3675" i="5"/>
  <c r="N6348" i="5"/>
  <c r="N3777" i="5"/>
  <c r="N6592" i="5"/>
  <c r="N3547" i="5"/>
  <c r="N1543" i="5"/>
  <c r="N1252" i="5"/>
  <c r="N5582" i="5"/>
  <c r="N2176" i="5"/>
  <c r="N3605" i="5"/>
  <c r="N5590" i="5"/>
  <c r="N5086" i="5"/>
  <c r="N1842" i="5"/>
  <c r="N6335" i="5"/>
  <c r="N6784" i="5"/>
  <c r="N6778" i="5"/>
  <c r="N3591" i="5"/>
  <c r="N1326" i="5"/>
  <c r="N3612" i="5"/>
  <c r="N2255" i="5"/>
  <c r="N6325" i="5"/>
  <c r="N4030" i="5"/>
  <c r="N4160" i="5"/>
  <c r="N1524" i="5"/>
  <c r="N2338" i="5"/>
  <c r="N3224" i="5"/>
  <c r="N6993" i="5"/>
  <c r="N6692" i="5"/>
  <c r="N6992" i="5"/>
  <c r="N19" i="5"/>
  <c r="N2339" i="5"/>
  <c r="N664" i="5"/>
  <c r="N5849" i="5"/>
  <c r="N1844" i="5"/>
  <c r="N2481" i="5"/>
  <c r="N3901" i="5"/>
  <c r="N2548" i="5"/>
  <c r="N7014" i="5"/>
  <c r="N5135" i="5"/>
  <c r="N3821" i="5"/>
  <c r="N2489" i="5"/>
  <c r="N1916" i="5"/>
  <c r="N326" i="5"/>
  <c r="N2232" i="5"/>
  <c r="N601" i="5"/>
  <c r="N2672" i="5"/>
  <c r="N5938" i="5"/>
  <c r="N678" i="5"/>
  <c r="N2308" i="5"/>
  <c r="N2353" i="5"/>
  <c r="N6990" i="5"/>
  <c r="N3891" i="5"/>
  <c r="N2429" i="5"/>
  <c r="N1872" i="5"/>
  <c r="N1971" i="5"/>
  <c r="N1528" i="5"/>
  <c r="N6617" i="5"/>
  <c r="N2325" i="5"/>
  <c r="N6316" i="5"/>
  <c r="N3807" i="5"/>
  <c r="N832" i="5"/>
  <c r="N6911" i="5"/>
  <c r="N22" i="5"/>
  <c r="N5884" i="5"/>
  <c r="N6205" i="5"/>
  <c r="N516" i="5"/>
  <c r="N3919" i="5"/>
  <c r="N1330" i="5"/>
  <c r="N6690" i="5"/>
  <c r="N2547" i="5"/>
  <c r="N4022" i="5"/>
  <c r="N2617" i="5"/>
  <c r="N6955" i="5"/>
  <c r="N551" i="5"/>
  <c r="N3907" i="5"/>
  <c r="N2019" i="5"/>
  <c r="N5937" i="5"/>
  <c r="N5883" i="5"/>
  <c r="N25" i="5"/>
  <c r="N1927" i="5"/>
  <c r="N6302" i="5"/>
  <c r="N2428" i="5"/>
  <c r="N6959" i="5"/>
  <c r="N6260" i="5"/>
  <c r="N5374" i="5"/>
  <c r="N1327" i="5"/>
  <c r="N118" i="5"/>
  <c r="N6037" i="5"/>
  <c r="N6192" i="5"/>
  <c r="N5901" i="5"/>
  <c r="N6648" i="5"/>
  <c r="N261" i="5"/>
  <c r="N802" i="5"/>
  <c r="N3855" i="5"/>
  <c r="N2307" i="5"/>
  <c r="N6877" i="5"/>
  <c r="N5399" i="5"/>
  <c r="N787" i="5"/>
  <c r="N5830" i="5"/>
  <c r="N1537" i="5"/>
  <c r="N305" i="5"/>
  <c r="N5398" i="5"/>
  <c r="N1955" i="5"/>
  <c r="N3797" i="5"/>
  <c r="N5783" i="5"/>
  <c r="N5533" i="5"/>
  <c r="N580" i="5"/>
  <c r="N119" i="5"/>
  <c r="N1459" i="5"/>
  <c r="N1896" i="5"/>
  <c r="N3683" i="5"/>
  <c r="N517" i="5"/>
  <c r="N1803" i="5"/>
  <c r="N2326" i="5"/>
  <c r="N4217" i="5"/>
  <c r="N4230" i="5"/>
  <c r="N774" i="5"/>
  <c r="N1895" i="5"/>
  <c r="N5075" i="5"/>
  <c r="N1526" i="5"/>
  <c r="N2178" i="5"/>
  <c r="N632" i="5"/>
  <c r="N2180" i="5"/>
  <c r="N1553" i="5"/>
  <c r="N5990" i="5"/>
  <c r="N2616" i="5"/>
  <c r="N23" i="5"/>
  <c r="N24" i="5"/>
  <c r="N1457" i="5"/>
  <c r="N552" i="5"/>
  <c r="N5862" i="5"/>
  <c r="N2528" i="5"/>
  <c r="N2479" i="5"/>
  <c r="N2541" i="5"/>
  <c r="N1550" i="5"/>
  <c r="N2340" i="5"/>
  <c r="N715" i="5"/>
  <c r="N2177" i="5"/>
  <c r="N5375" i="5"/>
  <c r="N6025" i="5"/>
  <c r="N6030" i="5"/>
  <c r="N371" i="5"/>
  <c r="N2231" i="5"/>
  <c r="N1486" i="5"/>
  <c r="N145" i="5"/>
  <c r="N5954" i="5"/>
  <c r="N3897" i="5"/>
  <c r="N1403" i="5"/>
  <c r="N3905" i="5"/>
  <c r="N1843" i="5"/>
  <c r="N2327" i="5"/>
  <c r="N5851" i="5"/>
  <c r="N2430" i="5"/>
  <c r="N6363" i="5"/>
  <c r="N6315" i="5"/>
  <c r="N1527" i="5"/>
  <c r="N1972" i="5"/>
  <c r="N5991" i="5"/>
  <c r="N1329" i="5"/>
  <c r="N20" i="5"/>
  <c r="N3185" i="5"/>
  <c r="N2007" i="5"/>
  <c r="N1510" i="5"/>
  <c r="N1511" i="5"/>
  <c r="N1845" i="5"/>
  <c r="N2671" i="5"/>
  <c r="N6018" i="5"/>
  <c r="N3802" i="5"/>
  <c r="N6220" i="5"/>
  <c r="N775" i="5"/>
  <c r="N1544" i="5"/>
  <c r="N2033" i="5"/>
  <c r="N1802" i="5"/>
  <c r="N1456" i="5"/>
  <c r="N3839" i="5"/>
  <c r="N1873" i="5"/>
  <c r="N5044" i="5"/>
  <c r="N260" i="5"/>
  <c r="N4241" i="5"/>
  <c r="N677" i="5"/>
  <c r="N3875" i="5"/>
  <c r="N2456" i="5"/>
  <c r="N5358" i="5"/>
  <c r="N1485" i="5"/>
  <c r="N6646" i="5"/>
  <c r="N6206" i="5"/>
  <c r="N6221" i="5"/>
  <c r="N1487" i="5"/>
  <c r="N1804" i="5"/>
  <c r="N21" i="5"/>
  <c r="N3177" i="5"/>
  <c r="N5992" i="5"/>
  <c r="N879" i="5"/>
  <c r="N2543" i="5"/>
  <c r="N5478" i="5"/>
  <c r="N2306" i="5"/>
  <c r="N3779" i="5"/>
  <c r="N3787" i="5"/>
  <c r="N6301" i="5"/>
  <c r="N3769" i="5"/>
  <c r="N1328" i="5"/>
  <c r="N1405" i="5"/>
  <c r="N1915" i="5"/>
  <c r="N2256" i="5"/>
  <c r="N5474" i="5"/>
  <c r="N1509" i="5"/>
  <c r="N640" i="5"/>
  <c r="N6766" i="5"/>
  <c r="N6853" i="5"/>
  <c r="N2542" i="5"/>
  <c r="N2350" i="5"/>
  <c r="N4224" i="5"/>
  <c r="N1554" i="5"/>
  <c r="N3883" i="5"/>
  <c r="N3898" i="5"/>
  <c r="N5893" i="5"/>
  <c r="N5245" i="5"/>
  <c r="N6745" i="5"/>
  <c r="N2032" i="5"/>
  <c r="N306" i="5"/>
  <c r="N5850" i="5"/>
  <c r="N72" i="5"/>
  <c r="N6019" i="5"/>
  <c r="N431" i="5"/>
  <c r="N1547" i="5"/>
  <c r="N2234" i="5"/>
  <c r="N2519" i="5"/>
  <c r="N26" i="5"/>
  <c r="N6757" i="5"/>
  <c r="N6181" i="5"/>
  <c r="N1408" i="5"/>
  <c r="N61" i="5"/>
  <c r="N2442" i="5"/>
  <c r="N3763" i="5"/>
  <c r="N4013" i="5"/>
  <c r="N6306" i="5"/>
  <c r="N2235" i="5"/>
  <c r="N5637" i="5"/>
  <c r="N1512" i="5"/>
  <c r="N3788" i="5"/>
  <c r="N518" i="5"/>
  <c r="N2506" i="5"/>
  <c r="N5636" i="5"/>
  <c r="N5848" i="5"/>
  <c r="N2433" i="5"/>
  <c r="N120" i="5"/>
  <c r="N5535" i="5"/>
  <c r="N2181" i="5"/>
  <c r="N5900" i="5"/>
  <c r="N6779" i="5"/>
  <c r="N411" i="5"/>
  <c r="N2063" i="5"/>
  <c r="N6806" i="5"/>
  <c r="N2674" i="5"/>
  <c r="N2035" i="5"/>
  <c r="N3253" i="5"/>
  <c r="N2773" i="5"/>
  <c r="N6344" i="5"/>
  <c r="N3853" i="5"/>
  <c r="N5359" i="5"/>
  <c r="N5871" i="5"/>
  <c r="N5536" i="5"/>
  <c r="N3960" i="5"/>
  <c r="N3798" i="5"/>
  <c r="N2443" i="5"/>
  <c r="N2093" i="5"/>
  <c r="N6659" i="5"/>
  <c r="N6817" i="5"/>
  <c r="N6296" i="5"/>
  <c r="N6941" i="5"/>
  <c r="N6940" i="5"/>
  <c r="N6927" i="5"/>
  <c r="N1488" i="5"/>
  <c r="N60" i="5"/>
  <c r="N3212" i="5"/>
  <c r="N4183" i="5"/>
  <c r="N5807" i="5"/>
  <c r="N6353" i="5"/>
  <c r="N4020" i="5"/>
  <c r="N4014" i="5"/>
  <c r="N1551" i="5"/>
  <c r="N2026" i="5"/>
  <c r="N327" i="5"/>
  <c r="N2482" i="5"/>
  <c r="N6739" i="5"/>
  <c r="N1407" i="5"/>
  <c r="N5477" i="5"/>
  <c r="N6759" i="5"/>
  <c r="N2022" i="5"/>
  <c r="N2257" i="5"/>
  <c r="N5496" i="5"/>
  <c r="N5473" i="5"/>
  <c r="N5472" i="5"/>
  <c r="N5534" i="5"/>
  <c r="N6756" i="5"/>
  <c r="N3854" i="5"/>
  <c r="N5452" i="5"/>
  <c r="N5459" i="5"/>
  <c r="N2457" i="5"/>
  <c r="N372" i="5"/>
  <c r="N5671" i="5"/>
  <c r="N6253" i="5"/>
  <c r="N27" i="5"/>
  <c r="N2535" i="5"/>
  <c r="N5456" i="5"/>
  <c r="N1334" i="5"/>
  <c r="N6307" i="5"/>
  <c r="N1333" i="5"/>
  <c r="N2673" i="5"/>
  <c r="N2233" i="5"/>
  <c r="N6343" i="5"/>
  <c r="N2490" i="5"/>
  <c r="N5355" i="5"/>
  <c r="N3770" i="5"/>
  <c r="N5707" i="5"/>
  <c r="N6808" i="5"/>
  <c r="N6780" i="5"/>
  <c r="N3808" i="5"/>
  <c r="N5924" i="5"/>
  <c r="N1973" i="5"/>
  <c r="N6826" i="5"/>
  <c r="N1409" i="5"/>
  <c r="N581" i="5"/>
  <c r="N2491" i="5"/>
  <c r="N2182" i="5"/>
  <c r="N1545" i="5"/>
  <c r="N6829" i="5"/>
  <c r="N833" i="5"/>
  <c r="N2368" i="5"/>
  <c r="N392" i="5"/>
  <c r="N432" i="5"/>
  <c r="N3252" i="5"/>
  <c r="N5672" i="5"/>
  <c r="N4021" i="5"/>
  <c r="N1331" i="5"/>
  <c r="N3803" i="5"/>
  <c r="N6889" i="5"/>
  <c r="N2109" i="5"/>
  <c r="N6936" i="5"/>
  <c r="N2508" i="5"/>
  <c r="N7030" i="5"/>
  <c r="N477" i="5"/>
  <c r="N59" i="5"/>
  <c r="N1406" i="5"/>
  <c r="N6319" i="5"/>
  <c r="N5376" i="5"/>
  <c r="N519" i="5"/>
  <c r="N496" i="5"/>
  <c r="N2728" i="5"/>
  <c r="N2518" i="5"/>
  <c r="N4026" i="5"/>
  <c r="N6337" i="5"/>
  <c r="N5786" i="5"/>
  <c r="N2024" i="5"/>
  <c r="N2458" i="5"/>
  <c r="N6943" i="5"/>
  <c r="N4173" i="5"/>
  <c r="N6358" i="5"/>
  <c r="N1548" i="5"/>
  <c r="N310" i="5"/>
  <c r="N308" i="5"/>
  <c r="N6878" i="5"/>
  <c r="N6355" i="5"/>
  <c r="N1489" i="5"/>
  <c r="N2432" i="5"/>
  <c r="N2507" i="5"/>
  <c r="N2467" i="5"/>
  <c r="N28" i="5"/>
  <c r="N311" i="5"/>
  <c r="N2431" i="5"/>
  <c r="N309" i="5"/>
  <c r="N2550" i="5"/>
  <c r="N6807" i="5"/>
  <c r="N2459" i="5"/>
  <c r="N5708" i="5"/>
  <c r="N2183" i="5"/>
  <c r="N5751" i="5"/>
  <c r="N4012" i="5"/>
  <c r="N2092" i="5"/>
  <c r="N2772" i="5"/>
  <c r="N6723" i="5"/>
  <c r="N5470" i="5"/>
  <c r="N2496" i="5"/>
  <c r="N2263" i="5"/>
  <c r="N6902" i="5"/>
  <c r="N6329" i="5"/>
  <c r="N2064" i="5"/>
  <c r="N2468" i="5"/>
  <c r="N1332" i="5"/>
  <c r="N6349" i="5"/>
  <c r="N869" i="5"/>
  <c r="N5462" i="5"/>
  <c r="N6356" i="5"/>
  <c r="N6774" i="5"/>
  <c r="N3782" i="5"/>
  <c r="N6823" i="5"/>
  <c r="N3211" i="5"/>
  <c r="N3251" i="5"/>
  <c r="N1538" i="5"/>
  <c r="N2094" i="5"/>
  <c r="N3213" i="5"/>
  <c r="N591" i="5"/>
  <c r="N2034" i="5"/>
  <c r="N351" i="5"/>
  <c r="N6924" i="5"/>
  <c r="N3259" i="5"/>
  <c r="N2008" i="5"/>
  <c r="N73" i="5"/>
  <c r="N5539" i="5"/>
  <c r="N1513" i="5"/>
  <c r="N1795" i="5"/>
  <c r="N5404" i="5"/>
  <c r="N6198" i="5"/>
  <c r="N3264" i="5"/>
  <c r="N6770" i="5"/>
  <c r="N6912" i="5"/>
  <c r="N1009" i="5"/>
  <c r="N1336" i="5"/>
  <c r="N3822" i="5"/>
  <c r="N2944" i="5"/>
  <c r="N31" i="5"/>
  <c r="N177" i="5"/>
  <c r="N5497" i="5"/>
  <c r="N5085" i="5"/>
  <c r="N2315" i="5"/>
  <c r="N2066" i="5"/>
  <c r="N6215" i="5"/>
  <c r="N2294" i="5"/>
  <c r="N6279" i="5"/>
  <c r="N6226" i="5"/>
  <c r="N3823" i="5"/>
  <c r="N2185" i="5"/>
  <c r="N5826" i="5"/>
  <c r="N1834" i="5"/>
  <c r="N6338" i="5"/>
  <c r="N5200" i="5"/>
  <c r="N6758" i="5"/>
  <c r="N6330" i="5"/>
  <c r="N6744" i="5"/>
  <c r="N234" i="5"/>
  <c r="N6738" i="5"/>
  <c r="N5369" i="5"/>
  <c r="N4201" i="5"/>
  <c r="N121" i="5"/>
  <c r="N3196" i="5"/>
  <c r="N3262" i="5"/>
  <c r="N6743" i="5"/>
  <c r="N3863" i="5"/>
  <c r="N268" i="5"/>
  <c r="N5538" i="5"/>
  <c r="N7000" i="5"/>
  <c r="N3856" i="5"/>
  <c r="N1950" i="5"/>
  <c r="N5537" i="5"/>
  <c r="N291" i="5"/>
  <c r="N6701" i="5"/>
  <c r="N5453" i="5"/>
  <c r="N152" i="5"/>
  <c r="N3813" i="5"/>
  <c r="N5639" i="5"/>
  <c r="N3255" i="5"/>
  <c r="N6765" i="5"/>
  <c r="N6309" i="5"/>
  <c r="N1932" i="5"/>
  <c r="N1460" i="5"/>
  <c r="N3786" i="5"/>
  <c r="N2184" i="5"/>
  <c r="N6304" i="5"/>
  <c r="N3001" i="5"/>
  <c r="N3841" i="5"/>
  <c r="N1549" i="5"/>
  <c r="N1337" i="5"/>
  <c r="N2314" i="5"/>
  <c r="N1552" i="5"/>
  <c r="N29" i="5"/>
  <c r="N2110" i="5"/>
  <c r="N256" i="5"/>
  <c r="N6303" i="5"/>
  <c r="N6996" i="5"/>
  <c r="N6729" i="5"/>
  <c r="N253" i="5"/>
  <c r="N5498" i="5"/>
  <c r="N6714" i="5"/>
  <c r="N5902" i="5"/>
  <c r="N6986" i="5"/>
  <c r="N5719" i="5"/>
  <c r="N5457" i="5"/>
  <c r="N1411" i="5"/>
  <c r="N1767" i="5"/>
  <c r="N6293" i="5"/>
  <c r="N2292" i="5"/>
  <c r="N2487" i="5"/>
  <c r="N252" i="5"/>
  <c r="N3920" i="5"/>
  <c r="N1866" i="5"/>
  <c r="N1892" i="5"/>
  <c r="N2317" i="5"/>
  <c r="N1837" i="5"/>
  <c r="N3884" i="5"/>
  <c r="N3840" i="5"/>
  <c r="N5968" i="5"/>
  <c r="N2238" i="5"/>
  <c r="N1889" i="5"/>
  <c r="N3461" i="5"/>
  <c r="N2947" i="5"/>
  <c r="N6685" i="5"/>
  <c r="N3260" i="5"/>
  <c r="N5885" i="5"/>
  <c r="N6269" i="5"/>
  <c r="N3961" i="5"/>
  <c r="N63" i="5"/>
  <c r="N1924" i="5"/>
  <c r="N2297" i="5"/>
  <c r="N2036" i="5"/>
  <c r="N6684" i="5"/>
  <c r="N6700" i="5"/>
  <c r="N976" i="5"/>
  <c r="N2527" i="5"/>
  <c r="N3511" i="5"/>
  <c r="N6891" i="5"/>
  <c r="N933" i="5"/>
  <c r="N6852" i="5"/>
  <c r="N1951" i="5"/>
  <c r="N3254" i="5"/>
  <c r="N2874" i="5"/>
  <c r="N1546" i="5"/>
  <c r="N3864" i="5"/>
  <c r="N6702" i="5"/>
  <c r="N3876" i="5"/>
  <c r="N1529" i="5"/>
  <c r="N1911" i="5"/>
  <c r="N2188" i="5"/>
  <c r="N1833" i="5"/>
  <c r="N6715" i="5"/>
  <c r="N6261" i="5"/>
  <c r="N2343" i="5"/>
  <c r="N6375" i="5"/>
  <c r="N6332" i="5"/>
  <c r="N1110" i="5"/>
  <c r="N1981" i="5"/>
  <c r="N1792" i="5"/>
  <c r="N64" i="5"/>
  <c r="N2875" i="5"/>
  <c r="N254" i="5"/>
  <c r="N1791" i="5"/>
  <c r="N2095" i="5"/>
  <c r="N898" i="5"/>
  <c r="N2351" i="5"/>
  <c r="N3902" i="5"/>
  <c r="N2236" i="5"/>
  <c r="N5962" i="5"/>
  <c r="N74" i="5"/>
  <c r="N296" i="5"/>
  <c r="N3925" i="5"/>
  <c r="N4216" i="5"/>
  <c r="N6686" i="5"/>
  <c r="N899" i="5"/>
  <c r="N2313" i="5"/>
  <c r="N6933" i="5"/>
  <c r="N6755" i="5"/>
  <c r="N2258" i="5"/>
  <c r="N2546" i="5"/>
  <c r="N4223" i="5"/>
  <c r="N6987" i="5"/>
  <c r="N6764" i="5"/>
  <c r="N65" i="5"/>
  <c r="N5408" i="5"/>
  <c r="N3824" i="5"/>
  <c r="N6298" i="5"/>
  <c r="N2333" i="5"/>
  <c r="N6287" i="5"/>
  <c r="N3892" i="5"/>
  <c r="N235" i="5"/>
  <c r="N5569" i="5"/>
  <c r="N6923" i="5"/>
  <c r="N3209" i="5"/>
  <c r="N2065" i="5"/>
  <c r="N30" i="5"/>
  <c r="N6754" i="5"/>
  <c r="N1539" i="5"/>
  <c r="N3257" i="5"/>
  <c r="N2068" i="5"/>
  <c r="N1046" i="5"/>
  <c r="N6321" i="5"/>
  <c r="N1008" i="5"/>
  <c r="N5894" i="5"/>
  <c r="N2259" i="5"/>
  <c r="N1335" i="5"/>
  <c r="N6308" i="5"/>
  <c r="N3261" i="5"/>
  <c r="N6890" i="5"/>
  <c r="N5264" i="5"/>
  <c r="N3857" i="5"/>
  <c r="N6879" i="5"/>
  <c r="N1864" i="5"/>
  <c r="N62" i="5"/>
  <c r="N6322" i="5"/>
  <c r="N2293" i="5"/>
  <c r="N934" i="5"/>
  <c r="N2342" i="5"/>
  <c r="N1461" i="5"/>
  <c r="N269" i="5"/>
  <c r="N290" i="5"/>
  <c r="N292" i="5"/>
  <c r="N2264" i="5"/>
  <c r="N1868" i="5"/>
  <c r="N232" i="5"/>
  <c r="N5501" i="5"/>
  <c r="N5674" i="5"/>
  <c r="N3200" i="5"/>
  <c r="N6227" i="5"/>
  <c r="N5395" i="5"/>
  <c r="N1010" i="5"/>
  <c r="N3756" i="5"/>
  <c r="N6331" i="5"/>
  <c r="N6339" i="5"/>
  <c r="N1894" i="5"/>
  <c r="N2946" i="5"/>
  <c r="N3249" i="5"/>
  <c r="N3052" i="5"/>
  <c r="N1989" i="5"/>
  <c r="N6201" i="5"/>
  <c r="N6816" i="5"/>
  <c r="N2187" i="5"/>
  <c r="N6903" i="5"/>
  <c r="N6216" i="5"/>
  <c r="N1793" i="5"/>
  <c r="N2298" i="5"/>
  <c r="N5413" i="5"/>
  <c r="N149" i="5"/>
  <c r="N293" i="5"/>
  <c r="N1913" i="5"/>
  <c r="N6827" i="5"/>
  <c r="N4222" i="5"/>
  <c r="N7029" i="5"/>
  <c r="N1490" i="5"/>
  <c r="N6985" i="5"/>
  <c r="N6070" i="5"/>
  <c r="N227" i="5"/>
  <c r="N295" i="5"/>
  <c r="N2876" i="5"/>
  <c r="N4018" i="5"/>
  <c r="N2610" i="5"/>
  <c r="N6294" i="5"/>
  <c r="N1893" i="5"/>
  <c r="N67" i="5"/>
  <c r="N2488" i="5"/>
  <c r="N255" i="5"/>
  <c r="N2552" i="5"/>
  <c r="N146" i="5"/>
  <c r="N6199" i="5"/>
  <c r="N4002" i="5"/>
  <c r="N5916" i="5"/>
  <c r="N1968" i="5"/>
  <c r="N1794" i="5"/>
  <c r="N1912" i="5"/>
  <c r="N2296" i="5"/>
  <c r="N1890" i="5"/>
  <c r="N6350" i="5"/>
  <c r="N6345" i="5"/>
  <c r="N5541" i="5"/>
  <c r="N2318" i="5"/>
  <c r="N6217" i="5"/>
  <c r="N5370" i="5"/>
  <c r="N1410" i="5"/>
  <c r="N4215" i="5"/>
  <c r="N3195" i="5"/>
  <c r="N231" i="5"/>
  <c r="N2948" i="5"/>
  <c r="N1838" i="5"/>
  <c r="N2096" i="5"/>
  <c r="N5905" i="5"/>
  <c r="N5904" i="5"/>
  <c r="N3997" i="5"/>
  <c r="N3051" i="5"/>
  <c r="N139" i="5"/>
  <c r="N3796" i="5"/>
  <c r="N6244" i="5"/>
  <c r="N1933" i="5"/>
  <c r="N236" i="5"/>
  <c r="N2551" i="5"/>
  <c r="N5896" i="5"/>
  <c r="N5945" i="5"/>
  <c r="N5543" i="5"/>
  <c r="N1839" i="5"/>
  <c r="N3191" i="5"/>
  <c r="N294" i="5"/>
  <c r="N6288" i="5"/>
  <c r="N6218" i="5"/>
  <c r="N32" i="5"/>
  <c r="N5396" i="5"/>
  <c r="N776" i="5"/>
  <c r="N3002" i="5"/>
  <c r="N5371" i="5"/>
  <c r="N226" i="5"/>
  <c r="N6193" i="5"/>
  <c r="N6291" i="5"/>
  <c r="N76" i="5"/>
  <c r="N1835" i="5"/>
  <c r="N1231" i="5"/>
  <c r="N6814" i="5"/>
  <c r="N5499" i="5"/>
  <c r="N6635" i="5"/>
  <c r="N1530" i="5"/>
  <c r="N6869" i="5"/>
  <c r="N1891" i="5"/>
  <c r="N6290" i="5"/>
  <c r="N37" i="5"/>
  <c r="N6892" i="5"/>
  <c r="N6825" i="5"/>
  <c r="N2069" i="5"/>
  <c r="N1836" i="5"/>
  <c r="N2334" i="5"/>
  <c r="N6828" i="5"/>
  <c r="N6815" i="5"/>
  <c r="N2295" i="5"/>
  <c r="N5419" i="5"/>
  <c r="N3085" i="5"/>
  <c r="N123" i="5"/>
  <c r="N5402" i="5"/>
  <c r="N5542" i="5"/>
  <c r="N6984" i="5"/>
  <c r="N6200" i="5"/>
  <c r="N6195" i="5"/>
  <c r="N2039" i="5"/>
  <c r="N2237" i="5"/>
  <c r="N2038" i="5"/>
  <c r="N7018" i="5"/>
  <c r="N5709" i="5"/>
  <c r="N1925" i="5"/>
  <c r="N5673" i="5"/>
  <c r="N6285" i="5"/>
  <c r="N3231" i="5"/>
  <c r="N3246" i="5"/>
  <c r="N3999" i="5"/>
  <c r="N1338" i="5"/>
  <c r="N33" i="5"/>
  <c r="N4010" i="5"/>
  <c r="N699" i="5"/>
  <c r="N6297" i="5"/>
  <c r="N1540" i="5"/>
  <c r="N2945" i="5"/>
  <c r="N36" i="5"/>
  <c r="N729" i="5"/>
  <c r="N4009" i="5"/>
  <c r="N2949" i="5"/>
  <c r="N935" i="5"/>
  <c r="N1232" i="5"/>
  <c r="N298" i="5"/>
  <c r="N1867" i="5"/>
  <c r="N5638" i="5"/>
  <c r="N66" i="5"/>
  <c r="N35" i="5"/>
  <c r="N5403" i="5"/>
  <c r="N122" i="5"/>
  <c r="N2067" i="5"/>
  <c r="N6830" i="5"/>
  <c r="N34" i="5"/>
  <c r="N6286" i="5"/>
  <c r="N1797" i="5"/>
  <c r="N6804" i="5"/>
  <c r="N6822" i="5"/>
  <c r="N243" i="5"/>
  <c r="N5540" i="5"/>
  <c r="N1339" i="5"/>
  <c r="N1128" i="5"/>
  <c r="N1952" i="5"/>
  <c r="N1865" i="5"/>
  <c r="N2480" i="5"/>
  <c r="N2070" i="5"/>
  <c r="N2345" i="5"/>
  <c r="N5950" i="5"/>
  <c r="N2186" i="5"/>
  <c r="N5939" i="5"/>
  <c r="N2344" i="5"/>
  <c r="N2335" i="5"/>
  <c r="N1796" i="5"/>
  <c r="N2316" i="5"/>
  <c r="N75" i="5"/>
  <c r="N6880" i="5"/>
  <c r="N6857" i="5"/>
  <c r="N6320" i="5"/>
  <c r="N2423" i="5"/>
  <c r="N5500" i="5"/>
  <c r="N1078" i="5"/>
  <c r="N2037" i="5"/>
  <c r="N3256" i="5"/>
  <c r="N3248" i="5"/>
  <c r="N3985" i="5"/>
  <c r="N6858" i="5"/>
  <c r="N2549" i="5"/>
  <c r="N3238" i="5"/>
  <c r="N2426" i="5"/>
  <c r="N6649" i="5"/>
  <c r="N77" i="5"/>
  <c r="N6894" i="5"/>
  <c r="N2071" i="5"/>
  <c r="N679" i="5"/>
  <c r="N2703" i="5"/>
  <c r="N5903" i="5"/>
  <c r="N2303" i="5"/>
  <c r="N6687" i="5"/>
  <c r="N476" i="5"/>
  <c r="N2664" i="5"/>
  <c r="N2878" i="5"/>
  <c r="N6392" i="5"/>
  <c r="N2320" i="5"/>
  <c r="N6893" i="5"/>
  <c r="N4017" i="5"/>
  <c r="N2648" i="5"/>
  <c r="N1935" i="5"/>
  <c r="N2615" i="5"/>
  <c r="N6074" i="5"/>
  <c r="N2706" i="5"/>
  <c r="N299" i="5"/>
  <c r="N3240" i="5"/>
  <c r="N2663" i="5"/>
  <c r="N1257" i="5"/>
  <c r="N6913" i="5"/>
  <c r="N761" i="5"/>
  <c r="N5955" i="5"/>
  <c r="N2321" i="5"/>
  <c r="N168" i="5"/>
  <c r="N5886" i="5"/>
  <c r="N4008" i="5"/>
  <c r="N2557" i="5"/>
  <c r="N6870" i="5"/>
  <c r="N1251" i="5"/>
  <c r="N6703" i="5"/>
  <c r="N5372" i="5"/>
  <c r="N834" i="5"/>
  <c r="N7033" i="5"/>
  <c r="N6364" i="5"/>
  <c r="N1969" i="5"/>
  <c r="N2098" i="5"/>
  <c r="N244" i="5"/>
  <c r="N5504" i="5"/>
  <c r="N815" i="5"/>
  <c r="N2667" i="5"/>
  <c r="N2299" i="5"/>
  <c r="N257" i="5"/>
  <c r="N3210" i="5"/>
  <c r="N2454" i="5"/>
  <c r="N5463" i="5"/>
  <c r="N1799" i="5"/>
  <c r="N6407" i="5"/>
  <c r="N1233" i="5"/>
  <c r="N5915" i="5"/>
  <c r="N5479" i="5"/>
  <c r="N2877" i="5"/>
  <c r="N2302" i="5"/>
  <c r="N6262" i="5"/>
  <c r="N2337" i="5"/>
  <c r="N5895" i="5"/>
  <c r="N1840" i="5"/>
  <c r="N788" i="5"/>
  <c r="N4194" i="5"/>
  <c r="N3485" i="5"/>
  <c r="N5475" i="5"/>
  <c r="N2322" i="5"/>
  <c r="N6629" i="5"/>
  <c r="N2319" i="5"/>
  <c r="N3232" i="5"/>
  <c r="N6771" i="5"/>
  <c r="N2662" i="5"/>
  <c r="N2336" i="5"/>
  <c r="N730" i="5"/>
  <c r="N1934" i="5"/>
  <c r="N5357" i="5"/>
  <c r="N2073" i="5"/>
  <c r="N6688" i="5"/>
  <c r="N2074" i="5"/>
  <c r="N6228" i="5"/>
  <c r="N717" i="5"/>
  <c r="N2504" i="5"/>
  <c r="N4606" i="5"/>
  <c r="N300" i="5"/>
  <c r="N6653" i="5"/>
  <c r="N2346" i="5"/>
  <c r="N1936" i="5"/>
  <c r="N6803" i="5"/>
  <c r="N4007" i="5"/>
  <c r="N6641" i="5"/>
  <c r="N5544" i="5"/>
  <c r="N5503" i="5"/>
  <c r="N124" i="5"/>
  <c r="N5570" i="5"/>
  <c r="N297" i="5"/>
  <c r="N789" i="5"/>
  <c r="N3233" i="5"/>
  <c r="N760" i="5"/>
  <c r="N5965" i="5"/>
  <c r="N5490" i="5"/>
  <c r="N2613" i="5"/>
  <c r="N3247" i="5"/>
  <c r="N2611" i="5"/>
  <c r="N2300" i="5"/>
  <c r="N2503" i="5"/>
  <c r="N2425" i="5"/>
  <c r="N888" i="5"/>
  <c r="N39" i="5"/>
  <c r="N6072" i="5"/>
  <c r="N6270" i="5"/>
  <c r="N7036" i="5"/>
  <c r="N731" i="5"/>
  <c r="N2612" i="5"/>
  <c r="N2041" i="5"/>
  <c r="N1798" i="5"/>
  <c r="N803" i="5"/>
  <c r="N1869" i="5"/>
  <c r="N2668" i="5"/>
  <c r="N6989" i="5"/>
  <c r="N778" i="5"/>
  <c r="N2950" i="5"/>
  <c r="N6939" i="5"/>
  <c r="N3234" i="5"/>
  <c r="N228" i="5"/>
  <c r="N6202" i="5"/>
  <c r="N220" i="5"/>
  <c r="N716" i="5"/>
  <c r="N40" i="5"/>
  <c r="N790" i="5"/>
  <c r="N864" i="5"/>
  <c r="N6235" i="5"/>
  <c r="N777" i="5"/>
  <c r="N5073" i="5"/>
  <c r="N5933" i="5"/>
  <c r="N6219" i="5"/>
  <c r="N5483" i="5"/>
  <c r="N6271" i="5"/>
  <c r="N6704" i="5"/>
  <c r="N880" i="5"/>
  <c r="N229" i="5"/>
  <c r="N1954" i="5"/>
  <c r="N1800" i="5"/>
  <c r="N5949" i="5"/>
  <c r="N2424" i="5"/>
  <c r="N579" i="5"/>
  <c r="N4006" i="5"/>
  <c r="N6813" i="5"/>
  <c r="N1914" i="5"/>
  <c r="N1926" i="5"/>
  <c r="N804" i="5"/>
  <c r="N3462" i="5"/>
  <c r="N5963" i="5"/>
  <c r="N6636" i="5"/>
  <c r="N5545" i="5"/>
  <c r="N6359" i="5"/>
  <c r="N6655" i="5"/>
  <c r="N2072" i="5"/>
  <c r="N2099" i="5"/>
  <c r="N6881" i="5"/>
  <c r="N301" i="5"/>
  <c r="N6904" i="5"/>
  <c r="N6821" i="5"/>
  <c r="N849" i="5"/>
  <c r="N1870" i="5"/>
  <c r="N6280" i="5"/>
  <c r="N5502" i="5"/>
  <c r="N870" i="5"/>
  <c r="N2702" i="5"/>
  <c r="N2455" i="5"/>
  <c r="N3053" i="5"/>
  <c r="N6988" i="5"/>
  <c r="N5546" i="5"/>
  <c r="N6630" i="5"/>
  <c r="N2347" i="5"/>
  <c r="N890" i="5"/>
  <c r="N2097" i="5"/>
  <c r="N2301" i="5"/>
  <c r="N3197" i="5"/>
  <c r="N863" i="5"/>
  <c r="N38" i="5"/>
  <c r="N1841" i="5"/>
  <c r="N1938" i="5"/>
  <c r="N1953" i="5"/>
  <c r="N2650" i="5"/>
  <c r="N6657" i="5"/>
  <c r="N848" i="5"/>
  <c r="N2614" i="5"/>
  <c r="N3243" i="5"/>
  <c r="N6243" i="5"/>
  <c r="N1886" i="5"/>
  <c r="N1781" i="5"/>
  <c r="N2554" i="5"/>
  <c r="N6236" i="5"/>
  <c r="N78" i="5"/>
  <c r="N5084" i="5"/>
  <c r="N5814" i="5"/>
  <c r="N6696" i="5"/>
  <c r="N323" i="5"/>
  <c r="N6631" i="5"/>
  <c r="N3003" i="5"/>
  <c r="N5548" i="5"/>
  <c r="N5381" i="5"/>
  <c r="N1930" i="5"/>
  <c r="N5094" i="5"/>
  <c r="N4235" i="5"/>
  <c r="N250" i="5"/>
  <c r="N2526" i="5"/>
  <c r="N6408" i="5"/>
  <c r="N6245" i="5"/>
  <c r="N6831" i="5"/>
  <c r="N1498" i="5"/>
  <c r="N5804" i="5"/>
  <c r="N2465" i="5"/>
  <c r="N700" i="5"/>
  <c r="N3953" i="5"/>
  <c r="N2516" i="5"/>
  <c r="N6498" i="5"/>
  <c r="N6851" i="5"/>
  <c r="N1908" i="5"/>
  <c r="N6935" i="5"/>
  <c r="N3106" i="5"/>
  <c r="N3244" i="5"/>
  <c r="N5675" i="5"/>
  <c r="N2044" i="5"/>
  <c r="N5917" i="5"/>
  <c r="N2328" i="5"/>
  <c r="N1920" i="5"/>
  <c r="N3812" i="5"/>
  <c r="N2439" i="5"/>
  <c r="N3171" i="5"/>
  <c r="N4924" i="5"/>
  <c r="N5874" i="5"/>
  <c r="N6379" i="5"/>
  <c r="N2476" i="5"/>
  <c r="N5956" i="5"/>
  <c r="N5951" i="5"/>
  <c r="N225" i="5"/>
  <c r="N1474" i="5"/>
  <c r="N1860" i="5"/>
  <c r="N2043" i="5"/>
  <c r="N3714" i="5"/>
  <c r="N6351" i="5"/>
  <c r="N6859" i="5"/>
  <c r="N2602" i="5"/>
  <c r="N3055" i="5"/>
  <c r="N5907" i="5"/>
  <c r="N6394" i="5"/>
  <c r="N5970" i="5"/>
  <c r="N6781" i="5"/>
  <c r="N6961" i="5"/>
  <c r="N273" i="5"/>
  <c r="N1443" i="5"/>
  <c r="N2954" i="5"/>
  <c r="N732" i="5"/>
  <c r="N3932" i="5"/>
  <c r="N2649" i="5"/>
  <c r="N5576" i="5"/>
  <c r="N1382" i="5"/>
  <c r="N5795" i="5"/>
  <c r="N2953" i="5"/>
  <c r="N5506" i="5"/>
  <c r="N2952" i="5"/>
  <c r="N5813" i="5"/>
  <c r="N5547" i="5"/>
  <c r="N6619" i="5"/>
  <c r="N6642" i="5"/>
  <c r="N665" i="5"/>
  <c r="N224" i="5"/>
  <c r="N2329" i="5"/>
  <c r="N5958" i="5"/>
  <c r="N6299" i="5"/>
  <c r="N680" i="5"/>
  <c r="N681" i="5"/>
  <c r="N6554" i="5"/>
  <c r="N6711" i="5"/>
  <c r="N6311" i="5"/>
  <c r="N233" i="5"/>
  <c r="N3945" i="5"/>
  <c r="N6945" i="5"/>
  <c r="N2544" i="5"/>
  <c r="N5364" i="5"/>
  <c r="N5887" i="5"/>
  <c r="N1309" i="5"/>
  <c r="N2077" i="5"/>
  <c r="N5571" i="5"/>
  <c r="N3004" i="5"/>
  <c r="N2951" i="5"/>
  <c r="N6213" i="5"/>
  <c r="N2499" i="5"/>
  <c r="N5925" i="5"/>
  <c r="N6305" i="5"/>
  <c r="N6340" i="5"/>
  <c r="N3986" i="5"/>
  <c r="N6395" i="5"/>
  <c r="N5952" i="5"/>
  <c r="N6380" i="5"/>
  <c r="N2450" i="5"/>
  <c r="N2531" i="5"/>
  <c r="N1825" i="5"/>
  <c r="N3239" i="5"/>
  <c r="N2075" i="5"/>
  <c r="N3934" i="5"/>
  <c r="N6203" i="5"/>
  <c r="N2286" i="5"/>
  <c r="N6914" i="5"/>
  <c r="N5957" i="5"/>
  <c r="N3172" i="5"/>
  <c r="N6882" i="5"/>
  <c r="N3054" i="5"/>
  <c r="N6798" i="5"/>
  <c r="N5409" i="5"/>
  <c r="N3815" i="5"/>
  <c r="N3654" i="5"/>
  <c r="N2042" i="5"/>
  <c r="N5574" i="5"/>
  <c r="N6860" i="5"/>
  <c r="N5906" i="5"/>
  <c r="N42" i="5"/>
  <c r="N2879" i="5"/>
  <c r="N6225" i="5"/>
  <c r="N2040" i="5"/>
  <c r="N3938" i="5"/>
  <c r="N6947" i="5"/>
  <c r="N1907" i="5"/>
  <c r="N3962" i="5"/>
  <c r="N2076" i="5"/>
  <c r="N5972" i="5"/>
  <c r="N6855" i="5"/>
  <c r="N2371" i="5"/>
  <c r="N5873" i="5"/>
  <c r="N3959" i="5"/>
  <c r="N5794" i="5"/>
  <c r="N2640" i="5"/>
  <c r="N41" i="5"/>
  <c r="N1970" i="5"/>
  <c r="N6872" i="5"/>
  <c r="N6689" i="5"/>
  <c r="N6948" i="5"/>
  <c r="N3086" i="5"/>
  <c r="N1442" i="5"/>
  <c r="N1859" i="5"/>
  <c r="N2485" i="5"/>
  <c r="N6871" i="5"/>
  <c r="N5934" i="5"/>
  <c r="N6777" i="5"/>
  <c r="N3975" i="5"/>
  <c r="N1826" i="5"/>
  <c r="N6625" i="5"/>
  <c r="N1310" i="5"/>
  <c r="N6805" i="5"/>
  <c r="N5676" i="5"/>
  <c r="N7034" i="5"/>
  <c r="N230" i="5"/>
  <c r="N1885" i="5"/>
  <c r="N6728" i="5"/>
  <c r="N6512" i="5"/>
  <c r="N5405" i="5"/>
  <c r="N1921" i="5"/>
  <c r="N5973" i="5"/>
  <c r="N6905" i="5"/>
  <c r="N5580" i="5"/>
  <c r="N5505" i="5"/>
  <c r="N5966" i="5"/>
  <c r="N2729" i="5"/>
  <c r="N6626" i="5"/>
  <c r="N6791" i="5"/>
  <c r="N4019" i="5"/>
  <c r="N2537" i="5"/>
  <c r="N6737" i="5"/>
  <c r="N7037" i="5"/>
  <c r="N6393" i="5"/>
  <c r="N324" i="5"/>
  <c r="N1782" i="5"/>
  <c r="N5872" i="5"/>
  <c r="N6618" i="5"/>
  <c r="N3936" i="5"/>
  <c r="N4011" i="5"/>
  <c r="N719" i="5"/>
  <c r="N2080" i="5"/>
  <c r="N325" i="5"/>
  <c r="N701" i="5"/>
  <c r="N6632" i="5"/>
  <c r="N4212" i="5"/>
  <c r="N6613" i="5"/>
  <c r="N2288" i="5"/>
  <c r="N3766" i="5"/>
  <c r="N843" i="5"/>
  <c r="N6906" i="5"/>
  <c r="N6398" i="5"/>
  <c r="N3005" i="5"/>
  <c r="N2553" i="5"/>
  <c r="N871" i="5"/>
  <c r="N45" i="5"/>
  <c r="N2102" i="5"/>
  <c r="N684" i="5"/>
  <c r="N6863" i="5"/>
  <c r="N1783" i="5"/>
  <c r="N2046" i="5"/>
  <c r="N1499" i="5"/>
  <c r="N6637" i="5"/>
  <c r="N850" i="5"/>
  <c r="N126" i="5"/>
  <c r="N1862" i="5"/>
  <c r="N3708" i="5"/>
  <c r="N735" i="5"/>
  <c r="N3818" i="5"/>
  <c r="N1785" i="5"/>
  <c r="N825" i="5"/>
  <c r="N2495" i="5"/>
  <c r="N6383" i="5"/>
  <c r="N2556" i="5"/>
  <c r="N858" i="5"/>
  <c r="N6895" i="5"/>
  <c r="N6214" i="5"/>
  <c r="N3973" i="5"/>
  <c r="N1861" i="5"/>
  <c r="N1945" i="5"/>
  <c r="N6873" i="5"/>
  <c r="N6258" i="5"/>
  <c r="N1830" i="5"/>
  <c r="N2555" i="5"/>
  <c r="N6921" i="5"/>
  <c r="N7038" i="5"/>
  <c r="N2440" i="5"/>
  <c r="N3972" i="5"/>
  <c r="N6272" i="5"/>
  <c r="N3781" i="5"/>
  <c r="N2330" i="5"/>
  <c r="N5230" i="5"/>
  <c r="N6916" i="5"/>
  <c r="N6397" i="5"/>
  <c r="N5792" i="5"/>
  <c r="N1475" i="5"/>
  <c r="N2101" i="5"/>
  <c r="N3790" i="5"/>
  <c r="N6643" i="5"/>
  <c r="N3947" i="5"/>
  <c r="N793" i="5"/>
  <c r="N6710" i="5"/>
  <c r="N6979" i="5"/>
  <c r="N2161" i="5"/>
  <c r="N2310" i="5"/>
  <c r="N2605" i="5"/>
  <c r="N3190" i="5"/>
  <c r="N4213" i="5"/>
  <c r="N6310" i="5"/>
  <c r="N2287" i="5"/>
  <c r="N3820" i="5"/>
  <c r="N842" i="5"/>
  <c r="N5508" i="5"/>
  <c r="N6695" i="5"/>
  <c r="N6396" i="5"/>
  <c r="N1476" i="5"/>
  <c r="N3917" i="5"/>
  <c r="N2500" i="5"/>
  <c r="N836" i="5"/>
  <c r="N44" i="5"/>
  <c r="N816" i="5"/>
  <c r="N6381" i="5"/>
  <c r="N683" i="5"/>
  <c r="N805" i="5"/>
  <c r="N857" i="5"/>
  <c r="N154" i="5"/>
  <c r="N5793" i="5"/>
  <c r="N6736" i="5"/>
  <c r="N213" i="5"/>
  <c r="N764" i="5"/>
  <c r="N5946" i="5"/>
  <c r="N2643" i="5"/>
  <c r="N1946" i="5"/>
  <c r="N5549" i="5"/>
  <c r="N2539" i="5"/>
  <c r="N219" i="5"/>
  <c r="N5412" i="5"/>
  <c r="N762" i="5"/>
  <c r="N223" i="5"/>
  <c r="N3188" i="5"/>
  <c r="N1931" i="5"/>
  <c r="N3929" i="5"/>
  <c r="N6647" i="5"/>
  <c r="N2604" i="5"/>
  <c r="N750" i="5"/>
  <c r="N2451" i="5"/>
  <c r="N274" i="5"/>
  <c r="N2730" i="5"/>
  <c r="N2309" i="5"/>
  <c r="N2047" i="5"/>
  <c r="N779" i="5"/>
  <c r="N4156" i="5"/>
  <c r="N1311" i="5"/>
  <c r="N2112" i="5"/>
  <c r="N2955" i="5"/>
  <c r="N6883" i="5"/>
  <c r="N3954" i="5"/>
  <c r="N125" i="5"/>
  <c r="N3784" i="5"/>
  <c r="N2538" i="5"/>
  <c r="N2501" i="5"/>
  <c r="N881" i="5"/>
  <c r="N734" i="5"/>
  <c r="N1154" i="5"/>
  <c r="N6896" i="5"/>
  <c r="N1786" i="5"/>
  <c r="N780" i="5"/>
  <c r="N1829" i="5"/>
  <c r="N2078" i="5"/>
  <c r="N140" i="5"/>
  <c r="N6811" i="5"/>
  <c r="N6861" i="5"/>
  <c r="N5509" i="5"/>
  <c r="N46" i="5"/>
  <c r="N6196" i="5"/>
  <c r="N2545" i="5"/>
  <c r="N2606" i="5"/>
  <c r="N835" i="5"/>
  <c r="N748" i="5"/>
  <c r="N1385" i="5"/>
  <c r="N7035" i="5"/>
  <c r="N1384" i="5"/>
  <c r="N720" i="5"/>
  <c r="N5507" i="5"/>
  <c r="N43" i="5"/>
  <c r="N2079" i="5"/>
  <c r="N806" i="5"/>
  <c r="N3773" i="5"/>
  <c r="N1947" i="5"/>
  <c r="N6382" i="5"/>
  <c r="N2644" i="5"/>
  <c r="N6862" i="5"/>
  <c r="N5551" i="5"/>
  <c r="N2477" i="5"/>
  <c r="N1887" i="5"/>
  <c r="N702" i="5"/>
  <c r="N2641" i="5"/>
  <c r="N851" i="5"/>
  <c r="N1129" i="5"/>
  <c r="N3963" i="5"/>
  <c r="N153" i="5"/>
  <c r="N5812" i="5"/>
  <c r="N824" i="5"/>
  <c r="N4256" i="5"/>
  <c r="N4220" i="5"/>
  <c r="N1922" i="5"/>
  <c r="N5941" i="5"/>
  <c r="N6897" i="5"/>
  <c r="N781" i="5"/>
  <c r="N2478" i="5"/>
  <c r="N79" i="5"/>
  <c r="N6885" i="5"/>
  <c r="N178" i="5"/>
  <c r="N1909" i="5"/>
  <c r="N3921" i="5"/>
  <c r="N2452" i="5"/>
  <c r="N792" i="5"/>
  <c r="N2603" i="5"/>
  <c r="N4923" i="5"/>
  <c r="N1827" i="5"/>
  <c r="N5550" i="5"/>
  <c r="N3946" i="5"/>
  <c r="N2100" i="5"/>
  <c r="N865" i="5"/>
  <c r="N241" i="5"/>
  <c r="N2533" i="5"/>
  <c r="N874" i="5"/>
  <c r="N4236" i="5"/>
  <c r="N791" i="5"/>
  <c r="N5909" i="5"/>
  <c r="N180" i="5"/>
  <c r="N2956" i="5"/>
  <c r="N3221" i="5"/>
  <c r="N5406" i="5"/>
  <c r="N2517" i="5"/>
  <c r="N4005" i="5"/>
  <c r="N5928" i="5"/>
  <c r="N682" i="5"/>
  <c r="N49" i="5"/>
  <c r="N5918" i="5"/>
  <c r="N3838" i="5"/>
  <c r="N6898" i="5"/>
  <c r="N6650" i="5"/>
  <c r="N5911" i="5"/>
  <c r="N7012" i="5"/>
  <c r="N3896" i="5"/>
  <c r="N141" i="5"/>
  <c r="N5552" i="5"/>
  <c r="N721" i="5"/>
  <c r="N5572" i="5"/>
  <c r="N3977" i="5"/>
  <c r="N1131" i="5"/>
  <c r="N6917" i="5"/>
  <c r="N5864" i="5"/>
  <c r="N4174" i="5"/>
  <c r="N3987" i="5"/>
  <c r="N1500" i="5"/>
  <c r="N6237" i="5"/>
  <c r="N733" i="5"/>
  <c r="N80" i="5"/>
  <c r="N3811" i="5"/>
  <c r="N6627" i="5"/>
  <c r="N2289" i="5"/>
  <c r="N736" i="5"/>
  <c r="N6263" i="5"/>
  <c r="N2081" i="5"/>
  <c r="N2048" i="5"/>
  <c r="N1937" i="5"/>
  <c r="N6282" i="5"/>
  <c r="N826" i="5"/>
  <c r="N1386" i="5"/>
  <c r="N6633" i="5"/>
  <c r="N1011" i="5"/>
  <c r="N6800" i="5"/>
  <c r="N3990" i="5"/>
  <c r="N6787" i="5"/>
  <c r="N6664" i="5"/>
  <c r="N5908" i="5"/>
  <c r="N6255" i="5"/>
  <c r="N4214" i="5"/>
  <c r="N3187" i="5"/>
  <c r="N4004" i="5"/>
  <c r="N6884" i="5"/>
  <c r="N2249" i="5"/>
  <c r="N6697" i="5"/>
  <c r="N1383" i="5"/>
  <c r="N4184" i="5"/>
  <c r="N5856" i="5"/>
  <c r="N6384" i="5"/>
  <c r="N147" i="5"/>
  <c r="N2223" i="5"/>
  <c r="N6656" i="5"/>
  <c r="N6799" i="5"/>
  <c r="N1444" i="5"/>
  <c r="N4165" i="5"/>
  <c r="N3181" i="5"/>
  <c r="N3218" i="5"/>
  <c r="N2049" i="5"/>
  <c r="N3978" i="5"/>
  <c r="N3966" i="5"/>
  <c r="N6810" i="5"/>
  <c r="N2103" i="5"/>
  <c r="N3948" i="5"/>
  <c r="N5471" i="5"/>
  <c r="N6361" i="5"/>
  <c r="N6638" i="5"/>
  <c r="N6922" i="5"/>
  <c r="N3851" i="5"/>
  <c r="N763" i="5"/>
  <c r="N766" i="5"/>
  <c r="N3939" i="5"/>
  <c r="N751" i="5"/>
  <c r="N6614" i="5"/>
  <c r="N937" i="5"/>
  <c r="N5553" i="5"/>
  <c r="N3955" i="5"/>
  <c r="N685" i="5"/>
  <c r="N749" i="5"/>
  <c r="N1012" i="5"/>
  <c r="N1079" i="5"/>
  <c r="N2466" i="5"/>
  <c r="N2082" i="5"/>
  <c r="N794" i="5"/>
  <c r="N5889" i="5"/>
  <c r="N4221" i="5"/>
  <c r="N3230" i="5"/>
  <c r="N5857" i="5"/>
  <c r="N6239" i="5"/>
  <c r="N6247" i="5"/>
  <c r="N5839" i="5"/>
  <c r="N3900" i="5"/>
  <c r="N1387" i="5"/>
  <c r="N837" i="5"/>
  <c r="N1828" i="5"/>
  <c r="N1312" i="5"/>
  <c r="N3814" i="5"/>
  <c r="N5929" i="5"/>
  <c r="N6864" i="5"/>
  <c r="N3930" i="5"/>
  <c r="N5870" i="5"/>
  <c r="N752" i="5"/>
  <c r="N1888" i="5"/>
  <c r="N1080" i="5"/>
  <c r="N3873" i="5"/>
  <c r="N1863" i="5"/>
  <c r="N4003" i="5"/>
  <c r="N3988" i="5"/>
  <c r="N5910" i="5"/>
  <c r="N704" i="5"/>
  <c r="N5940" i="5"/>
  <c r="N1948" i="5"/>
  <c r="N6820" i="5"/>
  <c r="N3937" i="5"/>
  <c r="N1787" i="5"/>
  <c r="N2607" i="5"/>
  <c r="N5867" i="5"/>
  <c r="N127" i="5"/>
  <c r="N6874" i="5"/>
  <c r="N3852" i="5"/>
  <c r="N5876" i="5"/>
  <c r="N844" i="5"/>
  <c r="N6792" i="5"/>
  <c r="N5898" i="5"/>
  <c r="N3173" i="5"/>
  <c r="N48" i="5"/>
  <c r="N3976" i="5"/>
  <c r="N47" i="5"/>
  <c r="N667" i="5"/>
  <c r="N3964" i="5"/>
  <c r="N3874" i="5"/>
  <c r="N6256" i="5"/>
  <c r="N5877" i="5"/>
  <c r="N1784" i="5"/>
  <c r="N782" i="5"/>
  <c r="N5491" i="5"/>
  <c r="N3882" i="5"/>
  <c r="N5878" i="5"/>
  <c r="N6818" i="5"/>
  <c r="N2311" i="5"/>
  <c r="N666" i="5"/>
  <c r="N6809" i="5"/>
  <c r="N795" i="5"/>
  <c r="N5927" i="5"/>
  <c r="N5510" i="5"/>
  <c r="N6276" i="5"/>
  <c r="N5838" i="5"/>
  <c r="N2045" i="5"/>
  <c r="N703" i="5"/>
  <c r="N3989" i="5"/>
  <c r="N6257" i="5"/>
  <c r="N6793" i="5"/>
  <c r="N6712" i="5"/>
  <c r="N1130" i="5"/>
  <c r="N3979" i="5"/>
  <c r="N2642" i="5"/>
  <c r="N6661" i="5"/>
  <c r="N1966" i="5"/>
  <c r="N5935" i="5"/>
  <c r="N3837" i="5"/>
  <c r="N2111" i="5"/>
  <c r="N6819" i="5"/>
  <c r="N3836" i="5"/>
  <c r="N1831" i="5"/>
  <c r="N718" i="5"/>
  <c r="N2162" i="5"/>
  <c r="N2731" i="5"/>
  <c r="N179" i="5"/>
  <c r="N5410" i="5"/>
  <c r="N5199" i="5"/>
  <c r="N807" i="5"/>
  <c r="N3862" i="5"/>
  <c r="N6238" i="5"/>
  <c r="N6886" i="5"/>
  <c r="N1172" i="5"/>
  <c r="N765" i="5"/>
  <c r="N2645" i="5"/>
  <c r="N6824" i="5"/>
  <c r="N5484" i="5"/>
  <c r="N1923" i="5"/>
  <c r="N5493" i="5"/>
  <c r="N1910" i="5"/>
  <c r="N936" i="5"/>
  <c r="N4226" i="5"/>
  <c r="N6699" i="5"/>
  <c r="N6926" i="5"/>
  <c r="N6683" i="5"/>
  <c r="N754" i="5"/>
  <c r="N1133" i="5"/>
  <c r="N1134" i="5"/>
  <c r="N1155" i="5"/>
  <c r="N6833" i="5"/>
  <c r="N1389" i="5"/>
  <c r="N5554" i="5"/>
  <c r="N6197" i="5"/>
  <c r="N838" i="5"/>
  <c r="N3201" i="5"/>
  <c r="N3933" i="5"/>
  <c r="N1832" i="5"/>
  <c r="N6246" i="5"/>
  <c r="N6644" i="5"/>
  <c r="N738" i="5"/>
  <c r="N3928" i="5"/>
  <c r="N6615" i="5"/>
  <c r="N6875" i="5"/>
  <c r="N6254" i="5"/>
  <c r="N2661" i="5"/>
  <c r="N1518" i="5"/>
  <c r="N156" i="5"/>
  <c r="N818" i="5"/>
  <c r="N4016" i="5"/>
  <c r="N1949" i="5"/>
  <c r="N2608" i="5"/>
  <c r="N3006" i="5"/>
  <c r="N1388" i="5"/>
  <c r="N170" i="5"/>
  <c r="N3237" i="5"/>
  <c r="N128" i="5"/>
  <c r="N2647" i="5"/>
  <c r="N977" i="5"/>
  <c r="N6794" i="5"/>
  <c r="N5959" i="5"/>
  <c r="N5555" i="5"/>
  <c r="N6385" i="5"/>
  <c r="N1218" i="5"/>
  <c r="N246" i="5"/>
  <c r="N2290" i="5"/>
  <c r="N5511" i="5"/>
  <c r="N669" i="5"/>
  <c r="N3850" i="5"/>
  <c r="N2251" i="5"/>
  <c r="N5231" i="5"/>
  <c r="N708" i="5"/>
  <c r="N1229" i="5"/>
  <c r="N169" i="5"/>
  <c r="N6713" i="5"/>
  <c r="N2332" i="5"/>
  <c r="N155" i="5"/>
  <c r="N1082" i="5"/>
  <c r="N3835" i="5"/>
  <c r="N1083" i="5"/>
  <c r="N797" i="5"/>
  <c r="N6999" i="5"/>
  <c r="N3931" i="5"/>
  <c r="N2117" i="5"/>
  <c r="N2341" i="5"/>
  <c r="N181" i="5"/>
  <c r="N1390" i="5"/>
  <c r="N1789" i="5"/>
  <c r="N6670" i="5"/>
  <c r="N656" i="5"/>
  <c r="N217" i="5"/>
  <c r="N5866" i="5"/>
  <c r="N4237" i="5"/>
  <c r="N2051" i="5"/>
  <c r="N6634" i="5"/>
  <c r="N5926" i="5"/>
  <c r="N81" i="5"/>
  <c r="N2609" i="5"/>
  <c r="N5488" i="5"/>
  <c r="N978" i="5"/>
  <c r="N2312" i="5"/>
  <c r="N5865" i="5"/>
  <c r="N5837" i="5"/>
  <c r="N4000" i="5"/>
  <c r="N6925" i="5"/>
  <c r="N1185" i="5"/>
  <c r="N808" i="5"/>
  <c r="N5863" i="5"/>
  <c r="N2957" i="5"/>
  <c r="N6907" i="5"/>
  <c r="N2250" i="5"/>
  <c r="N5967" i="5"/>
  <c r="N1047" i="5"/>
  <c r="N796" i="5"/>
  <c r="N753" i="5"/>
  <c r="N1112" i="5"/>
  <c r="N2104" i="5"/>
  <c r="N939" i="5"/>
  <c r="N1111" i="5"/>
  <c r="N2646" i="5"/>
  <c r="N4257" i="5"/>
  <c r="N1014" i="5"/>
  <c r="N1230" i="5"/>
  <c r="N1192" i="5"/>
  <c r="N1980" i="5"/>
  <c r="N7003" i="5"/>
  <c r="N3245" i="5"/>
  <c r="N50" i="5"/>
  <c r="N1967" i="5"/>
  <c r="N2331" i="5"/>
  <c r="N1075" i="5"/>
  <c r="N2050" i="5"/>
  <c r="N221" i="5"/>
  <c r="N707" i="5"/>
  <c r="N1223" i="5"/>
  <c r="N5875" i="5"/>
  <c r="N3935" i="5"/>
  <c r="N1173" i="5"/>
  <c r="N737" i="5"/>
  <c r="N1208" i="5"/>
  <c r="N6524" i="5"/>
  <c r="N938" i="5"/>
  <c r="N2084" i="5"/>
  <c r="N5513" i="5"/>
  <c r="N1313" i="5"/>
  <c r="N51" i="5"/>
  <c r="N6698" i="5"/>
  <c r="N5458" i="5"/>
  <c r="N5888" i="5"/>
  <c r="N2778" i="5"/>
  <c r="N1314" i="5"/>
  <c r="N6621" i="5"/>
  <c r="N6628" i="5"/>
  <c r="N1446" i="5"/>
  <c r="N1015" i="5"/>
  <c r="N705" i="5"/>
  <c r="N5897" i="5"/>
  <c r="N1788" i="5"/>
  <c r="N1213" i="5"/>
  <c r="N5556" i="5"/>
  <c r="N5953" i="5"/>
  <c r="N1204" i="5"/>
  <c r="N668" i="5"/>
  <c r="N4001" i="5"/>
  <c r="N2164" i="5"/>
  <c r="N6620" i="5"/>
  <c r="N214" i="5"/>
  <c r="N1225" i="5"/>
  <c r="N2163" i="5"/>
  <c r="N6681" i="5"/>
  <c r="N1184" i="5"/>
  <c r="N2291" i="5"/>
  <c r="N5855" i="5"/>
  <c r="N6900" i="5"/>
  <c r="N3940" i="5"/>
  <c r="N809" i="5"/>
  <c r="N6555" i="5"/>
  <c r="N215" i="5"/>
  <c r="N251" i="5"/>
  <c r="N6832" i="5"/>
  <c r="N2777" i="5"/>
  <c r="N817" i="5"/>
  <c r="N6651" i="5"/>
  <c r="N3949" i="5"/>
  <c r="N1315" i="5"/>
  <c r="N5512" i="5"/>
  <c r="N5964" i="5"/>
  <c r="N6918" i="5"/>
  <c r="N1048" i="5"/>
  <c r="N1501" i="5"/>
  <c r="N827" i="5"/>
  <c r="N1445" i="5"/>
  <c r="N1081" i="5"/>
  <c r="N691" i="5"/>
  <c r="N3674" i="5"/>
  <c r="N6654" i="5"/>
  <c r="N245" i="5"/>
  <c r="N6865" i="5"/>
  <c r="N52" i="5"/>
  <c r="N1132" i="5"/>
  <c r="N5869" i="5"/>
  <c r="N2113" i="5"/>
  <c r="N3242" i="5"/>
  <c r="N1013" i="5"/>
  <c r="N3236" i="5"/>
  <c r="N2083" i="5"/>
  <c r="N690" i="5"/>
  <c r="N6899" i="5"/>
  <c r="N3996" i="5"/>
  <c r="N1174" i="5"/>
  <c r="N1790" i="5"/>
  <c r="N1203" i="5"/>
  <c r="N845" i="5"/>
  <c r="N2959" i="5"/>
  <c r="N6693" i="5"/>
  <c r="N6740" i="5"/>
  <c r="N6273" i="5"/>
  <c r="N6866" i="5"/>
  <c r="N6036" i="5"/>
  <c r="N1519" i="5"/>
  <c r="N819" i="5"/>
  <c r="N6919" i="5"/>
  <c r="N2774" i="5"/>
  <c r="N5942" i="5"/>
  <c r="N900" i="5"/>
  <c r="N5919" i="5"/>
  <c r="N2492" i="5"/>
  <c r="N3705" i="5"/>
  <c r="N852" i="5"/>
  <c r="N2498" i="5"/>
  <c r="N1017" i="5"/>
  <c r="N2106" i="5"/>
  <c r="N5721" i="5"/>
  <c r="N5667" i="5"/>
  <c r="N6790" i="5"/>
  <c r="N5632" i="5"/>
  <c r="N6733" i="5"/>
  <c r="N2958" i="5"/>
  <c r="N829" i="5"/>
  <c r="N1177" i="5"/>
  <c r="N5703" i="5"/>
  <c r="N1316" i="5"/>
  <c r="N5704" i="5"/>
  <c r="N706" i="5"/>
  <c r="N183" i="5"/>
  <c r="N6249" i="5"/>
  <c r="N1186" i="5"/>
  <c r="N5809" i="5"/>
  <c r="N2224" i="5"/>
  <c r="N2052" i="5"/>
  <c r="N1447" i="5"/>
  <c r="N5516" i="5"/>
  <c r="N2280" i="5"/>
  <c r="N6797" i="5"/>
  <c r="N6782" i="5"/>
  <c r="N768" i="5"/>
  <c r="N2497" i="5"/>
  <c r="N2594" i="5"/>
  <c r="N3952" i="5"/>
  <c r="N2509" i="5"/>
  <c r="N272" i="5"/>
  <c r="N4238" i="5"/>
  <c r="N5880" i="5"/>
  <c r="N6240" i="5"/>
  <c r="N1777" i="5"/>
  <c r="N5936" i="5"/>
  <c r="N6682" i="5"/>
  <c r="N1137" i="5"/>
  <c r="N6752" i="5"/>
  <c r="N673" i="5"/>
  <c r="N5931" i="5"/>
  <c r="N53" i="5"/>
  <c r="N2880" i="5"/>
  <c r="N184" i="5"/>
  <c r="N1854" i="5"/>
  <c r="N3957" i="5"/>
  <c r="N6796" i="5"/>
  <c r="N6029" i="5"/>
  <c r="N1853" i="5"/>
  <c r="N6264" i="5"/>
  <c r="N1816" i="5"/>
  <c r="N3941" i="5"/>
  <c r="N3998" i="5"/>
  <c r="N1018" i="5"/>
  <c r="N1114" i="5"/>
  <c r="N876" i="5"/>
  <c r="N1477" i="5"/>
  <c r="N1219" i="5"/>
  <c r="N6278" i="5"/>
  <c r="N5578" i="5"/>
  <c r="N5468" i="5"/>
  <c r="N5666" i="5"/>
  <c r="N724" i="5"/>
  <c r="N674" i="5"/>
  <c r="N6622" i="5"/>
  <c r="N1049" i="5"/>
  <c r="N2053" i="5"/>
  <c r="N1817" i="5"/>
  <c r="N1195" i="5"/>
  <c r="N2087" i="5"/>
  <c r="N5930" i="5"/>
  <c r="N2635" i="5"/>
  <c r="N6248" i="5"/>
  <c r="N740" i="5"/>
  <c r="N1176" i="5"/>
  <c r="N6908" i="5"/>
  <c r="N866" i="5"/>
  <c r="N6616" i="5"/>
  <c r="N942" i="5"/>
  <c r="N5558" i="5"/>
  <c r="N6802" i="5"/>
  <c r="N6732" i="5"/>
  <c r="N182" i="5"/>
  <c r="N875" i="5"/>
  <c r="N5960" i="5"/>
  <c r="N1113" i="5"/>
  <c r="N4227" i="5"/>
  <c r="N3967" i="5"/>
  <c r="N1210" i="5"/>
  <c r="N2532" i="5"/>
  <c r="N312" i="5"/>
  <c r="N6277" i="5"/>
  <c r="N2166" i="5"/>
  <c r="N3810" i="5"/>
  <c r="N5633" i="5"/>
  <c r="N5635" i="5"/>
  <c r="N6761" i="5"/>
  <c r="N686" i="5"/>
  <c r="N5460" i="5"/>
  <c r="N1221" i="5"/>
  <c r="N941" i="5"/>
  <c r="N659" i="5"/>
  <c r="N820" i="5"/>
  <c r="N839" i="5"/>
  <c r="N6312" i="5"/>
  <c r="N5407" i="5"/>
  <c r="N1533" i="5"/>
  <c r="N5411" i="5"/>
  <c r="N2511" i="5"/>
  <c r="N709" i="5"/>
  <c r="N5912" i="5"/>
  <c r="N6769" i="5"/>
  <c r="N3950" i="5"/>
  <c r="N710" i="5"/>
  <c r="N6259" i="5"/>
  <c r="N1175" i="5"/>
  <c r="N1448" i="5"/>
  <c r="N2086" i="5"/>
  <c r="N1391" i="5"/>
  <c r="N5415" i="5"/>
  <c r="N6775" i="5"/>
  <c r="N313" i="5"/>
  <c r="N5573" i="5"/>
  <c r="N2521" i="5"/>
  <c r="N840" i="5"/>
  <c r="N5810" i="5"/>
  <c r="N1503" i="5"/>
  <c r="N5788" i="5"/>
  <c r="N658" i="5"/>
  <c r="N3007" i="5"/>
  <c r="N3701" i="5"/>
  <c r="N2004" i="5"/>
  <c r="N5668" i="5"/>
  <c r="N1136" i="5"/>
  <c r="N1209" i="5"/>
  <c r="N1520" i="5"/>
  <c r="N3805" i="5"/>
  <c r="N6275" i="5"/>
  <c r="N5947" i="5"/>
  <c r="N785" i="5"/>
  <c r="N687" i="5"/>
  <c r="N1478" i="5"/>
  <c r="N5879" i="5"/>
  <c r="N6801" i="5"/>
  <c r="N798" i="5"/>
  <c r="N5718" i="5"/>
  <c r="N2167" i="5"/>
  <c r="N1392" i="5"/>
  <c r="N860" i="5"/>
  <c r="N5515" i="5"/>
  <c r="N772" i="5"/>
  <c r="N271" i="5"/>
  <c r="N1542" i="5"/>
  <c r="N1085" i="5"/>
  <c r="N6812" i="5"/>
  <c r="N2520" i="5"/>
  <c r="N744" i="5"/>
  <c r="N2434" i="5"/>
  <c r="N2273" i="5"/>
  <c r="N2510" i="5"/>
  <c r="N7046" i="5"/>
  <c r="N872" i="5"/>
  <c r="N1502" i="5"/>
  <c r="N5789" i="5"/>
  <c r="N5808" i="5"/>
  <c r="N6042" i="5"/>
  <c r="N853" i="5"/>
  <c r="N859" i="5"/>
  <c r="N1317" i="5"/>
  <c r="N6387" i="5"/>
  <c r="N1193" i="5"/>
  <c r="N314" i="5"/>
  <c r="N5890" i="5"/>
  <c r="N6789" i="5"/>
  <c r="N3965" i="5"/>
  <c r="N6326" i="5"/>
  <c r="N1194" i="5"/>
  <c r="N3942" i="5"/>
  <c r="N1904" i="5"/>
  <c r="N693" i="5"/>
  <c r="N2636" i="5"/>
  <c r="N5769" i="5"/>
  <c r="N672" i="5"/>
  <c r="N1226" i="5"/>
  <c r="N2638" i="5"/>
  <c r="N6211" i="5"/>
  <c r="N6854" i="5"/>
  <c r="N6768" i="5"/>
  <c r="N2282" i="5"/>
  <c r="N6386" i="5"/>
  <c r="N2472" i="5"/>
  <c r="N2445" i="5"/>
  <c r="N54" i="5"/>
  <c r="N2529" i="5"/>
  <c r="N1196" i="5"/>
  <c r="N3676" i="5"/>
  <c r="N6389" i="5"/>
  <c r="N1882" i="5"/>
  <c r="N2056" i="5"/>
  <c r="N723" i="5"/>
  <c r="N2085" i="5"/>
  <c r="N1214" i="5"/>
  <c r="N5557" i="5"/>
  <c r="N6399" i="5"/>
  <c r="N3179" i="5"/>
  <c r="N5514" i="5"/>
  <c r="N5560" i="5"/>
  <c r="N979" i="5"/>
  <c r="N2436" i="5"/>
  <c r="N5378" i="5"/>
  <c r="N6876" i="5"/>
  <c r="N727" i="5"/>
  <c r="N6694" i="5"/>
  <c r="N3663" i="5"/>
  <c r="N6652" i="5"/>
  <c r="N82" i="5"/>
  <c r="N812" i="5"/>
  <c r="N55" i="5"/>
  <c r="N2169" i="5"/>
  <c r="N2524" i="5"/>
  <c r="N2108" i="5"/>
  <c r="N4258" i="5"/>
  <c r="N1016" i="5"/>
  <c r="N3846" i="5"/>
  <c r="N5360" i="5"/>
  <c r="N5517" i="5"/>
  <c r="N4479" i="5"/>
  <c r="N1198" i="5"/>
  <c r="N2005" i="5"/>
  <c r="N1135" i="5"/>
  <c r="N783" i="5"/>
  <c r="N249" i="5"/>
  <c r="N2464" i="5"/>
  <c r="N861" i="5"/>
  <c r="N878" i="5"/>
  <c r="N885" i="5"/>
  <c r="N2463" i="5"/>
  <c r="N1905" i="5"/>
  <c r="N130" i="5"/>
  <c r="N1158" i="5"/>
  <c r="N3819" i="5"/>
  <c r="N6747" i="5"/>
  <c r="N6724" i="5"/>
  <c r="N6553" i="5"/>
  <c r="N6289" i="5"/>
  <c r="N5579" i="5"/>
  <c r="N811" i="5"/>
  <c r="N2116" i="5"/>
  <c r="N142" i="5"/>
  <c r="N6741" i="5"/>
  <c r="N657" i="5"/>
  <c r="N770" i="5"/>
  <c r="N56" i="5"/>
  <c r="N2444" i="5"/>
  <c r="N767" i="5"/>
  <c r="N2275" i="5"/>
  <c r="N2447" i="5"/>
  <c r="N188" i="5"/>
  <c r="N757" i="5"/>
  <c r="N6645" i="5"/>
  <c r="N868" i="5"/>
  <c r="N887" i="5"/>
  <c r="N3167" i="5"/>
  <c r="N2461" i="5"/>
  <c r="N6640" i="5"/>
  <c r="N3943" i="5"/>
  <c r="N3178" i="5"/>
  <c r="N940" i="5"/>
  <c r="N6944" i="5"/>
  <c r="N3799" i="5"/>
  <c r="N4945" i="5"/>
  <c r="N741" i="5"/>
  <c r="N3670" i="5"/>
  <c r="N3657" i="5"/>
  <c r="N2090" i="5"/>
  <c r="N2469" i="5"/>
  <c r="N2446" i="5"/>
  <c r="N1906" i="5"/>
  <c r="N2514" i="5"/>
  <c r="N981" i="5"/>
  <c r="N2105" i="5"/>
  <c r="N2474" i="5"/>
  <c r="N5356" i="5"/>
  <c r="N317" i="5"/>
  <c r="N670" i="5"/>
  <c r="N1228" i="5"/>
  <c r="N3817" i="5"/>
  <c r="N6623" i="5"/>
  <c r="N1820" i="5"/>
  <c r="N6292" i="5"/>
  <c r="N855" i="5"/>
  <c r="N316" i="5"/>
  <c r="N676" i="5"/>
  <c r="N2523" i="5"/>
  <c r="N743" i="5"/>
  <c r="N873" i="5"/>
  <c r="N2598" i="5"/>
  <c r="N3517" i="5"/>
  <c r="N6709" i="5"/>
  <c r="N2115" i="5"/>
  <c r="N2226" i="5"/>
  <c r="N6388" i="5"/>
  <c r="N889" i="5"/>
  <c r="N1220" i="5"/>
  <c r="N662" i="5"/>
  <c r="N694" i="5"/>
  <c r="N57" i="5"/>
  <c r="N187" i="5"/>
  <c r="N3518" i="5"/>
  <c r="N747" i="5"/>
  <c r="N2597" i="5"/>
  <c r="N784" i="5"/>
  <c r="N771" i="5"/>
  <c r="N1884" i="5"/>
  <c r="N1215" i="5"/>
  <c r="N980" i="5"/>
  <c r="N696" i="5"/>
  <c r="N3879" i="5"/>
  <c r="N5581" i="5"/>
  <c r="N1087" i="5"/>
  <c r="N318" i="5"/>
  <c r="N828" i="5"/>
  <c r="N3217" i="5"/>
  <c r="N2114" i="5"/>
  <c r="N867" i="5"/>
  <c r="N882" i="5"/>
  <c r="N3956" i="5"/>
  <c r="N3500" i="5"/>
  <c r="N1855" i="5"/>
  <c r="N2460" i="5"/>
  <c r="N6639" i="5"/>
  <c r="N1821" i="5"/>
  <c r="N3789" i="5"/>
  <c r="N2170" i="5"/>
  <c r="N3951" i="5"/>
  <c r="N884" i="5"/>
  <c r="N5354" i="5"/>
  <c r="N5747" i="5"/>
  <c r="N5559" i="5"/>
  <c r="N3463" i="5"/>
  <c r="N5518" i="5"/>
  <c r="N1319" i="5"/>
  <c r="N3214" i="5"/>
  <c r="N5361" i="5"/>
  <c r="N846" i="5"/>
  <c r="N1157" i="5"/>
  <c r="N5418" i="5"/>
  <c r="N722" i="5"/>
  <c r="N713" i="5"/>
  <c r="N2165" i="5"/>
  <c r="N3830" i="5"/>
  <c r="N3888" i="5"/>
  <c r="N3764" i="5"/>
  <c r="N5377" i="5"/>
  <c r="N1222" i="5"/>
  <c r="N883" i="5"/>
  <c r="N756" i="5"/>
  <c r="N739" i="5"/>
  <c r="N3189" i="5"/>
  <c r="N3166" i="5"/>
  <c r="N6624" i="5"/>
  <c r="N1084" i="5"/>
  <c r="N2473" i="5"/>
  <c r="N6295" i="5"/>
  <c r="N4933" i="5"/>
  <c r="N3783" i="5"/>
  <c r="N2281" i="5"/>
  <c r="N6942" i="5"/>
  <c r="N1197" i="5"/>
  <c r="N5787" i="5"/>
  <c r="N1205" i="5"/>
  <c r="N692" i="5"/>
  <c r="N129" i="5"/>
  <c r="N5790" i="5"/>
  <c r="N3958" i="5"/>
  <c r="N3828" i="5"/>
  <c r="N773" i="5"/>
  <c r="N3992" i="5"/>
  <c r="N1318" i="5"/>
  <c r="N1395" i="5"/>
  <c r="N3860" i="5"/>
  <c r="N1451" i="5"/>
  <c r="N1778" i="5"/>
  <c r="N3859" i="5"/>
  <c r="N1394" i="5"/>
  <c r="N2228" i="5"/>
  <c r="N6357" i="5"/>
  <c r="N5835" i="5"/>
  <c r="N2536" i="5"/>
  <c r="N3895" i="5"/>
  <c r="N6850" i="5"/>
  <c r="N185" i="5"/>
  <c r="N3991" i="5"/>
  <c r="N5921" i="5"/>
  <c r="N3913" i="5"/>
  <c r="N6327" i="5"/>
  <c r="N322" i="5"/>
  <c r="N3894" i="5"/>
  <c r="N6725" i="5"/>
  <c r="N2285" i="5"/>
  <c r="N5854" i="5"/>
  <c r="N2513" i="5"/>
  <c r="N3222" i="5"/>
  <c r="N3809" i="5"/>
  <c r="N2596" i="5"/>
  <c r="N6867" i="5"/>
  <c r="N6937" i="5"/>
  <c r="N143" i="5"/>
  <c r="N688" i="5"/>
  <c r="N3903" i="5"/>
  <c r="N6963" i="5"/>
  <c r="N2172" i="5"/>
  <c r="N5772" i="5"/>
  <c r="N896" i="5"/>
  <c r="N3899" i="5"/>
  <c r="N6334" i="5"/>
  <c r="N2173" i="5"/>
  <c r="N3180" i="5"/>
  <c r="N5922" i="5"/>
  <c r="N6742" i="5"/>
  <c r="N6763" i="5"/>
  <c r="N799" i="5"/>
  <c r="N6762" i="5"/>
  <c r="N6735" i="5"/>
  <c r="N5362" i="5"/>
  <c r="N2277" i="5"/>
  <c r="N1156" i="5"/>
  <c r="N6983" i="5"/>
  <c r="N6323" i="5"/>
  <c r="N5770" i="5"/>
  <c r="N6284" i="5"/>
  <c r="N5750" i="5"/>
  <c r="N3872" i="5"/>
  <c r="N6748" i="5"/>
  <c r="N3847" i="5"/>
  <c r="N3867" i="5"/>
  <c r="N3831" i="5"/>
  <c r="N1216" i="5"/>
  <c r="N5881" i="5"/>
  <c r="N2006" i="5"/>
  <c r="N3866" i="5"/>
  <c r="N2027" i="5"/>
  <c r="N6313" i="5"/>
  <c r="N6753" i="5"/>
  <c r="N3910" i="5"/>
  <c r="N982" i="5"/>
  <c r="N1479" i="5"/>
  <c r="N320" i="5"/>
  <c r="N6888" i="5"/>
  <c r="N6767" i="5"/>
  <c r="N4027" i="5"/>
  <c r="N931" i="5"/>
  <c r="N3912" i="5"/>
  <c r="N1534" i="5"/>
  <c r="N1396" i="5"/>
  <c r="N6300" i="5"/>
  <c r="N83" i="5"/>
  <c r="N2595" i="5"/>
  <c r="N1088" i="5"/>
  <c r="N786" i="5"/>
  <c r="N6401" i="5"/>
  <c r="N6868" i="5"/>
  <c r="N6909" i="5"/>
  <c r="N3833" i="5"/>
  <c r="N2171" i="5"/>
  <c r="N3995" i="5"/>
  <c r="N6928" i="5"/>
  <c r="N1505" i="5"/>
  <c r="N2484" i="5"/>
  <c r="N2449" i="5"/>
  <c r="N6962" i="5"/>
  <c r="N1224" i="5"/>
  <c r="N3877" i="5"/>
  <c r="N1453" i="5"/>
  <c r="N2229" i="5"/>
  <c r="N6929" i="5"/>
  <c r="N5943" i="5"/>
  <c r="N2227" i="5"/>
  <c r="N821" i="5"/>
  <c r="N6934" i="5"/>
  <c r="N5899" i="5"/>
  <c r="N660" i="5"/>
  <c r="N3848" i="5"/>
  <c r="N2437" i="5"/>
  <c r="N759" i="5"/>
  <c r="N6242" i="5"/>
  <c r="N1523" i="5"/>
  <c r="N2283" i="5"/>
  <c r="N3868" i="5"/>
  <c r="N1824" i="5"/>
  <c r="N5920" i="5"/>
  <c r="N6346" i="5"/>
  <c r="N3904" i="5"/>
  <c r="N2107" i="5"/>
  <c r="N3944" i="5"/>
  <c r="N1399" i="5"/>
  <c r="N6409" i="5"/>
  <c r="N6726" i="5"/>
  <c r="N6076" i="5"/>
  <c r="N6251" i="5"/>
  <c r="N5420" i="5"/>
  <c r="N6267" i="5"/>
  <c r="N1780" i="5"/>
  <c r="N1320" i="5"/>
  <c r="N3695" i="5"/>
  <c r="N1323" i="5"/>
  <c r="N3981" i="5"/>
  <c r="N3827" i="5"/>
  <c r="N3908" i="5"/>
  <c r="N1045" i="5"/>
  <c r="N6731" i="5"/>
  <c r="N6938" i="5"/>
  <c r="N3170" i="5"/>
  <c r="N3911" i="5"/>
  <c r="N3693" i="5"/>
  <c r="N2776" i="5"/>
  <c r="N6920" i="5"/>
  <c r="N2279" i="5"/>
  <c r="N1398" i="5"/>
  <c r="N1450" i="5"/>
  <c r="N6252" i="5"/>
  <c r="N6901" i="5"/>
  <c r="N983" i="5"/>
  <c r="N6347" i="5"/>
  <c r="N5363" i="5"/>
  <c r="N830" i="5"/>
  <c r="N3980" i="5"/>
  <c r="N1818" i="5"/>
  <c r="N5748" i="5"/>
  <c r="N3684" i="5"/>
  <c r="N5705" i="5"/>
  <c r="N192" i="5"/>
  <c r="N5791" i="5"/>
  <c r="N6954" i="5"/>
  <c r="N1397" i="5"/>
  <c r="N4239" i="5"/>
  <c r="N2637" i="5"/>
  <c r="N3869" i="5"/>
  <c r="N3871" i="5"/>
  <c r="N6314" i="5"/>
  <c r="N2601" i="5"/>
  <c r="N5913" i="5"/>
  <c r="N3849" i="5"/>
  <c r="N6776" i="5"/>
  <c r="N2600" i="5"/>
  <c r="N2252" i="5"/>
  <c r="N3880" i="5"/>
  <c r="N6957" i="5"/>
  <c r="N3861" i="5"/>
  <c r="N4598" i="5"/>
  <c r="N4930" i="5"/>
  <c r="N5891" i="5"/>
  <c r="N2494" i="5"/>
  <c r="N4583" i="5"/>
  <c r="N1522" i="5"/>
  <c r="N1504" i="5"/>
  <c r="N3219" i="5"/>
  <c r="N5853" i="5"/>
  <c r="N2438" i="5"/>
  <c r="N3870" i="5"/>
  <c r="N6788" i="5"/>
  <c r="N2225" i="5"/>
  <c r="N4951" i="5"/>
  <c r="N886" i="5"/>
  <c r="N1521" i="5"/>
  <c r="N3169" i="5"/>
  <c r="N1857" i="5"/>
  <c r="N2483" i="5"/>
  <c r="N6958" i="5"/>
  <c r="N6783" i="5"/>
  <c r="N725" i="5"/>
  <c r="N3887" i="5"/>
  <c r="N726" i="5"/>
  <c r="N5461" i="5"/>
  <c r="N3886" i="5"/>
  <c r="N6281" i="5"/>
  <c r="N2493" i="5"/>
  <c r="N2599" i="5"/>
  <c r="N661" i="5"/>
  <c r="N1199" i="5"/>
  <c r="N2284" i="5"/>
  <c r="N3804" i="5"/>
  <c r="N3906" i="5"/>
  <c r="N742" i="5"/>
  <c r="N3885" i="5"/>
  <c r="N854" i="5"/>
  <c r="N5379" i="5"/>
  <c r="N3914" i="5"/>
  <c r="N2435" i="5"/>
  <c r="N6786" i="5"/>
  <c r="N711" i="5"/>
  <c r="N2471" i="5"/>
  <c r="N877" i="5"/>
  <c r="N3865" i="5"/>
  <c r="N2515" i="5"/>
  <c r="N2448" i="5"/>
  <c r="N2522" i="5"/>
  <c r="N2278" i="5"/>
  <c r="N1822" i="5"/>
  <c r="N3008" i="5"/>
  <c r="N4029" i="5"/>
  <c r="N3909" i="5"/>
  <c r="N5771" i="5"/>
  <c r="N58" i="5"/>
  <c r="N1988" i="5"/>
  <c r="N3168" i="5"/>
  <c r="N6212" i="5"/>
  <c r="N1393" i="5"/>
  <c r="N7015" i="5"/>
  <c r="N3881" i="5"/>
  <c r="N3890" i="5"/>
  <c r="N5944" i="5"/>
  <c r="N6362" i="5"/>
  <c r="N5669" i="5"/>
  <c r="N2168" i="5"/>
  <c r="N2462" i="5"/>
  <c r="N1019" i="5"/>
  <c r="N191" i="5"/>
  <c r="N813" i="5"/>
  <c r="N7011" i="5"/>
  <c r="N3215" i="5"/>
  <c r="N6241" i="5"/>
  <c r="N3844" i="5"/>
  <c r="N3889" i="5"/>
  <c r="N2639" i="5"/>
  <c r="N190" i="5"/>
  <c r="N3829" i="5"/>
  <c r="N5832" i="5"/>
  <c r="N6250" i="5"/>
  <c r="N6266" i="5"/>
  <c r="N1883" i="5"/>
  <c r="N810" i="5"/>
  <c r="N1535" i="5"/>
  <c r="N6333" i="5"/>
  <c r="N189" i="5"/>
  <c r="N315" i="5"/>
  <c r="N6795" i="5"/>
  <c r="N6400" i="5"/>
  <c r="N800" i="5"/>
  <c r="N2174" i="5"/>
  <c r="N3878" i="5"/>
  <c r="N746" i="5"/>
  <c r="N6283" i="5"/>
  <c r="N6734" i="5"/>
  <c r="N3858" i="5"/>
  <c r="N5834" i="5"/>
  <c r="N5961" i="5"/>
  <c r="N2055" i="5"/>
  <c r="N5831" i="5"/>
  <c r="N755" i="5"/>
  <c r="N675" i="5"/>
  <c r="N1480" i="5"/>
  <c r="N3832" i="5"/>
  <c r="N3216" i="5"/>
  <c r="N5932" i="5"/>
  <c r="N671" i="5"/>
  <c r="N3845" i="5"/>
  <c r="N6760" i="5"/>
  <c r="N2054" i="5"/>
  <c r="N3771" i="5"/>
  <c r="N1819" i="5"/>
  <c r="N2274" i="5"/>
  <c r="N6746" i="5"/>
  <c r="N6727" i="5"/>
  <c r="N4228" i="5"/>
  <c r="N6274" i="5"/>
  <c r="N975" i="5"/>
  <c r="N5948" i="5"/>
  <c r="N2512" i="5"/>
  <c r="N712" i="5"/>
  <c r="N745" i="5"/>
  <c r="N1858" i="5"/>
  <c r="N6265" i="5"/>
  <c r="N319" i="5"/>
  <c r="N2470" i="5"/>
  <c r="N5852" i="5"/>
  <c r="N193" i="5"/>
  <c r="N1856" i="5"/>
  <c r="N1452" i="5"/>
  <c r="N3772" i="5"/>
  <c r="N2660" i="5"/>
  <c r="N695" i="5"/>
  <c r="N1322" i="5"/>
  <c r="N5749" i="5"/>
  <c r="N3825" i="5"/>
  <c r="N3765" i="5"/>
  <c r="N3916" i="5"/>
  <c r="N2088" i="5"/>
  <c r="N1449" i="5"/>
  <c r="N2254" i="5"/>
  <c r="N321" i="5"/>
  <c r="N186" i="5"/>
  <c r="N5836" i="5"/>
  <c r="N3834" i="5"/>
  <c r="N1321" i="5"/>
  <c r="N3893" i="5"/>
  <c r="N6915" i="5"/>
  <c r="N2175" i="5"/>
  <c r="N1086" i="5"/>
  <c r="N1159" i="5"/>
  <c r="N5476" i="5"/>
  <c r="N2775" i="5"/>
  <c r="N1779" i="5"/>
  <c r="N1227" i="5"/>
  <c r="N3915" i="5"/>
  <c r="N5469" i="5"/>
  <c r="N2670" i="5"/>
  <c r="N5882" i="5"/>
  <c r="N2525" i="5"/>
  <c r="N5380" i="5"/>
  <c r="N6910" i="5"/>
  <c r="N3165" i="5"/>
  <c r="N689" i="5"/>
  <c r="N1506" i="5"/>
  <c r="N2089" i="5"/>
  <c r="N6887" i="5"/>
  <c r="N3826" i="5"/>
  <c r="N3780" i="5"/>
  <c r="N3843" i="5"/>
  <c r="N6785" i="5"/>
  <c r="N769" i="5"/>
  <c r="N758" i="5"/>
  <c r="N2960" i="5"/>
  <c r="N1823" i="5"/>
  <c r="N3842" i="5"/>
  <c r="N5811" i="5"/>
  <c r="N5455" i="5"/>
  <c r="N1481" i="5"/>
  <c r="N5833" i="5"/>
  <c r="N1482" i="5"/>
  <c r="N3164" i="5"/>
  <c r="N2276" i="5"/>
  <c r="N2253" i="5"/>
  <c r="G2" i="4"/>
  <c r="K2" i="4"/>
  <c r="C2" i="4"/>
  <c r="E2" i="4"/>
  <c r="A2" i="4"/>
  <c r="I2" i="4"/>
  <c r="CT27" i="1"/>
  <c r="DV168" i="1"/>
  <c r="BQ404" i="1"/>
  <c r="CF344" i="1"/>
  <c r="AB100" i="1"/>
  <c r="DU486" i="1"/>
  <c r="EW344" i="1"/>
  <c r="EI174" i="1"/>
  <c r="BD291" i="1"/>
  <c r="CE499" i="1"/>
  <c r="CE382" i="1"/>
  <c r="EX149" i="1"/>
  <c r="CF260" i="1"/>
  <c r="DU450" i="1"/>
  <c r="EW423" i="1"/>
  <c r="CT130" i="1"/>
  <c r="EX57" i="1"/>
  <c r="CE248" i="1"/>
  <c r="DV422" i="1"/>
  <c r="AO307" i="1"/>
  <c r="CF496" i="1"/>
  <c r="EX449" i="1"/>
  <c r="CT171" i="1"/>
  <c r="EI144" i="1"/>
  <c r="BR129" i="1"/>
  <c r="CT68" i="1"/>
  <c r="AP283" i="1"/>
  <c r="EW258" i="1"/>
  <c r="EI499" i="1"/>
  <c r="BD85" i="1"/>
  <c r="EI241" i="1"/>
  <c r="DG218" i="1"/>
  <c r="EJ328" i="1"/>
  <c r="EG226" i="1"/>
  <c r="CS219" i="1"/>
  <c r="DV407" i="1"/>
  <c r="DH89" i="1"/>
  <c r="CS492" i="1"/>
  <c r="DG76" i="1"/>
  <c r="EX109" i="1"/>
  <c r="M57" i="1"/>
  <c r="AO408" i="1"/>
  <c r="AB228" i="1"/>
  <c r="EX223" i="1"/>
  <c r="CT417" i="1"/>
  <c r="DU225" i="1"/>
  <c r="BC158" i="1"/>
  <c r="EH332" i="1"/>
  <c r="CF308" i="1"/>
  <c r="BQ127" i="1"/>
  <c r="BR16" i="1"/>
  <c r="DV171" i="1"/>
  <c r="CT333" i="1"/>
  <c r="BR403" i="1"/>
  <c r="CE95" i="1"/>
  <c r="CS112" i="1"/>
  <c r="DG246" i="1"/>
  <c r="BR468" i="1"/>
  <c r="EJ322" i="1"/>
  <c r="DH113" i="1"/>
  <c r="DV125" i="1"/>
  <c r="DV266" i="1"/>
  <c r="DE218" i="1"/>
  <c r="BC407" i="1"/>
  <c r="EX236" i="1"/>
  <c r="AN163" i="1"/>
  <c r="BR54" i="1"/>
  <c r="EJ402" i="1"/>
  <c r="CR84" i="1"/>
  <c r="DF323" i="1"/>
  <c r="EJ216" i="1"/>
  <c r="AP112" i="1"/>
  <c r="BO258" i="1"/>
  <c r="AO36" i="1"/>
  <c r="BD344" i="1"/>
  <c r="EU29" i="1"/>
  <c r="AO70" i="1"/>
  <c r="EX172" i="1"/>
  <c r="EJ291" i="1"/>
  <c r="AB128" i="1"/>
  <c r="BR95" i="1"/>
  <c r="DH336" i="1"/>
  <c r="EJ36" i="1"/>
  <c r="N307" i="1"/>
  <c r="DU476" i="1"/>
  <c r="DV19" i="1"/>
  <c r="BR53" i="1"/>
  <c r="DH64" i="1"/>
  <c r="EI223" i="1"/>
  <c r="BR498" i="1"/>
  <c r="CT134" i="1"/>
  <c r="EW177" i="1"/>
  <c r="EW67" i="1"/>
  <c r="EH377" i="1"/>
  <c r="EW112" i="1"/>
  <c r="EG341" i="1"/>
  <c r="DG379" i="1"/>
  <c r="DU279" i="1"/>
  <c r="DV169" i="1"/>
  <c r="CT459" i="1"/>
  <c r="AP318" i="1"/>
  <c r="AA77" i="1"/>
  <c r="CE283" i="1"/>
  <c r="DU441" i="1"/>
  <c r="DU182" i="1"/>
  <c r="EJ119" i="1"/>
  <c r="CE60" i="1"/>
  <c r="CF338" i="1"/>
  <c r="BD494" i="1"/>
  <c r="M424" i="1"/>
  <c r="N344" i="1"/>
  <c r="EX311" i="1"/>
  <c r="DV450" i="1"/>
  <c r="DU102" i="1"/>
  <c r="BD269" i="1"/>
  <c r="BQ462" i="1"/>
  <c r="EI500" i="1"/>
  <c r="EX386" i="1"/>
  <c r="BD179" i="1"/>
  <c r="CE286" i="1"/>
  <c r="CF451" i="1"/>
  <c r="EJ76" i="1"/>
  <c r="AP238" i="1"/>
  <c r="BR389" i="1"/>
  <c r="DU359" i="1"/>
  <c r="AO99" i="1"/>
  <c r="DU255" i="1"/>
  <c r="CS477" i="1"/>
  <c r="DV107" i="1"/>
  <c r="DV384" i="1"/>
  <c r="N175" i="1"/>
  <c r="CQ218" i="1"/>
  <c r="CE51" i="1"/>
  <c r="EI198" i="1"/>
  <c r="BP36" i="1"/>
  <c r="EX224" i="1"/>
  <c r="CF126" i="1"/>
  <c r="AP280" i="1"/>
  <c r="BQ260" i="1"/>
  <c r="EX248" i="1"/>
  <c r="CE454" i="1"/>
  <c r="EW21" i="1"/>
  <c r="DG239" i="1"/>
  <c r="CE436" i="1"/>
  <c r="DU193" i="1"/>
  <c r="CT161" i="1"/>
  <c r="EJ359" i="1"/>
  <c r="CE464" i="1"/>
  <c r="EJ280" i="1"/>
  <c r="BD415" i="1"/>
  <c r="CE132" i="1"/>
  <c r="AA488" i="1"/>
  <c r="DV121" i="1"/>
  <c r="BD421" i="1"/>
  <c r="EI72" i="1"/>
  <c r="DU311" i="1"/>
  <c r="DG363" i="1"/>
  <c r="EX336" i="1"/>
  <c r="CF329" i="1"/>
  <c r="BR493" i="1"/>
  <c r="EV338" i="1"/>
  <c r="CF363" i="1"/>
  <c r="CQ434" i="1"/>
  <c r="DG212" i="1"/>
  <c r="DU120" i="1"/>
  <c r="DG367" i="1"/>
  <c r="BQ85" i="1"/>
  <c r="DG294" i="1"/>
  <c r="N340" i="1"/>
  <c r="N278" i="1"/>
  <c r="EU17" i="1"/>
  <c r="CT306" i="1"/>
  <c r="EJ290" i="1"/>
  <c r="EI187" i="1"/>
  <c r="CT123" i="1"/>
  <c r="AO455" i="1"/>
  <c r="DU479" i="1"/>
  <c r="BR315" i="1"/>
  <c r="DH178" i="1"/>
  <c r="DV303" i="1"/>
  <c r="AO468" i="1"/>
  <c r="DV174" i="1"/>
  <c r="CF141" i="1"/>
  <c r="EX438" i="1"/>
  <c r="DH205" i="1"/>
  <c r="EX486" i="1"/>
  <c r="CE233" i="1"/>
  <c r="EX113" i="1"/>
  <c r="CT58" i="1"/>
  <c r="M333" i="1"/>
  <c r="CF326" i="1"/>
  <c r="EJ213" i="1"/>
  <c r="CE83" i="1"/>
  <c r="BQ108" i="1"/>
  <c r="AP443" i="1"/>
  <c r="CE427" i="1"/>
  <c r="AO148" i="1"/>
  <c r="CS427" i="1"/>
  <c r="CT169" i="1"/>
  <c r="AB456" i="1"/>
  <c r="EI91" i="1"/>
  <c r="AA161" i="1"/>
  <c r="BC106" i="1"/>
  <c r="DV469" i="1"/>
  <c r="CT347" i="1"/>
  <c r="BD218" i="1"/>
  <c r="AO144" i="1"/>
  <c r="BD427" i="1"/>
  <c r="AN282" i="1"/>
  <c r="AP480" i="1"/>
  <c r="BQ224" i="1"/>
  <c r="BQ181" i="1"/>
  <c r="EI117" i="1"/>
  <c r="DV487" i="1"/>
  <c r="CE236" i="1"/>
  <c r="CE374" i="1"/>
  <c r="EI415" i="1"/>
  <c r="BQ232" i="1"/>
  <c r="CE43" i="1"/>
  <c r="AA454" i="1"/>
  <c r="DU411" i="1"/>
  <c r="EJ269" i="1"/>
  <c r="EV36" i="1"/>
  <c r="CS64" i="1"/>
  <c r="DH449" i="1"/>
  <c r="EI461" i="1"/>
  <c r="BR416" i="1"/>
  <c r="DT205" i="1"/>
  <c r="BD95" i="1"/>
  <c r="EJ366" i="1"/>
  <c r="DV264" i="1"/>
  <c r="EI380" i="1"/>
  <c r="DV415" i="1"/>
  <c r="CT396" i="1"/>
  <c r="CE373" i="1"/>
  <c r="DH258" i="1"/>
  <c r="DV471" i="1"/>
  <c r="DU489" i="1"/>
  <c r="EI351" i="1"/>
  <c r="EJ120" i="1"/>
  <c r="CE340" i="1"/>
  <c r="BC71" i="1"/>
  <c r="EX159" i="1"/>
  <c r="EG286" i="1"/>
  <c r="BR214" i="1"/>
  <c r="EU378" i="1"/>
  <c r="EX92" i="1"/>
  <c r="CE247" i="1"/>
  <c r="CF407" i="1"/>
  <c r="N110" i="1"/>
  <c r="BQ398" i="1"/>
  <c r="EJ370" i="1"/>
  <c r="AO61" i="1"/>
  <c r="EI424" i="1"/>
  <c r="CT173" i="1"/>
  <c r="BQ15" i="1"/>
  <c r="EX380" i="1"/>
  <c r="CS293" i="1"/>
  <c r="EJ126" i="1"/>
  <c r="N117" i="1"/>
  <c r="M84" i="1"/>
  <c r="EW364" i="1"/>
  <c r="CF252" i="1"/>
  <c r="CS241" i="1"/>
  <c r="EX294" i="1"/>
  <c r="DH307" i="1"/>
  <c r="CT48" i="1"/>
  <c r="BQ397" i="1"/>
  <c r="EW381" i="1"/>
  <c r="EX197" i="1"/>
  <c r="BQ33" i="1"/>
  <c r="EX156" i="1"/>
  <c r="DG92" i="1"/>
  <c r="AP106" i="1"/>
  <c r="EX168" i="1"/>
  <c r="AB195" i="1"/>
  <c r="BD347" i="1"/>
  <c r="EJ481" i="1"/>
  <c r="DV51" i="1"/>
  <c r="DU129" i="1"/>
  <c r="EW350" i="1"/>
  <c r="BD143" i="1"/>
  <c r="DU248" i="1"/>
  <c r="EW345" i="1"/>
  <c r="BR93" i="1"/>
  <c r="CE207" i="1"/>
  <c r="EJ143" i="1"/>
  <c r="DV374" i="1"/>
  <c r="EJ329" i="1"/>
  <c r="AP362" i="1"/>
  <c r="DG353" i="1"/>
  <c r="DU424" i="1"/>
  <c r="BQ263" i="1"/>
  <c r="EI330" i="1"/>
  <c r="EI220" i="1"/>
  <c r="CS341" i="1"/>
  <c r="BR175" i="1"/>
  <c r="DG256" i="1"/>
  <c r="CF233" i="1"/>
  <c r="DG151" i="1"/>
  <c r="DH406" i="1"/>
  <c r="CS360" i="1"/>
  <c r="DV492" i="1"/>
  <c r="BC231" i="1"/>
  <c r="N90" i="1"/>
  <c r="CT447" i="1"/>
  <c r="CS107" i="1"/>
  <c r="M423" i="1"/>
  <c r="N319" i="1"/>
  <c r="CF201" i="1"/>
  <c r="BR226" i="1"/>
  <c r="DU228" i="1"/>
  <c r="DH211" i="1"/>
  <c r="EX188" i="1"/>
  <c r="DS438" i="1"/>
  <c r="DH318" i="1"/>
  <c r="AO453" i="1"/>
  <c r="BD414" i="1"/>
  <c r="BQ13" i="1"/>
  <c r="CT182" i="1"/>
  <c r="DH461" i="1"/>
  <c r="BC117" i="1"/>
  <c r="CE309" i="1"/>
  <c r="EI266" i="1"/>
  <c r="EW207" i="1"/>
  <c r="CE184" i="1"/>
  <c r="BQ11" i="1"/>
  <c r="AP483" i="1"/>
  <c r="AA147" i="1"/>
  <c r="CF36" i="1"/>
  <c r="EX173" i="1"/>
  <c r="EW88" i="1"/>
  <c r="BQ29" i="1"/>
  <c r="CT184" i="1"/>
  <c r="CE56" i="1"/>
  <c r="N275" i="1"/>
  <c r="BC389" i="1"/>
  <c r="CT435" i="1"/>
  <c r="M48" i="1"/>
  <c r="AP342" i="1"/>
  <c r="EV342" i="1"/>
  <c r="EJ113" i="1"/>
  <c r="EJ484" i="1"/>
  <c r="EX75" i="1"/>
  <c r="DG394" i="1"/>
  <c r="EX32" i="1"/>
  <c r="EW221" i="1"/>
  <c r="EJ281" i="1"/>
  <c r="CS262" i="1"/>
  <c r="AA489" i="1"/>
  <c r="CE115" i="1"/>
  <c r="DH13" i="1"/>
  <c r="EI476" i="1"/>
  <c r="DU436" i="1"/>
  <c r="AB294" i="1"/>
  <c r="DT330" i="1"/>
  <c r="AP10" i="1"/>
  <c r="EX124" i="1"/>
  <c r="EJ488" i="1"/>
  <c r="DH409" i="1"/>
  <c r="BQ234" i="1"/>
  <c r="BC103" i="1"/>
  <c r="EI326" i="1"/>
  <c r="DH11" i="1"/>
  <c r="N84" i="1"/>
  <c r="CS153" i="1"/>
  <c r="AP420" i="1"/>
  <c r="DS175" i="1"/>
  <c r="DH327" i="1"/>
  <c r="CE134" i="1"/>
  <c r="CS370" i="1"/>
  <c r="CF169" i="1"/>
  <c r="CS337" i="1"/>
  <c r="CE477" i="1"/>
  <c r="CT485" i="1"/>
  <c r="CT403" i="1"/>
  <c r="BQ138" i="1"/>
  <c r="CS366" i="1"/>
  <c r="DH182" i="1"/>
  <c r="EW64" i="1"/>
  <c r="EW341" i="1"/>
  <c r="CT97" i="1"/>
  <c r="BD105" i="1"/>
  <c r="EX28" i="1"/>
  <c r="DU303" i="1"/>
  <c r="DG343" i="1"/>
  <c r="DV467" i="1"/>
  <c r="BD428" i="1"/>
  <c r="DG95" i="1"/>
  <c r="AB302" i="1"/>
  <c r="DS406" i="1"/>
  <c r="DV335" i="1"/>
  <c r="BC160" i="1"/>
  <c r="CS179" i="1"/>
  <c r="AB91" i="1"/>
  <c r="EX170" i="1"/>
  <c r="EI296" i="1"/>
  <c r="EI462" i="1"/>
  <c r="BR25" i="1"/>
  <c r="DU206" i="1"/>
  <c r="AA352" i="1"/>
  <c r="EX102" i="1"/>
  <c r="EI425" i="1"/>
  <c r="EX40" i="1"/>
  <c r="DG315" i="1"/>
  <c r="DH432" i="1"/>
  <c r="EJ239" i="1"/>
  <c r="AP162" i="1"/>
  <c r="EW343" i="1"/>
  <c r="BQ173" i="1"/>
  <c r="DV391" i="1"/>
  <c r="DG493" i="1"/>
  <c r="AB166" i="1"/>
  <c r="EI231" i="1"/>
  <c r="BR91" i="1"/>
  <c r="EI46" i="1"/>
  <c r="EJ356" i="1"/>
  <c r="CF263" i="1"/>
  <c r="EW278" i="1"/>
  <c r="M182" i="1"/>
  <c r="EI288" i="1"/>
  <c r="CE313" i="1"/>
  <c r="DS281" i="1"/>
  <c r="AA460" i="1"/>
  <c r="DV361" i="1"/>
  <c r="DV21" i="1"/>
  <c r="EX49" i="1"/>
  <c r="CE433" i="1"/>
  <c r="EX116" i="1"/>
  <c r="M472" i="1"/>
  <c r="DH189" i="1"/>
  <c r="DV74" i="1"/>
  <c r="BD431" i="1"/>
  <c r="BC207" i="1"/>
  <c r="EG28" i="1"/>
  <c r="CT399" i="1"/>
  <c r="DV80" i="1"/>
  <c r="BD249" i="1"/>
  <c r="CF434" i="1"/>
  <c r="AO172" i="1"/>
  <c r="DU337" i="1"/>
  <c r="DH184" i="1"/>
  <c r="CT193" i="1"/>
  <c r="N347" i="1"/>
  <c r="EV35" i="1"/>
  <c r="AP452" i="1"/>
  <c r="DV150" i="1"/>
  <c r="EI197" i="1"/>
  <c r="CE235" i="1"/>
  <c r="EI291" i="1"/>
  <c r="DV440" i="1"/>
  <c r="EI318" i="1"/>
  <c r="EW273" i="1"/>
  <c r="DG214" i="1"/>
  <c r="AA415" i="1"/>
  <c r="BR265" i="1"/>
  <c r="EI207" i="1"/>
  <c r="CF296" i="1"/>
  <c r="AO126" i="1"/>
  <c r="DV406" i="1"/>
  <c r="AP406" i="1"/>
  <c r="AO135" i="1"/>
  <c r="CE318" i="1"/>
  <c r="EJ176" i="1"/>
  <c r="BR462" i="1"/>
  <c r="CD447" i="1"/>
  <c r="DU269" i="1"/>
  <c r="DG445" i="1"/>
  <c r="CE55" i="1"/>
  <c r="CS31" i="1"/>
  <c r="AA382" i="1"/>
  <c r="AO208" i="1"/>
  <c r="DH326" i="1"/>
  <c r="EX229" i="1"/>
  <c r="DU499" i="1"/>
  <c r="DG210" i="1"/>
  <c r="CF255" i="1"/>
  <c r="DV197" i="1"/>
  <c r="CF69" i="1"/>
  <c r="DU381" i="1"/>
  <c r="DH137" i="1"/>
  <c r="DG291" i="1"/>
  <c r="CE363" i="1"/>
  <c r="CE300" i="1"/>
  <c r="BD117" i="1"/>
  <c r="CT488" i="1"/>
  <c r="DU186" i="1"/>
  <c r="DU220" i="1"/>
  <c r="CF498" i="1"/>
  <c r="CT269" i="1"/>
  <c r="AP433" i="1"/>
  <c r="EX496" i="1"/>
  <c r="EW332" i="1"/>
  <c r="CF439" i="1"/>
  <c r="DH492" i="1"/>
  <c r="DG339" i="1"/>
  <c r="DU169" i="1"/>
  <c r="AO400" i="1"/>
  <c r="BQ143" i="1"/>
  <c r="M272" i="1"/>
  <c r="BQ406" i="1"/>
  <c r="BD107" i="1"/>
  <c r="DV259" i="1"/>
  <c r="EW385" i="1"/>
  <c r="DU132" i="1"/>
  <c r="BC461" i="1"/>
  <c r="EI53" i="1"/>
  <c r="EW109" i="1"/>
  <c r="EX76" i="1"/>
  <c r="EI19" i="1"/>
  <c r="EJ398" i="1"/>
  <c r="CT279" i="1"/>
  <c r="DU16" i="1"/>
  <c r="CT168" i="1"/>
  <c r="DU57" i="1"/>
  <c r="CF486" i="1"/>
  <c r="CS287" i="1"/>
  <c r="BR154" i="1"/>
  <c r="DG163" i="1"/>
  <c r="DH10" i="1"/>
  <c r="BR362" i="1"/>
  <c r="DU175" i="1"/>
  <c r="AB237" i="1"/>
  <c r="EI59" i="1"/>
  <c r="EJ461" i="1"/>
  <c r="DV76" i="1"/>
  <c r="BR418" i="1"/>
  <c r="CE53" i="1"/>
  <c r="EX35" i="1"/>
  <c r="CS227" i="1"/>
  <c r="EJ317" i="1"/>
  <c r="DV28" i="1"/>
  <c r="DH388" i="1"/>
  <c r="BQ122" i="1"/>
  <c r="AP230" i="1"/>
  <c r="EI382" i="1"/>
  <c r="CF229" i="1"/>
  <c r="BD223" i="1"/>
  <c r="DG464" i="1"/>
  <c r="CS393" i="1"/>
  <c r="DU460" i="1"/>
  <c r="CT255" i="1"/>
  <c r="CS230" i="1"/>
  <c r="EX308" i="1"/>
  <c r="EX96" i="1"/>
  <c r="CE264" i="1"/>
  <c r="DG231" i="1"/>
  <c r="DH422" i="1"/>
  <c r="EW35" i="1"/>
  <c r="CF9" i="1"/>
  <c r="EW446" i="1"/>
  <c r="DV69" i="1"/>
  <c r="EW204" i="1"/>
  <c r="CQ444" i="1"/>
  <c r="EX87" i="1"/>
  <c r="EW209" i="1"/>
  <c r="AB145" i="1"/>
  <c r="BR137" i="1"/>
  <c r="CR39" i="1"/>
  <c r="L51" i="1"/>
  <c r="BC331" i="1"/>
  <c r="DH286" i="1"/>
  <c r="EX246" i="1"/>
  <c r="DV257" i="1"/>
  <c r="BR484" i="1"/>
  <c r="BQ491" i="1"/>
  <c r="AB285" i="1"/>
  <c r="CF459" i="1"/>
  <c r="EU315" i="1"/>
  <c r="AO220" i="1"/>
  <c r="EX275" i="1"/>
  <c r="CT250" i="1"/>
  <c r="EW169" i="1"/>
  <c r="DH333" i="1"/>
  <c r="BQ87" i="1"/>
  <c r="BR57" i="1"/>
  <c r="CF243" i="1"/>
  <c r="DG366" i="1"/>
  <c r="BD221" i="1"/>
  <c r="DG77" i="1"/>
  <c r="AB123" i="1"/>
  <c r="EJ226" i="1"/>
  <c r="CF140" i="1"/>
  <c r="EJ49" i="1"/>
  <c r="DH370" i="1"/>
  <c r="CS91" i="1"/>
  <c r="CF354" i="1"/>
  <c r="EX381" i="1"/>
  <c r="BP403" i="1"/>
  <c r="AP354" i="1"/>
  <c r="BC405" i="1"/>
  <c r="DU214" i="1"/>
  <c r="M429" i="1"/>
  <c r="EX310" i="1"/>
  <c r="DU41" i="1"/>
  <c r="CS314" i="1"/>
  <c r="CE68" i="1"/>
  <c r="EI321" i="1"/>
  <c r="EH170" i="1"/>
  <c r="BO56" i="1"/>
  <c r="CE62" i="1"/>
  <c r="DH23" i="1"/>
  <c r="DV484" i="1"/>
  <c r="DG429" i="1"/>
  <c r="CT156" i="1"/>
  <c r="AB463" i="1"/>
  <c r="CE422" i="1"/>
  <c r="M465" i="1"/>
  <c r="EG403" i="1"/>
  <c r="CS149" i="1"/>
  <c r="EW20" i="1"/>
  <c r="CT358" i="1"/>
  <c r="EI133" i="1"/>
  <c r="BQ225" i="1"/>
  <c r="EW231" i="1"/>
  <c r="AP94" i="1"/>
  <c r="DU117" i="1"/>
  <c r="AP367" i="1"/>
  <c r="AO430" i="1"/>
  <c r="AO235" i="1"/>
  <c r="EJ423" i="1"/>
  <c r="CE66" i="1"/>
  <c r="DU292" i="1"/>
  <c r="DU341" i="1"/>
  <c r="EI317" i="1"/>
  <c r="AO372" i="1"/>
  <c r="CS429" i="1"/>
  <c r="DH412" i="1"/>
  <c r="DG383" i="1"/>
  <c r="N201" i="1"/>
  <c r="BR39" i="1"/>
  <c r="DG475" i="1"/>
  <c r="DV421" i="1"/>
  <c r="EI68" i="1"/>
  <c r="CF367" i="1"/>
  <c r="BR317" i="1"/>
  <c r="DH451" i="1"/>
  <c r="M54" i="1"/>
  <c r="DU349" i="1"/>
  <c r="EI157" i="1"/>
  <c r="CF211" i="1"/>
  <c r="DG309" i="1"/>
  <c r="BC422" i="1"/>
  <c r="BC428" i="1"/>
  <c r="DV472" i="1"/>
  <c r="EV76" i="1"/>
  <c r="EV401" i="1"/>
  <c r="BQ472" i="1"/>
  <c r="DV288" i="1"/>
  <c r="EJ345" i="1"/>
  <c r="DU114" i="1"/>
  <c r="EX364" i="1"/>
  <c r="CS124" i="1"/>
  <c r="AP341" i="1"/>
  <c r="DG471" i="1"/>
  <c r="EI311" i="1"/>
  <c r="DV140" i="1"/>
  <c r="EW200" i="1"/>
  <c r="EW349" i="1"/>
  <c r="DV53" i="1"/>
  <c r="CS248" i="1"/>
  <c r="CF116" i="1"/>
  <c r="BR246" i="1"/>
  <c r="CT41" i="1"/>
  <c r="EX359" i="1"/>
  <c r="BB258" i="1"/>
  <c r="EW334" i="1"/>
  <c r="EJ439" i="1"/>
  <c r="EI279" i="1"/>
  <c r="CS330" i="1"/>
  <c r="CF253" i="1"/>
  <c r="EJ10" i="1"/>
  <c r="DT200" i="1"/>
  <c r="EX26" i="1"/>
  <c r="EW28" i="1"/>
  <c r="DV402" i="1"/>
  <c r="CT297" i="1"/>
  <c r="EJ307" i="1"/>
  <c r="EI195" i="1"/>
  <c r="CF97" i="1"/>
  <c r="AP82" i="1"/>
  <c r="M260" i="1"/>
  <c r="EJ218" i="1"/>
  <c r="CQ56" i="1"/>
  <c r="DG40" i="1"/>
  <c r="AB363" i="1"/>
  <c r="EW122" i="1"/>
  <c r="DF398" i="1"/>
  <c r="EJ396" i="1"/>
  <c r="CF192" i="1"/>
  <c r="N469" i="1"/>
  <c r="CF91" i="1"/>
  <c r="BC363" i="1"/>
  <c r="DV282" i="1"/>
  <c r="CT224" i="1"/>
  <c r="EW260" i="1"/>
  <c r="DF313" i="1"/>
  <c r="EX389" i="1"/>
  <c r="EH223" i="1"/>
  <c r="BQ292" i="1"/>
  <c r="DS363" i="1"/>
  <c r="AB265" i="1"/>
  <c r="DG323" i="1"/>
  <c r="EW91" i="1"/>
  <c r="DG469" i="1"/>
  <c r="BQ443" i="1"/>
  <c r="CT414" i="1"/>
  <c r="DV26" i="1"/>
  <c r="EJ29" i="1"/>
  <c r="EX120" i="1"/>
  <c r="EX222" i="1"/>
  <c r="CT140" i="1"/>
  <c r="CT493" i="1"/>
  <c r="BD106" i="1"/>
  <c r="BC474" i="1"/>
  <c r="DH469" i="1"/>
  <c r="DG69" i="1"/>
  <c r="AB19" i="1"/>
  <c r="EW425" i="1"/>
  <c r="DU497" i="1"/>
  <c r="EI334" i="1"/>
  <c r="CT91" i="1"/>
  <c r="DG242" i="1"/>
  <c r="EI456" i="1"/>
  <c r="DH398" i="1"/>
  <c r="EJ64" i="1"/>
  <c r="AA117" i="1"/>
  <c r="EI61" i="1"/>
  <c r="AB359" i="1"/>
  <c r="DH271" i="1"/>
  <c r="AP32" i="1"/>
  <c r="CF444" i="1"/>
  <c r="CR137" i="1"/>
  <c r="EX415" i="1"/>
  <c r="EJ409" i="1"/>
  <c r="DU283" i="1"/>
  <c r="AO223" i="1"/>
  <c r="CE206" i="1"/>
  <c r="AP99" i="1"/>
  <c r="EI385" i="1"/>
  <c r="BD392" i="1"/>
  <c r="CF447" i="1"/>
  <c r="EI111" i="1"/>
  <c r="CS54" i="1"/>
  <c r="EW392" i="1"/>
  <c r="DG133" i="1"/>
  <c r="DH144" i="1"/>
  <c r="DU401" i="1"/>
  <c r="BD290" i="1"/>
  <c r="DV115" i="1"/>
  <c r="AP401" i="1"/>
  <c r="EI463" i="1"/>
  <c r="CS290" i="1"/>
  <c r="EI381" i="1"/>
  <c r="CT401" i="1"/>
  <c r="EX242" i="1"/>
  <c r="EW331" i="1"/>
  <c r="EW160" i="1"/>
  <c r="DV449" i="1"/>
  <c r="EJ121" i="1"/>
  <c r="CE321" i="1"/>
  <c r="EX125" i="1"/>
  <c r="BR11" i="1"/>
  <c r="DV297" i="1"/>
  <c r="CT349" i="1"/>
  <c r="AP80" i="1"/>
  <c r="EJ59" i="1"/>
  <c r="BR125" i="1"/>
  <c r="EX160" i="1"/>
  <c r="DU371" i="1"/>
  <c r="BD193" i="1"/>
  <c r="CF155" i="1"/>
  <c r="CT36" i="1"/>
  <c r="M19" i="1"/>
  <c r="AO280" i="1"/>
  <c r="DH135" i="1"/>
  <c r="BC98" i="1"/>
  <c r="EJ469" i="1"/>
  <c r="DU323" i="1"/>
  <c r="EJ134" i="1"/>
  <c r="DG122" i="1"/>
  <c r="BC374" i="1"/>
  <c r="BC197" i="1"/>
  <c r="AP343" i="1"/>
  <c r="BC110" i="1"/>
  <c r="CE140" i="1"/>
  <c r="BC447" i="1"/>
  <c r="DH127" i="1"/>
  <c r="EI120" i="1"/>
  <c r="DU291" i="1"/>
  <c r="CS351" i="1"/>
  <c r="AO122" i="1"/>
  <c r="EX266" i="1"/>
  <c r="DU10" i="1"/>
  <c r="DV498" i="1"/>
  <c r="DG103" i="1"/>
  <c r="CE220" i="1"/>
  <c r="CT377" i="1"/>
  <c r="EW309" i="1"/>
  <c r="CE326" i="1"/>
  <c r="DU170" i="1"/>
  <c r="CF40" i="1"/>
  <c r="EJ492" i="1"/>
  <c r="BQ386" i="1"/>
  <c r="CE476" i="1"/>
  <c r="AB292" i="1"/>
  <c r="CF415" i="1"/>
  <c r="DU327" i="1"/>
  <c r="CE209" i="1"/>
  <c r="CT244" i="1"/>
  <c r="DH94" i="1"/>
  <c r="EW142" i="1"/>
  <c r="EX269" i="1"/>
  <c r="CF74" i="1"/>
  <c r="CF79" i="1"/>
  <c r="BR30" i="1"/>
  <c r="EX304" i="1"/>
  <c r="DH238" i="1"/>
  <c r="AA74" i="1"/>
  <c r="AA230" i="1"/>
  <c r="DG361" i="1"/>
  <c r="BR323" i="1"/>
  <c r="BR419" i="1"/>
  <c r="AO257" i="1"/>
  <c r="EX211" i="1"/>
  <c r="CC362" i="1"/>
  <c r="DV490" i="1"/>
  <c r="EG344" i="1"/>
  <c r="CE409" i="1"/>
  <c r="DH139" i="1"/>
  <c r="AA447" i="1"/>
  <c r="CF62" i="1"/>
  <c r="N400" i="1"/>
  <c r="EX142" i="1"/>
  <c r="CS392" i="1"/>
  <c r="EX313" i="1"/>
  <c r="CF53" i="1"/>
  <c r="EI355" i="1"/>
  <c r="BR386" i="1"/>
  <c r="EI50" i="1"/>
  <c r="BR117" i="1"/>
  <c r="DU455" i="1"/>
  <c r="DV160" i="1"/>
  <c r="BD12" i="1"/>
  <c r="EH381" i="1"/>
  <c r="AA407" i="1"/>
  <c r="EW89" i="1"/>
  <c r="N287" i="1"/>
  <c r="BC322" i="1"/>
  <c r="BC149" i="1"/>
  <c r="EW220" i="1"/>
  <c r="DH282" i="1"/>
  <c r="EG244" i="1"/>
  <c r="BR230" i="1"/>
  <c r="EG374" i="1"/>
  <c r="BD442" i="1"/>
  <c r="AB253" i="1"/>
  <c r="DU75" i="1"/>
  <c r="AM341" i="1"/>
  <c r="BP277" i="1"/>
  <c r="BQ235" i="1"/>
  <c r="CS103" i="1"/>
  <c r="EI353" i="1"/>
  <c r="DT10" i="1"/>
  <c r="DF112" i="1"/>
  <c r="AP421" i="1"/>
  <c r="AB309" i="1"/>
  <c r="EW149" i="1"/>
  <c r="DH285" i="1"/>
  <c r="DU267" i="1"/>
  <c r="CT136" i="1"/>
  <c r="CF170" i="1"/>
  <c r="DV153" i="1"/>
  <c r="DU29" i="1"/>
  <c r="DS29" i="1"/>
  <c r="DG283" i="1"/>
  <c r="AO444" i="1"/>
  <c r="CF234" i="1"/>
  <c r="CF256" i="1"/>
  <c r="DU243" i="1"/>
  <c r="BR274" i="1"/>
  <c r="DT369" i="1"/>
  <c r="CE391" i="1"/>
  <c r="M284" i="1"/>
  <c r="M162" i="1"/>
  <c r="CE87" i="1"/>
  <c r="CT215" i="1"/>
  <c r="DH164" i="1"/>
  <c r="EI252" i="1"/>
  <c r="EX64" i="1"/>
  <c r="EX58" i="1"/>
  <c r="EX379" i="1"/>
  <c r="EI135" i="1"/>
  <c r="EI408" i="1"/>
  <c r="DU143" i="1"/>
  <c r="DV269" i="1"/>
  <c r="BR280" i="1"/>
  <c r="DG236" i="1"/>
  <c r="CE352" i="1"/>
  <c r="BR369" i="1"/>
  <c r="DG46" i="1"/>
  <c r="DV181" i="1"/>
  <c r="CS251" i="1"/>
  <c r="CE58" i="1"/>
  <c r="BR113" i="1"/>
  <c r="DG381" i="1"/>
  <c r="CF164" i="1"/>
  <c r="BD9" i="1"/>
  <c r="DH486" i="1"/>
  <c r="EV251" i="1"/>
  <c r="DH54" i="1"/>
  <c r="CE94" i="1"/>
  <c r="CF350" i="1"/>
  <c r="EW272" i="1"/>
  <c r="EI475" i="1"/>
  <c r="EX139" i="1"/>
  <c r="CF133" i="1"/>
  <c r="CT106" i="1"/>
  <c r="BR222" i="1"/>
  <c r="DH229" i="1"/>
  <c r="DG238" i="1"/>
  <c r="CE153" i="1"/>
  <c r="CT389" i="1"/>
  <c r="M219" i="1"/>
  <c r="CE165" i="1"/>
  <c r="DU78" i="1"/>
  <c r="CF279" i="1"/>
  <c r="CT489" i="1"/>
  <c r="EX480" i="1"/>
  <c r="EI140" i="1"/>
  <c r="DH324" i="1"/>
  <c r="CS435" i="1"/>
  <c r="CT410" i="1"/>
  <c r="EW87" i="1"/>
  <c r="CE99" i="1"/>
  <c r="DH368" i="1"/>
  <c r="CS205" i="1"/>
  <c r="EX23" i="1"/>
  <c r="EI110" i="1"/>
  <c r="DH153" i="1"/>
  <c r="EX340" i="1"/>
  <c r="BC450" i="1"/>
  <c r="EX17" i="1"/>
  <c r="EX344" i="1"/>
  <c r="DG224" i="1"/>
  <c r="BD472" i="1"/>
  <c r="EI209" i="1"/>
  <c r="EW23" i="1"/>
  <c r="DV224" i="1"/>
  <c r="EI62" i="1"/>
  <c r="BC57" i="1"/>
  <c r="DU407" i="1"/>
  <c r="EX146" i="1"/>
  <c r="CT117" i="1"/>
  <c r="DU313" i="1"/>
  <c r="EI186" i="1"/>
  <c r="N2" i="2"/>
  <c r="AP136" i="1"/>
  <c r="EX396" i="1"/>
  <c r="CS113" i="1"/>
  <c r="BC401" i="1"/>
  <c r="EX232" i="1"/>
  <c r="BQ448" i="1"/>
  <c r="BD74" i="1"/>
  <c r="EV275" i="1"/>
  <c r="DE72" i="1"/>
  <c r="EH66" i="1"/>
  <c r="CD170" i="1"/>
  <c r="BC270" i="1"/>
  <c r="BC72" i="1"/>
  <c r="EI176" i="1"/>
  <c r="EW339" i="1"/>
  <c r="EJ419" i="1"/>
  <c r="EJ408" i="1"/>
  <c r="AO151" i="1"/>
  <c r="BC364" i="1"/>
  <c r="EV263" i="1"/>
  <c r="EH251" i="1"/>
  <c r="DE482" i="1"/>
  <c r="CS410" i="1"/>
  <c r="EX335" i="1"/>
  <c r="BQ245" i="1"/>
  <c r="DT71" i="1"/>
  <c r="CS485" i="1"/>
  <c r="DU72" i="1"/>
  <c r="EX147" i="1"/>
  <c r="EJ245" i="1"/>
  <c r="CS453" i="1"/>
  <c r="EJ450" i="1"/>
  <c r="DH482" i="1"/>
  <c r="CE21" i="1"/>
  <c r="BC357" i="1"/>
  <c r="EW250" i="1"/>
  <c r="DU97" i="1"/>
  <c r="BQ64" i="1"/>
  <c r="CT26" i="1"/>
  <c r="DU63" i="1"/>
  <c r="AP203" i="1"/>
  <c r="DG279" i="1"/>
  <c r="EJ156" i="1"/>
  <c r="CS476" i="1"/>
  <c r="BD238" i="1"/>
  <c r="CE450" i="1"/>
  <c r="BC336" i="1"/>
  <c r="BR443" i="1"/>
  <c r="CF348" i="1"/>
  <c r="BC346" i="1"/>
  <c r="BR22" i="1"/>
  <c r="EW433" i="1"/>
  <c r="CF443" i="1"/>
  <c r="EW257" i="1"/>
  <c r="CT314" i="1"/>
  <c r="EI478" i="1"/>
  <c r="CF300" i="1"/>
  <c r="BR272" i="1"/>
  <c r="DG325" i="1"/>
  <c r="M467" i="1"/>
  <c r="EI45" i="1"/>
  <c r="EJ427" i="1"/>
  <c r="AA192" i="1"/>
  <c r="DH247" i="1"/>
  <c r="CR272" i="1"/>
  <c r="AP48" i="1"/>
  <c r="CE361" i="1"/>
  <c r="AO415" i="1"/>
  <c r="CE316" i="1"/>
  <c r="EJ482" i="1"/>
  <c r="DV340" i="1"/>
  <c r="M197" i="1"/>
  <c r="BD366" i="1"/>
  <c r="M189" i="1"/>
  <c r="CT437" i="1"/>
  <c r="AO149" i="1"/>
  <c r="DG450" i="1"/>
  <c r="BC105" i="1"/>
  <c r="AO171" i="1"/>
  <c r="AP179" i="1"/>
  <c r="DH225" i="1"/>
  <c r="EI104" i="1"/>
  <c r="EX461" i="1"/>
  <c r="DU30" i="1"/>
  <c r="BD20" i="1"/>
  <c r="DV377" i="1"/>
  <c r="DV410" i="1"/>
  <c r="M113" i="1"/>
  <c r="EJ127" i="1"/>
  <c r="CT216" i="1"/>
  <c r="EW312" i="1"/>
  <c r="DG495" i="1"/>
  <c r="BQ445" i="1"/>
  <c r="EX402" i="1"/>
  <c r="DG310" i="1"/>
  <c r="EI94" i="1"/>
  <c r="BQ199" i="1"/>
  <c r="EX330" i="1"/>
  <c r="EX238" i="1"/>
  <c r="BQ185" i="1"/>
  <c r="BD125" i="1"/>
  <c r="CS144" i="1"/>
  <c r="BD322" i="1"/>
  <c r="DG202" i="1"/>
  <c r="AA30" i="1"/>
  <c r="DU443" i="1"/>
  <c r="CS253" i="1"/>
  <c r="EW454" i="1"/>
  <c r="DH121" i="1"/>
  <c r="M133" i="1"/>
  <c r="CE203" i="1"/>
  <c r="DV16" i="1"/>
  <c r="CF119" i="1"/>
  <c r="N358" i="1"/>
  <c r="EX284" i="1"/>
  <c r="CS166" i="1"/>
  <c r="DU216" i="1"/>
  <c r="AO230" i="1"/>
  <c r="DH331" i="1"/>
  <c r="DH99" i="1"/>
  <c r="BB73" i="1"/>
  <c r="DS279" i="1"/>
  <c r="CF356" i="1"/>
  <c r="AP274" i="1"/>
  <c r="BD39" i="1"/>
  <c r="DG27" i="1"/>
  <c r="AO306" i="1"/>
  <c r="CT138" i="1"/>
  <c r="M68" i="1"/>
  <c r="AO251" i="1"/>
  <c r="EW360" i="1"/>
  <c r="AB475" i="1"/>
  <c r="AB335" i="1"/>
  <c r="CS160" i="1"/>
  <c r="Z299" i="1"/>
  <c r="CF94" i="1"/>
  <c r="DV14" i="1"/>
  <c r="EI66" i="1"/>
  <c r="CS235" i="1"/>
  <c r="BC143" i="1"/>
  <c r="EX38" i="1"/>
  <c r="AO343" i="1"/>
  <c r="EI467" i="1"/>
  <c r="BD452" i="1"/>
  <c r="DT435" i="1"/>
  <c r="CT340" i="1"/>
  <c r="DU128" i="1"/>
  <c r="EJ491" i="1"/>
  <c r="AB50" i="1"/>
  <c r="CF457" i="1"/>
  <c r="CT383" i="1"/>
  <c r="AA451" i="1"/>
  <c r="CE262" i="1"/>
  <c r="AA90" i="1"/>
  <c r="CF27" i="1"/>
  <c r="DH98" i="1"/>
  <c r="BD375" i="1"/>
  <c r="EI193" i="1"/>
  <c r="CE36" i="1"/>
  <c r="CF249" i="1"/>
  <c r="BC490" i="1"/>
  <c r="DU477" i="1"/>
  <c r="CE84" i="1"/>
  <c r="DV103" i="1"/>
  <c r="DV332" i="1"/>
  <c r="EW413" i="1"/>
  <c r="BD360" i="1"/>
  <c r="AO197" i="1"/>
  <c r="EJ195" i="1"/>
  <c r="DU9" i="1"/>
  <c r="N138" i="1"/>
  <c r="DV316" i="1"/>
  <c r="Y252" i="1"/>
  <c r="AP101" i="1"/>
  <c r="DU491" i="1"/>
  <c r="EW493" i="1"/>
  <c r="DH467" i="1"/>
  <c r="CF471" i="1"/>
  <c r="EI113" i="1"/>
  <c r="BC449" i="1"/>
  <c r="DH314" i="1"/>
  <c r="DH424" i="1"/>
  <c r="DH104" i="1"/>
  <c r="DG466" i="1"/>
  <c r="EJ297" i="1"/>
  <c r="CT466" i="1"/>
  <c r="DV441" i="1"/>
  <c r="EX270" i="1"/>
  <c r="DV309" i="1"/>
  <c r="EJ324" i="1"/>
  <c r="CF215" i="1"/>
  <c r="DE175" i="1"/>
  <c r="CE123" i="1"/>
  <c r="CT204" i="1"/>
  <c r="BQ102" i="1"/>
  <c r="BQ220" i="1"/>
  <c r="DU239" i="1"/>
  <c r="CE389" i="1"/>
  <c r="CS94" i="1"/>
  <c r="DV193" i="1"/>
  <c r="EJ47" i="1"/>
  <c r="EW276" i="1"/>
  <c r="CE460" i="1"/>
  <c r="EX186" i="1"/>
  <c r="DG96" i="1"/>
  <c r="EI36" i="1"/>
  <c r="EX286" i="1"/>
  <c r="CT315" i="1"/>
  <c r="EW484" i="1"/>
  <c r="EW25" i="1"/>
  <c r="EI289" i="1"/>
  <c r="EX21" i="1"/>
  <c r="DH378" i="1"/>
  <c r="DU73" i="1"/>
  <c r="BQ391" i="1"/>
  <c r="EW335" i="1"/>
  <c r="CF24" i="1"/>
  <c r="EX374" i="1"/>
  <c r="AO164" i="1"/>
  <c r="EX345" i="1"/>
  <c r="EV490" i="1"/>
  <c r="EW153" i="1"/>
  <c r="DU106" i="1"/>
  <c r="BQ419" i="1"/>
  <c r="CS415" i="1"/>
  <c r="CF80" i="1"/>
  <c r="EJ485" i="1"/>
  <c r="DU405" i="1"/>
  <c r="N59" i="1"/>
  <c r="BQ283" i="1"/>
  <c r="BQ416" i="1"/>
  <c r="DH376" i="1"/>
  <c r="DU33" i="1"/>
  <c r="EW236" i="1"/>
  <c r="N258" i="1"/>
  <c r="EX414" i="1"/>
  <c r="DV199" i="1"/>
  <c r="EJ410" i="1"/>
  <c r="DV32" i="1"/>
  <c r="CE110" i="1"/>
  <c r="N134" i="1"/>
  <c r="CS139" i="1"/>
  <c r="BC35" i="1"/>
  <c r="CS424" i="1"/>
  <c r="EX300" i="1"/>
  <c r="BQ111" i="1"/>
  <c r="AA27" i="1"/>
  <c r="CF429" i="1"/>
  <c r="AO106" i="1"/>
  <c r="CF115" i="1"/>
  <c r="CE211" i="1"/>
  <c r="EX178" i="1"/>
  <c r="DH489" i="1"/>
  <c r="BD13" i="1"/>
  <c r="BR297" i="1"/>
  <c r="AP320" i="1"/>
  <c r="CS491" i="1"/>
  <c r="BC265" i="1"/>
  <c r="EJ232" i="1"/>
  <c r="M470" i="1"/>
  <c r="EW110" i="1"/>
  <c r="DT271" i="1"/>
  <c r="AP290" i="1"/>
  <c r="EX424" i="1"/>
  <c r="CE492" i="1"/>
  <c r="CE459" i="1"/>
  <c r="BQ451" i="1"/>
  <c r="BD495" i="1"/>
  <c r="DU388" i="1"/>
  <c r="CE485" i="1"/>
  <c r="DU171" i="1"/>
  <c r="BD271" i="1"/>
  <c r="CE469" i="1"/>
  <c r="BQ83" i="1"/>
  <c r="DG63" i="1"/>
  <c r="BR356" i="1"/>
  <c r="CE240" i="1"/>
  <c r="DH295" i="1"/>
  <c r="BR219" i="1"/>
  <c r="DH175" i="1"/>
  <c r="DU439" i="1"/>
  <c r="DE59" i="1"/>
  <c r="EI413" i="1"/>
  <c r="BQ328" i="1"/>
  <c r="BR342" i="1"/>
  <c r="BD388" i="1"/>
  <c r="CF380" i="1"/>
  <c r="AP78" i="1"/>
  <c r="CS348" i="1"/>
  <c r="EI284" i="1"/>
  <c r="DU25" i="1"/>
  <c r="EJ249" i="1"/>
  <c r="DG407" i="1"/>
  <c r="CE238" i="1"/>
  <c r="EI173" i="1"/>
  <c r="CF266" i="1"/>
  <c r="CF113" i="1"/>
  <c r="BR142" i="1"/>
  <c r="EX239" i="1"/>
  <c r="DE491" i="1"/>
  <c r="EW146" i="1"/>
  <c r="EW337" i="1"/>
  <c r="DG191" i="1"/>
  <c r="CT46" i="1"/>
  <c r="EG56" i="1"/>
  <c r="BO226" i="1"/>
  <c r="CS60" i="1"/>
  <c r="BQ44" i="1"/>
  <c r="EW118" i="1"/>
  <c r="BR43" i="1"/>
  <c r="EW388" i="1"/>
  <c r="AB275" i="1"/>
  <c r="AB31" i="1"/>
  <c r="BQ82" i="1"/>
  <c r="DV188" i="1"/>
  <c r="DU297" i="1"/>
  <c r="AO155" i="1"/>
  <c r="DT303" i="1"/>
  <c r="EJ435" i="1"/>
  <c r="AO419" i="1"/>
  <c r="CT303" i="1"/>
  <c r="BR327" i="1"/>
  <c r="EX363" i="1"/>
  <c r="AP34" i="1"/>
  <c r="BQ187" i="1"/>
  <c r="BD60" i="1"/>
  <c r="BD443" i="1"/>
  <c r="DG425" i="1"/>
  <c r="DE214" i="1"/>
  <c r="EI188" i="1"/>
  <c r="N410" i="1"/>
  <c r="BR48" i="1"/>
  <c r="EW291" i="1"/>
  <c r="BQ464" i="1"/>
  <c r="DG241" i="1"/>
  <c r="BQ315" i="1"/>
  <c r="L463" i="1"/>
  <c r="EU86" i="1"/>
  <c r="EG43" i="1"/>
  <c r="EJ389" i="1"/>
  <c r="DH253" i="1"/>
  <c r="EV320" i="1"/>
  <c r="EX157" i="1"/>
  <c r="DG331" i="1"/>
  <c r="DV304" i="1"/>
  <c r="EJ129" i="1"/>
  <c r="CT64" i="1"/>
  <c r="BD171" i="1"/>
  <c r="N21" i="1"/>
  <c r="CE437" i="1"/>
  <c r="EW238" i="1"/>
  <c r="AM380" i="1"/>
  <c r="K237" i="1"/>
  <c r="BO234" i="1"/>
  <c r="DV446" i="1"/>
  <c r="EI142" i="1"/>
  <c r="CF467" i="1"/>
  <c r="DG351" i="1"/>
  <c r="EI243" i="1"/>
  <c r="CS400" i="1"/>
  <c r="CQ113" i="1"/>
  <c r="CE310" i="1"/>
  <c r="DH416" i="1"/>
  <c r="DG500" i="1"/>
  <c r="DG90" i="1"/>
  <c r="BP287" i="1"/>
  <c r="CE19" i="1"/>
  <c r="EX162" i="1"/>
  <c r="CE368" i="1"/>
  <c r="DG164" i="1"/>
  <c r="K218" i="1"/>
  <c r="CE152" i="1"/>
  <c r="CE457" i="1"/>
  <c r="EU253" i="1"/>
  <c r="CC346" i="1"/>
  <c r="DF386" i="1"/>
  <c r="EI180" i="1"/>
  <c r="DU198" i="1"/>
  <c r="CS81" i="1"/>
  <c r="BD372" i="1"/>
  <c r="N456" i="1"/>
  <c r="DU408" i="1"/>
  <c r="BC372" i="1"/>
  <c r="EI322" i="1"/>
  <c r="EW206" i="1"/>
  <c r="EI337" i="1"/>
  <c r="DG222" i="1"/>
  <c r="AA10" i="1"/>
  <c r="AO361" i="1"/>
  <c r="EJ197" i="1"/>
  <c r="EJ386" i="1"/>
  <c r="DE248" i="1"/>
  <c r="EV288" i="1"/>
  <c r="BR359" i="1"/>
  <c r="EX484" i="1"/>
  <c r="CE407" i="1"/>
  <c r="CF309" i="1"/>
  <c r="EX267" i="1"/>
  <c r="EW393" i="1"/>
  <c r="BR59" i="1"/>
  <c r="EI368" i="1"/>
  <c r="EW316" i="1"/>
  <c r="DH269" i="1"/>
  <c r="EG272" i="1"/>
  <c r="DH350" i="1"/>
  <c r="EJ62" i="1"/>
  <c r="BQ450" i="1"/>
  <c r="EJ343" i="1"/>
  <c r="EX348" i="1"/>
  <c r="EX164" i="1"/>
  <c r="DU268" i="1"/>
  <c r="AP364" i="1"/>
  <c r="DV323" i="1"/>
  <c r="EI11" i="1"/>
  <c r="DG129" i="1"/>
  <c r="DF79" i="1"/>
  <c r="DU251" i="1"/>
  <c r="EU423" i="1"/>
  <c r="DH404" i="1"/>
  <c r="EW154" i="1"/>
  <c r="AP180" i="1"/>
  <c r="AP45" i="1"/>
  <c r="DU92" i="1"/>
  <c r="EX18" i="1"/>
  <c r="EH297" i="1"/>
  <c r="DU272" i="1"/>
  <c r="DU419" i="1"/>
  <c r="AO390" i="1"/>
  <c r="AB452" i="1"/>
  <c r="EJ60" i="1"/>
  <c r="EG451" i="1"/>
  <c r="EJ33" i="1"/>
  <c r="BD191" i="1"/>
  <c r="DU482" i="1"/>
  <c r="BD423" i="1"/>
  <c r="DG494" i="1"/>
  <c r="BD192" i="1"/>
  <c r="DV326" i="1"/>
  <c r="DH428" i="1"/>
  <c r="CQ292" i="1"/>
  <c r="BR211" i="1"/>
  <c r="AA75" i="1"/>
  <c r="DG106" i="1"/>
  <c r="BD485" i="1"/>
  <c r="EI153" i="1"/>
  <c r="EX475" i="1"/>
  <c r="EX19" i="1"/>
  <c r="CT374" i="1"/>
  <c r="DH67" i="1"/>
  <c r="CE400" i="1"/>
  <c r="DH126" i="1"/>
  <c r="CS281" i="1"/>
  <c r="DG161" i="1"/>
  <c r="DG477" i="1"/>
  <c r="DU205" i="1"/>
  <c r="EI264" i="1"/>
  <c r="EI143" i="1"/>
  <c r="CE297" i="1"/>
  <c r="AA225" i="1"/>
  <c r="EI181" i="1"/>
  <c r="EX219" i="1"/>
  <c r="DU462" i="1"/>
  <c r="BD185" i="1"/>
  <c r="AP322" i="1"/>
  <c r="DV347" i="1"/>
  <c r="N206" i="1"/>
  <c r="CT183" i="1"/>
  <c r="EX198" i="1"/>
  <c r="CS169" i="1"/>
  <c r="DG449" i="1"/>
  <c r="BD162" i="1"/>
  <c r="DH250" i="1"/>
  <c r="N499" i="1"/>
  <c r="BR10" i="1"/>
  <c r="DG195" i="1"/>
  <c r="DV216" i="1"/>
  <c r="EW186" i="1"/>
  <c r="DF277" i="1"/>
  <c r="CE172" i="1"/>
  <c r="DG137" i="1"/>
  <c r="CS17" i="1"/>
  <c r="BQ52" i="1"/>
  <c r="BC308" i="1"/>
  <c r="EI383" i="1"/>
  <c r="DU46" i="1"/>
  <c r="DG182" i="1"/>
  <c r="DV212" i="1"/>
  <c r="K102" i="1"/>
  <c r="CC261" i="1"/>
  <c r="Z494" i="1"/>
  <c r="DF69" i="1"/>
  <c r="CT455" i="1"/>
  <c r="CD15" i="1"/>
  <c r="EX204" i="1"/>
  <c r="AP437" i="1"/>
  <c r="DH323" i="1"/>
  <c r="EX465" i="1"/>
  <c r="BD42" i="1"/>
  <c r="DF257" i="1"/>
  <c r="AO76" i="1"/>
  <c r="AA198" i="1"/>
  <c r="EJ163" i="1"/>
  <c r="EI127" i="1"/>
  <c r="AP358" i="1"/>
  <c r="AA158" i="1"/>
  <c r="CS364" i="1"/>
  <c r="BR36" i="1"/>
  <c r="AO483" i="1"/>
  <c r="AN74" i="1"/>
  <c r="AO441" i="1"/>
  <c r="AB171" i="1"/>
  <c r="EI21" i="1"/>
  <c r="DG244" i="1"/>
  <c r="DG13" i="1"/>
  <c r="EJ475" i="1"/>
  <c r="DV185" i="1"/>
  <c r="EW480" i="1"/>
  <c r="AA176" i="1"/>
  <c r="EX318" i="1"/>
  <c r="EX355" i="1"/>
  <c r="CF378" i="1"/>
  <c r="BR45" i="1"/>
  <c r="CS361" i="1"/>
  <c r="BR453" i="1"/>
  <c r="CT445" i="1"/>
  <c r="BR399" i="1"/>
  <c r="EI394" i="1"/>
  <c r="BQ415" i="1"/>
  <c r="BQ422" i="1"/>
  <c r="CE332" i="1"/>
  <c r="EV330" i="1"/>
  <c r="EI261" i="1"/>
  <c r="EI400" i="1"/>
  <c r="EX227" i="1"/>
  <c r="EJ68" i="1"/>
  <c r="CF452" i="1"/>
  <c r="DU147" i="1"/>
  <c r="DG482" i="1"/>
  <c r="DG124" i="1"/>
  <c r="DV157" i="1"/>
  <c r="EI377" i="1"/>
  <c r="BD256" i="1"/>
  <c r="EJ243" i="1"/>
  <c r="DV184" i="1"/>
  <c r="EJ246" i="1"/>
  <c r="DV231" i="1"/>
  <c r="DG467" i="1"/>
  <c r="DH441" i="1"/>
  <c r="CE44" i="1"/>
  <c r="DV363" i="1"/>
  <c r="AP368" i="1"/>
  <c r="BQ497" i="1"/>
  <c r="BQ367" i="1"/>
  <c r="EW73" i="1"/>
  <c r="AB346" i="1"/>
  <c r="CE35" i="1"/>
  <c r="DG364" i="1"/>
  <c r="CT305" i="1"/>
  <c r="CT299" i="1"/>
  <c r="EJ155" i="1"/>
  <c r="BC139" i="1"/>
  <c r="DT309" i="1"/>
  <c r="EJ139" i="1"/>
  <c r="BC112" i="1"/>
  <c r="EI55" i="1"/>
  <c r="EX70" i="1"/>
  <c r="EJ278" i="1"/>
  <c r="CS199" i="1"/>
  <c r="EX243" i="1"/>
  <c r="BC238" i="1"/>
  <c r="AO340" i="1"/>
  <c r="AO183" i="1"/>
  <c r="BD176" i="1"/>
  <c r="BQ278" i="1"/>
  <c r="CF98" i="1"/>
  <c r="CQ331" i="1"/>
  <c r="Z496" i="1"/>
  <c r="DF385" i="1"/>
  <c r="DU289" i="1"/>
  <c r="CT298" i="1"/>
  <c r="DG396" i="1"/>
  <c r="CT386" i="1"/>
  <c r="EJ101" i="1"/>
  <c r="DU232" i="1"/>
  <c r="DH111" i="1"/>
  <c r="EV248" i="1"/>
  <c r="EX342" i="1"/>
  <c r="EI469" i="1"/>
  <c r="CT352" i="1"/>
  <c r="BC99" i="1"/>
  <c r="BQ215" i="1"/>
  <c r="CF482" i="1"/>
  <c r="DH40" i="1"/>
  <c r="BQ165" i="1"/>
  <c r="EW405" i="1"/>
  <c r="EI307" i="1"/>
  <c r="CS246" i="1"/>
  <c r="CC486" i="1"/>
  <c r="DV172" i="1"/>
  <c r="CE80" i="1"/>
  <c r="EW176" i="1"/>
  <c r="AA125" i="1"/>
  <c r="DE418" i="1"/>
  <c r="DF275" i="1"/>
  <c r="EG84" i="1"/>
  <c r="EG62" i="1"/>
  <c r="CE159" i="1"/>
  <c r="EW130" i="1"/>
  <c r="EX316" i="1"/>
  <c r="AA242" i="1"/>
  <c r="N92" i="1"/>
  <c r="EU181" i="1"/>
  <c r="EW328" i="1"/>
  <c r="DF223" i="1"/>
  <c r="EX328" i="1"/>
  <c r="DF162" i="1"/>
  <c r="EG409" i="1"/>
  <c r="BC128" i="1"/>
  <c r="DG64" i="1"/>
  <c r="EJ311" i="1"/>
  <c r="BR427" i="1"/>
  <c r="BC79" i="1"/>
  <c r="EW438" i="1"/>
  <c r="AB465" i="1"/>
  <c r="EJ39" i="1"/>
  <c r="EH117" i="1"/>
  <c r="BQ400" i="1"/>
  <c r="EW451" i="1"/>
  <c r="DH180" i="1"/>
  <c r="BR65" i="1"/>
  <c r="DT381" i="1"/>
  <c r="CF384" i="1"/>
  <c r="CE252" i="1"/>
  <c r="DT127" i="1"/>
  <c r="AP259" i="1"/>
  <c r="CS471" i="1"/>
  <c r="EJ406" i="1"/>
  <c r="DG31" i="1"/>
  <c r="CF282" i="1"/>
  <c r="CE231" i="1"/>
  <c r="AB157" i="1"/>
  <c r="CE131" i="1"/>
  <c r="DH384" i="1"/>
  <c r="N360" i="1"/>
  <c r="CE127" i="1"/>
  <c r="EW120" i="1"/>
  <c r="DH15" i="1"/>
  <c r="BR316" i="1"/>
  <c r="BQ210" i="1"/>
  <c r="CT67" i="1"/>
  <c r="DG357" i="1"/>
  <c r="DU116" i="1"/>
  <c r="BR259" i="1"/>
  <c r="DG457" i="1"/>
  <c r="DV170" i="1"/>
  <c r="BC303" i="1"/>
  <c r="DV182" i="1"/>
  <c r="EX351" i="1"/>
  <c r="EI20" i="1"/>
  <c r="CS306" i="1"/>
  <c r="CS72" i="1"/>
  <c r="EW199" i="1"/>
  <c r="BR98" i="1"/>
  <c r="BR328" i="1"/>
  <c r="DU190" i="1"/>
  <c r="BR304" i="1"/>
  <c r="DV345" i="1"/>
  <c r="DV281" i="1"/>
  <c r="DH389" i="1"/>
  <c r="DT416" i="1"/>
  <c r="AP303" i="1"/>
  <c r="EW274" i="1"/>
  <c r="N416" i="1"/>
  <c r="EI302" i="1"/>
  <c r="BO285" i="1"/>
  <c r="EU485" i="1"/>
  <c r="DV129" i="1"/>
  <c r="BR366" i="1"/>
  <c r="BQ495" i="1"/>
  <c r="EJ432" i="1"/>
  <c r="CS46" i="1"/>
  <c r="BQ481" i="1"/>
  <c r="CS484" i="1"/>
  <c r="CF90" i="1"/>
  <c r="EX395" i="1"/>
  <c r="CE162" i="1"/>
  <c r="N399" i="1"/>
  <c r="CE371" i="1"/>
  <c r="EJ54" i="1"/>
  <c r="BC88" i="1"/>
  <c r="EJ170" i="1"/>
  <c r="EI320" i="1"/>
  <c r="DS358" i="1"/>
  <c r="DH448" i="1"/>
  <c r="EJ382" i="1"/>
  <c r="DG274" i="1"/>
  <c r="BC133" i="1"/>
  <c r="EX256" i="1"/>
  <c r="BQ89" i="1"/>
  <c r="N406" i="1"/>
  <c r="AB130" i="1"/>
  <c r="EW436" i="1"/>
  <c r="AN187" i="1"/>
  <c r="BR63" i="1"/>
  <c r="EJ371" i="1"/>
  <c r="EW470" i="1"/>
  <c r="BR420" i="1"/>
  <c r="BC198" i="1"/>
  <c r="CS422" i="1"/>
  <c r="EX479" i="1"/>
  <c r="DG317" i="1"/>
  <c r="EH21" i="1"/>
  <c r="AB117" i="1"/>
  <c r="BC86" i="1"/>
  <c r="DH446" i="1"/>
  <c r="EX143" i="1"/>
  <c r="BD63" i="1"/>
  <c r="BA45" i="1"/>
  <c r="BQ379" i="1"/>
  <c r="DV491" i="1"/>
  <c r="BR136" i="1"/>
  <c r="AA60" i="1"/>
  <c r="EW285" i="1"/>
  <c r="CE293" i="1"/>
  <c r="AB461" i="1"/>
  <c r="BC202" i="1"/>
  <c r="EU175" i="1"/>
  <c r="AB141" i="1"/>
  <c r="BA315" i="1"/>
  <c r="K348" i="1"/>
  <c r="N33" i="1"/>
  <c r="CD362" i="1"/>
  <c r="DG228" i="1"/>
  <c r="CT324" i="1"/>
  <c r="EW178" i="1"/>
  <c r="DH57" i="1"/>
  <c r="AP321" i="1"/>
  <c r="CS45" i="1"/>
  <c r="AP23" i="1"/>
  <c r="DH88" i="1"/>
  <c r="EG376" i="1"/>
  <c r="CS452" i="1"/>
  <c r="DU377" i="1"/>
  <c r="N264" i="1"/>
  <c r="DG205" i="1"/>
  <c r="M170" i="1"/>
  <c r="EU438" i="1"/>
  <c r="BR349" i="1"/>
  <c r="EJ499" i="1"/>
  <c r="CF63" i="1"/>
  <c r="BC80" i="1"/>
  <c r="DH263" i="1"/>
  <c r="DH169" i="1"/>
  <c r="EJ350" i="1"/>
  <c r="EW249" i="1"/>
  <c r="CF70" i="1"/>
  <c r="CQ370" i="1"/>
  <c r="DU150" i="1"/>
  <c r="DH224" i="1"/>
  <c r="Z417" i="1"/>
  <c r="DS165" i="1"/>
  <c r="DS402" i="1"/>
  <c r="CE396" i="1"/>
  <c r="BR223" i="1"/>
  <c r="DU144" i="1"/>
  <c r="AA393" i="1"/>
  <c r="Z499" i="1"/>
  <c r="CR141" i="1"/>
  <c r="N124" i="1"/>
  <c r="AO424" i="1"/>
  <c r="BC312" i="1"/>
  <c r="AP64" i="1"/>
  <c r="CS380" i="1"/>
  <c r="CF362" i="1"/>
  <c r="CF225" i="1"/>
  <c r="EI42" i="1"/>
  <c r="EI257" i="1"/>
  <c r="DU250" i="1"/>
  <c r="BD359" i="1"/>
  <c r="BD153" i="1"/>
  <c r="EX492" i="1"/>
  <c r="CF435" i="1"/>
  <c r="CT188" i="1"/>
  <c r="AP220" i="1"/>
  <c r="EX97" i="1"/>
  <c r="DH235" i="1"/>
  <c r="DG33" i="1"/>
  <c r="EI325" i="1"/>
  <c r="AP302" i="1"/>
  <c r="CT98" i="1"/>
  <c r="AB58" i="1"/>
  <c r="EV245" i="1"/>
  <c r="CS305" i="1"/>
  <c r="DG413" i="1"/>
  <c r="EW387" i="1"/>
  <c r="BO407" i="1"/>
  <c r="EJ228" i="1"/>
  <c r="EW58" i="1"/>
  <c r="CE40" i="1"/>
  <c r="EJ14" i="1"/>
  <c r="CE22" i="1"/>
  <c r="CT146" i="1"/>
  <c r="EJ109" i="1"/>
  <c r="CE52" i="1"/>
  <c r="CT343" i="1"/>
  <c r="EW212" i="1"/>
  <c r="EX77" i="1"/>
  <c r="DH103" i="1"/>
  <c r="DH474" i="1"/>
  <c r="DT183" i="1"/>
  <c r="EI417" i="1"/>
  <c r="BD131" i="1"/>
  <c r="BD438" i="1"/>
  <c r="BR170" i="1"/>
  <c r="DH159" i="1"/>
  <c r="EW447" i="1"/>
  <c r="EJ89" i="1"/>
  <c r="DV289" i="1"/>
  <c r="DH385" i="1"/>
  <c r="EI323" i="1"/>
  <c r="DG472" i="1"/>
  <c r="CT212" i="1"/>
  <c r="EX225" i="1"/>
  <c r="BC187" i="1"/>
  <c r="DU344" i="1"/>
  <c r="DG21" i="1"/>
  <c r="DS114" i="1"/>
  <c r="N255" i="1"/>
  <c r="EW230" i="1"/>
  <c r="BO214" i="1"/>
  <c r="CE446" i="1"/>
  <c r="EI67" i="1"/>
  <c r="EJ178" i="1"/>
  <c r="EH203" i="1"/>
  <c r="DU452" i="1"/>
  <c r="DU257" i="1"/>
  <c r="EX206" i="1"/>
  <c r="EU426" i="1"/>
  <c r="DH177" i="1"/>
  <c r="AB48" i="1"/>
  <c r="BC89" i="1"/>
  <c r="EH429" i="1"/>
  <c r="DH433" i="1"/>
  <c r="CE271" i="1"/>
  <c r="AO181" i="1"/>
  <c r="CE328" i="1"/>
  <c r="BR28" i="1"/>
  <c r="DH243" i="1"/>
  <c r="BB426" i="1"/>
  <c r="DV275" i="1"/>
  <c r="CE483" i="1"/>
  <c r="CT124" i="1"/>
  <c r="CF172" i="1"/>
  <c r="BA149" i="1"/>
  <c r="EI227" i="1"/>
  <c r="EX214" i="1"/>
  <c r="BQ307" i="1"/>
  <c r="DV334" i="1"/>
  <c r="BQ402" i="1"/>
  <c r="CS440" i="1"/>
  <c r="EW313" i="1"/>
  <c r="DU162" i="1"/>
  <c r="EI71" i="1"/>
  <c r="EX33" i="1"/>
  <c r="DV67" i="1"/>
  <c r="BC64" i="1"/>
  <c r="DT327" i="1"/>
  <c r="BR89" i="1"/>
  <c r="DU213" i="1"/>
  <c r="BC279" i="1"/>
  <c r="AB37" i="1"/>
  <c r="EI201" i="1"/>
  <c r="CF154" i="1"/>
  <c r="M334" i="1"/>
  <c r="CT424" i="1"/>
  <c r="AB222" i="1"/>
  <c r="AB162" i="1"/>
  <c r="AO428" i="1"/>
  <c r="AA452" i="1"/>
  <c r="EX55" i="1"/>
  <c r="CS478" i="1"/>
  <c r="DU466" i="1"/>
  <c r="EX447" i="1"/>
  <c r="M13" i="1"/>
  <c r="AA119" i="1"/>
  <c r="BR241" i="1"/>
  <c r="DV455" i="1"/>
  <c r="EJ208" i="1"/>
  <c r="EH380" i="1"/>
  <c r="CF189" i="1"/>
  <c r="DU333" i="1"/>
  <c r="N62" i="1"/>
  <c r="CF305" i="1"/>
  <c r="BC213" i="1"/>
  <c r="AP285" i="1"/>
  <c r="BQ454" i="1"/>
  <c r="AO203" i="1"/>
  <c r="BD262" i="1"/>
  <c r="BD86" i="1"/>
  <c r="DG20" i="1"/>
  <c r="DS223" i="1"/>
  <c r="EI498" i="1"/>
  <c r="DH210" i="1"/>
  <c r="M481" i="1"/>
  <c r="M139" i="1"/>
  <c r="EU55" i="1"/>
  <c r="DG45" i="1"/>
  <c r="EX409" i="1"/>
  <c r="DU437" i="1"/>
  <c r="DV133" i="1"/>
  <c r="EX153" i="1"/>
  <c r="DU13" i="1"/>
  <c r="EV168" i="1"/>
  <c r="BQ345" i="1"/>
  <c r="CF491" i="1"/>
  <c r="EU213" i="1"/>
  <c r="BB228" i="1"/>
  <c r="BP268" i="1"/>
  <c r="M379" i="1"/>
  <c r="BD488" i="1"/>
  <c r="N246" i="1"/>
  <c r="EJ247" i="1"/>
  <c r="EX431" i="1"/>
  <c r="BO157" i="1"/>
  <c r="AO86" i="1"/>
  <c r="CF437" i="1"/>
  <c r="BC285" i="1"/>
  <c r="AP399" i="1"/>
  <c r="CF267" i="1"/>
  <c r="DH167" i="1"/>
  <c r="EX119" i="1"/>
  <c r="CS163" i="1"/>
  <c r="CT481" i="1"/>
  <c r="CS138" i="1"/>
  <c r="AA360" i="1"/>
  <c r="EJ294" i="1"/>
  <c r="CT371" i="1"/>
  <c r="AP125" i="1"/>
  <c r="EI367" i="1"/>
  <c r="DV164" i="1"/>
  <c r="DV61" i="1"/>
  <c r="DU183" i="1"/>
  <c r="CF106" i="1"/>
  <c r="EW282" i="1"/>
  <c r="DH51" i="1"/>
  <c r="DV83" i="1"/>
  <c r="CE351" i="1"/>
  <c r="BD368" i="1"/>
  <c r="EI69" i="1"/>
  <c r="CT152" i="1"/>
  <c r="EX141" i="1"/>
  <c r="DH30" i="1"/>
  <c r="M62" i="1"/>
  <c r="DH450" i="1"/>
  <c r="BQ492" i="1"/>
  <c r="EX282" i="1"/>
  <c r="EX252" i="1"/>
  <c r="N375" i="1"/>
  <c r="BC90" i="1"/>
  <c r="BD103" i="1"/>
  <c r="DS53" i="1"/>
  <c r="CD409" i="1"/>
  <c r="DH435" i="1"/>
  <c r="AA292" i="1"/>
  <c r="DE305" i="1"/>
  <c r="M72" i="1"/>
  <c r="BQ435" i="1"/>
  <c r="AA482" i="1"/>
  <c r="AP192" i="1"/>
  <c r="CF193" i="1"/>
  <c r="AA132" i="1"/>
  <c r="EW185" i="1"/>
  <c r="AB450" i="1"/>
  <c r="EX306" i="1"/>
  <c r="CF242" i="1"/>
  <c r="DV383" i="1"/>
  <c r="DH456" i="1"/>
  <c r="Z2" i="2"/>
  <c r="AP359" i="1"/>
  <c r="CS371" i="1"/>
  <c r="DH233" i="1"/>
  <c r="BC443" i="1"/>
  <c r="BR407" i="1"/>
  <c r="EX261" i="1"/>
  <c r="N37" i="1"/>
  <c r="EJ82" i="1"/>
  <c r="CF476" i="1"/>
  <c r="EJ198" i="1"/>
  <c r="DH221" i="1"/>
  <c r="DE475" i="1"/>
  <c r="DV352" i="1"/>
  <c r="AN50" i="1"/>
  <c r="CQ272" i="1"/>
  <c r="EU204" i="1"/>
  <c r="DU364" i="1"/>
  <c r="M433" i="1"/>
  <c r="EJ182" i="1"/>
  <c r="CF290" i="1"/>
  <c r="BQ150" i="1"/>
  <c r="AA122" i="1"/>
  <c r="DH277" i="1"/>
  <c r="CE246" i="1"/>
  <c r="EG111" i="1"/>
  <c r="AP336" i="1"/>
  <c r="EI56" i="1"/>
  <c r="EI134" i="1"/>
  <c r="CE142" i="1"/>
  <c r="EW16" i="1"/>
  <c r="AM367" i="1"/>
  <c r="EW42" i="1"/>
  <c r="DU417" i="1"/>
  <c r="EX362" i="1"/>
  <c r="BO317" i="1"/>
  <c r="DV198" i="1"/>
  <c r="EJ361" i="1"/>
  <c r="EX48" i="1"/>
  <c r="EH307" i="1"/>
  <c r="CS443" i="1"/>
  <c r="N366" i="1"/>
  <c r="Z308" i="1"/>
  <c r="BO143" i="1"/>
  <c r="CF448" i="1"/>
  <c r="EX277" i="1"/>
  <c r="BD166" i="1"/>
  <c r="EI205" i="1"/>
  <c r="CT109" i="1"/>
  <c r="CF165" i="1"/>
  <c r="DE213" i="1"/>
  <c r="DG145" i="1"/>
  <c r="DT27" i="1"/>
  <c r="BP116" i="1"/>
  <c r="BQ420" i="1"/>
  <c r="EI310" i="1"/>
  <c r="EI169" i="1"/>
  <c r="BD490" i="1"/>
  <c r="CF29" i="1"/>
  <c r="DH402" i="1"/>
  <c r="DS163" i="1"/>
  <c r="M236" i="1"/>
  <c r="DT38" i="1"/>
  <c r="CT311" i="1"/>
  <c r="CS363" i="1"/>
  <c r="EI272" i="1"/>
  <c r="EJ471" i="1"/>
  <c r="BQ238" i="1"/>
  <c r="DU48" i="1"/>
  <c r="CT201" i="1"/>
  <c r="CS270" i="1"/>
  <c r="EJ38" i="1"/>
  <c r="EX217" i="1"/>
  <c r="AA277" i="1"/>
  <c r="EV334" i="1"/>
  <c r="CT494" i="1"/>
  <c r="EJ135" i="1"/>
  <c r="CF376" i="1"/>
  <c r="CR492" i="1"/>
  <c r="BR483" i="1"/>
  <c r="DS211" i="1"/>
  <c r="DE50" i="1"/>
  <c r="CS488" i="1"/>
  <c r="BC320" i="1"/>
  <c r="BR174" i="1"/>
  <c r="EW304" i="1"/>
  <c r="DG85" i="1"/>
  <c r="AP427" i="1"/>
  <c r="BD48" i="1"/>
  <c r="DH174" i="1"/>
  <c r="CS217" i="1"/>
  <c r="DV314" i="1"/>
  <c r="DG170" i="1"/>
  <c r="EJ235" i="1"/>
  <c r="DU301" i="1"/>
  <c r="DU365" i="1"/>
  <c r="CT191" i="1"/>
  <c r="DV177" i="1"/>
  <c r="DV287" i="1"/>
  <c r="AA345" i="1"/>
  <c r="DG479" i="1"/>
  <c r="AB26" i="1"/>
  <c r="DU240" i="1"/>
  <c r="AB250" i="1"/>
  <c r="CE432" i="1"/>
  <c r="DU322" i="1"/>
  <c r="DV465" i="1"/>
  <c r="EJ363" i="1"/>
  <c r="DV113" i="1"/>
  <c r="EJ205" i="1"/>
  <c r="CF286" i="1"/>
  <c r="DV154" i="1"/>
  <c r="EI316" i="1"/>
  <c r="DU219" i="1"/>
  <c r="CF246" i="1"/>
  <c r="CS110" i="1"/>
  <c r="CF423" i="1"/>
  <c r="M267" i="1"/>
  <c r="CS285" i="1"/>
  <c r="BQ356" i="1"/>
  <c r="AA397" i="1"/>
  <c r="BD108" i="1"/>
  <c r="DG324" i="1"/>
  <c r="EI313" i="1"/>
  <c r="EI436" i="1"/>
  <c r="CE163" i="1"/>
  <c r="CS53" i="1"/>
  <c r="EI295" i="1"/>
  <c r="CT498" i="1"/>
  <c r="BQ51" i="1"/>
  <c r="CF345" i="1"/>
  <c r="CT195" i="1"/>
  <c r="AB317" i="1"/>
  <c r="EX66" i="1"/>
  <c r="BD167" i="1"/>
  <c r="CF50" i="1"/>
  <c r="EW223" i="1"/>
  <c r="N73" i="1"/>
  <c r="AB273" i="1"/>
  <c r="AO96" i="1"/>
  <c r="BD441" i="1"/>
  <c r="CD193" i="1"/>
  <c r="BQ267" i="1"/>
  <c r="N119" i="1"/>
  <c r="DS85" i="1"/>
  <c r="N49" i="1"/>
  <c r="DV118" i="1"/>
  <c r="EW172" i="1"/>
  <c r="BR268" i="1"/>
  <c r="AB266" i="1"/>
  <c r="BB54" i="1"/>
  <c r="BR151" i="1"/>
  <c r="DH340" i="1"/>
  <c r="DF231" i="1"/>
  <c r="EI65" i="1"/>
  <c r="BC460" i="1"/>
  <c r="DH92" i="1"/>
  <c r="BD418" i="1"/>
  <c r="AO87" i="1"/>
  <c r="CS51" i="1"/>
  <c r="AM149" i="1"/>
  <c r="EI139" i="1"/>
  <c r="CS495" i="1"/>
  <c r="BD462" i="1"/>
  <c r="CE474" i="1"/>
  <c r="EI99" i="1"/>
  <c r="BC179" i="1"/>
  <c r="BB280" i="1"/>
  <c r="EV45" i="1"/>
  <c r="EW395" i="1"/>
  <c r="CF331" i="1"/>
  <c r="DH106" i="1"/>
  <c r="DU374" i="1"/>
  <c r="M185" i="1"/>
  <c r="BD17" i="1"/>
  <c r="BQ281" i="1"/>
  <c r="AB143" i="1"/>
  <c r="CS159" i="1"/>
  <c r="CS155" i="1"/>
  <c r="CR81" i="1"/>
  <c r="CT38" i="1"/>
  <c r="DV278" i="1"/>
  <c r="BQ197" i="1"/>
  <c r="DG16" i="1"/>
  <c r="AA56" i="1"/>
  <c r="AB476" i="1"/>
  <c r="EW288" i="1"/>
  <c r="EG127" i="1"/>
  <c r="EV296" i="1"/>
  <c r="EW310" i="1"/>
  <c r="CE455" i="1"/>
  <c r="CE38" i="1"/>
  <c r="DH366" i="1"/>
  <c r="CF46" i="1"/>
  <c r="CT121" i="1"/>
  <c r="EW12" i="1"/>
  <c r="BC55" i="1"/>
  <c r="Z63" i="1"/>
  <c r="EW469" i="1"/>
  <c r="M280" i="1"/>
  <c r="AO312" i="1"/>
  <c r="BR311" i="1"/>
  <c r="DF367" i="1"/>
  <c r="AA219" i="1"/>
  <c r="DV71" i="1"/>
  <c r="EI419" i="1"/>
  <c r="CE349" i="1"/>
  <c r="EW351" i="1"/>
  <c r="DU218" i="1"/>
  <c r="DV72" i="1"/>
  <c r="EX377" i="1"/>
  <c r="CE48" i="1"/>
  <c r="BQ37" i="1"/>
  <c r="DH379" i="1"/>
  <c r="CT77" i="1"/>
  <c r="EW245" i="1"/>
  <c r="DH414" i="1"/>
  <c r="CF128" i="1"/>
  <c r="EW374" i="1"/>
  <c r="DU199" i="1"/>
  <c r="BD56" i="1"/>
  <c r="BD416" i="1"/>
  <c r="CT355" i="1"/>
  <c r="DV386" i="1"/>
  <c r="N39" i="1"/>
  <c r="AO109" i="1"/>
  <c r="DH274" i="1"/>
  <c r="EX373" i="1"/>
  <c r="EJ449" i="1"/>
  <c r="CF410" i="1"/>
  <c r="BB140" i="1"/>
  <c r="CF48" i="1"/>
  <c r="EW431" i="1"/>
  <c r="EJ437" i="1"/>
  <c r="EI306" i="1"/>
  <c r="DV427" i="1"/>
  <c r="CF21" i="1"/>
  <c r="EW128" i="1"/>
  <c r="DV294" i="1"/>
  <c r="CT477" i="1"/>
  <c r="EX126" i="1"/>
  <c r="CF406" i="1"/>
  <c r="EI350" i="1"/>
  <c r="CC336" i="1"/>
  <c r="EJ303" i="1"/>
  <c r="EW358" i="1"/>
  <c r="CS279" i="1"/>
  <c r="DV468" i="1"/>
  <c r="BR156" i="1"/>
  <c r="BR71" i="1"/>
  <c r="DU287" i="1"/>
  <c r="BR445" i="1"/>
  <c r="CT112" i="1"/>
  <c r="DV139" i="1"/>
  <c r="EI372" i="1"/>
  <c r="EW363" i="1"/>
  <c r="BR139" i="1"/>
  <c r="EI488" i="1"/>
  <c r="EW24" i="1"/>
  <c r="EJ110" i="1"/>
  <c r="BD330" i="1"/>
  <c r="DU413" i="1"/>
  <c r="CT87" i="1"/>
  <c r="EI262" i="1"/>
  <c r="CS30" i="1"/>
  <c r="BQ16" i="1"/>
  <c r="DV29" i="1"/>
  <c r="K60" i="1"/>
  <c r="BQ309" i="1"/>
  <c r="DV271" i="1"/>
  <c r="BQ424" i="1"/>
  <c r="AO16" i="1"/>
  <c r="K25" i="1"/>
  <c r="CS170" i="1"/>
  <c r="EX180" i="1"/>
  <c r="EJ358" i="1"/>
  <c r="AB278" i="1"/>
  <c r="EH432" i="1"/>
  <c r="EJ348" i="1"/>
  <c r="DH44" i="1"/>
  <c r="L120" i="1"/>
  <c r="CS487" i="1"/>
  <c r="DH251" i="1"/>
  <c r="EW398" i="1"/>
  <c r="BP395" i="1"/>
  <c r="AA253" i="1"/>
  <c r="CS86" i="1"/>
  <c r="AO450" i="1"/>
  <c r="CS129" i="1"/>
  <c r="CF35" i="1"/>
  <c r="CE167" i="1"/>
  <c r="DV331" i="1"/>
  <c r="BQ349" i="1"/>
  <c r="BA222" i="1"/>
  <c r="EJ28" i="1"/>
  <c r="AB336" i="1"/>
  <c r="AO153" i="1"/>
  <c r="BA192" i="1"/>
  <c r="M299" i="1"/>
  <c r="EJ94" i="1"/>
  <c r="DF220" i="1"/>
  <c r="DV91" i="1"/>
  <c r="EV376" i="1"/>
  <c r="AB251" i="1"/>
  <c r="L82" i="1"/>
  <c r="L276" i="1"/>
  <c r="BO144" i="1"/>
  <c r="CF264" i="1"/>
  <c r="DG192" i="1"/>
  <c r="BQ119" i="1"/>
  <c r="DF380" i="1"/>
  <c r="AP305" i="1"/>
  <c r="DH249" i="1"/>
  <c r="CF401" i="1"/>
  <c r="AA355" i="1"/>
  <c r="AN257" i="1"/>
  <c r="BA423" i="1"/>
  <c r="EW300" i="1"/>
  <c r="CR44" i="1"/>
  <c r="DV412" i="1"/>
  <c r="AP196" i="1"/>
  <c r="CF196" i="1"/>
  <c r="AA80" i="1"/>
  <c r="BQ80" i="1"/>
  <c r="DU221" i="1"/>
  <c r="CE289" i="1"/>
  <c r="BC31" i="1"/>
  <c r="EX61" i="1"/>
  <c r="BA458" i="1"/>
  <c r="EU425" i="1"/>
  <c r="CF224" i="1"/>
  <c r="DT448" i="1"/>
  <c r="DG442" i="1"/>
  <c r="DG78" i="1"/>
  <c r="BR441" i="1"/>
  <c r="CF120" i="1"/>
  <c r="DU56" i="1"/>
  <c r="DV189" i="1"/>
  <c r="EI119" i="1"/>
  <c r="EX498" i="1"/>
  <c r="DV105" i="1"/>
  <c r="EI384" i="1"/>
  <c r="CF287" i="1"/>
  <c r="CS338" i="1"/>
  <c r="EH17" i="1"/>
  <c r="DG100" i="1"/>
  <c r="EI495" i="1"/>
  <c r="AB87" i="1"/>
  <c r="CS369" i="1"/>
  <c r="DG395" i="1"/>
  <c r="CE143" i="1"/>
  <c r="AO398" i="1"/>
  <c r="EJ96" i="1"/>
  <c r="AN165" i="1"/>
  <c r="EH105" i="1"/>
  <c r="DH9" i="1"/>
  <c r="CS171" i="1"/>
  <c r="DU60" i="1"/>
  <c r="AN150" i="1"/>
  <c r="EW327" i="1"/>
  <c r="CF461" i="1"/>
  <c r="CS334" i="1"/>
  <c r="EI256" i="1"/>
  <c r="BC223" i="1"/>
  <c r="CS271" i="1"/>
  <c r="AB84" i="1"/>
  <c r="CF365" i="1"/>
  <c r="CS147" i="1"/>
  <c r="DG267" i="1"/>
  <c r="BR24" i="1"/>
  <c r="AO403" i="1"/>
  <c r="AO136" i="1"/>
  <c r="AP138" i="1"/>
  <c r="CE416" i="1"/>
  <c r="CF25" i="1"/>
  <c r="BR390" i="1"/>
  <c r="BC191" i="1"/>
  <c r="EJ270" i="1"/>
  <c r="DG97" i="1"/>
  <c r="EV233" i="1"/>
  <c r="DH33" i="1"/>
  <c r="BQ20" i="1"/>
  <c r="CF207" i="1"/>
  <c r="EJ255" i="1"/>
  <c r="BQ201" i="1"/>
  <c r="AA430" i="1"/>
  <c r="CT65" i="1"/>
  <c r="EJ211" i="1"/>
  <c r="DV238" i="1"/>
  <c r="BO334" i="1"/>
  <c r="BC292" i="1"/>
  <c r="EW71" i="1"/>
  <c r="CT342" i="1"/>
  <c r="BQ113" i="1"/>
  <c r="BC289" i="1"/>
  <c r="BR350" i="1"/>
  <c r="BC169" i="1"/>
  <c r="EI190" i="1"/>
  <c r="CT235" i="1"/>
  <c r="EJ73" i="1"/>
  <c r="DG489" i="1"/>
  <c r="EJ217" i="1"/>
  <c r="DH75" i="1"/>
  <c r="BR363" i="1"/>
  <c r="EH91" i="1"/>
  <c r="CE29" i="1"/>
  <c r="BR335" i="1"/>
  <c r="DH382" i="1"/>
  <c r="N142" i="1"/>
  <c r="DU387" i="1"/>
  <c r="DU426" i="1"/>
  <c r="EG355" i="1"/>
  <c r="EX85" i="1"/>
  <c r="BQ134" i="1"/>
  <c r="BD342" i="1"/>
  <c r="EU314" i="1"/>
  <c r="DG269" i="1"/>
  <c r="DF9" i="1"/>
  <c r="EJ93" i="1"/>
  <c r="BR421" i="1"/>
  <c r="BR233" i="1"/>
  <c r="CR195" i="1"/>
  <c r="CS456" i="1"/>
  <c r="CR36" i="1"/>
  <c r="AO401" i="1"/>
  <c r="EV480" i="1"/>
  <c r="DH312" i="1"/>
  <c r="DS308" i="1"/>
  <c r="CE147" i="1"/>
  <c r="DE225" i="1"/>
  <c r="CS41" i="1"/>
  <c r="EW306" i="1"/>
  <c r="BP158" i="1"/>
  <c r="EG133" i="1"/>
  <c r="AM78" i="1"/>
  <c r="DS391" i="1"/>
  <c r="EJ69" i="1"/>
  <c r="CT24" i="1"/>
  <c r="EW17" i="1"/>
  <c r="CE376" i="1"/>
  <c r="EX441" i="1"/>
  <c r="CE393" i="1"/>
  <c r="EX493" i="1"/>
  <c r="DV341" i="1"/>
  <c r="DG282" i="1"/>
  <c r="DU260" i="1"/>
  <c r="EI163" i="1"/>
  <c r="AO445" i="1"/>
  <c r="EI221" i="1"/>
  <c r="CF66" i="1"/>
  <c r="DH462" i="1"/>
  <c r="AB395" i="1"/>
  <c r="AA414" i="1"/>
  <c r="EJ448" i="1"/>
  <c r="EX110" i="1"/>
  <c r="CF330" i="1"/>
  <c r="EI199" i="1"/>
  <c r="EW293" i="1"/>
  <c r="BR494" i="1"/>
  <c r="EI327" i="1"/>
  <c r="EW234" i="1"/>
  <c r="CE346" i="1"/>
  <c r="DV145" i="1"/>
  <c r="BQ178" i="1"/>
  <c r="N396" i="1"/>
  <c r="DU376" i="1"/>
  <c r="DH478" i="1"/>
  <c r="EJ46" i="1"/>
  <c r="DG278" i="1"/>
  <c r="DU207" i="1"/>
  <c r="EX101" i="1"/>
  <c r="DH380" i="1"/>
  <c r="EW192" i="1"/>
  <c r="DT138" i="1"/>
  <c r="BR266" i="1"/>
  <c r="EI409" i="1"/>
  <c r="EJ108" i="1"/>
  <c r="BO206" i="1"/>
  <c r="BC286" i="1"/>
  <c r="BD453" i="1"/>
  <c r="AA146" i="1"/>
  <c r="AB344" i="1"/>
  <c r="CT359" i="1"/>
  <c r="CS151" i="1"/>
  <c r="AA361" i="1"/>
  <c r="BC240" i="1"/>
  <c r="DV64" i="1"/>
  <c r="CF65" i="1"/>
  <c r="CT429" i="1"/>
  <c r="CT482" i="1"/>
  <c r="BD497" i="1"/>
  <c r="N368" i="1"/>
  <c r="CS294" i="1"/>
  <c r="DV311" i="1"/>
  <c r="DV458" i="1"/>
  <c r="BR254" i="1"/>
  <c r="DV399" i="1"/>
  <c r="EX190" i="1"/>
  <c r="CT464" i="1"/>
  <c r="EI397" i="1"/>
  <c r="BQ449" i="1"/>
  <c r="DH281" i="1"/>
  <c r="DH470" i="1"/>
  <c r="EX185" i="1"/>
  <c r="DV209" i="1"/>
  <c r="Z491" i="1"/>
  <c r="CE354" i="1"/>
  <c r="EJ118" i="1"/>
  <c r="EX420" i="1"/>
  <c r="DV500" i="1"/>
  <c r="BR194" i="1"/>
  <c r="DS248" i="1"/>
  <c r="CF181" i="1"/>
  <c r="DU338" i="1"/>
  <c r="EW461" i="1"/>
  <c r="EW19" i="1"/>
  <c r="CD402" i="1"/>
  <c r="CS233" i="1"/>
  <c r="CE230" i="1"/>
  <c r="M220" i="1"/>
  <c r="CE106" i="1"/>
  <c r="CT452" i="1"/>
  <c r="DG98" i="1"/>
  <c r="CT449" i="1"/>
  <c r="EI285" i="1"/>
  <c r="EJ451" i="1"/>
  <c r="EI480" i="1"/>
  <c r="BR440" i="1"/>
  <c r="DT23" i="1"/>
  <c r="AA49" i="1"/>
  <c r="CF268" i="1"/>
  <c r="AM203" i="1"/>
  <c r="AA255" i="1"/>
  <c r="EW472" i="1"/>
  <c r="DU121" i="1"/>
  <c r="BR255" i="1"/>
  <c r="DF490" i="1"/>
  <c r="BD436" i="1"/>
  <c r="AM442" i="1"/>
  <c r="AP122" i="1"/>
  <c r="BQ477" i="1"/>
  <c r="DG158" i="1"/>
  <c r="DT159" i="1"/>
  <c r="DH47" i="1"/>
  <c r="AB12" i="1"/>
  <c r="CE107" i="1"/>
  <c r="BC329" i="1"/>
  <c r="BR489" i="1"/>
  <c r="CQ500" i="1"/>
  <c r="CE463" i="1"/>
  <c r="AP46" i="1"/>
  <c r="EX259" i="1"/>
  <c r="DU145" i="1"/>
  <c r="CC118" i="1"/>
  <c r="CE241" i="1"/>
  <c r="CS73" i="1"/>
  <c r="N395" i="1"/>
  <c r="EX240" i="1"/>
  <c r="DU434" i="1"/>
  <c r="Z73" i="1"/>
  <c r="DU176" i="1"/>
  <c r="DG243" i="1"/>
  <c r="AP251" i="1"/>
  <c r="EW57" i="1"/>
  <c r="BR50" i="1"/>
  <c r="DU100" i="1"/>
  <c r="CS335" i="1"/>
  <c r="EI338" i="1"/>
  <c r="DG220" i="1"/>
  <c r="DV336" i="1"/>
  <c r="AA465" i="1"/>
  <c r="BR238" i="1"/>
  <c r="BR354" i="1"/>
  <c r="CT370" i="1"/>
  <c r="AB355" i="1"/>
  <c r="BD432" i="1"/>
  <c r="EI73" i="1"/>
  <c r="CT148" i="1"/>
  <c r="CS378" i="1"/>
  <c r="EW78" i="1"/>
  <c r="DH401" i="1"/>
  <c r="BD239" i="1"/>
  <c r="AN89" i="1"/>
  <c r="EH406" i="1"/>
  <c r="EH231" i="1"/>
  <c r="M227" i="1"/>
  <c r="DS78" i="1"/>
  <c r="N268" i="1"/>
  <c r="CQ55" i="1"/>
  <c r="CF297" i="1"/>
  <c r="BR40" i="1"/>
  <c r="N484" i="1"/>
  <c r="CF469" i="1"/>
  <c r="EI361" i="1"/>
  <c r="DG18" i="1"/>
  <c r="BR32" i="1"/>
  <c r="CS399" i="1"/>
  <c r="BR340" i="1"/>
  <c r="Z200" i="1"/>
  <c r="K378" i="1"/>
  <c r="DV310" i="1"/>
  <c r="DU32" i="1"/>
  <c r="EW51" i="1"/>
  <c r="EI329" i="1"/>
  <c r="CE125" i="1"/>
  <c r="EG160" i="1"/>
  <c r="AB494" i="1"/>
  <c r="EG440" i="1"/>
  <c r="AM349" i="1"/>
  <c r="EX320" i="1"/>
  <c r="CE267" i="1"/>
  <c r="CS331" i="1"/>
  <c r="AF2" i="2"/>
  <c r="AP172" i="1"/>
  <c r="AA350" i="1"/>
  <c r="CS272" i="1"/>
  <c r="BR140" i="1"/>
  <c r="EI238" i="1"/>
  <c r="DG41" i="1"/>
  <c r="EJ493" i="1"/>
  <c r="BQ471" i="1"/>
  <c r="DH228" i="1"/>
  <c r="AP289" i="1"/>
  <c r="EJ123" i="1"/>
  <c r="BQ213" i="1"/>
  <c r="DV250" i="1"/>
  <c r="CS127" i="1"/>
  <c r="CF104" i="1"/>
  <c r="EJ276" i="1"/>
  <c r="EI365" i="1"/>
  <c r="DH219" i="1"/>
  <c r="EI420" i="1"/>
  <c r="M478" i="1"/>
  <c r="AB147" i="1"/>
  <c r="AP246" i="1"/>
  <c r="DE161" i="1"/>
  <c r="DV120" i="1"/>
  <c r="CT332" i="1"/>
  <c r="DG346" i="1"/>
  <c r="AA222" i="1"/>
  <c r="DU245" i="1"/>
  <c r="DV102" i="1"/>
  <c r="DG463" i="1"/>
  <c r="DG187" i="1"/>
  <c r="CT240" i="1"/>
  <c r="CF386" i="1"/>
  <c r="DG296" i="1"/>
  <c r="EJ259" i="1"/>
  <c r="M362" i="1"/>
  <c r="EJ161" i="1"/>
  <c r="EI363" i="1"/>
  <c r="CF368" i="1"/>
  <c r="EJ467" i="1"/>
  <c r="CE196" i="1"/>
  <c r="CF156" i="1"/>
  <c r="Y495" i="1"/>
  <c r="AN354" i="1"/>
  <c r="CS93" i="1"/>
  <c r="AB492" i="1"/>
  <c r="EH26" i="1"/>
  <c r="EG299" i="1"/>
  <c r="AN106" i="1"/>
  <c r="BP328" i="1"/>
  <c r="DU44" i="1"/>
  <c r="EI158" i="1"/>
  <c r="DE84" i="1"/>
  <c r="EX295" i="1"/>
  <c r="AP410" i="1"/>
  <c r="BQ195" i="1"/>
  <c r="CS470" i="1"/>
  <c r="CF14" i="1"/>
  <c r="DU238" i="1"/>
  <c r="BQ394" i="1"/>
  <c r="BR202" i="1"/>
  <c r="DG481" i="1"/>
  <c r="DU254" i="1"/>
  <c r="DG89" i="1"/>
  <c r="BD382" i="1"/>
  <c r="CT12" i="1"/>
  <c r="CR255" i="1"/>
  <c r="N54" i="1"/>
  <c r="CF328" i="1"/>
  <c r="BC199" i="1"/>
  <c r="CC86" i="1"/>
  <c r="EX473" i="1"/>
  <c r="DS262" i="1"/>
  <c r="CE27" i="1"/>
  <c r="DV290" i="1"/>
  <c r="EJ142" i="1"/>
  <c r="BQ359" i="1"/>
  <c r="BB82" i="1"/>
  <c r="EG179" i="1"/>
  <c r="DH147" i="1"/>
  <c r="DG289" i="1"/>
  <c r="DG347" i="1"/>
  <c r="DH123" i="1"/>
  <c r="DF100" i="1"/>
  <c r="EI232" i="1"/>
  <c r="DT396" i="1"/>
  <c r="EW321" i="1"/>
  <c r="CC116" i="1"/>
  <c r="EW123" i="1"/>
  <c r="EJ85" i="1"/>
  <c r="DU473" i="1"/>
  <c r="EV217" i="1"/>
  <c r="DU444" i="1"/>
  <c r="BA151" i="1"/>
  <c r="BB238" i="1"/>
  <c r="EW127" i="1"/>
  <c r="DS136" i="1"/>
  <c r="BD459" i="1"/>
  <c r="N371" i="1"/>
  <c r="CQ209" i="1"/>
  <c r="EX378" i="1"/>
  <c r="M80" i="1"/>
  <c r="EI33" i="1"/>
  <c r="BA48" i="1"/>
  <c r="EW315" i="1"/>
  <c r="EI76" i="1"/>
  <c r="DV265" i="1"/>
  <c r="DH457" i="1"/>
  <c r="BP115" i="1"/>
  <c r="AO414" i="1"/>
  <c r="DE111" i="1"/>
  <c r="BR203" i="1"/>
  <c r="DE97" i="1"/>
  <c r="EW318" i="1"/>
  <c r="DF381" i="1"/>
  <c r="AA341" i="1"/>
  <c r="AB200" i="1"/>
  <c r="CT82" i="1"/>
  <c r="EU428" i="1"/>
  <c r="DH460" i="1"/>
  <c r="EW143" i="1"/>
  <c r="EJ421" i="1"/>
  <c r="CF213" i="1"/>
  <c r="DS333" i="1"/>
  <c r="EI450" i="1"/>
  <c r="DS271" i="1"/>
  <c r="CT118" i="1"/>
  <c r="BC250" i="1"/>
  <c r="DU36" i="1"/>
  <c r="DG444" i="1"/>
  <c r="CE20" i="1"/>
  <c r="DU416" i="1"/>
  <c r="CS406" i="1"/>
  <c r="CT237" i="1"/>
  <c r="CS202" i="1"/>
  <c r="AP250" i="1"/>
  <c r="EJ440" i="1"/>
  <c r="DT173" i="1"/>
  <c r="DV44" i="1"/>
  <c r="DH369" i="1"/>
  <c r="EV205" i="1"/>
  <c r="AO92" i="1"/>
  <c r="DH172" i="1"/>
  <c r="EI309" i="1"/>
  <c r="CR245" i="1"/>
  <c r="EV416" i="1"/>
  <c r="EX448" i="1"/>
  <c r="BC379" i="1"/>
  <c r="CE399" i="1"/>
  <c r="DG461" i="1"/>
  <c r="EJ24" i="1"/>
  <c r="AA473" i="1"/>
  <c r="DG376" i="1"/>
  <c r="DG49" i="1"/>
  <c r="BR463" i="1"/>
  <c r="EW403" i="1"/>
  <c r="AO175" i="1"/>
  <c r="M304" i="1"/>
  <c r="CS121" i="1"/>
  <c r="EX418" i="1"/>
  <c r="N483" i="1"/>
  <c r="DH115" i="1"/>
  <c r="DH298" i="1"/>
  <c r="BB118" i="1"/>
  <c r="DU94" i="1"/>
  <c r="DV480" i="1"/>
  <c r="BC464" i="1"/>
  <c r="DS204" i="1"/>
  <c r="EU57" i="1"/>
  <c r="EV353" i="1"/>
  <c r="DG144" i="1"/>
  <c r="CT322" i="1"/>
  <c r="DV22" i="1"/>
  <c r="DV320" i="1"/>
  <c r="CT406" i="1"/>
  <c r="DS195" i="1"/>
  <c r="EV56" i="1"/>
  <c r="EJ464" i="1"/>
  <c r="DH387" i="1"/>
  <c r="EH404" i="1"/>
  <c r="DU423" i="1"/>
  <c r="AN406" i="1"/>
  <c r="CS462" i="1"/>
  <c r="BC30" i="1"/>
  <c r="DV49" i="1"/>
  <c r="BR165" i="1"/>
  <c r="DE472" i="1"/>
  <c r="BB133" i="1"/>
  <c r="EW462" i="1"/>
  <c r="BC61" i="1"/>
  <c r="BQ19" i="1"/>
  <c r="BP99" i="1"/>
  <c r="BC147" i="1"/>
  <c r="BD141" i="1"/>
  <c r="EV482" i="1"/>
  <c r="CR43" i="1"/>
  <c r="AO170" i="1"/>
  <c r="BO95" i="1"/>
  <c r="EJ487" i="1"/>
  <c r="EH168" i="1"/>
  <c r="BQ293" i="1"/>
  <c r="DV256" i="1"/>
  <c r="CF431" i="1"/>
  <c r="N17" i="1"/>
  <c r="EU34" i="1"/>
  <c r="AA418" i="1"/>
  <c r="EX117" i="1"/>
  <c r="CE93" i="1"/>
  <c r="DF173" i="1"/>
  <c r="EH460" i="1"/>
  <c r="CF288" i="1"/>
  <c r="DS349" i="1"/>
  <c r="AM144" i="1"/>
  <c r="DU487" i="1"/>
  <c r="AP200" i="1"/>
  <c r="EW48" i="1"/>
  <c r="BC402" i="1"/>
  <c r="BD465" i="1"/>
  <c r="DE127" i="1"/>
  <c r="EX278" i="1"/>
  <c r="CE149" i="1"/>
  <c r="DT371" i="1"/>
  <c r="DS177" i="1"/>
  <c r="DS405" i="1"/>
  <c r="EG44" i="1"/>
  <c r="BC68" i="1"/>
  <c r="CS418" i="1"/>
  <c r="BQ167" i="1"/>
  <c r="BQ499" i="1"/>
  <c r="BR442" i="1"/>
  <c r="BC21" i="1"/>
  <c r="BD285" i="1"/>
  <c r="AB362" i="1"/>
  <c r="CT196" i="1"/>
  <c r="BO151" i="1"/>
  <c r="EJ292" i="1"/>
  <c r="DE325" i="1"/>
  <c r="CF339" i="1"/>
  <c r="CF327" i="1"/>
  <c r="BR438" i="1"/>
  <c r="EW473" i="1"/>
  <c r="CD199" i="1"/>
  <c r="DV50" i="1"/>
  <c r="DS118" i="1"/>
  <c r="BC457" i="1"/>
  <c r="BC499" i="1"/>
  <c r="CS167" i="1"/>
  <c r="BD341" i="1"/>
  <c r="CT53" i="1"/>
  <c r="AA61" i="1"/>
  <c r="AA378" i="1"/>
  <c r="CE73" i="1"/>
  <c r="AP86" i="1"/>
  <c r="DU123" i="1"/>
  <c r="DV322" i="1"/>
  <c r="CS115" i="1"/>
  <c r="DV144" i="1"/>
  <c r="EI229" i="1"/>
  <c r="EI107" i="1"/>
  <c r="CE440" i="1"/>
  <c r="EW9" i="1"/>
  <c r="BD137" i="1"/>
  <c r="EX122" i="1"/>
  <c r="DV165" i="1"/>
  <c r="BR444" i="1"/>
  <c r="DG101" i="1"/>
  <c r="DS480" i="1"/>
  <c r="CS50" i="1"/>
  <c r="DE10" i="1"/>
  <c r="DH239" i="1"/>
  <c r="EG457" i="1"/>
  <c r="EI137" i="1"/>
  <c r="EX138" i="1"/>
  <c r="CE406" i="1"/>
  <c r="DH499" i="1"/>
  <c r="N139" i="1"/>
  <c r="EJ310" i="1"/>
  <c r="AP296" i="1"/>
  <c r="CT397" i="1"/>
  <c r="EI481" i="1"/>
  <c r="EW53" i="1"/>
  <c r="DS302" i="1"/>
  <c r="CT317" i="1"/>
  <c r="BQ72" i="1"/>
  <c r="BQ396" i="1"/>
  <c r="DG105" i="1"/>
  <c r="EX68" i="1"/>
  <c r="CS135" i="1"/>
  <c r="BQ240" i="1"/>
  <c r="N261" i="1"/>
  <c r="EJ323" i="1"/>
  <c r="CT350" i="1"/>
  <c r="EW117" i="1"/>
  <c r="CF240" i="1"/>
  <c r="EI92" i="1"/>
  <c r="DT350" i="1"/>
  <c r="EU141" i="1"/>
  <c r="CF146" i="1"/>
  <c r="DH125" i="1"/>
  <c r="DF363" i="1"/>
  <c r="CT90" i="1"/>
  <c r="EW333" i="1"/>
  <c r="DU204" i="1"/>
  <c r="DH425" i="1"/>
  <c r="EI87" i="1"/>
  <c r="BC62" i="1"/>
  <c r="EW422" i="1"/>
  <c r="EJ458" i="1"/>
  <c r="L211" i="1"/>
  <c r="N51" i="1"/>
  <c r="AA412" i="1"/>
  <c r="CS222" i="1"/>
  <c r="EH368" i="1"/>
  <c r="M102" i="1"/>
  <c r="AB329" i="1"/>
  <c r="EI465" i="1"/>
  <c r="EJ296" i="1"/>
  <c r="DT302" i="1"/>
  <c r="DS31" i="1"/>
  <c r="CS256" i="1"/>
  <c r="EW65" i="1"/>
  <c r="CT280" i="1"/>
  <c r="BC212" i="1"/>
  <c r="DF494" i="1"/>
  <c r="N393" i="1"/>
  <c r="AM35" i="1"/>
  <c r="CS261" i="1"/>
  <c r="DU350" i="1"/>
  <c r="CE269" i="1"/>
  <c r="CT113" i="1"/>
  <c r="DF498" i="1"/>
  <c r="CF184" i="1"/>
  <c r="AN138" i="1"/>
  <c r="EU70" i="1"/>
  <c r="N472" i="1"/>
  <c r="AO33" i="1"/>
  <c r="EX201" i="1"/>
  <c r="CS158" i="1"/>
  <c r="EX458" i="1"/>
  <c r="EH252" i="1"/>
  <c r="AP331" i="1"/>
  <c r="DS106" i="1"/>
  <c r="AP68" i="1"/>
  <c r="M294" i="1"/>
  <c r="DG409" i="1"/>
  <c r="DH354" i="1"/>
  <c r="CT241" i="1"/>
  <c r="CT59" i="1"/>
  <c r="BD161" i="1"/>
  <c r="EU226" i="1"/>
  <c r="Y24" i="1"/>
  <c r="CT270" i="1"/>
  <c r="CQ179" i="1"/>
  <c r="DT458" i="1"/>
  <c r="EH482" i="1"/>
  <c r="DH407" i="1"/>
  <c r="CR431" i="1"/>
  <c r="DH242" i="1"/>
  <c r="DS101" i="1"/>
  <c r="BC217" i="1"/>
  <c r="AO199" i="1"/>
  <c r="DH375" i="1"/>
  <c r="DG406" i="1"/>
  <c r="EG482" i="1"/>
  <c r="CF60" i="1"/>
  <c r="DV371" i="1"/>
  <c r="AO213" i="1"/>
  <c r="DH265" i="1"/>
  <c r="DH434" i="1"/>
  <c r="CE472" i="1"/>
  <c r="CF152" i="1"/>
  <c r="CS291" i="1"/>
  <c r="DV295" i="1"/>
  <c r="CF414" i="1"/>
  <c r="DT279" i="1"/>
  <c r="DE349" i="1"/>
  <c r="BA465" i="1"/>
  <c r="AP244" i="1"/>
  <c r="EI446" i="1"/>
  <c r="N385" i="1"/>
  <c r="EX81" i="1"/>
  <c r="N12" i="1"/>
  <c r="BD199" i="1"/>
  <c r="EW99" i="1"/>
  <c r="EJ124" i="1"/>
  <c r="CS69" i="1"/>
  <c r="DV380" i="1"/>
  <c r="EI101" i="1"/>
  <c r="AB101" i="1"/>
  <c r="DV333" i="1"/>
  <c r="CS446" i="1"/>
  <c r="DU286" i="1"/>
  <c r="N135" i="1"/>
  <c r="AB470" i="1"/>
  <c r="EI292" i="1"/>
  <c r="CE314" i="1"/>
  <c r="EI473" i="1"/>
  <c r="CE276" i="1"/>
  <c r="BR161" i="1"/>
  <c r="EX317" i="1"/>
  <c r="BR85" i="1"/>
  <c r="AB165" i="1"/>
  <c r="EJ116" i="1"/>
  <c r="CE215" i="1"/>
  <c r="CT15" i="1"/>
  <c r="AA411" i="1"/>
  <c r="EX212" i="1"/>
  <c r="CT217" i="1"/>
  <c r="DH455" i="1"/>
  <c r="BC248" i="1"/>
  <c r="EX288" i="1"/>
  <c r="DV196" i="1"/>
  <c r="CS68" i="1"/>
  <c r="DV81" i="1"/>
  <c r="AB180" i="1"/>
  <c r="EW496" i="1"/>
  <c r="M498" i="1"/>
  <c r="BQ364" i="1"/>
  <c r="M191" i="1"/>
  <c r="DU362" i="1"/>
  <c r="AO369" i="1"/>
  <c r="BQ36" i="1"/>
  <c r="CE218" i="1"/>
  <c r="CS300" i="1"/>
  <c r="BQ282" i="1"/>
  <c r="EU134" i="1"/>
  <c r="BC371" i="1"/>
  <c r="N251" i="1"/>
  <c r="AB396" i="1"/>
  <c r="BQ248" i="1"/>
  <c r="BR118" i="1"/>
  <c r="EH448" i="1"/>
  <c r="EI78" i="1"/>
  <c r="L476" i="1"/>
  <c r="EI347" i="1"/>
  <c r="DV369" i="1"/>
  <c r="EI281" i="1"/>
  <c r="CQ383" i="1"/>
  <c r="CT222" i="1"/>
  <c r="CF341" i="1"/>
  <c r="AO355" i="1"/>
  <c r="AA157" i="1"/>
  <c r="CE155" i="1"/>
  <c r="AB397" i="1"/>
  <c r="AB272" i="1"/>
  <c r="EX11" i="1"/>
  <c r="AO399" i="1"/>
  <c r="CQ196" i="1"/>
  <c r="DG470" i="1"/>
  <c r="DF453" i="1"/>
  <c r="CQ288" i="1"/>
  <c r="AO464" i="1"/>
  <c r="BD352" i="1"/>
  <c r="BD129" i="1"/>
  <c r="DS183" i="1"/>
  <c r="BD244" i="1"/>
  <c r="EJ146" i="1"/>
  <c r="CS434" i="1"/>
  <c r="EJ252" i="1"/>
  <c r="DG181" i="1"/>
  <c r="DU111" i="1"/>
  <c r="DU295" i="1"/>
  <c r="DF75" i="1"/>
  <c r="AM428" i="1"/>
  <c r="CE15" i="1"/>
  <c r="EJ342" i="1"/>
  <c r="BR361" i="1"/>
  <c r="N271" i="1"/>
  <c r="CC77" i="1"/>
  <c r="BR357" i="1"/>
  <c r="BO131" i="1"/>
  <c r="CF377" i="1"/>
  <c r="DH17" i="1"/>
  <c r="BC135" i="1"/>
  <c r="EJ287" i="1"/>
  <c r="AO204" i="1"/>
  <c r="CT457" i="1"/>
  <c r="EG366" i="1"/>
  <c r="CF273" i="1"/>
  <c r="AO51" i="1"/>
  <c r="BP455" i="1"/>
  <c r="BC267" i="1"/>
  <c r="N321" i="1"/>
  <c r="BA295" i="1"/>
  <c r="DG272" i="1"/>
  <c r="DH371" i="1"/>
  <c r="AB460" i="1"/>
  <c r="DV94" i="1"/>
  <c r="L46" i="1"/>
  <c r="EV447" i="1"/>
  <c r="EV314" i="1"/>
  <c r="CS405" i="1"/>
  <c r="CC215" i="1"/>
  <c r="BC48" i="1"/>
  <c r="AB354" i="1"/>
  <c r="M231" i="1"/>
  <c r="DG308" i="1"/>
  <c r="EU170" i="1"/>
  <c r="AP159" i="1"/>
  <c r="AO60" i="1"/>
  <c r="CT79" i="1"/>
  <c r="EX356" i="1"/>
  <c r="CC16" i="1"/>
  <c r="EH129" i="1"/>
  <c r="M441" i="1"/>
  <c r="EX263" i="1"/>
  <c r="EJ496" i="1"/>
  <c r="DV59" i="1"/>
  <c r="AB268" i="1"/>
  <c r="DT387" i="1"/>
  <c r="DH168" i="1"/>
  <c r="DH498" i="1"/>
  <c r="CS367" i="1"/>
  <c r="EV90" i="1"/>
  <c r="CE254" i="1"/>
  <c r="CT110" i="1"/>
  <c r="AA209" i="1"/>
  <c r="DU252" i="1"/>
  <c r="EJ479" i="1"/>
  <c r="DH22" i="1"/>
  <c r="CS401" i="1"/>
  <c r="BD79" i="1"/>
  <c r="BQ384" i="1"/>
  <c r="EW82" i="1"/>
  <c r="DG375" i="1"/>
  <c r="CF261" i="1"/>
  <c r="CS263" i="1"/>
  <c r="Z453" i="1"/>
  <c r="CF54" i="1"/>
  <c r="DG316" i="1"/>
  <c r="DU210" i="1"/>
  <c r="EI124" i="1"/>
  <c r="CE109" i="1"/>
  <c r="M432" i="1"/>
  <c r="DU174" i="1"/>
  <c r="BR180" i="1"/>
  <c r="EJ56" i="1"/>
  <c r="BQ287" i="1"/>
  <c r="EJ444" i="1"/>
  <c r="AO270" i="1"/>
  <c r="EJ200" i="1"/>
  <c r="EH218" i="1"/>
  <c r="BR393" i="1"/>
  <c r="DG17" i="1"/>
  <c r="CS389" i="1"/>
  <c r="DV108" i="1"/>
  <c r="BR353" i="1"/>
  <c r="BQ486" i="1"/>
  <c r="BR250" i="1"/>
  <c r="BR487" i="1"/>
  <c r="AP28" i="1"/>
  <c r="BD403" i="1"/>
  <c r="CQ154" i="1"/>
  <c r="N108" i="1"/>
  <c r="EW417" i="1"/>
  <c r="M63" i="1"/>
  <c r="DG114" i="1"/>
  <c r="EG191" i="1"/>
  <c r="EJ367" i="1"/>
  <c r="CC491" i="1"/>
  <c r="AB82" i="1"/>
  <c r="M455" i="1"/>
  <c r="CD211" i="1"/>
  <c r="K57" i="1"/>
  <c r="EG150" i="1"/>
  <c r="EW18" i="1"/>
  <c r="EH118" i="1"/>
  <c r="EI386" i="1"/>
  <c r="BO173" i="1"/>
  <c r="DH442" i="1"/>
  <c r="AO145" i="1"/>
  <c r="CT128" i="1"/>
  <c r="CS132" i="1"/>
  <c r="EX10" i="1"/>
  <c r="BC163" i="1"/>
  <c r="DT378" i="1"/>
  <c r="BD229" i="1"/>
  <c r="BO90" i="1"/>
  <c r="EX368" i="1"/>
  <c r="DU62" i="1"/>
  <c r="BD87" i="1"/>
  <c r="EW133" i="1"/>
  <c r="CF413" i="1"/>
  <c r="DT55" i="1"/>
  <c r="BD323" i="1"/>
  <c r="AP134" i="1"/>
  <c r="EW354" i="1"/>
  <c r="CF88" i="1"/>
  <c r="BR478" i="1"/>
  <c r="CT357" i="1"/>
  <c r="BD469" i="1"/>
  <c r="K295" i="1"/>
  <c r="BO158" i="1"/>
  <c r="CT119" i="1"/>
  <c r="DG281" i="1"/>
  <c r="CQ213" i="1"/>
  <c r="AA88" i="1"/>
  <c r="BP129" i="1"/>
  <c r="BR105" i="1"/>
  <c r="CS465" i="1"/>
  <c r="BC17" i="1"/>
  <c r="CS386" i="1"/>
  <c r="EX476" i="1"/>
  <c r="CT281" i="1"/>
  <c r="DH200" i="1"/>
  <c r="DS388" i="1"/>
  <c r="CR372" i="1"/>
  <c r="BC228" i="1"/>
  <c r="EI233" i="1"/>
  <c r="DH193" i="1"/>
  <c r="BQ478" i="1"/>
  <c r="DH363" i="1"/>
  <c r="EI192" i="1"/>
  <c r="BQ389" i="1"/>
  <c r="DV436" i="1"/>
  <c r="DF122" i="1"/>
  <c r="BR119" i="1"/>
  <c r="EW394" i="1"/>
  <c r="CR207" i="1"/>
  <c r="DV366" i="1"/>
  <c r="CE263" i="1"/>
  <c r="DV409" i="1"/>
  <c r="BQ34" i="1"/>
  <c r="EG83" i="1"/>
  <c r="Y159" i="1"/>
  <c r="AA386" i="1"/>
  <c r="BR183" i="1"/>
  <c r="N312" i="1"/>
  <c r="BC300" i="1"/>
  <c r="AO318" i="1"/>
  <c r="EV297" i="1"/>
  <c r="BQ246" i="1"/>
  <c r="CS250" i="1"/>
  <c r="DU99" i="1"/>
  <c r="EG437" i="1"/>
  <c r="CQ88" i="1"/>
  <c r="BR285" i="1"/>
  <c r="DG300" i="1"/>
  <c r="CS238" i="1"/>
  <c r="CT85" i="1"/>
  <c r="EJ51" i="1"/>
  <c r="BQ147" i="1"/>
  <c r="DG428" i="1"/>
  <c r="EH480" i="1"/>
  <c r="CF231" i="1"/>
  <c r="AP449" i="1"/>
  <c r="EI431" i="1"/>
  <c r="BQ383" i="1"/>
  <c r="CR482" i="1"/>
  <c r="BC471" i="1"/>
  <c r="EW372" i="1"/>
  <c r="EX115" i="1"/>
  <c r="CQ221" i="1"/>
  <c r="AO268" i="1"/>
  <c r="AP270" i="1"/>
  <c r="BD203" i="1"/>
  <c r="EW434" i="1"/>
  <c r="DG262" i="1"/>
  <c r="EJ125" i="1"/>
  <c r="BQ264" i="1"/>
  <c r="EI250" i="1"/>
  <c r="EI14" i="1"/>
  <c r="CF462" i="1"/>
  <c r="BC454" i="1"/>
  <c r="CF358" i="1"/>
  <c r="EJ414" i="1"/>
  <c r="CF463" i="1"/>
  <c r="EX403" i="1"/>
  <c r="BR271" i="1"/>
  <c r="CQ71" i="1"/>
  <c r="BO321" i="1"/>
  <c r="AA371" i="1"/>
  <c r="CS315" i="1"/>
  <c r="CT379" i="1"/>
  <c r="BC442" i="1"/>
  <c r="DU158" i="1"/>
  <c r="DU372" i="1"/>
  <c r="DH80" i="1"/>
  <c r="BR306" i="1"/>
  <c r="BD252" i="1"/>
  <c r="Y393" i="1"/>
  <c r="AB47" i="1"/>
  <c r="AP150" i="1"/>
  <c r="DT497" i="1"/>
  <c r="CF315" i="1"/>
  <c r="DV439" i="1"/>
  <c r="EI395" i="1"/>
  <c r="AB132" i="1"/>
  <c r="CS464" i="1"/>
  <c r="AO159" i="1"/>
  <c r="EX36" i="1"/>
  <c r="AO404" i="1"/>
  <c r="BC349" i="1"/>
  <c r="BC176" i="1"/>
  <c r="BR330" i="1"/>
  <c r="CE114" i="1"/>
  <c r="DS116" i="1"/>
  <c r="CE423" i="1"/>
  <c r="EX481" i="1"/>
  <c r="CE466" i="1"/>
  <c r="CS109" i="1"/>
  <c r="CS288" i="1"/>
  <c r="DT484" i="1"/>
  <c r="EH361" i="1"/>
  <c r="EW191" i="1"/>
  <c r="BD157" i="1"/>
  <c r="BR464" i="1"/>
  <c r="DS197" i="1"/>
  <c r="AB262" i="1"/>
  <c r="BQ363" i="1"/>
  <c r="BD251" i="1"/>
  <c r="CF466" i="1"/>
  <c r="AB192" i="1"/>
  <c r="BR82" i="1"/>
  <c r="DU494" i="1"/>
  <c r="CT364" i="1"/>
  <c r="BA176" i="1"/>
  <c r="M458" i="1"/>
  <c r="BC125" i="1"/>
  <c r="CC193" i="1"/>
  <c r="AN213" i="1"/>
  <c r="EV28" i="1"/>
  <c r="Y349" i="1"/>
  <c r="EJ354" i="1"/>
  <c r="BQ61" i="1"/>
  <c r="BR173" i="1"/>
  <c r="N285" i="1"/>
  <c r="CT99" i="1"/>
  <c r="M215" i="1"/>
  <c r="CE253" i="1"/>
  <c r="DV315" i="1"/>
  <c r="BD357" i="1"/>
  <c r="CE341" i="1"/>
  <c r="AA197" i="1"/>
  <c r="AP114" i="1"/>
  <c r="CD113" i="1"/>
  <c r="CE410" i="1"/>
  <c r="BA52" i="1"/>
  <c r="BC182" i="1"/>
  <c r="DG252" i="1"/>
  <c r="CT13" i="1"/>
  <c r="M300" i="1"/>
  <c r="N387" i="1"/>
  <c r="M322" i="1"/>
  <c r="Z297" i="1"/>
  <c r="EJ233" i="1"/>
  <c r="CD466" i="1"/>
  <c r="BP227" i="1"/>
  <c r="CQ314" i="1"/>
  <c r="EJ376" i="1"/>
  <c r="DE480" i="1"/>
  <c r="AB92" i="1"/>
  <c r="DU433" i="1"/>
  <c r="AA139" i="1"/>
  <c r="BD150" i="1"/>
  <c r="AA182" i="1"/>
  <c r="EU342" i="1"/>
  <c r="EG139" i="1"/>
  <c r="CF148" i="1"/>
  <c r="EX372" i="1"/>
  <c r="L414" i="1"/>
  <c r="AA381" i="1"/>
  <c r="DS36" i="1"/>
  <c r="EI346" i="1"/>
  <c r="DV242" i="1"/>
  <c r="CT115" i="1"/>
  <c r="DV362" i="1"/>
  <c r="EX314" i="1"/>
  <c r="DU420" i="1"/>
  <c r="DU469" i="1"/>
  <c r="CF251" i="1"/>
  <c r="EJ264" i="1"/>
  <c r="DV30" i="1"/>
  <c r="DT479" i="1"/>
  <c r="CT176" i="1"/>
  <c r="EW147" i="1"/>
  <c r="DV36" i="1"/>
  <c r="EI276" i="1"/>
  <c r="CS192" i="1"/>
  <c r="DH237" i="1"/>
  <c r="EU352" i="1"/>
  <c r="BQ300" i="1"/>
  <c r="BQ67" i="1"/>
  <c r="EX297" i="1"/>
  <c r="EW95" i="1"/>
  <c r="CS59" i="1"/>
  <c r="EW475" i="1"/>
  <c r="BR299" i="1"/>
  <c r="DU302" i="1"/>
  <c r="DG204" i="1"/>
  <c r="BQ338" i="1"/>
  <c r="DV194" i="1"/>
  <c r="CR456" i="1"/>
  <c r="EJ369" i="1"/>
  <c r="EW148" i="1"/>
  <c r="EW68" i="1"/>
  <c r="EX404" i="1"/>
  <c r="CS193" i="1"/>
  <c r="CS136" i="1"/>
  <c r="AP388" i="1"/>
  <c r="AB34" i="1"/>
  <c r="AP498" i="1"/>
  <c r="BR435" i="1"/>
  <c r="AA95" i="1"/>
  <c r="AA188" i="1"/>
  <c r="CS228" i="1"/>
  <c r="CF182" i="1"/>
  <c r="BC488" i="1"/>
  <c r="AA461" i="1"/>
  <c r="AN470" i="1"/>
  <c r="CT454" i="1"/>
  <c r="AA187" i="1"/>
  <c r="EG338" i="1"/>
  <c r="M407" i="1"/>
  <c r="DV263" i="1"/>
  <c r="DG217" i="1"/>
  <c r="DT417" i="1"/>
  <c r="DH397" i="1"/>
  <c r="Z270" i="1"/>
  <c r="CT186" i="1"/>
  <c r="DV208" i="1"/>
  <c r="CF418" i="1"/>
  <c r="DV43" i="1"/>
  <c r="CQ18" i="1"/>
  <c r="CQ289" i="1"/>
  <c r="CS75" i="1"/>
  <c r="DH43" i="1"/>
  <c r="DV307" i="1"/>
  <c r="DV346" i="1"/>
  <c r="EG455" i="1"/>
  <c r="BR404" i="1"/>
  <c r="EX444" i="1"/>
  <c r="EI278" i="1"/>
  <c r="BC145" i="1"/>
  <c r="DS10" i="1"/>
  <c r="BB275" i="1"/>
  <c r="CF314" i="1"/>
  <c r="CQ430" i="1"/>
  <c r="BQ270" i="1"/>
  <c r="CD310" i="1"/>
  <c r="CS146" i="1"/>
  <c r="BD22" i="1"/>
  <c r="BR26" i="1"/>
  <c r="CT480" i="1"/>
  <c r="CF139" i="1"/>
  <c r="CT395" i="1"/>
  <c r="BQ190" i="1"/>
  <c r="EJ368" i="1"/>
  <c r="EX60" i="1"/>
  <c r="AA388" i="1"/>
  <c r="CF420" i="1"/>
  <c r="AO82" i="1"/>
  <c r="DG245" i="1"/>
  <c r="EW289" i="1"/>
  <c r="BB449" i="1"/>
  <c r="N304" i="1"/>
  <c r="EI26" i="1"/>
  <c r="EJ131" i="1"/>
  <c r="DU288" i="1"/>
  <c r="CE456" i="1"/>
  <c r="DG123" i="1"/>
  <c r="DH212" i="1"/>
  <c r="EW259" i="1"/>
  <c r="DU496" i="1"/>
  <c r="EH407" i="1"/>
  <c r="AO30" i="1"/>
  <c r="EW224" i="1"/>
  <c r="CS38" i="1"/>
  <c r="N9" i="1"/>
  <c r="EJ424" i="1"/>
  <c r="N353" i="1"/>
  <c r="AA42" i="1"/>
  <c r="EI490" i="1"/>
  <c r="DH117" i="1"/>
  <c r="BA175" i="1"/>
  <c r="BA308" i="1"/>
  <c r="AO487" i="1"/>
  <c r="AO221" i="1"/>
  <c r="M167" i="1"/>
  <c r="BR337" i="1"/>
  <c r="CF20" i="1"/>
  <c r="CF453" i="1"/>
  <c r="CD153" i="1"/>
  <c r="AB107" i="1"/>
  <c r="CQ77" i="1"/>
  <c r="CE488" i="1"/>
  <c r="DS459" i="1"/>
  <c r="M287" i="1"/>
  <c r="BB363" i="1"/>
  <c r="CE13" i="1"/>
  <c r="EG280" i="1"/>
  <c r="M482" i="1"/>
  <c r="BQ418" i="1"/>
  <c r="CF198" i="1"/>
  <c r="DU348" i="1"/>
  <c r="EI357" i="1"/>
  <c r="CS283" i="1"/>
  <c r="BQ60" i="1"/>
  <c r="EG488" i="1"/>
  <c r="DU258" i="1"/>
  <c r="DH316" i="1"/>
  <c r="CS104" i="1"/>
  <c r="EU379" i="1"/>
  <c r="CT232" i="1"/>
  <c r="DV179" i="1"/>
  <c r="CT56" i="1"/>
  <c r="CT486" i="1"/>
  <c r="BB143" i="1"/>
  <c r="CE481" i="1"/>
  <c r="EJ25" i="1"/>
  <c r="CT433" i="1"/>
  <c r="EW135" i="1"/>
  <c r="CF478" i="1"/>
  <c r="DE271" i="1"/>
  <c r="AB127" i="1"/>
  <c r="CS332" i="1"/>
  <c r="BC404" i="1"/>
  <c r="EX161" i="1"/>
  <c r="CS99" i="1"/>
  <c r="EJ262" i="1"/>
  <c r="AP298" i="1"/>
  <c r="BR465" i="1"/>
  <c r="AA136" i="1"/>
  <c r="DH69" i="1"/>
  <c r="AA416" i="1"/>
  <c r="BP283" i="1"/>
  <c r="DU168" i="1"/>
  <c r="DH223" i="1"/>
  <c r="BQ45" i="1"/>
  <c r="CF449" i="1"/>
  <c r="CC440" i="1"/>
  <c r="DV204" i="1"/>
  <c r="AO139" i="1"/>
  <c r="M159" i="1"/>
  <c r="EU483" i="1"/>
  <c r="EX103" i="1"/>
  <c r="DG335" i="1"/>
  <c r="CT135" i="1"/>
  <c r="EI179" i="1"/>
  <c r="M124" i="1"/>
  <c r="DS228" i="1"/>
  <c r="EI258" i="1"/>
  <c r="EJ86" i="1"/>
  <c r="N478" i="1"/>
  <c r="BC274" i="1"/>
  <c r="CC370" i="1"/>
  <c r="DH427" i="1"/>
  <c r="BD387" i="1"/>
  <c r="EH169" i="1"/>
  <c r="AA28" i="1"/>
  <c r="BR276" i="1"/>
  <c r="CT78" i="1"/>
  <c r="BD460" i="1"/>
  <c r="EX450" i="1"/>
  <c r="CF446" i="1"/>
  <c r="DE447" i="1"/>
  <c r="CR300" i="1"/>
  <c r="BQ269" i="1"/>
  <c r="DU325" i="1"/>
  <c r="L290" i="1"/>
  <c r="DU315" i="1"/>
  <c r="DH494" i="1"/>
  <c r="BQ170" i="1"/>
  <c r="CC339" i="1"/>
  <c r="DU76" i="1"/>
  <c r="AM223" i="1"/>
  <c r="CD356" i="1"/>
  <c r="DT125" i="1"/>
  <c r="CR335" i="1"/>
  <c r="CT144" i="1"/>
  <c r="DH157" i="1"/>
  <c r="CC106" i="1"/>
  <c r="DF408" i="1"/>
  <c r="BR210" i="1"/>
  <c r="CT427" i="1"/>
  <c r="AA326" i="1"/>
  <c r="CF381" i="1"/>
  <c r="CT233" i="1"/>
  <c r="EW267" i="1"/>
  <c r="BR78" i="1"/>
  <c r="AP208" i="1"/>
  <c r="BQ459" i="1"/>
  <c r="BP390" i="1"/>
  <c r="EJ468" i="1"/>
  <c r="CE225" i="1"/>
  <c r="DH403" i="1"/>
  <c r="CR392" i="1"/>
  <c r="BQ387" i="1"/>
  <c r="CE70" i="1"/>
  <c r="CS368" i="1"/>
  <c r="BC121" i="1"/>
  <c r="EW478" i="1"/>
  <c r="M16" i="1"/>
  <c r="CF58" i="1"/>
  <c r="AP426" i="1"/>
  <c r="CC495" i="1"/>
  <c r="N491" i="1"/>
  <c r="AM275" i="1"/>
  <c r="AA143" i="1"/>
  <c r="AM338" i="1"/>
  <c r="BP353" i="1"/>
  <c r="DU432" i="1"/>
  <c r="N213" i="1"/>
  <c r="EW428" i="1"/>
  <c r="BR309" i="1"/>
  <c r="DH133" i="1"/>
  <c r="EX445" i="1"/>
  <c r="AP479" i="1"/>
  <c r="AB43" i="1"/>
  <c r="EJ16" i="1"/>
  <c r="EW253" i="1"/>
  <c r="Y58" i="1"/>
  <c r="EJ441" i="1"/>
  <c r="CS461" i="1"/>
  <c r="CT470" i="1"/>
  <c r="BC500" i="1"/>
  <c r="DG421" i="1"/>
  <c r="M222" i="1"/>
  <c r="DG115" i="1"/>
  <c r="DG258" i="1"/>
  <c r="EI108" i="1"/>
  <c r="DS263" i="1"/>
  <c r="CS74" i="1"/>
  <c r="CS141" i="1"/>
  <c r="DS187" i="1"/>
  <c r="DG225" i="1"/>
  <c r="AA257" i="1"/>
  <c r="DF76" i="1"/>
  <c r="BQ9" i="1"/>
  <c r="CT368" i="1"/>
  <c r="DU373" i="1"/>
  <c r="BC261" i="1"/>
  <c r="CE145" i="1"/>
  <c r="EW132" i="1"/>
  <c r="CQ377" i="1"/>
  <c r="CF11" i="1"/>
  <c r="CS362" i="1"/>
  <c r="EG189" i="1"/>
  <c r="AB216" i="1"/>
  <c r="EI44" i="1"/>
  <c r="AO316" i="1"/>
  <c r="DH16" i="1"/>
  <c r="DH291" i="1"/>
  <c r="BQ354" i="1"/>
  <c r="EV491" i="1"/>
  <c r="BQ112" i="1"/>
  <c r="N392" i="1"/>
  <c r="CS111" i="1"/>
  <c r="BA109" i="1"/>
  <c r="BD340" i="1"/>
  <c r="N477" i="1"/>
  <c r="DV357" i="1"/>
  <c r="DG165" i="1"/>
  <c r="EX132" i="1"/>
  <c r="DG178" i="1"/>
  <c r="AP339" i="1"/>
  <c r="EX129" i="1"/>
  <c r="DG392" i="1"/>
  <c r="BC476" i="1"/>
  <c r="EG500" i="1"/>
  <c r="Y38" i="1"/>
  <c r="EV317" i="1"/>
  <c r="BR128" i="1"/>
  <c r="AN71" i="1"/>
  <c r="Z324" i="1"/>
  <c r="BC16" i="1"/>
  <c r="EW106" i="1"/>
  <c r="BD216" i="1"/>
  <c r="DU438" i="1"/>
  <c r="DG172" i="1"/>
  <c r="EU153" i="1"/>
  <c r="BB49" i="1"/>
  <c r="DH112" i="1"/>
  <c r="EJ399" i="1"/>
  <c r="CF84" i="1"/>
  <c r="AO50" i="1"/>
  <c r="DF495" i="1"/>
  <c r="EG195" i="1"/>
  <c r="N153" i="1"/>
  <c r="CF391" i="1"/>
  <c r="DH165" i="1"/>
  <c r="EI12" i="1"/>
  <c r="BA265" i="1"/>
  <c r="EJ157" i="1"/>
  <c r="EJ385" i="1"/>
  <c r="L23" i="1"/>
  <c r="BR457" i="1"/>
  <c r="DV355" i="1"/>
  <c r="BA233" i="1"/>
  <c r="DU53" i="1"/>
  <c r="BR73" i="1"/>
  <c r="BC425" i="1"/>
  <c r="DG216" i="1"/>
  <c r="BQ247" i="1"/>
  <c r="DT147" i="1"/>
  <c r="EX13" i="1"/>
  <c r="AO274" i="1"/>
  <c r="EH476" i="1"/>
  <c r="EJ489" i="1"/>
  <c r="BC431" i="1"/>
  <c r="L331" i="1"/>
  <c r="CT94" i="1"/>
  <c r="EH393" i="1"/>
  <c r="DT93" i="1"/>
  <c r="BD75" i="1"/>
  <c r="EW251" i="1"/>
  <c r="CT105" i="1"/>
  <c r="EW198" i="1"/>
  <c r="BD112" i="1"/>
  <c r="AA76" i="1"/>
  <c r="EI40" i="1"/>
  <c r="BP206" i="1"/>
  <c r="EW124" i="1"/>
  <c r="CF13" i="1"/>
  <c r="BR460" i="1"/>
  <c r="BQ319" i="1"/>
  <c r="CE242" i="1"/>
  <c r="DF183" i="1"/>
  <c r="EI58" i="1"/>
  <c r="DG459" i="1"/>
  <c r="L479" i="1"/>
  <c r="BP45" i="1"/>
  <c r="CF480" i="1"/>
  <c r="CS131" i="1"/>
  <c r="EX95" i="1"/>
  <c r="EJ434" i="1"/>
  <c r="EW443" i="1"/>
  <c r="EX408" i="1"/>
  <c r="EW34" i="1"/>
  <c r="DV489" i="1"/>
  <c r="CT378" i="1"/>
  <c r="BR492" i="1"/>
  <c r="BD346" i="1"/>
  <c r="BQ348" i="1"/>
  <c r="CS475" i="1"/>
  <c r="EW102" i="1"/>
  <c r="EG381" i="1"/>
  <c r="EX184" i="1"/>
  <c r="CT200" i="1"/>
  <c r="BQ373" i="1"/>
  <c r="DE34" i="1"/>
  <c r="BQ437" i="1"/>
  <c r="BQ275" i="1"/>
  <c r="BR413" i="1"/>
  <c r="EW430" i="1"/>
  <c r="EG402" i="1"/>
  <c r="EX42" i="1"/>
  <c r="AO190" i="1"/>
  <c r="M156" i="1"/>
  <c r="CS455" i="1"/>
  <c r="AB267" i="1"/>
  <c r="AB83" i="1"/>
  <c r="Z382" i="1"/>
  <c r="DU23" i="1"/>
  <c r="CE449" i="1"/>
  <c r="L472" i="1"/>
  <c r="AA299" i="1"/>
  <c r="AB188" i="1"/>
  <c r="EX140" i="1"/>
  <c r="DG207" i="1"/>
  <c r="CT283" i="1"/>
  <c r="DE488" i="1"/>
  <c r="EJ160" i="1"/>
  <c r="N283" i="1"/>
  <c r="AB176" i="1"/>
  <c r="L375" i="1"/>
  <c r="BQ244" i="1"/>
  <c r="DS317" i="1"/>
  <c r="DT226" i="1"/>
  <c r="EI406" i="1"/>
  <c r="EX365" i="1"/>
  <c r="CS451" i="1"/>
  <c r="BQ21" i="1"/>
  <c r="EW242" i="1"/>
  <c r="Z155" i="1"/>
  <c r="EX118" i="1"/>
  <c r="CE96" i="1"/>
  <c r="EW279" i="1"/>
  <c r="EH455" i="1"/>
  <c r="BB385" i="1"/>
  <c r="CR485" i="1"/>
  <c r="DE107" i="1"/>
  <c r="DG393" i="1"/>
  <c r="EI332" i="1"/>
  <c r="CE434" i="1"/>
  <c r="Z158" i="1"/>
  <c r="N103" i="1"/>
  <c r="AB183" i="1"/>
  <c r="DT61" i="1"/>
  <c r="DH445" i="1"/>
  <c r="CD174" i="1"/>
  <c r="BD83" i="1"/>
  <c r="BC170" i="1"/>
  <c r="BQ465" i="1"/>
  <c r="L324" i="1"/>
  <c r="M390" i="1"/>
  <c r="EJ219" i="1"/>
  <c r="EI328" i="1"/>
  <c r="BC354" i="1"/>
  <c r="CQ17" i="1"/>
  <c r="EW314" i="1"/>
  <c r="CF424" i="1"/>
  <c r="N419" i="1"/>
  <c r="AN22" i="1"/>
  <c r="CC234" i="1"/>
  <c r="CE75" i="1"/>
  <c r="CE392" i="1"/>
  <c r="DF84" i="1"/>
  <c r="EV219" i="1"/>
  <c r="BC138" i="1"/>
  <c r="EU109" i="1"/>
  <c r="EI483" i="1"/>
  <c r="BD254" i="1"/>
  <c r="DE81" i="1"/>
  <c r="N209" i="1"/>
  <c r="CS252" i="1"/>
  <c r="CE419" i="1"/>
  <c r="EJ417" i="1"/>
  <c r="DF345" i="1"/>
  <c r="N447" i="1"/>
  <c r="CF465" i="1"/>
  <c r="BQ12" i="1"/>
  <c r="AO101" i="1"/>
  <c r="DU208" i="1"/>
  <c r="CT291" i="1"/>
  <c r="EI166" i="1"/>
  <c r="BD389" i="1"/>
  <c r="DE295" i="1"/>
  <c r="BC417" i="1"/>
  <c r="L16" i="1"/>
  <c r="DE116" i="1"/>
  <c r="BR188" i="1"/>
  <c r="Z423" i="1"/>
  <c r="BP443" i="1"/>
  <c r="CC276" i="1"/>
  <c r="DV378" i="1"/>
  <c r="BQ381" i="1"/>
  <c r="BD154" i="1"/>
  <c r="CS143" i="1"/>
  <c r="CE161" i="1"/>
  <c r="M47" i="1"/>
  <c r="CF340" i="1"/>
  <c r="Y405" i="1"/>
  <c r="BC222" i="1"/>
  <c r="CR455" i="1"/>
  <c r="BP235" i="1"/>
  <c r="BO176" i="1"/>
  <c r="AB339" i="1"/>
  <c r="EJ273" i="1"/>
  <c r="EW70" i="1"/>
  <c r="BR426" i="1"/>
  <c r="AO477" i="1"/>
  <c r="AA168" i="1"/>
  <c r="BD343" i="1"/>
  <c r="BO320" i="1"/>
  <c r="DG378" i="1"/>
  <c r="CT334" i="1"/>
  <c r="BD188" i="1"/>
  <c r="Z441" i="1"/>
  <c r="Z294" i="1"/>
  <c r="CR382" i="1"/>
  <c r="AN194" i="1"/>
  <c r="L41" i="1"/>
  <c r="AP436" i="1"/>
  <c r="EH216" i="1"/>
  <c r="L149" i="1"/>
  <c r="BP78" i="1"/>
  <c r="EI170" i="1"/>
  <c r="EX285" i="1"/>
  <c r="M325" i="1"/>
  <c r="EX338" i="1"/>
  <c r="AO188" i="1"/>
  <c r="Z127" i="1"/>
  <c r="DT25" i="1"/>
  <c r="EU494" i="1"/>
  <c r="EV50" i="1"/>
  <c r="AB366" i="1"/>
  <c r="DE414" i="1"/>
  <c r="M276" i="1"/>
  <c r="K158" i="1"/>
  <c r="N238" i="1"/>
  <c r="BA490" i="1"/>
  <c r="EU36" i="1"/>
  <c r="DF191" i="1"/>
  <c r="CQ240" i="1"/>
  <c r="EH263" i="1"/>
  <c r="DV79" i="1"/>
  <c r="EJ148" i="1"/>
  <c r="CE367" i="1"/>
  <c r="N48" i="1"/>
  <c r="CE403" i="1"/>
  <c r="DV138" i="1"/>
  <c r="BB292" i="1"/>
  <c r="CE101" i="1"/>
  <c r="BD430" i="1"/>
  <c r="EG287" i="1"/>
  <c r="BP422" i="1"/>
  <c r="CF383" i="1"/>
  <c r="CF178" i="1"/>
  <c r="AP144" i="1"/>
  <c r="AO348" i="1"/>
  <c r="AM175" i="1"/>
  <c r="EU111" i="1"/>
  <c r="AP340" i="1"/>
  <c r="M274" i="1"/>
  <c r="CF332" i="1"/>
  <c r="EX394" i="1"/>
  <c r="AM240" i="1"/>
  <c r="CR96" i="1"/>
  <c r="EH16" i="1"/>
  <c r="EV307" i="1"/>
  <c r="DV18" i="1"/>
  <c r="AB381" i="1"/>
  <c r="AP142" i="1"/>
  <c r="EX94" i="1"/>
  <c r="AO160" i="1"/>
  <c r="Z172" i="1"/>
  <c r="EV173" i="1"/>
  <c r="Z179" i="1"/>
  <c r="BP117" i="1"/>
  <c r="BQ312" i="1"/>
  <c r="AP448" i="1"/>
  <c r="CE278" i="1"/>
  <c r="AO385" i="1"/>
  <c r="DS191" i="1"/>
  <c r="BD33" i="1"/>
  <c r="BA245" i="1"/>
  <c r="BO254" i="1"/>
  <c r="DH473" i="1"/>
  <c r="BP398" i="1"/>
  <c r="BC453" i="1"/>
  <c r="EU406" i="1"/>
  <c r="BR314" i="1"/>
  <c r="N222" i="1"/>
  <c r="L358" i="1"/>
  <c r="EG228" i="1"/>
  <c r="CT286" i="1"/>
  <c r="BB167" i="1"/>
  <c r="CQ231" i="1"/>
  <c r="Z390" i="1"/>
  <c r="BB376" i="1"/>
  <c r="L434" i="1"/>
  <c r="M151" i="1"/>
  <c r="N36" i="1"/>
  <c r="BD378" i="1"/>
  <c r="CC29" i="1"/>
  <c r="BC152" i="1"/>
  <c r="CE116" i="1"/>
  <c r="AM142" i="1"/>
  <c r="BO302" i="1"/>
  <c r="AP226" i="1"/>
  <c r="BQ456" i="1"/>
  <c r="EJ162" i="1"/>
  <c r="CE451" i="1"/>
  <c r="BA305" i="1"/>
  <c r="BR352" i="1"/>
  <c r="AB328" i="1"/>
  <c r="AA240" i="1"/>
  <c r="EH71" i="1"/>
  <c r="BB200" i="1"/>
  <c r="EJ418" i="1"/>
  <c r="CE275" i="1"/>
  <c r="EU418" i="1"/>
  <c r="BA240" i="1"/>
  <c r="CT376" i="1"/>
  <c r="CS481" i="1"/>
  <c r="CR235" i="1"/>
  <c r="AB263" i="1"/>
  <c r="BC94" i="1"/>
  <c r="Z139" i="1"/>
  <c r="DH192" i="1"/>
  <c r="AM379" i="1"/>
  <c r="EH146" i="1"/>
  <c r="BB121" i="1"/>
  <c r="N11" i="1"/>
  <c r="CC359" i="1"/>
  <c r="DV398" i="1"/>
  <c r="Y201" i="1"/>
  <c r="DF303" i="1"/>
  <c r="EX175" i="1"/>
  <c r="EX280" i="1"/>
  <c r="DU118" i="1"/>
  <c r="BO325" i="1"/>
  <c r="EX221" i="1"/>
  <c r="CS375" i="1"/>
  <c r="EX133" i="1"/>
  <c r="CF352" i="1"/>
  <c r="DG312" i="1"/>
  <c r="EI177" i="1"/>
  <c r="AB430" i="1"/>
  <c r="BR121" i="1"/>
  <c r="DG200" i="1"/>
  <c r="CE160" i="1"/>
  <c r="CT443" i="1"/>
  <c r="DU463" i="1"/>
  <c r="CS255" i="1"/>
  <c r="EI162" i="1"/>
  <c r="DH241" i="1"/>
  <c r="EI184" i="1"/>
  <c r="CF180" i="1"/>
  <c r="EI449" i="1"/>
  <c r="EX194" i="1"/>
  <c r="CT158" i="1"/>
  <c r="BR133" i="1"/>
  <c r="DG399" i="1"/>
  <c r="EX326" i="1"/>
  <c r="CE277" i="1"/>
  <c r="N155" i="1"/>
  <c r="CC240" i="1"/>
  <c r="EU30" i="1"/>
  <c r="EI245" i="1"/>
  <c r="DE269" i="1"/>
  <c r="EJ194" i="1"/>
  <c r="BD163" i="1"/>
  <c r="EX462" i="1"/>
  <c r="DS41" i="1"/>
  <c r="DG15" i="1"/>
  <c r="DU298" i="1"/>
  <c r="AN305" i="1"/>
  <c r="BC157" i="1"/>
  <c r="BQ457" i="1"/>
  <c r="EX341" i="1"/>
  <c r="EX494" i="1"/>
  <c r="BC190" i="1"/>
  <c r="EJ188" i="1"/>
  <c r="N189" i="1"/>
  <c r="EI161" i="1"/>
  <c r="AA89" i="1"/>
  <c r="BR258" i="1"/>
  <c r="BQ401" i="1"/>
  <c r="CF227" i="1"/>
  <c r="AO431" i="1"/>
  <c r="AB40" i="1"/>
  <c r="BO66" i="1"/>
  <c r="CD461" i="1"/>
  <c r="DF126" i="1"/>
  <c r="AO167" i="1"/>
  <c r="DU52" i="1"/>
  <c r="BD41" i="1"/>
  <c r="DF124" i="1"/>
  <c r="EG295" i="1"/>
  <c r="DU425" i="1"/>
  <c r="EU53" i="1"/>
  <c r="K330" i="1"/>
  <c r="CT35" i="1"/>
  <c r="DU231" i="1"/>
  <c r="BA145" i="1"/>
  <c r="CS339" i="1"/>
  <c r="AB286" i="1"/>
  <c r="DV370" i="1"/>
  <c r="EX357" i="1"/>
  <c r="AA280" i="1"/>
  <c r="CE260" i="1"/>
  <c r="CT10" i="1"/>
  <c r="DS430" i="1"/>
  <c r="CE345" i="1"/>
  <c r="EJ285" i="1"/>
  <c r="CS394" i="1"/>
  <c r="BR446" i="1"/>
  <c r="EU270" i="1"/>
  <c r="DU265" i="1"/>
  <c r="K279" i="1"/>
  <c r="AO311" i="1"/>
  <c r="CF75" i="1"/>
  <c r="CS321" i="1"/>
  <c r="CS52" i="1"/>
  <c r="CF445" i="1"/>
  <c r="EW441" i="1"/>
  <c r="BD76" i="1"/>
  <c r="AN431" i="1"/>
  <c r="AO48" i="1"/>
  <c r="N498" i="1"/>
  <c r="Z96" i="1"/>
  <c r="EX72" i="1"/>
  <c r="EW348" i="1"/>
  <c r="EV356" i="1"/>
  <c r="BP183" i="1"/>
  <c r="CT162" i="1"/>
  <c r="BA38" i="1"/>
  <c r="CS191" i="1"/>
  <c r="AB214" i="1"/>
  <c r="CD303" i="1"/>
  <c r="CE183" i="1"/>
  <c r="BQ461" i="1"/>
  <c r="CS320" i="1"/>
  <c r="CS350" i="1"/>
  <c r="AA33" i="1"/>
  <c r="CR434" i="1"/>
  <c r="L489" i="1"/>
  <c r="DG62" i="1"/>
  <c r="EJ26" i="1"/>
  <c r="CQ117" i="1"/>
  <c r="CS469" i="1"/>
  <c r="DU328" i="1"/>
  <c r="EV237" i="1"/>
  <c r="K16" i="1"/>
  <c r="CF371" i="1"/>
  <c r="DG221" i="1"/>
  <c r="EH249" i="1"/>
  <c r="DF376" i="1"/>
  <c r="L67" i="1"/>
  <c r="BP494" i="1"/>
  <c r="BR58" i="1"/>
  <c r="AB75" i="1"/>
  <c r="BC47" i="1"/>
  <c r="DF86" i="1"/>
  <c r="BA75" i="1"/>
  <c r="BD80" i="1"/>
  <c r="AB394" i="1"/>
  <c r="AM233" i="1"/>
  <c r="BB286" i="1"/>
  <c r="AB431" i="1"/>
  <c r="BD379" i="1"/>
  <c r="CD424" i="1"/>
  <c r="BP73" i="1"/>
  <c r="EH35" i="1"/>
  <c r="AB308" i="1"/>
  <c r="BC381" i="1"/>
  <c r="DV90" i="1"/>
  <c r="AO35" i="1"/>
  <c r="CC397" i="1"/>
  <c r="EI43" i="1"/>
  <c r="DU91" i="1"/>
  <c r="CT223" i="1"/>
  <c r="EX264" i="1"/>
  <c r="BP196" i="1"/>
  <c r="AB388" i="1"/>
  <c r="BD133" i="1"/>
  <c r="EH306" i="1"/>
  <c r="EW32" i="1"/>
  <c r="Y306" i="1"/>
  <c r="DU136" i="1"/>
  <c r="DH161" i="1"/>
  <c r="BD230" i="1"/>
  <c r="AN469" i="1"/>
  <c r="CC281" i="1"/>
  <c r="BO196" i="1"/>
  <c r="DT170" i="1"/>
  <c r="BR301" i="1"/>
  <c r="DF21" i="1"/>
  <c r="AN410" i="1"/>
  <c r="EI360" i="1"/>
  <c r="AP33" i="1"/>
  <c r="CS96" i="1"/>
  <c r="DV37" i="1"/>
  <c r="N356" i="1"/>
  <c r="CD444" i="1"/>
  <c r="BB100" i="1"/>
  <c r="AM220" i="1"/>
  <c r="BC455" i="1"/>
  <c r="K202" i="1"/>
  <c r="CC288" i="1"/>
  <c r="AP205" i="1"/>
  <c r="M248" i="1"/>
  <c r="EI228" i="1"/>
  <c r="N425" i="1"/>
  <c r="BB389" i="1"/>
  <c r="AN457" i="1"/>
  <c r="CT213" i="1"/>
  <c r="BO319" i="1"/>
  <c r="DS108" i="1"/>
  <c r="DE45" i="1"/>
  <c r="Z267" i="1"/>
  <c r="Y132" i="1"/>
  <c r="Z285" i="1"/>
  <c r="Y319" i="1"/>
  <c r="M363" i="1"/>
  <c r="AB298" i="1"/>
  <c r="AB464" i="1"/>
  <c r="BB230" i="1"/>
  <c r="EU207" i="1"/>
  <c r="BR240" i="1"/>
  <c r="CQ61" i="1"/>
  <c r="BC277" i="1"/>
  <c r="EI167" i="1"/>
  <c r="DH116" i="1"/>
  <c r="EI88" i="1"/>
  <c r="DU312" i="1"/>
  <c r="DU422" i="1"/>
  <c r="Z434" i="1"/>
  <c r="DH61" i="1"/>
  <c r="EV188" i="1"/>
  <c r="EU468" i="1"/>
  <c r="K236" i="1"/>
  <c r="DH27" i="1"/>
  <c r="BO470" i="1"/>
  <c r="EX183" i="1"/>
  <c r="AB230" i="1"/>
  <c r="AA475" i="1"/>
  <c r="EH181" i="1"/>
  <c r="N372" i="1"/>
  <c r="EX422" i="1"/>
  <c r="AB241" i="1"/>
  <c r="BR281" i="1"/>
  <c r="BO38" i="1"/>
  <c r="CD413" i="1"/>
  <c r="BP327" i="1"/>
  <c r="BA494" i="1"/>
  <c r="Y490" i="1"/>
  <c r="BQ145" i="1"/>
  <c r="AO121" i="1"/>
  <c r="DS322" i="1"/>
  <c r="DF440" i="1"/>
  <c r="EV390" i="1"/>
  <c r="DF178" i="1"/>
  <c r="BO100" i="1"/>
  <c r="DH118" i="1"/>
  <c r="EW241" i="1"/>
  <c r="DU316" i="1"/>
  <c r="CT74" i="1"/>
  <c r="DF358" i="1"/>
  <c r="BQ207" i="1"/>
  <c r="EG60" i="1"/>
  <c r="CF320" i="1"/>
  <c r="Z26" i="1"/>
  <c r="BC397" i="1"/>
  <c r="BP340" i="1"/>
  <c r="EI246" i="1"/>
  <c r="AO476" i="1"/>
  <c r="BC323" i="1"/>
  <c r="CS419" i="1"/>
  <c r="CC79" i="1"/>
  <c r="N378" i="1"/>
  <c r="Y322" i="1"/>
  <c r="EH402" i="1"/>
  <c r="AA79" i="1"/>
  <c r="CD251" i="1"/>
  <c r="N367" i="1"/>
  <c r="Y496" i="1"/>
  <c r="BD474" i="1"/>
  <c r="DF284" i="1"/>
  <c r="M187" i="1"/>
  <c r="AB404" i="1"/>
  <c r="CC252" i="1"/>
  <c r="DV286" i="1"/>
  <c r="CT390" i="1"/>
  <c r="CT353" i="1"/>
  <c r="DH341" i="1"/>
  <c r="BD390" i="1"/>
  <c r="EI29" i="1"/>
  <c r="EW420" i="1"/>
  <c r="EW330" i="1"/>
  <c r="DT107" i="1"/>
  <c r="DV106" i="1"/>
  <c r="EW139" i="1"/>
  <c r="CF183" i="1"/>
  <c r="AP223" i="1"/>
  <c r="EX327" i="1"/>
  <c r="BQ155" i="1"/>
  <c r="AO418" i="1"/>
  <c r="AP306" i="1"/>
  <c r="EI28" i="1"/>
  <c r="DG468" i="1"/>
  <c r="DV40" i="1"/>
  <c r="AO283" i="1"/>
  <c r="CQ148" i="1"/>
  <c r="CT218" i="1"/>
  <c r="DF306" i="1"/>
  <c r="BD134" i="1"/>
  <c r="CE445" i="1"/>
  <c r="AA228" i="1"/>
  <c r="AP393" i="1"/>
  <c r="DG404" i="1"/>
  <c r="AB489" i="1"/>
  <c r="CT448" i="1"/>
  <c r="BP350" i="1"/>
  <c r="DH491" i="1"/>
  <c r="BR224" i="1"/>
  <c r="DF263" i="1"/>
  <c r="DU184" i="1"/>
  <c r="BB209" i="1"/>
  <c r="CE141" i="1"/>
  <c r="DV445" i="1"/>
  <c r="EJ102" i="1"/>
  <c r="CS18" i="1"/>
  <c r="EJ65" i="1"/>
  <c r="EW367" i="1"/>
  <c r="AP389" i="1"/>
  <c r="DV479" i="1"/>
  <c r="BR455" i="1"/>
  <c r="M359" i="1"/>
  <c r="CS254" i="1"/>
  <c r="CE426" i="1"/>
  <c r="CF487" i="1"/>
  <c r="CS377" i="1"/>
  <c r="CS15" i="1"/>
  <c r="BC215" i="1"/>
  <c r="DE340" i="1"/>
  <c r="CD296" i="1"/>
  <c r="AN500" i="1"/>
  <c r="AA380" i="1"/>
  <c r="DH487" i="1"/>
  <c r="DU189" i="1"/>
  <c r="DU485" i="1"/>
  <c r="EX312" i="1"/>
  <c r="DE76" i="1"/>
  <c r="CS357" i="1"/>
  <c r="M329" i="1"/>
  <c r="CE189" i="1"/>
  <c r="N277" i="1"/>
  <c r="EH397" i="1"/>
  <c r="DH140" i="1"/>
  <c r="DG423" i="1"/>
  <c r="DF45" i="1"/>
  <c r="EX14" i="1"/>
  <c r="DS451" i="1"/>
  <c r="L202" i="1"/>
  <c r="BC122" i="1"/>
  <c r="EV261" i="1"/>
  <c r="N224" i="1"/>
  <c r="M39" i="1"/>
  <c r="CE171" i="1"/>
  <c r="DF325" i="1"/>
  <c r="BQ78" i="1"/>
  <c r="Y293" i="1"/>
  <c r="AP380" i="1"/>
  <c r="DU115" i="1"/>
  <c r="BC178" i="1"/>
  <c r="BC257" i="1"/>
  <c r="AO177" i="1"/>
  <c r="DE141" i="1"/>
  <c r="EG225" i="1"/>
  <c r="EI280" i="1"/>
  <c r="DV223" i="1"/>
  <c r="CQ359" i="1"/>
  <c r="EX78" i="1"/>
  <c r="BC59" i="1"/>
  <c r="DE371" i="1"/>
  <c r="BR207" i="1"/>
  <c r="DE46" i="1"/>
  <c r="EG18" i="1"/>
  <c r="CE479" i="1"/>
  <c r="CS23" i="1"/>
  <c r="EJ138" i="1"/>
  <c r="BR107" i="1"/>
  <c r="L78" i="1"/>
  <c r="CF291" i="1"/>
  <c r="BR35" i="1"/>
  <c r="BQ280" i="1"/>
  <c r="BD93" i="1"/>
  <c r="EH183" i="1"/>
  <c r="K347" i="1"/>
  <c r="BC65" i="1"/>
  <c r="CF318" i="1"/>
  <c r="M283" i="1"/>
  <c r="CC81" i="1"/>
  <c r="BP176" i="1"/>
  <c r="DE110" i="1"/>
  <c r="CT37" i="1"/>
  <c r="Z211" i="1"/>
  <c r="DH142" i="1"/>
  <c r="EH356" i="1"/>
  <c r="CS79" i="1"/>
  <c r="AB384" i="1"/>
  <c r="EI265" i="1"/>
  <c r="EU71" i="1"/>
  <c r="CT490" i="1"/>
  <c r="EX15" i="1"/>
  <c r="EJ349" i="1"/>
  <c r="AO124" i="1"/>
  <c r="CD327" i="1"/>
  <c r="AM281" i="1"/>
  <c r="CD381" i="1"/>
  <c r="DS227" i="1"/>
  <c r="BR193" i="1"/>
  <c r="CQ354" i="1"/>
  <c r="L314" i="1"/>
  <c r="AN61" i="1"/>
  <c r="EV125" i="1"/>
  <c r="DH56" i="1"/>
  <c r="DF379" i="1"/>
  <c r="DH356" i="1"/>
  <c r="BD233" i="1"/>
  <c r="N226" i="1"/>
  <c r="DT26" i="1"/>
  <c r="BR41" i="1"/>
  <c r="DF247" i="1"/>
  <c r="CS264" i="1"/>
  <c r="CC278" i="1"/>
  <c r="AO246" i="1"/>
  <c r="EJ333" i="1"/>
  <c r="EU412" i="1"/>
  <c r="EV265" i="1"/>
  <c r="BC63" i="1"/>
  <c r="Z91" i="1"/>
  <c r="CD207" i="1"/>
  <c r="AM69" i="1"/>
  <c r="DF471" i="1"/>
  <c r="CC468" i="1"/>
  <c r="CR132" i="1"/>
  <c r="BO102" i="1"/>
  <c r="CC150" i="1"/>
  <c r="K272" i="1"/>
  <c r="L305" i="1"/>
  <c r="CC364" i="1"/>
  <c r="DF135" i="1"/>
  <c r="EU35" i="1"/>
  <c r="EG414" i="1"/>
  <c r="DE388" i="1"/>
  <c r="CC61" i="1"/>
  <c r="EI485" i="1"/>
  <c r="CC39" i="1"/>
  <c r="DU42" i="1"/>
  <c r="AO317" i="1"/>
  <c r="CQ91" i="1"/>
  <c r="DV217" i="1"/>
  <c r="M364" i="1"/>
  <c r="EJ360" i="1"/>
  <c r="M234" i="1"/>
  <c r="CE317" i="1"/>
  <c r="CC28" i="1"/>
  <c r="AP327" i="1"/>
  <c r="DH187" i="1"/>
  <c r="AA171" i="1"/>
  <c r="DS384" i="1"/>
  <c r="AB13" i="1"/>
  <c r="K186" i="1"/>
  <c r="EU470" i="1"/>
  <c r="BQ204" i="1"/>
  <c r="BR377" i="1"/>
  <c r="BB417" i="1"/>
  <c r="BA101" i="1"/>
  <c r="AA286" i="1"/>
  <c r="EI471" i="1"/>
  <c r="BQ469" i="1"/>
  <c r="BR331" i="1"/>
  <c r="BO337" i="1"/>
  <c r="DH386" i="1"/>
  <c r="BR20" i="1"/>
  <c r="AB179" i="1"/>
  <c r="DH395" i="1"/>
  <c r="BP249" i="1"/>
  <c r="CR186" i="1"/>
  <c r="AO473" i="1"/>
  <c r="CC183" i="1"/>
  <c r="M297" i="1"/>
  <c r="AB213" i="1"/>
  <c r="Y444" i="1"/>
  <c r="CF235" i="1"/>
  <c r="CR89" i="1"/>
  <c r="DH348" i="1"/>
  <c r="AA396" i="1"/>
  <c r="DH141" i="1"/>
  <c r="CT104" i="1"/>
  <c r="CD137" i="1"/>
  <c r="BP437" i="1"/>
  <c r="BR496" i="1"/>
  <c r="CR304" i="1"/>
  <c r="CC418" i="1"/>
  <c r="BO268" i="1"/>
  <c r="CQ50" i="1"/>
  <c r="DE456" i="1"/>
  <c r="Y375" i="1"/>
  <c r="DE367" i="1"/>
  <c r="AB21" i="1"/>
  <c r="DF463" i="1"/>
  <c r="EU179" i="1"/>
  <c r="BQ88" i="1"/>
  <c r="Y210" i="1"/>
  <c r="AN432" i="1"/>
  <c r="CS319" i="1"/>
  <c r="DH383" i="1"/>
  <c r="CE467" i="1"/>
  <c r="DV379" i="1"/>
  <c r="DG149" i="1"/>
  <c r="DH136" i="1"/>
  <c r="EX45" i="1"/>
  <c r="BR433" i="1"/>
  <c r="Z171" i="1"/>
  <c r="CF87" i="1"/>
  <c r="AA235" i="1"/>
  <c r="CT366" i="1"/>
  <c r="Z146" i="1"/>
  <c r="EW227" i="1"/>
  <c r="CC231" i="1"/>
  <c r="DG306" i="1"/>
  <c r="EV143" i="1"/>
  <c r="AO462" i="1"/>
  <c r="AO413" i="1"/>
  <c r="CT61" i="1"/>
  <c r="AN47" i="1"/>
  <c r="EH353" i="1"/>
  <c r="DS171" i="1"/>
  <c r="K317" i="1"/>
  <c r="AM262" i="1"/>
  <c r="M233" i="1"/>
  <c r="K30" i="1"/>
  <c r="K429" i="1"/>
  <c r="DU55" i="1"/>
  <c r="EI458" i="1"/>
  <c r="AA245" i="1"/>
  <c r="EW301" i="1"/>
  <c r="AP487" i="1"/>
  <c r="EI210" i="1"/>
  <c r="DV348" i="1"/>
  <c r="BR470" i="1"/>
  <c r="N471" i="1"/>
  <c r="CF458" i="1"/>
  <c r="DH170" i="1"/>
  <c r="EW100" i="1"/>
  <c r="EI371" i="1"/>
  <c r="EV64" i="1"/>
  <c r="BD116" i="1"/>
  <c r="DV99" i="1"/>
  <c r="EW41" i="1"/>
  <c r="EI287" i="1"/>
  <c r="EI15" i="1"/>
  <c r="CQ454" i="1"/>
  <c r="BQ428" i="1"/>
  <c r="DU361" i="1"/>
  <c r="EW355" i="1"/>
  <c r="EH239" i="1"/>
  <c r="DG349" i="1"/>
  <c r="AA134" i="1"/>
  <c r="DH284" i="1"/>
  <c r="EI356" i="1"/>
  <c r="AP164" i="1"/>
  <c r="DV424" i="1"/>
  <c r="EX399" i="1"/>
  <c r="DU224" i="1"/>
  <c r="EW44" i="1"/>
  <c r="BD38" i="1"/>
  <c r="DU271" i="1"/>
  <c r="BD319" i="1"/>
  <c r="EI440" i="1"/>
  <c r="EW402" i="1"/>
  <c r="CE270" i="1"/>
  <c r="BR302" i="1"/>
  <c r="EX430" i="1"/>
  <c r="DH105" i="1"/>
  <c r="EJ490" i="1"/>
  <c r="EJ457" i="1"/>
  <c r="CT122" i="1"/>
  <c r="EX130" i="1"/>
  <c r="BR401" i="1"/>
  <c r="CD132" i="1"/>
  <c r="N309" i="1"/>
  <c r="BO60" i="1"/>
  <c r="EU333" i="1"/>
  <c r="EJ95" i="1"/>
  <c r="EJ83" i="1"/>
  <c r="BC134" i="1"/>
  <c r="CS245" i="1"/>
  <c r="DE308" i="1"/>
  <c r="BC313" i="1"/>
  <c r="AO207" i="1"/>
  <c r="CF369" i="1"/>
  <c r="BC18" i="1"/>
  <c r="BR179" i="1"/>
  <c r="AO210" i="1"/>
  <c r="CE402" i="1"/>
  <c r="BP290" i="1"/>
  <c r="BP267" i="1"/>
  <c r="CS431" i="1"/>
  <c r="CT458" i="1"/>
  <c r="BR191" i="1"/>
  <c r="N302" i="1"/>
  <c r="AN307" i="1"/>
  <c r="EI112" i="1"/>
  <c r="BC295" i="1"/>
  <c r="DS400" i="1"/>
  <c r="CR283" i="1"/>
  <c r="CT266" i="1"/>
  <c r="DE337" i="1"/>
  <c r="DG356" i="1"/>
  <c r="DF445" i="1"/>
  <c r="DS460" i="1"/>
  <c r="EU469" i="1"/>
  <c r="BD424" i="1"/>
  <c r="EU373" i="1"/>
  <c r="DT284" i="1"/>
  <c r="DU19" i="1"/>
  <c r="DV262" i="1"/>
  <c r="CF500" i="1"/>
  <c r="BQ411" i="1"/>
  <c r="CQ463" i="1"/>
  <c r="EU201" i="1"/>
  <c r="EX460" i="1"/>
  <c r="DV206" i="1"/>
  <c r="DF459" i="1"/>
  <c r="CF346" i="1"/>
  <c r="BQ205" i="1"/>
  <c r="EW266" i="1"/>
  <c r="N417" i="1"/>
  <c r="BQ231" i="1"/>
  <c r="M342" i="1"/>
  <c r="CE355" i="1"/>
  <c r="DG112" i="1"/>
  <c r="AP256" i="1"/>
  <c r="CT42" i="1"/>
  <c r="CE182" i="1"/>
  <c r="CT211" i="1"/>
  <c r="EV274" i="1"/>
  <c r="BO341" i="1"/>
  <c r="EX128" i="1"/>
  <c r="Z230" i="1"/>
  <c r="BR368" i="1"/>
  <c r="BB192" i="1"/>
  <c r="DT283" i="1"/>
  <c r="DG232" i="1"/>
  <c r="N338" i="1"/>
  <c r="BC370" i="1"/>
  <c r="EI348" i="1"/>
  <c r="AA154" i="1"/>
  <c r="DF451" i="1"/>
  <c r="AA284" i="1"/>
  <c r="BO199" i="1"/>
  <c r="EI160" i="1"/>
  <c r="AN230" i="1"/>
  <c r="DT29" i="1"/>
  <c r="CE180" i="1"/>
  <c r="EI345" i="1"/>
  <c r="BR155" i="1"/>
  <c r="CE168" i="1"/>
  <c r="CQ130" i="1"/>
  <c r="BR96" i="1"/>
  <c r="EX487" i="1"/>
  <c r="DF437" i="1"/>
  <c r="EW113" i="1"/>
  <c r="M24" i="1"/>
  <c r="EU38" i="1"/>
  <c r="M381" i="1"/>
  <c r="DT432" i="1"/>
  <c r="CQ124" i="1"/>
  <c r="DH120" i="1"/>
  <c r="CS398" i="1"/>
  <c r="Z450" i="1"/>
  <c r="EG262" i="1"/>
  <c r="DG250" i="1"/>
  <c r="DS221" i="1"/>
  <c r="N365" i="1"/>
  <c r="L346" i="1"/>
  <c r="EW194" i="1"/>
  <c r="BR213" i="1"/>
  <c r="CR124" i="1"/>
  <c r="DG147" i="1"/>
  <c r="CC298" i="1"/>
  <c r="Z275" i="1"/>
  <c r="CD317" i="1"/>
  <c r="EW299" i="1"/>
  <c r="AB440" i="1"/>
  <c r="BB186" i="1"/>
  <c r="AA98" i="1"/>
  <c r="CT402" i="1"/>
  <c r="AB447" i="1"/>
  <c r="DT182" i="1"/>
  <c r="L62" i="1"/>
  <c r="EV110" i="1"/>
  <c r="AA83" i="1"/>
  <c r="BR303" i="1"/>
  <c r="N335" i="1"/>
  <c r="M242" i="1"/>
  <c r="M232" i="1"/>
  <c r="DS202" i="1"/>
  <c r="M380" i="1"/>
  <c r="M500" i="1"/>
  <c r="DT440" i="1"/>
  <c r="M210" i="1"/>
  <c r="DE197" i="1"/>
  <c r="CE144" i="1"/>
  <c r="EG69" i="1"/>
  <c r="DV246" i="1"/>
  <c r="DT192" i="1"/>
  <c r="K346" i="1"/>
  <c r="AP31" i="1"/>
  <c r="BO293" i="1"/>
  <c r="CD375" i="1"/>
  <c r="DU157" i="1"/>
  <c r="DU40" i="1"/>
  <c r="CF265" i="1"/>
  <c r="CD213" i="1"/>
  <c r="EX423" i="1"/>
  <c r="CD393" i="1"/>
  <c r="CE496" i="1"/>
  <c r="Y411" i="1"/>
  <c r="L300" i="1"/>
  <c r="BB38" i="1"/>
  <c r="BO257" i="1"/>
  <c r="CC57" i="1"/>
  <c r="AP59" i="1"/>
  <c r="BD128" i="1"/>
  <c r="EW445" i="1"/>
  <c r="CE461" i="1"/>
  <c r="DE108" i="1"/>
  <c r="DH272" i="1"/>
  <c r="EI116" i="1"/>
  <c r="DU108" i="1"/>
  <c r="BC368" i="1"/>
  <c r="EJ237" i="1"/>
  <c r="EG39" i="1"/>
  <c r="BO396" i="1"/>
  <c r="BA359" i="1"/>
  <c r="BB395" i="1"/>
  <c r="AA353" i="1"/>
  <c r="EU496" i="1"/>
  <c r="CE175" i="1"/>
  <c r="EH244" i="1"/>
  <c r="DU382" i="1"/>
  <c r="EG456" i="1"/>
  <c r="Z300" i="1"/>
  <c r="K45" i="1"/>
  <c r="AB414" i="1"/>
  <c r="AP370" i="1"/>
  <c r="BO443" i="1"/>
  <c r="BO489" i="1"/>
  <c r="DF146" i="1"/>
  <c r="DT343" i="1"/>
  <c r="BB252" i="1"/>
  <c r="BB279" i="1"/>
  <c r="AM195" i="1"/>
  <c r="EV222" i="1"/>
  <c r="CD159" i="1"/>
  <c r="M460" i="1"/>
  <c r="DF57" i="1"/>
  <c r="BD122" i="1"/>
  <c r="EX22" i="1"/>
  <c r="CE146" i="1"/>
  <c r="BD27" i="1"/>
  <c r="AB186" i="1"/>
  <c r="Y468" i="1"/>
  <c r="BO127" i="1"/>
  <c r="AN225" i="1"/>
  <c r="AA64" i="1"/>
  <c r="N236" i="1"/>
  <c r="BP444" i="1"/>
  <c r="EH100" i="1"/>
  <c r="CR164" i="1"/>
  <c r="DE355" i="1"/>
  <c r="DH240" i="1"/>
  <c r="AM158" i="1"/>
  <c r="DU14" i="1"/>
  <c r="BC361" i="1"/>
  <c r="CD426" i="1"/>
  <c r="AB202" i="1"/>
  <c r="BR225" i="1"/>
  <c r="CQ173" i="1"/>
  <c r="CE12" i="1"/>
  <c r="BO369" i="1"/>
  <c r="M67" i="1"/>
  <c r="EG73" i="1"/>
  <c r="M225" i="1"/>
  <c r="BR371" i="1"/>
  <c r="EJ15" i="1"/>
  <c r="BQ479" i="1"/>
  <c r="DV306" i="1"/>
  <c r="EW222" i="1"/>
  <c r="CC384" i="1"/>
  <c r="CF157" i="1"/>
  <c r="BQ488" i="1"/>
  <c r="BD180" i="1"/>
  <c r="CT354" i="1"/>
  <c r="DG233" i="1"/>
  <c r="BB185" i="1"/>
  <c r="EW52" i="1"/>
  <c r="EI412" i="1"/>
  <c r="DU137" i="1"/>
  <c r="DE385" i="1"/>
  <c r="EW193" i="1"/>
  <c r="EX488" i="1"/>
  <c r="CE111" i="1"/>
  <c r="DH87" i="1"/>
  <c r="BC393" i="1"/>
  <c r="EW280" i="1"/>
  <c r="DG497" i="1"/>
  <c r="BC328" i="1"/>
  <c r="BD240" i="1"/>
  <c r="BQ430" i="1"/>
  <c r="AP286" i="1"/>
  <c r="EW366" i="1"/>
  <c r="CR138" i="1"/>
  <c r="EI487" i="1"/>
  <c r="CF118" i="1"/>
  <c r="EW255" i="1"/>
  <c r="N397" i="1"/>
  <c r="AO299" i="1"/>
  <c r="BR236" i="1"/>
  <c r="DG22" i="1"/>
  <c r="AO293" i="1"/>
  <c r="BD429" i="1"/>
  <c r="AO24" i="1"/>
  <c r="EW66" i="1"/>
  <c r="BC119" i="1"/>
  <c r="DU414" i="1"/>
  <c r="BR339" i="1"/>
  <c r="AP345" i="1"/>
  <c r="CS55" i="1"/>
  <c r="EI18" i="1"/>
  <c r="N403" i="1"/>
  <c r="DE424" i="1"/>
  <c r="DE64" i="1"/>
  <c r="AP444" i="1"/>
  <c r="CD224" i="1"/>
  <c r="DH124" i="1"/>
  <c r="AP349" i="1"/>
  <c r="CS243" i="1"/>
  <c r="DS144" i="1"/>
  <c r="DG417" i="1"/>
  <c r="CS66" i="1"/>
  <c r="DU191" i="1"/>
  <c r="DU103" i="1"/>
  <c r="CT80" i="1"/>
  <c r="EX196" i="1"/>
  <c r="BR138" i="1"/>
  <c r="DH101" i="1"/>
  <c r="AM19" i="1"/>
  <c r="BQ339" i="1"/>
  <c r="DU385" i="1"/>
  <c r="DF35" i="1"/>
  <c r="EX433" i="1"/>
  <c r="M89" i="1"/>
  <c r="EJ318" i="1"/>
  <c r="EX74" i="1"/>
  <c r="EU138" i="1"/>
  <c r="BB289" i="1"/>
  <c r="CC125" i="1"/>
  <c r="DV390" i="1"/>
  <c r="EX321" i="1"/>
  <c r="BR458" i="1"/>
  <c r="DG9" i="1"/>
  <c r="DS229" i="1"/>
  <c r="BD109" i="1"/>
  <c r="AP36" i="1"/>
  <c r="AB448" i="1"/>
  <c r="CT86" i="1"/>
  <c r="DG257" i="1"/>
  <c r="M349" i="1"/>
  <c r="EI298" i="1"/>
  <c r="AB72" i="1"/>
  <c r="CR342" i="1"/>
  <c r="AB76" i="1"/>
  <c r="EH279" i="1"/>
  <c r="Z103" i="1"/>
  <c r="AB63" i="1"/>
  <c r="CF131" i="1"/>
  <c r="AB361" i="1"/>
  <c r="N125" i="1"/>
  <c r="CT32" i="1"/>
  <c r="BR275" i="1"/>
  <c r="BO275" i="1"/>
  <c r="Z335" i="1"/>
  <c r="BR279" i="1"/>
  <c r="DU400" i="1"/>
  <c r="CE249" i="1"/>
  <c r="AO189" i="1"/>
  <c r="Z61" i="1"/>
  <c r="DT341" i="1"/>
  <c r="L103" i="1"/>
  <c r="EW79" i="1"/>
  <c r="BC186" i="1"/>
  <c r="K191" i="1"/>
  <c r="N32" i="1"/>
  <c r="AA177" i="1"/>
  <c r="CF109" i="1"/>
  <c r="CT262" i="1"/>
  <c r="N100" i="1"/>
  <c r="AA494" i="1"/>
  <c r="DU242" i="1"/>
  <c r="CF96" i="1"/>
  <c r="EI479" i="1"/>
  <c r="DH275" i="1"/>
  <c r="EX148" i="1"/>
  <c r="DV104" i="1"/>
  <c r="DE394" i="1"/>
  <c r="AM301" i="1"/>
  <c r="DE124" i="1"/>
  <c r="CF319" i="1"/>
  <c r="DE437" i="1"/>
  <c r="DE86" i="1"/>
  <c r="EI439" i="1"/>
  <c r="CE243" i="1"/>
  <c r="BB219" i="1"/>
  <c r="CF280" i="1"/>
  <c r="CC484" i="1"/>
  <c r="AN77" i="1"/>
  <c r="EW74" i="1"/>
  <c r="CQ136" i="1"/>
  <c r="DF181" i="1"/>
  <c r="CF393" i="1"/>
  <c r="L338" i="1"/>
  <c r="EG401" i="1"/>
  <c r="DS301" i="1"/>
  <c r="L102" i="1"/>
  <c r="BQ286" i="1"/>
  <c r="EV158" i="1"/>
  <c r="AB442" i="1"/>
  <c r="AA484" i="1"/>
  <c r="AB148" i="1"/>
  <c r="DF264" i="1"/>
  <c r="AO272" i="1"/>
  <c r="BA495" i="1"/>
  <c r="EH214" i="1"/>
  <c r="EW307" i="1"/>
  <c r="DF194" i="1"/>
  <c r="BB378" i="1"/>
  <c r="AA368" i="1"/>
  <c r="BB386" i="1"/>
  <c r="CD53" i="1"/>
  <c r="N126" i="1"/>
  <c r="N78" i="1"/>
  <c r="AO217" i="1"/>
  <c r="CQ14" i="1"/>
  <c r="DG397" i="1"/>
  <c r="AA142" i="1"/>
  <c r="EU387" i="1"/>
  <c r="DG307" i="1"/>
  <c r="DH48" i="1"/>
  <c r="CT271" i="1"/>
  <c r="DU11" i="1"/>
  <c r="AN427" i="1"/>
  <c r="CS441" i="1"/>
  <c r="EU147" i="1"/>
  <c r="EV115" i="1"/>
  <c r="DG402" i="1"/>
  <c r="CT475" i="1"/>
  <c r="EI215" i="1"/>
  <c r="AP397" i="1"/>
  <c r="BA280" i="1"/>
  <c r="AO233" i="1"/>
  <c r="AN446" i="1"/>
  <c r="BQ219" i="1"/>
  <c r="DH417" i="1"/>
  <c r="BB396" i="1"/>
  <c r="EI196" i="1"/>
  <c r="BB431" i="1"/>
  <c r="DH257" i="1"/>
  <c r="AA57" i="1"/>
  <c r="DT362" i="1"/>
  <c r="CQ371" i="1"/>
  <c r="BB241" i="1"/>
  <c r="EG243" i="1"/>
  <c r="BD212" i="1"/>
  <c r="DE470" i="1"/>
  <c r="L471" i="1"/>
  <c r="CE166" i="1"/>
  <c r="CS333" i="1"/>
  <c r="CQ81" i="1"/>
  <c r="BD316" i="1"/>
  <c r="DU109" i="1"/>
  <c r="EJ189" i="1"/>
  <c r="CT472" i="1"/>
  <c r="DV248" i="1"/>
  <c r="M321" i="1"/>
  <c r="Y493" i="1"/>
  <c r="K129" i="1"/>
  <c r="Y76" i="1"/>
  <c r="BO364" i="1"/>
  <c r="DT256" i="1"/>
  <c r="M30" i="1"/>
  <c r="EJ209" i="1"/>
  <c r="EG152" i="1"/>
  <c r="DE96" i="1"/>
  <c r="AN314" i="1"/>
  <c r="EV223" i="1"/>
  <c r="DT342" i="1"/>
  <c r="CD59" i="1"/>
  <c r="BA386" i="1"/>
  <c r="EW294" i="1"/>
  <c r="Z19" i="1"/>
  <c r="Z72" i="1"/>
  <c r="DE222" i="1"/>
  <c r="CQ108" i="1"/>
  <c r="DH232" i="1"/>
  <c r="Y47" i="1"/>
  <c r="AM111" i="1"/>
  <c r="Z132" i="1"/>
  <c r="EG41" i="1"/>
  <c r="EW175" i="1"/>
  <c r="BR495" i="1"/>
  <c r="M345" i="1"/>
  <c r="EX467" i="1"/>
  <c r="Z384" i="1"/>
  <c r="DV114" i="1"/>
  <c r="DF108" i="1"/>
  <c r="EW182" i="1"/>
  <c r="AA217" i="1"/>
  <c r="BR100" i="1"/>
  <c r="Y254" i="1"/>
  <c r="BO141" i="1"/>
  <c r="EW474" i="1"/>
  <c r="DG14" i="1"/>
  <c r="DT338" i="1"/>
  <c r="BB203" i="1"/>
  <c r="CD450" i="1"/>
  <c r="DE484" i="1"/>
  <c r="BQ254" i="1"/>
  <c r="EH28" i="1"/>
  <c r="BA499" i="1"/>
  <c r="M489" i="1"/>
  <c r="CD311" i="1"/>
  <c r="AN485" i="1"/>
  <c r="AB495" i="1"/>
  <c r="CC76" i="1"/>
  <c r="M456" i="1"/>
  <c r="DV419" i="1"/>
  <c r="DV60" i="1"/>
  <c r="EJ144" i="1"/>
  <c r="EX12" i="1"/>
  <c r="AP344" i="1"/>
  <c r="AM480" i="1"/>
  <c r="EX354" i="1"/>
  <c r="CE150" i="1"/>
  <c r="BQ261" i="1"/>
  <c r="EI13" i="1"/>
  <c r="DV48" i="1"/>
  <c r="EW129" i="1"/>
  <c r="DH481" i="1"/>
  <c r="BR212" i="1"/>
  <c r="DV414" i="1"/>
  <c r="CS340" i="1"/>
  <c r="AO23" i="1"/>
  <c r="M91" i="1"/>
  <c r="DV11" i="1"/>
  <c r="EG210" i="1"/>
  <c r="BD450" i="1"/>
  <c r="BQ330" i="1"/>
  <c r="BQ266" i="1"/>
  <c r="EH336" i="1"/>
  <c r="EJ179" i="1"/>
  <c r="CS295" i="1"/>
  <c r="AA344" i="1"/>
  <c r="BO432" i="1"/>
  <c r="AB11" i="1"/>
  <c r="AB111" i="1"/>
  <c r="EU325" i="1"/>
  <c r="EU56" i="1"/>
  <c r="M373" i="1"/>
  <c r="EX307" i="1"/>
  <c r="M87" i="1"/>
  <c r="CF134" i="1"/>
  <c r="BP386" i="1"/>
  <c r="EW465" i="1"/>
  <c r="BR264" i="1"/>
  <c r="BO476" i="1"/>
  <c r="BQ413" i="1"/>
  <c r="AA389" i="1"/>
  <c r="DG237" i="1"/>
  <c r="EX305" i="1"/>
  <c r="CQ286" i="1"/>
  <c r="BC209" i="1"/>
  <c r="CE482" i="1"/>
  <c r="CF299" i="1"/>
  <c r="DE27" i="1"/>
  <c r="N461" i="1"/>
  <c r="DT494" i="1"/>
  <c r="DU360" i="1"/>
  <c r="CS473" i="1"/>
  <c r="DV65" i="1"/>
  <c r="CQ488" i="1"/>
  <c r="AN426" i="1"/>
  <c r="CF250" i="1"/>
  <c r="BD207" i="1"/>
  <c r="BR60" i="1"/>
  <c r="EH465" i="1"/>
  <c r="CR428" i="1"/>
  <c r="DG59" i="1"/>
  <c r="DG134" i="1"/>
  <c r="EX387" i="1"/>
  <c r="CT295" i="1"/>
  <c r="AB369" i="1"/>
  <c r="DS115" i="1"/>
  <c r="CS417" i="1"/>
  <c r="EJ248" i="1"/>
  <c r="CF247" i="1"/>
  <c r="AA387" i="1"/>
  <c r="Z376" i="1"/>
  <c r="CR334" i="1"/>
  <c r="BQ325" i="1"/>
  <c r="EW371" i="1"/>
  <c r="BD325" i="1"/>
  <c r="AA199" i="1"/>
  <c r="DH261" i="1"/>
  <c r="BQ342" i="1"/>
  <c r="EH224" i="1"/>
  <c r="L143" i="1"/>
  <c r="DV20" i="1"/>
  <c r="BP26" i="1"/>
  <c r="AO442" i="1"/>
  <c r="AM250" i="1"/>
  <c r="CF483" i="1"/>
  <c r="DG179" i="1"/>
  <c r="DU369" i="1"/>
  <c r="N41" i="1"/>
  <c r="N79" i="1"/>
  <c r="CQ144" i="1"/>
  <c r="N339" i="1"/>
  <c r="AA45" i="1"/>
  <c r="DU156" i="1"/>
  <c r="AO205" i="1"/>
  <c r="AM354" i="1"/>
  <c r="AP225" i="1"/>
  <c r="BD190" i="1"/>
  <c r="EJ177" i="1"/>
  <c r="CD10" i="1"/>
  <c r="BO96" i="1"/>
  <c r="AA214" i="1"/>
  <c r="K486" i="1"/>
  <c r="Y213" i="1"/>
  <c r="EH173" i="1"/>
  <c r="EH194" i="1"/>
  <c r="CE452" i="1"/>
  <c r="DU134" i="1"/>
  <c r="BO467" i="1"/>
  <c r="DU21" i="1"/>
  <c r="DV277" i="1"/>
  <c r="DE79" i="1"/>
  <c r="CR131" i="1"/>
  <c r="CS343" i="1"/>
  <c r="EV26" i="1"/>
  <c r="DF299" i="1"/>
  <c r="EJ393" i="1"/>
  <c r="DT463" i="1"/>
  <c r="Z440" i="1"/>
  <c r="CQ350" i="1"/>
  <c r="CE228" i="1"/>
  <c r="AO191" i="1"/>
  <c r="BD158" i="1"/>
  <c r="M258" i="1"/>
  <c r="N273" i="1"/>
  <c r="BC386" i="1"/>
  <c r="BD328" i="1"/>
  <c r="CR177" i="1"/>
  <c r="DG476" i="1"/>
  <c r="BR472" i="1"/>
  <c r="CS411" i="1"/>
  <c r="N325" i="1"/>
  <c r="EJ159" i="1"/>
  <c r="CD344" i="1"/>
  <c r="DH430" i="1"/>
  <c r="BB297" i="1"/>
  <c r="N284" i="1"/>
  <c r="Z22" i="1"/>
  <c r="Z122" i="1"/>
  <c r="EV66" i="1"/>
  <c r="BD335" i="1"/>
  <c r="CS347" i="1"/>
  <c r="K441" i="1"/>
  <c r="EG465" i="1"/>
  <c r="CR486" i="1"/>
  <c r="BR149" i="1"/>
  <c r="DV128" i="1"/>
  <c r="EJ190" i="1"/>
  <c r="BQ166" i="1"/>
  <c r="BD298" i="1"/>
  <c r="N279" i="1"/>
  <c r="DF11" i="1"/>
  <c r="BP291" i="1"/>
  <c r="DV432" i="1"/>
  <c r="CF206" i="1"/>
  <c r="EW92" i="1"/>
  <c r="CT147" i="1"/>
  <c r="BQ126" i="1"/>
  <c r="N163" i="1"/>
  <c r="CS56" i="1"/>
  <c r="CD336" i="1"/>
  <c r="BC234" i="1"/>
  <c r="BO13" i="1"/>
  <c r="CC198" i="1"/>
  <c r="CQ183" i="1"/>
  <c r="EW397" i="1"/>
  <c r="DG180" i="1"/>
  <c r="BA166" i="1"/>
  <c r="AA323" i="1"/>
  <c r="CR365" i="1"/>
  <c r="EV492" i="1"/>
  <c r="DG86" i="1"/>
  <c r="CS354" i="1"/>
  <c r="CT467" i="1"/>
  <c r="AP133" i="1"/>
  <c r="AO359" i="1"/>
  <c r="AB350" i="1"/>
  <c r="M194" i="1"/>
  <c r="EV183" i="1"/>
  <c r="DF483" i="1"/>
  <c r="EH109" i="1"/>
  <c r="DV261" i="1"/>
  <c r="DU342" i="1"/>
  <c r="BC373" i="1"/>
  <c r="M396" i="1"/>
  <c r="CQ188" i="1"/>
  <c r="DE486" i="1"/>
  <c r="CE274" i="1"/>
  <c r="BB211" i="1"/>
  <c r="DG390" i="1"/>
  <c r="DE103" i="1"/>
  <c r="L340" i="1"/>
  <c r="DF13" i="1"/>
  <c r="K153" i="1"/>
  <c r="BA402" i="1"/>
  <c r="BO109" i="1"/>
  <c r="AQ7" i="1"/>
  <c r="CR361" i="1"/>
  <c r="DG441" i="1"/>
  <c r="EG367" i="1"/>
  <c r="DT382" i="1"/>
  <c r="DE498" i="1"/>
  <c r="EW101" i="1"/>
  <c r="CS472" i="1"/>
  <c r="DH495" i="1"/>
  <c r="DE400" i="1"/>
  <c r="AB407" i="1"/>
  <c r="DU399" i="1"/>
  <c r="BA398" i="1"/>
  <c r="CD62" i="1"/>
  <c r="AN236" i="1"/>
  <c r="L235" i="1"/>
  <c r="EH446" i="1"/>
  <c r="DT489" i="1"/>
  <c r="EW426" i="1"/>
  <c r="AA474" i="1"/>
  <c r="CQ412" i="1"/>
  <c r="CC130" i="1"/>
  <c r="CQ163" i="1"/>
  <c r="DE494" i="1"/>
  <c r="CE405" i="1"/>
  <c r="K455" i="1"/>
  <c r="BP74" i="1"/>
  <c r="BO22" i="1"/>
  <c r="CE438" i="1"/>
  <c r="AA92" i="1"/>
  <c r="AO279" i="1"/>
  <c r="AB35" i="1"/>
  <c r="DG255" i="1"/>
  <c r="N173" i="1"/>
  <c r="M313" i="1"/>
  <c r="BQ380" i="1"/>
  <c r="DF457" i="1"/>
  <c r="BR81" i="1"/>
  <c r="BP482" i="1"/>
  <c r="BB379" i="1"/>
  <c r="EV94" i="1"/>
  <c r="CQ496" i="1"/>
  <c r="DE351" i="1"/>
  <c r="L398" i="1"/>
  <c r="DH222" i="1"/>
  <c r="AP153" i="1"/>
  <c r="DF497" i="1"/>
  <c r="Z106" i="1"/>
  <c r="BP374" i="1"/>
  <c r="BP250" i="1"/>
  <c r="CF417" i="1"/>
  <c r="BR480" i="1"/>
  <c r="AO198" i="1"/>
  <c r="AP97" i="1"/>
  <c r="EH359" i="1"/>
  <c r="AP249" i="1"/>
  <c r="BA128" i="1"/>
  <c r="AN201" i="1"/>
  <c r="DT412" i="1"/>
  <c r="DT421" i="1"/>
  <c r="CS277" i="1"/>
  <c r="DU122" i="1"/>
  <c r="CT456" i="1"/>
  <c r="DV451" i="1"/>
  <c r="AA65" i="1"/>
  <c r="EI37" i="1"/>
  <c r="DU367" i="1"/>
  <c r="DV375" i="1"/>
  <c r="EH301" i="1"/>
  <c r="CS242" i="1"/>
  <c r="DV147" i="1"/>
  <c r="DU457" i="1"/>
  <c r="CF173" i="1"/>
  <c r="EI433" i="1"/>
  <c r="BR414" i="1"/>
  <c r="CS172" i="1"/>
  <c r="BR343" i="1"/>
  <c r="DH66" i="1"/>
  <c r="CS266" i="1"/>
  <c r="AO287" i="1"/>
  <c r="BO356" i="1"/>
  <c r="CE164" i="1"/>
  <c r="M377" i="1"/>
  <c r="DS268" i="1"/>
  <c r="N57" i="1"/>
  <c r="M422" i="1"/>
  <c r="EI300" i="1"/>
  <c r="EW490" i="1"/>
  <c r="CS307" i="1"/>
  <c r="EI178" i="1"/>
  <c r="CS390" i="1"/>
  <c r="AB81" i="1"/>
  <c r="DH218" i="1"/>
  <c r="DU125" i="1"/>
  <c r="L370" i="1"/>
  <c r="CR240" i="1"/>
  <c r="CF64" i="1"/>
  <c r="CR257" i="1"/>
  <c r="AA262" i="1"/>
  <c r="EU463" i="1"/>
  <c r="DH364" i="1"/>
  <c r="CT242" i="1"/>
  <c r="BC362" i="1"/>
  <c r="DV9" i="1"/>
  <c r="AO264" i="1"/>
  <c r="CF372" i="1"/>
  <c r="BD367" i="1"/>
  <c r="BB80" i="1"/>
  <c r="M331" i="1"/>
  <c r="Y66" i="1"/>
  <c r="DV418" i="1"/>
  <c r="AB483" i="1"/>
  <c r="DH19" i="1"/>
  <c r="BC395" i="1"/>
  <c r="L454" i="1"/>
  <c r="BD92" i="1"/>
  <c r="DH96" i="1"/>
  <c r="AO303" i="1"/>
  <c r="AO495" i="1"/>
  <c r="BD391" i="1"/>
  <c r="BR208" i="1"/>
  <c r="EV95" i="1"/>
  <c r="M279" i="1"/>
  <c r="AB116" i="1"/>
  <c r="DF228" i="1"/>
  <c r="AP297" i="1"/>
  <c r="M259" i="1"/>
  <c r="BQ118" i="1"/>
  <c r="DU336" i="1"/>
  <c r="AP403" i="1"/>
  <c r="CQ219" i="1"/>
  <c r="EJ253" i="1"/>
  <c r="CS78" i="1"/>
  <c r="BD226" i="1"/>
  <c r="BR482" i="1"/>
  <c r="BA232" i="1"/>
  <c r="K376" i="1"/>
  <c r="CQ267" i="1"/>
  <c r="AB244" i="1"/>
  <c r="EU304" i="1"/>
  <c r="EJ321" i="1"/>
  <c r="DG38" i="1"/>
  <c r="EG379" i="1"/>
  <c r="DU314" i="1"/>
  <c r="CC383" i="1"/>
  <c r="BD394" i="1"/>
  <c r="AP258" i="1"/>
  <c r="AO436" i="1"/>
  <c r="DG125" i="1"/>
  <c r="CT290" i="1"/>
  <c r="EJ357" i="1"/>
  <c r="DU357" i="1"/>
  <c r="BQ351" i="1"/>
  <c r="EG61" i="1"/>
  <c r="EU332" i="1"/>
  <c r="CC404" i="1"/>
  <c r="DF233" i="1"/>
  <c r="Z118" i="1"/>
  <c r="DT74" i="1"/>
  <c r="BA462" i="1"/>
  <c r="N53" i="1"/>
  <c r="AA220" i="1"/>
  <c r="DF156" i="1"/>
  <c r="EG176" i="1"/>
  <c r="DV475" i="1"/>
  <c r="EI448" i="1"/>
  <c r="EH474" i="1"/>
  <c r="CF187" i="1"/>
  <c r="AP113" i="1"/>
  <c r="AM351" i="1"/>
  <c r="EV216" i="1"/>
  <c r="CE245" i="1"/>
  <c r="DF446" i="1"/>
  <c r="BP304" i="1"/>
  <c r="AP346" i="1"/>
  <c r="AP454" i="1"/>
  <c r="EU186" i="1"/>
  <c r="EG55" i="1"/>
  <c r="CT418" i="1"/>
  <c r="AP288" i="1"/>
  <c r="N435" i="1"/>
  <c r="N354" i="1"/>
  <c r="BC77" i="1"/>
  <c r="DS117" i="1"/>
  <c r="EJ105" i="1"/>
  <c r="CD491" i="1"/>
  <c r="CQ479" i="1"/>
  <c r="BC280" i="1"/>
  <c r="DV243" i="1"/>
  <c r="CF160" i="1"/>
  <c r="BO108" i="1"/>
  <c r="BQ109" i="1"/>
  <c r="BQ196" i="1"/>
  <c r="EH403" i="1"/>
  <c r="BD464" i="1"/>
  <c r="AB229" i="1"/>
  <c r="EU242" i="1"/>
  <c r="DV434" i="1"/>
  <c r="K69" i="1"/>
  <c r="AN113" i="1"/>
  <c r="CR250" i="1"/>
  <c r="BQ343" i="1"/>
  <c r="Y412" i="1"/>
  <c r="EX436" i="1"/>
  <c r="BP259" i="1"/>
  <c r="DF199" i="1"/>
  <c r="AA86" i="1"/>
  <c r="BC237" i="1"/>
  <c r="CF488" i="1"/>
  <c r="CF399" i="1"/>
  <c r="Y345" i="1"/>
  <c r="BC219" i="1"/>
  <c r="DE57" i="1"/>
  <c r="BR152" i="1"/>
  <c r="EJ388" i="1"/>
  <c r="EX155" i="1"/>
  <c r="CC305" i="1"/>
  <c r="EG86" i="1"/>
  <c r="EV214" i="1"/>
  <c r="BO301" i="1"/>
  <c r="CC476" i="1"/>
  <c r="AP376" i="1"/>
  <c r="BR13" i="1"/>
  <c r="CD467" i="1"/>
  <c r="L317" i="1"/>
  <c r="Z162" i="1"/>
  <c r="CT495" i="1"/>
  <c r="EU435" i="1"/>
  <c r="DE52" i="1"/>
  <c r="BC366" i="1"/>
  <c r="CR438" i="1"/>
  <c r="BB410" i="1"/>
  <c r="BQ26" i="1"/>
  <c r="CT473" i="1"/>
  <c r="BQ355" i="1"/>
  <c r="BA474" i="1"/>
  <c r="DV494" i="1"/>
  <c r="EU303" i="1"/>
  <c r="N473" i="1"/>
  <c r="AA309" i="1"/>
  <c r="CS61" i="1"/>
  <c r="CR80" i="1"/>
  <c r="BD155" i="1"/>
  <c r="BR278" i="1"/>
  <c r="DE183" i="1"/>
  <c r="DE47" i="1"/>
  <c r="AP157" i="1"/>
  <c r="EW167" i="1"/>
  <c r="BP195" i="1"/>
  <c r="BO178" i="1"/>
  <c r="DT121" i="1"/>
  <c r="DT77" i="1"/>
  <c r="CE170" i="1"/>
  <c r="K55" i="1"/>
  <c r="EI344" i="1"/>
  <c r="Y96" i="1"/>
  <c r="N233" i="1"/>
  <c r="L163" i="1"/>
  <c r="CQ494" i="1"/>
  <c r="BB113" i="1"/>
  <c r="CF214" i="1"/>
  <c r="EX63" i="1"/>
  <c r="EG489" i="1"/>
  <c r="BC95" i="1"/>
  <c r="AN438" i="1"/>
  <c r="DH53" i="1"/>
  <c r="DU127" i="1"/>
  <c r="L272" i="1"/>
  <c r="AA17" i="1"/>
  <c r="M376" i="1"/>
  <c r="EG333" i="1"/>
  <c r="DT142" i="1"/>
  <c r="AB242" i="1"/>
  <c r="EH294" i="1"/>
  <c r="EU385" i="1"/>
  <c r="CD46" i="1"/>
  <c r="BB240" i="1"/>
  <c r="AB341" i="1"/>
  <c r="BB182" i="1"/>
  <c r="BC335" i="1"/>
  <c r="CD66" i="1"/>
  <c r="AN351" i="1"/>
  <c r="EJ257" i="1"/>
  <c r="CE37" i="1"/>
  <c r="AA153" i="1"/>
  <c r="BR296" i="1"/>
  <c r="CD429" i="1"/>
  <c r="Y264" i="1"/>
  <c r="CD364" i="1"/>
  <c r="BC306" i="1"/>
  <c r="L383" i="1"/>
  <c r="Y383" i="1"/>
  <c r="CR305" i="1"/>
  <c r="AO378" i="1"/>
  <c r="AP76" i="1"/>
  <c r="AA421" i="1"/>
  <c r="EJ465" i="1"/>
  <c r="DH351" i="1"/>
  <c r="Z481" i="1"/>
  <c r="AN17" i="1"/>
  <c r="CD26" i="1"/>
  <c r="M330" i="1"/>
  <c r="DF43" i="1"/>
  <c r="CS328" i="1"/>
  <c r="CS276" i="1"/>
  <c r="M266" i="1"/>
  <c r="BQ484" i="1"/>
  <c r="AA196" i="1"/>
  <c r="BQ331" i="1"/>
  <c r="BD435" i="1"/>
  <c r="CD348" i="1"/>
  <c r="AM335" i="1"/>
  <c r="K329" i="1"/>
  <c r="BQ90" i="1"/>
  <c r="AN459" i="1"/>
  <c r="CE194" i="1"/>
  <c r="BD124" i="1"/>
  <c r="EW268" i="1"/>
  <c r="AP65" i="1"/>
  <c r="M44" i="1"/>
  <c r="N166" i="1"/>
  <c r="DT134" i="1"/>
  <c r="DH59" i="1"/>
  <c r="BQ426" i="1"/>
  <c r="CT398" i="1"/>
  <c r="DT228" i="1"/>
  <c r="EJ260" i="1"/>
  <c r="EG330" i="1"/>
  <c r="DG264" i="1"/>
  <c r="EJ215" i="1"/>
  <c r="N185" i="1"/>
  <c r="DU454" i="1"/>
  <c r="DU235" i="1"/>
  <c r="EX429" i="1"/>
  <c r="EU394" i="1"/>
  <c r="CE380" i="1"/>
  <c r="BR197" i="1"/>
  <c r="EV458" i="1"/>
  <c r="DU383" i="1"/>
  <c r="M457" i="1"/>
  <c r="CT265" i="1"/>
  <c r="BQ174" i="1"/>
  <c r="DH150" i="1"/>
  <c r="AP202" i="1"/>
  <c r="EW69" i="1"/>
  <c r="DH91" i="1"/>
  <c r="M241" i="1"/>
  <c r="DV464" i="1"/>
  <c r="DV82" i="1"/>
  <c r="BD275" i="1"/>
  <c r="Z451" i="1"/>
  <c r="AB296" i="1"/>
  <c r="CF175" i="1"/>
  <c r="BA318" i="1"/>
  <c r="BD149" i="1"/>
  <c r="BP251" i="1"/>
  <c r="AP453" i="1"/>
  <c r="BQ366" i="1"/>
  <c r="DU324" i="1"/>
  <c r="AM103" i="1"/>
  <c r="DU427" i="1"/>
  <c r="EJ256" i="1"/>
  <c r="DV186" i="1"/>
  <c r="AM459" i="1"/>
  <c r="EW498" i="1"/>
  <c r="AO200" i="1"/>
  <c r="AA179" i="1"/>
  <c r="CT428" i="1"/>
  <c r="AO394" i="1"/>
  <c r="CS164" i="1"/>
  <c r="EI375" i="1"/>
  <c r="EI146" i="1"/>
  <c r="DU58" i="1"/>
  <c r="M495" i="1"/>
  <c r="EV347" i="1"/>
  <c r="N205" i="1"/>
  <c r="BC433" i="1"/>
  <c r="BD245" i="1"/>
  <c r="DU352" i="1"/>
  <c r="N345" i="1"/>
  <c r="BD282" i="1"/>
  <c r="M410" i="1"/>
  <c r="DU246" i="1"/>
  <c r="CS450" i="1"/>
  <c r="EI122" i="1"/>
  <c r="M459" i="1"/>
  <c r="DT67" i="1"/>
  <c r="BR471" i="1"/>
  <c r="CS468" i="1"/>
  <c r="L441" i="1"/>
  <c r="BC97" i="1"/>
  <c r="N112" i="1"/>
  <c r="EW144" i="1"/>
  <c r="EX391" i="1"/>
  <c r="EI202" i="1"/>
  <c r="BR244" i="1"/>
  <c r="EU365" i="1"/>
  <c r="CT62" i="1"/>
  <c r="AB16" i="1"/>
  <c r="CF269" i="1"/>
  <c r="EJ58" i="1"/>
  <c r="EU407" i="1"/>
  <c r="DH296" i="1"/>
  <c r="BD381" i="1"/>
  <c r="CQ45" i="1"/>
  <c r="Y125" i="1"/>
  <c r="AP218" i="1"/>
  <c r="AA469" i="1"/>
  <c r="DG126" i="1"/>
  <c r="CT474" i="1"/>
  <c r="BB424" i="1"/>
  <c r="EX290" i="1"/>
  <c r="DE61" i="1"/>
  <c r="CC432" i="1"/>
  <c r="BC419" i="1"/>
  <c r="BO93" i="1"/>
  <c r="BQ463" i="1"/>
  <c r="AO282" i="1"/>
  <c r="BD445" i="1"/>
  <c r="DT488" i="1"/>
  <c r="AA165" i="1"/>
  <c r="CR433" i="1"/>
  <c r="CD242" i="1"/>
  <c r="AA436" i="1"/>
  <c r="EX485" i="1"/>
  <c r="Y387" i="1"/>
  <c r="AO84" i="1"/>
  <c r="EG27" i="1"/>
  <c r="CR25" i="1"/>
  <c r="BB169" i="1"/>
  <c r="BP465" i="1"/>
  <c r="BQ164" i="1"/>
  <c r="EV465" i="1"/>
  <c r="CR317" i="1"/>
  <c r="AM210" i="1"/>
  <c r="EW326" i="1"/>
  <c r="DH35" i="1"/>
  <c r="EH177" i="1"/>
  <c r="N181" i="1"/>
  <c r="AO294" i="1"/>
  <c r="CQ159" i="1"/>
  <c r="CF398" i="1"/>
  <c r="BC123" i="1"/>
  <c r="CS311" i="1"/>
  <c r="N444" i="1"/>
  <c r="BQ161" i="1"/>
  <c r="CS195" i="1"/>
  <c r="CE54" i="1"/>
  <c r="M155" i="1"/>
  <c r="Y100" i="1"/>
  <c r="EU351" i="1"/>
  <c r="EI152" i="1"/>
  <c r="DV52" i="1"/>
  <c r="AB496" i="1"/>
  <c r="BQ200" i="1"/>
  <c r="DT451" i="1"/>
  <c r="CQ255" i="1"/>
  <c r="BR326" i="1"/>
  <c r="L278" i="1"/>
  <c r="BP405" i="1"/>
  <c r="AA211" i="1"/>
  <c r="DV499" i="1"/>
  <c r="EH130" i="1"/>
  <c r="DG268" i="1"/>
  <c r="CT70" i="1"/>
  <c r="BQ30" i="1"/>
  <c r="DV222" i="1"/>
  <c r="CR299" i="1"/>
  <c r="CF16" i="1"/>
  <c r="CD68" i="1"/>
  <c r="EG430" i="1"/>
  <c r="DV401" i="1"/>
  <c r="CS457" i="1"/>
  <c r="BR47" i="1"/>
  <c r="AA224" i="1"/>
  <c r="CE91" i="1"/>
  <c r="AO118" i="1"/>
  <c r="K85" i="1"/>
  <c r="CT71" i="1"/>
  <c r="DV143" i="1"/>
  <c r="Z203" i="1"/>
  <c r="L203" i="1"/>
  <c r="CQ22" i="1"/>
  <c r="AM193" i="1"/>
  <c r="DS79" i="1"/>
  <c r="CQ116" i="1"/>
  <c r="CD454" i="1"/>
  <c r="CF400" i="1"/>
  <c r="DU356" i="1"/>
  <c r="BQ336" i="1"/>
  <c r="DH206" i="1"/>
  <c r="CT479" i="1"/>
  <c r="AO383" i="1"/>
  <c r="BB384" i="1"/>
  <c r="DS251" i="1"/>
  <c r="DS369" i="1"/>
  <c r="N52" i="1"/>
  <c r="BQ206" i="1"/>
  <c r="DG189" i="1"/>
  <c r="K422" i="1"/>
  <c r="Z174" i="1"/>
  <c r="BC136" i="1"/>
  <c r="CR76" i="1"/>
  <c r="DV225" i="1"/>
  <c r="AM63" i="1"/>
  <c r="BA372" i="1"/>
  <c r="AN475" i="1"/>
  <c r="AB175" i="1"/>
  <c r="DG411" i="1"/>
  <c r="K29" i="1"/>
  <c r="CC140" i="1"/>
  <c r="CF232" i="1"/>
  <c r="BO490" i="1"/>
  <c r="AA428" i="1"/>
  <c r="CR54" i="1"/>
  <c r="M100" i="1"/>
  <c r="BP175" i="1"/>
  <c r="DF82" i="1"/>
  <c r="DH26" i="1"/>
  <c r="EU405" i="1"/>
  <c r="CF166" i="1"/>
  <c r="M73" i="1"/>
  <c r="EX384" i="1"/>
  <c r="EH428" i="1"/>
  <c r="BR373" i="1"/>
  <c r="DH475" i="1"/>
  <c r="EJ132" i="1"/>
  <c r="DT238" i="1"/>
  <c r="AM387" i="1"/>
  <c r="Z497" i="1"/>
  <c r="EG413" i="1"/>
  <c r="EJ30" i="1"/>
  <c r="EI77" i="1"/>
  <c r="DF361" i="1"/>
  <c r="AN147" i="1"/>
  <c r="EI410" i="1"/>
  <c r="DS299" i="1"/>
  <c r="BQ124" i="1"/>
  <c r="CR232" i="1"/>
  <c r="CD240" i="1"/>
  <c r="BR382" i="1"/>
  <c r="AP488" i="1"/>
  <c r="AP476" i="1"/>
  <c r="DG305" i="1"/>
  <c r="CT96" i="1"/>
  <c r="EH459" i="1"/>
  <c r="DV353" i="1"/>
  <c r="DH244" i="1"/>
  <c r="EJ351" i="1"/>
  <c r="EI388" i="1"/>
  <c r="EX165" i="1"/>
  <c r="CE169" i="1"/>
  <c r="EV484" i="1"/>
  <c r="EW145" i="1"/>
  <c r="BR79" i="1"/>
  <c r="CT387" i="1"/>
  <c r="EJ183" i="1"/>
  <c r="BC388" i="1"/>
  <c r="CF142" i="1"/>
  <c r="CS404" i="1"/>
  <c r="EJ279" i="1"/>
  <c r="BQ137" i="1"/>
  <c r="EI333" i="1"/>
  <c r="BB233" i="1"/>
  <c r="DG280" i="1"/>
  <c r="DV381" i="1"/>
  <c r="DH361" i="1"/>
  <c r="CE176" i="1"/>
  <c r="CF257" i="1"/>
  <c r="M484" i="1"/>
  <c r="AP209" i="1"/>
  <c r="CF108" i="1"/>
  <c r="CS216" i="1"/>
  <c r="BD67" i="1"/>
  <c r="AA120" i="1"/>
  <c r="EI95" i="1"/>
  <c r="CF477" i="1"/>
  <c r="CE9" i="1"/>
  <c r="BQ180" i="1"/>
  <c r="CD40" i="1"/>
  <c r="EU445" i="1"/>
  <c r="EX393" i="1"/>
  <c r="EI482" i="1"/>
  <c r="BC24" i="1"/>
  <c r="CE177" i="1"/>
  <c r="BO402" i="1"/>
  <c r="AO240" i="1"/>
  <c r="DV68" i="1"/>
  <c r="AO386" i="1"/>
  <c r="BQ55" i="1"/>
  <c r="CT89" i="1"/>
  <c r="CS313" i="1"/>
  <c r="CE412" i="1"/>
  <c r="Z266" i="1"/>
  <c r="EJ274" i="1"/>
  <c r="CT234" i="1"/>
  <c r="CT47" i="1"/>
  <c r="DH273" i="1"/>
  <c r="EH157" i="1"/>
  <c r="EJ372" i="1"/>
  <c r="DH83" i="1"/>
  <c r="CD399" i="1"/>
  <c r="CE187" i="1"/>
  <c r="N310" i="1"/>
  <c r="DH107" i="1"/>
  <c r="AO138" i="1"/>
  <c r="CS236" i="1"/>
  <c r="AA467" i="1"/>
  <c r="K439" i="1"/>
  <c r="EX432" i="1"/>
  <c r="Z248" i="1"/>
  <c r="EW184" i="1"/>
  <c r="N168" i="1"/>
  <c r="DH248" i="1"/>
  <c r="CR79" i="1"/>
  <c r="AB301" i="1"/>
  <c r="CF392" i="1"/>
  <c r="BQ303" i="1"/>
  <c r="EX352" i="1"/>
  <c r="DF349" i="1"/>
  <c r="EX200" i="1"/>
  <c r="DT119" i="1"/>
  <c r="N326" i="1"/>
  <c r="Y391" i="1"/>
  <c r="BA171" i="1"/>
  <c r="CT16" i="1"/>
  <c r="CF44" i="1"/>
  <c r="AA251" i="1"/>
  <c r="EV344" i="1"/>
  <c r="CQ27" i="1"/>
  <c r="EW59" i="1"/>
  <c r="BC311" i="1"/>
  <c r="EH85" i="1"/>
  <c r="DV135" i="1"/>
  <c r="BP212" i="1"/>
  <c r="AA31" i="1"/>
  <c r="BD219" i="1"/>
  <c r="CE418" i="1"/>
  <c r="DH472" i="1"/>
  <c r="DV360" i="1"/>
  <c r="AM21" i="1"/>
  <c r="CR244" i="1"/>
  <c r="N113" i="1"/>
  <c r="AM458" i="1"/>
  <c r="AM423" i="1"/>
  <c r="L160" i="1"/>
  <c r="EG362" i="1"/>
  <c r="BP402" i="1"/>
  <c r="AB238" i="1"/>
  <c r="K178" i="1"/>
  <c r="EX73" i="1"/>
  <c r="BQ50" i="1"/>
  <c r="K446" i="1"/>
  <c r="DS485" i="1"/>
  <c r="DH68" i="1"/>
  <c r="BO415" i="1"/>
  <c r="CR263" i="1"/>
  <c r="Y446" i="1"/>
  <c r="EV299" i="1"/>
  <c r="BA253" i="1"/>
  <c r="CQ149" i="1"/>
  <c r="EH311" i="1"/>
  <c r="EJ459" i="1"/>
  <c r="K328" i="1"/>
  <c r="EW283" i="1"/>
  <c r="BC92" i="1"/>
  <c r="EW296" i="1"/>
  <c r="EI150" i="1"/>
  <c r="AP104" i="1"/>
  <c r="CD145" i="1"/>
  <c r="AA140" i="1"/>
  <c r="AO110" i="1"/>
  <c r="BD119" i="1"/>
  <c r="BA290" i="1"/>
  <c r="EW150" i="1"/>
  <c r="AP333" i="1"/>
  <c r="AP319" i="1"/>
  <c r="AA359" i="1"/>
  <c r="AA99" i="1"/>
  <c r="EI484" i="1"/>
  <c r="DT218" i="1"/>
  <c r="AO49" i="1"/>
  <c r="AM479" i="1"/>
  <c r="AM328" i="1"/>
  <c r="BC409" i="1"/>
  <c r="L48" i="1"/>
  <c r="Y367" i="1"/>
  <c r="CC199" i="1"/>
  <c r="DT124" i="1"/>
  <c r="K128" i="1"/>
  <c r="AO366" i="1"/>
  <c r="BQ395" i="1"/>
  <c r="CT142" i="1"/>
  <c r="DE374" i="1"/>
  <c r="BP467" i="1"/>
  <c r="AO226" i="1"/>
  <c r="K146" i="1"/>
  <c r="BO252" i="1"/>
  <c r="DT13" i="1"/>
  <c r="DH344" i="1"/>
  <c r="AP500" i="1"/>
  <c r="M270" i="1"/>
  <c r="DG127" i="1"/>
  <c r="CE348" i="1"/>
  <c r="EG92" i="1"/>
  <c r="CT460" i="1"/>
  <c r="BR135" i="1"/>
  <c r="DG249" i="1"/>
  <c r="BB334" i="1"/>
  <c r="BC42" i="1"/>
  <c r="EI248" i="1"/>
  <c r="DH74" i="1"/>
  <c r="EU122" i="1"/>
  <c r="CC250" i="1"/>
  <c r="K206" i="1"/>
  <c r="Z327" i="1"/>
  <c r="DU340" i="1"/>
  <c r="DE95" i="1"/>
  <c r="DS233" i="1"/>
  <c r="CC73" i="1"/>
  <c r="AP311" i="1"/>
  <c r="AP293" i="1"/>
  <c r="BA235" i="1"/>
  <c r="EG130" i="1"/>
  <c r="EI147" i="1"/>
  <c r="EH198" i="1"/>
  <c r="AB172" i="1"/>
  <c r="EV286" i="1"/>
  <c r="CR421" i="1"/>
  <c r="BR410" i="1"/>
  <c r="Y123" i="1"/>
  <c r="CQ11" i="1"/>
  <c r="CQ448" i="1"/>
  <c r="M50" i="1"/>
  <c r="DV268" i="1"/>
  <c r="DT485" i="1"/>
  <c r="DU300" i="1"/>
  <c r="CR284" i="1"/>
  <c r="AN495" i="1"/>
  <c r="DE156" i="1"/>
  <c r="BB206" i="1"/>
  <c r="AO196" i="1"/>
  <c r="EV72" i="1"/>
  <c r="Z50" i="1"/>
  <c r="DT335" i="1"/>
  <c r="BR167" i="1"/>
  <c r="EI308" i="1"/>
  <c r="BQ223" i="1"/>
  <c r="N337" i="1"/>
  <c r="AM304" i="1"/>
  <c r="EG240" i="1"/>
  <c r="L233" i="1"/>
  <c r="CE151" i="1"/>
  <c r="BO480" i="1"/>
  <c r="EW302" i="1"/>
  <c r="CQ30" i="1"/>
  <c r="DE320" i="1"/>
  <c r="BR112" i="1"/>
  <c r="EU349" i="1"/>
  <c r="AM469" i="1"/>
  <c r="DS461" i="1"/>
  <c r="CE303" i="1"/>
  <c r="M277" i="1"/>
  <c r="Y240" i="1"/>
  <c r="AN224" i="1"/>
  <c r="DH132" i="1"/>
  <c r="N476" i="1"/>
  <c r="DF115" i="1"/>
  <c r="M453" i="1"/>
  <c r="AP210" i="1"/>
  <c r="DU394" i="1"/>
  <c r="Y291" i="1"/>
  <c r="AM435" i="1"/>
  <c r="BQ476" i="1"/>
  <c r="AB23" i="1"/>
  <c r="EU281" i="1"/>
  <c r="DT237" i="1"/>
  <c r="AM85" i="1"/>
  <c r="BO333" i="1"/>
  <c r="DU104" i="1"/>
  <c r="EI437" i="1"/>
  <c r="DT246" i="1"/>
  <c r="CF428" i="1"/>
  <c r="CC467" i="1"/>
  <c r="AM274" i="1"/>
  <c r="DF19" i="1"/>
  <c r="EJ184" i="1"/>
  <c r="DS486" i="1"/>
  <c r="CT339" i="1"/>
  <c r="BA11" i="1"/>
  <c r="CC264" i="1"/>
  <c r="BR185" i="1"/>
  <c r="CS442" i="1"/>
  <c r="EJ445" i="1"/>
  <c r="AO338" i="1"/>
  <c r="M263" i="1"/>
  <c r="CS223" i="1"/>
  <c r="N217" i="1"/>
  <c r="DF111" i="1"/>
  <c r="EG350" i="1"/>
  <c r="AP357" i="1"/>
  <c r="AA424" i="1"/>
  <c r="DV163" i="1"/>
  <c r="EX427" i="1"/>
  <c r="BQ393" i="1"/>
  <c r="Y178" i="1"/>
  <c r="AP484" i="1"/>
  <c r="DU90" i="1"/>
  <c r="CS355" i="1"/>
  <c r="DU306" i="1"/>
  <c r="CT259" i="1"/>
  <c r="CE335" i="1"/>
  <c r="CT57" i="1"/>
  <c r="DV308" i="1"/>
  <c r="EJ265" i="1"/>
  <c r="N449" i="1"/>
  <c r="DU498" i="1"/>
  <c r="DV284" i="1"/>
  <c r="AP16" i="1"/>
  <c r="CF409" i="1"/>
  <c r="DS450" i="1"/>
  <c r="BD492" i="1"/>
  <c r="N350" i="1"/>
  <c r="BP67" i="1"/>
  <c r="DG248" i="1"/>
  <c r="CT404" i="1"/>
  <c r="DH28" i="1"/>
  <c r="EJ141" i="1"/>
  <c r="EJ346" i="1"/>
  <c r="DH276" i="1"/>
  <c r="DV300" i="1"/>
  <c r="CE430" i="1"/>
  <c r="AO140" i="1"/>
  <c r="EW444" i="1"/>
  <c r="AB410" i="1"/>
  <c r="M309" i="1"/>
  <c r="EW494" i="1"/>
  <c r="EJ137" i="1"/>
  <c r="CS466" i="1"/>
  <c r="DH129" i="1"/>
  <c r="BQ54" i="1"/>
  <c r="AB77" i="1"/>
  <c r="K395" i="1"/>
  <c r="BD467" i="1"/>
  <c r="DU84" i="1"/>
  <c r="DE353" i="1"/>
  <c r="AA453" i="1"/>
  <c r="BR344" i="1"/>
  <c r="BO389" i="1"/>
  <c r="AB248" i="1"/>
  <c r="CF158" i="1"/>
  <c r="AA93" i="1"/>
  <c r="AB392" i="1"/>
  <c r="CF127" i="1"/>
  <c r="CF361" i="1"/>
  <c r="BO392" i="1"/>
  <c r="DG496" i="1"/>
  <c r="DV148" i="1"/>
  <c r="BQ209" i="1"/>
  <c r="DT337" i="1"/>
  <c r="AP181" i="1"/>
  <c r="EI370" i="1"/>
  <c r="DH155" i="1"/>
  <c r="BC340" i="1"/>
  <c r="N390" i="1"/>
  <c r="AO376" i="1"/>
  <c r="DF472" i="1"/>
  <c r="EG395" i="1"/>
  <c r="CS284" i="1"/>
  <c r="DG253" i="1"/>
  <c r="AP184" i="1"/>
  <c r="EW303" i="1"/>
  <c r="AB409" i="1"/>
  <c r="Z199" i="1"/>
  <c r="EI391" i="1"/>
  <c r="DE17" i="1"/>
  <c r="EW119" i="1"/>
  <c r="N101" i="1"/>
  <c r="N195" i="1"/>
  <c r="AO20" i="1"/>
  <c r="EJ267" i="1"/>
  <c r="EV159" i="1"/>
  <c r="DF480" i="1"/>
  <c r="EH182" i="1"/>
  <c r="BC164" i="1"/>
  <c r="BB71" i="1"/>
  <c r="M400" i="1"/>
  <c r="EV174" i="1"/>
  <c r="AM271" i="1"/>
  <c r="Z231" i="1"/>
  <c r="BD136" i="1"/>
  <c r="EG87" i="1"/>
  <c r="CC413" i="1"/>
  <c r="K294" i="1"/>
  <c r="CT45" i="1"/>
  <c r="CE428" i="1"/>
  <c r="CF270" i="1"/>
  <c r="BP451" i="1"/>
  <c r="CR306" i="1"/>
  <c r="BP164" i="1"/>
  <c r="Y207" i="1"/>
  <c r="AB142" i="1"/>
  <c r="N313" i="1"/>
  <c r="EI191" i="1"/>
  <c r="CF217" i="1"/>
  <c r="DF383" i="1"/>
  <c r="CR406" i="1"/>
  <c r="Z290" i="1"/>
  <c r="EJ169" i="1"/>
  <c r="CF202" i="1"/>
  <c r="EW39" i="1"/>
  <c r="AB199" i="1"/>
  <c r="AO492" i="1"/>
  <c r="EG491" i="1"/>
  <c r="EG297" i="1"/>
  <c r="BP415" i="1"/>
  <c r="DF187" i="1"/>
  <c r="N330" i="1"/>
  <c r="CE353" i="1"/>
  <c r="AA480" i="1"/>
  <c r="CD228" i="1"/>
  <c r="BR67" i="1"/>
  <c r="CS292" i="1"/>
  <c r="CS95" i="1"/>
  <c r="CC392" i="1"/>
  <c r="CR389" i="1"/>
  <c r="EV284" i="1"/>
  <c r="K254" i="1"/>
  <c r="DE185" i="1"/>
  <c r="BC424" i="1"/>
  <c r="EG171" i="1"/>
  <c r="M111" i="1"/>
  <c r="DH39" i="1"/>
  <c r="DT384" i="1"/>
  <c r="EX471" i="1"/>
  <c r="EH185" i="1"/>
  <c r="DT380" i="1"/>
  <c r="EU50" i="1"/>
  <c r="BQ18" i="1"/>
  <c r="BO384" i="1"/>
  <c r="CE50" i="1"/>
  <c r="AB290" i="1"/>
  <c r="EV441" i="1"/>
  <c r="AP434" i="1"/>
  <c r="DT499" i="1"/>
  <c r="Y108" i="1"/>
  <c r="DS387" i="1"/>
  <c r="DU310" i="1"/>
  <c r="EX455" i="1"/>
  <c r="DE87" i="1"/>
  <c r="BQ322" i="1"/>
  <c r="AM403" i="1"/>
  <c r="CC89" i="1"/>
  <c r="N99" i="1"/>
  <c r="Z238" i="1"/>
  <c r="EU169" i="1"/>
  <c r="AM306" i="1"/>
  <c r="CC313" i="1"/>
  <c r="CS269" i="1"/>
  <c r="BC420" i="1"/>
  <c r="AB205" i="1"/>
  <c r="DV124" i="1"/>
  <c r="Y360" i="1"/>
  <c r="DH171" i="1"/>
  <c r="BB487" i="1"/>
  <c r="DS125" i="1"/>
  <c r="DS398" i="1"/>
  <c r="CS336" i="1"/>
  <c r="CR423" i="1"/>
  <c r="CE229" i="1"/>
  <c r="M120" i="1"/>
  <c r="CC224" i="1"/>
  <c r="AM192" i="1"/>
  <c r="K372" i="1"/>
  <c r="EX383" i="1"/>
  <c r="CS83" i="1"/>
  <c r="AB299" i="1"/>
  <c r="BR9" i="1"/>
  <c r="Y245" i="1"/>
  <c r="DV240" i="1"/>
  <c r="K173" i="1"/>
  <c r="BQ97" i="1"/>
  <c r="EG112" i="1"/>
  <c r="N480" i="1"/>
  <c r="DV359" i="1"/>
  <c r="AA471" i="1"/>
  <c r="EH463" i="1"/>
  <c r="EX298" i="1"/>
  <c r="DE256" i="1"/>
  <c r="BC156" i="1"/>
  <c r="CD35" i="1"/>
  <c r="CF176" i="1"/>
  <c r="DU131" i="1"/>
  <c r="EV91" i="1"/>
  <c r="BA224" i="1"/>
  <c r="CC389" i="1"/>
  <c r="EU92" i="1"/>
  <c r="CQ281" i="1"/>
  <c r="EV164" i="1"/>
  <c r="CE49" i="1"/>
  <c r="BO496" i="1"/>
  <c r="EU367" i="1"/>
  <c r="BQ229" i="1"/>
  <c r="CR33" i="1"/>
  <c r="EX375" i="1"/>
  <c r="EW409" i="1"/>
  <c r="M405" i="1"/>
  <c r="BC317" i="1"/>
  <c r="DU139" i="1"/>
  <c r="DE105" i="1"/>
  <c r="AN273" i="1"/>
  <c r="DH31" i="1"/>
  <c r="AP145" i="1"/>
  <c r="AP332" i="1"/>
  <c r="CC233" i="1"/>
  <c r="CC180" i="1"/>
  <c r="CT154" i="1"/>
  <c r="DT314" i="1"/>
  <c r="CD232" i="1"/>
  <c r="EV282" i="1"/>
  <c r="EJ92" i="1"/>
  <c r="CE157" i="1"/>
  <c r="BO428" i="1"/>
  <c r="Z489" i="1"/>
  <c r="BA274" i="1"/>
  <c r="AN34" i="1"/>
  <c r="EX88" i="1"/>
  <c r="EU59" i="1"/>
  <c r="EJ53" i="1"/>
  <c r="BA60" i="1"/>
  <c r="AB257" i="1"/>
  <c r="CC382" i="1"/>
  <c r="Y90" i="1"/>
  <c r="DH119" i="1"/>
  <c r="EI164" i="1"/>
  <c r="K428" i="1"/>
  <c r="BA404" i="1"/>
  <c r="AP255" i="1"/>
  <c r="CS181" i="1"/>
  <c r="CT407" i="1"/>
  <c r="EJ166" i="1"/>
  <c r="AO471" i="1"/>
  <c r="CT294" i="1"/>
  <c r="AB243" i="1"/>
  <c r="EI319" i="1"/>
  <c r="CE178" i="1"/>
  <c r="EW347" i="1"/>
  <c r="CE431" i="1"/>
  <c r="BR18" i="1"/>
  <c r="AB169" i="1"/>
  <c r="AA34" i="1"/>
  <c r="EJ374" i="1"/>
  <c r="DV354" i="1"/>
  <c r="DE419" i="1"/>
  <c r="Y46" i="1"/>
  <c r="CT133" i="1"/>
  <c r="CF302" i="1"/>
  <c r="DG418" i="1"/>
  <c r="BD407" i="1"/>
  <c r="AA434" i="1"/>
  <c r="DH63" i="1"/>
  <c r="EH492" i="1"/>
  <c r="DG254" i="1"/>
  <c r="DU464" i="1"/>
  <c r="CE336" i="1"/>
  <c r="BC456" i="1"/>
  <c r="EV381" i="1"/>
  <c r="BD123" i="1"/>
  <c r="BR195" i="1"/>
  <c r="CR126" i="1"/>
  <c r="BQ236" i="1"/>
  <c r="N116" i="1"/>
  <c r="CE129" i="1"/>
  <c r="BD84" i="1"/>
  <c r="CR269" i="1"/>
  <c r="DE100" i="1"/>
  <c r="EJ338" i="1"/>
  <c r="DE54" i="1"/>
  <c r="EX104" i="1"/>
  <c r="BA70" i="1"/>
  <c r="EX435" i="1"/>
  <c r="BD354" i="1"/>
  <c r="BC304" i="1"/>
  <c r="BR348" i="1"/>
  <c r="N481" i="1"/>
  <c r="EH335" i="1"/>
  <c r="AP252" i="1"/>
  <c r="CF275" i="1"/>
  <c r="BB189" i="1"/>
  <c r="CT209" i="1"/>
  <c r="CS265" i="1"/>
  <c r="CF149" i="1"/>
  <c r="BD97" i="1"/>
  <c r="K120" i="1"/>
  <c r="AB256" i="1"/>
  <c r="DS56" i="1"/>
  <c r="EX205" i="1"/>
  <c r="EG98" i="1"/>
  <c r="CR86" i="1"/>
  <c r="DH214" i="1"/>
  <c r="EW216" i="1"/>
  <c r="EU499" i="1"/>
  <c r="BD400" i="1"/>
  <c r="DG130" i="1"/>
  <c r="AP294" i="1"/>
  <c r="EW329" i="1"/>
  <c r="N448" i="1"/>
  <c r="DG39" i="1"/>
  <c r="DV158" i="1"/>
  <c r="BA316" i="1"/>
  <c r="DT43" i="1"/>
  <c r="CD255" i="1"/>
  <c r="AM443" i="1"/>
  <c r="AO486" i="1"/>
  <c r="BD159" i="1"/>
  <c r="CD212" i="1"/>
  <c r="BA332" i="1"/>
  <c r="DG104" i="1"/>
  <c r="BO479" i="1"/>
  <c r="BQ157" i="1"/>
  <c r="AB138" i="1"/>
  <c r="M412" i="1"/>
  <c r="EU454" i="1"/>
  <c r="Y452" i="1"/>
  <c r="EU49" i="1"/>
  <c r="EJ474" i="1"/>
  <c r="EI392" i="1"/>
  <c r="N161" i="1"/>
  <c r="DU98" i="1"/>
  <c r="N290" i="1"/>
  <c r="AO305" i="1"/>
  <c r="Z456" i="1"/>
  <c r="AO388" i="1"/>
  <c r="BC355" i="1"/>
  <c r="L129" i="1"/>
  <c r="DF336" i="1"/>
  <c r="CD150" i="1"/>
  <c r="DU177" i="1"/>
  <c r="CD274" i="1"/>
  <c r="EU150" i="1"/>
  <c r="AN199" i="1"/>
  <c r="AA231" i="1"/>
  <c r="BR325" i="1"/>
  <c r="BA179" i="1"/>
  <c r="BR261" i="1"/>
  <c r="DG314" i="1"/>
  <c r="DS255" i="1"/>
  <c r="BA459" i="1"/>
  <c r="BP347" i="1"/>
  <c r="BC427" i="1"/>
  <c r="K210" i="1"/>
  <c r="EI93" i="1"/>
  <c r="BR456" i="1"/>
  <c r="CC167" i="1"/>
  <c r="CF191" i="1"/>
  <c r="DT262" i="1"/>
  <c r="AP241" i="1"/>
  <c r="K267" i="1"/>
  <c r="CD457" i="1"/>
  <c r="AB288" i="1"/>
  <c r="DE55" i="1"/>
  <c r="EG36" i="1"/>
  <c r="BO494" i="1"/>
  <c r="DU397" i="1"/>
  <c r="DH134" i="1"/>
  <c r="EV104" i="1"/>
  <c r="CT214" i="1"/>
  <c r="AM18" i="1"/>
  <c r="Y219" i="1"/>
  <c r="Y430" i="1"/>
  <c r="DG190" i="1"/>
  <c r="CT129" i="1"/>
  <c r="AB14" i="1"/>
  <c r="M289" i="1"/>
  <c r="EX131" i="1"/>
  <c r="N333" i="1"/>
  <c r="DS83" i="1"/>
  <c r="CS116" i="1"/>
  <c r="DS315" i="1"/>
  <c r="DS32" i="1"/>
  <c r="EU113" i="1"/>
  <c r="K398" i="1"/>
  <c r="EU297" i="1"/>
  <c r="EU362" i="1"/>
  <c r="K42" i="1"/>
  <c r="DS368" i="1"/>
  <c r="BB420" i="1"/>
  <c r="DH299" i="1"/>
  <c r="CE34" i="1"/>
  <c r="EG9" i="1"/>
  <c r="BD225" i="1"/>
  <c r="AA24" i="1"/>
  <c r="BP225" i="1"/>
  <c r="BA96" i="1"/>
  <c r="DE389" i="1"/>
  <c r="AP490" i="1"/>
  <c r="AO358" i="1"/>
  <c r="CT367" i="1"/>
  <c r="BA99" i="1"/>
  <c r="CT253" i="1"/>
  <c r="EH481" i="1"/>
  <c r="BD235" i="1"/>
  <c r="AB380" i="1"/>
  <c r="EW468" i="1"/>
  <c r="BQ121" i="1"/>
  <c r="DF362" i="1"/>
  <c r="AB219" i="1"/>
  <c r="AP41" i="1"/>
  <c r="AB240" i="1"/>
  <c r="DV385" i="1"/>
  <c r="EJ391" i="1"/>
  <c r="BO211" i="1"/>
  <c r="AA101" i="1"/>
  <c r="EX497" i="1"/>
  <c r="Y241" i="1"/>
  <c r="CF373" i="1"/>
  <c r="AN99" i="1"/>
  <c r="DU472" i="1"/>
  <c r="AA205" i="1"/>
  <c r="CS438" i="1"/>
  <c r="DE122" i="1"/>
  <c r="CE255" i="1"/>
  <c r="BR33" i="1"/>
  <c r="EH490" i="1"/>
  <c r="DH166" i="1"/>
  <c r="BD312" i="1"/>
  <c r="CF455" i="1"/>
  <c r="Y434" i="1"/>
  <c r="EV456" i="1"/>
  <c r="CT471" i="1"/>
  <c r="CT316" i="1"/>
  <c r="EX9" i="1"/>
  <c r="EJ106" i="1"/>
  <c r="CQ261" i="1"/>
  <c r="BC296" i="1"/>
  <c r="EW134" i="1"/>
  <c r="EJ422" i="1"/>
  <c r="DF42" i="1"/>
  <c r="AP277" i="1"/>
  <c r="EX208" i="1"/>
  <c r="EJ238" i="1"/>
  <c r="M38" i="1"/>
  <c r="EW247" i="1"/>
  <c r="EJ362" i="1"/>
  <c r="BQ47" i="1"/>
  <c r="AA377" i="1"/>
  <c r="AA259" i="1"/>
  <c r="AO42" i="1"/>
  <c r="EJ12" i="1"/>
  <c r="CS28" i="1"/>
  <c r="BD489" i="1"/>
  <c r="AM475" i="1"/>
  <c r="BR215" i="1"/>
  <c r="EH405" i="1"/>
  <c r="AB96" i="1"/>
  <c r="BC40" i="1"/>
  <c r="CR297" i="1"/>
  <c r="CQ373" i="1"/>
  <c r="CD104" i="1"/>
  <c r="EX228" i="1"/>
  <c r="Z53" i="1"/>
  <c r="Z466" i="1"/>
  <c r="DH408" i="1"/>
  <c r="EI290" i="1"/>
  <c r="AO215" i="1"/>
  <c r="BQ177" i="1"/>
  <c r="N464" i="1"/>
  <c r="DS285" i="1"/>
  <c r="EX353" i="1"/>
  <c r="DT52" i="1"/>
  <c r="AB403" i="1"/>
  <c r="BO207" i="1"/>
  <c r="BD384" i="1"/>
  <c r="DU264" i="1"/>
  <c r="EX47" i="1"/>
  <c r="CE250" i="1"/>
  <c r="DS335" i="1"/>
  <c r="AB158" i="1"/>
  <c r="CC310" i="1"/>
  <c r="Z159" i="1"/>
  <c r="BQ59" i="1"/>
  <c r="AN287" i="1"/>
  <c r="BP336" i="1"/>
  <c r="AN185" i="1"/>
  <c r="CS26" i="1"/>
  <c r="CC371" i="1"/>
  <c r="AB297" i="1"/>
  <c r="DE126" i="1"/>
  <c r="CT301" i="1"/>
  <c r="DF448" i="1"/>
  <c r="AO460" i="1"/>
  <c r="DG177" i="1"/>
  <c r="EV180" i="1"/>
  <c r="BR329" i="1"/>
  <c r="EJ378" i="1"/>
  <c r="CC475" i="1"/>
  <c r="AA185" i="1"/>
  <c r="K393" i="1"/>
  <c r="AN37" i="1"/>
  <c r="AN346" i="1"/>
  <c r="EH499" i="1"/>
  <c r="BA32" i="1"/>
  <c r="BQ423" i="1"/>
  <c r="EG159" i="1"/>
  <c r="BA325" i="1"/>
  <c r="N179" i="1"/>
  <c r="CQ392" i="1"/>
  <c r="BP316" i="1"/>
  <c r="AM413" i="1"/>
  <c r="AP132" i="1"/>
  <c r="EV60" i="1"/>
  <c r="AB378" i="1"/>
  <c r="DF85" i="1"/>
  <c r="BA223" i="1"/>
  <c r="CQ203" i="1"/>
  <c r="CE100" i="1"/>
  <c r="AP323" i="1"/>
  <c r="BC463" i="1"/>
  <c r="EI27" i="1"/>
  <c r="EG77" i="1"/>
  <c r="BO194" i="1"/>
  <c r="BR235" i="1"/>
  <c r="DS479" i="1"/>
  <c r="BB406" i="1"/>
  <c r="L323" i="1"/>
  <c r="DU12" i="1"/>
  <c r="BP272" i="1"/>
  <c r="Z438" i="1"/>
  <c r="CF364" i="1"/>
  <c r="AP468" i="1"/>
  <c r="EX144" i="1"/>
  <c r="DT171" i="1"/>
  <c r="N414" i="1"/>
  <c r="BQ184" i="1"/>
  <c r="DH42" i="1"/>
  <c r="EU232" i="1"/>
  <c r="L164" i="1"/>
  <c r="EH212" i="1"/>
  <c r="CQ471" i="1"/>
  <c r="L74" i="1"/>
  <c r="CC253" i="1"/>
  <c r="BO426" i="1"/>
  <c r="CQ36" i="1"/>
  <c r="CS58" i="1"/>
  <c r="BP172" i="1"/>
  <c r="CS342" i="1"/>
  <c r="BC66" i="1"/>
  <c r="N355" i="1"/>
  <c r="DS332" i="1"/>
  <c r="CT166" i="1"/>
  <c r="EG105" i="1"/>
  <c r="BB313" i="1"/>
  <c r="CC415" i="1"/>
  <c r="BA412" i="1"/>
  <c r="EG121" i="1"/>
  <c r="BD37" i="1"/>
  <c r="Z191" i="1"/>
  <c r="CD363" i="1"/>
  <c r="BA155" i="1"/>
  <c r="AN211" i="1"/>
  <c r="CD470" i="1"/>
  <c r="DH381" i="1"/>
  <c r="K205" i="1"/>
  <c r="AB109" i="1"/>
  <c r="EU199" i="1"/>
  <c r="BO150" i="1"/>
  <c r="N172" i="1"/>
  <c r="N187" i="1"/>
  <c r="EW157" i="1"/>
  <c r="DV339" i="1"/>
  <c r="DV291" i="1"/>
  <c r="DV426" i="1"/>
  <c r="DV413" i="1"/>
  <c r="EJ207" i="1"/>
  <c r="EI314" i="1"/>
  <c r="DH410" i="1"/>
  <c r="BC498" i="1"/>
  <c r="EW492" i="1"/>
  <c r="CF52" i="1"/>
  <c r="EJ327" i="1"/>
  <c r="DH14" i="1"/>
  <c r="AP156" i="1"/>
  <c r="N235" i="1"/>
  <c r="CE82" i="1"/>
  <c r="Z461" i="1"/>
  <c r="EI38" i="1"/>
  <c r="DH440" i="1"/>
  <c r="BQ493" i="1"/>
  <c r="EH219" i="1"/>
  <c r="BP448" i="1"/>
  <c r="DG215" i="1"/>
  <c r="AP115" i="1"/>
  <c r="BA123" i="1"/>
  <c r="EJ181" i="1"/>
  <c r="EU339" i="1"/>
  <c r="DG287" i="1"/>
  <c r="AA111" i="1"/>
  <c r="CT391" i="1"/>
  <c r="CE227" i="1"/>
  <c r="EH153" i="1"/>
  <c r="AA114" i="1"/>
  <c r="EJ72" i="1"/>
  <c r="EX84" i="1"/>
  <c r="BA447" i="1"/>
  <c r="BB163" i="1"/>
  <c r="CF28" i="1"/>
  <c r="BR256" i="1"/>
  <c r="EH79" i="1"/>
  <c r="CT44" i="1"/>
  <c r="CE287" i="1"/>
  <c r="CS39" i="1"/>
  <c r="Z296" i="1"/>
  <c r="AN160" i="1"/>
  <c r="EU457" i="1"/>
  <c r="EU444" i="1"/>
  <c r="BD205" i="1"/>
  <c r="BQ214" i="1"/>
  <c r="DT419" i="1"/>
  <c r="EW450" i="1"/>
  <c r="CR46" i="1"/>
  <c r="DT51" i="1"/>
  <c r="N47" i="1"/>
  <c r="BQ140" i="1"/>
  <c r="CR362" i="1"/>
  <c r="EI423" i="1"/>
  <c r="EI211" i="1"/>
  <c r="EI200" i="1"/>
  <c r="BR408" i="1"/>
  <c r="EG187" i="1"/>
  <c r="Y214" i="1"/>
  <c r="AP219" i="1"/>
  <c r="EH29" i="1"/>
  <c r="DG80" i="1"/>
  <c r="AO78" i="1"/>
  <c r="N269" i="1"/>
  <c r="BC439" i="1"/>
  <c r="DF369" i="1"/>
  <c r="DF157" i="1"/>
  <c r="Y378" i="1"/>
  <c r="BD253" i="1"/>
  <c r="BR111" i="1"/>
  <c r="BA248" i="1"/>
  <c r="AB112" i="1"/>
  <c r="BO469" i="1"/>
  <c r="DT196" i="1"/>
  <c r="DT264" i="1"/>
  <c r="BO247" i="1"/>
  <c r="EV32" i="1"/>
  <c r="EJ334" i="1"/>
  <c r="AM86" i="1"/>
  <c r="CS374" i="1"/>
  <c r="AO485" i="1"/>
  <c r="CT163" i="1"/>
  <c r="K341" i="1"/>
  <c r="EG422" i="1"/>
  <c r="L80" i="1"/>
  <c r="K276" i="1"/>
  <c r="EH438" i="1"/>
  <c r="BB15" i="1"/>
  <c r="AP44" i="1"/>
  <c r="K91" i="1"/>
  <c r="DH420" i="1"/>
  <c r="CE350" i="1"/>
  <c r="EI282" i="1"/>
  <c r="DE348" i="1"/>
  <c r="DF91" i="1"/>
  <c r="AB469" i="1"/>
  <c r="AN258" i="1"/>
  <c r="DU188" i="1"/>
  <c r="CD446" i="1"/>
  <c r="DU308" i="1"/>
  <c r="CD87" i="1"/>
  <c r="CR215" i="1"/>
  <c r="BD345" i="1"/>
  <c r="DU34" i="1"/>
  <c r="L179" i="1"/>
  <c r="Y427" i="1"/>
  <c r="EU296" i="1"/>
  <c r="AN487" i="1"/>
  <c r="DG436" i="1"/>
  <c r="AP416" i="1"/>
  <c r="BQ194" i="1"/>
  <c r="CF468" i="1"/>
  <c r="CF56" i="1"/>
  <c r="DF431" i="1"/>
  <c r="BO120" i="1"/>
  <c r="DG460" i="1"/>
  <c r="EI225" i="1"/>
  <c r="DU88" i="1"/>
  <c r="AM97" i="1"/>
  <c r="CQ160" i="1"/>
  <c r="EG232" i="1"/>
  <c r="AO262" i="1"/>
  <c r="AN428" i="1"/>
  <c r="CQ175" i="1"/>
  <c r="DE176" i="1"/>
  <c r="Z77" i="1"/>
  <c r="DF51" i="1"/>
  <c r="DV372" i="1"/>
  <c r="CS221" i="1"/>
  <c r="AB270" i="1"/>
  <c r="CQ365" i="1"/>
  <c r="AO227" i="1"/>
  <c r="CC363" i="1"/>
  <c r="CR224" i="1"/>
  <c r="DG430" i="1"/>
  <c r="BQ168" i="1"/>
  <c r="DT85" i="1"/>
  <c r="EI366" i="1"/>
  <c r="EV96" i="1"/>
  <c r="CE69" i="1"/>
  <c r="EH435" i="1"/>
  <c r="Z75" i="1"/>
  <c r="K227" i="1"/>
  <c r="BQ482" i="1"/>
  <c r="EV119" i="1"/>
  <c r="BB65" i="1"/>
  <c r="M351" i="1"/>
  <c r="BB496" i="1"/>
  <c r="Y453" i="1"/>
  <c r="CD57" i="1"/>
  <c r="AN158" i="1"/>
  <c r="CF349" i="1"/>
  <c r="EH421" i="1"/>
  <c r="BR220" i="1"/>
  <c r="DT281" i="1"/>
  <c r="BR134" i="1"/>
  <c r="AB62" i="1"/>
  <c r="L214" i="1"/>
  <c r="EH74" i="1"/>
  <c r="EJ19" i="1"/>
  <c r="BC37" i="1"/>
  <c r="DH149" i="1"/>
  <c r="BR269" i="1"/>
  <c r="EJ173" i="1"/>
  <c r="DV298" i="1"/>
  <c r="CE386" i="1"/>
  <c r="EJ429" i="1"/>
  <c r="DU249" i="1"/>
  <c r="CS188" i="1"/>
  <c r="DU215" i="1"/>
  <c r="EX292" i="1"/>
  <c r="BO477" i="1"/>
  <c r="AB150" i="1"/>
  <c r="L401" i="1"/>
  <c r="DV482" i="1"/>
  <c r="EW353" i="1"/>
  <c r="BC151" i="1"/>
  <c r="BR423" i="1"/>
  <c r="M200" i="1"/>
  <c r="DE113" i="1"/>
  <c r="BB119" i="1"/>
  <c r="BR52" i="1"/>
  <c r="BA456" i="1"/>
  <c r="AA102" i="1"/>
  <c r="Y70" i="1"/>
  <c r="BD370" i="1"/>
  <c r="AP462" i="1"/>
  <c r="CS408" i="1"/>
  <c r="EV483" i="1"/>
  <c r="K260" i="1"/>
  <c r="CR62" i="1"/>
  <c r="CR488" i="1"/>
  <c r="DV356" i="1"/>
  <c r="DU165" i="1"/>
  <c r="EJ455" i="1"/>
  <c r="AA314" i="1"/>
  <c r="EJ63" i="1"/>
  <c r="AP127" i="1"/>
  <c r="DT47" i="1"/>
  <c r="EJ336" i="1"/>
  <c r="CF357" i="1"/>
  <c r="EX108" i="1"/>
  <c r="DS153" i="1"/>
  <c r="EW63" i="1"/>
  <c r="EW197" i="1"/>
  <c r="CF73" i="1"/>
  <c r="EI259" i="1"/>
  <c r="CF135" i="1"/>
  <c r="CD144" i="1"/>
  <c r="EU374" i="1"/>
  <c r="EJ214" i="1"/>
  <c r="CF283" i="1"/>
  <c r="CS201" i="1"/>
  <c r="BR290" i="1"/>
  <c r="BO191" i="1"/>
  <c r="EU274" i="1"/>
  <c r="CE370" i="1"/>
  <c r="EW84" i="1"/>
  <c r="N60" i="1"/>
  <c r="DU229" i="1"/>
  <c r="EW449" i="1"/>
  <c r="DE37" i="1"/>
  <c r="DE283" i="1"/>
  <c r="EG302" i="1"/>
  <c r="EJ326" i="1"/>
  <c r="AM114" i="1"/>
  <c r="DU153" i="1"/>
  <c r="AB331" i="1"/>
  <c r="DH49" i="1"/>
  <c r="CD100" i="1"/>
  <c r="DE146" i="1"/>
  <c r="Y497" i="1"/>
  <c r="AA36" i="1"/>
  <c r="M157" i="1"/>
  <c r="DH128" i="1"/>
  <c r="EJ117" i="1"/>
  <c r="DU50" i="1"/>
  <c r="BD237" i="1"/>
  <c r="CR98" i="1"/>
  <c r="CT308" i="1"/>
  <c r="CR450" i="1"/>
  <c r="CF490" i="1"/>
  <c r="DG132" i="1"/>
  <c r="EW13" i="1"/>
  <c r="N249" i="1"/>
  <c r="M176" i="1"/>
  <c r="CR194" i="1"/>
  <c r="AA404" i="1"/>
  <c r="EH305" i="1"/>
  <c r="EJ319" i="1"/>
  <c r="CE429" i="1"/>
  <c r="AA329" i="1"/>
  <c r="AM77" i="1"/>
  <c r="EX29" i="1"/>
  <c r="CS356" i="1"/>
  <c r="BQ480" i="1"/>
  <c r="BD110" i="1"/>
  <c r="BQ100" i="1"/>
  <c r="EW488" i="1"/>
  <c r="BC107" i="1"/>
  <c r="AB39" i="1"/>
  <c r="AO422" i="1"/>
  <c r="EH290" i="1"/>
  <c r="EG144" i="1"/>
  <c r="CD231" i="1"/>
  <c r="DF224" i="1"/>
  <c r="EG110" i="1"/>
  <c r="CD124" i="1"/>
  <c r="AP360" i="1"/>
  <c r="AO332" i="1"/>
  <c r="CQ313" i="1"/>
  <c r="DH93" i="1"/>
  <c r="BC441" i="1"/>
  <c r="BC411" i="1"/>
  <c r="L372" i="1"/>
  <c r="CQ60" i="1"/>
  <c r="DE296" i="1"/>
  <c r="CE26" i="1"/>
  <c r="DH294" i="1"/>
  <c r="DE235" i="1"/>
  <c r="CT19" i="1"/>
  <c r="BB165" i="1"/>
  <c r="EU266" i="1"/>
  <c r="EJ428" i="1"/>
  <c r="AO77" i="1"/>
  <c r="DU380" i="1"/>
  <c r="BB128" i="1"/>
  <c r="DT425" i="1"/>
  <c r="DF296" i="1"/>
  <c r="AN435" i="1"/>
  <c r="BB87" i="1"/>
  <c r="DT120" i="1"/>
  <c r="AO265" i="1"/>
  <c r="DF70" i="1"/>
  <c r="BO130" i="1"/>
  <c r="CE41" i="1"/>
  <c r="AB108" i="1"/>
  <c r="EJ66" i="1"/>
  <c r="BA443" i="1"/>
  <c r="CF147" i="1"/>
  <c r="AP407" i="1"/>
  <c r="BC380" i="1"/>
  <c r="L397" i="1"/>
  <c r="BA477" i="1"/>
  <c r="BQ125" i="1"/>
  <c r="EG289" i="1"/>
  <c r="M452" i="1"/>
  <c r="BQ237" i="1"/>
  <c r="AB459" i="1"/>
  <c r="Z317" i="1"/>
  <c r="BA69" i="1"/>
  <c r="AM383" i="1"/>
  <c r="BO12" i="1"/>
  <c r="AN73" i="1"/>
  <c r="N65" i="1"/>
  <c r="EJ380" i="1"/>
  <c r="BA18" i="1"/>
  <c r="CC333" i="1"/>
  <c r="DS59" i="1"/>
  <c r="AA463" i="1"/>
  <c r="BP311" i="1"/>
  <c r="BR168" i="1"/>
  <c r="L9" i="1"/>
  <c r="BA130" i="1"/>
  <c r="AO449" i="1"/>
  <c r="CT49" i="1"/>
  <c r="BR228" i="1"/>
  <c r="BD156" i="1"/>
  <c r="CS352" i="1"/>
  <c r="BC307" i="1"/>
  <c r="EW218" i="1"/>
  <c r="EW75" i="1"/>
  <c r="EX397" i="1"/>
  <c r="DH292" i="1"/>
  <c r="EH197" i="1"/>
  <c r="EV349" i="1"/>
  <c r="CQ493" i="1"/>
  <c r="AN472" i="1"/>
  <c r="EI393" i="1"/>
  <c r="BR116" i="1"/>
  <c r="DG440" i="1"/>
  <c r="CF177" i="1"/>
  <c r="DG19" i="1"/>
  <c r="AP51" i="1"/>
  <c r="AB315" i="1"/>
  <c r="CT416" i="1"/>
  <c r="AP118" i="1"/>
  <c r="CT139" i="1"/>
  <c r="AM331" i="1"/>
  <c r="BQ96" i="1"/>
  <c r="DG171" i="1"/>
  <c r="DT207" i="1"/>
  <c r="EV366" i="1"/>
  <c r="DE51" i="1"/>
  <c r="AP279" i="1"/>
  <c r="CF311" i="1"/>
  <c r="BP464" i="1"/>
  <c r="CE301" i="1"/>
  <c r="AP95" i="1"/>
  <c r="DH293" i="1"/>
  <c r="AA401" i="1"/>
  <c r="DV373" i="1"/>
  <c r="BQ299" i="1"/>
  <c r="AM29" i="1"/>
  <c r="EX360" i="1"/>
  <c r="CT238" i="1"/>
  <c r="BQ444" i="1"/>
  <c r="BR221" i="1"/>
  <c r="K194" i="1"/>
  <c r="BR239" i="1"/>
  <c r="DU404" i="1"/>
  <c r="EX90" i="1"/>
  <c r="BD90" i="1"/>
  <c r="CR388" i="1"/>
  <c r="AO120" i="1"/>
  <c r="AP312" i="1"/>
  <c r="DH319" i="1"/>
  <c r="EX137" i="1"/>
  <c r="EH342" i="1"/>
  <c r="DV122" i="1"/>
  <c r="M475" i="1"/>
  <c r="AP245" i="1"/>
  <c r="CE154" i="1"/>
  <c r="L180" i="1"/>
  <c r="AM118" i="1"/>
  <c r="BC287" i="1"/>
  <c r="BR199" i="1"/>
  <c r="AB54" i="1"/>
  <c r="N184" i="1"/>
  <c r="EI312" i="1"/>
  <c r="BO308" i="1"/>
  <c r="DT194" i="1"/>
  <c r="DG321" i="1"/>
  <c r="CT438" i="1"/>
  <c r="AB427" i="1"/>
  <c r="DE327" i="1"/>
  <c r="CD359" i="1"/>
  <c r="CE307" i="1"/>
  <c r="BC348" i="1"/>
  <c r="EU326" i="1"/>
  <c r="BP146" i="1"/>
  <c r="CR417" i="1"/>
  <c r="EX213" i="1"/>
  <c r="AP84" i="1"/>
  <c r="N291" i="1"/>
  <c r="BD349" i="1"/>
  <c r="CT409" i="1"/>
  <c r="BC378" i="1"/>
  <c r="L150" i="1"/>
  <c r="DH108" i="1"/>
  <c r="EV121" i="1"/>
  <c r="BO84" i="1"/>
  <c r="DE460" i="1"/>
  <c r="AB146" i="1"/>
  <c r="EV102" i="1"/>
  <c r="Y49" i="1"/>
  <c r="BR336" i="1"/>
  <c r="CT21" i="1"/>
  <c r="DV274" i="1"/>
  <c r="M59" i="1"/>
  <c r="EW80" i="1"/>
  <c r="CF110" i="1"/>
  <c r="EX171" i="1"/>
  <c r="BC171" i="1"/>
  <c r="CR83" i="1"/>
  <c r="BQ341" i="1"/>
  <c r="DS131" i="1"/>
  <c r="CF197" i="1"/>
  <c r="DH471" i="1"/>
  <c r="BC299" i="1"/>
  <c r="DU475" i="1"/>
  <c r="BC230" i="1"/>
  <c r="M56" i="1"/>
  <c r="DG29" i="1"/>
  <c r="EJ13" i="1"/>
  <c r="DU236" i="1"/>
  <c r="CF159" i="1"/>
  <c r="BP198" i="1"/>
  <c r="EW460" i="1"/>
  <c r="DU410" i="1"/>
  <c r="DF340" i="1"/>
  <c r="EG323" i="1"/>
  <c r="BC23" i="1"/>
  <c r="DU353" i="1"/>
  <c r="CF464" i="1"/>
  <c r="AB451" i="1"/>
  <c r="DE309" i="1"/>
  <c r="M389" i="1"/>
  <c r="EJ154" i="1"/>
  <c r="CE25" i="1"/>
  <c r="CE126" i="1"/>
  <c r="EJ497" i="1"/>
  <c r="CS156" i="1"/>
  <c r="BC29" i="1"/>
  <c r="DT113" i="1"/>
  <c r="AB371" i="1"/>
  <c r="CF218" i="1"/>
  <c r="BR378" i="1"/>
  <c r="AB493" i="1"/>
  <c r="CC109" i="1"/>
  <c r="EJ128" i="1"/>
  <c r="CD50" i="1"/>
  <c r="DT57" i="1"/>
  <c r="DH373" i="1"/>
  <c r="CT137" i="1"/>
  <c r="BP252" i="1"/>
  <c r="EX182" i="1"/>
  <c r="N30" i="1"/>
  <c r="M428" i="1"/>
  <c r="BR90" i="1"/>
  <c r="BP75" i="1"/>
  <c r="BR88" i="1"/>
  <c r="EJ222" i="1"/>
  <c r="CE30" i="1"/>
  <c r="CT462" i="1"/>
  <c r="CC287" i="1"/>
  <c r="DS429" i="1"/>
  <c r="DG194" i="1"/>
  <c r="DH84" i="1"/>
  <c r="EH286" i="1"/>
  <c r="AO323" i="1"/>
  <c r="EJ308" i="1"/>
  <c r="BC210" i="1"/>
  <c r="DS102" i="1"/>
  <c r="DT356" i="1"/>
  <c r="BR92" i="1"/>
  <c r="AO407" i="1"/>
  <c r="K283" i="1"/>
  <c r="AP73" i="1"/>
  <c r="EW298" i="1"/>
  <c r="DS57" i="1"/>
  <c r="DF461" i="1"/>
  <c r="CD295" i="1"/>
  <c r="AO321" i="1"/>
  <c r="CT320" i="1"/>
  <c r="DF470" i="1"/>
  <c r="BC131" i="1"/>
  <c r="EI105" i="1"/>
  <c r="DS347" i="1"/>
  <c r="AP188" i="1"/>
  <c r="EX412" i="1"/>
  <c r="BQ38" i="1"/>
  <c r="DU244" i="1"/>
  <c r="BQ305" i="1"/>
  <c r="AN308" i="1"/>
  <c r="DE121" i="1"/>
  <c r="EW338" i="1"/>
  <c r="AB170" i="1"/>
  <c r="AA304" i="1"/>
  <c r="DH158" i="1"/>
  <c r="AM59" i="1"/>
  <c r="Z283" i="1"/>
  <c r="DG431" i="1"/>
  <c r="CD112" i="1"/>
  <c r="BA34" i="1"/>
  <c r="BO136" i="1"/>
  <c r="BP56" i="1"/>
  <c r="DU282" i="1"/>
  <c r="CE490" i="1"/>
  <c r="DH359" i="1"/>
  <c r="CF360" i="1"/>
  <c r="N204" i="1"/>
  <c r="CT278" i="1"/>
  <c r="CE281" i="1"/>
  <c r="DS17" i="1"/>
  <c r="CF450" i="1"/>
  <c r="AN189" i="1"/>
  <c r="DH342" i="1"/>
  <c r="K37" i="1"/>
  <c r="BQ392" i="1"/>
  <c r="BQ149" i="1"/>
  <c r="EJ103" i="1"/>
  <c r="BR61" i="1"/>
  <c r="Y235" i="1"/>
  <c r="BO46" i="1"/>
  <c r="Y313" i="1"/>
  <c r="K445" i="1"/>
  <c r="BA414" i="1"/>
  <c r="CE323" i="1"/>
  <c r="DV190" i="1"/>
  <c r="EV372" i="1"/>
  <c r="EW165" i="1"/>
  <c r="DG117" i="1"/>
  <c r="AO93" i="1"/>
  <c r="BP236" i="1"/>
  <c r="BA467" i="1"/>
  <c r="BB37" i="1"/>
  <c r="EH107" i="1"/>
  <c r="CR233" i="1"/>
  <c r="CS326" i="1"/>
  <c r="DV236" i="1"/>
  <c r="EJ339" i="1"/>
  <c r="DH95" i="1"/>
  <c r="EV498" i="1"/>
  <c r="CT236" i="1"/>
  <c r="EJ115" i="1"/>
  <c r="N157" i="1"/>
  <c r="N451" i="1"/>
  <c r="AB152" i="1"/>
  <c r="BC458" i="1"/>
  <c r="BQ216" i="1"/>
  <c r="AP43" i="1"/>
  <c r="EU273" i="1"/>
  <c r="BR277" i="1"/>
  <c r="DG57" i="1"/>
  <c r="BA500" i="1"/>
  <c r="BQ353" i="1"/>
  <c r="AA439" i="1"/>
  <c r="N272" i="1"/>
  <c r="DG51" i="1"/>
  <c r="CE173" i="1"/>
  <c r="DU256" i="1"/>
  <c r="BD365" i="1"/>
  <c r="EU466" i="1"/>
  <c r="AO59" i="1"/>
  <c r="N242" i="1"/>
  <c r="AB135" i="1"/>
  <c r="AB340" i="1"/>
  <c r="DV77" i="1"/>
  <c r="CE210" i="1"/>
  <c r="EX500" i="1"/>
  <c r="BA266" i="1"/>
  <c r="EG216" i="1"/>
  <c r="CF325" i="1"/>
  <c r="DU24" i="1"/>
  <c r="DF20" i="1"/>
  <c r="DG348" i="1"/>
  <c r="M152" i="1"/>
  <c r="AA402" i="1"/>
  <c r="CF203" i="1"/>
  <c r="CF388" i="1"/>
  <c r="DT17" i="1"/>
  <c r="DG223" i="1"/>
  <c r="DE242" i="1"/>
  <c r="CT439" i="1"/>
  <c r="EJ231" i="1"/>
  <c r="BO250" i="1"/>
  <c r="EW440" i="1"/>
  <c r="DT288" i="1"/>
  <c r="AA348" i="1"/>
  <c r="AA261" i="1"/>
  <c r="BC278" i="1"/>
  <c r="DH463" i="1"/>
  <c r="DF120" i="1"/>
  <c r="Y191" i="1"/>
  <c r="EH434" i="1"/>
  <c r="AN295" i="1"/>
  <c r="DU166" i="1"/>
  <c r="BR406" i="1"/>
  <c r="CF440" i="1"/>
  <c r="CD487" i="1"/>
  <c r="CF186" i="1"/>
  <c r="AM290" i="1"/>
  <c r="EX121" i="1"/>
  <c r="N13" i="1"/>
  <c r="EH20" i="1"/>
  <c r="AN496" i="1"/>
  <c r="DF49" i="1"/>
  <c r="AP155" i="1"/>
  <c r="AN430" i="1"/>
  <c r="N215" i="1"/>
  <c r="AB499" i="1"/>
  <c r="CE306" i="1"/>
  <c r="AO201" i="1"/>
  <c r="BR360" i="1"/>
  <c r="BP132" i="1"/>
  <c r="BA14" i="1"/>
  <c r="AA403" i="1"/>
  <c r="AO19" i="1"/>
  <c r="CT108" i="1"/>
  <c r="K474" i="1"/>
  <c r="AO448" i="1"/>
  <c r="AM315" i="1"/>
  <c r="AO433" i="1"/>
  <c r="DS220" i="1"/>
  <c r="N468" i="1"/>
  <c r="AP404" i="1"/>
  <c r="AB196" i="1"/>
  <c r="EI260" i="1"/>
  <c r="K192" i="1"/>
  <c r="EH325" i="1"/>
  <c r="BB246" i="1"/>
  <c r="EI470" i="1"/>
  <c r="BC315" i="1"/>
  <c r="DE310" i="1"/>
  <c r="BR75" i="1"/>
  <c r="CF254" i="1"/>
  <c r="BA475" i="1"/>
  <c r="CE89" i="1"/>
  <c r="CR314" i="1"/>
  <c r="AP214" i="1"/>
  <c r="AP496" i="1"/>
  <c r="BA488" i="1"/>
  <c r="AO28" i="1"/>
  <c r="CE319" i="1"/>
  <c r="AO427" i="1"/>
  <c r="BD200" i="1"/>
  <c r="CF334" i="1"/>
  <c r="AM437" i="1"/>
  <c r="EH40" i="1"/>
  <c r="BB353" i="1"/>
  <c r="BP94" i="1"/>
  <c r="BP329" i="1"/>
  <c r="AM79" i="1"/>
  <c r="L26" i="1"/>
  <c r="EH121" i="1"/>
  <c r="CR151" i="1"/>
  <c r="BC479" i="1"/>
  <c r="BC233" i="1"/>
  <c r="BD309" i="1"/>
  <c r="CQ212" i="1"/>
  <c r="DS361" i="1"/>
  <c r="BD327" i="1"/>
  <c r="Y216" i="1"/>
  <c r="CC36" i="1"/>
  <c r="EH61" i="1"/>
  <c r="DE9" i="1"/>
  <c r="CQ89" i="1"/>
  <c r="AN121" i="1"/>
  <c r="EI331" i="1"/>
  <c r="CS92" i="1"/>
  <c r="K450" i="1"/>
  <c r="CC283" i="1"/>
  <c r="AM87" i="1"/>
  <c r="K436" i="1"/>
  <c r="CT420" i="1"/>
  <c r="EU100" i="1"/>
  <c r="AA212" i="1"/>
  <c r="CR11" i="1"/>
  <c r="EJ201" i="1"/>
  <c r="DE285" i="1"/>
  <c r="DF222" i="1"/>
  <c r="AB208" i="1"/>
  <c r="CC84" i="1"/>
  <c r="DV192" i="1"/>
  <c r="AP126" i="1"/>
  <c r="BA173" i="1"/>
  <c r="DV251" i="1"/>
  <c r="CR302" i="1"/>
  <c r="EX332" i="1"/>
  <c r="BR477" i="1"/>
  <c r="DS193" i="1"/>
  <c r="CC275" i="1"/>
  <c r="BB399" i="1"/>
  <c r="BO193" i="1"/>
  <c r="EU354" i="1"/>
  <c r="AM277" i="1"/>
  <c r="CT208" i="1"/>
  <c r="EV260" i="1"/>
  <c r="BA163" i="1"/>
  <c r="DF29" i="1"/>
  <c r="BA129" i="1"/>
  <c r="N485" i="1"/>
  <c r="DF216" i="1"/>
  <c r="BA370" i="1"/>
  <c r="EG233" i="1"/>
  <c r="N323" i="1"/>
  <c r="Z386" i="1"/>
  <c r="EU487" i="1"/>
  <c r="BD82" i="1"/>
  <c r="EV142" i="1"/>
  <c r="EV154" i="1"/>
  <c r="BA234" i="1"/>
  <c r="Z76" i="1"/>
  <c r="CF168" i="1"/>
  <c r="L106" i="1"/>
  <c r="CS449" i="1"/>
  <c r="L344" i="1"/>
  <c r="CT157" i="1"/>
  <c r="BA487" i="1"/>
  <c r="Z403" i="1"/>
  <c r="BB411" i="1"/>
  <c r="CT408" i="1"/>
  <c r="AB311" i="1"/>
  <c r="BO481" i="1"/>
  <c r="CT28" i="1"/>
  <c r="DG340" i="1"/>
  <c r="Y326" i="1"/>
  <c r="M145" i="1"/>
  <c r="DT91" i="1"/>
  <c r="BO411" i="1"/>
  <c r="Y459" i="1"/>
  <c r="EH113" i="1"/>
  <c r="N42" i="1"/>
  <c r="BC394" i="1"/>
  <c r="BO122" i="1"/>
  <c r="AM457" i="1"/>
  <c r="AO469" i="1"/>
  <c r="BO138" i="1"/>
  <c r="Z66" i="1"/>
  <c r="Z488" i="1"/>
  <c r="BO112" i="1"/>
  <c r="CC322" i="1"/>
  <c r="DH458" i="1"/>
  <c r="AO143" i="1"/>
  <c r="EH230" i="1"/>
  <c r="DH216" i="1"/>
  <c r="EG51" i="1"/>
  <c r="N160" i="1"/>
  <c r="BB440" i="1"/>
  <c r="CS483" i="1"/>
  <c r="BC448" i="1"/>
  <c r="EW486" i="1"/>
  <c r="DU493" i="1"/>
  <c r="N158" i="1"/>
  <c r="N197" i="1"/>
  <c r="AM397" i="1"/>
  <c r="DS71" i="1"/>
  <c r="AO300" i="1"/>
  <c r="DU31" i="1"/>
  <c r="Z460" i="1"/>
  <c r="Y268" i="1"/>
  <c r="BP62" i="1"/>
  <c r="N432" i="1"/>
  <c r="EH278" i="1"/>
  <c r="BP281" i="1"/>
  <c r="BP207" i="1"/>
  <c r="CD31" i="1"/>
  <c r="EH254" i="1"/>
  <c r="AN202" i="1"/>
  <c r="CE23" i="1"/>
  <c r="AP236" i="1"/>
  <c r="EV271" i="1"/>
  <c r="DG414" i="1"/>
  <c r="AA490" i="1"/>
  <c r="EV135" i="1"/>
  <c r="Z395" i="1"/>
  <c r="CQ376" i="1"/>
  <c r="EU27" i="1"/>
  <c r="DE155" i="1"/>
  <c r="CC138" i="1"/>
  <c r="CT198" i="1"/>
  <c r="AP30" i="1"/>
  <c r="DS250" i="1"/>
  <c r="CR99" i="1"/>
  <c r="DS94" i="1"/>
  <c r="AO434" i="1"/>
  <c r="CF226" i="1"/>
  <c r="EX134" i="1"/>
  <c r="EJ353" i="1"/>
  <c r="EW86" i="1"/>
  <c r="DU223" i="1"/>
  <c r="DU59" i="1"/>
  <c r="EI49" i="1"/>
  <c r="EW467" i="1"/>
  <c r="DS47" i="1"/>
  <c r="BQ175" i="1"/>
  <c r="EJ426" i="1"/>
  <c r="BO80" i="1"/>
  <c r="DT65" i="1"/>
  <c r="EW292" i="1"/>
  <c r="CF195" i="1"/>
  <c r="DG473" i="1"/>
  <c r="AN453" i="1"/>
  <c r="BO119" i="1"/>
  <c r="CS32" i="1"/>
  <c r="DV136" i="1"/>
  <c r="CT469" i="1"/>
  <c r="CS323" i="1"/>
  <c r="EX82" i="1"/>
  <c r="BP233" i="1"/>
  <c r="EI60" i="1"/>
  <c r="CF42" i="1"/>
  <c r="EI421" i="1"/>
  <c r="EI343" i="1"/>
  <c r="CR21" i="1"/>
  <c r="DS393" i="1"/>
  <c r="DG128" i="1"/>
  <c r="M46" i="1"/>
  <c r="AP69" i="1"/>
  <c r="BA269" i="1"/>
  <c r="DE443" i="1"/>
  <c r="AB287" i="1"/>
  <c r="AP494" i="1"/>
  <c r="CS384" i="1"/>
  <c r="CS234" i="1"/>
  <c r="BO454" i="1"/>
  <c r="DU335" i="1"/>
  <c r="DF26" i="1"/>
  <c r="EX392" i="1"/>
  <c r="DT313" i="1"/>
  <c r="DT265" i="1"/>
  <c r="CT304" i="1"/>
  <c r="EJ79" i="1"/>
  <c r="BD36" i="1"/>
  <c r="BC161" i="1"/>
  <c r="M186" i="1"/>
  <c r="CF107" i="1"/>
  <c r="DV195" i="1"/>
  <c r="DU26" i="1"/>
  <c r="EU500" i="1"/>
  <c r="CE480" i="1"/>
  <c r="EI171" i="1"/>
  <c r="EI275" i="1"/>
  <c r="DT426" i="1"/>
  <c r="EU211" i="1"/>
  <c r="AM305" i="1"/>
  <c r="EH124" i="1"/>
  <c r="BO394" i="1"/>
  <c r="AM187" i="1"/>
  <c r="M10" i="1"/>
  <c r="N95" i="1"/>
  <c r="EW152" i="1"/>
  <c r="Z379" i="1"/>
  <c r="EI374" i="1"/>
  <c r="CS125" i="1"/>
  <c r="CS34" i="1"/>
  <c r="CQ294" i="1"/>
  <c r="DT263" i="1"/>
  <c r="CF51" i="1"/>
  <c r="AA367" i="1"/>
  <c r="DV127" i="1"/>
  <c r="EW240" i="1"/>
  <c r="BC247" i="1"/>
  <c r="EJ275" i="1"/>
  <c r="CE315" i="1"/>
  <c r="CE104" i="1"/>
  <c r="EJ277" i="1"/>
  <c r="BQ202" i="1"/>
  <c r="DU304" i="1"/>
  <c r="Z418" i="1"/>
  <c r="AA385" i="1"/>
  <c r="L437" i="1"/>
  <c r="K335" i="1"/>
  <c r="N427" i="1"/>
  <c r="EH125" i="1"/>
  <c r="EH363" i="1"/>
  <c r="CF307" i="1"/>
  <c r="EJ107" i="1"/>
  <c r="CC153" i="1"/>
  <c r="BB24" i="1"/>
  <c r="DV235" i="1"/>
  <c r="DF104" i="1"/>
  <c r="EJ332" i="1"/>
  <c r="BC96" i="1"/>
  <c r="EH204" i="1"/>
  <c r="BO44" i="1"/>
  <c r="BB67" i="1"/>
  <c r="AN164" i="1"/>
  <c r="DF308" i="1"/>
  <c r="EI10" i="1"/>
  <c r="CD288" i="1"/>
  <c r="BC314" i="1"/>
  <c r="CR371" i="1"/>
  <c r="DV173" i="1"/>
  <c r="BQ317" i="1"/>
  <c r="BO123" i="1"/>
  <c r="CE102" i="1"/>
  <c r="EH95" i="1"/>
  <c r="CC387" i="1"/>
  <c r="K172" i="1"/>
  <c r="DF117" i="1"/>
  <c r="AM104" i="1"/>
  <c r="EH238" i="1"/>
  <c r="Y34" i="1"/>
  <c r="Y303" i="1"/>
  <c r="AN389" i="1"/>
  <c r="EV324" i="1"/>
  <c r="EX272" i="1"/>
  <c r="EW190" i="1"/>
  <c r="BO313" i="1"/>
  <c r="EG16" i="1"/>
  <c r="CD208" i="1"/>
  <c r="AB417" i="1"/>
  <c r="CC171" i="1"/>
  <c r="Y89" i="1"/>
  <c r="DS161" i="1"/>
  <c r="BD208" i="1"/>
  <c r="EV21" i="1"/>
  <c r="Y336" i="1"/>
  <c r="AN143" i="1"/>
  <c r="DG448" i="1"/>
  <c r="AM28" i="1"/>
  <c r="AM436" i="1"/>
  <c r="EH457" i="1"/>
  <c r="CT487" i="1"/>
  <c r="EJ400" i="1"/>
  <c r="AP495" i="1"/>
  <c r="AM270" i="1"/>
  <c r="AO256" i="1"/>
  <c r="DS478" i="1"/>
  <c r="BD278" i="1"/>
  <c r="EV197" i="1"/>
  <c r="AO432" i="1"/>
  <c r="DT212" i="1"/>
  <c r="CQ341" i="1"/>
  <c r="BR229" i="1"/>
  <c r="CR274" i="1"/>
  <c r="CR58" i="1"/>
  <c r="BB462" i="1"/>
  <c r="CC191" i="1"/>
  <c r="Z123" i="1"/>
  <c r="K464" i="1"/>
  <c r="EX250" i="1"/>
  <c r="DU445" i="1"/>
  <c r="L419" i="1"/>
  <c r="EG192" i="1"/>
  <c r="CF111" i="1"/>
  <c r="EW217" i="1"/>
  <c r="AB258" i="1"/>
  <c r="AA54" i="1"/>
  <c r="L139" i="1"/>
  <c r="AA310" i="1"/>
  <c r="EH310" i="1"/>
  <c r="DF98" i="1"/>
  <c r="EH296" i="1"/>
  <c r="BD404" i="1"/>
  <c r="M358" i="1"/>
  <c r="BO23" i="1"/>
  <c r="EG392" i="1"/>
  <c r="BP419" i="1"/>
  <c r="DE63" i="1"/>
  <c r="N26" i="1"/>
  <c r="DE275" i="1"/>
  <c r="K83" i="1"/>
  <c r="DS135" i="1"/>
  <c r="AM11" i="1"/>
  <c r="DE330" i="1"/>
  <c r="EG125" i="1"/>
  <c r="K115" i="1"/>
  <c r="EU65" i="1"/>
  <c r="EI389" i="1"/>
  <c r="EW286" i="1"/>
  <c r="EJ453" i="1"/>
  <c r="AA58" i="1"/>
  <c r="DE60" i="1"/>
  <c r="DF103" i="1"/>
  <c r="CT178" i="1"/>
  <c r="EG120" i="1"/>
  <c r="CF271" i="1"/>
  <c r="AM67" i="1"/>
  <c r="L27" i="1"/>
  <c r="BD361" i="1"/>
  <c r="EU172" i="1"/>
  <c r="AM17" i="1"/>
  <c r="DF373" i="1"/>
  <c r="AN283" i="1"/>
  <c r="CR458" i="1"/>
  <c r="AN83" i="1"/>
  <c r="Y10" i="1"/>
  <c r="EU41" i="1"/>
  <c r="EW10" i="1"/>
  <c r="BP260" i="1"/>
  <c r="Y432" i="1"/>
  <c r="EV55" i="1"/>
  <c r="EU75" i="1"/>
  <c r="K203" i="1"/>
  <c r="BQ191" i="1"/>
  <c r="BC13" i="1"/>
  <c r="BC495" i="1"/>
  <c r="EI35" i="1"/>
  <c r="N25" i="1"/>
  <c r="N324" i="1"/>
  <c r="DH262" i="1"/>
  <c r="EU467" i="1"/>
  <c r="DV141" i="1"/>
  <c r="BO281" i="1"/>
  <c r="EG438" i="1"/>
  <c r="L318" i="1"/>
  <c r="BD268" i="1"/>
  <c r="BO451" i="1"/>
  <c r="AM68" i="1"/>
  <c r="BB31" i="1"/>
  <c r="EJ494" i="1"/>
  <c r="L173" i="1"/>
  <c r="BA268" i="1"/>
  <c r="EJ34" i="1"/>
  <c r="EJ272" i="1"/>
  <c r="DT239" i="1"/>
  <c r="BA23" i="1"/>
  <c r="DT187" i="1"/>
  <c r="BR38" i="1"/>
  <c r="K280" i="1"/>
  <c r="BD170" i="1"/>
  <c r="BA448" i="1"/>
  <c r="AO114" i="1"/>
  <c r="DV24" i="1"/>
  <c r="CD189" i="1"/>
  <c r="BB85" i="1"/>
  <c r="EI230" i="1"/>
  <c r="DH199" i="1"/>
  <c r="EV346" i="1"/>
  <c r="CR374" i="1"/>
  <c r="CT247" i="1"/>
  <c r="AN94" i="1"/>
  <c r="DT112" i="1"/>
  <c r="CD96" i="1"/>
  <c r="EW93" i="1"/>
  <c r="EX41" i="1"/>
  <c r="DG326" i="1"/>
  <c r="AA441" i="1"/>
  <c r="CT442" i="1"/>
  <c r="CF102" i="1"/>
  <c r="EH478" i="1"/>
  <c r="BD333" i="1"/>
  <c r="EJ460" i="1"/>
  <c r="DV255" i="1"/>
  <c r="EU484" i="1"/>
  <c r="AP263" i="1"/>
  <c r="BC85" i="1"/>
  <c r="BQ160" i="1"/>
  <c r="DV477" i="1"/>
  <c r="EH19" i="1"/>
  <c r="EH317" i="1"/>
  <c r="DE117" i="1"/>
  <c r="EW151" i="1"/>
  <c r="CR390" i="1"/>
  <c r="DE31" i="1"/>
  <c r="AA115" i="1"/>
  <c r="BC214" i="1"/>
  <c r="EJ223" i="1"/>
  <c r="AA408" i="1"/>
  <c r="DU446" i="1"/>
  <c r="AN196" i="1"/>
  <c r="BR283" i="1"/>
  <c r="EW500" i="1"/>
  <c r="CT330" i="1"/>
  <c r="DU87" i="1"/>
  <c r="AP450" i="1"/>
  <c r="DT449" i="1"/>
  <c r="BB477" i="1"/>
  <c r="CE65" i="1"/>
  <c r="M409" i="1"/>
  <c r="AM16" i="1"/>
  <c r="AO195" i="1"/>
  <c r="EW317" i="1"/>
  <c r="M473" i="1"/>
  <c r="EV443" i="1"/>
  <c r="BC294" i="1"/>
  <c r="EI336" i="1"/>
  <c r="M143" i="1"/>
  <c r="Y382" i="1"/>
  <c r="M43" i="1"/>
  <c r="DG398" i="1"/>
  <c r="DS265" i="1"/>
  <c r="EG498" i="1"/>
  <c r="EV497" i="1"/>
  <c r="Z169" i="1"/>
  <c r="AA369" i="1"/>
  <c r="M395" i="1"/>
  <c r="Y11" i="1"/>
  <c r="AO11" i="1"/>
  <c r="DF304" i="1"/>
  <c r="N490" i="1"/>
  <c r="K159" i="1"/>
  <c r="DH468" i="1"/>
  <c r="AB73" i="1"/>
  <c r="CD74" i="1"/>
  <c r="EJ44" i="1"/>
  <c r="CF427" i="1"/>
  <c r="BR358" i="1"/>
  <c r="AO345" i="1"/>
  <c r="EV421" i="1"/>
  <c r="EW391" i="1"/>
  <c r="DH339" i="1"/>
  <c r="EU460" i="1"/>
  <c r="AM100" i="1"/>
  <c r="N230" i="1"/>
  <c r="Y414" i="1"/>
  <c r="Y346" i="1"/>
  <c r="L427" i="1"/>
  <c r="AN174" i="1"/>
  <c r="CF390" i="1"/>
  <c r="K288" i="1"/>
  <c r="EG185" i="1"/>
  <c r="BB64" i="1"/>
  <c r="DH304" i="1"/>
  <c r="EU335" i="1"/>
  <c r="BD440" i="1"/>
  <c r="CR97" i="1"/>
  <c r="DV496" i="1"/>
  <c r="BA472" i="1"/>
  <c r="M137" i="1"/>
  <c r="N177" i="1"/>
  <c r="BB361" i="1"/>
  <c r="BP30" i="1"/>
  <c r="DI7" i="1"/>
  <c r="DU262" i="1"/>
  <c r="EG266" i="1"/>
  <c r="DF467" i="1"/>
  <c r="EG282" i="1"/>
  <c r="EG78" i="1"/>
  <c r="EI273" i="1"/>
  <c r="DS58" i="1"/>
  <c r="DE164" i="1"/>
  <c r="DE226" i="1"/>
  <c r="EU215" i="1"/>
  <c r="AM454" i="1"/>
  <c r="DS362" i="1"/>
  <c r="CF221" i="1"/>
  <c r="CC56" i="1"/>
  <c r="DT161" i="1"/>
  <c r="CR329" i="1"/>
  <c r="CF460" i="1"/>
  <c r="DU334" i="1"/>
  <c r="BO86" i="1"/>
  <c r="Y324" i="1"/>
  <c r="Y278" i="1"/>
  <c r="CF425" i="1"/>
  <c r="EH24" i="1"/>
  <c r="BC14" i="1"/>
  <c r="EU228" i="1"/>
  <c r="EH500" i="1"/>
  <c r="BO330" i="1"/>
  <c r="L270" i="1"/>
  <c r="K321" i="1"/>
  <c r="AA223" i="1"/>
  <c r="EG46" i="1"/>
  <c r="AA300" i="1"/>
  <c r="DG405" i="1"/>
  <c r="CE292" i="1"/>
  <c r="DF493" i="1"/>
  <c r="DT280" i="1"/>
  <c r="CQ409" i="1"/>
  <c r="Y260" i="1"/>
  <c r="K461" i="1"/>
  <c r="BC146" i="1"/>
  <c r="EH207" i="1"/>
  <c r="BA454" i="1"/>
  <c r="EG425" i="1"/>
  <c r="AO14" i="1"/>
  <c r="DS477" i="1"/>
  <c r="AN330" i="1"/>
  <c r="AN116" i="1"/>
  <c r="DG480" i="1"/>
  <c r="DE279" i="1"/>
  <c r="CC144" i="1"/>
  <c r="K144" i="1"/>
  <c r="AO234" i="1"/>
  <c r="AA73" i="1"/>
  <c r="DU146" i="1"/>
  <c r="CC487" i="1"/>
  <c r="Y298" i="1"/>
  <c r="DT203" i="1"/>
  <c r="Y50" i="1"/>
  <c r="BA262" i="1"/>
  <c r="DE399" i="1"/>
  <c r="BB263" i="1"/>
  <c r="BB34" i="1"/>
  <c r="EI277" i="1"/>
  <c r="BO495" i="1"/>
  <c r="AM307" i="1"/>
  <c r="N405" i="1"/>
  <c r="K142" i="1"/>
  <c r="AM347" i="1"/>
  <c r="CC30" i="1"/>
  <c r="AA287" i="1"/>
  <c r="DS321" i="1"/>
  <c r="BD16" i="1"/>
  <c r="DE375" i="1"/>
  <c r="DG426" i="1"/>
  <c r="L342" i="1"/>
  <c r="K481" i="1"/>
  <c r="DG37" i="1"/>
  <c r="CF236" i="1"/>
  <c r="EV89" i="1"/>
  <c r="DV488" i="1"/>
  <c r="CR143" i="1"/>
  <c r="BO186" i="1"/>
  <c r="CF209" i="1"/>
  <c r="AM343" i="1"/>
  <c r="K366" i="1"/>
  <c r="CC65" i="1"/>
  <c r="BP430" i="1"/>
  <c r="L250" i="1"/>
  <c r="K131" i="1"/>
  <c r="BD242" i="1"/>
  <c r="BQ114" i="1"/>
  <c r="L227" i="1"/>
  <c r="EV311" i="1"/>
  <c r="DT141" i="1"/>
  <c r="CF68" i="1"/>
  <c r="AM327" i="1"/>
  <c r="DF481" i="1"/>
  <c r="EX274" i="1"/>
  <c r="DG474" i="1"/>
  <c r="CD190" i="1"/>
  <c r="CR175" i="1"/>
  <c r="DE210" i="1"/>
  <c r="CQ147" i="1"/>
  <c r="Y355" i="1"/>
  <c r="BC390" i="1"/>
  <c r="K319" i="1"/>
  <c r="DS483" i="1"/>
  <c r="BQ40" i="1"/>
  <c r="EU61" i="1"/>
  <c r="EU112" i="1"/>
  <c r="Y139" i="1"/>
  <c r="CD141" i="1"/>
  <c r="AN181" i="1"/>
  <c r="AP26" i="1"/>
  <c r="K41" i="1"/>
  <c r="Z164" i="1"/>
  <c r="DU69" i="1"/>
  <c r="EV406" i="1"/>
  <c r="DE493" i="1"/>
  <c r="CC80" i="1"/>
  <c r="CS177" i="1"/>
  <c r="DG290" i="1"/>
  <c r="AP366" i="1"/>
  <c r="DE104" i="1"/>
  <c r="K76" i="1"/>
  <c r="AB86" i="1"/>
  <c r="DT9" i="1"/>
  <c r="DG499" i="1"/>
  <c r="Z421" i="1"/>
  <c r="EU52" i="1"/>
  <c r="N439" i="1"/>
  <c r="K368" i="1"/>
  <c r="DF99" i="1"/>
  <c r="AM181" i="1"/>
  <c r="L49" i="1"/>
  <c r="EU393" i="1"/>
  <c r="BA442" i="1"/>
  <c r="EV408" i="1"/>
  <c r="EV485" i="1"/>
  <c r="BO410" i="1"/>
  <c r="DF201" i="1"/>
  <c r="DF301" i="1"/>
  <c r="CF285" i="1"/>
  <c r="BC426" i="1"/>
  <c r="DV330" i="1"/>
  <c r="DH391" i="1"/>
  <c r="DH358" i="1"/>
  <c r="EH148" i="1"/>
  <c r="BB28" i="1"/>
  <c r="DS100" i="1"/>
  <c r="CR127" i="1"/>
  <c r="EU58" i="1"/>
  <c r="CF43" i="1"/>
  <c r="DH374" i="1"/>
  <c r="BB285" i="1"/>
  <c r="CQ455" i="1"/>
  <c r="CC269" i="1"/>
  <c r="K423" i="1"/>
  <c r="BB302" i="1"/>
  <c r="EU15" i="1"/>
  <c r="CC459" i="1"/>
  <c r="AN413" i="1"/>
  <c r="DF107" i="1"/>
  <c r="Z252" i="1"/>
  <c r="BO500" i="1"/>
  <c r="EW29" i="1"/>
  <c r="EX474" i="1"/>
  <c r="DE483" i="1"/>
  <c r="DG176" i="1"/>
  <c r="BD456" i="1"/>
  <c r="DU458" i="1"/>
  <c r="AO174" i="1"/>
  <c r="AB160" i="1"/>
  <c r="CT180" i="1"/>
  <c r="EV404" i="1"/>
  <c r="DH55" i="1"/>
  <c r="AO132" i="1"/>
  <c r="DV478" i="1"/>
  <c r="DU185" i="1"/>
  <c r="AB372" i="1"/>
  <c r="AP87" i="1"/>
  <c r="EG397" i="1"/>
  <c r="EI454" i="1"/>
  <c r="BC414" i="1"/>
  <c r="N286" i="1"/>
  <c r="CT346" i="1"/>
  <c r="BO484" i="1"/>
  <c r="EJ100" i="1"/>
  <c r="EI432" i="1"/>
  <c r="CT181" i="1"/>
  <c r="CS150" i="1"/>
  <c r="EG37" i="1"/>
  <c r="BO62" i="1"/>
  <c r="DU398" i="1"/>
  <c r="BR308" i="1"/>
  <c r="EJ312" i="1"/>
  <c r="DU390" i="1"/>
  <c r="AP141" i="1"/>
  <c r="K229" i="1"/>
  <c r="EI453" i="1"/>
  <c r="EJ404" i="1"/>
  <c r="DV292" i="1"/>
  <c r="DS422" i="1"/>
  <c r="AB364" i="1"/>
  <c r="AP271" i="1"/>
  <c r="AM486" i="1"/>
  <c r="BP166" i="1"/>
  <c r="AM476" i="1"/>
  <c r="BD44" i="1"/>
  <c r="BD406" i="1"/>
  <c r="AA374" i="1"/>
  <c r="EI17" i="1"/>
  <c r="DV152" i="1"/>
  <c r="DE342" i="1"/>
  <c r="CF408" i="1"/>
  <c r="BA428" i="1"/>
  <c r="DE181" i="1"/>
  <c r="AB334" i="1"/>
  <c r="DG292" i="1"/>
  <c r="AB349" i="1"/>
  <c r="BD263" i="1"/>
  <c r="DU22" i="1"/>
  <c r="BD198" i="1"/>
  <c r="BC324" i="1"/>
  <c r="EJ271" i="1"/>
  <c r="EU218" i="1"/>
  <c r="L213" i="1"/>
  <c r="CE219" i="1"/>
  <c r="EJ341" i="1"/>
  <c r="BR184" i="1"/>
  <c r="AN331" i="1"/>
  <c r="DU389" i="1"/>
  <c r="L374" i="1"/>
  <c r="DG437" i="1"/>
  <c r="BR397" i="1"/>
  <c r="N219" i="1"/>
  <c r="L492" i="1"/>
  <c r="CR204" i="1"/>
  <c r="Z428" i="1"/>
  <c r="K61" i="1"/>
  <c r="BO273" i="1"/>
  <c r="CQ115" i="1"/>
  <c r="CE205" i="1"/>
  <c r="CT361" i="1"/>
  <c r="BR162" i="1"/>
  <c r="K77" i="1"/>
  <c r="BB239" i="1"/>
  <c r="DU247" i="1"/>
  <c r="EW295" i="1"/>
  <c r="EV31" i="1"/>
  <c r="CS496" i="1"/>
  <c r="EJ27" i="1"/>
  <c r="CT9" i="1"/>
  <c r="M213" i="1"/>
  <c r="BP401" i="1"/>
  <c r="BA358" i="1"/>
  <c r="DT177" i="1"/>
  <c r="M203" i="1"/>
  <c r="L413" i="1"/>
  <c r="Y323" i="1"/>
  <c r="BO318" i="1"/>
  <c r="BR141" i="1"/>
  <c r="AB66" i="1"/>
  <c r="AB423" i="1"/>
  <c r="AN451" i="1"/>
  <c r="BO491" i="1"/>
  <c r="EV439" i="1"/>
  <c r="DH346" i="1"/>
  <c r="CR404" i="1"/>
  <c r="BA289" i="1"/>
  <c r="EJ344" i="1"/>
  <c r="DF341" i="1"/>
  <c r="Y344" i="1"/>
  <c r="DG345" i="1"/>
  <c r="M55" i="1"/>
  <c r="DE345" i="1"/>
  <c r="BQ22" i="1"/>
  <c r="BP412" i="1"/>
  <c r="BO118" i="1"/>
  <c r="Y250" i="1"/>
  <c r="DS89" i="1"/>
  <c r="AO141" i="1"/>
  <c r="AN411" i="1"/>
  <c r="BA216" i="1"/>
  <c r="CR37" i="1"/>
  <c r="EG306" i="1"/>
  <c r="DH335" i="1"/>
  <c r="CS211" i="1"/>
  <c r="AN55" i="1"/>
  <c r="AO216" i="1"/>
  <c r="AP353" i="1"/>
  <c r="BO493" i="1"/>
  <c r="AO154" i="1"/>
  <c r="DF14" i="1"/>
  <c r="DE473" i="1"/>
  <c r="EH73" i="1"/>
  <c r="CQ321" i="1"/>
  <c r="EH357" i="1"/>
  <c r="L121" i="1"/>
  <c r="CC133" i="1"/>
  <c r="Z157" i="1"/>
  <c r="AM286" i="1"/>
  <c r="L416" i="1"/>
  <c r="AP489" i="1"/>
  <c r="BA413" i="1"/>
  <c r="BQ66" i="1"/>
  <c r="CT384" i="1"/>
  <c r="N426" i="1"/>
  <c r="DF328" i="1"/>
  <c r="EW410" i="1"/>
  <c r="M121" i="1"/>
  <c r="BC383" i="1"/>
  <c r="CF324" i="1"/>
  <c r="AA81" i="1"/>
  <c r="DS261" i="1"/>
  <c r="DE442" i="1"/>
  <c r="CD252" i="1"/>
  <c r="EH282" i="1"/>
  <c r="EV181" i="1"/>
  <c r="N196" i="1"/>
  <c r="Z58" i="1"/>
  <c r="EV432" i="1"/>
  <c r="N438" i="1"/>
  <c r="CT302" i="1"/>
  <c r="AP273" i="1"/>
  <c r="DE319" i="1"/>
  <c r="Y259" i="1"/>
  <c r="CS106" i="1"/>
  <c r="DH279" i="1"/>
  <c r="DE165" i="1"/>
  <c r="BC45" i="1"/>
  <c r="M404" i="1"/>
  <c r="BA498" i="1"/>
  <c r="BD331" i="1"/>
  <c r="CR229" i="1"/>
  <c r="AA184" i="1"/>
  <c r="AM180" i="1"/>
  <c r="AM184" i="1"/>
  <c r="AM57" i="1"/>
  <c r="CD369" i="1"/>
  <c r="CQ234" i="1"/>
  <c r="Y440" i="1"/>
  <c r="BO47" i="1"/>
  <c r="AA276" i="1"/>
  <c r="AM109" i="1"/>
  <c r="AN18" i="1"/>
  <c r="BP497" i="1"/>
  <c r="CC411" i="1"/>
  <c r="BA85" i="1"/>
  <c r="Z422" i="1"/>
  <c r="BB146" i="1"/>
  <c r="DF130" i="1"/>
  <c r="BQ279" i="1"/>
  <c r="BD380" i="1"/>
  <c r="CE305" i="1"/>
  <c r="CQ114" i="1"/>
  <c r="CS317" i="1"/>
  <c r="K219" i="1"/>
  <c r="DV430" i="1"/>
  <c r="BC236" i="1"/>
  <c r="AP239" i="1"/>
  <c r="CT155" i="1"/>
  <c r="BC58" i="1"/>
  <c r="BO154" i="1"/>
  <c r="M384" i="1"/>
  <c r="BR102" i="1"/>
  <c r="BO380" i="1"/>
  <c r="DF133" i="1"/>
  <c r="N169" i="1"/>
  <c r="L453" i="1"/>
  <c r="L388" i="1"/>
  <c r="BC290" i="1"/>
  <c r="BP136" i="1"/>
  <c r="EH386" i="1"/>
  <c r="EH470" i="1"/>
  <c r="BP271" i="1"/>
  <c r="CQ21" i="1"/>
  <c r="EG424" i="1"/>
  <c r="CT275" i="1"/>
  <c r="DV249" i="1"/>
  <c r="AM124" i="1"/>
  <c r="CS387" i="1"/>
  <c r="EV397" i="1"/>
  <c r="BP478" i="1"/>
  <c r="DT90" i="1"/>
  <c r="BC114" i="1"/>
  <c r="EH329" i="1"/>
  <c r="L91" i="1"/>
  <c r="AP107" i="1"/>
  <c r="M141" i="1"/>
  <c r="EG224" i="1"/>
  <c r="Z86" i="1"/>
  <c r="DE129" i="1"/>
  <c r="BA90" i="1"/>
  <c r="Z272" i="1"/>
  <c r="EU9" i="1"/>
  <c r="DT224" i="1"/>
  <c r="L209" i="1"/>
  <c r="AO364" i="1"/>
  <c r="CC218" i="1"/>
  <c r="DF168" i="1"/>
  <c r="BR347" i="1"/>
  <c r="CE135" i="1"/>
  <c r="EX417" i="1"/>
  <c r="BP86" i="1"/>
  <c r="AA51" i="1"/>
  <c r="AM244" i="1"/>
  <c r="AM65" i="1"/>
  <c r="BC194" i="1"/>
  <c r="DV462" i="1"/>
  <c r="Z372" i="1"/>
  <c r="BA170" i="1"/>
  <c r="AB446" i="1"/>
  <c r="BR381" i="1"/>
  <c r="AA493" i="1"/>
  <c r="M78" i="1"/>
  <c r="BO34" i="1"/>
  <c r="M90" i="1"/>
  <c r="N199" i="1"/>
  <c r="DV112" i="1"/>
  <c r="EI75" i="1"/>
  <c r="EX358" i="1"/>
  <c r="BQ489" i="1"/>
  <c r="BD177" i="1"/>
  <c r="CF292" i="1"/>
  <c r="AP183" i="1"/>
  <c r="EG122" i="1"/>
  <c r="CE425" i="1"/>
  <c r="AA63" i="1"/>
  <c r="DG277" i="1"/>
  <c r="DV221" i="1"/>
  <c r="AB30" i="1"/>
  <c r="DV123" i="1"/>
  <c r="CE390" i="1"/>
  <c r="BQ69" i="1"/>
  <c r="EG475" i="1"/>
  <c r="DV463" i="1"/>
  <c r="CR248" i="1"/>
  <c r="DH236" i="1"/>
  <c r="BR143" i="1"/>
  <c r="AM325" i="1"/>
  <c r="N239" i="1"/>
  <c r="BQ49" i="1"/>
  <c r="EV415" i="1"/>
  <c r="BO220" i="1"/>
  <c r="EI492" i="1"/>
  <c r="BR178" i="1"/>
  <c r="N357" i="1"/>
  <c r="N389" i="1"/>
  <c r="CS379" i="1"/>
  <c r="BC49" i="1"/>
  <c r="BC203" i="1"/>
  <c r="BO104" i="1"/>
  <c r="CT263" i="1"/>
  <c r="CC410" i="1"/>
  <c r="EI340" i="1"/>
  <c r="DV237" i="1"/>
  <c r="EW453" i="1"/>
  <c r="BO474" i="1"/>
  <c r="EI168" i="1"/>
  <c r="CT252" i="1"/>
  <c r="EG419" i="1"/>
  <c r="EX347" i="1"/>
  <c r="AN418" i="1"/>
  <c r="BC469" i="1"/>
  <c r="Z347" i="1"/>
  <c r="N207" i="1"/>
  <c r="CF489" i="1"/>
  <c r="AP281" i="1"/>
  <c r="BD211" i="1"/>
  <c r="DS120" i="1"/>
  <c r="BD457" i="1"/>
  <c r="BD18" i="1"/>
  <c r="BD120" i="1"/>
  <c r="CR332" i="1"/>
  <c r="DG484" i="1"/>
  <c r="Z117" i="1"/>
  <c r="DG422" i="1"/>
  <c r="CQ406" i="1"/>
  <c r="AO382" i="1"/>
  <c r="EX439" i="1"/>
  <c r="CC26" i="1"/>
  <c r="AA420" i="1"/>
  <c r="BO373" i="1"/>
  <c r="DG227" i="1"/>
  <c r="DT424" i="1"/>
  <c r="CF38" i="1"/>
  <c r="M61" i="1"/>
  <c r="CC299" i="1"/>
  <c r="AA238" i="1"/>
  <c r="EU127" i="1"/>
  <c r="L52" i="1"/>
  <c r="DG341" i="1"/>
  <c r="L345" i="1"/>
  <c r="AB212" i="1"/>
  <c r="CC189" i="1"/>
  <c r="CE190" i="1"/>
  <c r="AP70" i="1"/>
  <c r="CQ336" i="1"/>
  <c r="AP93" i="1"/>
  <c r="EX457" i="1"/>
  <c r="K140" i="1"/>
  <c r="CT411" i="1"/>
  <c r="CE404" i="1"/>
  <c r="CR176" i="1"/>
  <c r="BB184" i="1"/>
  <c r="DU484" i="1"/>
  <c r="DH426" i="1"/>
  <c r="CT93" i="1"/>
  <c r="Z59" i="1"/>
  <c r="EW11" i="1"/>
  <c r="AM12" i="1"/>
  <c r="DT140" i="1"/>
  <c r="CC257" i="1"/>
  <c r="BP488" i="1"/>
  <c r="EG326" i="1"/>
  <c r="Z84" i="1"/>
  <c r="DF335" i="1"/>
  <c r="K65" i="1"/>
  <c r="BB401" i="1"/>
  <c r="AM478" i="1"/>
  <c r="DE377" i="1"/>
  <c r="BO463" i="1"/>
  <c r="CE17" i="1"/>
  <c r="BB214" i="1"/>
  <c r="DU415" i="1"/>
  <c r="AB168" i="1"/>
  <c r="BQ221" i="1"/>
  <c r="CQ347" i="1"/>
  <c r="N118" i="1"/>
  <c r="AM369" i="1"/>
  <c r="BA286" i="1"/>
  <c r="N377" i="1"/>
  <c r="AP458" i="1"/>
  <c r="EH320" i="1"/>
  <c r="L230" i="1"/>
  <c r="BP27" i="1"/>
  <c r="DG371" i="1"/>
  <c r="BR396" i="1"/>
  <c r="BO64" i="1"/>
  <c r="EG303" i="1"/>
  <c r="DS316" i="1"/>
  <c r="EH450" i="1"/>
  <c r="K418" i="1"/>
  <c r="M281" i="1"/>
  <c r="AM54" i="1"/>
  <c r="AA318" i="1"/>
  <c r="M296" i="1"/>
  <c r="K127" i="1"/>
  <c r="Y29" i="1"/>
  <c r="AN396" i="1"/>
  <c r="Y173" i="1"/>
  <c r="CC172" i="1"/>
  <c r="EV367" i="1"/>
  <c r="AO350" i="1"/>
  <c r="DV13" i="1"/>
  <c r="M27" i="1"/>
  <c r="BP414" i="1"/>
  <c r="DH163" i="1"/>
  <c r="CC347" i="1"/>
  <c r="AA155" i="1"/>
  <c r="M477" i="1"/>
  <c r="AN441" i="1"/>
  <c r="BA146" i="1"/>
  <c r="DS87" i="1"/>
  <c r="EW170" i="1"/>
  <c r="BA89" i="1"/>
  <c r="CD227" i="1"/>
  <c r="CR489" i="1"/>
  <c r="BB17" i="1"/>
  <c r="Z293" i="1"/>
  <c r="BP119" i="1"/>
  <c r="CQ342" i="1"/>
  <c r="DG209" i="1"/>
  <c r="CT500" i="1"/>
  <c r="CR136" i="1"/>
  <c r="EU491" i="1"/>
  <c r="AO425" i="1"/>
  <c r="EI114" i="1"/>
  <c r="DG434" i="1"/>
  <c r="AA500" i="1"/>
  <c r="AM234" i="1"/>
  <c r="CD340" i="1"/>
  <c r="BD70" i="1"/>
  <c r="CE385" i="1"/>
  <c r="EH151" i="1"/>
  <c r="DV258" i="1"/>
  <c r="CR27" i="1"/>
  <c r="EI136" i="1"/>
  <c r="Y307" i="1"/>
  <c r="K135" i="1"/>
  <c r="K252" i="1"/>
  <c r="BA346" i="1"/>
  <c r="DS291" i="1"/>
  <c r="DU418" i="1"/>
  <c r="DG11" i="1"/>
  <c r="DT54" i="1"/>
  <c r="BO142" i="1"/>
  <c r="CT412" i="1"/>
  <c r="DT108" i="1"/>
  <c r="CR226" i="1"/>
  <c r="CR125" i="1"/>
  <c r="EX302" i="1"/>
  <c r="EX273" i="1"/>
  <c r="AB487" i="1"/>
  <c r="CR310" i="1"/>
  <c r="DT352" i="1"/>
  <c r="DE137" i="1"/>
  <c r="BC384" i="1"/>
  <c r="M223" i="1"/>
  <c r="N31" i="1"/>
  <c r="BA178" i="1"/>
  <c r="CC343" i="1"/>
  <c r="CE394" i="1"/>
  <c r="AP160" i="1"/>
  <c r="EH262" i="1"/>
  <c r="DF267" i="1"/>
  <c r="CR462" i="1"/>
  <c r="BB317" i="1"/>
  <c r="DT86" i="1"/>
  <c r="AB225" i="1"/>
  <c r="CR29" i="1"/>
  <c r="EU146" i="1"/>
  <c r="BB441" i="1"/>
  <c r="AM293" i="1"/>
  <c r="BR201" i="1"/>
  <c r="BC332" i="1"/>
  <c r="BC175" i="1"/>
  <c r="CE195" i="1"/>
  <c r="DG26" i="1"/>
  <c r="CD65" i="1"/>
  <c r="Z343" i="1"/>
  <c r="AM94" i="1"/>
  <c r="BD214" i="1"/>
  <c r="N237" i="1"/>
  <c r="BR94" i="1"/>
  <c r="N38" i="1"/>
  <c r="L244" i="1"/>
  <c r="AB360" i="1"/>
  <c r="BA379" i="1"/>
  <c r="M153" i="1"/>
  <c r="CT446" i="1"/>
  <c r="N370" i="1"/>
  <c r="CD191" i="1"/>
  <c r="EU321" i="1"/>
  <c r="BO21" i="1"/>
  <c r="Z229" i="1"/>
  <c r="CR318" i="1"/>
  <c r="BR109" i="1"/>
  <c r="AN197" i="1"/>
  <c r="EG208" i="1"/>
  <c r="EI362" i="1"/>
  <c r="DU67" i="1"/>
  <c r="CR288" i="1"/>
  <c r="EX490" i="1"/>
  <c r="DS392" i="1"/>
  <c r="DF418" i="1"/>
  <c r="BO299" i="1"/>
  <c r="CQ386" i="1"/>
  <c r="DE236" i="1"/>
  <c r="DG102" i="1"/>
  <c r="L376" i="1"/>
  <c r="EV116" i="1"/>
  <c r="Z205" i="1"/>
  <c r="Y380" i="1"/>
  <c r="N361" i="1"/>
  <c r="AN28" i="1"/>
  <c r="EX350" i="1"/>
  <c r="CS382" i="1"/>
  <c r="CF342" i="1"/>
  <c r="DH419" i="1"/>
  <c r="EJ104" i="1"/>
  <c r="EW284" i="1"/>
  <c r="BD439" i="1"/>
  <c r="DG110" i="1"/>
  <c r="AB194" i="1"/>
  <c r="BQ57" i="1"/>
  <c r="BB176" i="1"/>
  <c r="EJ456" i="1"/>
  <c r="DU93" i="1"/>
  <c r="BA182" i="1"/>
  <c r="DV365" i="1"/>
  <c r="DU71" i="1"/>
  <c r="CF39" i="1"/>
  <c r="AM91" i="1"/>
  <c r="CE484" i="1"/>
  <c r="BD479" i="1"/>
  <c r="DV117" i="1"/>
  <c r="EX154" i="1"/>
  <c r="EG241" i="1"/>
  <c r="DG298" i="1"/>
  <c r="CF312" i="1"/>
  <c r="DH52" i="1"/>
  <c r="EI390" i="1"/>
  <c r="BR19" i="1"/>
  <c r="EG304" i="1"/>
  <c r="AB182" i="1"/>
  <c r="CE128" i="1"/>
  <c r="AP282" i="1"/>
  <c r="BP375" i="1"/>
  <c r="CD179" i="1"/>
  <c r="CR465" i="1"/>
  <c r="AB223" i="1"/>
  <c r="EX428" i="1"/>
  <c r="DV156" i="1"/>
  <c r="L88" i="1"/>
  <c r="AO327" i="1"/>
  <c r="DV45" i="1"/>
  <c r="CS49" i="1"/>
  <c r="CF237" i="1"/>
  <c r="AP199" i="1"/>
  <c r="DU461" i="1"/>
  <c r="DV31" i="1"/>
  <c r="N420" i="1"/>
  <c r="EU331" i="1"/>
  <c r="N86" i="1"/>
  <c r="Z28" i="1"/>
  <c r="EJ80" i="1"/>
  <c r="BR320" i="1"/>
  <c r="EH419" i="1"/>
  <c r="BQ429" i="1"/>
  <c r="AP233" i="1"/>
  <c r="EG294" i="1"/>
  <c r="BB282" i="1"/>
  <c r="CR291" i="1"/>
  <c r="BP368" i="1"/>
  <c r="EV246" i="1"/>
  <c r="AA391" i="1"/>
  <c r="AN124" i="1"/>
  <c r="CS215" i="1"/>
  <c r="AO31" i="1"/>
  <c r="Y94" i="1"/>
  <c r="EV278" i="1"/>
  <c r="DU263" i="1"/>
  <c r="CT107" i="1"/>
  <c r="EU48" i="1"/>
  <c r="EH192" i="1"/>
  <c r="BC271" i="1"/>
  <c r="CT194" i="1"/>
  <c r="CS445" i="1"/>
  <c r="EV345" i="1"/>
  <c r="EX283" i="1"/>
  <c r="CD194" i="1"/>
  <c r="CF276" i="1"/>
  <c r="BA228" i="1"/>
  <c r="DS270" i="1"/>
  <c r="CS209" i="1"/>
  <c r="AP326" i="1"/>
  <c r="CC245" i="1"/>
  <c r="EH288" i="1"/>
  <c r="EI379" i="1"/>
  <c r="CQ309" i="1"/>
  <c r="BR200" i="1"/>
  <c r="BC326" i="1"/>
  <c r="K313" i="1"/>
  <c r="DG138" i="1"/>
  <c r="N263" i="1"/>
  <c r="EJ185" i="1"/>
  <c r="BB296" i="1"/>
  <c r="EG309" i="1"/>
  <c r="CF294" i="1"/>
  <c r="BB216" i="1"/>
  <c r="BD32" i="1"/>
  <c r="CT483" i="1"/>
  <c r="DV166" i="1"/>
  <c r="DT153" i="1"/>
  <c r="EX276" i="1"/>
  <c r="AB293" i="1"/>
  <c r="BP29" i="1"/>
  <c r="EG469" i="1"/>
  <c r="EU479" i="1"/>
  <c r="DS355" i="1"/>
  <c r="AM448" i="1"/>
  <c r="EI84" i="1"/>
  <c r="CC249" i="1"/>
  <c r="CC304" i="1"/>
  <c r="AM26" i="1"/>
  <c r="EV412" i="1"/>
  <c r="CR140" i="1"/>
  <c r="EI341" i="1"/>
  <c r="CD471" i="1"/>
  <c r="DF394" i="1"/>
  <c r="CE72" i="1"/>
  <c r="EG484" i="1"/>
  <c r="DT204" i="1"/>
  <c r="DS127" i="1"/>
  <c r="CF245" i="1"/>
  <c r="BB175" i="1"/>
  <c r="EU23" i="1"/>
  <c r="K72" i="1"/>
  <c r="AN226" i="1"/>
  <c r="DT431" i="1"/>
  <c r="L371" i="1"/>
  <c r="EI429" i="1"/>
  <c r="EI156" i="1"/>
  <c r="CD209" i="1"/>
  <c r="CE138" i="1"/>
  <c r="EU95" i="1"/>
  <c r="AP396" i="1"/>
  <c r="CR253" i="1"/>
  <c r="BP242" i="1"/>
  <c r="EG380" i="1"/>
  <c r="AN402" i="1"/>
  <c r="AB305" i="1"/>
  <c r="AM324" i="1"/>
  <c r="EV240" i="1"/>
  <c r="CD249" i="1"/>
  <c r="DF319" i="1"/>
  <c r="K34" i="1"/>
  <c r="EG441" i="1"/>
  <c r="EJ67" i="1"/>
  <c r="DV73" i="1"/>
  <c r="BQ417" i="1"/>
  <c r="BB445" i="1"/>
  <c r="BR307" i="1"/>
  <c r="AO152" i="1"/>
  <c r="EU183" i="1"/>
  <c r="BO134" i="1"/>
  <c r="CQ414" i="1"/>
  <c r="DG384" i="1"/>
  <c r="BA384" i="1"/>
  <c r="AN155" i="1"/>
  <c r="AN63" i="1"/>
  <c r="BA424" i="1"/>
  <c r="BC421" i="1"/>
  <c r="EJ75" i="1"/>
  <c r="EU222" i="1"/>
  <c r="K92" i="1"/>
  <c r="BP387" i="1"/>
  <c r="CC35" i="1"/>
  <c r="EU148" i="1"/>
  <c r="DF186" i="1"/>
  <c r="DS185" i="1"/>
  <c r="M101" i="1"/>
  <c r="BB271" i="1"/>
  <c r="DE430" i="1"/>
  <c r="K107" i="1"/>
  <c r="EU348" i="1"/>
  <c r="DF293" i="1"/>
  <c r="EH442" i="1"/>
  <c r="CQ142" i="1"/>
  <c r="BB311" i="1"/>
  <c r="CQ490" i="1"/>
  <c r="Y311" i="1"/>
  <c r="M110" i="1"/>
  <c r="CC427" i="1"/>
  <c r="N453" i="1"/>
  <c r="M160" i="1"/>
  <c r="L246" i="1"/>
  <c r="CE448" i="1"/>
  <c r="CC174" i="1"/>
  <c r="DE237" i="1"/>
  <c r="EU389" i="1"/>
  <c r="BB83" i="1"/>
  <c r="AM455" i="1"/>
  <c r="M228" i="1"/>
  <c r="EG146" i="1"/>
  <c r="K18" i="1"/>
  <c r="EJ42" i="1"/>
  <c r="EH123" i="1"/>
  <c r="DG61" i="1"/>
  <c r="EG307" i="1"/>
  <c r="DG91" i="1"/>
  <c r="AB232" i="1"/>
  <c r="L98" i="1"/>
  <c r="AB498" i="1"/>
  <c r="AO454" i="1"/>
  <c r="L133" i="1"/>
  <c r="DS428" i="1"/>
  <c r="BB407" i="1"/>
  <c r="AP121" i="1"/>
  <c r="DT150" i="1"/>
  <c r="BO366" i="1"/>
  <c r="CR42" i="1"/>
  <c r="N443" i="1"/>
  <c r="CS303" i="1"/>
  <c r="EG308" i="1"/>
  <c r="BA348" i="1"/>
  <c r="CD84" i="1"/>
  <c r="Z257" i="1"/>
  <c r="Y33" i="1"/>
  <c r="Y447" i="1"/>
  <c r="DE230" i="1"/>
  <c r="L373" i="1"/>
  <c r="EJ301" i="1"/>
  <c r="DF290" i="1"/>
  <c r="EW158" i="1"/>
  <c r="CC47" i="1"/>
  <c r="AP130" i="1"/>
  <c r="BQ123" i="1"/>
  <c r="EW464" i="1"/>
  <c r="CR355" i="1"/>
  <c r="BB400" i="1"/>
  <c r="M79" i="1"/>
  <c r="DE258" i="1"/>
  <c r="Z49" i="1"/>
  <c r="CC328" i="1"/>
  <c r="AM393" i="1"/>
  <c r="Z242" i="1"/>
  <c r="BB110" i="1"/>
  <c r="CQ227" i="1"/>
  <c r="AM236" i="1"/>
  <c r="CC78" i="1"/>
  <c r="EX303" i="1"/>
  <c r="CS176" i="1"/>
  <c r="CF412" i="1"/>
  <c r="AP369" i="1"/>
  <c r="BA460" i="1"/>
  <c r="DU275" i="1"/>
  <c r="EW137" i="1"/>
  <c r="DV254" i="1"/>
  <c r="BQ436" i="1"/>
  <c r="BQ433" i="1"/>
  <c r="DE434" i="1"/>
  <c r="N192" i="1"/>
  <c r="DV485" i="1"/>
  <c r="N14" i="1"/>
  <c r="BC497" i="1"/>
  <c r="EW164" i="1"/>
  <c r="CE85" i="1"/>
  <c r="M382" i="1"/>
  <c r="DG193" i="1"/>
  <c r="EG115" i="1"/>
  <c r="CR22" i="1"/>
  <c r="CT310" i="1"/>
  <c r="EJ165" i="1"/>
  <c r="DS350" i="1"/>
  <c r="CE311" i="1"/>
  <c r="EJ32" i="1"/>
  <c r="DU261" i="1"/>
  <c r="EJ299" i="1"/>
  <c r="DV234" i="1"/>
  <c r="CD215" i="1"/>
  <c r="AA301" i="1"/>
  <c r="EH338" i="1"/>
  <c r="CF85" i="1"/>
  <c r="BP149" i="1"/>
  <c r="EW125" i="1"/>
  <c r="CD358" i="1"/>
  <c r="DG235" i="1"/>
  <c r="CE468" i="1"/>
  <c r="AP475" i="1"/>
  <c r="EI460" i="1"/>
  <c r="DU378" i="1"/>
  <c r="BO338" i="1"/>
  <c r="AP440" i="1"/>
  <c r="EJ210" i="1"/>
  <c r="AB453" i="1"/>
  <c r="BR409" i="1"/>
  <c r="EU327" i="1"/>
  <c r="DF377" i="1"/>
  <c r="BC343" i="1"/>
  <c r="AO304" i="1"/>
  <c r="M468" i="1"/>
  <c r="EI301" i="1"/>
  <c r="EV101" i="1"/>
  <c r="AA131" i="1"/>
  <c r="Z181" i="1"/>
  <c r="EX59" i="1"/>
  <c r="AB134" i="1"/>
  <c r="CT388" i="1"/>
  <c r="EX136" i="1"/>
  <c r="DT213" i="1"/>
  <c r="CF105" i="1"/>
  <c r="CF385" i="1"/>
  <c r="Y470" i="1"/>
  <c r="EI422" i="1"/>
  <c r="CS70" i="1"/>
  <c r="AO218" i="1"/>
  <c r="CE387" i="1"/>
  <c r="EW479" i="1"/>
  <c r="BD270" i="1"/>
  <c r="DG65" i="1"/>
  <c r="EJ202" i="1"/>
  <c r="AP265" i="1"/>
  <c r="CE421" i="1"/>
  <c r="DU488" i="1"/>
  <c r="BR72" i="1"/>
  <c r="CT496" i="1"/>
  <c r="DF273" i="1"/>
  <c r="L308" i="1"/>
  <c r="DH213" i="1"/>
  <c r="CC469" i="1"/>
  <c r="DV459" i="1"/>
  <c r="CE179" i="1"/>
  <c r="AB368" i="1"/>
  <c r="N352" i="1"/>
  <c r="EX123" i="1"/>
  <c r="N245" i="1"/>
  <c r="DU107" i="1"/>
  <c r="AO44" i="1"/>
  <c r="DU296" i="1"/>
  <c r="DE267" i="1"/>
  <c r="AA14" i="1"/>
  <c r="DS210" i="1"/>
  <c r="EX56" i="1"/>
  <c r="BR217" i="1"/>
  <c r="AB261" i="1"/>
  <c r="CD494" i="1"/>
  <c r="CF93" i="1"/>
  <c r="AP284" i="1"/>
  <c r="EV417" i="1"/>
  <c r="BD71" i="1"/>
  <c r="BQ316" i="1"/>
  <c r="BR422" i="1"/>
  <c r="CQ357" i="1"/>
  <c r="K27" i="1"/>
  <c r="Y465" i="1"/>
  <c r="DV437" i="1"/>
  <c r="BD373" i="1"/>
  <c r="BP188" i="1"/>
  <c r="BQ295" i="1"/>
  <c r="N494" i="1"/>
  <c r="EI491" i="1"/>
  <c r="BB157" i="1"/>
  <c r="BB41" i="1"/>
  <c r="AB375" i="1"/>
  <c r="EW205" i="1"/>
  <c r="AB406" i="1"/>
  <c r="M463" i="1"/>
  <c r="AN264" i="1"/>
  <c r="EX100" i="1"/>
  <c r="EG126" i="1"/>
  <c r="AP135" i="1"/>
  <c r="AO297" i="1"/>
  <c r="DV232" i="1"/>
  <c r="DT405" i="1"/>
  <c r="AA108" i="1"/>
  <c r="CE137" i="1"/>
  <c r="DS167" i="1"/>
  <c r="DH362" i="1"/>
  <c r="BD250" i="1"/>
  <c r="CR247" i="1"/>
  <c r="CC12" i="1"/>
  <c r="CS463" i="1"/>
  <c r="EJ373" i="1"/>
  <c r="K337" i="1"/>
  <c r="L274" i="1"/>
  <c r="AP243" i="1"/>
  <c r="M207" i="1"/>
  <c r="DH315" i="1"/>
  <c r="EI402" i="1"/>
  <c r="EH268" i="1"/>
  <c r="CR159" i="1"/>
  <c r="DE361" i="1"/>
  <c r="DS419" i="1"/>
  <c r="AA32" i="1"/>
  <c r="CQ251" i="1"/>
  <c r="DV417" i="1"/>
  <c r="AP455" i="1"/>
  <c r="CE475" i="1"/>
  <c r="BR216" i="1"/>
  <c r="Z128" i="1"/>
  <c r="BQ65" i="1"/>
  <c r="Y116" i="1"/>
  <c r="BB36" i="1"/>
  <c r="K68" i="1"/>
  <c r="AN212" i="1"/>
  <c r="AN390" i="1"/>
  <c r="AM291" i="1"/>
  <c r="DS491" i="1"/>
  <c r="BR486" i="1"/>
  <c r="EG23" i="1"/>
  <c r="DG365" i="1"/>
  <c r="BB160" i="1"/>
  <c r="L75" i="1"/>
  <c r="DE331" i="1"/>
  <c r="AN156" i="1"/>
  <c r="AN12" i="1"/>
  <c r="L496" i="1"/>
  <c r="CD331" i="1"/>
  <c r="BR189" i="1"/>
  <c r="BA113" i="1"/>
  <c r="BQ439" i="1"/>
  <c r="M416" i="1"/>
  <c r="AB454" i="1"/>
  <c r="AM60" i="1"/>
  <c r="EX216" i="1"/>
  <c r="BP258" i="1"/>
  <c r="AO292" i="1"/>
  <c r="DF441" i="1"/>
  <c r="EW85" i="1"/>
  <c r="Z311" i="1"/>
  <c r="CD449" i="1"/>
  <c r="BA107" i="1"/>
  <c r="AM169" i="1"/>
  <c r="DV442" i="1"/>
  <c r="DG301" i="1"/>
  <c r="BC256" i="1"/>
  <c r="M361" i="1"/>
  <c r="N265" i="1"/>
  <c r="DS288" i="1"/>
  <c r="EH443" i="1"/>
  <c r="AM450" i="1"/>
  <c r="AA481" i="1"/>
  <c r="DF488" i="1"/>
  <c r="M132" i="1"/>
  <c r="Y126" i="1"/>
  <c r="BB99" i="1"/>
  <c r="BP180" i="1"/>
  <c r="DU379" i="1"/>
  <c r="CR239" i="1"/>
  <c r="Z70" i="1"/>
  <c r="EG263" i="1"/>
  <c r="EX34" i="1"/>
  <c r="AP227" i="1"/>
  <c r="EV250" i="1"/>
  <c r="M375" i="1"/>
  <c r="AB439" i="1"/>
  <c r="AB429" i="1"/>
  <c r="L263" i="1"/>
  <c r="Y40" i="1"/>
  <c r="DS91" i="1"/>
  <c r="EV393" i="1"/>
  <c r="DG491" i="1"/>
  <c r="CQ75" i="1"/>
  <c r="CD52" i="1"/>
  <c r="L445" i="1"/>
  <c r="CE81" i="1"/>
  <c r="CR459" i="1"/>
  <c r="CQ277" i="1"/>
  <c r="BP273" i="1"/>
  <c r="CS218" i="1"/>
  <c r="CF33" i="1"/>
  <c r="EG177" i="1"/>
  <c r="AA376" i="1"/>
  <c r="CC10" i="1"/>
  <c r="CT249" i="1"/>
  <c r="CT382" i="1"/>
  <c r="BO171" i="1"/>
  <c r="Y347" i="1"/>
  <c r="AN461" i="1"/>
  <c r="M451" i="1"/>
  <c r="BB392" i="1"/>
  <c r="DS434" i="1"/>
  <c r="K493" i="1"/>
  <c r="AO102" i="1"/>
  <c r="AB458" i="1"/>
  <c r="CF337" i="1"/>
  <c r="AM128" i="1"/>
  <c r="K467" i="1"/>
  <c r="BA134" i="1"/>
  <c r="DT439" i="1"/>
  <c r="AN480" i="1"/>
  <c r="DS112" i="1"/>
  <c r="BO399" i="1"/>
  <c r="DS104" i="1"/>
  <c r="EU255" i="1"/>
  <c r="DS11" i="1"/>
  <c r="CR200" i="1"/>
  <c r="BP159" i="1"/>
  <c r="AP278" i="1"/>
  <c r="AN391" i="1"/>
  <c r="BO359" i="1"/>
  <c r="Z341" i="1"/>
  <c r="M202" i="1"/>
  <c r="DS374" i="1"/>
  <c r="DE125" i="1"/>
  <c r="DU431" i="1"/>
  <c r="AB310" i="1"/>
  <c r="DS98" i="1"/>
  <c r="Y300" i="1"/>
  <c r="EW246" i="1"/>
  <c r="EU380" i="1"/>
  <c r="N228" i="1"/>
  <c r="AN32" i="1"/>
  <c r="CE232" i="1"/>
  <c r="AP499" i="1"/>
  <c r="AA349" i="1"/>
  <c r="CC136" i="1"/>
  <c r="AO100" i="1"/>
  <c r="DH41" i="1"/>
  <c r="AA170" i="1"/>
  <c r="AN449" i="1"/>
  <c r="CF301" i="1"/>
  <c r="EU300" i="1"/>
  <c r="EU24" i="1"/>
  <c r="DT272" i="1"/>
  <c r="BB357" i="1"/>
  <c r="Z340" i="1"/>
  <c r="CR236" i="1"/>
  <c r="EW156" i="1"/>
  <c r="DF127" i="1"/>
  <c r="CD138" i="1"/>
  <c r="BD362" i="1"/>
  <c r="AA449" i="1"/>
  <c r="BB170" i="1"/>
  <c r="DU449" i="1"/>
  <c r="CF382" i="1"/>
  <c r="N413" i="1"/>
  <c r="EH128" i="1"/>
  <c r="DE119" i="1"/>
  <c r="BB243" i="1"/>
  <c r="EX105" i="1"/>
  <c r="BR295" i="1"/>
  <c r="BP169" i="1"/>
  <c r="EU12" i="1"/>
  <c r="EG325" i="1"/>
  <c r="CD394" i="1"/>
  <c r="BO243" i="1"/>
  <c r="CC13" i="1"/>
  <c r="DS166" i="1"/>
  <c r="EG428" i="1"/>
  <c r="BB144" i="1"/>
  <c r="K10" i="1"/>
  <c r="Y67" i="1"/>
  <c r="DE302" i="1"/>
  <c r="CQ402" i="1"/>
  <c r="AP386" i="1"/>
  <c r="DT219" i="1"/>
  <c r="DF208" i="1"/>
  <c r="N227" i="1"/>
  <c r="CC25" i="1"/>
  <c r="AA448" i="1"/>
  <c r="EJ168" i="1"/>
  <c r="CS459" i="1"/>
  <c r="EJ167" i="1"/>
  <c r="Z170" i="1"/>
  <c r="AA44" i="1"/>
  <c r="AP264" i="1"/>
  <c r="CE117" i="1"/>
  <c r="K47" i="1"/>
  <c r="EJ250" i="1"/>
  <c r="CF481" i="1"/>
  <c r="CD338" i="1"/>
  <c r="BQ249" i="1"/>
  <c r="BQ63" i="1"/>
  <c r="CC24" i="1"/>
  <c r="AP383" i="1"/>
  <c r="EJ401" i="1"/>
  <c r="EJ18" i="1"/>
  <c r="EU82" i="1"/>
  <c r="DV486" i="1"/>
  <c r="BO170" i="1"/>
  <c r="DH372" i="1"/>
  <c r="DG136" i="1"/>
  <c r="AM147" i="1"/>
  <c r="EW368" i="1"/>
  <c r="EJ375" i="1"/>
  <c r="EG311" i="1"/>
  <c r="EI426" i="1"/>
  <c r="L50" i="1"/>
  <c r="BR291" i="1"/>
  <c r="CF411" i="1"/>
  <c r="EH165" i="1"/>
  <c r="EW56" i="1"/>
  <c r="DG121" i="1"/>
  <c r="EJ306" i="1"/>
  <c r="DT324" i="1"/>
  <c r="EV476" i="1"/>
  <c r="CF34" i="1"/>
  <c r="BP152" i="1"/>
  <c r="BR469" i="1"/>
  <c r="CD154" i="1"/>
  <c r="BB194" i="1"/>
  <c r="CT356" i="1"/>
  <c r="DH73" i="1"/>
  <c r="CT243" i="1"/>
  <c r="EU224" i="1"/>
  <c r="EH178" i="1"/>
  <c r="BO190" i="1"/>
  <c r="CC349" i="1"/>
  <c r="EW248" i="1"/>
  <c r="DT178" i="1"/>
  <c r="EG358" i="1"/>
  <c r="CQ100" i="1"/>
  <c r="BA282" i="1"/>
  <c r="EW483" i="1"/>
  <c r="AP21" i="1"/>
  <c r="EH373" i="1"/>
  <c r="DF189" i="1"/>
  <c r="BP423" i="1"/>
  <c r="EX325" i="1"/>
  <c r="AA435" i="1"/>
  <c r="AA269" i="1"/>
  <c r="L394" i="1"/>
  <c r="EG331" i="1"/>
  <c r="EW126" i="1"/>
  <c r="CS289" i="1"/>
  <c r="EH14" i="1"/>
  <c r="N459" i="1"/>
  <c r="BQ233" i="1"/>
  <c r="BB107" i="1"/>
  <c r="K117" i="1"/>
  <c r="L462" i="1"/>
  <c r="DS62" i="1"/>
  <c r="DG160" i="1"/>
  <c r="AO339" i="1"/>
  <c r="EG410" i="1"/>
  <c r="DT245" i="1"/>
  <c r="AA394" i="1"/>
  <c r="AP90" i="1"/>
  <c r="L124" i="1"/>
  <c r="AN357" i="1"/>
  <c r="EV241" i="1"/>
  <c r="K472" i="1"/>
  <c r="DT274" i="1"/>
  <c r="DU409" i="1"/>
  <c r="AP457" i="1"/>
  <c r="DS256" i="1"/>
  <c r="BP499" i="1"/>
  <c r="BC333" i="1"/>
  <c r="CQ483" i="1"/>
  <c r="K387" i="1"/>
  <c r="AN377" i="1"/>
  <c r="Y243" i="1"/>
  <c r="Z430" i="1"/>
  <c r="CQ323" i="1"/>
  <c r="EV19" i="1"/>
  <c r="AB422" i="1"/>
  <c r="BO183" i="1"/>
  <c r="BO113" i="1"/>
  <c r="EG256" i="1"/>
  <c r="AO26" i="1"/>
  <c r="M106" i="1"/>
  <c r="EV405" i="1"/>
  <c r="BQ253" i="1"/>
  <c r="DS352" i="1"/>
  <c r="BP391" i="1"/>
  <c r="AN102" i="1"/>
  <c r="AB419" i="1"/>
  <c r="Y388" i="1"/>
  <c r="CC159" i="1"/>
  <c r="BR12" i="1"/>
  <c r="BR400" i="1"/>
  <c r="BR145" i="1"/>
  <c r="DU492" i="1"/>
  <c r="AP374" i="1"/>
  <c r="DG485" i="1"/>
  <c r="CR40" i="1"/>
  <c r="CR171" i="1"/>
  <c r="Y61" i="1"/>
  <c r="EU383" i="1"/>
  <c r="CD28" i="1"/>
  <c r="AM31" i="1"/>
  <c r="CR435" i="1"/>
  <c r="EH211" i="1"/>
  <c r="K407" i="1"/>
  <c r="EG396" i="1"/>
  <c r="EU54" i="1"/>
  <c r="CQ86" i="1"/>
  <c r="M88" i="1"/>
  <c r="AA354" i="1"/>
  <c r="N346" i="1"/>
  <c r="CF103" i="1"/>
  <c r="DU38" i="1"/>
  <c r="DH303" i="1"/>
  <c r="Z447" i="1"/>
  <c r="EH27" i="1"/>
  <c r="DU293" i="1"/>
  <c r="EJ314" i="1"/>
  <c r="AN464" i="1"/>
  <c r="AA362" i="1"/>
  <c r="EH122" i="1"/>
  <c r="M336" i="1"/>
  <c r="CQ29" i="1"/>
  <c r="DF47" i="1"/>
  <c r="L488" i="1"/>
  <c r="EU46" i="1"/>
  <c r="BC183" i="1"/>
  <c r="BC429" i="1"/>
  <c r="AB156" i="1"/>
  <c r="BR46" i="1"/>
  <c r="AO360" i="1"/>
  <c r="EJ313" i="1"/>
  <c r="AA431" i="1"/>
  <c r="DS162" i="1"/>
  <c r="K151" i="1"/>
  <c r="EU299" i="1"/>
  <c r="N10" i="1"/>
  <c r="EV266" i="1"/>
  <c r="AP304" i="1"/>
  <c r="K122" i="1"/>
  <c r="DT370" i="1"/>
  <c r="AN450" i="1"/>
  <c r="AM487" i="1"/>
  <c r="Z319" i="1"/>
  <c r="DH377" i="1"/>
  <c r="AM201" i="1"/>
  <c r="AO147" i="1"/>
  <c r="Y154" i="1"/>
  <c r="BC216" i="1"/>
  <c r="CQ131" i="1"/>
  <c r="EG95" i="1"/>
  <c r="BA108" i="1"/>
  <c r="CR208" i="1"/>
  <c r="EU89" i="1"/>
  <c r="AM145" i="1"/>
  <c r="AN172" i="1"/>
  <c r="EI452" i="1"/>
  <c r="CD22" i="1"/>
  <c r="EH221" i="1"/>
  <c r="L339" i="1"/>
  <c r="BA373" i="1"/>
  <c r="EU421" i="1"/>
  <c r="CF163" i="1"/>
  <c r="BB69" i="1"/>
  <c r="BD10" i="1"/>
  <c r="CQ270" i="1"/>
  <c r="EV272" i="1"/>
  <c r="EW421" i="1"/>
  <c r="AP149" i="1"/>
  <c r="DV35" i="1"/>
  <c r="BB114" i="1"/>
  <c r="N257" i="1"/>
  <c r="BQ79" i="1"/>
  <c r="AM176" i="1"/>
  <c r="K324" i="1"/>
  <c r="BB29" i="1"/>
  <c r="BR218" i="1"/>
  <c r="BP352" i="1"/>
  <c r="CC489" i="1"/>
  <c r="AM150" i="1"/>
  <c r="DF132" i="1"/>
  <c r="K53" i="1"/>
  <c r="EU289" i="1"/>
  <c r="L367" i="1"/>
  <c r="CC471" i="1"/>
  <c r="BA41" i="1"/>
  <c r="AO356" i="1"/>
  <c r="BA152" i="1"/>
  <c r="BA298" i="1"/>
  <c r="CS208" i="1"/>
  <c r="DH500" i="1"/>
  <c r="BP244" i="1"/>
  <c r="BC39" i="1"/>
  <c r="DV227" i="1"/>
  <c r="CD357" i="1"/>
  <c r="CC101" i="1"/>
  <c r="AA498" i="1"/>
  <c r="DH421" i="1"/>
  <c r="AB98" i="1"/>
  <c r="DS111" i="1"/>
  <c r="BP356" i="1"/>
  <c r="BA46" i="1"/>
  <c r="BP498" i="1"/>
  <c r="AO161" i="1"/>
  <c r="BO255" i="1"/>
  <c r="AA20" i="1"/>
  <c r="Z338" i="1"/>
  <c r="Z48" i="1"/>
  <c r="CD121" i="1"/>
  <c r="BO25" i="1"/>
  <c r="Y418" i="1"/>
  <c r="BP248" i="1"/>
  <c r="DF327" i="1"/>
  <c r="EW404" i="1"/>
  <c r="EW30" i="1"/>
  <c r="EG373" i="1"/>
  <c r="CC497" i="1"/>
  <c r="Y73" i="1"/>
  <c r="BD311" i="1"/>
  <c r="AB119" i="1"/>
  <c r="DH46" i="1"/>
  <c r="BC241" i="1"/>
  <c r="DU85" i="1"/>
  <c r="CD130" i="1"/>
  <c r="BC195" i="1"/>
  <c r="BQ377" i="1"/>
  <c r="DE452" i="1"/>
  <c r="EU286" i="1"/>
  <c r="CE39" i="1"/>
  <c r="CQ105" i="1"/>
  <c r="DV344" i="1"/>
  <c r="BA444" i="1"/>
  <c r="BB349" i="1"/>
  <c r="CS388" i="1"/>
  <c r="CE268" i="1"/>
  <c r="CE378" i="1"/>
  <c r="BQ347" i="1"/>
  <c r="BR367" i="1"/>
  <c r="BB55" i="1"/>
  <c r="BD215" i="1"/>
  <c r="AO475" i="1"/>
  <c r="EU263" i="1"/>
  <c r="CE299" i="1"/>
  <c r="DT408" i="1"/>
  <c r="DU141" i="1"/>
  <c r="BR192" i="1"/>
  <c r="DE75" i="1"/>
  <c r="CF89" i="1"/>
  <c r="BD115" i="1"/>
  <c r="BD466" i="1"/>
  <c r="BB473" i="1"/>
  <c r="AB343" i="1"/>
  <c r="CT328" i="1"/>
  <c r="EV82" i="1"/>
  <c r="BP88" i="1"/>
  <c r="BD280" i="1"/>
  <c r="DH436" i="1"/>
  <c r="BD34" i="1"/>
  <c r="DU465" i="1"/>
  <c r="AM49" i="1"/>
  <c r="EJ236" i="1"/>
  <c r="Y129" i="1"/>
  <c r="DF46" i="1"/>
  <c r="AA427" i="1"/>
  <c r="BO52" i="1"/>
  <c r="AO482" i="1"/>
  <c r="CQ387" i="1"/>
  <c r="EG141" i="1"/>
  <c r="DU370" i="1"/>
  <c r="CR213" i="1"/>
  <c r="EX334" i="1"/>
  <c r="EJ288" i="1"/>
  <c r="AM339" i="1"/>
  <c r="CE103" i="1"/>
  <c r="EV487" i="1"/>
  <c r="EX151" i="1"/>
  <c r="EH104" i="1"/>
  <c r="CT499" i="1"/>
  <c r="AB283" i="1"/>
  <c r="BQ409" i="1"/>
  <c r="DT149" i="1"/>
  <c r="BA483" i="1"/>
  <c r="EI294" i="1"/>
  <c r="DS482" i="1"/>
  <c r="DH365" i="1"/>
  <c r="AB27" i="1"/>
  <c r="EW346" i="1"/>
  <c r="AB97" i="1"/>
  <c r="BR437" i="1"/>
  <c r="EG118" i="1"/>
  <c r="DT232" i="1"/>
  <c r="DS465" i="1"/>
  <c r="EX150" i="1"/>
  <c r="BC298" i="1"/>
  <c r="BR181" i="1"/>
  <c r="BB42" i="1"/>
  <c r="AN265" i="1"/>
  <c r="EV321" i="1"/>
  <c r="DF401" i="1"/>
  <c r="AM39" i="1"/>
  <c r="DT496" i="1"/>
  <c r="N300" i="1"/>
  <c r="BD73" i="1"/>
  <c r="AA189" i="1"/>
  <c r="BA496" i="1"/>
  <c r="CR90" i="1"/>
  <c r="EU121" i="1"/>
  <c r="BP54" i="1"/>
  <c r="DS119" i="1"/>
  <c r="EH312" i="1"/>
  <c r="CT484" i="1"/>
  <c r="Y111" i="1"/>
  <c r="CS25" i="1"/>
  <c r="DH207" i="1"/>
  <c r="AO319" i="1"/>
  <c r="EJ365" i="1"/>
  <c r="DF134" i="1"/>
  <c r="BR262" i="1"/>
  <c r="DS26" i="1"/>
  <c r="DT326" i="1"/>
  <c r="CS231" i="1"/>
  <c r="CC74" i="1"/>
  <c r="DS272" i="1"/>
  <c r="BA56" i="1"/>
  <c r="Z78" i="1"/>
  <c r="DF53" i="1"/>
  <c r="EV228" i="1"/>
  <c r="BB178" i="1"/>
  <c r="BR385" i="1"/>
  <c r="DE440" i="1"/>
  <c r="DE238" i="1"/>
  <c r="EV474" i="1"/>
  <c r="EU386" i="1"/>
  <c r="AN154" i="1"/>
  <c r="AA375" i="1"/>
  <c r="BO99" i="1"/>
  <c r="K249" i="1"/>
  <c r="BC376" i="1"/>
  <c r="CC93" i="1"/>
  <c r="BB21" i="1"/>
  <c r="AM117" i="1"/>
  <c r="K402" i="1"/>
  <c r="Z381" i="1"/>
  <c r="BB432" i="1"/>
  <c r="DE446" i="1"/>
  <c r="BB68" i="1"/>
  <c r="AA203" i="1"/>
  <c r="BC413" i="1"/>
  <c r="DS323" i="1"/>
  <c r="BQ152" i="1"/>
  <c r="DT363" i="1"/>
  <c r="Y340" i="1"/>
  <c r="N221" i="1"/>
  <c r="L329" i="1"/>
  <c r="EG161" i="1"/>
  <c r="DT293" i="1"/>
  <c r="BB273" i="1"/>
  <c r="AM40" i="1"/>
  <c r="EG162" i="1"/>
  <c r="AM350" i="1"/>
  <c r="AA395" i="1"/>
  <c r="CR161" i="1"/>
  <c r="EG449" i="1"/>
  <c r="AA246" i="1"/>
  <c r="EX291" i="1"/>
  <c r="BQ99" i="1"/>
  <c r="EX413" i="1"/>
  <c r="BR144" i="1"/>
  <c r="BC221" i="1"/>
  <c r="EJ483" i="1"/>
  <c r="AN393" i="1"/>
  <c r="BA44" i="1"/>
  <c r="DF225" i="1"/>
  <c r="EV290" i="1"/>
  <c r="CR368" i="1"/>
  <c r="DE143" i="1"/>
  <c r="DF397" i="1"/>
  <c r="EJ392" i="1"/>
  <c r="Y289" i="1"/>
  <c r="BB111" i="1"/>
  <c r="EX31" i="1"/>
  <c r="EJ454" i="1"/>
  <c r="AB490" i="1"/>
  <c r="AP194" i="1"/>
  <c r="CR463" i="1"/>
  <c r="AO351" i="1"/>
  <c r="DT62" i="1"/>
  <c r="Y200" i="1"/>
  <c r="BO448" i="1"/>
  <c r="Z448" i="1"/>
  <c r="AN167" i="1"/>
  <c r="Z101" i="1"/>
  <c r="EU279" i="1"/>
  <c r="BB339" i="1"/>
  <c r="DT372" i="1"/>
  <c r="CQ143" i="1"/>
  <c r="Z208" i="1"/>
  <c r="CQ266" i="1"/>
  <c r="M371" i="1"/>
  <c r="CE366" i="1"/>
  <c r="BQ136" i="1"/>
  <c r="DE292" i="1"/>
  <c r="DS96" i="1"/>
  <c r="L115" i="1"/>
  <c r="CR449" i="1"/>
  <c r="EW320" i="1"/>
  <c r="EJ500" i="1"/>
  <c r="N162" i="1"/>
  <c r="EH55" i="1"/>
  <c r="BD437" i="1"/>
  <c r="DF198" i="1"/>
  <c r="K110" i="1"/>
  <c r="CD397" i="1"/>
  <c r="CR277" i="1"/>
  <c r="AM363" i="1"/>
  <c r="EW90" i="1"/>
  <c r="Y339" i="1"/>
  <c r="DE407" i="1"/>
  <c r="BQ296" i="1"/>
  <c r="Y163" i="1"/>
  <c r="K104" i="1"/>
  <c r="K264" i="1"/>
  <c r="AM47" i="1"/>
  <c r="Z120" i="1"/>
  <c r="BA339" i="1"/>
  <c r="Y386" i="1"/>
  <c r="Z38" i="1"/>
  <c r="CS448" i="1"/>
  <c r="M165" i="1"/>
  <c r="K167" i="1"/>
  <c r="EU476" i="1"/>
  <c r="EV77" i="1"/>
  <c r="AP213" i="1"/>
  <c r="BB336" i="1"/>
  <c r="BD183" i="1"/>
  <c r="BO377" i="1"/>
  <c r="AP190" i="1"/>
  <c r="AM209" i="1"/>
  <c r="L313" i="1"/>
  <c r="EU361" i="1"/>
  <c r="CR351" i="1"/>
  <c r="AN235" i="1"/>
  <c r="DF150" i="1"/>
  <c r="CT335" i="1"/>
  <c r="CQ222" i="1"/>
  <c r="AA11" i="1"/>
  <c r="BO103" i="1"/>
  <c r="EV13" i="1"/>
  <c r="Z485" i="1"/>
  <c r="CD307" i="1"/>
  <c r="BO498" i="1"/>
  <c r="BC15" i="1"/>
  <c r="AO258" i="1"/>
  <c r="BP298" i="1"/>
  <c r="AN336" i="1"/>
  <c r="AP168" i="1"/>
  <c r="DU45" i="1"/>
  <c r="AO396" i="1"/>
  <c r="DG185" i="1"/>
  <c r="N152" i="1"/>
  <c r="AP472" i="1"/>
  <c r="DS126" i="1"/>
  <c r="CC68" i="1"/>
  <c r="EV391" i="1"/>
  <c r="CF284" i="1"/>
  <c r="DV481" i="1"/>
  <c r="BP137" i="1"/>
  <c r="BB122" i="1"/>
  <c r="L500" i="1"/>
  <c r="CR50" i="1"/>
  <c r="AP431" i="1"/>
  <c r="M237" i="1"/>
  <c r="BP170" i="1"/>
  <c r="DG490" i="1"/>
  <c r="AO412" i="1"/>
  <c r="EG140" i="1"/>
  <c r="EW256" i="1"/>
  <c r="DU200" i="1"/>
  <c r="CS20" i="1"/>
  <c r="DV431" i="1"/>
  <c r="AP379" i="1"/>
  <c r="DU468" i="1"/>
  <c r="BD383" i="1"/>
  <c r="DE215" i="1"/>
  <c r="AO69" i="1"/>
  <c r="BQ370" i="1"/>
  <c r="EW27" i="1"/>
  <c r="EG382" i="1"/>
  <c r="CE24" i="1"/>
  <c r="EI396" i="1"/>
  <c r="BC462" i="1"/>
  <c r="BP424" i="1"/>
  <c r="AA335" i="1"/>
  <c r="DV155" i="1"/>
  <c r="BQ306" i="1"/>
  <c r="EV455" i="1"/>
  <c r="AP435" i="1"/>
  <c r="BQ31" i="1"/>
  <c r="DV95" i="1"/>
  <c r="EX482" i="1"/>
  <c r="BP96" i="1"/>
  <c r="BQ304" i="1"/>
  <c r="AP307" i="1"/>
  <c r="DH37" i="1"/>
  <c r="DF406" i="1"/>
  <c r="BC73" i="1"/>
  <c r="CD463" i="1"/>
  <c r="AM134" i="1"/>
  <c r="CT478" i="1"/>
  <c r="AB312" i="1"/>
  <c r="CE67" i="1"/>
  <c r="BQ43" i="1"/>
  <c r="EV252" i="1"/>
  <c r="CE10" i="1"/>
  <c r="DU320" i="1"/>
  <c r="DH252" i="1"/>
  <c r="AP287" i="1"/>
  <c r="BP371" i="1"/>
  <c r="DS130" i="1"/>
  <c r="DV41" i="1"/>
  <c r="AN386" i="1"/>
  <c r="EX251" i="1"/>
  <c r="DH321" i="1"/>
  <c r="M261" i="1"/>
  <c r="DU212" i="1"/>
  <c r="BQ139" i="1"/>
  <c r="AN62" i="1"/>
  <c r="Y87" i="1"/>
  <c r="EV93" i="1"/>
  <c r="EU410" i="1"/>
  <c r="BA65" i="1"/>
  <c r="EI477" i="1"/>
  <c r="DG380" i="1"/>
  <c r="BQ403" i="1"/>
  <c r="N422" i="1"/>
  <c r="CE347" i="1"/>
  <c r="EG285" i="1"/>
  <c r="DS312" i="1"/>
  <c r="BQ186" i="1"/>
  <c r="BC93" i="1"/>
  <c r="EH241" i="1"/>
  <c r="EU37" i="1"/>
  <c r="BQ222" i="1"/>
  <c r="AA303" i="1"/>
  <c r="CC324" i="1"/>
  <c r="DG226" i="1"/>
  <c r="EG313" i="1"/>
  <c r="CC334" i="1"/>
  <c r="L447" i="1"/>
  <c r="BP409" i="1"/>
  <c r="CQ31" i="1"/>
  <c r="CQ381" i="1"/>
  <c r="BO464" i="1"/>
  <c r="BQ62" i="1"/>
  <c r="EV352" i="1"/>
  <c r="DG354" i="1"/>
  <c r="EH225" i="1"/>
  <c r="CS282" i="1"/>
  <c r="BA84" i="1"/>
  <c r="DS218" i="1"/>
  <c r="DT447" i="1"/>
  <c r="DS389" i="1"/>
  <c r="DG140" i="1"/>
  <c r="EJ320" i="1"/>
  <c r="CE284" i="1"/>
  <c r="CS214" i="1"/>
  <c r="AB221" i="1"/>
  <c r="BR70" i="1"/>
  <c r="CQ269" i="1"/>
  <c r="AO447" i="1"/>
  <c r="CE136" i="1"/>
  <c r="BC239" i="1"/>
  <c r="CC151" i="1"/>
  <c r="CQ397" i="1"/>
  <c r="BC87" i="1"/>
  <c r="EG418" i="1"/>
  <c r="DS207" i="1"/>
  <c r="AA181" i="1"/>
  <c r="EH193" i="1"/>
  <c r="N50" i="1"/>
  <c r="BR160" i="1"/>
  <c r="CR383" i="1"/>
  <c r="BO292" i="1"/>
  <c r="DF450" i="1"/>
  <c r="EW439" i="1"/>
  <c r="EH54" i="1"/>
  <c r="EH11" i="1"/>
  <c r="DS286" i="1"/>
  <c r="EX293" i="1"/>
  <c r="EU433" i="1"/>
  <c r="CC114" i="1"/>
  <c r="Y60" i="1"/>
  <c r="EX107" i="1"/>
  <c r="DT240" i="1"/>
  <c r="BO449" i="1"/>
  <c r="BP369" i="1"/>
  <c r="AM464" i="1"/>
  <c r="EV141" i="1"/>
  <c r="DG391" i="1"/>
  <c r="DH264" i="1"/>
  <c r="BC52" i="1"/>
  <c r="EW210" i="1"/>
  <c r="BC196" i="1"/>
  <c r="DS132" i="1"/>
  <c r="DE383" i="1"/>
  <c r="CD383" i="1"/>
  <c r="EU249" i="1"/>
  <c r="BB264" i="1"/>
  <c r="CQ82" i="1"/>
  <c r="AO429" i="1"/>
  <c r="CD184" i="1"/>
  <c r="DF442" i="1"/>
  <c r="CE244" i="1"/>
  <c r="BD468" i="1"/>
  <c r="Y413" i="1"/>
  <c r="DE413" i="1"/>
  <c r="AP131" i="1"/>
  <c r="AA417" i="1"/>
  <c r="AM83" i="1"/>
  <c r="DS439" i="1"/>
  <c r="DS60" i="1"/>
  <c r="EU69" i="1"/>
  <c r="CC377" i="1"/>
  <c r="L224" i="1"/>
  <c r="EH174" i="1"/>
  <c r="AM70" i="1"/>
  <c r="AB307" i="1"/>
  <c r="L334" i="1"/>
  <c r="BA164" i="1"/>
  <c r="BP77" i="1"/>
  <c r="BA200" i="1"/>
  <c r="EV326" i="1"/>
  <c r="CT31" i="1"/>
  <c r="AO46" i="1"/>
  <c r="CS458" i="1"/>
  <c r="DS381" i="1"/>
  <c r="K364" i="1"/>
  <c r="EX437" i="1"/>
  <c r="DV388" i="1"/>
  <c r="M95" i="1"/>
  <c r="AN208" i="1"/>
  <c r="L72" i="1"/>
  <c r="DT12" i="1"/>
  <c r="BA382" i="1"/>
  <c r="BO162" i="1"/>
  <c r="BO94" i="1"/>
  <c r="K200" i="1"/>
  <c r="EG229" i="1"/>
  <c r="DE163" i="1"/>
  <c r="L17" i="1"/>
  <c r="DT295" i="1"/>
  <c r="BO168" i="1"/>
  <c r="DU43" i="1"/>
  <c r="AM164" i="1"/>
  <c r="AM32" i="1"/>
  <c r="BO421" i="1"/>
  <c r="L171" i="1"/>
  <c r="DG259" i="1"/>
  <c r="DS295" i="1"/>
  <c r="DS382" i="1"/>
  <c r="L449" i="1"/>
  <c r="AN274" i="1"/>
  <c r="BQ425" i="1"/>
  <c r="Z82" i="1"/>
  <c r="AO286" i="1"/>
  <c r="K355" i="1"/>
  <c r="AP53" i="1"/>
  <c r="EV389" i="1"/>
  <c r="AP467" i="1"/>
  <c r="DS462" i="1"/>
  <c r="CC378" i="1"/>
  <c r="Y478" i="1"/>
  <c r="BA143" i="1"/>
  <c r="BO18" i="1"/>
  <c r="DT209" i="1"/>
  <c r="CQ417" i="1"/>
  <c r="AP460" i="1"/>
  <c r="BP215" i="1"/>
  <c r="CC53" i="1"/>
  <c r="AP221" i="1"/>
  <c r="BA160" i="1"/>
  <c r="EX406" i="1"/>
  <c r="AA18" i="1"/>
  <c r="CC230" i="1"/>
  <c r="DG162" i="1"/>
  <c r="BP90" i="1"/>
  <c r="Y211" i="1"/>
  <c r="BA165" i="1"/>
  <c r="EW390" i="1"/>
  <c r="BA183" i="1"/>
  <c r="BB413" i="1"/>
  <c r="CD350" i="1"/>
  <c r="DS33" i="1"/>
  <c r="AM105" i="1"/>
  <c r="BA148" i="1"/>
  <c r="Z85" i="1"/>
  <c r="M447" i="1"/>
  <c r="EU189" i="1"/>
  <c r="Z361" i="1"/>
  <c r="DE318" i="1"/>
  <c r="Z138" i="1"/>
  <c r="BC337" i="1"/>
  <c r="AO421" i="1"/>
  <c r="BR87" i="1"/>
  <c r="AN183" i="1"/>
  <c r="CD39" i="1"/>
  <c r="AP170" i="1"/>
  <c r="DH246" i="1"/>
  <c r="EX453" i="1"/>
  <c r="CS16" i="1"/>
  <c r="CT192" i="1"/>
  <c r="EV147" i="1"/>
  <c r="CE498" i="1"/>
  <c r="EW487" i="1"/>
  <c r="BR298" i="1"/>
  <c r="EJ397" i="1"/>
  <c r="DU435" i="1"/>
  <c r="N297" i="1"/>
  <c r="CS425" i="1"/>
  <c r="AM492" i="1"/>
  <c r="BC83" i="1"/>
  <c r="EU166" i="1"/>
  <c r="AO180" i="1"/>
  <c r="L221" i="1"/>
  <c r="DV38" i="1"/>
  <c r="BD24" i="1"/>
  <c r="N276" i="1"/>
  <c r="CE298" i="1"/>
  <c r="EI459" i="1"/>
  <c r="AN162" i="1"/>
  <c r="BQ277" i="1"/>
  <c r="CQ57" i="1"/>
  <c r="DG142" i="1"/>
  <c r="N145" i="1"/>
  <c r="EJ283" i="1"/>
  <c r="Z105" i="1"/>
  <c r="EU217" i="1"/>
  <c r="EU214" i="1"/>
  <c r="BP413" i="1"/>
  <c r="CD265" i="1"/>
  <c r="AO142" i="1"/>
  <c r="BB370" i="1"/>
  <c r="EH68" i="1"/>
  <c r="EH493" i="1"/>
  <c r="DT470" i="1"/>
  <c r="CE16" i="1"/>
  <c r="DU39" i="1"/>
  <c r="AA308" i="1"/>
  <c r="Y93" i="1"/>
  <c r="CQ428" i="1"/>
  <c r="EH32" i="1"/>
  <c r="DS296" i="1"/>
  <c r="CF304" i="1"/>
  <c r="EG420" i="1"/>
  <c r="CF30" i="1"/>
  <c r="N150" i="1"/>
  <c r="BR17" i="1"/>
  <c r="EX195" i="1"/>
  <c r="DU35" i="1"/>
  <c r="Y140" i="1"/>
  <c r="BD15" i="1"/>
  <c r="CC170" i="1"/>
  <c r="AN243" i="1"/>
  <c r="CS232" i="1"/>
  <c r="CS98" i="1"/>
  <c r="Z334" i="1"/>
  <c r="AB420" i="1"/>
  <c r="BO310" i="1"/>
  <c r="CR393" i="1"/>
  <c r="EI315" i="1"/>
  <c r="Y195" i="1"/>
  <c r="L452" i="1"/>
  <c r="M491" i="1"/>
  <c r="DG72" i="1"/>
  <c r="CF238" i="1"/>
  <c r="CF222" i="1"/>
  <c r="EG433" i="1"/>
  <c r="DT129" i="1"/>
  <c r="CC446" i="1"/>
  <c r="EV277" i="1"/>
  <c r="DE496" i="1"/>
  <c r="CC351" i="1"/>
  <c r="EW376" i="1"/>
  <c r="CR445" i="1"/>
  <c r="EW499" i="1"/>
  <c r="DU500" i="1"/>
  <c r="DF416" i="1"/>
  <c r="EW107" i="1"/>
  <c r="DT270" i="1"/>
  <c r="BO472" i="1"/>
  <c r="AB337" i="1"/>
  <c r="Y170" i="1"/>
  <c r="CT258" i="1"/>
  <c r="M434" i="1"/>
  <c r="EI182" i="1"/>
  <c r="BA478" i="1"/>
  <c r="AA12" i="1"/>
  <c r="Y371" i="1"/>
  <c r="EU250" i="1"/>
  <c r="CC314" i="1"/>
  <c r="EV58" i="1"/>
  <c r="EU359" i="1"/>
  <c r="L423" i="1"/>
  <c r="DT332" i="1"/>
  <c r="M360" i="1"/>
  <c r="BB488" i="1"/>
  <c r="BP425" i="1"/>
  <c r="M298" i="1"/>
  <c r="BQ314" i="1"/>
  <c r="L146" i="1"/>
  <c r="N243" i="1"/>
  <c r="K309" i="1"/>
  <c r="AN23" i="1"/>
  <c r="N305" i="1"/>
  <c r="EU441" i="1"/>
  <c r="AN263" i="1"/>
  <c r="CR487" i="1"/>
  <c r="AM125" i="1"/>
  <c r="AM377" i="1"/>
  <c r="DV62" i="1"/>
  <c r="CQ358" i="1"/>
  <c r="Z135" i="1"/>
  <c r="DV433" i="1"/>
  <c r="BD449" i="1"/>
  <c r="AO357" i="1"/>
  <c r="N214" i="1"/>
  <c r="DT22" i="1"/>
  <c r="AO330" i="1"/>
  <c r="DT222" i="1"/>
  <c r="DH173" i="1"/>
  <c r="AB65" i="1"/>
  <c r="AP211" i="1"/>
  <c r="AM294" i="1"/>
  <c r="AM238" i="1"/>
  <c r="DT368" i="1"/>
  <c r="AM37" i="1"/>
  <c r="DF391" i="1"/>
  <c r="EI407" i="1"/>
  <c r="BC436" i="1"/>
  <c r="EG45" i="1"/>
  <c r="DE366" i="1"/>
  <c r="BC291" i="1"/>
  <c r="AP49" i="1"/>
  <c r="AB356" i="1"/>
  <c r="AM136" i="1"/>
  <c r="BB32" i="1"/>
  <c r="CC309" i="1"/>
  <c r="BP154" i="1"/>
  <c r="AM53" i="1"/>
  <c r="DE376" i="1"/>
  <c r="AN29" i="1"/>
  <c r="K363" i="1"/>
  <c r="CR49" i="1"/>
  <c r="BP185" i="1"/>
  <c r="AO209" i="1"/>
  <c r="N308" i="1"/>
  <c r="BP38" i="1"/>
  <c r="AA145" i="1"/>
  <c r="DF260" i="1"/>
  <c r="CD398" i="1"/>
  <c r="DT101" i="1"/>
  <c r="Y54" i="1"/>
  <c r="AM51" i="1"/>
  <c r="M268" i="1"/>
  <c r="AP261" i="1"/>
  <c r="AA162" i="1"/>
  <c r="EU269" i="1"/>
  <c r="EU282" i="1"/>
  <c r="L359" i="1"/>
  <c r="Z202" i="1"/>
  <c r="BO57" i="1"/>
  <c r="AB193" i="1"/>
  <c r="BA169" i="1"/>
  <c r="EJ88" i="1"/>
  <c r="EW235" i="1"/>
  <c r="DU203" i="1"/>
  <c r="CT69" i="1"/>
  <c r="EJ149" i="1"/>
  <c r="EX20" i="1"/>
  <c r="AO129" i="1"/>
  <c r="DH480" i="1"/>
  <c r="DG213" i="1"/>
  <c r="BD81" i="1"/>
  <c r="CS224" i="1"/>
  <c r="DT163" i="1"/>
  <c r="EW46" i="1"/>
  <c r="DV15" i="1"/>
  <c r="K157" i="1"/>
  <c r="CC246" i="1"/>
  <c r="EX265" i="1"/>
  <c r="DV342" i="1"/>
  <c r="DH148" i="1"/>
  <c r="CF19" i="1"/>
  <c r="DF31" i="1"/>
  <c r="EX244" i="1"/>
  <c r="DG50" i="1"/>
  <c r="CT190" i="1"/>
  <c r="BQ375" i="1"/>
  <c r="AP234" i="1"/>
  <c r="EJ420" i="1"/>
  <c r="DH483" i="1"/>
  <c r="BA112" i="1"/>
  <c r="DE94" i="1"/>
  <c r="EG346" i="1"/>
  <c r="L385" i="1"/>
  <c r="CR285" i="1"/>
  <c r="BP426" i="1"/>
  <c r="AA366" i="1"/>
  <c r="DV47" i="1"/>
  <c r="DH454" i="1"/>
  <c r="DT16" i="1"/>
  <c r="AO380" i="1"/>
  <c r="CR366" i="1"/>
  <c r="BD288" i="1"/>
  <c r="EH242" i="1"/>
  <c r="BB474" i="1"/>
  <c r="DF486" i="1"/>
  <c r="AB203" i="1"/>
  <c r="DT169" i="1"/>
  <c r="DE98" i="1"/>
  <c r="Z393" i="1"/>
  <c r="DV111" i="1"/>
  <c r="AO275" i="1"/>
  <c r="CQ145" i="1"/>
  <c r="EX454" i="1"/>
  <c r="AA137" i="1"/>
  <c r="AO281" i="1"/>
  <c r="DS307" i="1"/>
  <c r="AM497" i="1"/>
  <c r="BO97" i="1"/>
  <c r="EG58" i="1"/>
  <c r="AA422" i="1"/>
  <c r="BB227" i="1"/>
  <c r="CD86" i="1"/>
  <c r="CT92" i="1"/>
  <c r="DT236" i="1"/>
  <c r="EU416" i="1"/>
  <c r="DE485" i="1"/>
  <c r="DS146" i="1"/>
  <c r="CE372" i="1"/>
  <c r="DG141" i="1"/>
  <c r="DF279" i="1"/>
  <c r="AB486" i="1"/>
  <c r="AM212" i="1"/>
  <c r="AM342" i="1"/>
  <c r="DE160" i="1"/>
  <c r="BP284" i="1"/>
  <c r="DE200" i="1"/>
  <c r="AM204" i="1"/>
  <c r="EJ347" i="1"/>
  <c r="K100" i="1"/>
  <c r="CE42" i="1"/>
  <c r="CF194" i="1"/>
  <c r="BR434" i="1"/>
  <c r="EV175" i="1"/>
  <c r="EU88" i="1"/>
  <c r="EU251" i="1"/>
  <c r="K124" i="1"/>
  <c r="EV79" i="1"/>
  <c r="BR248" i="1"/>
  <c r="AB129" i="1"/>
  <c r="AO334" i="1"/>
  <c r="AB421" i="1"/>
  <c r="EU336" i="1"/>
  <c r="L126" i="1"/>
  <c r="AP137" i="1"/>
  <c r="M105" i="1"/>
  <c r="BB430" i="1"/>
  <c r="BO72" i="1"/>
  <c r="CR69" i="1"/>
  <c r="BC120" i="1"/>
  <c r="DE233" i="1"/>
  <c r="CS244" i="1"/>
  <c r="AP248" i="1"/>
  <c r="AN323" i="1"/>
  <c r="CS301" i="1"/>
  <c r="M476" i="1"/>
  <c r="CS500" i="1"/>
  <c r="CS433" i="1"/>
  <c r="EJ304" i="1"/>
  <c r="CF67" i="1"/>
  <c r="DG175" i="1"/>
  <c r="CS48" i="1"/>
  <c r="EX177" i="1"/>
  <c r="BD353" i="1"/>
  <c r="EI129" i="1"/>
  <c r="DV395" i="1"/>
  <c r="EJ199" i="1"/>
  <c r="DV443" i="1"/>
  <c r="CS19" i="1"/>
  <c r="CE266" i="1"/>
  <c r="EJ31" i="1"/>
  <c r="EI303" i="1"/>
  <c r="BB75" i="1"/>
  <c r="BQ58" i="1"/>
  <c r="BC34" i="1"/>
  <c r="CS454" i="1"/>
  <c r="EW208" i="1"/>
  <c r="DH45" i="1"/>
  <c r="EV350" i="1"/>
  <c r="EW121" i="1"/>
  <c r="EJ412" i="1"/>
  <c r="CS10" i="1"/>
  <c r="DE186" i="1"/>
  <c r="EW173" i="1"/>
  <c r="AP92" i="1"/>
  <c r="DF364" i="1"/>
  <c r="DT158" i="1"/>
  <c r="M93" i="1"/>
  <c r="DV343" i="1"/>
  <c r="EX30" i="1"/>
  <c r="K46" i="1"/>
  <c r="CF125" i="1"/>
  <c r="AB449" i="1"/>
  <c r="EW233" i="1"/>
  <c r="EV358" i="1"/>
  <c r="DE300" i="1"/>
  <c r="EW201" i="1"/>
  <c r="EG426" i="1"/>
  <c r="DU241" i="1"/>
  <c r="L142" i="1"/>
  <c r="M11" i="1"/>
  <c r="CT55" i="1"/>
  <c r="EV10" i="1"/>
  <c r="DT14" i="1"/>
  <c r="BR106" i="1"/>
  <c r="BP392" i="1"/>
  <c r="DT401" i="1"/>
  <c r="AA69" i="1"/>
  <c r="CC207" i="1"/>
  <c r="CT66" i="1"/>
  <c r="BB300" i="1"/>
  <c r="DT111" i="1"/>
  <c r="Y475" i="1"/>
  <c r="DE136" i="1"/>
  <c r="BA353" i="1"/>
  <c r="BP440" i="1"/>
  <c r="EI118" i="1"/>
  <c r="BO393" i="1"/>
  <c r="N144" i="1"/>
  <c r="CR490" i="1"/>
  <c r="CC425" i="1"/>
  <c r="N55" i="1"/>
  <c r="EH245" i="1"/>
  <c r="CC131" i="1"/>
  <c r="AP269" i="1"/>
  <c r="EH175" i="1"/>
  <c r="DG247" i="1"/>
  <c r="L182" i="1"/>
  <c r="BQ228" i="1"/>
  <c r="EG254" i="1"/>
  <c r="CQ121" i="1"/>
  <c r="AO228" i="1"/>
  <c r="BP294" i="1"/>
  <c r="DE459" i="1"/>
  <c r="BB84" i="1"/>
  <c r="EU345" i="1"/>
  <c r="EV424" i="1"/>
  <c r="DU280" i="1"/>
  <c r="BD273" i="1"/>
  <c r="EG184" i="1"/>
  <c r="BO135" i="1"/>
  <c r="EG486" i="1"/>
  <c r="K303" i="1"/>
  <c r="Z255" i="1"/>
  <c r="AA109" i="1"/>
  <c r="BA215" i="1"/>
  <c r="CT165" i="1"/>
  <c r="BQ95" i="1"/>
  <c r="BC437" i="1"/>
  <c r="BD139" i="1"/>
  <c r="L94" i="1"/>
  <c r="BP322" i="1"/>
  <c r="CR182" i="1"/>
  <c r="DF209" i="1"/>
  <c r="CR20" i="1"/>
  <c r="K466" i="1"/>
  <c r="CQ83" i="1"/>
  <c r="CE280" i="1"/>
  <c r="AA476" i="1"/>
  <c r="CR292" i="1"/>
  <c r="CC270" i="1"/>
  <c r="EI271" i="1"/>
  <c r="DF87" i="1"/>
  <c r="BB287" i="1"/>
  <c r="DE194" i="1"/>
  <c r="EG223" i="1"/>
  <c r="K232" i="1"/>
  <c r="DS64" i="1"/>
  <c r="CD218" i="1"/>
  <c r="CR115" i="1"/>
  <c r="L262" i="1"/>
  <c r="BC126" i="1"/>
  <c r="AA281" i="1"/>
  <c r="AM81" i="1"/>
  <c r="BC440" i="1"/>
  <c r="AP350" i="1"/>
  <c r="CF277" i="1"/>
  <c r="AM99" i="1"/>
  <c r="AM488" i="1"/>
  <c r="DH72" i="1"/>
  <c r="DE252" i="1"/>
  <c r="Z269" i="1"/>
  <c r="DT318" i="1"/>
  <c r="CS108" i="1"/>
  <c r="DG24" i="1"/>
  <c r="EH135" i="1"/>
  <c r="EV132" i="1"/>
  <c r="DS254" i="1"/>
  <c r="CD328" i="1"/>
  <c r="Z367" i="1"/>
  <c r="Y134" i="1"/>
  <c r="BP380" i="1"/>
  <c r="CR163" i="1"/>
  <c r="Z401" i="1"/>
  <c r="AB80" i="1"/>
  <c r="AM259" i="1"/>
  <c r="CC435" i="1"/>
  <c r="EU292" i="1"/>
  <c r="EH112" i="1"/>
  <c r="EV20" i="1"/>
  <c r="DF192" i="1"/>
  <c r="CC152" i="1"/>
  <c r="BB308" i="1"/>
  <c r="CF405" i="1"/>
  <c r="DS217" i="1"/>
  <c r="DF276" i="1"/>
  <c r="CS148" i="1"/>
  <c r="BR294" i="1"/>
  <c r="EU137" i="1"/>
  <c r="Z15" i="1"/>
  <c r="BO354" i="1"/>
  <c r="M224" i="1"/>
  <c r="K113" i="1"/>
  <c r="Y312" i="1"/>
  <c r="DE168" i="1"/>
  <c r="EH293" i="1"/>
  <c r="DS174" i="1"/>
  <c r="EX179" i="1"/>
  <c r="CR196" i="1"/>
  <c r="L364" i="1"/>
  <c r="EI226" i="1"/>
  <c r="DV270" i="1"/>
  <c r="EU344" i="1"/>
  <c r="AP22" i="1"/>
  <c r="CD69" i="1"/>
  <c r="EJ230" i="1"/>
  <c r="AO497" i="1"/>
  <c r="EU223" i="1"/>
  <c r="Z65" i="1"/>
  <c r="EH145" i="1"/>
  <c r="BO264" i="1"/>
  <c r="CD302" i="1"/>
  <c r="N156" i="1"/>
  <c r="CQ478" i="1"/>
  <c r="AM289" i="1"/>
  <c r="AB110" i="1"/>
  <c r="DT491" i="1"/>
  <c r="K278" i="1"/>
  <c r="AO451" i="1"/>
  <c r="CS213" i="1"/>
  <c r="Z246" i="1"/>
  <c r="EU301" i="1"/>
  <c r="AB365" i="1"/>
  <c r="EH155" i="1"/>
  <c r="BO82" i="1"/>
  <c r="CQ360" i="1"/>
  <c r="CF72" i="1"/>
  <c r="BA51" i="1"/>
  <c r="AA464" i="1"/>
  <c r="EG13" i="1"/>
  <c r="BA91" i="1"/>
  <c r="EW322" i="1"/>
  <c r="DT495" i="1"/>
  <c r="DE346" i="1"/>
  <c r="Y485" i="1"/>
  <c r="BB391" i="1"/>
  <c r="AN268" i="1"/>
  <c r="BR34" i="1"/>
  <c r="BB454" i="1"/>
  <c r="CD477" i="1"/>
  <c r="EW202" i="1"/>
  <c r="EV189" i="1"/>
  <c r="AP185" i="1"/>
  <c r="BC467" i="1"/>
  <c r="EG473" i="1"/>
  <c r="BR270" i="1"/>
  <c r="M253" i="1"/>
  <c r="CS437" i="1"/>
  <c r="CD438" i="1"/>
  <c r="AO461" i="1"/>
  <c r="AB373" i="1"/>
  <c r="CF303" i="1"/>
  <c r="CD79" i="1"/>
  <c r="DT498" i="1"/>
  <c r="EG202" i="1"/>
  <c r="EV235" i="1"/>
  <c r="EH261" i="1"/>
  <c r="BO385" i="1"/>
  <c r="EU240" i="1"/>
  <c r="K299" i="1"/>
  <c r="AM282" i="1"/>
  <c r="CR112" i="1"/>
  <c r="CC254" i="1"/>
  <c r="N343" i="1"/>
  <c r="CC216" i="1"/>
  <c r="EU306" i="1"/>
  <c r="Z332" i="1"/>
  <c r="BO218" i="1"/>
  <c r="N282" i="1"/>
  <c r="BA293" i="1"/>
  <c r="CQ275" i="1"/>
  <c r="EJ295" i="1"/>
  <c r="CS186" i="1"/>
  <c r="AA191" i="1"/>
  <c r="CR345" i="1"/>
  <c r="BO300" i="1"/>
  <c r="AB234" i="1"/>
  <c r="BP110" i="1"/>
  <c r="CQ263" i="1"/>
  <c r="L15" i="1"/>
  <c r="CR483" i="1"/>
  <c r="DS497" i="1"/>
  <c r="EX382" i="1"/>
  <c r="Y373" i="1"/>
  <c r="BP449" i="1"/>
  <c r="BD299" i="1"/>
  <c r="N411" i="1"/>
  <c r="BQ23" i="1"/>
  <c r="BA267" i="1"/>
  <c r="AA37" i="1"/>
  <c r="BO212" i="1"/>
  <c r="CE217" i="1"/>
  <c r="Y28" i="1"/>
  <c r="M140" i="1"/>
  <c r="EX470" i="1"/>
  <c r="DV403" i="1"/>
  <c r="BB51" i="1"/>
  <c r="BR392" i="1"/>
  <c r="BQ408" i="1"/>
  <c r="CR121" i="1"/>
  <c r="K282" i="1"/>
  <c r="EV359" i="1"/>
  <c r="BC113" i="1"/>
  <c r="DE328" i="1"/>
  <c r="DE457" i="1"/>
  <c r="BP148" i="1"/>
  <c r="L399" i="1"/>
  <c r="AN82" i="1"/>
  <c r="CD488" i="1"/>
  <c r="CR338" i="1"/>
  <c r="BB159" i="1"/>
  <c r="Y229" i="1"/>
  <c r="AP88" i="1"/>
  <c r="CR157" i="1"/>
  <c r="BC438" i="1"/>
  <c r="CQ70" i="1"/>
  <c r="CE444" i="1"/>
  <c r="Y155" i="1"/>
  <c r="DE11" i="1"/>
  <c r="DV301" i="1"/>
  <c r="DF434" i="1"/>
  <c r="DT105" i="1"/>
  <c r="BA351" i="1"/>
  <c r="CE384" i="1"/>
  <c r="DV425" i="1"/>
  <c r="AN25" i="1"/>
  <c r="DG68" i="1"/>
  <c r="CE259" i="1"/>
  <c r="CF41" i="1"/>
  <c r="Z194" i="1"/>
  <c r="EH352" i="1"/>
  <c r="CE285" i="1"/>
  <c r="BC446" i="1"/>
  <c r="EJ390" i="1"/>
  <c r="DG35" i="1"/>
  <c r="DU319" i="1"/>
  <c r="BQ81" i="1"/>
  <c r="DU181" i="1"/>
  <c r="EJ70" i="1"/>
  <c r="EJ50" i="1"/>
  <c r="CQ481" i="1"/>
  <c r="BC252" i="1"/>
  <c r="CF278" i="1"/>
  <c r="CT221" i="1"/>
  <c r="CC434" i="1"/>
  <c r="DF317" i="1"/>
  <c r="CS304" i="1"/>
  <c r="DU74" i="1"/>
  <c r="Y181" i="1"/>
  <c r="DH102" i="1"/>
  <c r="CF494" i="1"/>
  <c r="DH81" i="1"/>
  <c r="DE131" i="1"/>
  <c r="M205" i="1"/>
  <c r="DH334" i="1"/>
  <c r="N254" i="1"/>
  <c r="CD337" i="1"/>
  <c r="CT491" i="1"/>
  <c r="DG56" i="1"/>
  <c r="BO246" i="1"/>
  <c r="EU422" i="1"/>
  <c r="BP238" i="1"/>
  <c r="BD248" i="1"/>
  <c r="BQ385" i="1"/>
  <c r="Y218" i="1"/>
  <c r="EV495" i="1"/>
  <c r="EX39" i="1"/>
  <c r="BQ494" i="1"/>
  <c r="BQ410" i="1"/>
  <c r="CQ53" i="1"/>
  <c r="EU14" i="1"/>
  <c r="EJ387" i="1"/>
  <c r="CD175" i="1"/>
  <c r="N71" i="1"/>
  <c r="CE130" i="1"/>
  <c r="M393" i="1"/>
  <c r="BA247" i="1"/>
  <c r="BD121" i="1"/>
  <c r="CT441" i="1"/>
  <c r="BA419" i="1"/>
  <c r="BB131" i="1"/>
  <c r="BQ434" i="1"/>
  <c r="CR63" i="1"/>
  <c r="EV152" i="1"/>
  <c r="AM178" i="1"/>
  <c r="DS304" i="1"/>
  <c r="K226" i="1"/>
  <c r="CR261" i="1"/>
  <c r="CS310" i="1"/>
  <c r="BD25" i="1"/>
  <c r="CE325" i="1"/>
  <c r="DE301" i="1"/>
  <c r="CQ139" i="1"/>
  <c r="L240" i="1"/>
  <c r="L100" i="1"/>
  <c r="DV85" i="1"/>
  <c r="DV279" i="1"/>
  <c r="DH302" i="1"/>
  <c r="EJ282" i="1"/>
  <c r="EV298" i="1"/>
  <c r="CS247" i="1"/>
  <c r="BO420" i="1"/>
  <c r="BP317" i="1"/>
  <c r="EV59" i="1"/>
  <c r="BP373" i="1"/>
  <c r="BQ28" i="1"/>
  <c r="CT88" i="1"/>
  <c r="CC301" i="1"/>
  <c r="Y441" i="1"/>
  <c r="BO262" i="1"/>
  <c r="DE25" i="1"/>
  <c r="BD265" i="1"/>
  <c r="DF460" i="1"/>
  <c r="DT179" i="1"/>
  <c r="EH285" i="1"/>
  <c r="BP107" i="1"/>
  <c r="DU47" i="1"/>
  <c r="M250" i="1"/>
  <c r="BB132" i="1"/>
  <c r="AB370" i="1"/>
  <c r="CS190" i="1"/>
  <c r="BR62" i="1"/>
  <c r="EH343" i="1"/>
  <c r="L64" i="1"/>
  <c r="BA260" i="1"/>
  <c r="EH201" i="1"/>
  <c r="CR82" i="1"/>
  <c r="Y460" i="1"/>
  <c r="AN341" i="1"/>
  <c r="EW228" i="1"/>
  <c r="CF122" i="1"/>
  <c r="CE148" i="1"/>
  <c r="DV92" i="1"/>
  <c r="BA463" i="1"/>
  <c r="EG305" i="1"/>
  <c r="AP60" i="1"/>
  <c r="BP261" i="1"/>
  <c r="CD142" i="1"/>
  <c r="DE448" i="1"/>
  <c r="CR398" i="1"/>
  <c r="AM384" i="1"/>
  <c r="EH444" i="1"/>
  <c r="CR494" i="1"/>
  <c r="BR431" i="1"/>
  <c r="AB61" i="1"/>
  <c r="AA70" i="1"/>
  <c r="EH50" i="1"/>
  <c r="Y462" i="1"/>
  <c r="DF182" i="1"/>
  <c r="AM404" i="1"/>
  <c r="DV299" i="1"/>
  <c r="BP232" i="1"/>
  <c r="Y179" i="1"/>
  <c r="BO75" i="1"/>
  <c r="EJ452" i="1"/>
  <c r="DE369" i="1"/>
  <c r="DS364" i="1"/>
  <c r="BB63" i="1"/>
  <c r="EG393" i="1"/>
  <c r="AM123" i="1"/>
  <c r="EJ152" i="1"/>
  <c r="DF230" i="1"/>
  <c r="DF184" i="1"/>
  <c r="DF280" i="1"/>
  <c r="AA123" i="1"/>
  <c r="Y251" i="1"/>
  <c r="Y302" i="1"/>
  <c r="BB346" i="1"/>
  <c r="DT135" i="1"/>
  <c r="BP109" i="1"/>
  <c r="EJ300" i="1"/>
  <c r="BO126" i="1"/>
  <c r="AN492" i="1"/>
  <c r="EG173" i="1"/>
  <c r="BC245" i="1"/>
  <c r="DU194" i="1"/>
  <c r="EI438" i="1"/>
  <c r="EG321" i="1"/>
  <c r="DV101" i="1"/>
  <c r="AO43" i="1"/>
  <c r="EI242" i="1"/>
  <c r="Z165" i="1"/>
  <c r="BB53" i="1"/>
  <c r="N93" i="1"/>
  <c r="BP459" i="1"/>
  <c r="AA446" i="1"/>
  <c r="CR92" i="1"/>
  <c r="N391" i="1"/>
  <c r="DF80" i="1"/>
  <c r="L269" i="1"/>
  <c r="CD90" i="1"/>
  <c r="DS496" i="1"/>
  <c r="BO286" i="1"/>
  <c r="EX199" i="1"/>
  <c r="BA302" i="1"/>
  <c r="Z154" i="1"/>
  <c r="BR99" i="1"/>
  <c r="Y491" i="1"/>
  <c r="L387" i="1"/>
  <c r="BQ192" i="1"/>
  <c r="EU324" i="1"/>
  <c r="EW162" i="1"/>
  <c r="EG113" i="1"/>
  <c r="BP197" i="1"/>
  <c r="BB310" i="1"/>
  <c r="AB211" i="1"/>
  <c r="L159" i="1"/>
  <c r="EV62" i="1"/>
  <c r="CQ239" i="1"/>
  <c r="Z339" i="1"/>
  <c r="BR108" i="1"/>
  <c r="DE294" i="1"/>
  <c r="N241" i="1"/>
  <c r="BB340" i="1"/>
  <c r="DH82" i="1"/>
  <c r="M348" i="1"/>
  <c r="BB448" i="1"/>
  <c r="EJ40" i="1"/>
  <c r="AN474" i="1"/>
  <c r="DU440" i="1"/>
  <c r="DT32" i="1"/>
  <c r="L92" i="1"/>
  <c r="K315" i="1"/>
  <c r="CC196" i="1"/>
  <c r="N431" i="1"/>
  <c r="EU346" i="1"/>
  <c r="AM424" i="1"/>
  <c r="DU179" i="1"/>
  <c r="EV153" i="1"/>
  <c r="AN178" i="1"/>
  <c r="EG461" i="1"/>
  <c r="BB312" i="1"/>
  <c r="CT375" i="1"/>
  <c r="DG81" i="1"/>
  <c r="CT425" i="1"/>
  <c r="BQ340" i="1"/>
  <c r="BA278" i="1"/>
  <c r="DH399" i="1"/>
  <c r="BP366" i="1"/>
  <c r="EU455" i="1"/>
  <c r="BB207" i="1"/>
  <c r="EI235" i="1"/>
  <c r="CR427" i="1"/>
  <c r="AN289" i="1"/>
  <c r="EU19" i="1"/>
  <c r="AN477" i="1"/>
  <c r="DF489" i="1"/>
  <c r="Y476" i="1"/>
  <c r="BO153" i="1"/>
  <c r="BA197" i="1"/>
  <c r="L104" i="1"/>
  <c r="L185" i="1"/>
  <c r="DV132" i="1"/>
  <c r="CC354" i="1"/>
  <c r="Z107" i="1"/>
  <c r="K286" i="1"/>
  <c r="BO459" i="1"/>
  <c r="DT95" i="1"/>
  <c r="Z39" i="1"/>
  <c r="DU470" i="1"/>
  <c r="K473" i="1"/>
  <c r="EH378" i="1"/>
  <c r="DF278" i="1"/>
  <c r="CF153" i="1"/>
  <c r="EU187" i="1"/>
  <c r="M446" i="1"/>
  <c r="DH320" i="1"/>
  <c r="EH260" i="1"/>
  <c r="BD258" i="1"/>
  <c r="DE408" i="1"/>
  <c r="DT92" i="1"/>
  <c r="CE214" i="1"/>
  <c r="BD470" i="1"/>
  <c r="L438" i="1"/>
  <c r="Y225" i="1"/>
  <c r="L493" i="1"/>
  <c r="DG54" i="1"/>
  <c r="AN149" i="1"/>
  <c r="BP253" i="1"/>
  <c r="EV87" i="1"/>
  <c r="Z383" i="1"/>
  <c r="N111" i="1"/>
  <c r="DE477" i="1"/>
  <c r="EV437" i="1"/>
  <c r="EG154" i="1"/>
  <c r="CE237" i="1"/>
  <c r="M488" i="1"/>
  <c r="L406" i="1"/>
  <c r="DU133" i="1"/>
  <c r="BP155" i="1"/>
  <c r="AO452" i="1"/>
  <c r="DG167" i="1"/>
  <c r="CE86" i="1"/>
  <c r="CR491" i="1"/>
  <c r="BO383" i="1"/>
  <c r="Z329" i="1"/>
  <c r="BR424" i="1"/>
  <c r="EJ225" i="1"/>
  <c r="DG83" i="1"/>
  <c r="CT131" i="1"/>
  <c r="DG288" i="1"/>
  <c r="EI30" i="1"/>
  <c r="EJ153" i="1"/>
  <c r="CS13" i="1"/>
  <c r="CS185" i="1"/>
  <c r="EH398" i="1"/>
  <c r="CS204" i="1"/>
  <c r="AB210" i="1"/>
  <c r="EI496" i="1"/>
  <c r="CF81" i="1"/>
  <c r="BA93" i="1"/>
  <c r="BD393" i="1"/>
  <c r="DG53" i="1"/>
  <c r="BC232" i="1"/>
  <c r="AA206" i="1"/>
  <c r="CT60" i="1"/>
  <c r="DU138" i="1"/>
  <c r="CR122" i="1"/>
  <c r="CS119" i="1"/>
  <c r="CQ367" i="1"/>
  <c r="CF321" i="1"/>
  <c r="EW406" i="1"/>
  <c r="EW408" i="1"/>
  <c r="BC356" i="1"/>
  <c r="AA82" i="1"/>
  <c r="BQ346" i="1"/>
  <c r="BB267" i="1"/>
  <c r="BQ431" i="1"/>
  <c r="EG268" i="1"/>
  <c r="M196" i="1"/>
  <c r="DT456" i="1"/>
  <c r="CE344" i="1"/>
  <c r="CQ184" i="1"/>
  <c r="CE442" i="1"/>
  <c r="Z336" i="1"/>
  <c r="CS260" i="1"/>
  <c r="DH179" i="1"/>
  <c r="EJ480" i="1"/>
  <c r="CE221" i="1"/>
  <c r="AP338" i="1"/>
  <c r="EU119" i="1"/>
  <c r="BD402" i="1"/>
  <c r="EV451" i="1"/>
  <c r="BC60" i="1"/>
  <c r="K225" i="1"/>
  <c r="EJ37" i="1"/>
  <c r="BC211" i="1"/>
  <c r="EI443" i="1"/>
  <c r="EW482" i="1"/>
  <c r="EU265" i="1"/>
  <c r="CE495" i="1"/>
  <c r="DF30" i="1"/>
  <c r="BQ35" i="1"/>
  <c r="EW324" i="1"/>
  <c r="CD71" i="1"/>
  <c r="AP485" i="1"/>
  <c r="AN90" i="1"/>
  <c r="CC122" i="1"/>
  <c r="K425" i="1"/>
  <c r="EV493" i="1"/>
  <c r="Y332" i="1"/>
  <c r="DF316" i="1"/>
  <c r="Y234" i="1"/>
  <c r="EW166" i="1"/>
  <c r="BB453" i="1"/>
  <c r="Y244" i="1"/>
  <c r="CT309" i="1"/>
  <c r="L474" i="1"/>
  <c r="EU21" i="1"/>
  <c r="BO54" i="1"/>
  <c r="EJ478" i="1"/>
  <c r="DU281" i="1"/>
  <c r="EI472" i="1"/>
  <c r="CC443" i="1"/>
  <c r="N267" i="1"/>
  <c r="AN481" i="1"/>
  <c r="CC374" i="1"/>
  <c r="CR38" i="1"/>
  <c r="DE450" i="1"/>
  <c r="DE254" i="1"/>
  <c r="EH409" i="1"/>
  <c r="BB215" i="1"/>
  <c r="DV429" i="1"/>
  <c r="EU268" i="1"/>
  <c r="DF161" i="1"/>
  <c r="Z276" i="1"/>
  <c r="AA25" i="1"/>
  <c r="L71" i="1"/>
  <c r="AN125" i="1"/>
  <c r="CQ398" i="1"/>
  <c r="BA407" i="1"/>
  <c r="CQ391" i="1"/>
  <c r="DF477" i="1"/>
  <c r="BB414" i="1"/>
  <c r="DG286" i="1"/>
  <c r="BR252" i="1"/>
  <c r="Y297" i="1"/>
  <c r="EX114" i="1"/>
  <c r="BA418" i="1"/>
  <c r="EW352" i="1"/>
  <c r="EU364" i="1"/>
  <c r="CR436" i="1"/>
  <c r="AM401" i="1"/>
  <c r="DS232" i="1"/>
  <c r="CR289" i="1"/>
  <c r="BO219" i="1"/>
  <c r="DF204" i="1"/>
  <c r="AO291" i="1"/>
  <c r="EV477" i="1"/>
  <c r="BQ327" i="1"/>
  <c r="N72" i="1"/>
  <c r="Y74" i="1"/>
  <c r="CS118" i="1"/>
  <c r="CD118" i="1"/>
  <c r="N334" i="1"/>
  <c r="CC265" i="1"/>
  <c r="AM197" i="1"/>
  <c r="AN340" i="1"/>
  <c r="CR45" i="1"/>
  <c r="BQ144" i="1"/>
  <c r="CS316" i="1"/>
  <c r="M291" i="1"/>
  <c r="BO266" i="1"/>
  <c r="BC360" i="1"/>
  <c r="CD117" i="1"/>
  <c r="DS182" i="1"/>
  <c r="Y152" i="1"/>
  <c r="BO172" i="1"/>
  <c r="EX202" i="1"/>
  <c r="CR185" i="1"/>
  <c r="AA133" i="1"/>
  <c r="DE42" i="1"/>
  <c r="BO115" i="1"/>
  <c r="BP181" i="1"/>
  <c r="EG494" i="1"/>
  <c r="AA72" i="1"/>
  <c r="EU461" i="1"/>
  <c r="EU177" i="1"/>
  <c r="Z480" i="1"/>
  <c r="EW418" i="1"/>
  <c r="EJ220" i="1"/>
  <c r="BP337" i="1"/>
  <c r="DE464" i="1"/>
  <c r="AO52" i="1"/>
  <c r="AB462" i="1"/>
  <c r="BB150" i="1"/>
  <c r="AP25" i="1"/>
  <c r="AM356" i="1"/>
  <c r="BA144" i="1"/>
  <c r="AA263" i="1"/>
  <c r="L216" i="1"/>
  <c r="BP358" i="1"/>
  <c r="AM248" i="1"/>
  <c r="AO178" i="1"/>
  <c r="CD169" i="1"/>
  <c r="DS345" i="1"/>
  <c r="CT392" i="1"/>
  <c r="CT102" i="1"/>
  <c r="AP419" i="1"/>
  <c r="BC494" i="1"/>
  <c r="DT336" i="1"/>
  <c r="BA324" i="1"/>
  <c r="AM205" i="1"/>
  <c r="BP385" i="1"/>
  <c r="CC235" i="1"/>
  <c r="L435" i="1"/>
  <c r="N80" i="1"/>
  <c r="Z147" i="1"/>
  <c r="BO425" i="1"/>
  <c r="AA445" i="1"/>
  <c r="CQ495" i="1"/>
  <c r="EH281" i="1"/>
  <c r="AN210" i="1"/>
  <c r="BP223" i="1"/>
  <c r="BB135" i="1"/>
  <c r="EI155" i="1"/>
  <c r="CQ252" i="1"/>
  <c r="DT258" i="1"/>
  <c r="BC142" i="1"/>
  <c r="CQ201" i="1"/>
  <c r="AN388" i="1"/>
  <c r="BO203" i="1"/>
  <c r="BD454" i="1"/>
  <c r="L68" i="1"/>
  <c r="N298" i="1"/>
  <c r="DV253" i="1"/>
  <c r="EH367" i="1"/>
  <c r="AN363" i="1"/>
  <c r="BA153" i="1"/>
  <c r="DE489" i="1"/>
  <c r="BA116" i="1"/>
  <c r="BR205" i="1"/>
  <c r="L251" i="1"/>
  <c r="CQ369" i="1"/>
  <c r="EV386" i="1"/>
  <c r="EG279" i="1"/>
  <c r="EV128" i="1"/>
  <c r="DT201" i="1"/>
  <c r="EX349" i="1"/>
  <c r="DH392" i="1"/>
  <c r="BP118" i="1"/>
  <c r="EJ111" i="1"/>
  <c r="K208" i="1"/>
  <c r="CC447" i="1"/>
  <c r="N81" i="1"/>
  <c r="M448" i="1"/>
  <c r="AO484" i="1"/>
  <c r="EW77" i="1"/>
  <c r="BC434" i="1"/>
  <c r="Z21" i="1"/>
  <c r="AM95" i="1"/>
  <c r="K500" i="1"/>
  <c r="AP212" i="1"/>
  <c r="BB356" i="1"/>
  <c r="DS444" i="1"/>
  <c r="CF347" i="1"/>
  <c r="AM297" i="1"/>
  <c r="Z214" i="1"/>
  <c r="BP61" i="1"/>
  <c r="EH416" i="1"/>
  <c r="CR364" i="1"/>
  <c r="AB95" i="1"/>
  <c r="Z119" i="1"/>
  <c r="DT103" i="1"/>
  <c r="DV116" i="1"/>
  <c r="AB68" i="1"/>
  <c r="CC318" i="1"/>
  <c r="BB460" i="1"/>
  <c r="EV403" i="1"/>
  <c r="AB167" i="1"/>
  <c r="EG157" i="1"/>
  <c r="BB266" i="1"/>
  <c r="BB98" i="1"/>
  <c r="DH162" i="1"/>
  <c r="EG248" i="1"/>
  <c r="BB278" i="1"/>
  <c r="AA39" i="1"/>
  <c r="Y222" i="1"/>
  <c r="BA206" i="1"/>
  <c r="DH308" i="1"/>
  <c r="EH464" i="1"/>
  <c r="Z363" i="1"/>
  <c r="EH167" i="1"/>
  <c r="BQ76" i="1"/>
  <c r="Z318" i="1"/>
  <c r="EX401" i="1"/>
  <c r="AA227" i="1"/>
  <c r="CQ79" i="1"/>
  <c r="CF45" i="1"/>
  <c r="BD487" i="1"/>
  <c r="AB45" i="1"/>
  <c r="BQ171" i="1"/>
  <c r="AO269" i="1"/>
  <c r="AO41" i="1"/>
  <c r="K220" i="1"/>
  <c r="DE212" i="1"/>
  <c r="Y180" i="1"/>
  <c r="EH30" i="1"/>
  <c r="CD354" i="1"/>
  <c r="EG464" i="1"/>
  <c r="AM490" i="1"/>
  <c r="AP147" i="1"/>
  <c r="AO387" i="1"/>
  <c r="DF371" i="1"/>
  <c r="CD241" i="1"/>
  <c r="DG275" i="1"/>
  <c r="DF307" i="1"/>
  <c r="DG435" i="1"/>
  <c r="DH226" i="1"/>
  <c r="DU351" i="1"/>
  <c r="EX127" i="1"/>
  <c r="EW463" i="1"/>
  <c r="DU299" i="1"/>
  <c r="CE222" i="1"/>
  <c r="EJ293" i="1"/>
  <c r="AB217" i="1"/>
  <c r="BR257" i="1"/>
  <c r="CF208" i="1"/>
  <c r="AA265" i="1"/>
  <c r="EW370" i="1"/>
  <c r="EJ158" i="1"/>
  <c r="EV85" i="1"/>
  <c r="DH290" i="1"/>
  <c r="AP417" i="1"/>
  <c r="CD51" i="1"/>
  <c r="EJ325" i="1"/>
  <c r="AP430" i="1"/>
  <c r="M179" i="1"/>
  <c r="DE289" i="1"/>
  <c r="AN499" i="1"/>
  <c r="EU475" i="1"/>
  <c r="DV88" i="1"/>
  <c r="BD300" i="1"/>
  <c r="EH355" i="1"/>
  <c r="CQ185" i="1"/>
  <c r="BA50" i="1"/>
  <c r="EG415" i="1"/>
  <c r="CE273" i="1"/>
  <c r="AO238" i="1"/>
  <c r="EV370" i="1"/>
  <c r="AP151" i="1"/>
  <c r="EV40" i="1"/>
  <c r="BB476" i="1"/>
  <c r="BR284" i="1"/>
  <c r="M425" i="1"/>
  <c r="BO368" i="1"/>
  <c r="DS224" i="1"/>
  <c r="DE359" i="1"/>
  <c r="BB155" i="1"/>
  <c r="BR450" i="1"/>
  <c r="BR86" i="1"/>
  <c r="CT434" i="1"/>
  <c r="AO423" i="1"/>
  <c r="AB367" i="1"/>
  <c r="EG38" i="1"/>
  <c r="BB409" i="1"/>
  <c r="DU273" i="1"/>
  <c r="CD160" i="1"/>
  <c r="AB133" i="1"/>
  <c r="EG342" i="1"/>
  <c r="CF123" i="1"/>
  <c r="CC112" i="1"/>
  <c r="AP465" i="1"/>
  <c r="AA486" i="1"/>
  <c r="BC124" i="1"/>
  <c r="DT276" i="1"/>
  <c r="BC235" i="1"/>
  <c r="BP224" i="1"/>
  <c r="BA77" i="1"/>
  <c r="Z134" i="1"/>
  <c r="CF171" i="1"/>
  <c r="N114" i="1"/>
  <c r="EH453" i="1"/>
  <c r="AO95" i="1"/>
  <c r="DT472" i="1"/>
  <c r="Z452" i="1"/>
  <c r="BQ360" i="1"/>
  <c r="CT394" i="1"/>
  <c r="EU225" i="1"/>
  <c r="AN260" i="1"/>
  <c r="AM36" i="1"/>
  <c r="CC232" i="1"/>
  <c r="DU495" i="1"/>
  <c r="BR104" i="1"/>
  <c r="BP399" i="1"/>
  <c r="AM416" i="1"/>
  <c r="CD233" i="1"/>
  <c r="EV178" i="1"/>
  <c r="Z36" i="1"/>
  <c r="Z234" i="1"/>
  <c r="L99" i="1"/>
  <c r="M193" i="1"/>
  <c r="Z130" i="1"/>
  <c r="AN152" i="1"/>
  <c r="DU83" i="1"/>
  <c r="EU471" i="1"/>
  <c r="Y438" i="1"/>
  <c r="L498" i="1"/>
  <c r="CD48" i="1"/>
  <c r="CE494" i="1"/>
  <c r="CC303" i="1"/>
  <c r="BO408" i="1"/>
  <c r="BO316" i="1"/>
  <c r="Z20" i="1"/>
  <c r="EV327" i="1"/>
  <c r="DG36" i="1"/>
  <c r="L147" i="1"/>
  <c r="AB304" i="1"/>
  <c r="BR417" i="1"/>
  <c r="DF179" i="1"/>
  <c r="BR164" i="1"/>
  <c r="CS397" i="1"/>
  <c r="DG370" i="1"/>
  <c r="DT323" i="1"/>
  <c r="AN328" i="1"/>
  <c r="DG211" i="1"/>
  <c r="CC438" i="1"/>
  <c r="CQ190" i="1"/>
  <c r="DF465" i="1"/>
  <c r="DT443" i="1"/>
  <c r="EJ74" i="1"/>
  <c r="EH69" i="1"/>
  <c r="CD277" i="1"/>
  <c r="CS44" i="1"/>
  <c r="BP190" i="1"/>
  <c r="L226" i="1"/>
  <c r="Z241" i="1"/>
  <c r="CD17" i="1"/>
  <c r="BO167" i="1"/>
  <c r="EV460" i="1"/>
  <c r="AM130" i="1"/>
  <c r="AN65" i="1"/>
  <c r="AM491" i="1"/>
  <c r="CF121" i="1"/>
  <c r="BD232" i="1"/>
  <c r="CR293" i="1"/>
  <c r="CS97" i="1"/>
  <c r="BA120" i="1"/>
  <c r="DE261" i="1"/>
  <c r="L422" i="1"/>
  <c r="Z394" i="1"/>
  <c r="DE321" i="1"/>
  <c r="AM122" i="1"/>
  <c r="EG59" i="1"/>
  <c r="BP165" i="1"/>
  <c r="L169" i="1"/>
  <c r="CC448" i="1"/>
  <c r="Z385" i="1"/>
  <c r="BQ256" i="1"/>
  <c r="DF118" i="1"/>
  <c r="DS66" i="1"/>
  <c r="BP161" i="1"/>
  <c r="N131" i="1"/>
  <c r="DU148" i="1"/>
  <c r="CS24" i="1"/>
  <c r="DT266" i="1"/>
  <c r="CT436" i="1"/>
  <c r="L172" i="1"/>
  <c r="CR376" i="1"/>
  <c r="BO174" i="1"/>
  <c r="CT127" i="1"/>
  <c r="EV41" i="1"/>
  <c r="EV304" i="1"/>
  <c r="DS157" i="1"/>
  <c r="EG151" i="1"/>
  <c r="DS196" i="1"/>
  <c r="AA216" i="1"/>
  <c r="DU196" i="1"/>
  <c r="DS156" i="1"/>
  <c r="DH204" i="1"/>
  <c r="AB357" i="1"/>
  <c r="BQ288" i="1"/>
  <c r="EG288" i="1"/>
  <c r="BO441" i="1"/>
  <c r="BQ357" i="1"/>
  <c r="N458" i="1"/>
  <c r="EH227" i="1"/>
  <c r="BO357" i="1"/>
  <c r="EG231" i="1"/>
  <c r="AN26" i="1"/>
  <c r="BP359" i="1"/>
  <c r="AN465" i="1"/>
  <c r="BO227" i="1"/>
  <c r="BP360" i="1"/>
  <c r="EV343" i="1"/>
  <c r="L148" i="1"/>
  <c r="BP97" i="1"/>
  <c r="BQ358" i="1"/>
  <c r="DU395" i="1"/>
  <c r="CE304" i="1"/>
  <c r="AP24" i="1"/>
  <c r="CT369" i="1"/>
  <c r="BR232" i="1"/>
  <c r="N66" i="1"/>
  <c r="CD177" i="1"/>
  <c r="AA282" i="1"/>
  <c r="AP74" i="1"/>
  <c r="CT72" i="1"/>
  <c r="CC157" i="1"/>
  <c r="L418" i="1"/>
  <c r="BO352" i="1"/>
  <c r="AN408" i="1"/>
  <c r="EH119" i="1"/>
  <c r="K437" i="1"/>
  <c r="AN250" i="1"/>
  <c r="DV130" i="1"/>
  <c r="CC335" i="1"/>
  <c r="AP473" i="1"/>
  <c r="EH162" i="1"/>
  <c r="DH355" i="1"/>
  <c r="DU396" i="1"/>
  <c r="CF23" i="1"/>
  <c r="DF207" i="1"/>
  <c r="BD220" i="1"/>
  <c r="BB332" i="1"/>
  <c r="BA66" i="1"/>
  <c r="M338" i="1"/>
  <c r="CQ146" i="1"/>
  <c r="CD321" i="1"/>
  <c r="BC220" i="1"/>
  <c r="DE268" i="1"/>
  <c r="Z143" i="1"/>
  <c r="BD51" i="1"/>
  <c r="BP202" i="1"/>
  <c r="AN100" i="1"/>
  <c r="Y189" i="1"/>
  <c r="DE314" i="1"/>
  <c r="DE306" i="1"/>
  <c r="Y122" i="1"/>
  <c r="Z32" i="1"/>
  <c r="CQ299" i="1"/>
  <c r="Z402" i="1"/>
  <c r="N231" i="1"/>
  <c r="DF158" i="1"/>
  <c r="DF297" i="1"/>
  <c r="EU149" i="1"/>
  <c r="EX253" i="1"/>
  <c r="K396" i="1"/>
  <c r="CQ94" i="1"/>
  <c r="BB272" i="1"/>
  <c r="M9" i="1"/>
  <c r="AA174" i="1"/>
  <c r="EU353" i="1"/>
  <c r="EV78" i="1"/>
  <c r="AP175" i="1"/>
  <c r="DF262" i="1"/>
  <c r="BB115" i="1"/>
  <c r="BO88" i="1"/>
  <c r="CQ485" i="1"/>
  <c r="BA399" i="1"/>
  <c r="EU234" i="1"/>
  <c r="L194" i="1"/>
  <c r="L268" i="1"/>
  <c r="DT306" i="1"/>
  <c r="DS436" i="1"/>
  <c r="BC273" i="1"/>
  <c r="BA319" i="1"/>
  <c r="BO233" i="1"/>
  <c r="DF90" i="1"/>
  <c r="CR201" i="1"/>
  <c r="EU277" i="1"/>
  <c r="DT349" i="1"/>
  <c r="DU309" i="1"/>
  <c r="DE41" i="1"/>
  <c r="DH490" i="1"/>
  <c r="EI428" i="1"/>
  <c r="AA215" i="1"/>
  <c r="AO397" i="1"/>
  <c r="AM451" i="1"/>
  <c r="M391" i="1"/>
  <c r="CT296" i="1"/>
  <c r="AB124" i="1"/>
  <c r="BO398" i="1"/>
  <c r="EV99" i="1"/>
  <c r="AP400" i="1"/>
  <c r="EJ136" i="1"/>
  <c r="BC173" i="1"/>
  <c r="M319" i="1"/>
  <c r="DH349" i="1"/>
  <c r="CQ228" i="1"/>
  <c r="BP89" i="1"/>
  <c r="EX203" i="1"/>
  <c r="DS49" i="1"/>
  <c r="DF141" i="1"/>
  <c r="CD304" i="1"/>
  <c r="AM154" i="1"/>
  <c r="DV280" i="1"/>
  <c r="CD173" i="1"/>
  <c r="EW229" i="1"/>
  <c r="BR253" i="1"/>
  <c r="Y335" i="1"/>
  <c r="Z478" i="1"/>
  <c r="L128" i="1"/>
  <c r="EU432" i="1"/>
  <c r="DS487" i="1"/>
  <c r="N336" i="1"/>
  <c r="AN291" i="1"/>
  <c r="K351" i="1"/>
  <c r="DG388" i="1"/>
  <c r="DG260" i="1"/>
  <c r="DV146" i="1"/>
  <c r="DE39" i="1"/>
  <c r="M271" i="1"/>
  <c r="EI441" i="1"/>
  <c r="CQ25" i="1"/>
  <c r="BR459" i="1"/>
  <c r="DS200" i="1"/>
  <c r="EG183" i="1"/>
  <c r="CR375" i="1"/>
  <c r="DU478" i="1"/>
  <c r="AN171" i="1"/>
  <c r="EU200" i="1"/>
  <c r="EW275" i="1"/>
  <c r="EH149" i="1"/>
  <c r="Y149" i="1"/>
  <c r="K59" i="1"/>
  <c r="CC286" i="1"/>
  <c r="CQ362" i="1"/>
  <c r="BD480" i="1"/>
  <c r="L153" i="1"/>
  <c r="BO435" i="1"/>
  <c r="DG108" i="1"/>
  <c r="DS205" i="1"/>
  <c r="BC130" i="1"/>
  <c r="DV493" i="1"/>
  <c r="Z125" i="1"/>
  <c r="EX398" i="1"/>
  <c r="EU272" i="1"/>
  <c r="EX166" i="1"/>
  <c r="AN369" i="1"/>
  <c r="AB330" i="1"/>
  <c r="EV395" i="1"/>
  <c r="DS35" i="1"/>
  <c r="L130" i="1"/>
  <c r="BD181" i="1"/>
  <c r="BC365" i="1"/>
  <c r="Z220" i="1"/>
  <c r="AM320" i="1"/>
  <c r="DT223" i="1"/>
  <c r="EH246" i="1"/>
  <c r="BA10" i="1"/>
  <c r="DT193" i="1"/>
  <c r="EV475" i="1"/>
  <c r="Y399" i="1"/>
  <c r="DT407" i="1"/>
  <c r="EW416" i="1"/>
  <c r="BP324" i="1"/>
  <c r="EJ57" i="1"/>
  <c r="AO158" i="1"/>
  <c r="CD423" i="1"/>
  <c r="Y231" i="1"/>
  <c r="EV238" i="1"/>
  <c r="CR227" i="1"/>
  <c r="AM477" i="1"/>
  <c r="EU43" i="1"/>
  <c r="M35" i="1"/>
  <c r="EG463" i="1"/>
  <c r="EG104" i="1"/>
  <c r="CS197" i="1"/>
  <c r="DV241" i="1"/>
  <c r="CT225" i="1"/>
  <c r="CQ332" i="1"/>
  <c r="BO429" i="1"/>
  <c r="BO335" i="1"/>
  <c r="BP370" i="1"/>
  <c r="BA283" i="1"/>
  <c r="AO465" i="1"/>
  <c r="BP126" i="1"/>
  <c r="L70" i="1"/>
  <c r="EG242" i="1"/>
  <c r="Y56" i="1"/>
  <c r="BR449" i="1"/>
  <c r="AA485" i="1"/>
  <c r="AO480" i="1"/>
  <c r="Z175" i="1"/>
  <c r="Y133" i="1"/>
  <c r="EG351" i="1"/>
  <c r="CD205" i="1"/>
  <c r="L57" i="1"/>
  <c r="AN180" i="1"/>
  <c r="L409" i="1"/>
  <c r="N292" i="1"/>
  <c r="DF454" i="1"/>
  <c r="BQ182" i="1"/>
  <c r="EI121" i="1"/>
  <c r="DV245" i="1"/>
  <c r="CF210" i="1"/>
  <c r="EI194" i="1"/>
  <c r="DT165" i="1"/>
  <c r="BC204" i="1"/>
  <c r="CQ193" i="1"/>
  <c r="DT94" i="1"/>
  <c r="L347" i="1"/>
  <c r="EU276" i="1"/>
  <c r="DE467" i="1"/>
  <c r="CD221" i="1"/>
  <c r="BC44" i="1"/>
  <c r="Z425" i="1"/>
  <c r="Z243" i="1"/>
  <c r="CR210" i="1"/>
  <c r="EX69" i="1"/>
  <c r="EH200" i="1"/>
  <c r="CC92" i="1"/>
  <c r="CS229" i="1"/>
  <c r="EG164" i="1"/>
  <c r="L365" i="1"/>
  <c r="CQ210" i="1"/>
  <c r="AM445" i="1"/>
  <c r="Y331" i="1"/>
  <c r="K361" i="1"/>
  <c r="BB295" i="1"/>
  <c r="EV166" i="1"/>
  <c r="CC302" i="1"/>
  <c r="BA441" i="1"/>
  <c r="CR319" i="1"/>
  <c r="DE379" i="1"/>
  <c r="AP418" i="1"/>
  <c r="EJ84" i="1"/>
  <c r="EX50" i="1"/>
  <c r="EW263" i="1"/>
  <c r="CF10" i="1"/>
  <c r="K373" i="1"/>
  <c r="CQ284" i="1"/>
  <c r="N328" i="1"/>
  <c r="DE145" i="1"/>
  <c r="BO277" i="1"/>
  <c r="DE272" i="1"/>
  <c r="BA425" i="1"/>
  <c r="BC318" i="1"/>
  <c r="EU108" i="1"/>
  <c r="K181" i="1"/>
  <c r="N474" i="1"/>
  <c r="EU451" i="1"/>
  <c r="CT245" i="1"/>
  <c r="Y392" i="1"/>
  <c r="AN118" i="1"/>
  <c r="CQ35" i="1"/>
  <c r="EH388" i="1"/>
  <c r="EG93" i="1"/>
  <c r="BA313" i="1"/>
  <c r="EJ48" i="1"/>
  <c r="AO187" i="1"/>
  <c r="DS471" i="1"/>
  <c r="N421" i="1"/>
  <c r="N85" i="1"/>
  <c r="BC254" i="1"/>
  <c r="BP447" i="1"/>
  <c r="DS407" i="1"/>
  <c r="BR398" i="1"/>
  <c r="DF402" i="1"/>
  <c r="DT400" i="1"/>
  <c r="AO500" i="1"/>
  <c r="EX421" i="1"/>
  <c r="CF485" i="1"/>
  <c r="BD52" i="1"/>
  <c r="EV138" i="1"/>
  <c r="DE500" i="1"/>
  <c r="BD355" i="1"/>
  <c r="CS225" i="1"/>
  <c r="AA297" i="1"/>
  <c r="AO193" i="1"/>
  <c r="BD104" i="1"/>
  <c r="CR401" i="1"/>
  <c r="BO331" i="1"/>
  <c r="CR410" i="1"/>
  <c r="BO439" i="1"/>
  <c r="Y342" i="1"/>
  <c r="M115" i="1"/>
  <c r="AB314" i="1"/>
  <c r="DT97" i="1"/>
  <c r="K362" i="1"/>
  <c r="BP222" i="1"/>
  <c r="AM405" i="1"/>
  <c r="BA67" i="1"/>
  <c r="DE444" i="1"/>
  <c r="Y45" i="1"/>
  <c r="CD349" i="1"/>
  <c r="AP414" i="1"/>
  <c r="AM252" i="1"/>
  <c r="AM177" i="1"/>
  <c r="Z355" i="1"/>
  <c r="BB168" i="1"/>
  <c r="BC78" i="1"/>
  <c r="DS397" i="1"/>
  <c r="DT225" i="1"/>
  <c r="L335" i="1"/>
  <c r="L219" i="1"/>
  <c r="EX24" i="1"/>
  <c r="AP413" i="1"/>
  <c r="CR106" i="1"/>
  <c r="Y354" i="1"/>
  <c r="EH90" i="1"/>
  <c r="BA356" i="1"/>
  <c r="M33" i="1"/>
  <c r="EV229" i="1"/>
  <c r="L236" i="1"/>
  <c r="AM229" i="1"/>
  <c r="Z305" i="1"/>
  <c r="EH98" i="1"/>
  <c r="CR282" i="1"/>
  <c r="CD330" i="1"/>
  <c r="CR273" i="1"/>
  <c r="CE398" i="1"/>
  <c r="AP477" i="1"/>
  <c r="DT210" i="1"/>
  <c r="BB234" i="1"/>
  <c r="Z259" i="1"/>
  <c r="BP199" i="1"/>
  <c r="EH303" i="1"/>
  <c r="DH496" i="1"/>
  <c r="EH327" i="1"/>
  <c r="EU248" i="1"/>
  <c r="DV12" i="1"/>
  <c r="EG109" i="1"/>
  <c r="DS481" i="1"/>
  <c r="DU375" i="1"/>
  <c r="DT254" i="1"/>
  <c r="EI204" i="1"/>
  <c r="BC243" i="1"/>
  <c r="BD448" i="1"/>
  <c r="AA9" i="1"/>
  <c r="BP335" i="1"/>
  <c r="CQ361" i="1"/>
  <c r="AM107" i="1"/>
  <c r="AN117" i="1"/>
  <c r="AM495" i="1"/>
  <c r="BR66" i="1"/>
  <c r="BP331" i="1"/>
  <c r="EH471" i="1"/>
  <c r="DG84" i="1"/>
  <c r="DF151" i="1"/>
  <c r="EJ227" i="1"/>
  <c r="DG75" i="1"/>
  <c r="EV74" i="1"/>
  <c r="BD189" i="1"/>
  <c r="DS16" i="1"/>
  <c r="Z209" i="1"/>
  <c r="BB478" i="1"/>
  <c r="AN192" i="1"/>
  <c r="BD326" i="1"/>
  <c r="Y389" i="1"/>
  <c r="EV470" i="1"/>
  <c r="BO16" i="1"/>
  <c r="CE63" i="1"/>
  <c r="BD261" i="1"/>
  <c r="EH385" i="1"/>
  <c r="AP224" i="1"/>
  <c r="AA331" i="1"/>
  <c r="DE166" i="1"/>
  <c r="EX434" i="1"/>
  <c r="CF397" i="1"/>
  <c r="AP116" i="1"/>
  <c r="AP470" i="1"/>
  <c r="CD404" i="1"/>
  <c r="EH62" i="1"/>
  <c r="EV411" i="1"/>
  <c r="EV463" i="1"/>
  <c r="CR384" i="1"/>
  <c r="CS486" i="1"/>
  <c r="N348" i="1"/>
  <c r="AP91" i="1"/>
  <c r="AP47" i="1"/>
  <c r="EU227" i="1"/>
  <c r="BO189" i="1"/>
  <c r="DG412" i="1"/>
  <c r="BA395" i="1"/>
  <c r="Z222" i="1"/>
  <c r="AM493" i="1"/>
  <c r="BC177" i="1"/>
  <c r="AP109" i="1"/>
  <c r="BC282" i="1"/>
  <c r="BC154" i="1"/>
  <c r="N259" i="1"/>
  <c r="BC391" i="1"/>
  <c r="K24" i="1"/>
  <c r="CR442" i="1"/>
  <c r="L59" i="1"/>
  <c r="BP420" i="1"/>
  <c r="DH309" i="1"/>
  <c r="L135" i="1"/>
  <c r="L411" i="1"/>
  <c r="BR158" i="1"/>
  <c r="AB347" i="1"/>
  <c r="CF436" i="1"/>
  <c r="DG342" i="1"/>
  <c r="BO362" i="1"/>
  <c r="EJ206" i="1"/>
  <c r="DF351" i="1"/>
  <c r="DV176" i="1"/>
  <c r="DF390" i="1"/>
  <c r="CQ498" i="1"/>
  <c r="EH236" i="1"/>
  <c r="EX98" i="1"/>
  <c r="M328" i="1"/>
  <c r="M435" i="1"/>
  <c r="EG196" i="1"/>
  <c r="CQ162" i="1"/>
  <c r="EV201" i="1"/>
  <c r="CC453" i="1"/>
  <c r="EU452" i="1"/>
  <c r="DS159" i="1"/>
  <c r="CE119" i="1"/>
  <c r="M307" i="1"/>
  <c r="CC228" i="1"/>
  <c r="BO462" i="1"/>
  <c r="AN329" i="1"/>
  <c r="AM143" i="1"/>
  <c r="BD259" i="1"/>
  <c r="CD220" i="1"/>
  <c r="CR309" i="1"/>
  <c r="DF300" i="1"/>
  <c r="L229" i="1"/>
  <c r="CC161" i="1"/>
  <c r="EI24" i="1"/>
  <c r="DS448" i="1"/>
  <c r="CE71" i="1"/>
  <c r="AP139" i="1"/>
  <c r="EG30" i="1"/>
  <c r="DF395" i="1"/>
  <c r="Y105" i="1"/>
  <c r="BA345" i="1"/>
  <c r="BQ68" i="1"/>
  <c r="DV46" i="1"/>
  <c r="K63" i="1"/>
  <c r="DF144" i="1"/>
  <c r="DT296" i="1"/>
  <c r="Y199" i="1"/>
  <c r="AM332" i="1"/>
  <c r="BP500" i="1"/>
  <c r="DT441" i="1"/>
  <c r="T2" i="2"/>
  <c r="M278" i="1"/>
  <c r="AO498" i="1"/>
  <c r="AB102" i="1"/>
  <c r="EG24" i="1"/>
  <c r="AA426" i="1"/>
  <c r="EI217" i="1"/>
  <c r="AP378" i="1"/>
  <c r="DE69" i="1"/>
  <c r="EX281" i="1"/>
  <c r="L138" i="1"/>
  <c r="CD164" i="1"/>
  <c r="L239" i="1"/>
  <c r="AO156" i="1"/>
  <c r="CE388" i="1"/>
  <c r="DS128" i="1"/>
  <c r="N102" i="1"/>
  <c r="CD236" i="1"/>
  <c r="CR165" i="1"/>
  <c r="DG433" i="1"/>
  <c r="M408" i="1"/>
  <c r="BB57" i="1"/>
  <c r="EH208" i="1"/>
  <c r="M417" i="1"/>
  <c r="BQ265" i="1"/>
  <c r="CD60" i="1"/>
  <c r="EX333" i="1"/>
  <c r="AA52" i="1"/>
  <c r="BQ297" i="1"/>
  <c r="EX181" i="1"/>
  <c r="BQ458" i="1"/>
  <c r="BO282" i="1"/>
  <c r="BO253" i="1"/>
  <c r="EU229" i="1"/>
  <c r="BB465" i="1"/>
  <c r="CE64" i="1"/>
  <c r="BO200" i="1"/>
  <c r="DE198" i="1"/>
  <c r="BA219" i="1"/>
  <c r="AN281" i="1"/>
  <c r="BR186" i="1"/>
  <c r="CS196" i="1"/>
  <c r="AB389" i="1"/>
  <c r="CC209" i="1"/>
  <c r="CT175" i="1"/>
  <c r="EG340" i="1"/>
  <c r="DT434" i="1"/>
  <c r="CR155" i="1"/>
  <c r="Z9" i="1"/>
  <c r="EH313" i="1"/>
  <c r="M147" i="1"/>
  <c r="AB280" i="1"/>
  <c r="CQ295" i="1"/>
  <c r="EU404" i="1"/>
  <c r="AA207" i="1"/>
  <c r="EW361" i="1"/>
  <c r="EG487" i="1"/>
  <c r="AA150" i="1"/>
  <c r="EV145" i="1"/>
  <c r="AA160" i="1"/>
  <c r="L377" i="1"/>
  <c r="DU305" i="1"/>
  <c r="DH110" i="1"/>
  <c r="EH486" i="1"/>
  <c r="N288" i="1"/>
  <c r="CR203" i="1"/>
  <c r="L168" i="1"/>
  <c r="BB81" i="1"/>
  <c r="AP83" i="1"/>
  <c r="EW138" i="1"/>
  <c r="EV444" i="1"/>
  <c r="Z406" i="1"/>
  <c r="BA376" i="1"/>
  <c r="BA279" i="1"/>
  <c r="DT490" i="1"/>
  <c r="AA85" i="1"/>
  <c r="BO397" i="1"/>
  <c r="BO395" i="1"/>
  <c r="L152" i="1"/>
  <c r="BC189" i="1"/>
  <c r="DG359" i="1"/>
  <c r="DG334" i="1"/>
  <c r="BC255" i="1"/>
  <c r="DF422" i="1"/>
  <c r="Y350" i="1"/>
  <c r="CS162" i="1"/>
  <c r="AN95" i="1"/>
  <c r="DH390" i="1"/>
  <c r="M438" i="1"/>
  <c r="DH185" i="1"/>
  <c r="EJ337" i="1"/>
  <c r="BD267" i="1"/>
  <c r="DS194" i="1"/>
  <c r="AP492" i="1"/>
  <c r="CT219" i="1"/>
  <c r="CC48" i="1"/>
  <c r="CT293" i="1"/>
  <c r="EH15" i="1"/>
  <c r="BR476" i="1"/>
  <c r="DS427" i="1"/>
  <c r="DF237" i="1"/>
  <c r="AM287" i="1"/>
  <c r="CT206" i="1"/>
  <c r="DS225" i="1"/>
  <c r="DV213" i="1"/>
  <c r="EU81" i="1"/>
  <c r="DF435" i="1"/>
  <c r="AP128" i="1"/>
  <c r="EV129" i="1"/>
  <c r="DH438" i="1"/>
  <c r="DT427" i="1"/>
  <c r="EG117" i="1"/>
  <c r="AP291" i="1"/>
  <c r="BC327" i="1"/>
  <c r="EW414" i="1"/>
  <c r="EJ98" i="1"/>
  <c r="N106" i="1"/>
  <c r="EV422" i="1"/>
  <c r="Y372" i="1"/>
  <c r="CE188" i="1"/>
  <c r="DU430" i="1"/>
  <c r="BR388" i="1"/>
  <c r="K251" i="1"/>
  <c r="EU294" i="1"/>
  <c r="CQ436" i="1"/>
  <c r="DV452" i="1"/>
  <c r="M346" i="1"/>
  <c r="BR249" i="1"/>
  <c r="BO446" i="1"/>
  <c r="CQ415" i="1"/>
  <c r="AM66" i="1"/>
  <c r="K152" i="1"/>
  <c r="BD385" i="1"/>
  <c r="DV98" i="1"/>
  <c r="BB442" i="1"/>
  <c r="CE158" i="1"/>
  <c r="AN374" i="1"/>
  <c r="BQ487" i="1"/>
  <c r="Z431" i="1"/>
  <c r="CQ151" i="1"/>
  <c r="BO32" i="1"/>
  <c r="M442" i="1"/>
  <c r="EG258" i="1"/>
  <c r="CF499" i="1"/>
  <c r="Y471" i="1"/>
  <c r="AM406" i="1"/>
  <c r="L47" i="1"/>
  <c r="EG252" i="1"/>
  <c r="CQ311" i="1"/>
  <c r="AP493" i="1"/>
  <c r="N409" i="1"/>
  <c r="AO71" i="1"/>
  <c r="EG267" i="1"/>
  <c r="EJ403" i="1"/>
  <c r="AM467" i="1"/>
  <c r="AN327" i="1"/>
  <c r="AM246" i="1"/>
  <c r="M134" i="1"/>
  <c r="CR457" i="1"/>
  <c r="Y109" i="1"/>
  <c r="AN356" i="1"/>
  <c r="AO252" i="1"/>
  <c r="EG70" i="1"/>
  <c r="Y424" i="1"/>
  <c r="BD478" i="1"/>
  <c r="CR211" i="1"/>
  <c r="CD63" i="1"/>
  <c r="Z126" i="1"/>
  <c r="K96" i="1"/>
  <c r="L294" i="1"/>
  <c r="DG52" i="1"/>
  <c r="EX452" i="1"/>
  <c r="AO111" i="1"/>
  <c r="M53" i="1"/>
  <c r="Z303" i="1"/>
  <c r="EU368" i="1"/>
  <c r="AP469" i="1"/>
  <c r="AP415" i="1"/>
  <c r="DT315" i="1"/>
  <c r="EJ234" i="1"/>
  <c r="AB401" i="1"/>
  <c r="K150" i="1"/>
  <c r="AN259" i="1"/>
  <c r="DS122" i="1"/>
  <c r="CC66" i="1"/>
  <c r="N94" i="1"/>
  <c r="EW43" i="1"/>
  <c r="AB20" i="1"/>
  <c r="EU163" i="1"/>
  <c r="BO114" i="1"/>
  <c r="CT111" i="1"/>
  <c r="EV27" i="1"/>
  <c r="CR47" i="1"/>
  <c r="AN119" i="1"/>
  <c r="CD133" i="1"/>
  <c r="EV402" i="1"/>
  <c r="AM258" i="1"/>
  <c r="L412" i="1"/>
  <c r="DT75" i="1"/>
  <c r="CC88" i="1"/>
  <c r="EJ330" i="1"/>
  <c r="EU446" i="1"/>
  <c r="BR286" i="1"/>
  <c r="DT110" i="1"/>
  <c r="BC416" i="1"/>
  <c r="EH413" i="1"/>
  <c r="AA372" i="1"/>
  <c r="AN294" i="1"/>
  <c r="L161" i="1"/>
  <c r="CQ140" i="1"/>
  <c r="AN11" i="1"/>
  <c r="AN20" i="1"/>
  <c r="DT48" i="1"/>
  <c r="CR267" i="1"/>
  <c r="L56" i="1"/>
  <c r="DV215" i="1"/>
  <c r="EV144" i="1"/>
  <c r="DV63" i="1"/>
  <c r="BC28" i="1"/>
  <c r="BP187" i="1"/>
  <c r="BD196" i="1"/>
  <c r="N180" i="1"/>
  <c r="AO411" i="1"/>
  <c r="EI102" i="1"/>
  <c r="AM148" i="1"/>
  <c r="CE204" i="1"/>
  <c r="AN285" i="1"/>
  <c r="Z114" i="1"/>
  <c r="K161" i="1"/>
  <c r="EU123" i="1"/>
  <c r="BB61" i="1"/>
  <c r="EG389" i="1"/>
  <c r="DE162" i="1"/>
  <c r="CQ95" i="1"/>
  <c r="EX405" i="1"/>
  <c r="EJ331" i="1"/>
  <c r="DH423" i="1"/>
  <c r="BB117" i="1"/>
  <c r="CC423" i="1"/>
  <c r="DF73" i="1"/>
  <c r="DT230" i="1"/>
  <c r="DH79" i="1"/>
  <c r="BO433" i="1"/>
  <c r="Z83" i="1"/>
  <c r="AO393" i="1"/>
  <c r="M285" i="1"/>
  <c r="EG82" i="1"/>
  <c r="BC359" i="1"/>
  <c r="K214" i="1"/>
  <c r="EU415" i="1"/>
  <c r="DS97" i="1"/>
  <c r="AM498" i="1"/>
  <c r="DF28" i="1"/>
  <c r="DT344" i="1"/>
  <c r="CD120" i="1"/>
  <c r="CE439" i="1"/>
  <c r="CF190" i="1"/>
  <c r="EI109" i="1"/>
  <c r="AA55" i="1"/>
  <c r="BC102" i="1"/>
  <c r="CC31" i="1"/>
  <c r="EU480" i="1"/>
  <c r="AB327" i="1"/>
  <c r="L337" i="1"/>
  <c r="CR129" i="1"/>
  <c r="AA487" i="1"/>
  <c r="DT312" i="1"/>
  <c r="BP264" i="1"/>
  <c r="CQ182" i="1"/>
  <c r="BO416" i="1"/>
  <c r="AO206" i="1"/>
  <c r="CG7" i="1"/>
  <c r="CQ156" i="1"/>
  <c r="CC282" i="1"/>
  <c r="CS480" i="1"/>
  <c r="AO73" i="1"/>
  <c r="AA440" i="1"/>
  <c r="CD442" i="1"/>
  <c r="AP447" i="1"/>
  <c r="AA479" i="1"/>
  <c r="CS308" i="1"/>
  <c r="M252" i="1"/>
  <c r="AP387" i="1"/>
  <c r="BO499" i="1"/>
  <c r="DU161" i="1"/>
  <c r="CD119" i="1"/>
  <c r="CQ161" i="1"/>
  <c r="Z320" i="1"/>
  <c r="EI286" i="1"/>
  <c r="EV44" i="1"/>
  <c r="DF96" i="1"/>
  <c r="DE23" i="1"/>
  <c r="AM439" i="1"/>
  <c r="BD266" i="1"/>
  <c r="M118" i="1"/>
  <c r="DT475" i="1"/>
  <c r="DE360" i="1"/>
  <c r="DV220" i="1"/>
  <c r="BQ468" i="1"/>
  <c r="DT457" i="1"/>
  <c r="AN68" i="1"/>
  <c r="BP153" i="1"/>
  <c r="BQ53" i="1"/>
  <c r="DE178" i="1"/>
  <c r="EW155" i="1"/>
  <c r="EG215" i="1"/>
  <c r="DH209" i="1"/>
  <c r="M28" i="1"/>
  <c r="BD307" i="1"/>
  <c r="BB265" i="1"/>
  <c r="AM152" i="1"/>
  <c r="AB338" i="1"/>
  <c r="AP395" i="1"/>
  <c r="K215" i="1"/>
  <c r="BA327" i="1"/>
  <c r="CC200" i="1"/>
  <c r="AM444" i="1"/>
  <c r="DT88" i="1"/>
  <c r="BD135" i="1"/>
  <c r="BB321" i="1"/>
  <c r="DS424" i="1"/>
  <c r="BB255" i="1"/>
  <c r="K243" i="1"/>
  <c r="M350" i="1"/>
  <c r="CQ247" i="1"/>
  <c r="EH10" i="1"/>
  <c r="BB251" i="1"/>
  <c r="CD293" i="1"/>
  <c r="DF333" i="1"/>
  <c r="M77" i="1"/>
  <c r="BO140" i="1"/>
  <c r="DS86" i="1"/>
  <c r="EH491" i="1"/>
  <c r="DV42" i="1"/>
  <c r="BR448" i="1"/>
  <c r="CR477" i="1"/>
  <c r="EG335" i="1"/>
  <c r="AP260" i="1"/>
  <c r="CF49" i="1"/>
  <c r="BC483" i="1"/>
  <c r="EH160" i="1"/>
  <c r="EJ315" i="1"/>
  <c r="CR470" i="1"/>
  <c r="DF128" i="1"/>
  <c r="L304" i="1"/>
  <c r="DE471" i="1"/>
  <c r="K64" i="1"/>
  <c r="CC195" i="1"/>
  <c r="DT273" i="1"/>
  <c r="O7" i="1"/>
  <c r="DF314" i="1"/>
  <c r="BB455" i="1"/>
  <c r="AM308" i="1"/>
  <c r="BA371" i="1"/>
  <c r="DG443" i="1"/>
  <c r="BC493" i="1"/>
  <c r="CE113" i="1"/>
  <c r="AM447" i="1"/>
  <c r="EW429" i="1"/>
  <c r="DU368" i="1"/>
  <c r="EG123" i="1"/>
  <c r="EH274" i="1"/>
  <c r="AM421" i="1"/>
  <c r="EV218" i="1"/>
  <c r="AN75" i="1"/>
  <c r="DU403" i="1"/>
  <c r="EX193" i="1"/>
  <c r="BD69" i="1"/>
  <c r="BQ361" i="1"/>
  <c r="CD469" i="1"/>
  <c r="DS426" i="1"/>
  <c r="Z17" i="1"/>
  <c r="BR245" i="1"/>
  <c r="BD257" i="1"/>
  <c r="DF393" i="1"/>
  <c r="EJ71" i="1"/>
  <c r="AP352" i="1"/>
  <c r="AM157" i="1"/>
  <c r="CR189" i="1"/>
  <c r="Y114" i="1"/>
  <c r="CC34" i="1"/>
  <c r="BP120" i="1"/>
  <c r="AO333" i="1"/>
  <c r="CS123" i="1"/>
  <c r="BD186" i="1"/>
  <c r="CF179" i="1"/>
  <c r="EH258" i="1"/>
  <c r="AA200" i="1"/>
  <c r="N16" i="1"/>
  <c r="AO456" i="1"/>
  <c r="DH70" i="1"/>
  <c r="EG204" i="1"/>
  <c r="EW40" i="1"/>
  <c r="K242" i="1"/>
  <c r="Y63" i="1"/>
  <c r="AM162" i="1"/>
  <c r="BP432" i="1"/>
  <c r="CQ379" i="1"/>
  <c r="DF171" i="1"/>
  <c r="AP62" i="1"/>
  <c r="BC100" i="1"/>
  <c r="BA80" i="1"/>
  <c r="BP295" i="1"/>
  <c r="Z346" i="1"/>
  <c r="DV351" i="1"/>
  <c r="BR190" i="1"/>
  <c r="AA67" i="1"/>
  <c r="AA221" i="1"/>
  <c r="DE77" i="1"/>
  <c r="AM427" i="1"/>
  <c r="BB377" i="1"/>
  <c r="CQ133" i="1"/>
  <c r="DE264" i="1"/>
  <c r="Y477" i="1"/>
  <c r="BA470" i="1"/>
  <c r="AN41" i="1"/>
  <c r="AN193" i="1"/>
  <c r="AA305" i="1"/>
  <c r="BC81" i="1"/>
  <c r="EU143" i="1"/>
  <c r="EJ436" i="1"/>
  <c r="CQ235" i="1"/>
  <c r="DE120" i="1"/>
  <c r="DS409" i="1"/>
  <c r="DF365" i="1"/>
  <c r="BA137" i="1"/>
  <c r="CQ32" i="1"/>
  <c r="K180" i="1"/>
  <c r="AP268" i="1"/>
  <c r="DE317" i="1"/>
  <c r="DF196" i="1"/>
  <c r="M149" i="1"/>
  <c r="EG247" i="1"/>
  <c r="Y164" i="1"/>
  <c r="CQ78" i="1"/>
  <c r="DH297" i="1"/>
  <c r="K289" i="1"/>
  <c r="EW281" i="1"/>
  <c r="Z443" i="1"/>
  <c r="AN227" i="1"/>
  <c r="BD182" i="1"/>
  <c r="EX67" i="1"/>
  <c r="BB355" i="1"/>
  <c r="Z500" i="1"/>
  <c r="DT233" i="1"/>
  <c r="BO478" i="1"/>
  <c r="CD101" i="1"/>
  <c r="M85" i="1"/>
  <c r="AN53" i="1"/>
  <c r="AN43" i="1"/>
  <c r="CE381" i="1"/>
  <c r="CQ127" i="1"/>
  <c r="CC344" i="1"/>
  <c r="CD360" i="1"/>
  <c r="EH318" i="1"/>
  <c r="DF41" i="1"/>
  <c r="L379" i="1"/>
  <c r="EH346" i="1"/>
  <c r="AN126" i="1"/>
  <c r="BR461" i="1"/>
  <c r="AP228" i="1"/>
  <c r="AN103" i="1"/>
  <c r="AO493" i="1"/>
  <c r="CC54" i="1"/>
  <c r="BR467" i="1"/>
  <c r="AN144" i="1"/>
  <c r="CQ112" i="1"/>
  <c r="DF348" i="1"/>
  <c r="DS113" i="1"/>
  <c r="Z167" i="1"/>
  <c r="CD283" i="1"/>
  <c r="DG424" i="1"/>
  <c r="DU347" i="1"/>
  <c r="CD187" i="1"/>
  <c r="DF332" i="1"/>
  <c r="EU233" i="1"/>
  <c r="AB60" i="1"/>
  <c r="EV57" i="1"/>
  <c r="EX371" i="1"/>
  <c r="BQ117" i="1"/>
  <c r="BA71" i="1"/>
  <c r="CD256" i="1"/>
  <c r="EJ212" i="1"/>
  <c r="BD398" i="1"/>
  <c r="CQ229" i="1"/>
  <c r="EI447" i="1"/>
  <c r="CF188" i="1"/>
  <c r="AP231" i="1"/>
  <c r="BR146" i="1"/>
  <c r="DH191" i="1"/>
  <c r="EH374" i="1"/>
  <c r="M208" i="1"/>
  <c r="EG201" i="1"/>
  <c r="N381" i="1"/>
  <c r="DH208" i="1"/>
  <c r="CF289" i="1"/>
  <c r="EI154" i="1"/>
  <c r="AN30" i="1"/>
  <c r="DF469" i="1"/>
  <c r="L350" i="1"/>
  <c r="EH220" i="1"/>
  <c r="BB371" i="1"/>
  <c r="EG270" i="1"/>
  <c r="EG472" i="1"/>
  <c r="EU76" i="1"/>
  <c r="AA183" i="1"/>
  <c r="DF110" i="1"/>
  <c r="DS72" i="1"/>
  <c r="CR94" i="1"/>
  <c r="DT98" i="1"/>
  <c r="AA97" i="1"/>
  <c r="AB191" i="1"/>
  <c r="M18" i="1"/>
  <c r="EG354" i="1"/>
  <c r="BA150" i="1"/>
  <c r="DS300" i="1"/>
  <c r="CS474" i="1"/>
  <c r="DT130" i="1"/>
  <c r="EI90" i="1"/>
  <c r="DU163" i="1"/>
  <c r="K383" i="1"/>
  <c r="Z409" i="1"/>
  <c r="AM462" i="1"/>
  <c r="DS23" i="1"/>
  <c r="DE354" i="1"/>
  <c r="AO315" i="1"/>
  <c r="CD384" i="1"/>
  <c r="BA288" i="1"/>
  <c r="EW183" i="1"/>
  <c r="EX322" i="1"/>
  <c r="EI274" i="1"/>
  <c r="EU323" i="1"/>
  <c r="N203" i="1"/>
  <c r="DT461" i="1"/>
  <c r="CR209" i="1"/>
  <c r="BP217" i="1"/>
  <c r="BO347" i="1"/>
  <c r="CD55" i="1"/>
  <c r="EG227" i="1"/>
  <c r="BP274" i="1"/>
  <c r="BC20" i="1"/>
  <c r="DT180" i="1"/>
  <c r="EH202" i="1"/>
  <c r="CD278" i="1"/>
  <c r="DU167" i="1"/>
  <c r="BR289" i="1"/>
  <c r="AO314" i="1"/>
  <c r="BD102" i="1"/>
  <c r="AN293" i="1"/>
  <c r="CC241" i="1"/>
  <c r="EH188" i="1"/>
  <c r="BO440" i="1"/>
  <c r="AN322" i="1"/>
  <c r="CD279" i="1"/>
  <c r="EU73" i="1"/>
  <c r="Z177" i="1"/>
  <c r="CT22" i="1"/>
  <c r="BQ335" i="1"/>
  <c r="L186" i="1"/>
  <c r="AN19" i="1"/>
  <c r="DS236" i="1"/>
  <c r="DU481" i="1"/>
  <c r="BC284" i="1"/>
  <c r="CS278" i="1"/>
  <c r="AN205" i="1"/>
  <c r="K156" i="1"/>
  <c r="AM466" i="1"/>
  <c r="K155" i="1"/>
  <c r="BB217" i="1"/>
  <c r="CD253" i="1"/>
  <c r="EV73" i="1"/>
  <c r="EI445" i="1"/>
  <c r="L303" i="1"/>
  <c r="DV293" i="1"/>
  <c r="DS411" i="1"/>
  <c r="CT76" i="1"/>
  <c r="CE395" i="1"/>
  <c r="CD416" i="1"/>
  <c r="CC263" i="1"/>
  <c r="CR471" i="1"/>
  <c r="N315" i="1"/>
  <c r="CD346" i="1"/>
  <c r="CR380" i="1"/>
  <c r="AN161" i="1"/>
  <c r="AM473" i="1"/>
  <c r="EH33" i="1"/>
  <c r="DS442" i="1"/>
  <c r="DF67" i="1"/>
  <c r="DE335" i="1"/>
  <c r="CR396" i="1"/>
  <c r="EI434" i="1"/>
  <c r="BQ470" i="1"/>
  <c r="DG389" i="1"/>
  <c r="DG155" i="1"/>
  <c r="AP187" i="1"/>
  <c r="BO188" i="1"/>
  <c r="EX369" i="1"/>
  <c r="AB318" i="1"/>
  <c r="AM398" i="1"/>
  <c r="AO58" i="1"/>
  <c r="BR474" i="1"/>
  <c r="CE435" i="1"/>
  <c r="AP316" i="1"/>
  <c r="CT185" i="1"/>
  <c r="DV483" i="1"/>
  <c r="BD195" i="1"/>
  <c r="EX234" i="1"/>
  <c r="AO344" i="1"/>
  <c r="BQ239" i="1"/>
  <c r="DG285" i="1"/>
  <c r="BR115" i="1"/>
  <c r="EI335" i="1"/>
  <c r="CC292" i="1"/>
  <c r="DG203" i="1"/>
  <c r="CT114" i="1"/>
  <c r="DG79" i="1"/>
  <c r="EG251" i="1"/>
  <c r="BO409" i="1"/>
  <c r="BP489" i="1"/>
  <c r="CR41" i="1"/>
  <c r="AB326" i="1"/>
  <c r="BD377" i="1"/>
  <c r="BC132" i="1"/>
  <c r="AO9" i="1"/>
  <c r="EI9" i="1"/>
  <c r="EW265" i="1"/>
  <c r="EH473" i="1"/>
  <c r="CQ421" i="1"/>
  <c r="AA232" i="1"/>
  <c r="K147" i="1"/>
  <c r="BQ91" i="1"/>
  <c r="BD144" i="1"/>
  <c r="M240" i="1"/>
  <c r="CE337" i="1"/>
  <c r="DT398" i="1"/>
  <c r="DG23" i="1"/>
  <c r="EI364" i="1"/>
  <c r="CE121" i="1"/>
  <c r="EG203" i="1"/>
  <c r="CC330" i="1"/>
  <c r="CC156" i="1"/>
  <c r="BO225" i="1"/>
  <c r="DF239" i="1"/>
  <c r="DE228" i="1"/>
  <c r="Y161" i="1"/>
  <c r="CF473" i="1"/>
  <c r="EG257" i="1"/>
  <c r="L81" i="1"/>
  <c r="Z484" i="1"/>
  <c r="Y464" i="1"/>
  <c r="Z265" i="1"/>
  <c r="BC459" i="1"/>
  <c r="M411" i="1"/>
  <c r="CS423" i="1"/>
  <c r="M499" i="1"/>
  <c r="CQ474" i="1"/>
  <c r="BP495" i="1"/>
  <c r="AA195" i="1"/>
  <c r="Y171" i="1"/>
  <c r="CQ52" i="1"/>
  <c r="EV310" i="1"/>
  <c r="CR68" i="1"/>
  <c r="AP459" i="1"/>
  <c r="AN417" i="1"/>
  <c r="DT59" i="1"/>
  <c r="BD310" i="1"/>
  <c r="BA125" i="1"/>
  <c r="AP361" i="1"/>
  <c r="EH269" i="1"/>
  <c r="N146" i="1"/>
  <c r="AN151" i="1"/>
  <c r="BP458" i="1"/>
  <c r="CD230" i="1"/>
  <c r="BC400" i="1"/>
  <c r="M129" i="1"/>
  <c r="CR234" i="1"/>
  <c r="K370" i="1"/>
  <c r="CR402" i="1"/>
  <c r="DF305" i="1"/>
  <c r="AB295" i="1"/>
  <c r="EH164" i="1"/>
  <c r="CQ49" i="1"/>
  <c r="AP63" i="1"/>
  <c r="CS165" i="1"/>
  <c r="L238" i="1"/>
  <c r="CQ177" i="1"/>
  <c r="CR493" i="1"/>
  <c r="AO289" i="1"/>
  <c r="Z247" i="1"/>
  <c r="AB416" i="1"/>
  <c r="EG412" i="1"/>
  <c r="AN142" i="1"/>
  <c r="K108" i="1"/>
  <c r="AA429" i="1"/>
  <c r="BO74" i="1"/>
  <c r="CR294" i="1"/>
  <c r="L286" i="1"/>
  <c r="CS194" i="1"/>
  <c r="CS353" i="1"/>
  <c r="DE219" i="1"/>
  <c r="DH306" i="1"/>
  <c r="K241" i="1"/>
  <c r="AN399" i="1"/>
  <c r="DS336" i="1"/>
  <c r="Y165" i="1"/>
  <c r="BP128" i="1"/>
  <c r="K15" i="1"/>
  <c r="DE16" i="1"/>
  <c r="DH267" i="1"/>
  <c r="Z245" i="1"/>
  <c r="BO466" i="1"/>
  <c r="DG456" i="1"/>
  <c r="AB227" i="1"/>
  <c r="CC124" i="1"/>
  <c r="DE499" i="1"/>
  <c r="EW271" i="1"/>
  <c r="CT30" i="1"/>
  <c r="Z168" i="1"/>
  <c r="BO209" i="1"/>
  <c r="CD162" i="1"/>
  <c r="Z404" i="1"/>
  <c r="CD105" i="1"/>
  <c r="CQ460" i="1"/>
  <c r="M486" i="1"/>
  <c r="EU356" i="1"/>
  <c r="CC445" i="1"/>
  <c r="L341" i="1"/>
  <c r="AO253" i="1"/>
  <c r="BC423" i="1"/>
  <c r="EG167" i="1"/>
  <c r="DH444" i="1"/>
  <c r="EG207" i="1"/>
  <c r="AB435" i="1"/>
  <c r="DF105" i="1"/>
  <c r="BO221" i="1"/>
  <c r="AO371" i="1"/>
  <c r="CC311" i="1"/>
  <c r="L417" i="1"/>
  <c r="CQ482" i="1"/>
  <c r="BD498" i="1"/>
  <c r="BA438" i="1"/>
  <c r="Y348" i="1"/>
  <c r="BA434" i="1"/>
  <c r="AM146" i="1"/>
  <c r="AN115" i="1"/>
  <c r="CF394" i="1"/>
  <c r="EH375" i="1"/>
  <c r="CE198" i="1"/>
  <c r="EX210" i="1"/>
  <c r="EV428" i="1"/>
  <c r="EJ472" i="1"/>
  <c r="EG22" i="1"/>
  <c r="CS14" i="1"/>
  <c r="BA437" i="1"/>
  <c r="EI151" i="1"/>
  <c r="AA96" i="1"/>
  <c r="AA278" i="1"/>
  <c r="K358" i="1"/>
  <c r="CR139" i="1"/>
  <c r="CS267" i="1"/>
  <c r="EG442" i="1"/>
  <c r="DS366" i="1"/>
  <c r="CQ74" i="1"/>
  <c r="Y500" i="1"/>
  <c r="CR408" i="1"/>
  <c r="AO309" i="1"/>
  <c r="BB444" i="1"/>
  <c r="BO137" i="1"/>
  <c r="CE156" i="1"/>
  <c r="CS325" i="1"/>
  <c r="DE231" i="1"/>
  <c r="DV318" i="1"/>
  <c r="K460" i="1"/>
  <c r="AM453" i="1"/>
  <c r="DT385" i="1"/>
  <c r="AN360" i="1"/>
  <c r="AA218" i="1"/>
  <c r="Y370" i="1"/>
  <c r="CR424" i="1"/>
  <c r="AN39" i="1"/>
  <c r="BO182" i="1"/>
  <c r="EJ9" i="1"/>
  <c r="CC481" i="1"/>
  <c r="CD474" i="1"/>
  <c r="AN348" i="1"/>
  <c r="BR157" i="1"/>
  <c r="DH260" i="1"/>
  <c r="CS198" i="1"/>
  <c r="N423" i="1"/>
  <c r="M20" i="1"/>
  <c r="Z89" i="1"/>
  <c r="AA226" i="1"/>
  <c r="CS77" i="1"/>
  <c r="CR341" i="1"/>
  <c r="AM235" i="1"/>
  <c r="Y338" i="1"/>
  <c r="BO210" i="1"/>
  <c r="CQ461" i="1"/>
  <c r="BD272" i="1"/>
  <c r="BP143" i="1"/>
  <c r="DF415" i="1"/>
  <c r="Y406" i="1"/>
  <c r="Y479" i="1"/>
  <c r="BD61" i="1"/>
  <c r="AO83" i="1"/>
  <c r="AP486" i="1"/>
  <c r="Z197" i="1"/>
  <c r="BA335" i="1"/>
  <c r="K440" i="1"/>
  <c r="K177" i="1"/>
  <c r="BQ103" i="1"/>
  <c r="BR402" i="1"/>
  <c r="BC205" i="1"/>
  <c r="Z16" i="1"/>
  <c r="EH131" i="1"/>
  <c r="AO202" i="1"/>
  <c r="N70" i="1"/>
  <c r="CS220" i="1"/>
  <c r="EU106" i="1"/>
  <c r="EI96" i="1"/>
  <c r="Y404" i="1"/>
  <c r="DT64" i="1"/>
  <c r="BO278" i="1"/>
  <c r="EV109" i="1"/>
  <c r="DS327" i="1"/>
  <c r="M164" i="1"/>
  <c r="CC11" i="1"/>
  <c r="DG455" i="1"/>
  <c r="BO216" i="1"/>
  <c r="BA421" i="1"/>
  <c r="CQ194" i="1"/>
  <c r="K336" i="1"/>
  <c r="EV194" i="1"/>
  <c r="BP255" i="1"/>
  <c r="BC246" i="1"/>
  <c r="AB18" i="1"/>
  <c r="K103" i="1"/>
  <c r="CD99" i="1"/>
  <c r="EI399" i="1"/>
  <c r="CS412" i="1"/>
  <c r="AN133" i="1"/>
  <c r="BO404" i="1"/>
  <c r="L122" i="1"/>
  <c r="BA100" i="1"/>
  <c r="AA337" i="1"/>
  <c r="CT20" i="1"/>
  <c r="CS344" i="1"/>
  <c r="AP301" i="1"/>
  <c r="BC208" i="1"/>
  <c r="DS418" i="1"/>
  <c r="CD320" i="1"/>
  <c r="EU42" i="1"/>
  <c r="L204" i="1"/>
  <c r="M122" i="1"/>
  <c r="AM285" i="1"/>
  <c r="BA340" i="1"/>
  <c r="EV409" i="1"/>
  <c r="AN373" i="1"/>
  <c r="AB473" i="1"/>
  <c r="DU277" i="1"/>
  <c r="DG284" i="1"/>
  <c r="AO250" i="1"/>
  <c r="AB479" i="1"/>
  <c r="BA117" i="1"/>
  <c r="Y83" i="1"/>
  <c r="BD447" i="1"/>
  <c r="AN67" i="1"/>
  <c r="AB321" i="1"/>
  <c r="DE182" i="1"/>
  <c r="EH78" i="1"/>
  <c r="Z100" i="1"/>
  <c r="BP13" i="1"/>
  <c r="EG411" i="1"/>
  <c r="CD16" i="1"/>
  <c r="CR321" i="1"/>
  <c r="AN182" i="1"/>
  <c r="CF395" i="1"/>
  <c r="EV195" i="1"/>
  <c r="BD168" i="1"/>
  <c r="AN253" i="1"/>
  <c r="M461" i="1"/>
  <c r="AM355" i="1"/>
  <c r="BO322" i="1"/>
  <c r="CC82" i="1"/>
  <c r="EJ433" i="1"/>
  <c r="Z427" i="1"/>
  <c r="AN166" i="1"/>
  <c r="M450" i="1"/>
  <c r="CD378" i="1"/>
  <c r="DT320" i="1"/>
  <c r="DE40" i="1"/>
  <c r="K31" i="1"/>
  <c r="EU493" i="1"/>
  <c r="DF265" i="1"/>
  <c r="AM396" i="1"/>
  <c r="BA49" i="1"/>
  <c r="DG330" i="1"/>
  <c r="BD206" i="1"/>
  <c r="EV377" i="1"/>
  <c r="CD441" i="1"/>
  <c r="BO371" i="1"/>
  <c r="Z233" i="1"/>
  <c r="BC350" i="1"/>
  <c r="BP305" i="1"/>
  <c r="Y92" i="1"/>
  <c r="EU77" i="1"/>
  <c r="L431" i="1"/>
  <c r="AN401" i="1"/>
  <c r="CS381" i="1"/>
  <c r="BA263" i="1"/>
  <c r="BQ324" i="1"/>
  <c r="AN488" i="1"/>
  <c r="BC84" i="1"/>
  <c r="AA156" i="1"/>
  <c r="CQ126" i="1"/>
  <c r="AB25" i="1"/>
  <c r="AP143" i="1"/>
  <c r="Z94" i="1"/>
  <c r="M49" i="1"/>
  <c r="EH215" i="1"/>
  <c r="CE358" i="1"/>
  <c r="BC310" i="1"/>
  <c r="EI376" i="1"/>
  <c r="DS107" i="1"/>
  <c r="AM409" i="1"/>
  <c r="DT128" i="1"/>
  <c r="CC485" i="1"/>
  <c r="BD287" i="1"/>
  <c r="DH215" i="1"/>
  <c r="AM213" i="1"/>
  <c r="K495" i="1"/>
  <c r="AA268" i="1"/>
  <c r="DE90" i="1"/>
  <c r="EG462" i="1"/>
  <c r="AN489" i="1"/>
  <c r="Y423" i="1"/>
  <c r="CD263" i="1"/>
  <c r="EV39" i="1"/>
  <c r="K145" i="1"/>
  <c r="EH287" i="1"/>
  <c r="BA16" i="1"/>
  <c r="BA455" i="1"/>
  <c r="CC296" i="1"/>
  <c r="BC342" i="1"/>
  <c r="BD295" i="1"/>
  <c r="CQ334" i="1"/>
  <c r="EG188" i="1"/>
  <c r="BB425" i="1"/>
  <c r="Z129" i="1"/>
  <c r="Z405" i="1"/>
  <c r="BP163" i="1"/>
  <c r="DF155" i="1"/>
  <c r="BC486" i="1"/>
  <c r="DS219" i="1"/>
  <c r="CQ326" i="1"/>
  <c r="CQ206" i="1"/>
  <c r="BR273" i="1"/>
  <c r="CF47" i="1"/>
  <c r="EW356" i="1"/>
  <c r="CC463" i="1"/>
  <c r="DF89" i="1"/>
  <c r="Y281" i="1"/>
  <c r="EH108" i="1"/>
  <c r="CD495" i="1"/>
  <c r="AM71" i="1"/>
  <c r="K74" i="1"/>
  <c r="DU226" i="1"/>
  <c r="AB164" i="1"/>
  <c r="BO58" i="1"/>
  <c r="BA241" i="1"/>
  <c r="AP292" i="1"/>
  <c r="BQ405" i="1"/>
  <c r="EU465" i="1"/>
  <c r="BB93" i="1"/>
  <c r="CF441" i="1"/>
  <c r="Y270" i="1"/>
  <c r="AN84" i="1"/>
  <c r="CQ259" i="1"/>
  <c r="Z237" i="1"/>
  <c r="DG352" i="1"/>
  <c r="M392" i="1"/>
  <c r="BB210" i="1"/>
  <c r="BA320" i="1"/>
  <c r="BP123" i="1"/>
  <c r="EV122" i="1"/>
  <c r="DT15" i="1"/>
  <c r="CC457" i="1"/>
  <c r="DE282" i="1"/>
  <c r="DG234" i="1"/>
  <c r="DT181" i="1"/>
  <c r="CC149" i="1"/>
  <c r="DV93" i="1"/>
  <c r="DV476" i="1"/>
  <c r="AA296" i="1"/>
  <c r="EU63" i="1"/>
  <c r="CF274" i="1"/>
  <c r="K209" i="1"/>
  <c r="N379" i="1"/>
  <c r="AP117" i="1"/>
  <c r="DF407" i="1"/>
  <c r="AO45" i="1"/>
  <c r="Z306" i="1"/>
  <c r="DE257" i="1"/>
  <c r="BB151" i="1"/>
  <c r="CC406" i="1"/>
  <c r="AN318" i="1"/>
  <c r="DE243" i="1"/>
  <c r="BB343" i="1"/>
  <c r="DF372" i="1"/>
  <c r="CC173" i="1"/>
  <c r="Y37" i="1"/>
  <c r="DS20" i="1"/>
  <c r="M354" i="1"/>
  <c r="K93" i="1"/>
  <c r="CC58" i="1"/>
  <c r="EU440" i="1"/>
  <c r="CS329" i="1"/>
  <c r="BQ302" i="1"/>
  <c r="DS476" i="1"/>
  <c r="EU319" i="1"/>
  <c r="K304" i="1"/>
  <c r="L361" i="1"/>
  <c r="L408" i="1"/>
  <c r="Z356" i="1"/>
  <c r="AN447" i="1"/>
  <c r="BC281" i="1"/>
  <c r="K477" i="1"/>
  <c r="K101" i="1"/>
  <c r="CT73" i="1"/>
  <c r="CR91" i="1"/>
  <c r="CS383" i="1"/>
  <c r="EI349" i="1"/>
  <c r="BP400" i="1"/>
  <c r="Z465" i="1"/>
  <c r="CT189" i="1"/>
  <c r="BC32" i="1"/>
  <c r="EJ17" i="1"/>
  <c r="BC481" i="1"/>
  <c r="CT202" i="1"/>
  <c r="BQ32" i="1"/>
  <c r="DH393" i="1"/>
  <c r="DH338" i="1"/>
  <c r="EU298" i="1"/>
  <c r="EG106" i="1"/>
  <c r="BR31" i="1"/>
  <c r="BQ131" i="1"/>
  <c r="EW22" i="1"/>
  <c r="AP356" i="1"/>
  <c r="DU119" i="1"/>
  <c r="DG293" i="1"/>
  <c r="CE356" i="1"/>
  <c r="EX174" i="1"/>
  <c r="N87" i="1"/>
  <c r="EI234" i="1"/>
  <c r="EH445" i="1"/>
  <c r="EG327" i="1"/>
  <c r="DT211" i="1"/>
  <c r="EV75" i="1"/>
  <c r="EU456" i="1"/>
  <c r="BR466" i="1"/>
  <c r="DV387" i="1"/>
  <c r="CQ276" i="1"/>
  <c r="DE240" i="1"/>
  <c r="BD332" i="1"/>
  <c r="CS324" i="1"/>
  <c r="EG199" i="1"/>
  <c r="EW103" i="1"/>
  <c r="AP300" i="1"/>
  <c r="L245" i="1"/>
  <c r="BR251" i="1"/>
  <c r="BQ48" i="1"/>
  <c r="BA401" i="1"/>
  <c r="EX54" i="1"/>
  <c r="BO91" i="1"/>
  <c r="AM410" i="1"/>
  <c r="EG10" i="1"/>
  <c r="BQ193" i="1"/>
  <c r="DS340" i="1"/>
  <c r="CS200" i="1"/>
  <c r="EU401" i="1"/>
  <c r="CF389" i="1"/>
  <c r="CE47" i="1"/>
  <c r="BA270" i="1"/>
  <c r="BP34" i="1"/>
  <c r="DV87" i="1"/>
  <c r="M135" i="1"/>
  <c r="BB52" i="1"/>
  <c r="EU311" i="1"/>
  <c r="DT282" i="1"/>
  <c r="BO312" i="1"/>
  <c r="Z163" i="1"/>
  <c r="CD80" i="1"/>
  <c r="DT164" i="1"/>
  <c r="K268" i="1"/>
  <c r="DS348" i="1"/>
  <c r="BO267" i="1"/>
  <c r="DT81" i="1"/>
  <c r="AM266" i="1"/>
  <c r="CD291" i="1"/>
  <c r="EV61" i="1"/>
  <c r="BB315" i="1"/>
  <c r="CD196" i="1"/>
  <c r="DF190" i="1"/>
  <c r="CR315" i="1"/>
  <c r="CC386" i="1"/>
  <c r="L280" i="1"/>
  <c r="EX89" i="1"/>
  <c r="L43" i="1"/>
  <c r="BB33" i="1"/>
  <c r="EX112" i="1"/>
  <c r="EV213" i="1"/>
  <c r="CQ165" i="1"/>
  <c r="DE428" i="1"/>
  <c r="Z185" i="1"/>
  <c r="BQ372" i="1"/>
  <c r="EV92" i="1"/>
  <c r="CD496" i="1"/>
  <c r="DF270" i="1"/>
  <c r="DT244" i="1"/>
  <c r="EU216" i="1"/>
  <c r="DU173" i="1"/>
  <c r="EU192" i="1"/>
  <c r="BC69" i="1"/>
  <c r="BD184" i="1"/>
  <c r="K240" i="1"/>
  <c r="DF48" i="1"/>
  <c r="CR399" i="1"/>
  <c r="AN179" i="1"/>
  <c r="EG353" i="1"/>
  <c r="BD88" i="1"/>
  <c r="BR364" i="1"/>
  <c r="DS276" i="1"/>
  <c r="M92" i="1"/>
  <c r="DS297" i="1"/>
  <c r="CC444" i="1"/>
  <c r="CQ312" i="1"/>
  <c r="EV23" i="1"/>
  <c r="EU302" i="1"/>
  <c r="DE333" i="1"/>
  <c r="N486" i="1"/>
  <c r="BP243" i="1"/>
  <c r="DS331" i="1"/>
  <c r="EH436" i="1"/>
  <c r="Z360" i="1"/>
  <c r="EW171" i="1"/>
  <c r="CS128" i="1"/>
  <c r="EX337" i="1"/>
  <c r="BB283" i="1"/>
  <c r="EV234" i="1"/>
  <c r="N429" i="1"/>
  <c r="CQ271" i="1"/>
  <c r="BA306" i="1"/>
  <c r="DE439" i="1"/>
  <c r="EG427" i="1"/>
  <c r="Y130" i="1"/>
  <c r="CT422" i="1"/>
  <c r="Y69" i="1"/>
  <c r="CR377" i="1"/>
  <c r="DG295" i="1"/>
  <c r="AA260" i="1"/>
  <c r="N457" i="1"/>
  <c r="CD437" i="1"/>
  <c r="BB433" i="1"/>
  <c r="EU171" i="1"/>
  <c r="DF148" i="1"/>
  <c r="DV470" i="1"/>
  <c r="CR111" i="1"/>
  <c r="CC143" i="1"/>
  <c r="Z227" i="1"/>
  <c r="EG265" i="1"/>
  <c r="L287" i="1"/>
  <c r="AN471" i="1"/>
  <c r="DT316" i="1"/>
  <c r="CC442" i="1"/>
  <c r="EW159" i="1"/>
  <c r="BQ490" i="1"/>
  <c r="EH150" i="1"/>
  <c r="DE58" i="1"/>
  <c r="DE402" i="1"/>
  <c r="BO482" i="1"/>
  <c r="DS82" i="1"/>
  <c r="AP129" i="1"/>
  <c r="BP144" i="1"/>
  <c r="EV309" i="1"/>
  <c r="AA472" i="1"/>
  <c r="DG263" i="1"/>
  <c r="CQ440" i="1"/>
  <c r="BO195" i="1"/>
  <c r="AN60" i="1"/>
  <c r="Y299" i="1"/>
  <c r="BP367" i="1"/>
  <c r="BA172" i="1"/>
  <c r="BD426" i="1"/>
  <c r="BP435" i="1"/>
  <c r="CC42" i="1"/>
  <c r="EH186" i="1"/>
  <c r="K212" i="1"/>
  <c r="DV382" i="1"/>
  <c r="AN231" i="1"/>
  <c r="L436" i="1"/>
  <c r="DG328" i="1"/>
  <c r="CQ438" i="1"/>
  <c r="DE132" i="1"/>
  <c r="AN359" i="1"/>
  <c r="AA347" i="1"/>
  <c r="CR333" i="1"/>
  <c r="Y166" i="1"/>
  <c r="DE123" i="1"/>
  <c r="CT23" i="1"/>
  <c r="Z68" i="1"/>
  <c r="EG85" i="1"/>
  <c r="Y39" i="1"/>
  <c r="AP445" i="1"/>
  <c r="EU382" i="1"/>
  <c r="DS284" i="1"/>
  <c r="DG66" i="1"/>
  <c r="EU31" i="1"/>
  <c r="DT394" i="1"/>
  <c r="BA86" i="1"/>
  <c r="DG12" i="1"/>
  <c r="L84" i="1"/>
  <c r="M32" i="1"/>
  <c r="CR73" i="1"/>
  <c r="DG82" i="1"/>
  <c r="CR13" i="1"/>
  <c r="DU290" i="1"/>
  <c r="CR170" i="1"/>
  <c r="BQ104" i="1"/>
  <c r="BD58" i="1"/>
  <c r="CQ413" i="1"/>
  <c r="CS309" i="1"/>
  <c r="CT463" i="1"/>
  <c r="DG360" i="1"/>
  <c r="CF83" i="1"/>
  <c r="DF241" i="1"/>
  <c r="DU172" i="1"/>
  <c r="CR472" i="1"/>
  <c r="Z137" i="1"/>
  <c r="AM74" i="1"/>
  <c r="EV276" i="1"/>
  <c r="Y486" i="1"/>
  <c r="CQ233" i="1"/>
  <c r="CT254" i="1"/>
  <c r="AN270" i="1"/>
  <c r="BP293" i="1"/>
  <c r="L369" i="1"/>
  <c r="EG453" i="1"/>
  <c r="CD499" i="1"/>
  <c r="EV464" i="1"/>
  <c r="BO353" i="1"/>
  <c r="CQ246" i="1"/>
  <c r="DG362" i="1"/>
  <c r="AP247" i="1"/>
  <c r="CQ420" i="1"/>
  <c r="K479" i="1"/>
  <c r="EI159" i="1"/>
  <c r="AB49" i="1"/>
  <c r="CR395" i="1"/>
  <c r="K478" i="1"/>
  <c r="N289" i="1"/>
  <c r="AB325" i="1"/>
  <c r="DV211" i="1"/>
  <c r="AB247" i="1"/>
  <c r="EJ175" i="1"/>
  <c r="DE438" i="1"/>
  <c r="DT166" i="1"/>
  <c r="EI79" i="1"/>
  <c r="M96" i="1"/>
  <c r="EX169" i="1"/>
  <c r="AM20" i="1"/>
  <c r="DT478" i="1"/>
  <c r="CC197" i="1"/>
  <c r="AM420" i="1"/>
  <c r="BO239" i="1"/>
  <c r="CR243" i="1"/>
  <c r="CR270" i="1"/>
  <c r="DE393" i="1"/>
  <c r="DT30" i="1"/>
  <c r="AN221" i="1"/>
  <c r="DE372" i="1"/>
  <c r="CQ135" i="1"/>
  <c r="EX158" i="1"/>
  <c r="BA74" i="1"/>
  <c r="L12" i="1"/>
  <c r="EH199" i="1"/>
  <c r="DG173" i="1"/>
  <c r="EX176" i="1"/>
  <c r="AM183" i="1"/>
  <c r="M344" i="1"/>
  <c r="CQ465" i="1"/>
  <c r="N280" i="1"/>
  <c r="K447" i="1"/>
  <c r="AA16" i="1"/>
  <c r="EU102" i="1"/>
  <c r="CR119" i="1"/>
  <c r="N140" i="1"/>
  <c r="AO127" i="1"/>
  <c r="AN223" i="1"/>
  <c r="CC470" i="1"/>
  <c r="BB196" i="1"/>
  <c r="DT139" i="1"/>
  <c r="BP487" i="1"/>
  <c r="AN188" i="1"/>
  <c r="Y449" i="1"/>
  <c r="K484" i="1"/>
  <c r="BR338" i="1"/>
  <c r="DT455" i="1"/>
  <c r="BA481" i="1"/>
  <c r="CT432" i="1"/>
  <c r="EH458" i="1"/>
  <c r="AB139" i="1"/>
  <c r="BA21" i="1"/>
  <c r="DF32" i="1"/>
  <c r="AP204" i="1"/>
  <c r="CQ319" i="1"/>
  <c r="BD47" i="1"/>
  <c r="EX400" i="1"/>
  <c r="AO290" i="1"/>
  <c r="EW491" i="1"/>
  <c r="DF330" i="1"/>
  <c r="CQ24" i="1"/>
  <c r="BR124" i="1"/>
  <c r="EI206" i="1"/>
  <c r="DW7" i="1"/>
  <c r="DS344" i="1"/>
  <c r="CD465" i="1"/>
  <c r="K391" i="1"/>
  <c r="CQ111" i="1"/>
  <c r="BO315" i="1"/>
  <c r="BB130" i="1"/>
  <c r="N303" i="1"/>
  <c r="DU230" i="1"/>
  <c r="EW188" i="1"/>
  <c r="AP67" i="1"/>
  <c r="Z358" i="1"/>
  <c r="BA394" i="1"/>
  <c r="CQ302" i="1"/>
  <c r="L254" i="1"/>
  <c r="AM222" i="1"/>
  <c r="AM9" i="1"/>
  <c r="BD433" i="1"/>
  <c r="CC83" i="1"/>
  <c r="DF499" i="1"/>
  <c r="AO163" i="1"/>
  <c r="EG48" i="1"/>
  <c r="CT177" i="1"/>
  <c r="DF487" i="1"/>
  <c r="DS342" i="1"/>
  <c r="BP127" i="1"/>
  <c r="CC268" i="1"/>
  <c r="CF479" i="1"/>
  <c r="BA363" i="1"/>
  <c r="N440" i="1"/>
  <c r="CD166" i="1"/>
  <c r="DT40" i="1"/>
  <c r="EU191" i="1"/>
  <c r="BO27" i="1"/>
  <c r="AO341" i="1"/>
  <c r="CQ476" i="1"/>
  <c r="Y107" i="1"/>
  <c r="Z433" i="1"/>
  <c r="BD334" i="1"/>
  <c r="AO162" i="1"/>
  <c r="EV221" i="1"/>
  <c r="BB299" i="1"/>
  <c r="BB331" i="1"/>
  <c r="N295" i="1"/>
  <c r="CD475" i="1"/>
  <c r="DE206" i="1"/>
  <c r="EG64" i="1"/>
  <c r="CQ364" i="1"/>
  <c r="BP299" i="1"/>
  <c r="AB71" i="1"/>
  <c r="DV200" i="1"/>
  <c r="DE106" i="1"/>
  <c r="BQ421" i="1"/>
  <c r="BB435" i="1"/>
  <c r="N77" i="1"/>
  <c r="EV139" i="1"/>
  <c r="EU309" i="1"/>
  <c r="AM385" i="1"/>
  <c r="BO444" i="1"/>
  <c r="BR384" i="1"/>
  <c r="DH152" i="1"/>
  <c r="CQ62" i="1"/>
  <c r="BP98" i="1"/>
  <c r="AB115" i="1"/>
  <c r="CR55" i="1"/>
  <c r="AB374" i="1"/>
  <c r="DV457" i="1"/>
  <c r="CD422" i="1"/>
  <c r="L396" i="1"/>
  <c r="EJ298" i="1"/>
  <c r="BD57" i="1"/>
  <c r="EG315" i="1"/>
  <c r="CC64" i="1"/>
  <c r="CD33" i="1"/>
  <c r="AM357" i="1"/>
  <c r="EH102" i="1"/>
  <c r="EV379" i="1"/>
  <c r="AM500" i="1"/>
  <c r="DU151" i="1"/>
  <c r="Y361" i="1"/>
  <c r="AB412" i="1"/>
  <c r="BA323" i="1"/>
  <c r="BA409" i="1"/>
  <c r="DF411" i="1"/>
  <c r="CQ181" i="1"/>
  <c r="AA48" i="1"/>
  <c r="EV198" i="1"/>
  <c r="AN456" i="1"/>
  <c r="K285" i="1"/>
  <c r="CE308" i="1"/>
  <c r="DS74" i="1"/>
  <c r="CQ129" i="1"/>
  <c r="EG493" i="1"/>
  <c r="DT404" i="1"/>
  <c r="DH65" i="1"/>
  <c r="CR202" i="1"/>
  <c r="DU237" i="1"/>
  <c r="AA478" i="1"/>
  <c r="BP279" i="1"/>
  <c r="EG245" i="1"/>
  <c r="CQ264" i="1"/>
  <c r="Z52" i="1"/>
  <c r="EH495" i="1"/>
  <c r="BA191" i="1"/>
  <c r="DE395" i="1"/>
  <c r="CC395" i="1"/>
  <c r="EV114" i="1"/>
  <c r="DE432" i="1"/>
  <c r="CR265" i="1"/>
  <c r="BO236" i="1"/>
  <c r="DE324" i="1"/>
  <c r="AM173" i="1"/>
  <c r="BC344" i="1"/>
  <c r="EU462" i="1"/>
  <c r="K48" i="1"/>
  <c r="BA250" i="1"/>
  <c r="EG329" i="1"/>
  <c r="CR109" i="1"/>
  <c r="EH47" i="1"/>
  <c r="EV262" i="1"/>
  <c r="BR287" i="1"/>
  <c r="BD164" i="1"/>
  <c r="N341" i="1"/>
  <c r="EG278" i="1"/>
  <c r="Y80" i="1"/>
  <c r="K222" i="1"/>
  <c r="BB229" i="1"/>
  <c r="AN460" i="1"/>
  <c r="DT386" i="1"/>
  <c r="CD425" i="1"/>
  <c r="DE466" i="1"/>
  <c r="AN333" i="1"/>
  <c r="EG119" i="1"/>
  <c r="CR320" i="1"/>
  <c r="K390" i="1"/>
  <c r="CC262" i="1"/>
  <c r="BA186" i="1"/>
  <c r="EG212" i="1"/>
  <c r="DV461" i="1"/>
  <c r="DF427" i="1"/>
  <c r="DV325" i="1"/>
  <c r="DU202" i="1"/>
  <c r="L136" i="1"/>
  <c r="CD27" i="1"/>
  <c r="EV335" i="1"/>
  <c r="L473" i="1"/>
  <c r="CQ395" i="1"/>
  <c r="EV242" i="1"/>
  <c r="BD151" i="1"/>
  <c r="BB341" i="1"/>
  <c r="AO243" i="1"/>
  <c r="CE11" i="1"/>
  <c r="DG368" i="1"/>
  <c r="CE133" i="1"/>
  <c r="AP446" i="1"/>
  <c r="AB402" i="1"/>
  <c r="K247" i="1"/>
  <c r="BA342" i="1"/>
  <c r="Z54" i="1"/>
  <c r="DU96" i="1"/>
  <c r="DG48" i="1"/>
  <c r="DU95" i="1"/>
  <c r="AP262" i="1"/>
  <c r="N294" i="1"/>
  <c r="EX426" i="1"/>
  <c r="DU18" i="1"/>
  <c r="EJ379" i="1"/>
  <c r="EW54" i="1"/>
  <c r="AP55" i="1"/>
  <c r="CT210" i="1"/>
  <c r="CR331" i="1"/>
  <c r="EU264" i="1"/>
  <c r="AB90" i="1"/>
  <c r="CQ137" i="1"/>
  <c r="EW111" i="1"/>
  <c r="EX209" i="1"/>
  <c r="BD493" i="1"/>
  <c r="DE203" i="1"/>
  <c r="Z149" i="1"/>
  <c r="CF37" i="1"/>
  <c r="DT69" i="1"/>
  <c r="CQ172" i="1"/>
  <c r="DS213" i="1"/>
  <c r="CC396" i="1"/>
  <c r="CT363" i="1"/>
  <c r="CT326" i="1"/>
  <c r="L477" i="1"/>
  <c r="CQ399" i="1"/>
  <c r="AP75" i="1"/>
  <c r="CT338" i="1"/>
  <c r="CD32" i="1"/>
  <c r="CS187" i="1"/>
  <c r="AO108" i="1"/>
  <c r="CR452" i="1"/>
  <c r="BO192" i="1"/>
  <c r="DS103" i="1"/>
  <c r="BR55" i="1"/>
  <c r="DT420" i="1"/>
  <c r="CR381" i="1"/>
  <c r="CS327" i="1"/>
  <c r="DV350" i="1"/>
  <c r="EI263" i="1"/>
  <c r="BR345" i="1"/>
  <c r="K411" i="1"/>
  <c r="BQ285" i="1"/>
  <c r="AO467" i="1"/>
  <c r="AA229" i="1"/>
  <c r="CT405" i="1"/>
  <c r="DS18" i="1"/>
  <c r="CD109" i="1"/>
  <c r="DT305" i="1"/>
  <c r="BA420" i="1"/>
  <c r="EI208" i="1"/>
  <c r="AP441" i="1"/>
  <c r="BB161" i="1"/>
  <c r="CC454" i="1"/>
  <c r="AA59" i="1"/>
  <c r="BP300" i="1"/>
  <c r="CD462" i="1"/>
  <c r="CD225" i="1"/>
  <c r="DS88" i="1"/>
  <c r="DG169" i="1"/>
  <c r="AO22" i="1"/>
  <c r="K318" i="1"/>
  <c r="CR264" i="1"/>
  <c r="DS395" i="1"/>
  <c r="BO128" i="1"/>
  <c r="BP70" i="1"/>
  <c r="CC70" i="1"/>
  <c r="BB70" i="1"/>
  <c r="Y328" i="1"/>
  <c r="AO137" i="1"/>
  <c r="CS490" i="1"/>
  <c r="DV285" i="1"/>
  <c r="AN379" i="1"/>
  <c r="AN157" i="1"/>
  <c r="L259" i="1"/>
  <c r="L455" i="1"/>
  <c r="EV337" i="1"/>
  <c r="CR276" i="1"/>
  <c r="EG460" i="1"/>
  <c r="EU397" i="1"/>
  <c r="BR131" i="1"/>
  <c r="AA241" i="1"/>
  <c r="M83" i="1"/>
  <c r="M273" i="1"/>
  <c r="N418" i="1"/>
  <c r="CR357" i="1"/>
  <c r="AM417" i="1"/>
  <c r="BB224" i="1"/>
  <c r="AM230" i="1"/>
  <c r="DH479" i="1"/>
  <c r="BB245" i="1"/>
  <c r="BQ227" i="1"/>
  <c r="EV469" i="1"/>
  <c r="CF295" i="1"/>
  <c r="CT160" i="1"/>
  <c r="BO215" i="1"/>
  <c r="CQ304" i="1"/>
  <c r="BD281" i="1"/>
  <c r="BP150" i="1"/>
  <c r="AM496" i="1"/>
  <c r="DE67" i="1"/>
  <c r="EU295" i="1"/>
  <c r="L264" i="1"/>
  <c r="EI103" i="1"/>
  <c r="BB109" i="1"/>
  <c r="EW412" i="1"/>
  <c r="EW435" i="1"/>
  <c r="BB180" i="1"/>
  <c r="CR198" i="1"/>
  <c r="AO342" i="1"/>
  <c r="L349" i="1"/>
  <c r="CD382" i="1"/>
  <c r="Y450" i="1"/>
  <c r="AN292" i="1"/>
  <c r="CC69" i="1"/>
  <c r="BP490" i="1"/>
  <c r="K475" i="1"/>
  <c r="AA306" i="1"/>
  <c r="EW225" i="1"/>
  <c r="BP130" i="1"/>
  <c r="BA322" i="1"/>
  <c r="L112" i="1"/>
  <c r="BO37" i="1"/>
  <c r="BB126" i="1"/>
  <c r="AN303" i="1"/>
  <c r="AS2" i="2"/>
  <c r="AN339" i="1"/>
  <c r="EH265" i="1"/>
  <c r="BB136" i="1"/>
  <c r="CQ170" i="1"/>
  <c r="EV325" i="1"/>
  <c r="EV137" i="1"/>
  <c r="EU420" i="1"/>
  <c r="EX410" i="1"/>
  <c r="EW389" i="1"/>
  <c r="AB455" i="1"/>
  <c r="BD463" i="1"/>
  <c r="EU366" i="1"/>
  <c r="EU154" i="1"/>
  <c r="CR340" i="1"/>
  <c r="N211" i="1"/>
  <c r="AM299" i="1"/>
  <c r="Y22" i="1"/>
  <c r="BQ115" i="1"/>
  <c r="CC20" i="1"/>
  <c r="Y364" i="1"/>
  <c r="DS416" i="1"/>
  <c r="BD96" i="1"/>
  <c r="N193" i="1"/>
  <c r="EU190" i="1"/>
  <c r="L30" i="1"/>
  <c r="DS105" i="1"/>
  <c r="N143" i="1"/>
  <c r="CR447" i="1"/>
  <c r="DS294" i="1"/>
  <c r="CF241" i="1"/>
  <c r="DT56" i="1"/>
  <c r="BO419" i="1"/>
  <c r="Z280" i="1"/>
  <c r="BB257" i="1"/>
  <c r="DS237" i="1"/>
  <c r="DV203" i="1"/>
  <c r="DS269" i="1"/>
  <c r="CD371" i="1"/>
  <c r="CQ380" i="1"/>
  <c r="EU25" i="1"/>
  <c r="AM310" i="1"/>
  <c r="BO263" i="1"/>
  <c r="BA440" i="1"/>
  <c r="M125" i="1"/>
  <c r="CD312" i="1"/>
  <c r="CD407" i="1"/>
  <c r="Z328" i="1"/>
  <c r="DF282" i="1"/>
  <c r="AB345" i="1"/>
  <c r="AP174" i="1"/>
  <c r="Y273" i="1"/>
  <c r="EI236" i="1"/>
  <c r="EG371" i="1"/>
  <c r="AB468" i="1"/>
  <c r="CQ330" i="1"/>
  <c r="AN128" i="1"/>
  <c r="Y196" i="1"/>
  <c r="AN498" i="1"/>
  <c r="CC155" i="1"/>
  <c r="BR300" i="1"/>
  <c r="DV367" i="1"/>
  <c r="CR479" i="1"/>
  <c r="Z108" i="1"/>
  <c r="BP58" i="1"/>
  <c r="EG474" i="1"/>
  <c r="CF132" i="1"/>
  <c r="BB483" i="1"/>
  <c r="DG377" i="1"/>
  <c r="CE88" i="1"/>
  <c r="EW471" i="1"/>
  <c r="M230" i="1"/>
  <c r="EH235" i="1"/>
  <c r="N223" i="1"/>
  <c r="DG327" i="1"/>
  <c r="EV369" i="1"/>
  <c r="AM273" i="1"/>
  <c r="DS456" i="1"/>
  <c r="DS494" i="1"/>
  <c r="DV329" i="1"/>
  <c r="Z46" i="1"/>
  <c r="AA443" i="1"/>
  <c r="BD62" i="1"/>
  <c r="M52" i="1"/>
  <c r="BA209" i="1"/>
  <c r="DT202" i="1"/>
  <c r="BR411" i="1"/>
  <c r="Y275" i="1"/>
  <c r="Z420" i="1"/>
  <c r="BB404" i="1"/>
  <c r="AN409" i="1"/>
  <c r="CT492" i="1"/>
  <c r="DT346" i="1"/>
  <c r="Y261" i="1"/>
  <c r="DU86" i="1"/>
  <c r="Y99" i="1"/>
  <c r="DV207" i="1"/>
  <c r="CQ72" i="1"/>
  <c r="EG138" i="1"/>
  <c r="EG230" i="1"/>
  <c r="N247" i="1"/>
  <c r="CD480" i="1"/>
  <c r="AN313" i="1"/>
  <c r="DS390" i="1"/>
  <c r="DS490" i="1"/>
  <c r="Y482" i="1"/>
  <c r="EV256" i="1"/>
  <c r="K89" i="1"/>
  <c r="BQ438" i="1"/>
  <c r="AB88" i="1"/>
  <c r="BQ368" i="1"/>
  <c r="CD182" i="1"/>
  <c r="DF58" i="1"/>
  <c r="DT402" i="1"/>
  <c r="EV410" i="1"/>
  <c r="Z321" i="1"/>
  <c r="M60" i="1"/>
  <c r="DT114" i="1"/>
  <c r="DE22" i="1"/>
  <c r="N433" i="1"/>
  <c r="M131" i="1"/>
  <c r="DS238" i="1"/>
  <c r="Y437" i="1"/>
  <c r="CC284" i="1"/>
  <c r="AA164" i="1"/>
  <c r="EG343" i="1"/>
  <c r="CT95" i="1"/>
  <c r="BQ10" i="1"/>
  <c r="BR375" i="1"/>
  <c r="CR66" i="1"/>
  <c r="EV295" i="1"/>
  <c r="EH233" i="1"/>
  <c r="AB190" i="1"/>
  <c r="EG375" i="1"/>
  <c r="BD444" i="1"/>
  <c r="DF170" i="1"/>
  <c r="EJ242" i="1"/>
  <c r="EV440" i="1"/>
  <c r="BP208" i="1"/>
  <c r="BQ242" i="1"/>
  <c r="DT365" i="1"/>
  <c r="L77" i="1"/>
  <c r="CD284" i="1"/>
  <c r="EV459" i="1"/>
  <c r="EH468" i="1"/>
  <c r="CD313" i="1"/>
  <c r="BO468" i="1"/>
  <c r="BD412" i="1"/>
  <c r="EU220" i="1"/>
  <c r="CD459" i="1"/>
  <c r="AN345" i="1"/>
  <c r="DS499" i="1"/>
  <c r="CR88" i="1"/>
  <c r="EW161" i="1"/>
  <c r="DT168" i="1"/>
  <c r="DE316" i="1"/>
  <c r="EV151" i="1"/>
  <c r="DH220" i="1"/>
  <c r="BD277" i="1"/>
  <c r="CT360" i="1"/>
  <c r="EG17" i="1"/>
  <c r="CE295" i="1"/>
  <c r="DT155" i="1"/>
  <c r="DT215" i="1"/>
  <c r="DT33" i="1"/>
  <c r="M317" i="1"/>
  <c r="CR414" i="1"/>
  <c r="AM10" i="1"/>
  <c r="CT257" i="1"/>
  <c r="AB485" i="1"/>
  <c r="BP411" i="1"/>
  <c r="DT136" i="1"/>
  <c r="M21" i="1"/>
  <c r="N18" i="1"/>
  <c r="L430" i="1"/>
  <c r="BA385" i="1"/>
  <c r="DF281" i="1"/>
  <c r="DV149" i="1"/>
  <c r="AO381" i="1"/>
  <c r="DU105" i="1"/>
  <c r="M126" i="1"/>
  <c r="EH190" i="1"/>
  <c r="CF343" i="1"/>
  <c r="AN370" i="1"/>
  <c r="DE343" i="1"/>
  <c r="K388" i="1"/>
  <c r="M418" i="1"/>
  <c r="EV196" i="1"/>
  <c r="EV244" i="1"/>
  <c r="BC174" i="1"/>
  <c r="AP324" i="1"/>
  <c r="AA342" i="1"/>
  <c r="Z495" i="1"/>
  <c r="BR103" i="1"/>
  <c r="DT374" i="1"/>
  <c r="DF429" i="1"/>
  <c r="AN437" i="1"/>
  <c r="BA485" i="1"/>
  <c r="N364" i="1"/>
  <c r="AO288" i="1"/>
  <c r="BA393" i="1"/>
  <c r="BQ198" i="1"/>
  <c r="BD363" i="1"/>
  <c r="BO483" i="1"/>
  <c r="AM499" i="1"/>
  <c r="K480" i="1"/>
  <c r="CC239" i="1"/>
  <c r="AB104" i="1"/>
  <c r="AM73" i="1"/>
  <c r="EW407" i="1"/>
  <c r="EJ284" i="1"/>
  <c r="EH77" i="1"/>
  <c r="M483" i="1"/>
  <c r="DT364" i="1"/>
  <c r="K265" i="1"/>
  <c r="Z398" i="1"/>
  <c r="BA31" i="1"/>
  <c r="AM463" i="1"/>
  <c r="CC327" i="1"/>
  <c r="AN169" i="1"/>
  <c r="DT60" i="1"/>
  <c r="EV226" i="1"/>
  <c r="K465" i="1"/>
  <c r="K56" i="1"/>
  <c r="DT154" i="1"/>
  <c r="CR311" i="1"/>
  <c r="EU145" i="1"/>
  <c r="CQ223" i="1"/>
  <c r="BB471" i="1"/>
  <c r="AN111" i="1"/>
  <c r="EH234" i="1"/>
  <c r="L95" i="1"/>
  <c r="CC391" i="1"/>
  <c r="DE304" i="1"/>
  <c r="CC493" i="1"/>
  <c r="CR152" i="1"/>
  <c r="EG250" i="1"/>
  <c r="DH227" i="1"/>
  <c r="DG143" i="1"/>
  <c r="DG184" i="1"/>
  <c r="BQ298" i="1"/>
  <c r="DS484" i="1"/>
  <c r="L190" i="1"/>
  <c r="DT462" i="1"/>
  <c r="DH459" i="1"/>
  <c r="DE490" i="1"/>
  <c r="AB197" i="1"/>
  <c r="CQ242" i="1"/>
  <c r="Z55" i="1"/>
  <c r="DT317" i="1"/>
  <c r="CR9" i="1"/>
  <c r="AA166" i="1"/>
  <c r="BP394" i="1"/>
  <c r="EX370" i="1"/>
  <c r="CF366" i="1"/>
  <c r="K33" i="1"/>
  <c r="DT72" i="1"/>
  <c r="AN297" i="1"/>
  <c r="DE102" i="1"/>
  <c r="DE406" i="1"/>
  <c r="DT329" i="1"/>
  <c r="BO355" i="1"/>
  <c r="DS140" i="1"/>
  <c r="BP82" i="1"/>
  <c r="EH369" i="1"/>
  <c r="Z298" i="1"/>
  <c r="CF220" i="1"/>
  <c r="EX86" i="1"/>
  <c r="DS181" i="1"/>
  <c r="EU355" i="1"/>
  <c r="EG439" i="1"/>
  <c r="BO475" i="1"/>
  <c r="BO375" i="1"/>
  <c r="BR263" i="1"/>
  <c r="EV171" i="1"/>
  <c r="EV313" i="1"/>
  <c r="BB225" i="1"/>
  <c r="EG128" i="1"/>
  <c r="Z333" i="1"/>
  <c r="N68" i="1"/>
  <c r="EJ407" i="1"/>
  <c r="CD110" i="1"/>
  <c r="EI427" i="1"/>
  <c r="L183" i="1"/>
  <c r="Y232" i="1"/>
  <c r="EV380" i="1"/>
  <c r="CC379" i="1"/>
  <c r="DE255" i="1"/>
  <c r="L53" i="1"/>
  <c r="EJ191" i="1"/>
  <c r="EX255" i="1"/>
  <c r="N232" i="1"/>
  <c r="DS61" i="1"/>
  <c r="AN70" i="1"/>
  <c r="BR37" i="1"/>
  <c r="K301" i="1"/>
  <c r="CR429" i="1"/>
  <c r="CR391" i="1"/>
  <c r="Y81" i="1"/>
  <c r="BO181" i="1"/>
  <c r="AA442" i="1"/>
  <c r="EJ133" i="1"/>
  <c r="BO497" i="1"/>
  <c r="EU363" i="1"/>
  <c r="L212" i="1"/>
  <c r="DF205" i="1"/>
  <c r="L231" i="1"/>
  <c r="BB418" i="1"/>
  <c r="Z439" i="1"/>
  <c r="CQ192" i="1"/>
  <c r="K87" i="1"/>
  <c r="BC153" i="1"/>
  <c r="BB202" i="1"/>
  <c r="DS212" i="1"/>
  <c r="BB218" i="1"/>
  <c r="DV405" i="1"/>
  <c r="BB201" i="1"/>
  <c r="K426" i="1"/>
  <c r="CQ262" i="1"/>
  <c r="DH50" i="1"/>
  <c r="EW377" i="1"/>
  <c r="AP13" i="1"/>
  <c r="EI299" i="1"/>
  <c r="CF262" i="1"/>
  <c r="EW424" i="1"/>
  <c r="BR415" i="1"/>
  <c r="EX254" i="1"/>
  <c r="BR150" i="1"/>
  <c r="DF326" i="1"/>
  <c r="DE115" i="1"/>
  <c r="BQ250" i="1"/>
  <c r="DF329" i="1"/>
  <c r="CE462" i="1"/>
  <c r="M398" i="1"/>
  <c r="EU160" i="1"/>
  <c r="M449" i="1"/>
  <c r="M99" i="1"/>
  <c r="AO236" i="1"/>
  <c r="BR490" i="1"/>
  <c r="BO450" i="1"/>
  <c r="DV25" i="1"/>
  <c r="CS280" i="1"/>
  <c r="BB43" i="1"/>
  <c r="BC12" i="1"/>
  <c r="M399" i="1"/>
  <c r="AO255" i="1"/>
  <c r="EG156" i="1"/>
  <c r="BP484" i="1"/>
  <c r="EG255" i="1"/>
  <c r="DG251" i="1"/>
  <c r="DF449" i="1"/>
  <c r="DE370" i="1"/>
  <c r="AB471" i="1"/>
  <c r="DH18" i="1"/>
  <c r="AM126" i="1"/>
  <c r="Y274" i="1"/>
  <c r="BA55" i="1"/>
  <c r="DS311" i="1"/>
  <c r="Y204" i="1"/>
  <c r="BB248" i="1"/>
  <c r="BD461" i="1"/>
  <c r="DS474" i="1"/>
  <c r="EU413" i="1"/>
  <c r="DT78" i="1"/>
  <c r="DG333" i="1"/>
  <c r="BB324" i="1"/>
  <c r="CR259" i="1"/>
  <c r="DS123" i="1"/>
  <c r="EG417" i="1"/>
  <c r="CD484" i="1"/>
  <c r="EV435" i="1"/>
  <c r="AB269" i="1"/>
  <c r="BQ218" i="1"/>
  <c r="BC148" i="1"/>
  <c r="BO452" i="1"/>
  <c r="DH411" i="1"/>
  <c r="BD486" i="1"/>
  <c r="AA201" i="1"/>
  <c r="BD358" i="1"/>
  <c r="AO374" i="1"/>
  <c r="DF310" i="1"/>
  <c r="M14" i="1"/>
  <c r="BO159" i="1"/>
  <c r="AN206" i="1"/>
  <c r="DT291" i="1"/>
  <c r="AN436" i="1"/>
  <c r="BO71" i="1"/>
  <c r="EU328" i="1"/>
  <c r="Y420" i="1"/>
  <c r="DS425" i="1"/>
  <c r="L429" i="1"/>
  <c r="CC272" i="1"/>
  <c r="EH76" i="1"/>
  <c r="DF252" i="1"/>
  <c r="DF447" i="1"/>
  <c r="BB481" i="1"/>
  <c r="BP85" i="1"/>
  <c r="EV98" i="1"/>
  <c r="CE174" i="1"/>
  <c r="CE32" i="1"/>
  <c r="DF359" i="1"/>
  <c r="BQ39" i="1"/>
  <c r="BP57" i="1"/>
  <c r="EU358" i="1"/>
  <c r="CD262" i="1"/>
  <c r="BA42" i="1"/>
  <c r="BP404" i="1"/>
  <c r="BP100" i="1"/>
  <c r="EJ381" i="1"/>
  <c r="DE74" i="1"/>
  <c r="BA208" i="1"/>
  <c r="EU173" i="1"/>
  <c r="DT216" i="1"/>
  <c r="EH319" i="1"/>
  <c r="DS324" i="1"/>
  <c r="CD427" i="1"/>
  <c r="BP342" i="1"/>
  <c r="AO37" i="1"/>
  <c r="DH58" i="1"/>
  <c r="DG87" i="1"/>
  <c r="CD234" i="1"/>
  <c r="CF432" i="1"/>
  <c r="DU70" i="1"/>
  <c r="BP278" i="1"/>
  <c r="AO65" i="1"/>
  <c r="BA258" i="1"/>
  <c r="Y198" i="1"/>
  <c r="CD386" i="1"/>
  <c r="DS246" i="1"/>
  <c r="BP452" i="1"/>
  <c r="EI352" i="1"/>
  <c r="M58" i="1"/>
  <c r="BD202" i="1"/>
  <c r="DS199" i="1"/>
  <c r="EH106" i="1"/>
  <c r="AO117" i="1"/>
  <c r="AN131" i="1"/>
  <c r="DG150" i="1"/>
  <c r="DF420" i="1"/>
  <c r="EH461" i="1"/>
  <c r="DF249" i="1"/>
  <c r="CR446" i="1"/>
  <c r="EG432" i="1"/>
  <c r="Y304" i="1"/>
  <c r="CQ442" i="1"/>
  <c r="BD114" i="1"/>
  <c r="CC225" i="1"/>
  <c r="K125" i="1"/>
  <c r="EG274" i="1"/>
  <c r="EW47" i="1"/>
  <c r="DH280" i="1"/>
  <c r="CC226" i="1"/>
  <c r="DE288" i="1"/>
  <c r="BB134" i="1"/>
  <c r="BR74" i="1"/>
  <c r="EV199" i="1"/>
  <c r="EG468" i="1"/>
  <c r="EX106" i="1"/>
  <c r="AN440" i="1"/>
  <c r="K367" i="1"/>
  <c r="AA497" i="1"/>
  <c r="AA462" i="1"/>
  <c r="K11" i="1"/>
  <c r="DV187" i="1"/>
  <c r="CS67" i="1"/>
  <c r="Z354" i="1"/>
  <c r="EX385" i="1"/>
  <c r="EI31" i="1"/>
  <c r="EI418" i="1"/>
  <c r="BA195" i="1"/>
  <c r="K485" i="1"/>
  <c r="EV225" i="1"/>
  <c r="BA476" i="1"/>
  <c r="CD106" i="1"/>
  <c r="EU252" i="1"/>
  <c r="BA22" i="1"/>
  <c r="AA470" i="1"/>
  <c r="DS39" i="1"/>
  <c r="DT39" i="1"/>
  <c r="BB222" i="1"/>
  <c r="CD478" i="1"/>
  <c r="DT319" i="1"/>
  <c r="EG47" i="1"/>
  <c r="Y431" i="1"/>
  <c r="AA334" i="1"/>
  <c r="M324" i="1"/>
  <c r="DV497" i="1"/>
  <c r="DE204" i="1"/>
  <c r="CC139" i="1"/>
  <c r="BQ159" i="1"/>
  <c r="BC485" i="1"/>
  <c r="CQ278" i="1"/>
  <c r="AM269" i="1"/>
  <c r="Y75" i="1"/>
  <c r="EG292" i="1"/>
  <c r="K266" i="1"/>
  <c r="DF142" i="1"/>
  <c r="BA88" i="1"/>
  <c r="CD152" i="1"/>
  <c r="DF478" i="1"/>
  <c r="Y118" i="1"/>
  <c r="AA264" i="1"/>
  <c r="EI189" i="1"/>
  <c r="K75" i="1"/>
  <c r="Z29" i="1"/>
  <c r="AM242" i="1"/>
  <c r="DS176" i="1"/>
  <c r="CD269" i="1"/>
  <c r="Y131" i="1"/>
  <c r="EG476" i="1"/>
  <c r="BC50" i="1"/>
  <c r="Y461" i="1"/>
  <c r="EV446" i="1"/>
  <c r="EG218" i="1"/>
  <c r="CQ168" i="1"/>
  <c r="AN234" i="1"/>
  <c r="EU312" i="1"/>
  <c r="Z444" i="1"/>
  <c r="CS175" i="1"/>
  <c r="DT197" i="1"/>
  <c r="CC266" i="1"/>
  <c r="BP239" i="1"/>
  <c r="EG477" i="1"/>
  <c r="L13" i="1"/>
  <c r="L312" i="1"/>
  <c r="CS63" i="1"/>
  <c r="Y57" i="1"/>
  <c r="BC244" i="1"/>
  <c r="BB48" i="1"/>
  <c r="M257" i="1"/>
  <c r="Z218" i="1"/>
  <c r="CQ464" i="1"/>
  <c r="EJ473" i="1"/>
  <c r="AO463" i="1"/>
  <c r="AO354" i="1"/>
  <c r="BP309" i="1"/>
  <c r="AO409" i="1"/>
  <c r="EJ477" i="1"/>
  <c r="CD146" i="1"/>
  <c r="CQ480" i="1"/>
  <c r="EG205" i="1"/>
  <c r="EU115" i="1"/>
  <c r="DT482" i="1"/>
  <c r="BP194" i="1"/>
  <c r="CC409" i="1"/>
  <c r="AN468" i="1"/>
  <c r="N383" i="1"/>
  <c r="M462" i="1"/>
  <c r="L319" i="1"/>
  <c r="BP308" i="1"/>
  <c r="EH206" i="1"/>
  <c r="BO87" i="1"/>
  <c r="CQ26" i="1"/>
  <c r="AN229" i="1"/>
  <c r="BP219" i="1"/>
  <c r="EH267" i="1"/>
  <c r="CS117" i="1"/>
  <c r="DS147" i="1"/>
  <c r="DF52" i="1"/>
  <c r="CS43" i="1"/>
  <c r="CC306" i="1"/>
  <c r="EH449" i="1"/>
  <c r="AM414" i="1"/>
  <c r="BP162" i="1"/>
  <c r="N45" i="1"/>
  <c r="BA35" i="1"/>
  <c r="CC403" i="1"/>
  <c r="DS346" i="1"/>
  <c r="BR332" i="1"/>
  <c r="CD341" i="1"/>
  <c r="CT239" i="1"/>
  <c r="DE259" i="1"/>
  <c r="DS449" i="1"/>
  <c r="EG400" i="1"/>
  <c r="BQ101" i="1"/>
  <c r="DF202" i="1"/>
  <c r="EX226" i="1"/>
  <c r="EG348" i="1"/>
  <c r="N311" i="1"/>
  <c r="AO437" i="1"/>
  <c r="EU94" i="1"/>
  <c r="AN92" i="1"/>
  <c r="AN247" i="1"/>
  <c r="BA238" i="1"/>
  <c r="CR206" i="1"/>
  <c r="M211" i="1"/>
  <c r="AB332" i="1"/>
  <c r="AM251" i="1"/>
  <c r="DE497" i="1"/>
  <c r="BD98" i="1"/>
  <c r="AP167" i="1"/>
  <c r="CR184" i="1"/>
  <c r="CD21" i="1"/>
  <c r="AM313" i="1"/>
  <c r="BQ154" i="1"/>
  <c r="EV112" i="1"/>
  <c r="DF288" i="1"/>
  <c r="K255" i="1"/>
  <c r="CC223" i="1"/>
  <c r="K384" i="1"/>
  <c r="EH63" i="1"/>
  <c r="DF370" i="1"/>
  <c r="BB142" i="1"/>
  <c r="AB480" i="1"/>
  <c r="AA370" i="1"/>
  <c r="BO378" i="1"/>
  <c r="BP95" i="1"/>
  <c r="BB309" i="1"/>
  <c r="CQ153" i="1"/>
  <c r="EH37" i="1"/>
  <c r="DS377" i="1"/>
  <c r="DH29" i="1"/>
  <c r="AO64" i="1"/>
  <c r="CE375" i="1"/>
  <c r="EG29" i="1"/>
  <c r="BA97" i="1"/>
  <c r="DT45" i="1"/>
  <c r="CE124" i="1"/>
  <c r="BD142" i="1"/>
  <c r="BP246" i="1"/>
  <c r="M301" i="1"/>
  <c r="K453" i="1"/>
  <c r="BP11" i="1"/>
  <c r="BB39" i="1"/>
  <c r="Z264" i="1"/>
  <c r="BB269" i="1"/>
  <c r="Y117" i="1"/>
  <c r="BP177" i="1"/>
  <c r="EU388" i="1"/>
  <c r="Y455" i="1"/>
  <c r="Z151" i="1"/>
  <c r="CR30" i="1"/>
  <c r="N164" i="1"/>
  <c r="L93" i="1"/>
  <c r="AA364" i="1"/>
  <c r="CE322" i="1"/>
  <c r="AP391" i="1"/>
  <c r="EG492" i="1"/>
  <c r="CQ150" i="1"/>
  <c r="BO59" i="1"/>
  <c r="CQ407" i="1"/>
  <c r="AB17" i="1"/>
  <c r="BA115" i="1"/>
  <c r="EV48" i="1"/>
  <c r="CR484" i="1"/>
  <c r="DH234" i="1"/>
  <c r="DE278" i="1"/>
  <c r="BC480" i="1"/>
  <c r="AB491" i="1"/>
  <c r="AM15" i="1"/>
  <c r="M81" i="1"/>
  <c r="DE109" i="1"/>
  <c r="CQ285" i="1"/>
  <c r="EI451" i="1"/>
  <c r="BQ46" i="1"/>
  <c r="Z88" i="1"/>
  <c r="CC488" i="1"/>
  <c r="AB259" i="1"/>
  <c r="BR247" i="1"/>
  <c r="AM255" i="1"/>
  <c r="EH84" i="1"/>
  <c r="EH257" i="1"/>
  <c r="CR441" i="1"/>
  <c r="BA185" i="1"/>
  <c r="CC32" i="1"/>
  <c r="Y467" i="1"/>
  <c r="EG445" i="1"/>
  <c r="DF10" i="1"/>
  <c r="EH400" i="1"/>
  <c r="CS42" i="1"/>
  <c r="DT474" i="1"/>
  <c r="AA313" i="1"/>
  <c r="CF216" i="1"/>
  <c r="DG43" i="1"/>
  <c r="CD64" i="1"/>
  <c r="BB277" i="1"/>
  <c r="DH151" i="1"/>
  <c r="DS139" i="1"/>
  <c r="DE364" i="1"/>
  <c r="AM174" i="1"/>
  <c r="AO435" i="1"/>
  <c r="BO269" i="1"/>
  <c r="BP378" i="1"/>
  <c r="AB215" i="1"/>
  <c r="BA142" i="1"/>
  <c r="Y357" i="1"/>
  <c r="EX230" i="1"/>
  <c r="Z337" i="1"/>
  <c r="CR478" i="1"/>
  <c r="BP270" i="1"/>
  <c r="Z14" i="1"/>
  <c r="DH405" i="1"/>
  <c r="BO31" i="1"/>
  <c r="AB472" i="1"/>
  <c r="EU90" i="1"/>
  <c r="DF81" i="1"/>
  <c r="K354" i="1"/>
  <c r="M251" i="1"/>
  <c r="EU429" i="1"/>
  <c r="CF77" i="1"/>
  <c r="BC188" i="1"/>
  <c r="DV305" i="1"/>
  <c r="EW308" i="1"/>
  <c r="AM323" i="1"/>
  <c r="K106" i="1"/>
  <c r="CS402" i="1"/>
  <c r="BR333" i="1"/>
  <c r="DF468" i="1"/>
  <c r="EX376" i="1"/>
  <c r="DH32" i="1"/>
  <c r="EG470" i="1"/>
  <c r="DT377" i="1"/>
  <c r="EW383" i="1"/>
  <c r="BP441" i="1"/>
  <c r="AB149" i="1"/>
  <c r="AN240" i="1"/>
  <c r="Y277" i="1"/>
  <c r="CD95" i="1"/>
  <c r="CT267" i="1"/>
  <c r="EX187" i="1"/>
  <c r="N83" i="1"/>
  <c r="EV157" i="1"/>
  <c r="BP376" i="1"/>
  <c r="DS27" i="1"/>
  <c r="BP319" i="1"/>
  <c r="EU188" i="1"/>
  <c r="DS467" i="1"/>
  <c r="DS367" i="1"/>
  <c r="K470" i="1"/>
  <c r="DS172" i="1"/>
  <c r="DV131" i="1"/>
  <c r="CR128" i="1"/>
  <c r="BQ374" i="1"/>
  <c r="CQ372" i="1"/>
  <c r="DS495" i="1"/>
  <c r="AP207" i="1"/>
  <c r="EG480" i="1"/>
  <c r="EH466" i="1"/>
  <c r="EW252" i="1"/>
  <c r="DH146" i="1"/>
  <c r="CE359" i="1"/>
  <c r="DG350" i="1"/>
  <c r="CT63" i="1"/>
  <c r="BR500" i="1"/>
  <c r="EJ52" i="1"/>
  <c r="AO185" i="1"/>
  <c r="CF379" i="1"/>
  <c r="N475" i="1"/>
  <c r="CS345" i="1"/>
  <c r="AA130" i="1"/>
  <c r="AB64" i="1"/>
  <c r="BD395" i="1"/>
  <c r="AO349" i="1"/>
  <c r="EX329" i="1"/>
  <c r="BC46" i="1"/>
  <c r="CF430" i="1"/>
  <c r="BR405" i="1"/>
  <c r="EH75" i="1"/>
  <c r="CT170" i="1"/>
  <c r="EI269" i="1"/>
  <c r="BQ365" i="1"/>
  <c r="CD143" i="1"/>
  <c r="CR246" i="1"/>
  <c r="DS401" i="1"/>
  <c r="CE208" i="1"/>
  <c r="N496" i="1"/>
  <c r="DU284" i="1"/>
  <c r="AN344" i="1"/>
  <c r="CC477" i="1"/>
  <c r="AN455" i="1"/>
  <c r="EH322" i="1"/>
  <c r="AP191" i="1"/>
  <c r="DF15" i="1"/>
  <c r="DE454" i="1"/>
  <c r="DE99" i="1"/>
  <c r="L298" i="1"/>
  <c r="CQ132" i="1"/>
  <c r="AM254" i="1"/>
  <c r="AO105" i="1"/>
  <c r="M218" i="1"/>
  <c r="DS42" i="1"/>
  <c r="Z190" i="1"/>
  <c r="CC182" i="1"/>
  <c r="BP226" i="1"/>
  <c r="DE78" i="1"/>
  <c r="DH231" i="1"/>
  <c r="K130" i="1"/>
  <c r="N34" i="1"/>
  <c r="CQ318" i="1"/>
  <c r="BB322" i="1"/>
  <c r="DT190" i="1"/>
  <c r="EG174" i="1"/>
  <c r="BO427" i="1"/>
  <c r="CT11" i="1"/>
  <c r="BA352" i="1"/>
  <c r="L336" i="1"/>
  <c r="L205" i="1"/>
  <c r="DT79" i="1"/>
  <c r="DE43" i="1"/>
  <c r="Y398" i="1"/>
  <c r="DG453" i="1"/>
  <c r="AP119" i="1"/>
  <c r="BC452" i="1"/>
  <c r="DF353" i="1"/>
  <c r="DT446" i="1"/>
  <c r="BO414" i="1"/>
  <c r="CC456" i="1"/>
  <c r="EV445" i="1"/>
  <c r="EG80" i="1"/>
  <c r="DF235" i="1"/>
  <c r="CD14" i="1"/>
  <c r="M130" i="1"/>
  <c r="CQ214" i="1"/>
  <c r="CD408" i="1"/>
  <c r="CC128" i="1"/>
  <c r="CD316" i="1"/>
  <c r="DF245" i="1"/>
  <c r="BR122" i="1"/>
  <c r="EG347" i="1"/>
  <c r="EI358" i="1"/>
  <c r="AA266" i="1"/>
  <c r="BD376" i="1"/>
  <c r="BD126" i="1"/>
  <c r="CQ245" i="1"/>
  <c r="DV23" i="1"/>
  <c r="BB35" i="1"/>
  <c r="AB38" i="1"/>
  <c r="DU81" i="1"/>
  <c r="EU377" i="1"/>
  <c r="CQ345" i="1"/>
  <c r="DV100" i="1"/>
  <c r="BP363" i="1"/>
  <c r="BA15" i="1"/>
  <c r="BO424" i="1"/>
  <c r="EU180" i="1"/>
  <c r="DE416" i="1"/>
  <c r="DF294" i="1"/>
  <c r="BP228" i="1"/>
  <c r="EH289" i="1"/>
  <c r="BC403" i="1"/>
  <c r="K342" i="1"/>
  <c r="BC487" i="1"/>
  <c r="CE424" i="1"/>
  <c r="EG349" i="1"/>
  <c r="DT89" i="1"/>
  <c r="BC352" i="1"/>
  <c r="CQ346" i="1"/>
  <c r="DS54" i="1"/>
  <c r="CQ274" i="1"/>
  <c r="AN337" i="1"/>
  <c r="AP61" i="1"/>
  <c r="CR347" i="1"/>
  <c r="BA480" i="1"/>
  <c r="L403" i="1"/>
  <c r="AM489" i="1"/>
  <c r="CR174" i="1"/>
  <c r="BA68" i="1"/>
  <c r="EX163" i="1"/>
  <c r="EX43" i="1"/>
  <c r="BP49" i="1"/>
  <c r="L465" i="1"/>
  <c r="CC184" i="1"/>
  <c r="EU260" i="1"/>
  <c r="AP217" i="1"/>
  <c r="BB350" i="1"/>
  <c r="AA169" i="1"/>
  <c r="EU464" i="1"/>
  <c r="BA336" i="1"/>
  <c r="L424" i="1"/>
  <c r="DV229" i="1"/>
  <c r="L439" i="1"/>
  <c r="DU329" i="1"/>
  <c r="BA294" i="1"/>
  <c r="EI97" i="1"/>
  <c r="AM334" i="1"/>
  <c r="CR303" i="1"/>
  <c r="EX111" i="1"/>
  <c r="Y176" i="1"/>
  <c r="CC213" i="1"/>
  <c r="DS466" i="1"/>
  <c r="K287" i="1"/>
  <c r="K78" i="1"/>
  <c r="AN332" i="1"/>
  <c r="BP237" i="1"/>
  <c r="EV472" i="1"/>
  <c r="EJ35" i="1"/>
  <c r="CE239" i="1"/>
  <c r="DS240" i="1"/>
  <c r="BD204" i="1"/>
  <c r="DF152" i="1"/>
  <c r="AO57" i="1"/>
  <c r="AB352" i="1"/>
  <c r="DG403" i="1"/>
  <c r="Z79" i="1"/>
  <c r="DV228" i="1"/>
  <c r="BP21" i="1"/>
  <c r="EX446" i="1"/>
  <c r="AN54" i="1"/>
  <c r="DG93" i="1"/>
  <c r="AA466" i="1"/>
  <c r="CR31" i="1"/>
  <c r="BB467" i="1"/>
  <c r="BQ110" i="1"/>
  <c r="CR72" i="1"/>
  <c r="EW49" i="1"/>
  <c r="AM415" i="1"/>
  <c r="CF31" i="1"/>
  <c r="CF99" i="1"/>
  <c r="L410" i="1"/>
  <c r="AP317" i="1"/>
  <c r="AP166" i="1"/>
  <c r="CR110" i="1"/>
  <c r="EU39" i="1"/>
  <c r="BA140" i="1"/>
  <c r="DT189" i="1"/>
  <c r="CS89" i="1"/>
  <c r="Z368" i="1"/>
  <c r="BP121" i="1"/>
  <c r="N35" i="1"/>
  <c r="Y59" i="1"/>
  <c r="CR251" i="1"/>
  <c r="CQ492" i="1"/>
  <c r="AM62" i="1"/>
  <c r="EU424" i="1"/>
  <c r="Z40" i="1"/>
  <c r="BP483" i="1"/>
  <c r="CQ217" i="1"/>
  <c r="DG311" i="1"/>
  <c r="AB126" i="1"/>
  <c r="BR69" i="1"/>
  <c r="DV411" i="1"/>
  <c r="DH34" i="1"/>
  <c r="BQ162" i="1"/>
  <c r="AM151" i="1"/>
  <c r="DE273" i="1"/>
  <c r="DT157" i="1"/>
  <c r="EV22" i="1"/>
  <c r="DE396" i="1"/>
  <c r="AO271" i="1"/>
  <c r="BP66" i="1"/>
  <c r="DU17" i="1"/>
  <c r="DS69" i="1"/>
  <c r="BA292" i="1"/>
  <c r="BO163" i="1"/>
  <c r="AA46" i="1"/>
  <c r="CD431" i="1"/>
  <c r="BB405" i="1"/>
  <c r="EW437" i="1"/>
  <c r="CC110" i="1"/>
  <c r="BR383" i="1"/>
  <c r="EI185" i="1"/>
  <c r="BP83" i="1"/>
  <c r="EJ364" i="1"/>
  <c r="BA135" i="1"/>
  <c r="M94" i="1"/>
  <c r="EU161" i="1"/>
  <c r="EH259" i="1"/>
  <c r="CQ425" i="1"/>
  <c r="CE108" i="1"/>
  <c r="CC316" i="1"/>
  <c r="AN251" i="1"/>
  <c r="DT20" i="1"/>
  <c r="AM280" i="1"/>
  <c r="Z210" i="1"/>
  <c r="AO123" i="1"/>
  <c r="DU402" i="1"/>
  <c r="BB197" i="1"/>
  <c r="CR498" i="1"/>
  <c r="N159" i="1"/>
  <c r="EH96" i="1"/>
  <c r="DS77" i="1"/>
  <c r="DS99" i="1"/>
  <c r="K182" i="1"/>
  <c r="L281" i="1"/>
  <c r="EV231" i="1"/>
  <c r="DF289" i="1"/>
  <c r="BB26" i="1"/>
  <c r="DT292" i="1"/>
  <c r="CF492" i="1"/>
  <c r="CR32" i="1"/>
  <c r="BO101" i="1"/>
  <c r="AN239" i="1"/>
  <c r="EG314" i="1"/>
  <c r="BD231" i="1"/>
  <c r="AN452" i="1"/>
  <c r="BC226" i="1"/>
  <c r="CR476" i="1"/>
  <c r="CT120" i="1"/>
  <c r="BB274" i="1"/>
  <c r="BP280" i="1"/>
  <c r="K137" i="1"/>
  <c r="K434" i="1"/>
  <c r="DG230" i="1"/>
  <c r="AO481" i="1"/>
  <c r="BC305" i="1"/>
  <c r="AN136" i="1"/>
  <c r="AO459" i="1"/>
  <c r="BA193" i="1"/>
  <c r="AM135" i="1"/>
  <c r="BA457" i="1"/>
  <c r="Z277" i="1"/>
  <c r="EI224" i="1"/>
  <c r="Y333" i="1"/>
  <c r="EV292" i="1"/>
  <c r="DS214" i="1"/>
  <c r="CC75" i="1"/>
  <c r="EG281" i="1"/>
  <c r="CQ315" i="1"/>
  <c r="CC271" i="1"/>
  <c r="CQ134" i="1"/>
  <c r="Y309" i="1"/>
  <c r="CS385" i="1"/>
  <c r="EG423" i="1"/>
  <c r="Y71" i="1"/>
  <c r="EH103" i="1"/>
  <c r="CQ475" i="1"/>
  <c r="DV167" i="1"/>
  <c r="DT487" i="1"/>
  <c r="EH304" i="1"/>
  <c r="EG370" i="1"/>
  <c r="CC18" i="1"/>
  <c r="CQ33" i="1"/>
  <c r="BP43" i="1"/>
  <c r="DF66" i="1"/>
  <c r="CE185" i="1"/>
  <c r="DV252" i="1"/>
  <c r="DE246" i="1"/>
  <c r="BA310" i="1"/>
  <c r="DS241" i="1"/>
  <c r="DF139" i="1"/>
  <c r="L193" i="1"/>
  <c r="DS189" i="1"/>
  <c r="CE312" i="1"/>
  <c r="CD204" i="1"/>
  <c r="Y190" i="1"/>
  <c r="DS273" i="1"/>
  <c r="DE344" i="1"/>
  <c r="CQ54" i="1"/>
  <c r="AN242" i="1"/>
  <c r="CR158" i="1"/>
  <c r="BD222" i="1"/>
  <c r="DH311" i="1"/>
  <c r="EH205" i="1"/>
  <c r="Y194" i="1"/>
  <c r="CT172" i="1"/>
  <c r="EV452" i="1"/>
  <c r="EH53" i="1"/>
  <c r="BB162" i="1"/>
  <c r="DF500" i="1"/>
  <c r="CD82" i="1"/>
  <c r="CR222" i="1"/>
  <c r="CC100" i="1"/>
  <c r="Z387" i="1"/>
  <c r="EU159" i="1"/>
  <c r="AA233" i="1"/>
  <c r="CR23" i="1"/>
  <c r="K331" i="1"/>
  <c r="Z284" i="1"/>
  <c r="BC468" i="1"/>
  <c r="BD304" i="1"/>
  <c r="Y113" i="1"/>
  <c r="EG336" i="1"/>
  <c r="EU80" i="1"/>
  <c r="CD206" i="1"/>
  <c r="EU458" i="1"/>
  <c r="CS322" i="1"/>
  <c r="EH255" i="1"/>
  <c r="CR48" i="1"/>
  <c r="EX237" i="1"/>
  <c r="DS379" i="1"/>
  <c r="Y175" i="1"/>
  <c r="BO306" i="1"/>
  <c r="DH413" i="1"/>
  <c r="M327" i="1"/>
  <c r="DG60" i="1"/>
  <c r="K9" i="1"/>
  <c r="BQ257" i="1"/>
  <c r="DH343" i="1"/>
  <c r="M26" i="1"/>
  <c r="CQ450" i="1"/>
  <c r="AB174" i="1"/>
  <c r="BD210" i="1"/>
  <c r="EU287" i="1"/>
  <c r="K12" i="1"/>
  <c r="CR415" i="1"/>
  <c r="AP171" i="1"/>
  <c r="BO39" i="1"/>
  <c r="Y233" i="1"/>
  <c r="L325" i="1"/>
  <c r="CQ23" i="1"/>
  <c r="CC45" i="1"/>
  <c r="BD66" i="1"/>
  <c r="BQ496" i="1"/>
  <c r="N376" i="1"/>
  <c r="DF174" i="1"/>
  <c r="BD292" i="1"/>
  <c r="BA81" i="1"/>
  <c r="EH299" i="1"/>
  <c r="DF24" i="1"/>
  <c r="CC214" i="1"/>
  <c r="CR499" i="1"/>
  <c r="CD76" i="1"/>
  <c r="EJ405" i="1"/>
  <c r="AN312" i="1"/>
  <c r="DS55" i="1"/>
  <c r="K71" i="1"/>
  <c r="BA136" i="1"/>
  <c r="BC74" i="1"/>
  <c r="AA379" i="1"/>
  <c r="Y77" i="1"/>
  <c r="CC260" i="1"/>
  <c r="AN64" i="1"/>
  <c r="AN215" i="1"/>
  <c r="DS373" i="1"/>
  <c r="EV123" i="1"/>
  <c r="EV396" i="1"/>
  <c r="AM288" i="1"/>
  <c r="EJ415" i="1"/>
  <c r="M372" i="1"/>
  <c r="AO443" i="1"/>
  <c r="CS376" i="1"/>
  <c r="BO403" i="1"/>
  <c r="CQ37" i="1"/>
  <c r="CD476" i="1"/>
  <c r="Y31" i="1"/>
  <c r="M70" i="1"/>
  <c r="L352" i="1"/>
  <c r="AP461" i="1"/>
  <c r="CD81" i="1"/>
  <c r="L191" i="1"/>
  <c r="BB318" i="1"/>
  <c r="DE234" i="1"/>
  <c r="Y150" i="1"/>
  <c r="AP235" i="1"/>
  <c r="BP19" i="1"/>
  <c r="AB178" i="1"/>
  <c r="K235" i="1"/>
  <c r="L222" i="1"/>
  <c r="BP50" i="1"/>
  <c r="DV283" i="1"/>
  <c r="AM166" i="1"/>
  <c r="K183" i="1"/>
  <c r="CT362" i="1"/>
  <c r="EH433" i="1"/>
  <c r="AO89" i="1"/>
  <c r="CC345" i="1"/>
  <c r="AP372" i="1"/>
  <c r="L362" i="1"/>
  <c r="EV126" i="1"/>
  <c r="BB490" i="1"/>
  <c r="BO180" i="1"/>
  <c r="Z330" i="1"/>
  <c r="AN76" i="1"/>
  <c r="CE420" i="1"/>
  <c r="DS437" i="1"/>
  <c r="CD412" i="1"/>
  <c r="DE24" i="1"/>
  <c r="BB76" i="1"/>
  <c r="BB79" i="1"/>
  <c r="N171" i="1"/>
  <c r="CT33" i="1"/>
  <c r="EI457" i="1"/>
  <c r="DH71" i="1"/>
  <c r="EJ203" i="1"/>
  <c r="DF388" i="1"/>
  <c r="K17" i="1"/>
  <c r="BD303" i="1"/>
  <c r="AB85" i="1"/>
  <c r="M386" i="1"/>
  <c r="EW104" i="1"/>
  <c r="CR420" i="1"/>
  <c r="EW400" i="1"/>
  <c r="N148" i="1"/>
  <c r="EJ431" i="1"/>
  <c r="DS282" i="1"/>
  <c r="DT249" i="1"/>
  <c r="M221" i="1"/>
  <c r="AO68" i="1"/>
  <c r="BQ179" i="1"/>
  <c r="CQ85" i="1"/>
  <c r="EX299" i="1"/>
  <c r="EV362" i="1"/>
  <c r="L24" i="1"/>
  <c r="M421" i="1"/>
  <c r="DS420" i="1"/>
  <c r="BD314" i="1"/>
  <c r="DS73" i="1"/>
  <c r="EW477" i="1"/>
  <c r="AN298" i="1"/>
  <c r="BO232" i="1"/>
  <c r="EV12" i="1"/>
  <c r="DU474" i="1"/>
  <c r="BC465" i="1"/>
  <c r="BC410" i="1"/>
  <c r="EH195" i="1"/>
  <c r="EW432" i="1"/>
  <c r="BD305" i="1"/>
  <c r="DE44" i="1"/>
  <c r="EU104" i="1"/>
  <c r="BD482" i="1"/>
  <c r="CE14" i="1"/>
  <c r="AA100" i="1"/>
  <c r="Y43" i="1"/>
  <c r="AN184" i="1"/>
  <c r="CE489" i="1"/>
  <c r="Y410" i="1"/>
  <c r="CQ67" i="1"/>
  <c r="AP79" i="1"/>
  <c r="EV16" i="1"/>
  <c r="AN105" i="1"/>
  <c r="BB156" i="1"/>
  <c r="BA364" i="1"/>
  <c r="EW375" i="1"/>
  <c r="CD452" i="1"/>
  <c r="AA210" i="1"/>
  <c r="BD50" i="1"/>
  <c r="AM133" i="1"/>
  <c r="DU317" i="1"/>
  <c r="EH488" i="1"/>
  <c r="EJ87" i="1"/>
  <c r="BR27" i="1"/>
  <c r="CS210" i="1"/>
  <c r="EV496" i="1"/>
  <c r="BO185" i="1"/>
  <c r="BO360" i="1"/>
  <c r="Y188" i="1"/>
  <c r="L442" i="1"/>
  <c r="EG153" i="1"/>
  <c r="CF387" i="1"/>
  <c r="BR391" i="1"/>
  <c r="Z359" i="1"/>
  <c r="EH56" i="1"/>
  <c r="CR52" i="1"/>
  <c r="K468" i="1"/>
  <c r="DE38" i="1"/>
  <c r="DG261" i="1"/>
  <c r="EI41" i="1"/>
  <c r="AN420" i="1"/>
  <c r="CR422" i="1"/>
  <c r="CC205" i="1"/>
  <c r="EV329" i="1"/>
  <c r="CC96" i="1"/>
  <c r="EU136" i="1"/>
  <c r="Z262" i="1"/>
  <c r="BO261" i="1"/>
  <c r="CD306" i="1"/>
  <c r="DG372" i="1"/>
  <c r="DG30" i="1"/>
  <c r="BO149" i="1"/>
  <c r="DU160" i="1"/>
  <c r="AM360" i="1"/>
  <c r="CT313" i="1"/>
  <c r="BA119" i="1"/>
  <c r="AM296" i="1"/>
  <c r="DE114" i="1"/>
  <c r="BP285" i="1"/>
  <c r="BP292" i="1"/>
  <c r="DF421" i="1"/>
  <c r="CC154" i="1"/>
  <c r="AN326" i="1"/>
  <c r="CQ499" i="1"/>
  <c r="Z109" i="1"/>
  <c r="AP216" i="1"/>
  <c r="DT339" i="1"/>
  <c r="CD481" i="1"/>
  <c r="DE358" i="1"/>
  <c r="EX468" i="1"/>
  <c r="CC146" i="1"/>
  <c r="K379" i="1"/>
  <c r="DH484" i="1"/>
  <c r="BP263" i="1"/>
  <c r="CR166" i="1"/>
  <c r="CD432" i="1"/>
  <c r="CE288" i="1"/>
  <c r="CD129" i="1"/>
  <c r="EV208" i="1"/>
  <c r="CD131" i="1"/>
  <c r="BQ128" i="1"/>
  <c r="CQ63" i="1"/>
  <c r="AN173" i="1"/>
  <c r="EU447" i="1"/>
  <c r="EU392" i="1"/>
  <c r="AO457" i="1"/>
  <c r="BR322" i="1"/>
  <c r="AN241" i="1"/>
  <c r="BQ455" i="1"/>
  <c r="CQ238" i="1"/>
  <c r="DG271" i="1"/>
  <c r="DH310" i="1"/>
  <c r="DH21" i="1"/>
  <c r="Y186" i="1"/>
  <c r="EH475" i="1"/>
  <c r="CR114" i="1"/>
  <c r="M480" i="1"/>
  <c r="CD93" i="1"/>
  <c r="CC60" i="1"/>
  <c r="DS410" i="1"/>
  <c r="AN361" i="1"/>
  <c r="CQ459" i="1"/>
  <c r="EW26" i="1"/>
  <c r="CR216" i="1"/>
  <c r="CQ279" i="1"/>
  <c r="BA284" i="1"/>
  <c r="AA112" i="1"/>
  <c r="EH333" i="1"/>
  <c r="AP77" i="1"/>
  <c r="M214" i="1"/>
  <c r="AA290" i="1"/>
  <c r="AO63" i="1"/>
  <c r="AP11" i="1"/>
  <c r="EW369" i="1"/>
  <c r="BC347" i="1"/>
  <c r="EW340" i="1"/>
  <c r="EW108" i="1"/>
  <c r="CD380" i="1"/>
  <c r="EV467" i="1"/>
  <c r="CE216" i="1"/>
  <c r="AP100" i="1"/>
  <c r="L390" i="1"/>
  <c r="DG273" i="1"/>
  <c r="CQ363" i="1"/>
  <c r="CC294" i="1"/>
  <c r="EU498" i="1"/>
  <c r="Y454" i="1"/>
  <c r="EU101" i="1"/>
  <c r="BP171" i="1"/>
  <c r="EI51" i="1"/>
  <c r="K197" i="1"/>
  <c r="CD345" i="1"/>
  <c r="EH362" i="1"/>
  <c r="AM140" i="1"/>
  <c r="M163" i="1"/>
  <c r="N229" i="1"/>
  <c r="EV322" i="1"/>
  <c r="M243" i="1"/>
  <c r="DU233" i="1"/>
  <c r="CF442" i="1"/>
  <c r="DS179" i="1"/>
  <c r="CQ316" i="1"/>
  <c r="EG34" i="1"/>
  <c r="AO439" i="1"/>
  <c r="AA127" i="1"/>
  <c r="AN141" i="1"/>
  <c r="BO288" i="1"/>
  <c r="AN122" i="1"/>
  <c r="BC150" i="1"/>
  <c r="Y257" i="1"/>
  <c r="N97" i="1"/>
  <c r="BA53" i="1"/>
  <c r="AN246" i="1"/>
  <c r="DF439" i="1"/>
  <c r="CD318" i="1"/>
  <c r="M34" i="1"/>
  <c r="M23" i="1"/>
  <c r="BB108" i="1"/>
  <c r="AN397" i="1"/>
  <c r="AA410" i="1"/>
  <c r="BQ116" i="1"/>
  <c r="CT268" i="1"/>
  <c r="BB347" i="1"/>
  <c r="Y153" i="1"/>
  <c r="CF199" i="1"/>
  <c r="Y321" i="1"/>
  <c r="DF226" i="1"/>
  <c r="CQ155" i="1"/>
  <c r="L469" i="1"/>
  <c r="CC236" i="1"/>
  <c r="EH483" i="1"/>
  <c r="CR190" i="1"/>
  <c r="CQ120" i="1"/>
  <c r="CR142" i="1"/>
  <c r="Z392" i="1"/>
  <c r="EI442" i="1"/>
  <c r="CR225" i="1"/>
  <c r="BP379" i="1"/>
  <c r="M419" i="1"/>
  <c r="AB488" i="1"/>
  <c r="EX419" i="1"/>
  <c r="CD178" i="1"/>
  <c r="AP186" i="1"/>
  <c r="M255" i="1"/>
  <c r="EJ244" i="1"/>
  <c r="CC291" i="1"/>
  <c r="M37" i="1"/>
  <c r="BP471" i="1"/>
  <c r="BB493" i="1"/>
  <c r="AA279" i="1"/>
  <c r="DE415" i="1"/>
  <c r="EI175" i="1"/>
  <c r="AB415" i="1"/>
  <c r="DG198" i="1"/>
  <c r="EW458" i="1"/>
  <c r="DE73" i="1"/>
  <c r="BP245" i="1"/>
  <c r="CC19" i="1"/>
  <c r="EU271" i="1"/>
  <c r="EV134" i="1"/>
  <c r="AO55" i="1"/>
  <c r="BB58" i="1"/>
  <c r="BA161" i="1"/>
  <c r="CQ389" i="1"/>
  <c r="Z374" i="1"/>
  <c r="Y62" i="1"/>
  <c r="N260" i="1"/>
  <c r="N248" i="1"/>
  <c r="DG111" i="1"/>
  <c r="EG12" i="1"/>
  <c r="CS120" i="1"/>
  <c r="DE68" i="1"/>
  <c r="EV105" i="1"/>
  <c r="CC478" i="1"/>
  <c r="AN13" i="1"/>
  <c r="EV190" i="1"/>
  <c r="CS430" i="1"/>
  <c r="L37" i="1"/>
  <c r="EV80" i="1"/>
  <c r="Z302" i="1"/>
  <c r="BB480" i="1"/>
  <c r="L260" i="1"/>
  <c r="EJ61" i="1"/>
  <c r="AA351" i="1"/>
  <c r="DF438" i="1"/>
  <c r="DS287" i="1"/>
  <c r="L157" i="1"/>
  <c r="Z140" i="1"/>
  <c r="EG149" i="1"/>
  <c r="EU237" i="1"/>
  <c r="EH271" i="1"/>
  <c r="DU201" i="1"/>
  <c r="AA405" i="1"/>
  <c r="DF261" i="1"/>
  <c r="BP103" i="1"/>
  <c r="EV170" i="1"/>
  <c r="DF338" i="1"/>
  <c r="DV389" i="1"/>
  <c r="AN296" i="1"/>
  <c r="AB408" i="1"/>
  <c r="EG300" i="1"/>
  <c r="EX257" i="1"/>
  <c r="CR262" i="1"/>
  <c r="CQ349" i="1"/>
  <c r="CE31" i="1"/>
  <c r="EI25" i="1"/>
  <c r="BP141" i="1"/>
  <c r="N24" i="1"/>
  <c r="BD297" i="1"/>
  <c r="AM309" i="1"/>
  <c r="DF405" i="1"/>
  <c r="DF321" i="1"/>
  <c r="L73" i="1"/>
  <c r="BC185" i="1"/>
  <c r="DF136" i="1"/>
  <c r="EG452" i="1"/>
  <c r="AO113" i="1"/>
  <c r="CT272" i="1"/>
  <c r="CQ378" i="1"/>
  <c r="DF17" i="1"/>
  <c r="CE97" i="1"/>
  <c r="M262" i="1"/>
  <c r="EU85" i="1"/>
  <c r="BD413" i="1"/>
  <c r="EU151" i="1"/>
  <c r="BO358" i="1"/>
  <c r="BP218" i="1"/>
  <c r="DE245" i="1"/>
  <c r="Y458" i="1"/>
  <c r="CC204" i="1"/>
  <c r="EU162" i="1"/>
  <c r="CS80" i="1"/>
  <c r="EH147" i="1"/>
  <c r="DE199" i="1"/>
  <c r="AA483" i="1"/>
  <c r="N198" i="1"/>
  <c r="BQ120" i="1"/>
  <c r="CD61" i="1"/>
  <c r="L389" i="1"/>
  <c r="L456" i="1"/>
  <c r="DH476" i="1"/>
  <c r="DF482" i="1"/>
  <c r="CQ343" i="1"/>
  <c r="Y136" i="1"/>
  <c r="K344" i="1"/>
  <c r="AB53" i="1"/>
  <c r="DE410" i="1"/>
  <c r="EV106" i="1"/>
  <c r="AN134" i="1"/>
  <c r="EU184" i="1"/>
  <c r="DF403" i="1"/>
  <c r="DF131" i="1"/>
  <c r="M29" i="1"/>
  <c r="N240" i="1"/>
  <c r="CR480" i="1"/>
  <c r="BC249" i="1"/>
  <c r="Y415" i="1"/>
  <c r="CT227" i="1"/>
  <c r="EU156" i="1"/>
  <c r="BA429" i="1"/>
  <c r="Y162" i="1"/>
  <c r="AO499" i="1"/>
  <c r="EW81" i="1"/>
  <c r="BR49" i="1"/>
  <c r="K405" i="1"/>
  <c r="L36" i="1"/>
  <c r="Y448" i="1"/>
  <c r="CC178" i="1"/>
  <c r="AP329" i="1"/>
  <c r="DT145" i="1"/>
  <c r="AN14" i="1"/>
  <c r="N318" i="1"/>
  <c r="BO297" i="1"/>
  <c r="DS306" i="1"/>
  <c r="BB45" i="1"/>
  <c r="DE223" i="1"/>
  <c r="BB459" i="1"/>
  <c r="EH321" i="1"/>
  <c r="Z235" i="1"/>
  <c r="BP91" i="1"/>
  <c r="N466" i="1"/>
  <c r="AB224" i="1"/>
  <c r="EX343" i="1"/>
  <c r="CF293" i="1"/>
  <c r="DT80" i="1"/>
  <c r="CC15" i="1"/>
  <c r="AN254" i="1"/>
  <c r="EU10" i="1"/>
  <c r="CD339" i="1"/>
  <c r="CQ486" i="1"/>
  <c r="AP375" i="1"/>
  <c r="BR242" i="1"/>
  <c r="EV255" i="1"/>
  <c r="CD12" i="1"/>
  <c r="AP102" i="1"/>
  <c r="CQ66" i="1"/>
  <c r="Z33" i="1"/>
  <c r="BB141" i="1"/>
  <c r="CR179" i="1"/>
  <c r="BP131" i="1"/>
  <c r="AM115" i="1"/>
  <c r="EU390" i="1"/>
  <c r="EU164" i="1"/>
  <c r="Y397" i="1"/>
  <c r="M282" i="1"/>
  <c r="AO322" i="1"/>
  <c r="BO487" i="1"/>
  <c r="CS249" i="1"/>
  <c r="BD160" i="1"/>
  <c r="BP31" i="1"/>
  <c r="K187" i="1"/>
  <c r="DE70" i="1"/>
  <c r="K54" i="1"/>
  <c r="EJ286" i="1"/>
  <c r="DG58" i="1"/>
  <c r="EG148" i="1"/>
  <c r="BB22" i="1"/>
  <c r="BA132" i="1"/>
  <c r="CF144" i="1"/>
  <c r="Y343" i="1"/>
  <c r="DG478" i="1"/>
  <c r="AP491" i="1"/>
  <c r="AB94" i="1"/>
  <c r="DE476" i="1"/>
  <c r="Z273" i="1"/>
  <c r="EV450" i="1"/>
  <c r="EX301" i="1"/>
  <c r="BC19" i="1"/>
  <c r="L44" i="1"/>
  <c r="BO33" i="1"/>
  <c r="AB377" i="1"/>
  <c r="EH180" i="1"/>
  <c r="CR403" i="1"/>
  <c r="K148" i="1"/>
  <c r="CS299" i="1"/>
  <c r="DS293" i="1"/>
  <c r="Y9" i="1"/>
  <c r="BP354" i="1"/>
  <c r="EG172" i="1"/>
  <c r="Y436" i="1"/>
  <c r="CQ484" i="1"/>
  <c r="EV423" i="1"/>
  <c r="M109" i="1"/>
  <c r="EU176" i="1"/>
  <c r="BP303" i="1"/>
  <c r="Z279" i="1"/>
  <c r="N401" i="1"/>
  <c r="AN321" i="1"/>
  <c r="CE46" i="1"/>
  <c r="CC342" i="1"/>
  <c r="EU284" i="1"/>
  <c r="BO208" i="1"/>
  <c r="L154" i="1"/>
  <c r="EW187" i="1"/>
  <c r="DF116" i="1"/>
  <c r="AN278" i="1"/>
  <c r="AB36" i="1"/>
  <c r="CD419" i="1"/>
  <c r="BO152" i="1"/>
  <c r="AB466" i="1"/>
  <c r="AA455" i="1"/>
  <c r="AA495" i="1"/>
  <c r="AN315" i="1"/>
  <c r="N407" i="1"/>
  <c r="L117" i="1"/>
  <c r="DT460" i="1"/>
  <c r="BO390" i="1"/>
  <c r="BB18" i="1"/>
  <c r="CR460" i="1"/>
  <c r="BR83" i="1"/>
  <c r="EU128" i="1"/>
  <c r="Y104" i="1"/>
  <c r="AO15" i="1"/>
  <c r="K380" i="1"/>
  <c r="DU339" i="1"/>
  <c r="DT99" i="1"/>
  <c r="DH256" i="1"/>
  <c r="DH181" i="1"/>
  <c r="BQ208" i="1"/>
  <c r="BB479" i="1"/>
  <c r="AO474" i="1"/>
  <c r="EV305" i="1"/>
  <c r="AA243" i="1"/>
  <c r="AN249" i="1"/>
  <c r="AP158" i="1"/>
  <c r="EU262" i="1"/>
  <c r="DT442" i="1"/>
  <c r="AA128" i="1"/>
  <c r="CD92" i="1"/>
  <c r="CS447" i="1"/>
  <c r="EG131" i="1"/>
  <c r="BO309" i="1"/>
  <c r="DT185" i="1"/>
  <c r="AN238" i="1"/>
  <c r="DE347" i="1"/>
  <c r="Y351" i="1"/>
  <c r="EV84" i="1"/>
  <c r="BQ158" i="1"/>
  <c r="EU241" i="1"/>
  <c r="AP371" i="1"/>
  <c r="BB270" i="1"/>
  <c r="DU27" i="1"/>
  <c r="EX323" i="1"/>
  <c r="EI237" i="1"/>
  <c r="CS226" i="1"/>
  <c r="DU363" i="1"/>
  <c r="EJ447" i="1"/>
  <c r="CE282" i="1"/>
  <c r="AA357" i="1"/>
  <c r="DG454" i="1"/>
  <c r="BA277" i="1"/>
  <c r="BD11" i="1"/>
  <c r="DT11" i="1"/>
  <c r="M339" i="1"/>
  <c r="DU65" i="1"/>
  <c r="BA368" i="1"/>
  <c r="EX478" i="1"/>
  <c r="BB497" i="1"/>
  <c r="CR116" i="1"/>
  <c r="N96" i="1"/>
  <c r="CC315" i="1"/>
  <c r="BD23" i="1"/>
  <c r="EH156" i="1"/>
  <c r="AN139" i="1"/>
  <c r="K259" i="1"/>
  <c r="EU125" i="1"/>
  <c r="AO301" i="1"/>
  <c r="K14" i="1"/>
  <c r="EV65" i="1"/>
  <c r="K471" i="1"/>
  <c r="BB10" i="1"/>
  <c r="BC165" i="1"/>
  <c r="L184" i="1"/>
  <c r="BB106" i="1"/>
  <c r="EV434" i="1"/>
  <c r="DV448" i="1"/>
  <c r="EI239" i="1"/>
  <c r="CE362" i="1"/>
  <c r="K97" i="1"/>
  <c r="EW140" i="1"/>
  <c r="BD321" i="1"/>
  <c r="BD236" i="1"/>
  <c r="EJ180" i="1"/>
  <c r="CT440" i="1"/>
  <c r="EJ263" i="1"/>
  <c r="CT351" i="1"/>
  <c r="AO119" i="1"/>
  <c r="DH122" i="1"/>
  <c r="EI86" i="1"/>
  <c r="DF59" i="1"/>
  <c r="Z357" i="1"/>
  <c r="DU412" i="1"/>
  <c r="BQ74" i="1"/>
  <c r="K410" i="1"/>
  <c r="EW174" i="1"/>
  <c r="BA95" i="1"/>
  <c r="AN352" i="1"/>
  <c r="AO211" i="1"/>
  <c r="EG209" i="1"/>
  <c r="BQ156" i="1"/>
  <c r="M366" i="1"/>
  <c r="EV249" i="1"/>
  <c r="CF130" i="1"/>
  <c r="CR481" i="1"/>
  <c r="DF197" i="1"/>
  <c r="CC141" i="1"/>
  <c r="EV133" i="1"/>
  <c r="K300" i="1"/>
  <c r="CS100" i="1"/>
  <c r="AA275" i="1"/>
  <c r="CC227" i="1"/>
  <c r="Z256" i="1"/>
  <c r="CF281" i="1"/>
  <c r="BP229" i="1"/>
  <c r="EW311" i="1"/>
  <c r="DE262" i="1"/>
  <c r="DS25" i="1"/>
  <c r="CE471" i="1"/>
  <c r="BR313" i="1"/>
  <c r="AM155" i="1"/>
  <c r="CD472" i="1"/>
  <c r="K175" i="1"/>
  <c r="BB499" i="1"/>
  <c r="AN148" i="1"/>
  <c r="DS404" i="1"/>
  <c r="BO386" i="1"/>
  <c r="BO49" i="1"/>
  <c r="CR405" i="1"/>
  <c r="Z67" i="1"/>
  <c r="EV355" i="1"/>
  <c r="Z35" i="1"/>
  <c r="AN462" i="1"/>
  <c r="CF204" i="1"/>
  <c r="CS12" i="1"/>
  <c r="AA450" i="1"/>
  <c r="BB329" i="1"/>
  <c r="AN81" i="1"/>
  <c r="CR296" i="1"/>
  <c r="AM318" i="1"/>
  <c r="DT221" i="1"/>
  <c r="CF100" i="1"/>
  <c r="AP215" i="1"/>
  <c r="L225" i="1"/>
  <c r="DU64" i="1"/>
  <c r="AA288" i="1"/>
  <c r="BO147" i="1"/>
  <c r="Z198" i="1"/>
  <c r="CT230" i="1"/>
  <c r="CF117" i="1"/>
  <c r="N15" i="1"/>
  <c r="CS65" i="1"/>
  <c r="Y435" i="1"/>
  <c r="K238" i="1"/>
  <c r="EH324" i="1"/>
  <c r="EV481" i="1"/>
  <c r="BO260" i="1"/>
  <c r="BD476" i="1"/>
  <c r="K119" i="1"/>
  <c r="BQ467" i="1"/>
  <c r="CT17" i="1"/>
  <c r="CF493" i="1"/>
  <c r="CQ418" i="1"/>
  <c r="CR77" i="1"/>
  <c r="BB495" i="1"/>
  <c r="AN45" i="1"/>
  <c r="EU67" i="1"/>
  <c r="BB447" i="1"/>
  <c r="CQ427" i="1"/>
  <c r="CD455" i="1"/>
  <c r="DT102" i="1"/>
  <c r="CR387" i="1"/>
  <c r="AP182" i="1"/>
  <c r="CQ287" i="1"/>
  <c r="DG344" i="1"/>
  <c r="Z195" i="1"/>
  <c r="EG165" i="1"/>
  <c r="CR370" i="1"/>
  <c r="CC381" i="1"/>
  <c r="CQ446" i="1"/>
  <c r="DE91" i="1"/>
  <c r="BP47" i="1"/>
  <c r="DU110" i="1"/>
  <c r="CT51" i="1"/>
  <c r="M286" i="1"/>
  <c r="EU308" i="1"/>
  <c r="EV51" i="1"/>
  <c r="N362" i="1"/>
  <c r="CE256" i="1"/>
  <c r="AA322" i="1"/>
  <c r="AM284" i="1"/>
  <c r="L137" i="1"/>
  <c r="CS359" i="1"/>
  <c r="Y25" i="1"/>
  <c r="AA491" i="1"/>
  <c r="EV111" i="1"/>
  <c r="DS80" i="1"/>
  <c r="CF396" i="1"/>
  <c r="N170" i="1"/>
  <c r="DE284" i="1"/>
  <c r="Z240" i="1"/>
  <c r="DF72" i="1"/>
  <c r="CC102" i="1"/>
  <c r="AM108" i="1"/>
  <c r="DS443" i="1"/>
  <c r="BA431" i="1"/>
  <c r="DF65" i="1"/>
  <c r="DT354" i="1"/>
  <c r="AM452" i="1"/>
  <c r="BP408" i="1"/>
  <c r="CD126" i="1"/>
  <c r="AP193" i="1"/>
  <c r="CD280" i="1"/>
  <c r="BA252" i="1"/>
  <c r="AO324" i="1"/>
  <c r="EJ90" i="1"/>
  <c r="BP134" i="1"/>
  <c r="CT287" i="1"/>
  <c r="EH417" i="1"/>
  <c r="CC376" i="1"/>
  <c r="AM419" i="1"/>
  <c r="BP69" i="1"/>
  <c r="DT477" i="1"/>
  <c r="L402" i="1"/>
  <c r="BC491" i="1"/>
  <c r="AP423" i="1"/>
  <c r="CT372" i="1"/>
  <c r="DU428" i="1"/>
  <c r="DS249" i="1"/>
  <c r="BB104" i="1"/>
  <c r="AO391" i="1"/>
  <c r="Z419" i="1"/>
  <c r="BO204" i="1"/>
  <c r="Y146" i="1"/>
  <c r="DF399" i="1"/>
  <c r="DS412" i="1"/>
  <c r="DE28" i="1"/>
  <c r="AO249" i="1"/>
  <c r="CC367" i="1"/>
  <c r="N316" i="1"/>
  <c r="BA157" i="1"/>
  <c r="CD183" i="1"/>
  <c r="CE122" i="1"/>
  <c r="CT84" i="1"/>
  <c r="K51" i="1"/>
  <c r="EG32" i="1"/>
  <c r="EI255" i="1"/>
  <c r="BD484" i="1"/>
  <c r="CC103" i="1"/>
  <c r="EG65" i="1"/>
  <c r="DE315" i="1"/>
  <c r="CD140" i="1"/>
  <c r="Y172" i="1"/>
  <c r="DS109" i="1"/>
  <c r="BA473" i="1"/>
  <c r="BB468" i="1"/>
  <c r="BO15" i="1"/>
  <c r="Z459" i="1"/>
  <c r="DT31" i="1"/>
  <c r="EV287" i="1"/>
  <c r="EG408" i="1"/>
  <c r="Z42" i="1"/>
  <c r="EH22" i="1"/>
  <c r="L66" i="1"/>
  <c r="CQ393" i="1"/>
  <c r="EH348" i="1"/>
  <c r="EH447" i="1"/>
  <c r="L165" i="1"/>
  <c r="BE7" i="1"/>
  <c r="CT325" i="1"/>
  <c r="AO182" i="1"/>
  <c r="CE258" i="1"/>
  <c r="CQ256" i="1"/>
  <c r="BB464" i="1"/>
  <c r="AP222" i="1"/>
  <c r="Y220" i="1"/>
  <c r="DS22" i="1"/>
  <c r="DE247" i="1"/>
  <c r="K35" i="1"/>
  <c r="DT267" i="1"/>
  <c r="AN232" i="1"/>
  <c r="M204" i="1"/>
  <c r="L22" i="1"/>
  <c r="CD216" i="1"/>
  <c r="AM179" i="1"/>
  <c r="AB44" i="1"/>
  <c r="BB236" i="1"/>
  <c r="AM298" i="1"/>
  <c r="AO130" i="1"/>
  <c r="DH198" i="1"/>
  <c r="Y318" i="1"/>
  <c r="AA295" i="1"/>
  <c r="K94" i="1"/>
  <c r="BP179" i="1"/>
  <c r="DU140" i="1"/>
  <c r="BO245" i="1"/>
  <c r="DV317" i="1"/>
  <c r="K385" i="1"/>
  <c r="BC200" i="1"/>
  <c r="BD396" i="1"/>
  <c r="CR290" i="1"/>
  <c r="BO327" i="1"/>
  <c r="BO412" i="1"/>
  <c r="BP209" i="1"/>
  <c r="BA54" i="1"/>
  <c r="DF62" i="1"/>
  <c r="CD301" i="1"/>
  <c r="CC279" i="1"/>
  <c r="Y290" i="1"/>
  <c r="BB127" i="1"/>
  <c r="DV75" i="1"/>
  <c r="BO224" i="1"/>
  <c r="EW325" i="1"/>
  <c r="BC275" i="1"/>
  <c r="CQ429" i="1"/>
  <c r="BB96" i="1"/>
  <c r="BA452" i="1"/>
  <c r="DE192" i="1"/>
  <c r="M414" i="1"/>
  <c r="DE307" i="1"/>
  <c r="DE341" i="1"/>
  <c r="DS292" i="1"/>
  <c r="EG186" i="1"/>
  <c r="EX27" i="1"/>
  <c r="A2" i="2"/>
  <c r="EV29" i="1"/>
  <c r="DF68" i="1"/>
  <c r="BA479" i="1"/>
  <c r="EG391" i="1"/>
  <c r="CR323" i="1"/>
  <c r="BD496" i="1"/>
  <c r="EW62" i="1"/>
  <c r="CD247" i="1"/>
  <c r="L328" i="1"/>
  <c r="DU192" i="1"/>
  <c r="Z410" i="1"/>
  <c r="N430" i="1"/>
  <c r="EG260" i="1"/>
  <c r="AM389" i="1"/>
  <c r="L467" i="1"/>
  <c r="AP27" i="1"/>
  <c r="BO342" i="1"/>
  <c r="EX472" i="1"/>
  <c r="DG44" i="1"/>
  <c r="DS318" i="1"/>
  <c r="EV258" i="1"/>
  <c r="EU158" i="1"/>
  <c r="L301" i="1"/>
  <c r="BB358" i="1"/>
  <c r="EU244" i="1"/>
  <c r="EV273" i="1"/>
  <c r="EU442" i="1"/>
  <c r="EG246" i="1"/>
  <c r="CQ317" i="1"/>
  <c r="EI219" i="1"/>
  <c r="EU62" i="1"/>
  <c r="DH156" i="1"/>
  <c r="AA325" i="1"/>
  <c r="DS48" i="1"/>
  <c r="BP427" i="1"/>
  <c r="CC412" i="1"/>
  <c r="BB138" i="1"/>
  <c r="DE241" i="1"/>
  <c r="BP48" i="1"/>
  <c r="DS469" i="1"/>
  <c r="CR78" i="1"/>
  <c r="Z288" i="1"/>
  <c r="DF63" i="1"/>
  <c r="M235" i="1"/>
  <c r="BP407" i="1"/>
  <c r="BR231" i="1"/>
  <c r="AM371" i="1"/>
  <c r="CT151" i="1"/>
  <c r="AM303" i="1"/>
  <c r="DG419" i="1"/>
  <c r="BP434" i="1"/>
  <c r="BA147" i="1"/>
  <c r="K52" i="1"/>
  <c r="EW269" i="1"/>
  <c r="BR321" i="1"/>
  <c r="BP156" i="1"/>
  <c r="CR397" i="1"/>
  <c r="Z80" i="1"/>
  <c r="CD376" i="1"/>
  <c r="CS40" i="1"/>
  <c r="EX44" i="1"/>
  <c r="CD355" i="1"/>
  <c r="Z124" i="1"/>
  <c r="CQ441" i="1"/>
  <c r="AN342" i="1"/>
  <c r="BD148" i="1"/>
  <c r="BR110" i="1"/>
  <c r="DG304" i="1"/>
  <c r="Y21" i="1"/>
  <c r="EU131" i="1"/>
  <c r="AN153" i="1"/>
  <c r="AM390" i="1"/>
  <c r="AA237" i="1"/>
  <c r="DV368" i="1"/>
  <c r="CC52" i="1"/>
  <c r="L475" i="1"/>
  <c r="DE391" i="1"/>
  <c r="Z166" i="1"/>
  <c r="AM221" i="1"/>
  <c r="AB291" i="1"/>
  <c r="EI297" i="1"/>
  <c r="DF185" i="1"/>
  <c r="DU253" i="1"/>
  <c r="AM345" i="1"/>
  <c r="CT179" i="1"/>
  <c r="EG328" i="1"/>
  <c r="DE128" i="1"/>
  <c r="L32" i="1"/>
  <c r="DV202" i="1"/>
  <c r="CC243" i="1"/>
  <c r="Z153" i="1"/>
  <c r="BO413" i="1"/>
  <c r="Z156" i="1"/>
  <c r="AN204" i="1"/>
  <c r="EG495" i="1"/>
  <c r="CQ301" i="1"/>
  <c r="Z217" i="1"/>
  <c r="BB337" i="1"/>
  <c r="BA162" i="1"/>
  <c r="BB415" i="1"/>
  <c r="AB353" i="1"/>
  <c r="CD18" i="1"/>
  <c r="L181" i="1"/>
  <c r="BP92" i="1"/>
  <c r="Z331" i="1"/>
  <c r="DT66" i="1"/>
  <c r="BC316" i="1"/>
  <c r="DS289" i="1"/>
  <c r="N188" i="1"/>
  <c r="EV150" i="1"/>
  <c r="EV179" i="1"/>
  <c r="EV162" i="1"/>
  <c r="L101" i="1"/>
  <c r="AM364" i="1"/>
  <c r="BC51" i="1"/>
  <c r="N61" i="1"/>
  <c r="CE377" i="1"/>
  <c r="BD315" i="1"/>
  <c r="BO175" i="1"/>
  <c r="EV156" i="1"/>
  <c r="EI126" i="1"/>
  <c r="EG398" i="1"/>
  <c r="CC357" i="1"/>
  <c r="DF129" i="1"/>
  <c r="DS21" i="1"/>
  <c r="Y42" i="1"/>
  <c r="CD78" i="1"/>
  <c r="EG435" i="1"/>
  <c r="M82" i="1"/>
  <c r="AA468" i="1"/>
  <c r="EH454" i="1"/>
  <c r="CQ403" i="1"/>
  <c r="DT220" i="1"/>
  <c r="CQ138" i="1"/>
  <c r="BQ70" i="1"/>
  <c r="BO197" i="1"/>
  <c r="BQ255" i="1"/>
  <c r="CD47" i="1"/>
  <c r="BO344" i="1"/>
  <c r="CC355" i="1"/>
  <c r="L144" i="1"/>
  <c r="BD417" i="1"/>
  <c r="EX218" i="1"/>
  <c r="DU307" i="1"/>
  <c r="CS207" i="1"/>
  <c r="EG312" i="1"/>
  <c r="AO326" i="1"/>
  <c r="BA57" i="1"/>
  <c r="EV42" i="1"/>
  <c r="BD127" i="1"/>
  <c r="BC339" i="1"/>
  <c r="CC206" i="1"/>
  <c r="DG240" i="1"/>
  <c r="AP382" i="1"/>
  <c r="CE92" i="1"/>
  <c r="EW396" i="1"/>
  <c r="EJ171" i="1"/>
  <c r="BB171" i="1"/>
  <c r="BR101" i="1"/>
  <c r="EW466" i="1"/>
  <c r="DU345" i="1"/>
  <c r="DG488" i="1"/>
  <c r="DV260" i="1"/>
  <c r="EX268" i="1"/>
  <c r="CS439" i="1"/>
  <c r="DF149" i="1"/>
  <c r="BC387" i="1"/>
  <c r="CF474" i="1"/>
  <c r="EG211" i="1"/>
  <c r="EH92" i="1"/>
  <c r="CD361" i="1"/>
  <c r="Y394" i="1"/>
  <c r="EX62" i="1"/>
  <c r="DE478" i="1"/>
  <c r="BP416" i="1"/>
  <c r="DF180" i="1"/>
  <c r="BO361" i="1"/>
  <c r="DE66" i="1"/>
  <c r="BA61" i="1"/>
  <c r="DT289" i="1"/>
  <c r="DG401" i="1"/>
  <c r="DU451" i="1"/>
  <c r="AP411" i="1"/>
  <c r="EV413" i="1"/>
  <c r="EU168" i="1"/>
  <c r="BC268" i="1"/>
  <c r="CE302" i="1"/>
  <c r="EW214" i="1"/>
  <c r="BB66" i="1"/>
  <c r="DE15" i="1"/>
  <c r="CT348" i="1"/>
  <c r="EI218" i="1"/>
  <c r="DH190" i="1"/>
  <c r="EX271" i="1"/>
  <c r="L85" i="1"/>
  <c r="BB301" i="1"/>
  <c r="L140" i="1"/>
  <c r="BB116" i="1"/>
  <c r="EU66" i="1"/>
  <c r="CE493" i="1"/>
  <c r="M464" i="1"/>
  <c r="DF485" i="1"/>
  <c r="EV478" i="1"/>
  <c r="DG266" i="1"/>
  <c r="DV423" i="1"/>
  <c r="N452" i="1"/>
  <c r="AN479" i="1"/>
  <c r="AN130" i="1"/>
  <c r="BO248" i="1"/>
  <c r="EU236" i="1"/>
  <c r="EW15" i="1"/>
  <c r="AM232" i="1"/>
  <c r="L458" i="1"/>
  <c r="DF346" i="1"/>
  <c r="BQ169" i="1"/>
  <c r="EU427" i="1"/>
  <c r="BQ378" i="1"/>
  <c r="CQ344" i="1"/>
  <c r="AP267" i="1"/>
  <c r="DE112" i="1"/>
  <c r="AM101" i="1"/>
  <c r="CF244" i="1"/>
  <c r="K375" i="1"/>
  <c r="CR330" i="1"/>
  <c r="BO363" i="1"/>
  <c r="BR237" i="1"/>
  <c r="CT159" i="1"/>
  <c r="M496" i="1"/>
  <c r="EV224" i="1"/>
  <c r="DF101" i="1"/>
  <c r="BO79" i="1"/>
  <c r="BP474" i="1"/>
  <c r="DE221" i="1"/>
  <c r="N216" i="1"/>
  <c r="DE172" i="1"/>
  <c r="AP39" i="1"/>
  <c r="EU376" i="1"/>
  <c r="BR370" i="1"/>
  <c r="CT145" i="1"/>
  <c r="CQ76" i="1"/>
  <c r="DF312" i="1"/>
  <c r="K325" i="1"/>
  <c r="EG364" i="1"/>
  <c r="CR407" i="1"/>
  <c r="AN69" i="1"/>
  <c r="DT393" i="1"/>
  <c r="BO271" i="1"/>
  <c r="CF426" i="1"/>
  <c r="EJ261" i="1"/>
  <c r="EG66" i="1"/>
  <c r="AB103" i="1"/>
  <c r="K190" i="1"/>
  <c r="DE455" i="1"/>
  <c r="DS203" i="1"/>
  <c r="BA367" i="1"/>
  <c r="BA285" i="1"/>
  <c r="EJ55" i="1"/>
  <c r="L478" i="1"/>
  <c r="DS158" i="1"/>
  <c r="AO47" i="1"/>
  <c r="CT345" i="1"/>
  <c r="DU164" i="1"/>
  <c r="BR473" i="1"/>
  <c r="DT322" i="1"/>
  <c r="BR312" i="1"/>
  <c r="AP405" i="1"/>
  <c r="EV426" i="1"/>
  <c r="BO372" i="1"/>
  <c r="DE420" i="1"/>
  <c r="AM189" i="1"/>
  <c r="DF251" i="1"/>
  <c r="CQ297" i="1"/>
  <c r="Y445" i="1"/>
  <c r="CF239" i="1"/>
  <c r="AA175" i="1"/>
  <c r="BA450" i="1"/>
  <c r="EW98" i="1"/>
  <c r="AB136" i="1"/>
  <c r="BB276" i="1"/>
  <c r="DH143" i="1"/>
  <c r="Y48" i="1"/>
  <c r="CR123" i="1"/>
  <c r="DG439" i="1"/>
  <c r="DU278" i="1"/>
  <c r="EV37" i="1"/>
  <c r="EI148" i="1"/>
  <c r="Y121" i="1"/>
  <c r="CR432" i="1"/>
  <c r="CT248" i="1"/>
  <c r="BD59" i="1"/>
  <c r="AO479" i="1"/>
  <c r="AM268" i="1"/>
  <c r="EG444" i="1"/>
  <c r="BP481" i="1"/>
  <c r="BP428" i="1"/>
  <c r="BB482" i="1"/>
  <c r="CC436" i="1"/>
  <c r="Z41" i="1"/>
  <c r="K79" i="1"/>
  <c r="AA316" i="1"/>
  <c r="CD436" i="1"/>
  <c r="EH9" i="1"/>
  <c r="EJ355" i="1"/>
  <c r="AB386" i="1"/>
  <c r="EW203" i="1"/>
  <c r="EU118" i="1"/>
  <c r="BA63" i="1"/>
  <c r="DF218" i="1"/>
  <c r="EH430" i="1"/>
  <c r="AN59" i="1"/>
  <c r="L425" i="1"/>
  <c r="DF38" i="1"/>
  <c r="EU185" i="1"/>
  <c r="AM218" i="1"/>
  <c r="DF74" i="1"/>
  <c r="DE80" i="1"/>
  <c r="AO254" i="1"/>
  <c r="CE192" i="1"/>
  <c r="AN412" i="1"/>
  <c r="CD282" i="1"/>
  <c r="CE324" i="1"/>
  <c r="AA406" i="1"/>
  <c r="BO238" i="1"/>
  <c r="AM92" i="1"/>
  <c r="EX16" i="1"/>
  <c r="AN490" i="1"/>
  <c r="BB50" i="1"/>
  <c r="EI468" i="1"/>
  <c r="DE481" i="1"/>
  <c r="EH58" i="1"/>
  <c r="AP40" i="1"/>
  <c r="CD403" i="1"/>
  <c r="BB360" i="1"/>
  <c r="DS280" i="1"/>
  <c r="CC496" i="1"/>
  <c r="CC492" i="1"/>
  <c r="CR413" i="1"/>
  <c r="DF50" i="1"/>
  <c r="AP325" i="1"/>
  <c r="CQ265" i="1"/>
  <c r="CR280" i="1"/>
  <c r="CS203" i="1"/>
  <c r="CC247" i="1"/>
  <c r="EJ302" i="1"/>
  <c r="AB437" i="1"/>
  <c r="BR126" i="1"/>
  <c r="BB364" i="1"/>
  <c r="CE223" i="1"/>
  <c r="AN497" i="1"/>
  <c r="CQ64" i="1"/>
  <c r="DS376" i="1"/>
  <c r="DS84" i="1"/>
  <c r="AP308" i="1"/>
  <c r="CQ44" i="1"/>
  <c r="CT465" i="1"/>
  <c r="AM33" i="1"/>
  <c r="M347" i="1"/>
  <c r="AB342" i="1"/>
  <c r="DH418" i="1"/>
  <c r="AB385" i="1"/>
  <c r="N190" i="1"/>
  <c r="BQ133" i="1"/>
  <c r="BA124" i="1"/>
  <c r="AN429" i="1"/>
  <c r="AN170" i="1"/>
  <c r="CD254" i="1"/>
  <c r="AO166" i="1"/>
  <c r="DV161" i="1"/>
  <c r="BB293" i="1"/>
  <c r="Y145" i="1"/>
  <c r="EV113" i="1"/>
  <c r="BD329" i="1"/>
  <c r="AO392" i="1"/>
  <c r="BD45" i="1"/>
  <c r="CR193" i="1"/>
  <c r="Z60" i="1"/>
  <c r="Z141" i="1"/>
  <c r="EW359" i="1"/>
  <c r="EJ192" i="1"/>
  <c r="AN262" i="1"/>
  <c r="DE92" i="1"/>
  <c r="Z10" i="1"/>
  <c r="EG57" i="1"/>
  <c r="BO177" i="1"/>
  <c r="M180" i="1"/>
  <c r="BA396" i="1"/>
  <c r="DU266" i="1"/>
  <c r="EI203" i="1"/>
  <c r="DS403" i="1"/>
  <c r="DS51" i="1"/>
  <c r="L368" i="1"/>
  <c r="M174" i="1"/>
  <c r="DV454" i="1"/>
  <c r="BB367" i="1"/>
  <c r="M138" i="1"/>
  <c r="DF114" i="1"/>
  <c r="BC242" i="1"/>
  <c r="EU230" i="1"/>
  <c r="EX241" i="1"/>
  <c r="BP186" i="1"/>
  <c r="BO164" i="1"/>
  <c r="AO278" i="1"/>
  <c r="EV363" i="1"/>
  <c r="EW76" i="1"/>
  <c r="EG497" i="1"/>
  <c r="AO261" i="1"/>
  <c r="K421" i="1"/>
  <c r="AM160" i="1"/>
  <c r="K28" i="1"/>
  <c r="Z476" i="1"/>
  <c r="DU80" i="1"/>
  <c r="BD276" i="1"/>
  <c r="N317" i="1"/>
  <c r="BB375" i="1"/>
  <c r="BA156" i="1"/>
  <c r="AB333" i="1"/>
  <c r="BD337" i="1"/>
  <c r="Y55" i="1"/>
  <c r="CS498" i="1"/>
  <c r="CT450" i="1"/>
  <c r="AO27" i="1"/>
  <c r="BD118" i="1"/>
  <c r="L480" i="1"/>
  <c r="EW31" i="1"/>
  <c r="AM373" i="1"/>
  <c r="EU16" i="1"/>
  <c r="DF175" i="1"/>
  <c r="AO285" i="1"/>
  <c r="DF456" i="1"/>
  <c r="DS216" i="1"/>
  <c r="DS305" i="1"/>
  <c r="CC169" i="1"/>
  <c r="DU318" i="1"/>
  <c r="Z45" i="1"/>
  <c r="BO438" i="1"/>
  <c r="BQ311" i="1"/>
  <c r="BA329" i="1"/>
  <c r="DF94" i="1"/>
  <c r="CD420" i="1"/>
  <c r="EU403" i="1"/>
  <c r="DE303" i="1"/>
  <c r="L481" i="1"/>
  <c r="Z415" i="1"/>
  <c r="AP201" i="1"/>
  <c r="CD335" i="1"/>
  <c r="K443" i="1"/>
  <c r="K409" i="1"/>
  <c r="EI416" i="1"/>
  <c r="DS329" i="1"/>
  <c r="CQ410" i="1"/>
  <c r="DU15" i="1"/>
  <c r="DU112" i="1"/>
  <c r="CR15" i="1"/>
  <c r="CC421" i="1"/>
  <c r="CQ48" i="1"/>
  <c r="Z192" i="1"/>
  <c r="BP101" i="1"/>
  <c r="K73" i="1"/>
  <c r="Y17" i="1"/>
  <c r="CD258" i="1"/>
  <c r="AB56" i="1"/>
  <c r="CQ224" i="1"/>
  <c r="M356" i="1"/>
  <c r="EX53" i="1"/>
  <c r="BP406" i="1"/>
  <c r="AM481" i="1"/>
  <c r="AN9" i="1"/>
  <c r="AM167" i="1"/>
  <c r="Z462" i="1"/>
  <c r="CT18" i="1"/>
  <c r="Z473" i="1"/>
  <c r="EV306" i="1"/>
  <c r="BO76" i="1"/>
  <c r="AN320" i="1"/>
  <c r="EW411" i="1"/>
  <c r="EJ229" i="1"/>
  <c r="EG368" i="1"/>
  <c r="DS338" i="1"/>
  <c r="M406" i="1"/>
  <c r="K99" i="1"/>
  <c r="Y379" i="1"/>
  <c r="M387" i="1"/>
  <c r="BP307" i="1"/>
  <c r="BO256" i="1"/>
  <c r="Y102" i="1"/>
  <c r="CD388" i="1"/>
  <c r="CS409" i="1"/>
  <c r="BD65" i="1"/>
  <c r="EV52" i="1"/>
  <c r="K98" i="1"/>
  <c r="BA237" i="1"/>
  <c r="BB498" i="1"/>
  <c r="AB279" i="1"/>
  <c r="DF250" i="1"/>
  <c r="EG135" i="1"/>
  <c r="DS178" i="1"/>
  <c r="BA105" i="1"/>
  <c r="EI130" i="1"/>
  <c r="EV364" i="1"/>
  <c r="BC36" i="1"/>
  <c r="AM440" i="1"/>
  <c r="Y208" i="1"/>
  <c r="EI378" i="1"/>
  <c r="CQ42" i="1"/>
  <c r="EJ172" i="1"/>
  <c r="BA30" i="1"/>
  <c r="CC494" i="1"/>
  <c r="AN72" i="1"/>
  <c r="EX91" i="1"/>
  <c r="AN88" i="1"/>
  <c r="DS142" i="1"/>
  <c r="CC129" i="1"/>
  <c r="EH440" i="1"/>
  <c r="BR355" i="1"/>
  <c r="DE159" i="1"/>
  <c r="CR134" i="1"/>
  <c r="L432" i="1"/>
  <c r="AB477" i="1"/>
  <c r="Z400" i="1"/>
  <c r="BP460" i="1"/>
  <c r="Z102" i="1"/>
  <c r="DG174" i="1"/>
  <c r="L14" i="1"/>
  <c r="K334" i="1"/>
  <c r="CT288" i="1"/>
  <c r="EU117" i="1"/>
  <c r="DE281" i="1"/>
  <c r="CQ46" i="1"/>
  <c r="CQ408" i="1"/>
  <c r="CF112" i="1"/>
  <c r="BR497" i="1"/>
  <c r="BP247" i="1"/>
  <c r="EX483" i="1"/>
  <c r="CD70" i="1"/>
  <c r="EU395" i="1"/>
  <c r="BC466" i="1"/>
  <c r="BO370" i="1"/>
  <c r="CS396" i="1"/>
  <c r="CR61" i="1"/>
  <c r="EV33" i="1"/>
  <c r="AB252" i="1"/>
  <c r="K39" i="1"/>
  <c r="CC499" i="1"/>
  <c r="EV212" i="1"/>
  <c r="BB325" i="1"/>
  <c r="EH456" i="1"/>
  <c r="CE257" i="1"/>
  <c r="EV184" i="1"/>
  <c r="CD329" i="1"/>
  <c r="BO48" i="1"/>
  <c r="BB260" i="1"/>
  <c r="BA27" i="1"/>
  <c r="CR113" i="1"/>
  <c r="BD175" i="1"/>
  <c r="AN353" i="1"/>
  <c r="AB231" i="1"/>
  <c r="EV86" i="1"/>
  <c r="DT199" i="1"/>
  <c r="EV107" i="1"/>
  <c r="BR68" i="1"/>
  <c r="EX233" i="1"/>
  <c r="AO134" i="1"/>
  <c r="CT34" i="1"/>
  <c r="DG358" i="1"/>
  <c r="EW476" i="1"/>
  <c r="EH291" i="1"/>
  <c r="DT480" i="1"/>
  <c r="Z201" i="1"/>
  <c r="N462" i="1"/>
  <c r="BR171" i="1"/>
  <c r="BO456" i="1"/>
  <c r="DU37" i="1"/>
  <c r="CQ96" i="1"/>
  <c r="AP385" i="1"/>
  <c r="CR437" i="1"/>
  <c r="N446" i="1"/>
  <c r="EJ21" i="1"/>
  <c r="BC301" i="1"/>
  <c r="EH358" i="1"/>
  <c r="AM422" i="1"/>
  <c r="AN48" i="1"/>
  <c r="AA126" i="1"/>
  <c r="CC164" i="1"/>
  <c r="BC140" i="1"/>
  <c r="CF333" i="1"/>
  <c r="L393" i="1"/>
  <c r="DH439" i="1"/>
  <c r="Z188" i="1"/>
  <c r="AA13" i="1"/>
  <c r="DS313" i="1"/>
  <c r="DE173" i="1"/>
  <c r="BR42" i="1"/>
  <c r="BA104" i="1"/>
  <c r="DT167" i="1"/>
  <c r="DS356" i="1"/>
  <c r="EU316" i="1"/>
  <c r="CQ195" i="1"/>
  <c r="AN276" i="1"/>
  <c r="AN280" i="1"/>
  <c r="BD19" i="1"/>
  <c r="CT277" i="1"/>
  <c r="EG317" i="1"/>
  <c r="CR350" i="1"/>
  <c r="CC137" i="1"/>
  <c r="BQ153" i="1"/>
  <c r="DV39" i="1"/>
  <c r="CD326" i="1"/>
  <c r="BC118" i="1"/>
  <c r="BD336" i="1"/>
  <c r="EX231" i="1"/>
  <c r="BQ442" i="1"/>
  <c r="EW382" i="1"/>
  <c r="AA270" i="1"/>
  <c r="EU142" i="1"/>
  <c r="AN52" i="1"/>
  <c r="BR234" i="1"/>
  <c r="BC382" i="1"/>
  <c r="AO80" i="1"/>
  <c r="BO287" i="1"/>
  <c r="CC297" i="1"/>
  <c r="Z121" i="1"/>
  <c r="BO117" i="1"/>
  <c r="EH46" i="1"/>
  <c r="EG284" i="1"/>
  <c r="EX145" i="1"/>
  <c r="BP362" i="1"/>
  <c r="AB348" i="1"/>
  <c r="BO295" i="1"/>
  <c r="AN300" i="1"/>
  <c r="BB492" i="1"/>
  <c r="K132" i="1"/>
  <c r="EG407" i="1"/>
  <c r="AA247" i="1"/>
  <c r="Y451" i="1"/>
  <c r="AM382" i="1"/>
  <c r="AN40" i="1"/>
  <c r="AN362" i="1"/>
  <c r="BB44" i="1"/>
  <c r="DS314" i="1"/>
  <c r="N488" i="1"/>
  <c r="L145" i="1"/>
  <c r="BD111" i="1"/>
  <c r="K171" i="1"/>
  <c r="Z389" i="1"/>
  <c r="DE220" i="1"/>
  <c r="EV331" i="1"/>
  <c r="CC348" i="1"/>
  <c r="CR344" i="1"/>
  <c r="EH360" i="1"/>
  <c r="DF443" i="1"/>
  <c r="EH331" i="1"/>
  <c r="CS391" i="1"/>
  <c r="Y182" i="1"/>
  <c r="BO73" i="1"/>
  <c r="BP157" i="1"/>
  <c r="CE202" i="1"/>
  <c r="EH295" i="1"/>
  <c r="CQ41" i="1"/>
  <c r="CC220" i="1"/>
  <c r="CR212" i="1"/>
  <c r="BP124" i="1"/>
  <c r="L310" i="1"/>
  <c r="CQ174" i="1"/>
  <c r="CU7" i="1"/>
  <c r="M343" i="1"/>
  <c r="DU386" i="1"/>
  <c r="M154" i="1"/>
  <c r="Z115" i="1"/>
  <c r="BQ183" i="1"/>
  <c r="CC353" i="1"/>
  <c r="AM276" i="1"/>
  <c r="EI267" i="1"/>
  <c r="EU369" i="1"/>
  <c r="EU338" i="1"/>
  <c r="BD477" i="1"/>
  <c r="CF353" i="1"/>
  <c r="CC168" i="1"/>
  <c r="BA187" i="1"/>
  <c r="K40" i="1"/>
  <c r="CF433" i="1"/>
  <c r="DT251" i="1"/>
  <c r="CR120" i="1"/>
  <c r="CD294" i="1"/>
  <c r="EU414" i="1"/>
  <c r="DU456" i="1"/>
  <c r="AB254" i="1"/>
  <c r="M142" i="1"/>
  <c r="EV155" i="1"/>
  <c r="Y292" i="1"/>
  <c r="EV30" i="1"/>
  <c r="CT52" i="1"/>
  <c r="CT415" i="1"/>
  <c r="K277" i="1"/>
  <c r="DF36" i="1"/>
  <c r="BR206" i="1"/>
  <c r="BP275" i="1"/>
  <c r="M305" i="1"/>
  <c r="CQ104" i="1"/>
  <c r="DH186" i="1"/>
  <c r="DF213" i="1"/>
  <c r="M466" i="1"/>
  <c r="CF95" i="1"/>
  <c r="AN299" i="1"/>
  <c r="BQ241" i="1"/>
  <c r="BA337" i="1"/>
  <c r="BO29" i="1"/>
  <c r="EX469" i="1"/>
  <c r="CS403" i="1"/>
  <c r="BA24" i="1"/>
  <c r="L167" i="1"/>
  <c r="CD151" i="1"/>
  <c r="CC105" i="1"/>
  <c r="CC49" i="1"/>
  <c r="BO274" i="1"/>
  <c r="AN304" i="1"/>
  <c r="DT259" i="1"/>
  <c r="DV349" i="1"/>
  <c r="AN424" i="1"/>
  <c r="L174" i="1"/>
  <c r="K392" i="1"/>
  <c r="AM98" i="1"/>
  <c r="BB220" i="1"/>
  <c r="BA427" i="1"/>
  <c r="CT381" i="1"/>
  <c r="AP275" i="1"/>
  <c r="CE331" i="1"/>
  <c r="CS275" i="1"/>
  <c r="BO442" i="1"/>
  <c r="M75" i="1"/>
  <c r="AA346" i="1"/>
  <c r="EI455" i="1"/>
  <c r="Z429" i="1"/>
  <c r="BB235" i="1"/>
  <c r="Y202" i="1"/>
  <c r="CC185" i="1"/>
  <c r="AM191" i="1"/>
  <c r="EW72" i="1"/>
  <c r="M76" i="1"/>
  <c r="BC43" i="1"/>
  <c r="CQ368" i="1"/>
  <c r="EH189" i="1"/>
  <c r="BD174" i="1"/>
  <c r="BB149" i="1"/>
  <c r="CD385" i="1"/>
  <c r="EU84" i="1"/>
  <c r="CQ59" i="1"/>
  <c r="DS446" i="1"/>
  <c r="BR351" i="1"/>
  <c r="BR452" i="1"/>
  <c r="DS264" i="1"/>
  <c r="EV176" i="1"/>
  <c r="L29" i="1"/>
  <c r="AM265" i="1"/>
  <c r="EI125" i="1"/>
  <c r="CS444" i="1"/>
  <c r="AB154" i="1"/>
  <c r="M66" i="1"/>
  <c r="CD418" i="1"/>
  <c r="CD250" i="1"/>
  <c r="BP167" i="1"/>
  <c r="K70" i="1"/>
  <c r="DE133" i="1"/>
  <c r="AM429" i="1"/>
  <c r="BR51" i="1"/>
  <c r="BB380" i="1"/>
  <c r="DT229" i="1"/>
  <c r="BB262" i="1"/>
  <c r="AM129" i="1"/>
  <c r="EU195" i="1"/>
  <c r="DU49" i="1"/>
  <c r="EW378" i="1"/>
  <c r="DS259" i="1"/>
  <c r="Y86" i="1"/>
  <c r="AN383" i="1"/>
  <c r="L114" i="1"/>
  <c r="EJ112" i="1"/>
  <c r="N149" i="1"/>
  <c r="DS155" i="1"/>
  <c r="EH309" i="1"/>
  <c r="BP108" i="1"/>
  <c r="BC353" i="1"/>
  <c r="AN146" i="1"/>
  <c r="BP192" i="1"/>
  <c r="AB239" i="1"/>
  <c r="EU114" i="1"/>
  <c r="K13" i="1"/>
  <c r="DE207" i="1"/>
  <c r="EV499" i="1"/>
  <c r="BB40" i="1"/>
  <c r="CQ101" i="1"/>
  <c r="AM182" i="1"/>
  <c r="DG322" i="1"/>
  <c r="EI240" i="1"/>
  <c r="DE250" i="1"/>
  <c r="CC373" i="1"/>
  <c r="N314" i="1"/>
  <c r="BA408" i="1"/>
  <c r="BD324" i="1"/>
  <c r="CF416" i="1"/>
  <c r="DG146" i="1"/>
  <c r="L282" i="1"/>
  <c r="EG147" i="1"/>
  <c r="EW60" i="1"/>
  <c r="BP133" i="1"/>
  <c r="BO349" i="1"/>
  <c r="AA373" i="1"/>
  <c r="BP377" i="1"/>
  <c r="BB428" i="1"/>
  <c r="CE478" i="1"/>
  <c r="BR292" i="1"/>
  <c r="BC259" i="1"/>
  <c r="Y353" i="1"/>
  <c r="BC262" i="1"/>
  <c r="CD148" i="1"/>
  <c r="EI387" i="1"/>
  <c r="BQ337" i="1"/>
  <c r="DG197" i="1"/>
  <c r="EU431" i="1"/>
  <c r="DV239" i="1"/>
  <c r="DE286" i="1"/>
  <c r="N402" i="1"/>
  <c r="BO169" i="1"/>
  <c r="EJ466" i="1"/>
  <c r="EG446" i="1"/>
  <c r="DF464" i="1"/>
  <c r="BA226" i="1"/>
  <c r="Z11" i="1"/>
  <c r="EV488" i="1"/>
  <c r="AP422" i="1"/>
  <c r="Y26" i="1"/>
  <c r="DH488" i="1"/>
  <c r="CD292" i="1"/>
  <c r="DE13" i="1"/>
  <c r="L466" i="1"/>
  <c r="DT403" i="1"/>
  <c r="EX425" i="1"/>
  <c r="K433" i="1"/>
  <c r="CR416" i="1"/>
  <c r="AN237" i="1"/>
  <c r="AN216" i="1"/>
  <c r="AN123" i="1"/>
  <c r="BC269" i="1"/>
  <c r="BB362" i="1"/>
  <c r="CT199" i="1"/>
  <c r="CQ456" i="1"/>
  <c r="AM214" i="1"/>
  <c r="EV414" i="1"/>
  <c r="EV185" i="1"/>
  <c r="DT437" i="1"/>
  <c r="CQ445" i="1"/>
  <c r="AM434" i="1"/>
  <c r="CC165" i="1"/>
  <c r="BA276" i="1"/>
  <c r="AA459" i="1"/>
  <c r="Z104" i="1"/>
  <c r="BO155" i="1"/>
  <c r="L296" i="1"/>
  <c r="EU193" i="1"/>
  <c r="CQ58" i="1"/>
  <c r="EH411" i="1"/>
  <c r="BC9" i="1"/>
  <c r="BP470" i="1"/>
  <c r="M112" i="1"/>
  <c r="AP442" i="1"/>
  <c r="EH485" i="1"/>
  <c r="Y327" i="1"/>
  <c r="N82" i="1"/>
  <c r="DG88" i="1"/>
  <c r="BP396" i="1"/>
  <c r="DS13" i="1"/>
  <c r="DE157" i="1"/>
  <c r="DU346" i="1"/>
  <c r="CD500" i="1"/>
  <c r="EV382" i="1"/>
  <c r="K201" i="1"/>
  <c r="DT476" i="1"/>
  <c r="Y499" i="1"/>
  <c r="Z378" i="1"/>
  <c r="AB445" i="1"/>
  <c r="CR313" i="1"/>
  <c r="DU354" i="1"/>
  <c r="DU195" i="1"/>
  <c r="BA58" i="1"/>
  <c r="BA314" i="1"/>
  <c r="M471" i="1"/>
  <c r="Z260" i="1"/>
  <c r="EU209" i="1"/>
  <c r="CC393" i="1"/>
  <c r="K154" i="1"/>
  <c r="BC351" i="1"/>
  <c r="EX192" i="1"/>
  <c r="AN228" i="1"/>
  <c r="EG481" i="1"/>
  <c r="BD213" i="1"/>
  <c r="EI489" i="1"/>
  <c r="Y263" i="1"/>
  <c r="CT264" i="1"/>
  <c r="M310" i="1"/>
  <c r="EH159" i="1"/>
  <c r="EU139" i="1"/>
  <c r="CS157" i="1"/>
  <c r="EG499" i="1"/>
  <c r="AB351" i="1"/>
  <c r="EV387" i="1"/>
  <c r="CS47" i="1"/>
  <c r="K141" i="1"/>
  <c r="EV88" i="1"/>
  <c r="EV303" i="1"/>
  <c r="BR127" i="1"/>
  <c r="AM353" i="1"/>
  <c r="EH237" i="1"/>
  <c r="Z307" i="1"/>
  <c r="CQ473" i="1"/>
  <c r="EV9" i="1"/>
  <c r="DH437" i="1"/>
  <c r="CQ308" i="1"/>
  <c r="EU341" i="1"/>
  <c r="EH379" i="1"/>
  <c r="BA464" i="1"/>
  <c r="CR14" i="1"/>
  <c r="CF101" i="1"/>
  <c r="DG486" i="1"/>
  <c r="DE297" i="1"/>
  <c r="BB387" i="1"/>
  <c r="DT351" i="1"/>
  <c r="EU337" i="1"/>
  <c r="BP457" i="1"/>
  <c r="EH133" i="1"/>
  <c r="CS71" i="1"/>
  <c r="CR349" i="1"/>
  <c r="K357" i="1"/>
  <c r="BA328" i="1"/>
  <c r="EI145" i="1"/>
  <c r="N74" i="1"/>
  <c r="EU194" i="1"/>
  <c r="EV285" i="1"/>
  <c r="Z110" i="1"/>
  <c r="BB193" i="1"/>
  <c r="CC201" i="1"/>
  <c r="AN439" i="1"/>
  <c r="N23" i="1"/>
  <c r="AA208" i="1"/>
  <c r="M71" i="1"/>
  <c r="EH284" i="1"/>
  <c r="Z325" i="1"/>
  <c r="DV453" i="1"/>
  <c r="DE251" i="1"/>
  <c r="K340" i="1"/>
  <c r="CQ293" i="1"/>
  <c r="EU305" i="1"/>
  <c r="BO455" i="1"/>
  <c r="AM41" i="1"/>
  <c r="AB28" i="1"/>
  <c r="BQ466" i="1"/>
  <c r="DS192" i="1"/>
  <c r="EW181" i="1"/>
  <c r="Z173" i="1"/>
  <c r="EI64" i="1"/>
  <c r="EJ204" i="1"/>
  <c r="CF313" i="1"/>
  <c r="CR167" i="1"/>
  <c r="BD318" i="1"/>
  <c r="DH322" i="1"/>
  <c r="AP363" i="1"/>
  <c r="CF223" i="1"/>
  <c r="BQ56" i="1"/>
  <c r="DE56" i="1"/>
  <c r="CC400" i="1"/>
  <c r="CQ447" i="1"/>
  <c r="CQ141" i="1"/>
  <c r="CQ109" i="1"/>
  <c r="AA307" i="1"/>
  <c r="EV211" i="1"/>
  <c r="EI268" i="1"/>
  <c r="EH316" i="1"/>
  <c r="BA453" i="1"/>
  <c r="K345" i="1"/>
  <c r="CQ384" i="1"/>
  <c r="CT430" i="1"/>
  <c r="EU258" i="1"/>
  <c r="Y295" i="1"/>
  <c r="BQ321" i="1"/>
  <c r="EI253" i="1"/>
  <c r="CS499" i="1"/>
  <c r="AA399" i="1"/>
  <c r="CT413" i="1"/>
  <c r="DV55" i="1"/>
  <c r="CR238" i="1"/>
  <c r="BP214" i="1"/>
  <c r="BB304" i="1"/>
  <c r="BO458" i="1"/>
  <c r="K386" i="1"/>
  <c r="CR298" i="1"/>
  <c r="EW386" i="1"/>
  <c r="N384" i="1"/>
  <c r="CC483" i="1"/>
  <c r="DS328" i="1"/>
  <c r="BA190" i="1"/>
  <c r="DU222" i="1"/>
  <c r="BP173" i="1"/>
  <c r="CQ191" i="1"/>
  <c r="CQ324" i="1"/>
  <c r="EW195" i="1"/>
  <c r="BD306" i="1"/>
  <c r="EW94" i="1"/>
  <c r="AB89" i="1"/>
  <c r="DT454" i="1"/>
  <c r="Z396" i="1"/>
  <c r="DE426" i="1"/>
  <c r="DT275" i="1"/>
  <c r="Y51" i="1"/>
  <c r="EH396" i="1"/>
  <c r="L320" i="1"/>
  <c r="CD451" i="1"/>
  <c r="DE462" i="1"/>
  <c r="DF375" i="1"/>
  <c r="K291" i="1"/>
  <c r="CQ453" i="1"/>
  <c r="AM352" i="1"/>
  <c r="EI369" i="1"/>
  <c r="AB443" i="1"/>
  <c r="Y144" i="1"/>
  <c r="DT429" i="1"/>
  <c r="CT141" i="1"/>
  <c r="CQ40" i="1"/>
  <c r="BQ172" i="1"/>
  <c r="AB281" i="1"/>
  <c r="Z470" i="1"/>
  <c r="BB314" i="1"/>
  <c r="AN159" i="1"/>
  <c r="DE392" i="1"/>
  <c r="CC361" i="1"/>
  <c r="AO239" i="1"/>
  <c r="CD473" i="1"/>
  <c r="DT358" i="1"/>
  <c r="EG11" i="1"/>
  <c r="CR249" i="1"/>
  <c r="Z144" i="1"/>
  <c r="Z236" i="1"/>
  <c r="Y79" i="1"/>
  <c r="N194" i="1"/>
  <c r="AA492" i="1"/>
  <c r="BR305" i="1"/>
  <c r="CD268" i="1"/>
  <c r="BC258" i="1"/>
  <c r="DH78" i="1"/>
  <c r="CT50" i="1"/>
  <c r="EG102" i="1"/>
  <c r="AM359" i="1"/>
  <c r="AN338" i="1"/>
  <c r="EV220" i="1"/>
  <c r="Z97" i="1"/>
  <c r="AN414" i="1"/>
  <c r="K239" i="1"/>
  <c r="AN483" i="1"/>
  <c r="DT360" i="1"/>
  <c r="CF78" i="1"/>
  <c r="DS283" i="1"/>
  <c r="AP56" i="1"/>
  <c r="EH340" i="1"/>
  <c r="AM264" i="1"/>
  <c r="L366" i="1"/>
  <c r="AM394" i="1"/>
  <c r="CD83" i="1"/>
  <c r="AO67" i="1"/>
  <c r="EJ45" i="1"/>
  <c r="CE470" i="1"/>
  <c r="CR16" i="1"/>
  <c r="AB151" i="1"/>
  <c r="M494" i="1"/>
  <c r="BQ369" i="1"/>
  <c r="L433" i="1"/>
  <c r="EU307" i="1"/>
  <c r="BO244" i="1"/>
  <c r="K250" i="1"/>
  <c r="AB433" i="1"/>
  <c r="CQ268" i="1"/>
  <c r="EG404" i="1"/>
  <c r="AB67" i="1"/>
  <c r="CQ422" i="1"/>
  <c r="CF370" i="1"/>
  <c r="DV400" i="1"/>
  <c r="EV264" i="1"/>
  <c r="CD267" i="1"/>
  <c r="DH431" i="1"/>
  <c r="AB113" i="1"/>
  <c r="EU203" i="1"/>
  <c r="CR19" i="1"/>
  <c r="BO434" i="1"/>
  <c r="EW455" i="1"/>
  <c r="AN109" i="1"/>
  <c r="AB383" i="1"/>
  <c r="AA29" i="1"/>
  <c r="EJ221" i="1"/>
  <c r="EH31" i="1"/>
  <c r="BB179" i="1"/>
  <c r="N436" i="1"/>
  <c r="BQ329" i="1"/>
  <c r="DE209" i="1"/>
  <c r="BD351" i="1"/>
  <c r="CE279" i="1"/>
  <c r="BQ259" i="1"/>
  <c r="K139" i="1"/>
  <c r="L218" i="1"/>
  <c r="Z493" i="1"/>
  <c r="BA445" i="1"/>
  <c r="EU256" i="1"/>
  <c r="K44" i="1"/>
  <c r="CD406" i="1"/>
  <c r="CQ382" i="1"/>
  <c r="Y416" i="1"/>
  <c r="AA438" i="1"/>
  <c r="L35" i="1"/>
  <c r="DV86" i="1"/>
  <c r="CE105" i="1"/>
  <c r="AN127" i="1"/>
  <c r="L155" i="1"/>
  <c r="DS375" i="1"/>
  <c r="M256" i="1"/>
  <c r="AP20" i="1"/>
  <c r="DT483" i="1"/>
  <c r="Z213" i="1"/>
  <c r="EH280" i="1"/>
  <c r="DF195" i="1"/>
  <c r="CF185" i="1"/>
  <c r="L357" i="1"/>
  <c r="M337" i="1"/>
  <c r="AO116" i="1"/>
  <c r="Y480" i="1"/>
  <c r="CT103" i="1"/>
  <c r="CQ353" i="1"/>
  <c r="CD458" i="1"/>
  <c r="BO445" i="1"/>
  <c r="DT411" i="1"/>
  <c r="EV269" i="1"/>
  <c r="CQ366" i="1"/>
  <c r="EX83" i="1"/>
  <c r="BR227" i="1"/>
  <c r="DG492" i="1"/>
  <c r="BC141" i="1"/>
  <c r="CF22" i="1"/>
  <c r="BR196" i="1"/>
  <c r="BR123" i="1"/>
  <c r="CR275" i="1"/>
  <c r="CC417" i="1"/>
  <c r="K459" i="1"/>
  <c r="CC405" i="1"/>
  <c r="Z37" i="1"/>
  <c r="BA383" i="1"/>
  <c r="EG352" i="1"/>
  <c r="DS198" i="1"/>
  <c r="AN57" i="1"/>
  <c r="CQ320" i="1"/>
  <c r="AP310" i="1"/>
  <c r="AN405" i="1"/>
  <c r="CQ99" i="1"/>
  <c r="AN49" i="1"/>
  <c r="BA87" i="1"/>
  <c r="EH390" i="1"/>
  <c r="BA83" i="1"/>
  <c r="CF355" i="1"/>
  <c r="DU209" i="1"/>
  <c r="DT34" i="1"/>
  <c r="EV371" i="1"/>
  <c r="BQ146" i="1"/>
  <c r="AB131" i="1"/>
  <c r="EH82" i="1"/>
  <c r="BA355" i="1"/>
  <c r="BP174" i="1"/>
  <c r="CS114" i="1"/>
  <c r="EI32" i="1"/>
  <c r="AP29" i="1"/>
  <c r="CE45" i="1"/>
  <c r="Z95" i="1"/>
  <c r="DE435" i="1"/>
  <c r="BQ252" i="1"/>
  <c r="N327" i="1"/>
  <c r="EV253" i="1"/>
  <c r="DE147" i="1"/>
  <c r="EV348" i="1"/>
  <c r="EH86" i="1"/>
  <c r="CQ39" i="1"/>
  <c r="EH382" i="1"/>
  <c r="DV57" i="1"/>
  <c r="BP382" i="1"/>
  <c r="Z258" i="1"/>
  <c r="DV267" i="1"/>
  <c r="CR56" i="1"/>
  <c r="DU159" i="1"/>
  <c r="DV447" i="1"/>
  <c r="AN66" i="1"/>
  <c r="BA326" i="1"/>
  <c r="EG132" i="1"/>
  <c r="N22" i="1"/>
  <c r="EV323" i="1"/>
  <c r="Z435" i="1"/>
  <c r="Y95" i="1"/>
  <c r="DV151" i="1"/>
  <c r="DS290" i="1"/>
  <c r="AP315" i="1"/>
  <c r="CE491" i="1"/>
  <c r="CT329" i="1"/>
  <c r="CD34" i="1"/>
  <c r="EI497" i="1"/>
  <c r="CD281" i="1"/>
  <c r="DS230" i="1"/>
  <c r="EJ266" i="1"/>
  <c r="AN51" i="1"/>
  <c r="CD443" i="1"/>
  <c r="Z71" i="1"/>
  <c r="CS346" i="1"/>
  <c r="EX245" i="1"/>
  <c r="EU133" i="1"/>
  <c r="EG136" i="1"/>
  <c r="BC489" i="1"/>
  <c r="EH64" i="1"/>
  <c r="BA17" i="1"/>
  <c r="Z397" i="1"/>
  <c r="BP346" i="1"/>
  <c r="DE350" i="1"/>
  <c r="EU288" i="1"/>
  <c r="CF375" i="1"/>
  <c r="AP471" i="1"/>
  <c r="BB23" i="1"/>
  <c r="Y13" i="1"/>
  <c r="BC302" i="1"/>
  <c r="CD392" i="1"/>
  <c r="L459" i="1"/>
  <c r="CE90" i="1"/>
  <c r="BA236" i="1"/>
  <c r="CD88" i="1"/>
  <c r="EV385" i="1"/>
  <c r="EH143" i="1"/>
  <c r="CS29" i="1"/>
  <c r="M183" i="1"/>
  <c r="BQ332" i="1"/>
  <c r="CT337" i="1"/>
  <c r="EJ11" i="1"/>
  <c r="EH88" i="1"/>
  <c r="EX324" i="1"/>
  <c r="EI115" i="1"/>
  <c r="BQ273" i="1"/>
  <c r="EG52" i="1"/>
  <c r="EH277" i="1"/>
  <c r="L197" i="1"/>
  <c r="AB9" i="1"/>
  <c r="DE83" i="1"/>
  <c r="K469" i="1"/>
  <c r="CE360" i="1"/>
  <c r="CD181" i="1"/>
  <c r="DG206" i="1"/>
  <c r="DH188" i="1"/>
  <c r="AM337" i="1"/>
  <c r="AB497" i="1"/>
  <c r="AM431" i="1"/>
  <c r="DT19" i="1"/>
  <c r="K82" i="1"/>
  <c r="AO18" i="1"/>
  <c r="EG383" i="1"/>
  <c r="EV319" i="1"/>
  <c r="CC211" i="1"/>
  <c r="K170" i="1"/>
  <c r="DS173" i="1"/>
  <c r="AO337" i="1"/>
  <c r="DU217" i="1"/>
  <c r="DF93" i="1"/>
  <c r="BA486" i="1"/>
  <c r="DV272" i="1"/>
  <c r="BA400" i="1"/>
  <c r="DT242" i="1"/>
  <c r="Z64" i="1"/>
  <c r="BP17" i="1"/>
  <c r="DH415" i="1"/>
  <c r="BA133" i="1"/>
  <c r="DG373" i="1"/>
  <c r="CR192" i="1"/>
  <c r="EH344" i="1"/>
  <c r="BD228" i="1"/>
  <c r="CQ232" i="1"/>
  <c r="CC63" i="1"/>
  <c r="AP377" i="1"/>
  <c r="EI411" i="1"/>
  <c r="Y401" i="1"/>
  <c r="AO186" i="1"/>
  <c r="DG156" i="1"/>
  <c r="Y407" i="1"/>
  <c r="DV27" i="1"/>
  <c r="CE201" i="1"/>
  <c r="DS37" i="1"/>
  <c r="AB120" i="1"/>
  <c r="Y151" i="1"/>
  <c r="CR287" i="1"/>
  <c r="BP37" i="1"/>
  <c r="CE74" i="1"/>
  <c r="DF243" i="1"/>
  <c r="CD456" i="1"/>
  <c r="CT207" i="1"/>
  <c r="AP176" i="1"/>
  <c r="L421" i="1"/>
  <c r="M341" i="1"/>
  <c r="Y457" i="1"/>
  <c r="DV159" i="1"/>
  <c r="DE387" i="1"/>
  <c r="BB354" i="1"/>
  <c r="CQ431" i="1"/>
  <c r="CD324" i="1"/>
  <c r="CC274" i="1"/>
  <c r="BB328" i="1"/>
  <c r="Z186" i="1"/>
  <c r="AA38" i="1"/>
  <c r="CQ449" i="1"/>
  <c r="EW45" i="1"/>
  <c r="N437" i="1"/>
  <c r="BA338" i="1"/>
  <c r="EU482" i="1"/>
  <c r="DE201" i="1"/>
  <c r="DS65" i="1"/>
  <c r="Y156" i="1"/>
  <c r="AN347" i="1"/>
  <c r="CE414" i="1"/>
  <c r="L386" i="1"/>
  <c r="DS257" i="1"/>
  <c r="CS258" i="1"/>
  <c r="L170" i="1"/>
  <c r="DE217" i="1"/>
  <c r="DT415" i="1"/>
  <c r="CF76" i="1"/>
  <c r="BB92" i="1"/>
  <c r="CR95" i="1"/>
  <c r="L196" i="1"/>
  <c r="DG159" i="1"/>
  <c r="AB303" i="1"/>
  <c r="BD410" i="1"/>
  <c r="CT229" i="1"/>
  <c r="DS152" i="1"/>
  <c r="EH334" i="1"/>
  <c r="BO187" i="1"/>
  <c r="EV436" i="1"/>
  <c r="CC332" i="1"/>
  <c r="CF17" i="1"/>
  <c r="EV257" i="1"/>
  <c r="DE274" i="1"/>
  <c r="BA47" i="1"/>
  <c r="K296" i="1"/>
  <c r="BP22" i="1"/>
  <c r="EV268" i="1"/>
  <c r="DT307" i="1"/>
  <c r="AA15" i="1"/>
  <c r="M490" i="1"/>
  <c r="Y246" i="1"/>
  <c r="CS22" i="1"/>
  <c r="AB246" i="1"/>
  <c r="BB288" i="1"/>
  <c r="DH194" i="1"/>
  <c r="EG180" i="1"/>
  <c r="BB174" i="1"/>
  <c r="BR485" i="1"/>
  <c r="CE339" i="1"/>
  <c r="CQ328" i="1"/>
  <c r="DT399" i="1"/>
  <c r="DF287" i="1"/>
  <c r="EH414" i="1"/>
  <c r="BQ390" i="1"/>
  <c r="DF54" i="1"/>
  <c r="BC38" i="1"/>
  <c r="CD30" i="1"/>
  <c r="K165" i="1"/>
  <c r="BR163" i="1"/>
  <c r="CC127" i="1"/>
  <c r="M352" i="1"/>
  <c r="K381" i="1"/>
  <c r="DS110" i="1"/>
  <c r="Y363" i="1"/>
  <c r="CE193" i="1"/>
  <c r="BR76" i="1"/>
  <c r="AB322" i="1"/>
  <c r="DE334" i="1"/>
  <c r="L116" i="1"/>
  <c r="EU310" i="1"/>
  <c r="BO279" i="1"/>
  <c r="EH498" i="1"/>
  <c r="CD322" i="1"/>
  <c r="BB383" i="1"/>
  <c r="M487" i="1"/>
  <c r="CF26" i="1"/>
  <c r="BO50" i="1"/>
  <c r="K262" i="1"/>
  <c r="CC439" i="1"/>
  <c r="EH163" i="1"/>
  <c r="BB369" i="1"/>
  <c r="CF317" i="1"/>
  <c r="CF495" i="1"/>
  <c r="BR29" i="1"/>
  <c r="DS432" i="1"/>
  <c r="CT100" i="1"/>
  <c r="CF82" i="1"/>
  <c r="AO389" i="1"/>
  <c r="CQ200" i="1"/>
  <c r="AM418" i="1"/>
  <c r="BA212" i="1"/>
  <c r="CS420" i="1"/>
  <c r="BB173" i="1"/>
  <c r="DF242" i="1"/>
  <c r="DH313" i="1"/>
  <c r="L279" i="1"/>
  <c r="BB226" i="1"/>
  <c r="CD75" i="1"/>
  <c r="AP71" i="1"/>
  <c r="AN382" i="1"/>
  <c r="Y226" i="1"/>
  <c r="BD30" i="1"/>
  <c r="BQ326" i="1"/>
  <c r="CC21" i="1"/>
  <c r="CD192" i="1"/>
  <c r="CS133" i="1"/>
  <c r="BA291" i="1"/>
  <c r="CS432" i="1"/>
  <c r="BB434" i="1"/>
  <c r="AN448" i="1"/>
  <c r="BA334" i="1"/>
  <c r="CT75" i="1"/>
  <c r="DH76" i="1"/>
  <c r="BP266" i="1"/>
  <c r="DT37" i="1"/>
  <c r="EG99" i="1"/>
  <c r="EG168" i="1"/>
  <c r="K310" i="1"/>
  <c r="DE463" i="1"/>
  <c r="BR334" i="1"/>
  <c r="DV273" i="1"/>
  <c r="AM139" i="1"/>
  <c r="M293" i="1"/>
  <c r="N104" i="1"/>
  <c r="N19" i="1"/>
  <c r="N109" i="1"/>
  <c r="BO303" i="1"/>
  <c r="BB129" i="1"/>
  <c r="EU93" i="1"/>
  <c r="CF57" i="1"/>
  <c r="DT331" i="1"/>
  <c r="BD224" i="1"/>
  <c r="CE458" i="1"/>
  <c r="M158" i="1"/>
  <c r="L311" i="1"/>
  <c r="CS180" i="1"/>
  <c r="M311" i="1"/>
  <c r="DS151" i="1"/>
  <c r="DH259" i="1"/>
  <c r="DF246" i="1"/>
  <c r="K323" i="1"/>
  <c r="K221" i="1"/>
  <c r="N76" i="1"/>
  <c r="EG490" i="1"/>
  <c r="EJ268" i="1"/>
  <c r="Z326" i="1"/>
  <c r="EV433" i="1"/>
  <c r="BA330" i="1"/>
  <c r="BD455" i="1"/>
  <c r="L291" i="1"/>
  <c r="BO36" i="1"/>
  <c r="EX367" i="1"/>
  <c r="AO245" i="1"/>
  <c r="DV109" i="1"/>
  <c r="BD283" i="1"/>
  <c r="BA297" i="1"/>
  <c r="AP173" i="1"/>
  <c r="N191" i="1"/>
  <c r="CE251" i="1"/>
  <c r="Y483" i="1"/>
  <c r="DG385" i="1"/>
  <c r="AM27" i="1"/>
  <c r="AM163" i="1"/>
  <c r="EI251" i="1"/>
  <c r="DU326" i="1"/>
  <c r="DE149" i="1"/>
  <c r="EU45" i="1"/>
  <c r="L89" i="1"/>
  <c r="DT469" i="1"/>
  <c r="EG372" i="1"/>
  <c r="DF177" i="1"/>
  <c r="CF404" i="1"/>
  <c r="EH127" i="1"/>
  <c r="EW452" i="1"/>
  <c r="BB137" i="1"/>
  <c r="N186" i="1"/>
  <c r="EV227" i="1"/>
  <c r="Z148" i="1"/>
  <c r="DV444" i="1"/>
  <c r="BP445" i="1"/>
  <c r="CR443" i="1"/>
  <c r="BA189" i="1"/>
  <c r="Z287" i="1"/>
  <c r="BO276" i="1"/>
  <c r="AM438" i="1"/>
  <c r="L381" i="1"/>
  <c r="AB398" i="1"/>
  <c r="K377" i="1"/>
  <c r="EG108" i="1"/>
  <c r="CE453" i="1"/>
  <c r="DF229" i="1"/>
  <c r="EI222" i="1"/>
  <c r="Y88" i="1"/>
  <c r="DE270" i="1"/>
  <c r="BO296" i="1"/>
  <c r="CF219" i="1"/>
  <c r="CS268" i="1"/>
  <c r="K369" i="1"/>
  <c r="EX366" i="1"/>
  <c r="BP87" i="1"/>
  <c r="CF212" i="1"/>
  <c r="CF228" i="1"/>
  <c r="EJ99" i="1"/>
  <c r="DV466" i="1"/>
  <c r="CT400" i="1"/>
  <c r="BR148" i="1"/>
  <c r="AA124" i="1"/>
  <c r="CT282" i="1"/>
  <c r="BP40" i="1"/>
  <c r="CF323" i="1"/>
  <c r="N332" i="1"/>
  <c r="EU257" i="1"/>
  <c r="DE33" i="1"/>
  <c r="DG313" i="1"/>
  <c r="CS426" i="1"/>
  <c r="AN358" i="1"/>
  <c r="M117" i="1"/>
  <c r="DT450" i="1"/>
  <c r="CF92" i="1"/>
  <c r="AO13" i="1"/>
  <c r="BA214" i="1"/>
  <c r="L378" i="1"/>
  <c r="DF476" i="1"/>
  <c r="CC394" i="1"/>
  <c r="K88" i="1"/>
  <c r="CQ68" i="1"/>
  <c r="BC168" i="1"/>
  <c r="BA360" i="1"/>
  <c r="N154" i="1"/>
  <c r="DF452" i="1"/>
  <c r="DV276" i="1"/>
  <c r="BO55" i="1"/>
  <c r="N256" i="1"/>
  <c r="Y279" i="1"/>
  <c r="DT148" i="1"/>
  <c r="CD41" i="1"/>
  <c r="BA243" i="1"/>
  <c r="BP296" i="1"/>
  <c r="BO237" i="1"/>
  <c r="AP355" i="1"/>
  <c r="BD64" i="1"/>
  <c r="EV124" i="1"/>
  <c r="N374" i="1"/>
  <c r="AO416" i="1"/>
  <c r="CD287" i="1"/>
  <c r="BC473" i="1"/>
  <c r="AM257" i="1"/>
  <c r="BC82" i="1"/>
  <c r="AN434" i="1"/>
  <c r="BA220" i="1"/>
  <c r="DF272" i="1"/>
  <c r="DS492" i="1"/>
  <c r="K397" i="1"/>
  <c r="CF484" i="1"/>
  <c r="L127" i="1"/>
  <c r="DE479" i="1"/>
  <c r="AO128" i="1"/>
  <c r="DE195" i="1"/>
  <c r="M402" i="1"/>
  <c r="Z349" i="1"/>
  <c r="N210" i="1"/>
  <c r="Y205" i="1"/>
  <c r="DE174" i="1"/>
  <c r="CR104" i="1"/>
  <c r="EW179" i="1"/>
  <c r="BP203" i="1"/>
  <c r="CQ435" i="1"/>
  <c r="Y296" i="1"/>
  <c r="BB154" i="1"/>
  <c r="DT260" i="1"/>
  <c r="DF16" i="1"/>
  <c r="EJ443" i="1"/>
  <c r="EG365" i="1"/>
  <c r="DU467" i="1"/>
  <c r="Y97" i="1"/>
  <c r="M497" i="1"/>
  <c r="CQ457" i="1"/>
  <c r="K22" i="1"/>
  <c r="BA188" i="1"/>
  <c r="Y228" i="1"/>
  <c r="AN272" i="1"/>
  <c r="CC175" i="1"/>
  <c r="CE234" i="1"/>
  <c r="EX247" i="1"/>
  <c r="AM219" i="1"/>
  <c r="BB152" i="1"/>
  <c r="EH341" i="1"/>
  <c r="BO340" i="1"/>
  <c r="AM159" i="1"/>
  <c r="L299" i="1"/>
  <c r="BQ188" i="1"/>
  <c r="DS488" i="1"/>
  <c r="L97" i="1"/>
  <c r="AP161" i="1"/>
  <c r="DG67" i="1"/>
  <c r="DV296" i="1"/>
  <c r="Y456" i="1"/>
  <c r="DF283" i="1"/>
  <c r="AB306" i="1"/>
  <c r="EJ498" i="1"/>
  <c r="BO30" i="1"/>
  <c r="AA62" i="1"/>
  <c r="EG236" i="1"/>
  <c r="AM239" i="1"/>
  <c r="DS343" i="1"/>
  <c r="EW83" i="1"/>
  <c r="EX456" i="1"/>
  <c r="N128" i="1"/>
  <c r="EV360" i="1"/>
  <c r="Z477" i="1"/>
  <c r="DE357" i="1"/>
  <c r="CC321" i="1"/>
  <c r="AA409" i="1"/>
  <c r="CQ257" i="1"/>
  <c r="Z313" i="1"/>
  <c r="BC75" i="1"/>
  <c r="BB463" i="1"/>
  <c r="CQ110" i="1"/>
  <c r="EH394" i="1"/>
  <c r="AP257" i="1"/>
  <c r="EV15" i="1"/>
  <c r="DV214" i="1"/>
  <c r="EU243" i="1"/>
  <c r="EG53" i="1"/>
  <c r="CD410" i="1"/>
  <c r="DS186" i="1"/>
  <c r="CQ296" i="1"/>
  <c r="AB387" i="1"/>
  <c r="CT149" i="1"/>
  <c r="BR172" i="1"/>
  <c r="CC40" i="1"/>
  <c r="Y288" i="1"/>
  <c r="AA84" i="1"/>
  <c r="CC221" i="1"/>
  <c r="DH493" i="1"/>
  <c r="CF143" i="1"/>
  <c r="CC208" i="1"/>
  <c r="CR412" i="1"/>
  <c r="M238" i="1"/>
  <c r="DG107" i="1"/>
  <c r="BD409" i="1"/>
  <c r="EH136" i="1"/>
  <c r="CD417" i="1"/>
  <c r="CS240" i="1"/>
  <c r="DE322" i="1"/>
  <c r="CD492" i="1"/>
  <c r="L444" i="1"/>
  <c r="DS138" i="1"/>
  <c r="DU393" i="1"/>
  <c r="BB25" i="1"/>
  <c r="N212" i="1"/>
  <c r="CE33" i="1"/>
  <c r="M74" i="1"/>
  <c r="CD223" i="1"/>
  <c r="DT430" i="1"/>
  <c r="AA321" i="1"/>
  <c r="DT410" i="1"/>
  <c r="BO492" i="1"/>
  <c r="EJ495" i="1"/>
  <c r="DF404" i="1"/>
  <c r="CD271" i="1"/>
  <c r="AO212" i="1"/>
  <c r="AO34" i="1"/>
  <c r="CR469" i="1"/>
  <c r="AM2" i="2"/>
  <c r="DT379" i="1"/>
  <c r="BO148" i="1"/>
  <c r="EG471" i="1"/>
  <c r="K394" i="1"/>
  <c r="AP295" i="1"/>
  <c r="CD266" i="1"/>
  <c r="CD298" i="1"/>
  <c r="EU371" i="1"/>
  <c r="BP301" i="1"/>
  <c r="DH97" i="1"/>
  <c r="BR394" i="1"/>
  <c r="EU490" i="1"/>
  <c r="CD98" i="1"/>
  <c r="EI414" i="1"/>
  <c r="DG153" i="1"/>
  <c r="DH400" i="1"/>
  <c r="AO169" i="1"/>
  <c r="N122" i="1"/>
  <c r="CR173" i="1"/>
  <c r="DT304" i="1"/>
  <c r="AM456" i="1"/>
  <c r="BR84" i="1"/>
  <c r="Z437" i="1"/>
  <c r="DF147" i="1"/>
  <c r="EU443" i="1"/>
  <c r="EW131" i="1"/>
  <c r="K413" i="1"/>
  <c r="CQ394" i="1"/>
  <c r="CF150" i="1"/>
  <c r="AA358" i="1"/>
  <c r="BC297" i="1"/>
  <c r="AN266" i="1"/>
  <c r="CS189" i="1"/>
  <c r="CT423" i="1"/>
  <c r="AO377" i="1"/>
  <c r="BA102" i="1"/>
  <c r="BO229" i="1"/>
  <c r="BP361" i="1"/>
  <c r="DG420" i="1"/>
  <c r="L241" i="1"/>
  <c r="Z99" i="1"/>
  <c r="EH292" i="1"/>
  <c r="Z178" i="1"/>
  <c r="AA419" i="1"/>
  <c r="N136" i="1"/>
  <c r="CF59" i="1"/>
  <c r="DG229" i="1"/>
  <c r="EU167" i="1"/>
  <c r="Y160" i="1"/>
  <c r="K213" i="1"/>
  <c r="K62" i="1"/>
  <c r="EH427" i="1"/>
  <c r="DT184" i="1"/>
  <c r="Y20" i="1"/>
  <c r="CQ93" i="1"/>
  <c r="DF382" i="1"/>
  <c r="BD289" i="1"/>
  <c r="BA446" i="1"/>
  <c r="CR359" i="1"/>
  <c r="BO9" i="1"/>
  <c r="DF61" i="1"/>
  <c r="DH86" i="1"/>
  <c r="EV318" i="1"/>
  <c r="BA375" i="1"/>
  <c r="Z30" i="1"/>
  <c r="BD320" i="1"/>
  <c r="EX407" i="1"/>
  <c r="CS130" i="1"/>
  <c r="DE135" i="1"/>
  <c r="DS141" i="1"/>
  <c r="CQ290" i="1"/>
  <c r="BP81" i="1"/>
  <c r="DT414" i="1"/>
  <c r="CE365" i="1"/>
  <c r="BO223" i="1"/>
  <c r="EH196" i="1"/>
  <c r="L255" i="1"/>
  <c r="CR217" i="1"/>
  <c r="CT453" i="1"/>
  <c r="Y489" i="1"/>
  <c r="CS88" i="1"/>
  <c r="Z263" i="1"/>
  <c r="BB438" i="1"/>
  <c r="M36" i="1"/>
  <c r="EX52" i="1"/>
  <c r="Y115" i="1"/>
  <c r="EI52" i="1"/>
  <c r="CS9" i="1"/>
  <c r="EH115" i="1"/>
  <c r="L322" i="1"/>
  <c r="M245" i="1"/>
  <c r="EU196" i="1"/>
  <c r="EV315" i="1"/>
  <c r="AN44" i="1"/>
  <c r="K80" i="1"/>
  <c r="Z281" i="1"/>
  <c r="Z24" i="1"/>
  <c r="CE213" i="1"/>
  <c r="BA435" i="1"/>
  <c r="Y408" i="1"/>
  <c r="EJ462" i="1"/>
  <c r="N351" i="1"/>
  <c r="M264" i="1"/>
  <c r="DT436" i="1"/>
  <c r="BB247" i="1"/>
  <c r="DF428" i="1"/>
  <c r="CD200" i="1"/>
  <c r="EG193" i="1"/>
  <c r="CD464" i="1"/>
  <c r="BC319" i="1"/>
  <c r="DS309" i="1"/>
  <c r="EH81" i="1"/>
  <c r="BP71" i="1"/>
  <c r="AB184" i="1"/>
  <c r="N132" i="1"/>
  <c r="EG467" i="1"/>
  <c r="EG19" i="1"/>
  <c r="AA456" i="1"/>
  <c r="CC360" i="1"/>
  <c r="CC242" i="1"/>
  <c r="M146" i="1"/>
  <c r="DS226" i="1"/>
  <c r="DF458" i="1"/>
  <c r="CD89" i="1"/>
  <c r="AA272" i="1"/>
  <c r="DS266" i="1"/>
  <c r="BC396" i="1"/>
  <c r="EG26" i="1"/>
  <c r="DF295" i="1"/>
  <c r="DV180" i="1"/>
  <c r="CS302" i="1"/>
  <c r="DT383" i="1"/>
  <c r="DT297" i="1"/>
  <c r="CE443" i="1"/>
  <c r="BB439" i="1"/>
  <c r="AP330" i="1"/>
  <c r="M195" i="1"/>
  <c r="CR328" i="1"/>
  <c r="L166" i="1"/>
  <c r="EG479" i="1"/>
  <c r="DE336" i="1"/>
  <c r="BP473" i="1"/>
  <c r="DF119" i="1"/>
  <c r="EI401" i="1"/>
  <c r="EH392" i="1"/>
  <c r="EW196" i="1"/>
  <c r="BP204" i="1"/>
  <c r="AC7" i="1"/>
  <c r="EU219" i="1"/>
  <c r="DE474" i="1"/>
  <c r="Z92" i="1"/>
  <c r="BO431" i="1"/>
  <c r="AA499" i="1"/>
  <c r="BA141" i="1"/>
  <c r="BP168" i="1"/>
  <c r="CC331" i="1"/>
  <c r="EH275" i="1"/>
  <c r="AO331" i="1"/>
  <c r="DT357" i="1"/>
  <c r="DT175" i="1"/>
  <c r="BR310" i="1"/>
  <c r="BO423" i="1"/>
  <c r="EG434" i="1"/>
  <c r="DE184" i="1"/>
  <c r="N137" i="1"/>
  <c r="BB183" i="1"/>
  <c r="Y242" i="1"/>
  <c r="DF125" i="1"/>
  <c r="EV230" i="1"/>
  <c r="EU132" i="1"/>
  <c r="BA72" i="1"/>
  <c r="DF227" i="1"/>
  <c r="EG386" i="1"/>
  <c r="EJ425" i="1"/>
  <c r="DT28" i="1"/>
  <c r="AA249" i="1"/>
  <c r="EG291" i="1"/>
  <c r="EX93" i="1"/>
  <c r="K408" i="1"/>
  <c r="EH469" i="1"/>
  <c r="CC372" i="1"/>
  <c r="CE329" i="1"/>
  <c r="CD286" i="1"/>
  <c r="L275" i="1"/>
  <c r="N382" i="1"/>
  <c r="Y384" i="1"/>
  <c r="BQ272" i="1"/>
  <c r="CR394" i="1"/>
  <c r="DU421" i="1"/>
  <c r="CD352" i="1"/>
  <c r="CC55" i="1"/>
  <c r="CT261" i="1"/>
  <c r="BD481" i="1"/>
  <c r="BA43" i="1"/>
  <c r="Z314" i="1"/>
  <c r="CR278" i="1"/>
  <c r="BR21" i="1"/>
  <c r="AN218" i="1"/>
  <c r="AM206" i="1"/>
  <c r="AN186" i="1"/>
  <c r="CT323" i="1"/>
  <c r="CE77" i="1"/>
  <c r="CR322" i="1"/>
  <c r="EG431" i="1"/>
  <c r="CC500" i="1"/>
  <c r="DU294" i="1"/>
  <c r="EV200" i="1"/>
  <c r="BP25" i="1"/>
  <c r="BA13" i="1"/>
  <c r="Y169" i="1"/>
  <c r="DU321" i="1"/>
  <c r="AM366" i="1"/>
  <c r="AB177" i="1"/>
  <c r="EX319" i="1"/>
  <c r="BC137" i="1"/>
  <c r="BQ212" i="1"/>
  <c r="CD430" i="1"/>
  <c r="BB249" i="1"/>
  <c r="BP355" i="1"/>
  <c r="Z183" i="1"/>
  <c r="CD186" i="1"/>
  <c r="AB277" i="1"/>
  <c r="DE150" i="1"/>
  <c r="N250" i="1"/>
  <c r="CD20" i="1"/>
  <c r="AN454" i="1"/>
  <c r="AB59" i="1"/>
  <c r="AB204" i="1"/>
  <c r="EU182" i="1"/>
  <c r="BR447" i="1"/>
  <c r="BQ92" i="1"/>
  <c r="DH330" i="1"/>
  <c r="DF473" i="1"/>
  <c r="AB405" i="1"/>
  <c r="CE186" i="1"/>
  <c r="EV43" i="1"/>
  <c r="EJ309" i="1"/>
  <c r="DU28" i="1"/>
  <c r="M229" i="1"/>
  <c r="CD235" i="1"/>
  <c r="CS296" i="1"/>
  <c r="CC90" i="1"/>
  <c r="K168" i="1"/>
  <c r="BO251" i="1"/>
  <c r="EG277" i="1"/>
  <c r="DV226" i="1"/>
  <c r="EX189" i="1"/>
  <c r="CF200" i="1"/>
  <c r="BP325" i="1"/>
  <c r="AP497" i="1"/>
  <c r="DE93" i="1"/>
  <c r="M368" i="1"/>
  <c r="DE138" i="1"/>
  <c r="EG142" i="1"/>
  <c r="CD111" i="1"/>
  <c r="EW37" i="1"/>
  <c r="BQ276" i="1"/>
  <c r="CC449" i="1"/>
  <c r="CE417" i="1"/>
  <c r="EG290" i="1"/>
  <c r="K188" i="1"/>
  <c r="N412" i="1"/>
  <c r="EU293" i="1"/>
  <c r="CD168" i="1"/>
  <c r="CQ164" i="1"/>
  <c r="AO53" i="1"/>
  <c r="M246" i="1"/>
  <c r="CC365" i="1"/>
  <c r="N129" i="1"/>
  <c r="BB381" i="1"/>
  <c r="DF163" i="1"/>
  <c r="CC326" i="1"/>
  <c r="AO103" i="1"/>
  <c r="AO72" i="1"/>
  <c r="BQ27" i="1"/>
  <c r="BP330" i="1"/>
  <c r="DS43" i="1"/>
  <c r="AB478" i="1"/>
  <c r="DE380" i="1"/>
  <c r="M171" i="1"/>
  <c r="BO457" i="1"/>
  <c r="EG332" i="1"/>
  <c r="BD89" i="1"/>
  <c r="EG478" i="1"/>
  <c r="Y119" i="1"/>
  <c r="CD259" i="1"/>
  <c r="AA152" i="1"/>
  <c r="CD414" i="1"/>
  <c r="CC399" i="1"/>
  <c r="Y272" i="1"/>
  <c r="DE338" i="1"/>
  <c r="BO241" i="1"/>
  <c r="CF138" i="1"/>
  <c r="M288" i="1"/>
  <c r="EH415" i="1"/>
  <c r="AA293" i="1"/>
  <c r="AA298" i="1"/>
  <c r="Z424" i="1"/>
  <c r="AP463" i="1"/>
  <c r="CR133" i="1"/>
  <c r="DS154" i="1"/>
  <c r="EI98" i="1"/>
  <c r="EX451" i="1"/>
  <c r="EW297" i="1"/>
  <c r="BA201" i="1"/>
  <c r="AM241" i="1"/>
  <c r="CC41" i="1"/>
  <c r="BO20" i="1"/>
  <c r="BB338" i="1"/>
  <c r="CC132" i="1"/>
  <c r="DT176" i="1"/>
  <c r="L468" i="1"/>
  <c r="AP19" i="1"/>
  <c r="BP446" i="1"/>
  <c r="BO406" i="1"/>
  <c r="CD97" i="1"/>
  <c r="EG163" i="1"/>
  <c r="DH25" i="1"/>
  <c r="BD374" i="1"/>
  <c r="CR107" i="1"/>
  <c r="CQ169" i="1"/>
  <c r="N281" i="1"/>
  <c r="CR378" i="1"/>
  <c r="BP297" i="1"/>
  <c r="EH144" i="1"/>
  <c r="BB470" i="1"/>
  <c r="CR160" i="1"/>
  <c r="M370" i="1"/>
  <c r="DT133" i="1"/>
  <c r="EU165" i="1"/>
  <c r="K21" i="1"/>
  <c r="BD28" i="1"/>
  <c r="EJ470" i="1"/>
  <c r="AB24" i="1"/>
  <c r="CT164" i="1"/>
  <c r="BO10" i="1"/>
  <c r="AO40" i="1"/>
  <c r="DE142" i="1"/>
  <c r="EH222" i="1"/>
  <c r="CC166" i="1"/>
  <c r="CR180" i="1"/>
  <c r="AB426" i="1"/>
  <c r="BC451" i="1"/>
  <c r="EG20" i="1"/>
  <c r="CC398" i="1"/>
  <c r="BC325" i="1"/>
  <c r="AN415" i="1"/>
  <c r="CF230" i="1"/>
  <c r="AN286" i="1"/>
  <c r="BC408" i="1"/>
  <c r="CE465" i="1"/>
  <c r="BB232" i="1"/>
  <c r="DT49" i="1"/>
  <c r="CC259" i="1"/>
  <c r="CC480" i="1"/>
  <c r="DS454" i="1"/>
  <c r="Y409" i="1"/>
  <c r="DT466" i="1"/>
  <c r="CT116" i="1"/>
  <c r="N225" i="1"/>
  <c r="EX289" i="1"/>
  <c r="CE181" i="1"/>
  <c r="BR209" i="1"/>
  <c r="EW384" i="1"/>
  <c r="DE211" i="1"/>
  <c r="EH462" i="1"/>
  <c r="BB335" i="1"/>
  <c r="CF137" i="1"/>
  <c r="K270" i="1"/>
  <c r="EH248" i="1"/>
  <c r="DG113" i="1"/>
  <c r="DT36" i="1"/>
  <c r="CR252" i="1"/>
  <c r="EU247" i="1"/>
  <c r="CC323" i="1"/>
  <c r="CR466" i="1"/>
  <c r="AN350" i="1"/>
  <c r="EU290" i="1"/>
  <c r="BA349" i="1"/>
  <c r="Y481" i="1"/>
  <c r="CC37" i="1"/>
  <c r="AP35" i="1"/>
  <c r="BQ148" i="1"/>
  <c r="CD72" i="1"/>
  <c r="CF32" i="1"/>
  <c r="EW419" i="1"/>
  <c r="K451" i="1"/>
  <c r="BP462" i="1"/>
  <c r="CS312" i="1"/>
  <c r="BD201" i="1"/>
  <c r="AM127" i="1"/>
  <c r="Y422" i="1"/>
  <c r="CD367" i="1"/>
  <c r="BQ362" i="1"/>
  <c r="EU105" i="1"/>
  <c r="AO62" i="1"/>
  <c r="CQ282" i="1"/>
  <c r="AB41" i="1"/>
  <c r="DE26" i="1"/>
  <c r="BC229" i="1"/>
  <c r="CS206" i="1"/>
  <c r="CC407" i="1"/>
  <c r="EG100" i="1"/>
  <c r="AA285" i="1"/>
  <c r="N442" i="1"/>
  <c r="DT321" i="1"/>
  <c r="Y147" i="1"/>
  <c r="AN269" i="1"/>
  <c r="K84" i="1"/>
  <c r="M303" i="1"/>
  <c r="K483" i="1"/>
  <c r="AO150" i="1"/>
  <c r="DE171" i="1"/>
  <c r="DT452" i="1"/>
  <c r="L395" i="1"/>
  <c r="DH278" i="1"/>
  <c r="CQ310" i="1"/>
  <c r="Y141" i="1"/>
  <c r="BQ399" i="1"/>
  <c r="BB105" i="1"/>
  <c r="EH60" i="1"/>
  <c r="AA458" i="1"/>
  <c r="DT438" i="1"/>
  <c r="BD77" i="1"/>
  <c r="BB323" i="1"/>
  <c r="EU210" i="1"/>
  <c r="BQ98" i="1"/>
  <c r="CF322" i="1"/>
  <c r="DT24" i="1"/>
  <c r="EV407" i="1"/>
  <c r="DU429" i="1"/>
  <c r="N434" i="1"/>
  <c r="DV183" i="1"/>
  <c r="AO313" i="1"/>
  <c r="DT186" i="1"/>
  <c r="BQ289" i="1"/>
  <c r="AB46" i="1"/>
  <c r="BO45" i="1"/>
  <c r="AO308" i="1"/>
  <c r="DG99" i="1"/>
  <c r="Z51" i="1"/>
  <c r="CD102" i="1"/>
  <c r="BA217" i="1"/>
  <c r="K271" i="1"/>
  <c r="AM432" i="1"/>
  <c r="EV172" i="1"/>
  <c r="DT241" i="1"/>
  <c r="EH349" i="1"/>
  <c r="CR144" i="1"/>
  <c r="L189" i="1"/>
  <c r="Y258" i="1"/>
  <c r="EH472" i="1"/>
  <c r="CC244" i="1"/>
  <c r="DT366" i="1"/>
  <c r="CQ187" i="1"/>
  <c r="BO311" i="1"/>
  <c r="EU450" i="1"/>
  <c r="CQ477" i="1"/>
  <c r="AO496" i="1"/>
  <c r="M97" i="1"/>
  <c r="DS413" i="1"/>
  <c r="CS273" i="1"/>
  <c r="EV209" i="1"/>
  <c r="DE431" i="1"/>
  <c r="CQ87" i="1"/>
  <c r="AN288" i="1"/>
  <c r="EV312" i="1"/>
  <c r="DS431" i="1"/>
  <c r="CE500" i="1"/>
  <c r="DF392" i="1"/>
  <c r="CR326" i="1"/>
  <c r="Y197" i="1"/>
  <c r="AO320" i="1"/>
  <c r="EX167" i="1"/>
  <c r="DT481" i="1"/>
  <c r="BO376" i="1"/>
  <c r="Z446" i="1"/>
  <c r="DT234" i="1"/>
  <c r="CT476" i="1"/>
  <c r="EJ164" i="1"/>
  <c r="AN114" i="1"/>
  <c r="BO81" i="1"/>
  <c r="EW261" i="1"/>
  <c r="AO10" i="1"/>
  <c r="BP178" i="1"/>
  <c r="BB457" i="1"/>
  <c r="BB398" i="1"/>
  <c r="AA144" i="1"/>
  <c r="AP390" i="1"/>
  <c r="EX489" i="1"/>
  <c r="CT150" i="1"/>
  <c r="Y473" i="1"/>
  <c r="DV34" i="1"/>
  <c r="DU459" i="1"/>
  <c r="AN392" i="1"/>
  <c r="BB74" i="1"/>
  <c r="DT174" i="1"/>
  <c r="BO460" i="1"/>
  <c r="AM186" i="1"/>
  <c r="EV420" i="1"/>
  <c r="DH230" i="1"/>
  <c r="Y120" i="1"/>
  <c r="EV204" i="1"/>
  <c r="K352" i="1"/>
  <c r="EU398" i="1"/>
  <c r="CR418" i="1"/>
  <c r="AN256" i="1"/>
  <c r="DH305" i="1"/>
  <c r="BD255" i="1"/>
  <c r="DE425" i="1"/>
  <c r="BP313" i="1"/>
  <c r="L464" i="1"/>
  <c r="DT87" i="1"/>
  <c r="BQ217" i="1"/>
  <c r="CC202" i="1"/>
  <c r="BO461" i="1"/>
  <c r="M168" i="1"/>
  <c r="BQ352" i="1"/>
  <c r="BA37" i="1"/>
  <c r="DS222" i="1"/>
  <c r="DE312" i="1"/>
  <c r="Y255" i="1"/>
  <c r="M355" i="1"/>
  <c r="BO291" i="1"/>
  <c r="BB294" i="1"/>
  <c r="CR385" i="1"/>
  <c r="EH410" i="1"/>
  <c r="AA400" i="1"/>
  <c r="DF268" i="1"/>
  <c r="BC181" i="1"/>
  <c r="CQ97" i="1"/>
  <c r="DV321" i="1"/>
  <c r="AO440" i="1"/>
  <c r="DU343" i="1"/>
  <c r="K114" i="1"/>
  <c r="AM50" i="1"/>
  <c r="EI214" i="1"/>
  <c r="L65" i="1"/>
  <c r="EI48" i="1"/>
  <c r="CD377" i="1"/>
  <c r="Y53" i="1"/>
  <c r="CC50" i="1"/>
  <c r="CD73" i="1"/>
  <c r="DG432" i="1"/>
  <c r="BB489" i="1"/>
  <c r="AM75" i="1"/>
  <c r="BP216" i="1"/>
  <c r="CD315" i="1"/>
  <c r="CE333" i="1"/>
  <c r="AN15" i="1"/>
  <c r="CR197" i="1"/>
  <c r="BO11" i="1"/>
  <c r="EV430" i="1"/>
  <c r="AM302" i="1"/>
  <c r="DE29" i="1"/>
  <c r="DE409" i="1"/>
  <c r="DE401" i="1"/>
  <c r="AN200" i="1"/>
  <c r="EH142" i="1"/>
  <c r="CC248" i="1"/>
  <c r="CR367" i="1"/>
  <c r="BC377" i="1"/>
  <c r="CC104" i="1"/>
  <c r="DF145" i="1"/>
  <c r="K427" i="1"/>
  <c r="M188" i="1"/>
  <c r="L206" i="1"/>
  <c r="DF138" i="1"/>
  <c r="L309" i="1"/>
  <c r="DE153" i="1"/>
  <c r="DF412" i="1"/>
  <c r="DG116" i="1"/>
  <c r="CR258" i="1"/>
  <c r="EG448" i="1"/>
  <c r="CE334" i="1"/>
  <c r="EW457" i="1"/>
  <c r="CQ443" i="1"/>
  <c r="K305" i="1"/>
  <c r="N445" i="1"/>
  <c r="BC445" i="1"/>
  <c r="Y402" i="1"/>
  <c r="BA271" i="1"/>
  <c r="DF23" i="1"/>
  <c r="AB323" i="1"/>
  <c r="AA91" i="1"/>
  <c r="CQ466" i="1"/>
  <c r="AM260" i="1"/>
  <c r="AM329" i="1"/>
  <c r="DT118" i="1"/>
  <c r="EI486" i="1"/>
  <c r="CC192" i="1"/>
  <c r="EV442" i="1"/>
  <c r="EU343" i="1"/>
  <c r="EH366" i="1"/>
  <c r="EU489" i="1"/>
  <c r="BQ274" i="1"/>
  <c r="EV67" i="1"/>
  <c r="BP41" i="1"/>
  <c r="CQ92" i="1"/>
  <c r="Z204" i="1"/>
  <c r="AB255" i="1"/>
  <c r="DG427" i="1"/>
  <c r="AM225" i="1"/>
  <c r="BA29" i="1"/>
  <c r="BP210" i="1"/>
  <c r="DS243" i="1"/>
  <c r="DH332" i="1"/>
  <c r="BA430" i="1"/>
  <c r="M444" i="1"/>
  <c r="N200" i="1"/>
  <c r="BC412" i="1"/>
  <c r="CD49" i="1"/>
  <c r="BA403" i="1"/>
  <c r="BC444" i="1"/>
  <c r="CD155" i="1"/>
  <c r="DS208" i="1"/>
  <c r="EU60" i="1"/>
  <c r="EH315" i="1"/>
  <c r="AN233" i="1"/>
  <c r="AM25" i="1"/>
  <c r="EH387" i="1"/>
  <c r="EV236" i="1"/>
  <c r="CD300" i="1"/>
  <c r="BQ318" i="1"/>
  <c r="CE486" i="1"/>
  <c r="DF12" i="1"/>
  <c r="EX215" i="1"/>
  <c r="EJ174" i="1"/>
  <c r="EH138" i="1"/>
  <c r="CC385" i="1"/>
  <c r="BQ77" i="1"/>
  <c r="AP425" i="1"/>
  <c r="M413" i="1"/>
  <c r="DG188" i="1"/>
  <c r="EW401" i="1"/>
  <c r="BO242" i="1"/>
  <c r="BQ107" i="1"/>
  <c r="DE427" i="1"/>
  <c r="BA36" i="1"/>
  <c r="DE260" i="1"/>
  <c r="DE356" i="1"/>
  <c r="BO350" i="1"/>
  <c r="Z254" i="1"/>
  <c r="EG79" i="1"/>
  <c r="AA444" i="1"/>
  <c r="EW33" i="1"/>
  <c r="DF291" i="1"/>
  <c r="Z160" i="1"/>
  <c r="Z316" i="1"/>
  <c r="AO310" i="1"/>
  <c r="CS460" i="1"/>
  <c r="DE216" i="1"/>
  <c r="AP105" i="1"/>
  <c r="L252" i="1"/>
  <c r="BQ130" i="1"/>
  <c r="AB206" i="1"/>
  <c r="N301" i="1"/>
  <c r="K371" i="1"/>
  <c r="EU453" i="1"/>
  <c r="CF114" i="1"/>
  <c r="CC337" i="1"/>
  <c r="DE382" i="1"/>
  <c r="BA426" i="1"/>
  <c r="EU334" i="1"/>
  <c r="AM216" i="1"/>
  <c r="CC424" i="1"/>
  <c r="CQ497" i="1"/>
  <c r="EG436" i="1"/>
  <c r="CC350" i="1"/>
  <c r="BA422" i="1"/>
  <c r="BA415" i="1"/>
  <c r="AB482" i="1"/>
  <c r="CT81" i="1"/>
  <c r="EV293" i="1"/>
  <c r="Y315" i="1"/>
  <c r="CQ307" i="1"/>
  <c r="EV259" i="1"/>
  <c r="DF34" i="1"/>
  <c r="EU497" i="1"/>
  <c r="CQ69" i="1"/>
  <c r="BP429" i="1"/>
  <c r="BA59" i="1"/>
  <c r="Z323" i="1"/>
  <c r="M45" i="1"/>
  <c r="EV384" i="1"/>
  <c r="DE53" i="1"/>
  <c r="DS90" i="1"/>
  <c r="EV54" i="1"/>
  <c r="EH36" i="1"/>
  <c r="EV365" i="1"/>
  <c r="CC352" i="1"/>
  <c r="EJ81" i="1"/>
  <c r="AB313" i="1"/>
  <c r="BQ203" i="1"/>
  <c r="DU20" i="1"/>
  <c r="K133" i="1"/>
  <c r="BO70" i="1"/>
  <c r="EJ150" i="1"/>
  <c r="M440" i="1"/>
  <c r="K26" i="1"/>
  <c r="EU96" i="1"/>
  <c r="AO12" i="1"/>
  <c r="EW305" i="1"/>
  <c r="CC120" i="1"/>
  <c r="CD486" i="1"/>
  <c r="AN110" i="1"/>
  <c r="CR295" i="1"/>
  <c r="Y314" i="1"/>
  <c r="AN97" i="1"/>
  <c r="L354" i="1"/>
  <c r="AA236" i="1"/>
  <c r="CD163" i="1"/>
  <c r="AM22" i="1"/>
  <c r="DE429" i="1"/>
  <c r="DG319" i="1"/>
  <c r="L266" i="1"/>
  <c r="CE343" i="1"/>
  <c r="K404" i="1"/>
  <c r="BO106" i="1"/>
  <c r="BP393" i="1"/>
  <c r="AO367" i="1"/>
  <c r="BA244" i="1"/>
  <c r="AN275" i="1"/>
  <c r="AN491" i="1"/>
  <c r="L277" i="1"/>
  <c r="M385" i="1"/>
  <c r="DT464" i="1"/>
  <c r="BP388" i="1"/>
  <c r="DH289" i="1"/>
  <c r="DH477" i="1"/>
  <c r="Z312" i="1"/>
  <c r="BB327" i="1"/>
  <c r="EU231" i="1"/>
  <c r="K316" i="1"/>
  <c r="EV191" i="1"/>
  <c r="BA19" i="1"/>
  <c r="BR380" i="1"/>
  <c r="Y390" i="1"/>
  <c r="EV69" i="1"/>
  <c r="BC418" i="1"/>
  <c r="CS36" i="1"/>
  <c r="M107" i="1"/>
  <c r="BP318" i="1"/>
  <c r="AP314" i="1"/>
  <c r="Z468" i="1"/>
  <c r="AN267" i="1"/>
  <c r="DV66" i="1"/>
  <c r="CQ396" i="1"/>
  <c r="EV207" i="1"/>
  <c r="EW38" i="1"/>
  <c r="EI293" i="1"/>
  <c r="EH494" i="1"/>
  <c r="DS68" i="1"/>
  <c r="BD55" i="1"/>
  <c r="DS129" i="1"/>
  <c r="BD483" i="1"/>
  <c r="K293" i="1"/>
  <c r="AB233" i="1"/>
  <c r="N299" i="1"/>
  <c r="K246" i="1"/>
  <c r="BB437" i="1"/>
  <c r="CQ489" i="1"/>
  <c r="M397" i="1"/>
  <c r="CC17" i="1"/>
  <c r="AM13" i="1"/>
  <c r="CC426" i="1"/>
  <c r="EG31" i="1"/>
  <c r="CC187" i="1"/>
  <c r="BO105" i="1"/>
  <c r="AP242" i="1"/>
  <c r="BA397" i="1"/>
  <c r="DU149" i="1"/>
  <c r="N342" i="1"/>
  <c r="Y82" i="1"/>
  <c r="M403" i="1"/>
  <c r="BB345" i="1"/>
  <c r="DV474" i="1"/>
  <c r="CD29" i="1"/>
  <c r="L249" i="1"/>
  <c r="DE280" i="1"/>
  <c r="CR223" i="1"/>
  <c r="BA126" i="1"/>
  <c r="EH166" i="1"/>
  <c r="CE290" i="1"/>
  <c r="AN279" i="1"/>
  <c r="BP76" i="1"/>
  <c r="DG109" i="1"/>
  <c r="EI216" i="1"/>
  <c r="EV118" i="1"/>
  <c r="Y376" i="1"/>
  <c r="AM116" i="1"/>
  <c r="Z289" i="1"/>
  <c r="CQ15" i="1"/>
  <c r="DS386" i="1"/>
  <c r="DV324" i="1"/>
  <c r="BO121" i="1"/>
  <c r="N178" i="1"/>
  <c r="CR430" i="1"/>
  <c r="DU54" i="1"/>
  <c r="CQ123" i="1"/>
  <c r="AM132" i="1"/>
  <c r="EH479" i="1"/>
  <c r="DF298" i="1"/>
  <c r="AO298" i="1"/>
  <c r="CQ20" i="1"/>
  <c r="BB390" i="1"/>
  <c r="BB284" i="1"/>
  <c r="CD56" i="1"/>
  <c r="EV169" i="1"/>
  <c r="EJ196" i="1"/>
  <c r="BA350" i="1"/>
  <c r="CC163" i="1"/>
  <c r="EJ77" i="1"/>
  <c r="AO25" i="1"/>
  <c r="BB195" i="1"/>
  <c r="BA204" i="1"/>
  <c r="CR301" i="1"/>
  <c r="DT409" i="1"/>
  <c r="N465" i="1"/>
  <c r="DS378" i="1"/>
  <c r="EU152" i="1"/>
  <c r="DU330" i="1"/>
  <c r="DH109" i="1"/>
  <c r="EU178" i="1"/>
  <c r="K111" i="1"/>
  <c r="Z469" i="1"/>
  <c r="BP33" i="1"/>
  <c r="CD323" i="1"/>
  <c r="DE82" i="1"/>
  <c r="DE30" i="1"/>
  <c r="Z407" i="1"/>
  <c r="CE191" i="1"/>
  <c r="CC119" i="1"/>
  <c r="DV210" i="1"/>
  <c r="EX37" i="1"/>
  <c r="DG446" i="1"/>
  <c r="DG416" i="1"/>
  <c r="M308" i="1"/>
  <c r="M275" i="1"/>
  <c r="CS37" i="1"/>
  <c r="BQ446" i="1"/>
  <c r="EH120" i="1"/>
  <c r="CC474" i="1"/>
  <c r="AB324" i="1"/>
  <c r="EH391" i="1"/>
  <c r="Y385" i="1"/>
  <c r="BA381" i="1"/>
  <c r="AN46" i="1"/>
  <c r="DE290" i="1"/>
  <c r="K454" i="1"/>
  <c r="CR67" i="1"/>
  <c r="AN217" i="1"/>
  <c r="DT294" i="1"/>
  <c r="EU317" i="1"/>
  <c r="AN473" i="1"/>
  <c r="K90" i="1"/>
  <c r="EG72" i="1"/>
  <c r="DS75" i="1"/>
  <c r="DF60" i="1"/>
  <c r="DG183" i="1"/>
  <c r="DH270" i="1"/>
  <c r="K256" i="1"/>
  <c r="EG220" i="1"/>
  <c r="BP477" i="1"/>
  <c r="EG206" i="1"/>
  <c r="EV375" i="1"/>
  <c r="EG103" i="1"/>
  <c r="BP397" i="1"/>
  <c r="EH370" i="1"/>
  <c r="AB400" i="1"/>
  <c r="AO478" i="1"/>
  <c r="K81" i="1"/>
  <c r="EI247" i="1"/>
  <c r="AO39" i="1"/>
  <c r="EH272" i="1"/>
  <c r="BO265" i="1"/>
  <c r="AA194" i="1"/>
  <c r="CE139" i="1"/>
  <c r="K86" i="1"/>
  <c r="DU126" i="1"/>
  <c r="DF254" i="1"/>
  <c r="BQ313" i="1"/>
  <c r="BB47" i="1"/>
  <c r="EH154" i="1"/>
  <c r="EU103" i="1"/>
  <c r="BP138" i="1"/>
  <c r="DT50" i="1"/>
  <c r="BP410" i="1"/>
  <c r="L242" i="1"/>
  <c r="AP466" i="1"/>
  <c r="BP55" i="1"/>
  <c r="Z271" i="1"/>
  <c r="CC113" i="1"/>
  <c r="DT83" i="1"/>
  <c r="BC334" i="1"/>
  <c r="DF322" i="1"/>
  <c r="AM376" i="1"/>
  <c r="EV357" i="1"/>
  <c r="CC465" i="1"/>
  <c r="AP381" i="1"/>
  <c r="EG137" i="1"/>
  <c r="K50" i="1"/>
  <c r="DF384" i="1"/>
  <c r="BB422" i="1"/>
  <c r="BA311" i="1"/>
  <c r="DS92" i="1"/>
  <c r="M326" i="1"/>
  <c r="BR439" i="1"/>
  <c r="EH337" i="1"/>
  <c r="L495" i="1"/>
  <c r="BA439" i="1"/>
  <c r="EU245" i="1"/>
  <c r="K476" i="1"/>
  <c r="AN311" i="1"/>
  <c r="BO24" i="1"/>
  <c r="AA283" i="1"/>
  <c r="CD229" i="1"/>
  <c r="CD366" i="1"/>
  <c r="CC273" i="1"/>
  <c r="EG356" i="1"/>
  <c r="CQ73" i="1"/>
  <c r="EH256" i="1"/>
  <c r="EV11" i="1"/>
  <c r="BP23" i="1"/>
  <c r="DG438" i="1"/>
  <c r="BC341" i="1"/>
  <c r="BQ382" i="1"/>
  <c r="CR316" i="1"/>
  <c r="DG73" i="1"/>
  <c r="EW50" i="1"/>
  <c r="DG10" i="1"/>
  <c r="CT273" i="1"/>
  <c r="EG337" i="1"/>
  <c r="L380" i="1"/>
  <c r="AM217" i="1"/>
  <c r="DV397" i="1"/>
  <c r="BD371" i="1"/>
  <c r="DG135" i="1"/>
  <c r="N107" i="1"/>
  <c r="BR77" i="1"/>
  <c r="DU453" i="1"/>
  <c r="AB57" i="1"/>
  <c r="BA198" i="1"/>
  <c r="AA149" i="1"/>
  <c r="EV247" i="1"/>
  <c r="Z345" i="1"/>
  <c r="Z353" i="1"/>
  <c r="EH13" i="1"/>
  <c r="AO491" i="1"/>
  <c r="EG369" i="1"/>
  <c r="K462" i="1"/>
  <c r="EJ486" i="1"/>
  <c r="AA339" i="1"/>
  <c r="CD485" i="1"/>
  <c r="DT340" i="1"/>
  <c r="DS9" i="1"/>
  <c r="AM263" i="1"/>
  <c r="EW168" i="1"/>
  <c r="CR363" i="1"/>
  <c r="Z34" i="1"/>
  <c r="DS385" i="1"/>
  <c r="M17" i="1"/>
  <c r="AN343" i="1"/>
  <c r="EV473" i="1"/>
  <c r="CR237" i="1"/>
  <c r="AA118" i="1"/>
  <c r="DG452" i="1"/>
  <c r="BP193" i="1"/>
  <c r="BA92" i="1"/>
  <c r="Z31" i="1"/>
  <c r="DS81" i="1"/>
  <c r="CR348" i="1"/>
  <c r="CD342" i="1"/>
  <c r="CE199" i="1"/>
  <c r="CD334" i="1"/>
  <c r="AM253" i="1"/>
  <c r="DT375" i="1"/>
  <c r="M198" i="1"/>
  <c r="CR130" i="1"/>
  <c r="BA497" i="1"/>
  <c r="K308" i="1"/>
  <c r="BD78" i="1"/>
  <c r="EU246" i="1"/>
  <c r="EV418" i="1"/>
  <c r="AA356" i="1"/>
  <c r="AP148" i="1"/>
  <c r="EG253" i="1"/>
  <c r="DV162" i="1"/>
  <c r="EJ151" i="1"/>
  <c r="AM300" i="1"/>
  <c r="DG369" i="1"/>
  <c r="CC451" i="1"/>
  <c r="AM460" i="1"/>
  <c r="CC255" i="1"/>
  <c r="CF71" i="1"/>
  <c r="DV428" i="1"/>
  <c r="AP165" i="1"/>
  <c r="AO222" i="1"/>
  <c r="BC180" i="1"/>
  <c r="Y52" i="1"/>
  <c r="Y112" i="1"/>
  <c r="CQ237" i="1"/>
  <c r="DV218" i="1"/>
  <c r="L156" i="1"/>
  <c r="BA167" i="1"/>
  <c r="K273" i="1"/>
  <c r="N67" i="1"/>
  <c r="CR135" i="1"/>
  <c r="K149" i="1"/>
  <c r="CQ305" i="1"/>
  <c r="EJ394" i="1"/>
  <c r="BA25" i="1"/>
  <c r="AA40" i="1"/>
  <c r="AO104" i="1"/>
  <c r="EI466" i="1"/>
  <c r="BB208" i="1"/>
  <c r="L391" i="1"/>
  <c r="AB70" i="1"/>
  <c r="BO205" i="1"/>
  <c r="BB458" i="1"/>
  <c r="CC461" i="1"/>
  <c r="CC416" i="1"/>
  <c r="CQ426" i="1"/>
  <c r="EH89" i="1"/>
  <c r="DS45" i="1"/>
  <c r="Z483" i="1"/>
  <c r="BD317" i="1"/>
  <c r="K257" i="1"/>
  <c r="DH255" i="1"/>
  <c r="L315" i="1"/>
  <c r="DE404" i="1"/>
  <c r="EH111" i="1"/>
  <c r="L175" i="1"/>
  <c r="DE451" i="1"/>
  <c r="EI254" i="1"/>
  <c r="CD185" i="1"/>
  <c r="AO260" i="1"/>
  <c r="CR451" i="1"/>
  <c r="CS27" i="1"/>
  <c r="EJ335" i="1"/>
  <c r="DT459" i="1"/>
  <c r="AP299" i="1"/>
  <c r="DT413" i="1"/>
  <c r="BB408" i="1"/>
  <c r="CQ452" i="1"/>
  <c r="DF210" i="1"/>
  <c r="DS475" i="1"/>
  <c r="CD497" i="1"/>
  <c r="CF167" i="1"/>
  <c r="BC477" i="1"/>
  <c r="BA106" i="1"/>
  <c r="BP59" i="1"/>
  <c r="K230" i="1"/>
  <c r="CS259" i="1"/>
  <c r="BO326" i="1"/>
  <c r="EG359" i="1"/>
  <c r="BC478" i="1"/>
  <c r="CC285" i="1"/>
  <c r="BQ106" i="1"/>
  <c r="BA417" i="1"/>
  <c r="DF256" i="1"/>
  <c r="DV244" i="1"/>
  <c r="Y310" i="1"/>
  <c r="AN334" i="1"/>
  <c r="AP232" i="1"/>
  <c r="BP466" i="1"/>
  <c r="EV130" i="1"/>
  <c r="BO270" i="1"/>
  <c r="CD272" i="1"/>
  <c r="K216" i="1"/>
  <c r="BR267" i="1"/>
  <c r="EW244" i="1"/>
  <c r="CR178" i="1"/>
  <c r="BA299" i="1"/>
  <c r="AO417" i="1"/>
  <c r="CR467" i="1"/>
  <c r="EG429" i="1"/>
  <c r="EV438" i="1"/>
  <c r="AO346" i="1"/>
  <c r="CC498" i="1"/>
  <c r="BB221" i="1"/>
  <c r="DE492" i="1"/>
  <c r="L285" i="1"/>
  <c r="K261" i="1"/>
  <c r="Y128" i="1"/>
  <c r="EH383" i="1"/>
  <c r="BP184" i="1"/>
  <c r="N105" i="1"/>
  <c r="EH477" i="1"/>
  <c r="M474" i="1"/>
  <c r="EH42" i="1"/>
  <c r="DS67" i="1"/>
  <c r="EV270" i="1"/>
  <c r="DT285" i="1"/>
  <c r="EG145" i="1"/>
  <c r="DT423" i="1"/>
  <c r="EV215" i="1"/>
  <c r="AB226" i="1"/>
  <c r="BA301" i="1"/>
  <c r="CQ38" i="1"/>
  <c r="DV328" i="1"/>
  <c r="N121" i="1"/>
  <c r="AO370" i="1"/>
  <c r="EG296" i="1"/>
  <c r="BP365" i="1"/>
  <c r="EV232" i="1"/>
  <c r="AM317" i="1"/>
  <c r="AM261" i="1"/>
  <c r="Z322" i="1"/>
  <c r="L215" i="1"/>
  <c r="BB86" i="1"/>
  <c r="BO111" i="1"/>
  <c r="EG33" i="1"/>
  <c r="L499" i="1"/>
  <c r="BQ163" i="1"/>
  <c r="AP392" i="1"/>
  <c r="BQ376" i="1"/>
  <c r="DF484" i="1"/>
  <c r="AA159" i="1"/>
  <c r="EG264" i="1"/>
  <c r="CC176" i="1"/>
  <c r="L428" i="1"/>
  <c r="DS365" i="1"/>
  <c r="CQ283" i="1"/>
  <c r="BD21" i="1"/>
  <c r="AN443" i="1"/>
  <c r="Z131" i="1"/>
  <c r="AO273" i="1"/>
  <c r="CD115" i="1"/>
  <c r="AP198" i="1"/>
  <c r="EJ316" i="1"/>
  <c r="DV96" i="1"/>
  <c r="BO107" i="1"/>
  <c r="EX339" i="1"/>
  <c r="CD128" i="1"/>
  <c r="AM76" i="1"/>
  <c r="DF25" i="1"/>
  <c r="AB74" i="1"/>
  <c r="BC41" i="1"/>
  <c r="DE229" i="1"/>
  <c r="Y230" i="1"/>
  <c r="AP456" i="1"/>
  <c r="DE263" i="1"/>
  <c r="AA317" i="1"/>
  <c r="EG387" i="1"/>
  <c r="Z223" i="1"/>
  <c r="AO373" i="1"/>
  <c r="BC251" i="1"/>
  <c r="BP231" i="1"/>
  <c r="CD297" i="1"/>
  <c r="BR80" i="1"/>
  <c r="EH376" i="1"/>
  <c r="DS180" i="1"/>
  <c r="EI464" i="1"/>
  <c r="CD238" i="1"/>
  <c r="DF22" i="1"/>
  <c r="M184" i="1"/>
  <c r="CD275" i="1"/>
  <c r="DH283" i="1"/>
  <c r="CQ197" i="1"/>
  <c r="EU202" i="1"/>
  <c r="DS359" i="1"/>
  <c r="CE200" i="1"/>
  <c r="AP398" i="1"/>
  <c r="AM34" i="1"/>
  <c r="EX477" i="1"/>
  <c r="DH183" i="1"/>
  <c r="CE197" i="1"/>
  <c r="CS142" i="1"/>
  <c r="BP276" i="1"/>
  <c r="EJ446" i="1"/>
  <c r="CR162" i="1"/>
  <c r="EG485" i="1"/>
  <c r="AO224" i="1"/>
  <c r="BC166" i="1"/>
  <c r="EJ377" i="1"/>
  <c r="BA131" i="1"/>
  <c r="BD308" i="1"/>
  <c r="DT286" i="1"/>
  <c r="DF217" i="1"/>
  <c r="EX287" i="1"/>
  <c r="CC186" i="1"/>
  <c r="CR147" i="1"/>
  <c r="BB12" i="1"/>
  <c r="CS184" i="1"/>
  <c r="EH137" i="1"/>
  <c r="Z189" i="1"/>
  <c r="CC356" i="1"/>
  <c r="EX499" i="1"/>
  <c r="DT191" i="1"/>
  <c r="N29" i="1"/>
  <c r="Y330" i="1"/>
  <c r="BD356" i="1"/>
  <c r="K311" i="1"/>
  <c r="EW163" i="1"/>
  <c r="EU51" i="1"/>
  <c r="CC329" i="1"/>
  <c r="BO272" i="1"/>
  <c r="AA19" i="1"/>
  <c r="DS468" i="1"/>
  <c r="Y443" i="1"/>
  <c r="AO229" i="1"/>
  <c r="L487" i="1"/>
  <c r="BB486" i="1"/>
  <c r="BO68" i="1"/>
  <c r="EU278" i="1"/>
  <c r="CF456" i="1"/>
  <c r="AN494" i="1"/>
  <c r="DE253" i="1"/>
  <c r="DH394" i="1"/>
  <c r="EV333" i="1"/>
  <c r="CD270" i="1"/>
  <c r="K189" i="1"/>
  <c r="EG114" i="1"/>
  <c r="DF203" i="1"/>
  <c r="CQ469" i="1"/>
  <c r="AM316" i="1"/>
  <c r="K184" i="1"/>
  <c r="EW336" i="1"/>
  <c r="DG415" i="1"/>
  <c r="DV33" i="1"/>
  <c r="BR114" i="1"/>
  <c r="DT82" i="1"/>
  <c r="BR166" i="1"/>
  <c r="Z212" i="1"/>
  <c r="N470" i="1"/>
  <c r="BO61" i="1"/>
  <c r="CR214" i="1"/>
  <c r="Z399" i="1"/>
  <c r="AP42" i="1"/>
  <c r="BP28" i="1"/>
  <c r="N408" i="1"/>
  <c r="AN324" i="1"/>
  <c r="DF33" i="1"/>
  <c r="AO267" i="1"/>
  <c r="CS395" i="1"/>
  <c r="AP111" i="1"/>
  <c r="DT333" i="1"/>
  <c r="AM425" i="1"/>
  <c r="DS498" i="1"/>
  <c r="BO231" i="1"/>
  <c r="AB457" i="1"/>
  <c r="CS174" i="1"/>
  <c r="AN381" i="1"/>
  <c r="CQ306" i="1"/>
  <c r="CE294" i="1"/>
  <c r="AM433" i="1"/>
  <c r="AN463" i="1"/>
  <c r="BB366" i="1"/>
  <c r="BA26" i="1"/>
  <c r="BR428" i="1"/>
  <c r="Y494" i="1"/>
  <c r="CQ273" i="1"/>
  <c r="EI403" i="1"/>
  <c r="EX25" i="1"/>
  <c r="K234" i="1"/>
  <c r="CQ13" i="1"/>
  <c r="CS76" i="1"/>
  <c r="DT253" i="1"/>
  <c r="AA432" i="1"/>
  <c r="CQ468" i="1"/>
  <c r="Z482" i="1"/>
  <c r="N398" i="1"/>
  <c r="CC290" i="1"/>
  <c r="EG249" i="1"/>
  <c r="EV431" i="1"/>
  <c r="AA204" i="1"/>
  <c r="AN101" i="1"/>
  <c r="EG283" i="1"/>
  <c r="BC67" i="1"/>
  <c r="Z142" i="1"/>
  <c r="AM120" i="1"/>
  <c r="K338" i="1"/>
  <c r="BD471" i="1"/>
  <c r="BO40" i="1"/>
  <c r="EH399" i="1"/>
  <c r="L267" i="1"/>
  <c r="AN416" i="1"/>
  <c r="BA321" i="1"/>
  <c r="AM188" i="1"/>
  <c r="M181" i="1"/>
  <c r="DT422" i="1"/>
  <c r="BB237" i="1"/>
  <c r="EV419" i="1"/>
  <c r="L360" i="1"/>
  <c r="BP312" i="1"/>
  <c r="BB253" i="1"/>
  <c r="BA317" i="1"/>
  <c r="AN398" i="1"/>
  <c r="EW243" i="1"/>
  <c r="BA378" i="1"/>
  <c r="L415" i="1"/>
  <c r="Z414" i="1"/>
  <c r="Y247" i="1"/>
  <c r="EJ438" i="1"/>
  <c r="DG270" i="1"/>
  <c r="BD130" i="1"/>
  <c r="CD114" i="1"/>
  <c r="AA172" i="1"/>
  <c r="EI270" i="1"/>
  <c r="DF423" i="1"/>
  <c r="EV68" i="1"/>
  <c r="BA380" i="1"/>
  <c r="DT247" i="1"/>
  <c r="AM340" i="1"/>
  <c r="DE130" i="1"/>
  <c r="BA357" i="1"/>
  <c r="CR188" i="1"/>
  <c r="N40" i="1"/>
  <c r="AP240" i="1"/>
  <c r="AO79" i="1"/>
  <c r="AB33" i="1"/>
  <c r="CS298" i="1"/>
  <c r="AB434" i="1"/>
  <c r="K333" i="1"/>
  <c r="DF219" i="1"/>
  <c r="BR412" i="1"/>
  <c r="CR205" i="1"/>
  <c r="CS126" i="1"/>
  <c r="CR439" i="1"/>
  <c r="DG199" i="1"/>
  <c r="AO458" i="1"/>
  <c r="EG273" i="1"/>
  <c r="DT445" i="1"/>
  <c r="EU32" i="1"/>
  <c r="L284" i="1"/>
  <c r="DG219" i="1"/>
  <c r="DG382" i="1"/>
  <c r="EH247" i="1"/>
  <c r="DV393" i="1"/>
  <c r="CF205" i="1"/>
  <c r="BD419" i="1"/>
  <c r="AN33" i="1"/>
  <c r="Z216" i="1"/>
  <c r="EU129" i="1"/>
  <c r="N386" i="1"/>
  <c r="L217" i="1"/>
  <c r="CE291" i="1"/>
  <c r="AM93" i="1"/>
  <c r="EG25" i="1"/>
  <c r="DG74" i="1"/>
  <c r="Z412" i="1"/>
  <c r="BA103" i="1"/>
  <c r="L123" i="1"/>
  <c r="DE381" i="1"/>
  <c r="Y127" i="1"/>
  <c r="BB95" i="1"/>
  <c r="BO328" i="1"/>
  <c r="AN38" i="1"/>
  <c r="K435" i="1"/>
  <c r="DS275" i="1"/>
  <c r="EJ23" i="1"/>
  <c r="BR387" i="1"/>
  <c r="EV17" i="1"/>
  <c r="L405" i="1"/>
  <c r="EH308" i="1"/>
  <c r="Y44" i="1"/>
  <c r="BQ414" i="1"/>
  <c r="AN137" i="1"/>
  <c r="AN86" i="1"/>
  <c r="DF292" i="1"/>
  <c r="CR187" i="1"/>
  <c r="CF419" i="1"/>
  <c r="DS415" i="1"/>
  <c r="Z57" i="1"/>
  <c r="EV457" i="1"/>
  <c r="BQ41" i="1"/>
  <c r="DV137" i="1"/>
  <c r="CD165" i="1"/>
  <c r="CR118" i="1"/>
  <c r="K185" i="1"/>
  <c r="EU91" i="1"/>
  <c r="DS239" i="1"/>
  <c r="CD273" i="1"/>
  <c r="AM446" i="1"/>
  <c r="CS62" i="1"/>
  <c r="AP328" i="1"/>
  <c r="BA110" i="1"/>
  <c r="BP46" i="1"/>
  <c r="DG34" i="1"/>
  <c r="AN371" i="1"/>
  <c r="DF109" i="1"/>
  <c r="DT143" i="1"/>
  <c r="Z278" i="1"/>
  <c r="AM378" i="1"/>
  <c r="L327" i="1"/>
  <c r="DG201" i="1"/>
  <c r="Y469" i="1"/>
  <c r="DE189" i="1"/>
  <c r="EX207" i="1"/>
  <c r="AB390" i="1"/>
  <c r="CQ419" i="1"/>
  <c r="DF396" i="1"/>
  <c r="K349" i="1"/>
  <c r="CS421" i="1"/>
  <c r="DF176" i="1"/>
  <c r="EI354" i="1"/>
  <c r="K442" i="1"/>
  <c r="BD234" i="1"/>
  <c r="EU329" i="1"/>
  <c r="EH489" i="1"/>
  <c r="M42" i="1"/>
  <c r="CQ152" i="1"/>
  <c r="EU18" i="1"/>
  <c r="AB22" i="1"/>
  <c r="DT418" i="1"/>
  <c r="CS373" i="1"/>
  <c r="BA199" i="1"/>
  <c r="L96" i="1"/>
  <c r="EI74" i="1"/>
  <c r="CC366" i="1"/>
  <c r="EH51" i="1"/>
  <c r="CC91" i="1"/>
  <c r="L237" i="1"/>
  <c r="BC53" i="1"/>
  <c r="BA139" i="1"/>
  <c r="BB91" i="1"/>
  <c r="AP424" i="1"/>
  <c r="EU370" i="1"/>
  <c r="EU384" i="1"/>
  <c r="BB306" i="1"/>
  <c r="Z365" i="1"/>
  <c r="BQ93" i="1"/>
  <c r="Z492" i="1"/>
  <c r="CR358" i="1"/>
  <c r="K244" i="1"/>
  <c r="CQ47" i="1"/>
  <c r="BP381" i="1"/>
  <c r="N20" i="1"/>
  <c r="Y433" i="1"/>
  <c r="CT327" i="1"/>
  <c r="BD296" i="1"/>
  <c r="EH437" i="1"/>
  <c r="EG63" i="1"/>
  <c r="BP200" i="1"/>
  <c r="EH70" i="1"/>
  <c r="EH176" i="1"/>
  <c r="DT397" i="1"/>
  <c r="CE487" i="1"/>
  <c r="EI47" i="1"/>
  <c r="AN284" i="1"/>
  <c r="BC338" i="1"/>
  <c r="DU331" i="1"/>
  <c r="DT311" i="1"/>
  <c r="CE296" i="1"/>
  <c r="EG54" i="1"/>
  <c r="EG76" i="1"/>
  <c r="DS325" i="1"/>
  <c r="DH497" i="1"/>
  <c r="AO362" i="1"/>
  <c r="CF470" i="1"/>
  <c r="CC135" i="1"/>
  <c r="BP12" i="1"/>
  <c r="CR468" i="1"/>
  <c r="Y276" i="1"/>
  <c r="CR336" i="1"/>
  <c r="BC484" i="1"/>
  <c r="EV71" i="1"/>
  <c r="EX361" i="1"/>
  <c r="BA210" i="1"/>
  <c r="DF212" i="1"/>
  <c r="CQ327" i="1"/>
  <c r="DU154" i="1"/>
  <c r="DS423" i="1"/>
  <c r="EU144" i="1"/>
  <c r="K452" i="1"/>
  <c r="CC258" i="1"/>
  <c r="EJ289" i="1"/>
  <c r="Z206" i="1"/>
  <c r="BR177" i="1"/>
  <c r="EW287" i="1"/>
  <c r="AP18" i="1"/>
  <c r="EX440" i="1"/>
  <c r="M104" i="1"/>
  <c r="EI70" i="1"/>
  <c r="CT307" i="1"/>
  <c r="CF15" i="1"/>
  <c r="EI89" i="1"/>
  <c r="BD140" i="1"/>
  <c r="CR325" i="1"/>
  <c r="AP335" i="1"/>
  <c r="Y400" i="1"/>
  <c r="BR454" i="1"/>
  <c r="EX279" i="1"/>
  <c r="Z457" i="1"/>
  <c r="BQ71" i="1"/>
  <c r="Z249" i="1"/>
  <c r="Z56" i="1"/>
  <c r="EW264" i="1"/>
  <c r="DV319" i="1"/>
  <c r="AO405" i="1"/>
  <c r="AA193" i="1"/>
  <c r="DV205" i="1"/>
  <c r="CS134" i="1"/>
  <c r="EH139" i="1"/>
  <c r="CC307" i="1"/>
  <c r="BO453" i="1"/>
  <c r="EU434" i="1"/>
  <c r="EH300" i="1"/>
  <c r="EG71" i="1"/>
  <c r="BB77" i="1"/>
  <c r="BP389" i="1"/>
  <c r="CD134" i="1"/>
  <c r="DG32" i="1"/>
  <c r="BP491" i="1"/>
  <c r="EH210" i="1"/>
  <c r="K343" i="1"/>
  <c r="CC97" i="1"/>
  <c r="BQ84" i="1"/>
  <c r="DS95" i="1"/>
  <c r="CD85" i="1"/>
  <c r="DE363" i="1"/>
  <c r="BQ483" i="1"/>
  <c r="BD348" i="1"/>
  <c r="Z472" i="1"/>
  <c r="AM102" i="1"/>
  <c r="EH452" i="1"/>
  <c r="DF71" i="1"/>
  <c r="L223" i="1"/>
  <c r="Y356" i="1"/>
  <c r="BD405" i="1"/>
  <c r="BO465" i="1"/>
  <c r="L198" i="1"/>
  <c r="DS164" i="1"/>
  <c r="AN176" i="1"/>
  <c r="BC482" i="1"/>
  <c r="Z370" i="1"/>
  <c r="EG388" i="1"/>
  <c r="N127" i="1"/>
  <c r="BA273" i="1"/>
  <c r="CR74" i="1"/>
  <c r="M254" i="1"/>
  <c r="EW342" i="1"/>
  <c r="CF475" i="1"/>
  <c r="AN366" i="1"/>
  <c r="AA180" i="1"/>
  <c r="M353" i="1"/>
  <c r="CE473" i="1"/>
  <c r="BB403" i="1"/>
  <c r="BB259" i="1"/>
  <c r="DU391" i="1"/>
  <c r="CT25" i="1"/>
  <c r="CE79" i="1"/>
  <c r="DG329" i="1"/>
  <c r="AN214" i="1"/>
  <c r="BB94" i="1"/>
  <c r="K415" i="1"/>
  <c r="EH408" i="1"/>
  <c r="AM471" i="1"/>
  <c r="CQ106" i="1"/>
  <c r="L40" i="1"/>
  <c r="CQ401" i="1"/>
  <c r="AO466" i="1"/>
  <c r="Y442" i="1"/>
  <c r="BP20" i="1"/>
  <c r="K438" i="1"/>
  <c r="L234" i="1"/>
  <c r="CE112" i="1"/>
  <c r="AP15" i="1"/>
  <c r="CD23" i="1"/>
  <c r="BC167" i="1"/>
  <c r="DT46" i="1"/>
  <c r="BP68" i="1"/>
  <c r="AM314" i="1"/>
  <c r="CR353" i="1"/>
  <c r="EG399" i="1"/>
  <c r="N182" i="1"/>
  <c r="DU79" i="1"/>
  <c r="CD460" i="1"/>
  <c r="K400" i="1"/>
  <c r="EG68" i="1"/>
  <c r="DG336" i="1"/>
  <c r="AP52" i="1"/>
  <c r="EI57" i="1"/>
  <c r="EW357" i="1"/>
  <c r="CS297" i="1"/>
  <c r="AA392" i="1"/>
  <c r="DF102" i="1"/>
  <c r="CQ202" i="1"/>
  <c r="M332" i="1"/>
  <c r="DV302" i="1"/>
  <c r="BB393" i="1"/>
  <c r="AA107" i="1"/>
  <c r="EJ193" i="1"/>
  <c r="BD100" i="1"/>
  <c r="AA87" i="1"/>
  <c r="BA411" i="1"/>
  <c r="AN380" i="1"/>
  <c r="M374" i="1"/>
  <c r="M431" i="1"/>
  <c r="DE291" i="1"/>
  <c r="CQ487" i="1"/>
  <c r="K136" i="1"/>
  <c r="AB42" i="1"/>
  <c r="EH330" i="1"/>
  <c r="CR230" i="1"/>
  <c r="AN458" i="1"/>
  <c r="CC431" i="1"/>
  <c r="EG360" i="1"/>
  <c r="EX46" i="1"/>
  <c r="AA151" i="1"/>
  <c r="BB316" i="1"/>
  <c r="AM56" i="1"/>
  <c r="AO98" i="1"/>
  <c r="CC472" i="1"/>
  <c r="CR102" i="1"/>
  <c r="K274" i="1"/>
  <c r="AB413" i="1"/>
  <c r="L105" i="1"/>
  <c r="EH179" i="1"/>
  <c r="EU28" i="1"/>
  <c r="BB382" i="1"/>
  <c r="CT187" i="1"/>
  <c r="CQ102" i="1"/>
  <c r="EV267" i="1"/>
  <c r="L131" i="1"/>
  <c r="BO382" i="1"/>
  <c r="DV201" i="1"/>
  <c r="BL2" i="2"/>
  <c r="K356" i="1"/>
  <c r="AN56" i="1"/>
  <c r="AB245" i="1"/>
  <c r="DF121" i="1"/>
  <c r="AP429" i="1"/>
  <c r="DV408" i="1"/>
  <c r="BB394" i="1"/>
  <c r="BP139" i="1"/>
  <c r="AM375" i="1"/>
  <c r="CC369" i="1"/>
  <c r="CD11" i="1"/>
  <c r="BP53" i="1"/>
  <c r="DS370" i="1"/>
  <c r="DE299" i="1"/>
  <c r="AN190" i="1"/>
  <c r="DS473" i="1"/>
  <c r="N428" i="1"/>
  <c r="DF433" i="1"/>
  <c r="AM336" i="1"/>
  <c r="EW456" i="1"/>
  <c r="EH426" i="1"/>
  <c r="CF124" i="1"/>
  <c r="CR18" i="1"/>
  <c r="CR154" i="1"/>
  <c r="BB291" i="1"/>
  <c r="Z350" i="1"/>
  <c r="M290" i="1"/>
  <c r="AN21" i="1"/>
  <c r="DS303" i="1"/>
  <c r="CD67" i="1"/>
  <c r="CR474" i="1"/>
  <c r="DV420" i="1"/>
  <c r="EG182" i="1"/>
  <c r="AN444" i="1"/>
  <c r="BR204" i="1"/>
  <c r="BB491" i="1"/>
  <c r="CR117" i="1"/>
  <c r="DU392" i="1"/>
  <c r="CQ325" i="1"/>
  <c r="AA105" i="1"/>
  <c r="BP476" i="1"/>
  <c r="AM412" i="1"/>
  <c r="EV182" i="1"/>
  <c r="CD489" i="1"/>
  <c r="DG462" i="1"/>
  <c r="DE403" i="1"/>
  <c r="AB78" i="1"/>
  <c r="BC369" i="1"/>
  <c r="AA423" i="1"/>
  <c r="DF140" i="1"/>
  <c r="DT376" i="1"/>
  <c r="A7" i="1"/>
  <c r="CD44" i="1"/>
  <c r="AP428" i="1"/>
  <c r="EJ91" i="1"/>
  <c r="CR279" i="1"/>
  <c r="EH52" i="1"/>
  <c r="Y316" i="1"/>
  <c r="K275" i="1"/>
  <c r="EW497" i="1"/>
  <c r="CF161" i="1"/>
  <c r="Z161" i="1"/>
  <c r="BQ17" i="1"/>
  <c r="L288" i="1"/>
  <c r="EU313" i="1"/>
  <c r="DT68" i="1"/>
  <c r="EU126" i="1"/>
  <c r="BP334" i="1"/>
  <c r="BO28" i="1"/>
  <c r="EG234" i="1"/>
  <c r="CT385" i="1"/>
  <c r="AO231" i="1"/>
  <c r="AM322" i="1"/>
  <c r="DF159" i="1"/>
  <c r="CC402" i="1"/>
  <c r="L38" i="1"/>
  <c r="DE20" i="1"/>
  <c r="DV219" i="1"/>
  <c r="DT268" i="1"/>
  <c r="K412" i="1"/>
  <c r="AM362" i="1"/>
  <c r="N165" i="1"/>
  <c r="BB412" i="1"/>
  <c r="Y377" i="1"/>
  <c r="AN87" i="1"/>
  <c r="AO125" i="1"/>
  <c r="BA405" i="1"/>
  <c r="CC51" i="1"/>
  <c r="DG186" i="1"/>
  <c r="Y142" i="1"/>
  <c r="BC111" i="1"/>
  <c r="EV339" i="1"/>
  <c r="EG324" i="1"/>
  <c r="BO329" i="1"/>
  <c r="L58" i="1"/>
  <c r="BP114" i="1"/>
  <c r="CR75" i="1"/>
  <c r="AA398" i="1"/>
  <c r="AM185" i="1"/>
  <c r="BB466" i="1"/>
  <c r="BP191" i="1"/>
  <c r="L326" i="1"/>
  <c r="BP421" i="1"/>
  <c r="AB484" i="1"/>
  <c r="AB118" i="1"/>
  <c r="AM207" i="1"/>
  <c r="Y325" i="1"/>
  <c r="AN368" i="1"/>
  <c r="BA261" i="1"/>
  <c r="EG89" i="1"/>
  <c r="BA202" i="1"/>
  <c r="Z315" i="1"/>
  <c r="DS12" i="1"/>
  <c r="DF324" i="1"/>
  <c r="BB147" i="1"/>
  <c r="CR218" i="1"/>
  <c r="K166" i="1"/>
  <c r="AP373" i="1"/>
  <c r="K444" i="1"/>
  <c r="DH131" i="1"/>
  <c r="EV383" i="1"/>
  <c r="BP492" i="1"/>
  <c r="AO446" i="1"/>
  <c r="DT76" i="1"/>
  <c r="Z413" i="1"/>
  <c r="Z145" i="1"/>
  <c r="L210" i="1"/>
  <c r="DT58" i="1"/>
  <c r="EG200" i="1"/>
  <c r="CR308" i="1"/>
  <c r="AM119" i="1"/>
  <c r="EU340" i="1"/>
  <c r="DF444" i="1"/>
  <c r="CE330" i="1"/>
  <c r="CR461" i="1"/>
  <c r="EH171" i="1"/>
  <c r="CC277" i="1"/>
  <c r="CS21" i="1"/>
  <c r="BD49" i="1"/>
  <c r="CT284" i="1"/>
  <c r="BO388" i="1"/>
  <c r="K233" i="1"/>
  <c r="CQ90" i="1"/>
  <c r="BR147" i="1"/>
  <c r="DF206" i="1"/>
  <c r="K123" i="1"/>
  <c r="DV110" i="1"/>
  <c r="K322" i="1"/>
  <c r="EW226" i="1"/>
  <c r="Y248" i="1"/>
  <c r="N274" i="1"/>
  <c r="AM44" i="1"/>
  <c r="EV14" i="1"/>
  <c r="CC117" i="1"/>
  <c r="DF40" i="1"/>
  <c r="BP436" i="1"/>
  <c r="BP256" i="1"/>
  <c r="AB153" i="1"/>
  <c r="CT321" i="1"/>
  <c r="AN378" i="1"/>
  <c r="BO156" i="1"/>
  <c r="CD43" i="1"/>
  <c r="AN93" i="1"/>
  <c r="DV175" i="1"/>
  <c r="Z47" i="1"/>
  <c r="CR496" i="1"/>
  <c r="DE35" i="1"/>
  <c r="CQ248" i="1"/>
  <c r="BC283" i="1"/>
  <c r="BD113" i="1"/>
  <c r="BA94" i="1"/>
  <c r="EU87" i="1"/>
  <c r="EV47" i="1"/>
  <c r="Z352" i="1"/>
  <c r="BC206" i="1"/>
  <c r="L188" i="1"/>
  <c r="L485" i="1"/>
  <c r="DE48" i="1"/>
  <c r="BC345" i="1"/>
  <c r="BB397" i="1"/>
  <c r="Y158" i="1"/>
  <c r="DS383" i="1"/>
  <c r="EW379" i="1"/>
  <c r="AM348" i="1"/>
  <c r="K281" i="1"/>
  <c r="Y237" i="1"/>
  <c r="N293" i="1"/>
  <c r="Y320" i="1"/>
  <c r="EI149" i="1"/>
  <c r="AN108" i="1"/>
  <c r="CQ250" i="1"/>
  <c r="BD138" i="1"/>
  <c r="DU180" i="1"/>
  <c r="AN191" i="1"/>
  <c r="DH345" i="1"/>
  <c r="EX388" i="1"/>
  <c r="DV58" i="1"/>
  <c r="BQ453" i="1"/>
  <c r="EJ187" i="1"/>
  <c r="BD284" i="1"/>
  <c r="EG406" i="1"/>
  <c r="BA39" i="1"/>
  <c r="BQ500" i="1"/>
  <c r="EH418" i="1"/>
  <c r="EU375" i="1"/>
  <c r="CT260" i="1"/>
  <c r="M119" i="1"/>
  <c r="AM161" i="1"/>
  <c r="EV291" i="1"/>
  <c r="N64" i="1"/>
  <c r="CR105" i="1"/>
  <c r="K245" i="1"/>
  <c r="EV279" i="1"/>
  <c r="CS274" i="1"/>
  <c r="M40" i="1"/>
  <c r="BP205" i="1"/>
  <c r="DF258" i="1"/>
  <c r="DV396" i="1"/>
  <c r="AO168" i="1"/>
  <c r="AM245" i="1"/>
  <c r="DE89" i="1"/>
  <c r="BD246" i="1"/>
  <c r="AM272" i="1"/>
  <c r="DE436" i="1"/>
  <c r="BB388" i="1"/>
  <c r="DE193" i="1"/>
  <c r="EH152" i="1"/>
  <c r="AP365" i="1"/>
  <c r="BD72" i="1"/>
  <c r="BB204" i="1"/>
  <c r="BP15" i="1"/>
  <c r="Z182" i="1"/>
  <c r="CD217" i="1"/>
  <c r="CD42" i="1"/>
  <c r="CC441" i="1"/>
  <c r="K223" i="1"/>
  <c r="BA377" i="1"/>
  <c r="CR150" i="1"/>
  <c r="BR64" i="1"/>
  <c r="DE433" i="1"/>
  <c r="Z113" i="1"/>
  <c r="DF92" i="1"/>
  <c r="BQ211" i="1"/>
  <c r="L228" i="1"/>
  <c r="BB72" i="1"/>
  <c r="M493" i="1"/>
  <c r="AB399" i="1"/>
  <c r="DS121" i="1"/>
  <c r="BA489" i="1"/>
  <c r="K499" i="1"/>
  <c r="AM89" i="1"/>
  <c r="AP464" i="1"/>
  <c r="BP102" i="1"/>
  <c r="N497" i="1"/>
  <c r="BC227" i="1"/>
  <c r="AN203" i="1"/>
  <c r="EU197" i="1"/>
  <c r="CD172" i="1"/>
  <c r="EH420" i="1"/>
  <c r="M312" i="1"/>
  <c r="BO387" i="1"/>
  <c r="CC490" i="1"/>
  <c r="BQ432" i="1"/>
  <c r="DF334" i="1"/>
  <c r="Y284" i="1"/>
  <c r="CC59" i="1"/>
  <c r="DV119" i="1"/>
  <c r="CC217" i="1"/>
  <c r="CS87" i="1"/>
  <c r="DV233" i="1"/>
  <c r="CR64" i="1"/>
  <c r="EV239" i="1"/>
  <c r="K302" i="1"/>
  <c r="CQ178" i="1"/>
  <c r="DG374" i="1"/>
  <c r="AP85" i="1"/>
  <c r="EW116" i="1"/>
  <c r="DF143" i="1"/>
  <c r="N220" i="1"/>
  <c r="CR12" i="1"/>
  <c r="EG221" i="1"/>
  <c r="EW415" i="1"/>
  <c r="CF258" i="1"/>
  <c r="AP276" i="1"/>
  <c r="L134" i="1"/>
  <c r="EH39" i="1"/>
  <c r="CR57" i="1"/>
  <c r="L265" i="1"/>
  <c r="EV203" i="1"/>
  <c r="BB472" i="1"/>
  <c r="EG377" i="1"/>
  <c r="BO165" i="1"/>
  <c r="DS247" i="1"/>
  <c r="DU124" i="1"/>
  <c r="N380" i="1"/>
  <c r="CS436" i="1"/>
  <c r="CQ375" i="1"/>
  <c r="AN376" i="1"/>
  <c r="AM194" i="1"/>
  <c r="DE179" i="1"/>
  <c r="EV160" i="1"/>
  <c r="EI63" i="1"/>
  <c r="CC95" i="1"/>
  <c r="Z391" i="1"/>
  <c r="DG302" i="1"/>
  <c r="Y381" i="1"/>
  <c r="BP65" i="1"/>
  <c r="DV178" i="1"/>
  <c r="BD369" i="1"/>
  <c r="EI85" i="1"/>
  <c r="BA221" i="1"/>
  <c r="DS278" i="1"/>
  <c r="CQ423" i="1"/>
  <c r="BA406" i="1"/>
  <c r="BR14" i="1"/>
  <c r="CQ411" i="1"/>
  <c r="EV466" i="1"/>
  <c r="BR319" i="1"/>
  <c r="N130" i="1"/>
  <c r="BP315" i="1"/>
  <c r="Z184" i="1"/>
  <c r="BO348" i="1"/>
  <c r="CQ204" i="1"/>
  <c r="CS482" i="1"/>
  <c r="CE224" i="1"/>
  <c r="EI339" i="1"/>
  <c r="EU198" i="1"/>
  <c r="M69" i="1"/>
  <c r="Y184" i="1"/>
  <c r="DE495" i="1"/>
  <c r="DE405" i="1"/>
  <c r="CD387" i="1"/>
  <c r="AM256" i="1"/>
  <c r="AO66" i="1"/>
  <c r="CF351" i="1"/>
  <c r="CD370" i="1"/>
  <c r="DS137" i="1"/>
  <c r="BQ407" i="1"/>
  <c r="CD372" i="1"/>
  <c r="BB112" i="1"/>
  <c r="BA469" i="1"/>
  <c r="DT298" i="1"/>
  <c r="Y474" i="1"/>
  <c r="AP439" i="1"/>
  <c r="CQ43" i="1"/>
  <c r="EW290" i="1"/>
  <c r="EU478" i="1"/>
  <c r="L110" i="1"/>
  <c r="BP468" i="1"/>
  <c r="N394" i="1"/>
  <c r="EH314" i="1"/>
  <c r="DS399" i="1"/>
  <c r="DS252" i="1"/>
  <c r="CE261" i="1"/>
  <c r="BA304" i="1"/>
  <c r="BR260" i="1"/>
  <c r="Y239" i="1"/>
  <c r="CT426" i="1"/>
  <c r="DT44" i="1"/>
  <c r="L451" i="1"/>
  <c r="L18" i="1"/>
  <c r="EI444" i="1"/>
  <c r="BB46" i="1"/>
  <c r="AP154" i="1"/>
  <c r="DF455" i="1"/>
  <c r="CT174" i="1"/>
  <c r="DT300" i="1"/>
  <c r="AN403" i="1"/>
  <c r="BO473" i="1"/>
  <c r="L42" i="1"/>
  <c r="K121" i="1"/>
  <c r="AB282" i="1"/>
  <c r="DH453" i="1"/>
  <c r="CS82" i="1"/>
  <c r="BD420" i="1"/>
  <c r="CD38" i="1"/>
  <c r="CF335" i="1"/>
  <c r="AM400" i="1"/>
  <c r="DF414" i="1"/>
  <c r="L25" i="1"/>
  <c r="DH24" i="1"/>
  <c r="Y374" i="1"/>
  <c r="Z224" i="1"/>
  <c r="AA50" i="1"/>
  <c r="DS267" i="1"/>
  <c r="BO53" i="1"/>
  <c r="Y369" i="1"/>
  <c r="EI100" i="1"/>
  <c r="CC123" i="1"/>
  <c r="EH354" i="1"/>
  <c r="EW323" i="1"/>
  <c r="AM372" i="1"/>
  <c r="CQ339" i="1"/>
  <c r="EX390" i="1"/>
  <c r="BB450" i="1"/>
  <c r="AN252" i="1"/>
  <c r="K306" i="1"/>
  <c r="DG355" i="1"/>
  <c r="Y215" i="1"/>
  <c r="DF77" i="1"/>
  <c r="CD122" i="1"/>
  <c r="EU488" i="1"/>
  <c r="DH357" i="1"/>
  <c r="BO447" i="1"/>
  <c r="AA311" i="1"/>
  <c r="L55" i="1"/>
  <c r="AO173" i="1"/>
  <c r="EU135" i="1"/>
  <c r="EU83" i="1"/>
  <c r="BA449" i="1"/>
  <c r="CE357" i="1"/>
  <c r="CS489" i="1"/>
  <c r="BD178" i="1"/>
  <c r="AA53" i="1"/>
  <c r="AB218" i="1"/>
  <c r="CC160" i="1"/>
  <c r="DS440" i="1"/>
  <c r="BO235" i="1"/>
  <c r="DV126" i="1"/>
  <c r="BA251" i="1"/>
  <c r="DT35" i="1"/>
  <c r="N63" i="1"/>
  <c r="L200" i="1"/>
  <c r="DE158" i="1"/>
  <c r="DF347" i="1"/>
  <c r="L257" i="1"/>
  <c r="Z458" i="1"/>
  <c r="DS209" i="1"/>
  <c r="BB333" i="1"/>
  <c r="Y266" i="1"/>
  <c r="DE362" i="1"/>
  <c r="EI80" i="1"/>
  <c r="EI106" i="1"/>
  <c r="BC54" i="1"/>
  <c r="DE373" i="1"/>
  <c r="M103" i="1"/>
  <c r="EH65" i="1"/>
  <c r="AB51" i="1"/>
  <c r="DT123" i="1"/>
  <c r="BA451" i="1"/>
  <c r="CE265" i="1"/>
  <c r="DU77" i="1"/>
  <c r="CC293" i="1"/>
  <c r="AM399" i="1"/>
  <c r="Z475" i="1"/>
  <c r="EV131" i="1"/>
  <c r="EV378" i="1"/>
  <c r="EJ114" i="1"/>
  <c r="DV313" i="1"/>
  <c r="CS237" i="1"/>
  <c r="DH288" i="1"/>
  <c r="BD29" i="1"/>
  <c r="CC107" i="1"/>
  <c r="CR101" i="1"/>
  <c r="BR130" i="1"/>
  <c r="BB242" i="1"/>
  <c r="CR475" i="1"/>
  <c r="BD197" i="1"/>
  <c r="AN385" i="1"/>
  <c r="EW262" i="1"/>
  <c r="EV63" i="1"/>
  <c r="BD217" i="1"/>
  <c r="AB144" i="1"/>
  <c r="BA246" i="1"/>
  <c r="CQ180" i="1"/>
  <c r="EG276" i="1"/>
  <c r="EV103" i="1"/>
  <c r="BD294" i="1"/>
  <c r="DS470" i="1"/>
  <c r="L178" i="1"/>
  <c r="DT388" i="1"/>
  <c r="K66" i="1"/>
  <c r="CR65" i="1"/>
  <c r="EU408" i="1"/>
  <c r="AO438" i="1"/>
  <c r="EH467" i="1"/>
  <c r="AO353" i="1"/>
  <c r="CD289" i="1"/>
  <c r="Z176" i="1"/>
  <c r="AM96" i="1"/>
  <c r="L497" i="1"/>
  <c r="BP341" i="1"/>
  <c r="CD158" i="1"/>
  <c r="EV394" i="1"/>
  <c r="EX135" i="1"/>
  <c r="EG107" i="1"/>
  <c r="BB303" i="1"/>
  <c r="DU234" i="1"/>
  <c r="AM64" i="1"/>
  <c r="M150" i="1"/>
  <c r="CC67" i="1"/>
  <c r="DS70" i="1"/>
  <c r="DE227" i="1"/>
  <c r="BB429" i="1"/>
  <c r="CQ10" i="1"/>
  <c r="N244" i="1"/>
  <c r="CT419" i="1"/>
  <c r="EV462" i="1"/>
  <c r="EG458" i="1"/>
  <c r="Z445" i="1"/>
  <c r="AA315" i="1"/>
  <c r="BP485" i="1"/>
  <c r="M302" i="1"/>
  <c r="EU140" i="1"/>
  <c r="BC435" i="1"/>
  <c r="BO124" i="1"/>
  <c r="DF339" i="1"/>
  <c r="EG170" i="1"/>
  <c r="DU82" i="1"/>
  <c r="EG198" i="1"/>
  <c r="CC71" i="1"/>
  <c r="Y224" i="1"/>
  <c r="AP66" i="1"/>
  <c r="CC179" i="1"/>
  <c r="AN98" i="1"/>
  <c r="BQ294" i="1"/>
  <c r="DH176" i="1"/>
  <c r="BC144" i="1"/>
  <c r="BR153" i="1"/>
  <c r="BP288" i="1"/>
  <c r="AP146" i="1"/>
  <c r="M108" i="1"/>
  <c r="DE313" i="1"/>
  <c r="EH99" i="1"/>
  <c r="AA148" i="1"/>
  <c r="DV89" i="1"/>
  <c r="EH412" i="1"/>
  <c r="CC267" i="1"/>
  <c r="DU447" i="1"/>
  <c r="DT84" i="1"/>
  <c r="DT217" i="1"/>
  <c r="AM279" i="1"/>
  <c r="N89" i="1"/>
  <c r="DE398" i="1"/>
  <c r="K228" i="1"/>
  <c r="CC408" i="1"/>
  <c r="CD445" i="1"/>
  <c r="Y439" i="1"/>
  <c r="CR169" i="1"/>
  <c r="CQ374" i="1"/>
  <c r="BR451" i="1"/>
  <c r="Y30" i="1"/>
  <c r="CT256" i="1"/>
  <c r="Z136" i="1"/>
  <c r="DS149" i="1"/>
  <c r="BP383" i="1"/>
  <c r="DT252" i="1"/>
  <c r="N58" i="1"/>
  <c r="CS212" i="1"/>
  <c r="AO488" i="1"/>
  <c r="M169" i="1"/>
  <c r="CC99" i="1"/>
  <c r="AO336" i="1"/>
  <c r="DS458" i="1"/>
  <c r="AO276" i="1"/>
  <c r="AB93" i="1"/>
  <c r="DT467" i="1"/>
  <c r="DE323" i="1"/>
  <c r="N487" i="1"/>
  <c r="EH97" i="1"/>
  <c r="DG465" i="1"/>
  <c r="CC422" i="1"/>
  <c r="CQ356" i="1"/>
  <c r="CR400" i="1"/>
  <c r="BD399" i="1"/>
  <c r="AP197" i="1"/>
  <c r="Y358" i="1"/>
  <c r="DE202" i="1"/>
  <c r="DT287" i="1"/>
  <c r="DT70" i="1"/>
  <c r="EX65" i="1"/>
  <c r="DS274" i="1"/>
  <c r="EG197" i="1"/>
  <c r="Y395" i="1"/>
  <c r="BA369" i="1"/>
  <c r="DF172" i="1"/>
  <c r="BA343" i="1"/>
  <c r="BC91" i="1"/>
  <c r="Y14" i="1"/>
  <c r="AN78" i="1"/>
  <c r="DT96" i="1"/>
  <c r="CQ122" i="1"/>
  <c r="DE232" i="1"/>
  <c r="DH85" i="1"/>
  <c r="AN96" i="1"/>
  <c r="BC472" i="1"/>
  <c r="L45" i="1"/>
  <c r="CD197" i="1"/>
  <c r="DS234" i="1"/>
  <c r="BR432" i="1"/>
  <c r="DH90" i="1"/>
  <c r="M199" i="1"/>
  <c r="BB281" i="1"/>
  <c r="BC26" i="1"/>
  <c r="AO277" i="1"/>
  <c r="DF374" i="1"/>
  <c r="CD483" i="1"/>
  <c r="BB402" i="1"/>
  <c r="N424" i="1"/>
  <c r="EH347" i="1"/>
  <c r="AM249" i="1"/>
  <c r="EG169" i="1"/>
  <c r="BR376" i="1"/>
  <c r="AO32" i="1"/>
  <c r="CC115" i="1"/>
  <c r="DG487" i="1"/>
  <c r="AM141" i="1"/>
  <c r="CF272" i="1"/>
  <c r="DE352" i="1"/>
  <c r="BO202" i="1"/>
  <c r="CR360" i="1"/>
  <c r="DG303" i="1"/>
  <c r="AA330" i="1"/>
  <c r="AA190" i="1"/>
  <c r="BR491" i="1"/>
  <c r="DT214" i="1"/>
  <c r="Y35" i="1"/>
  <c r="CT444" i="1"/>
  <c r="CR168" i="1"/>
  <c r="CE212" i="1"/>
  <c r="AP178" i="1"/>
  <c r="AM426" i="1"/>
  <c r="Z268" i="1"/>
  <c r="AN177" i="1"/>
  <c r="BA28" i="1"/>
  <c r="BP10" i="1"/>
  <c r="EI213" i="1"/>
  <c r="Y16" i="1"/>
  <c r="EG235" i="1"/>
  <c r="EU130" i="1"/>
  <c r="BO217" i="1"/>
  <c r="CT126" i="1"/>
  <c r="CC203" i="1"/>
  <c r="L119" i="1"/>
  <c r="Z228" i="1"/>
  <c r="CD139" i="1"/>
  <c r="AM484" i="1"/>
  <c r="AA338" i="1"/>
  <c r="BD132" i="1"/>
  <c r="CC256" i="1"/>
  <c r="N306" i="1"/>
  <c r="BD40" i="1"/>
  <c r="DU187" i="1"/>
  <c r="N266" i="1"/>
  <c r="EH141" i="1"/>
  <c r="EU267" i="1"/>
  <c r="Z377" i="1"/>
  <c r="DT250" i="1"/>
  <c r="CC479" i="1"/>
  <c r="AA291" i="1"/>
  <c r="AB382" i="1"/>
  <c r="BO324" i="1"/>
  <c r="DV70" i="1"/>
  <c r="EG384" i="1"/>
  <c r="CD127" i="1"/>
  <c r="EG316" i="1"/>
  <c r="K195" i="1"/>
  <c r="EV83" i="1"/>
  <c r="CF145" i="1"/>
  <c r="CQ390" i="1"/>
  <c r="CE57" i="1"/>
  <c r="DE205" i="1"/>
  <c r="DE441" i="1"/>
  <c r="EU396" i="1"/>
  <c r="AP478" i="1"/>
  <c r="CS414" i="1"/>
  <c r="N44" i="1"/>
  <c r="EU174" i="1"/>
  <c r="Y36" i="1"/>
  <c r="Z467" i="1"/>
  <c r="CT300" i="1"/>
  <c r="EH191" i="1"/>
  <c r="EW213" i="1"/>
  <c r="DH60" i="1"/>
  <c r="K449" i="1"/>
  <c r="CR352" i="1"/>
  <c r="AN198" i="1"/>
  <c r="DF166" i="1"/>
  <c r="EX258" i="1"/>
  <c r="DG408" i="1"/>
  <c r="AM24" i="1"/>
  <c r="M378" i="1"/>
  <c r="CD203" i="1"/>
  <c r="AA116" i="1"/>
  <c r="BA466" i="1"/>
  <c r="M244" i="1"/>
  <c r="DV134" i="1"/>
  <c r="DF56" i="1"/>
  <c r="EV46" i="1"/>
  <c r="EG90" i="1"/>
  <c r="BD401" i="1"/>
  <c r="M136" i="1"/>
  <c r="CD498" i="1"/>
  <c r="DE461" i="1"/>
  <c r="EV374" i="1"/>
  <c r="BO69" i="1"/>
  <c r="BA341" i="1"/>
  <c r="BP348" i="1"/>
  <c r="EV81" i="1"/>
  <c r="BQ440" i="1"/>
  <c r="AM388" i="1"/>
  <c r="CQ216" i="1"/>
  <c r="CF403" i="1"/>
  <c r="DS28" i="1"/>
  <c r="N202" i="1"/>
  <c r="BA159" i="1"/>
  <c r="Z221" i="1"/>
  <c r="BB368" i="1"/>
  <c r="L306" i="1"/>
  <c r="DT73" i="1"/>
  <c r="AO368" i="1"/>
  <c r="AO406" i="1"/>
  <c r="DT100" i="1"/>
  <c r="BO125" i="1"/>
  <c r="BD339" i="1"/>
  <c r="L316" i="1"/>
  <c r="DF387" i="1"/>
  <c r="CC464" i="1"/>
  <c r="EJ130" i="1"/>
  <c r="Z342" i="1"/>
  <c r="BA194" i="1"/>
  <c r="DS40" i="1"/>
  <c r="AB69" i="1"/>
  <c r="AP206" i="1"/>
  <c r="M127" i="1"/>
  <c r="BB250" i="1"/>
  <c r="BP257" i="1"/>
  <c r="CC194" i="1"/>
  <c r="CQ118" i="1"/>
  <c r="Y212" i="1"/>
  <c r="EW55" i="1"/>
  <c r="BA255" i="1"/>
  <c r="CT468" i="1"/>
  <c r="K231" i="1"/>
  <c r="BQ142" i="1"/>
  <c r="N296" i="1"/>
  <c r="Z487" i="1"/>
  <c r="AA271" i="1"/>
  <c r="AA340" i="1"/>
  <c r="BQ498" i="1"/>
  <c r="DS453" i="1"/>
  <c r="DS326" i="1"/>
  <c r="CC380" i="1"/>
  <c r="CQ280" i="1"/>
  <c r="AN175" i="1"/>
  <c r="DE188" i="1"/>
  <c r="AP169" i="1"/>
  <c r="DF479" i="1"/>
  <c r="CC450" i="1"/>
  <c r="BD386" i="1"/>
  <c r="DT188" i="1"/>
  <c r="DH317" i="1"/>
  <c r="BQ344" i="1"/>
  <c r="EV301" i="1"/>
  <c r="CC401" i="1"/>
  <c r="AM30" i="1"/>
  <c r="EH276" i="1"/>
  <c r="AO266" i="1"/>
  <c r="CQ352" i="1"/>
  <c r="BB451" i="1"/>
  <c r="BP60" i="1"/>
  <c r="DG451" i="1"/>
  <c r="AM200" i="1"/>
  <c r="N208" i="1"/>
  <c r="CT312" i="1"/>
  <c r="CR426" i="1"/>
  <c r="AN407" i="1"/>
  <c r="CS102" i="1"/>
  <c r="N359" i="1"/>
  <c r="CT289" i="1"/>
  <c r="EG405" i="1"/>
  <c r="DU130" i="1"/>
  <c r="Y463" i="1"/>
  <c r="EV146" i="1"/>
  <c r="Z87" i="1"/>
  <c r="BC11" i="1"/>
  <c r="EU347" i="1"/>
  <c r="DS134" i="1"/>
  <c r="CC320" i="1"/>
  <c r="M430" i="1"/>
  <c r="EG181" i="1"/>
  <c r="BF2" i="2"/>
  <c r="M178" i="1"/>
  <c r="DE332" i="1"/>
  <c r="CR35" i="1"/>
  <c r="CF298" i="1"/>
  <c r="AO115" i="1"/>
  <c r="L19" i="1"/>
  <c r="L10" i="1"/>
  <c r="AB481" i="1"/>
  <c r="CQ171" i="1"/>
  <c r="AP337" i="1"/>
  <c r="AM198" i="1"/>
  <c r="DH287" i="1"/>
  <c r="BD434" i="1"/>
  <c r="CR500" i="1"/>
  <c r="Z380" i="1"/>
  <c r="EU495" i="1"/>
  <c r="EG124" i="1"/>
  <c r="BQ262" i="1"/>
  <c r="K174" i="1"/>
  <c r="M340" i="1"/>
  <c r="EU33" i="1"/>
  <c r="AB137" i="1"/>
  <c r="DE169" i="1"/>
  <c r="BR56" i="1"/>
  <c r="DF269" i="1"/>
  <c r="EJ97" i="1"/>
  <c r="AO296" i="1"/>
  <c r="AM243" i="1"/>
  <c r="BC10" i="1"/>
  <c r="AA23" i="1"/>
  <c r="DS334" i="1"/>
  <c r="DE293" i="1"/>
  <c r="DV247" i="1"/>
  <c r="Y308" i="1"/>
  <c r="L113" i="1"/>
  <c r="EV149" i="1"/>
  <c r="BQ25" i="1"/>
  <c r="CR231" i="1"/>
  <c r="BD264" i="1"/>
  <c r="EJ22" i="1"/>
  <c r="K164" i="1"/>
  <c r="EW232" i="1"/>
  <c r="CQ208" i="1"/>
  <c r="AB264" i="1"/>
  <c r="DV312" i="1"/>
  <c r="BD279" i="1"/>
  <c r="N492" i="1"/>
  <c r="CE98" i="1"/>
  <c r="BP220" i="1"/>
  <c r="BR176" i="1"/>
  <c r="DF389" i="1"/>
  <c r="EG94" i="1"/>
  <c r="CC9" i="1"/>
  <c r="AA336" i="1"/>
  <c r="K179" i="1"/>
  <c r="CC33" i="1"/>
  <c r="BP211" i="1"/>
  <c r="BA229" i="1"/>
  <c r="DT334" i="1"/>
  <c r="DS133" i="1"/>
  <c r="AB441" i="1"/>
  <c r="BP230" i="1"/>
  <c r="DS489" i="1"/>
  <c r="M485" i="1"/>
  <c r="AB163" i="1"/>
  <c r="AN422" i="1"/>
  <c r="EG194" i="1"/>
  <c r="EJ240" i="1"/>
  <c r="EG357" i="1"/>
  <c r="CQ260" i="1"/>
  <c r="AN442" i="1"/>
  <c r="BC115" i="1"/>
  <c r="DT345" i="1"/>
  <c r="M401" i="1"/>
  <c r="DH352" i="1"/>
  <c r="K112" i="1"/>
  <c r="L86" i="1"/>
  <c r="Y253" i="1"/>
  <c r="AM43" i="1"/>
  <c r="AB249" i="1"/>
  <c r="K134" i="1"/>
  <c r="EU72" i="1"/>
  <c r="CD479" i="1"/>
  <c r="BA365" i="1"/>
  <c r="BD397" i="1"/>
  <c r="BA168" i="1"/>
  <c r="EV187" i="1"/>
  <c r="CC368" i="1"/>
  <c r="BQ371" i="1"/>
  <c r="BB9" i="1"/>
  <c r="CD415" i="1"/>
  <c r="EW239" i="1"/>
  <c r="AM483" i="1"/>
  <c r="BP112" i="1"/>
  <c r="BC201" i="1"/>
  <c r="DH254" i="1"/>
  <c r="AB10" i="1"/>
  <c r="M437" i="1"/>
  <c r="BB62" i="1"/>
  <c r="CT246" i="1"/>
  <c r="EU417" i="1"/>
  <c r="BO98" i="1"/>
  <c r="CT318" i="1"/>
  <c r="DE71" i="1"/>
  <c r="DU274" i="1"/>
  <c r="CD201" i="1"/>
  <c r="Y492" i="1"/>
  <c r="CC158" i="1"/>
  <c r="Y137" i="1"/>
  <c r="DV142" i="1"/>
  <c r="BQ251" i="1"/>
  <c r="AM224" i="1"/>
  <c r="L353" i="1"/>
  <c r="Z93" i="1"/>
  <c r="DU480" i="1"/>
  <c r="AN112" i="1"/>
  <c r="EV461" i="1"/>
  <c r="CC87" i="1"/>
  <c r="BR120" i="1"/>
  <c r="CC94" i="1"/>
  <c r="L302" i="1"/>
  <c r="CQ432" i="1"/>
  <c r="CR339" i="1"/>
  <c r="N174" i="1"/>
  <c r="N218" i="1"/>
  <c r="DT468" i="1"/>
  <c r="CS365" i="1"/>
  <c r="AO335" i="1"/>
  <c r="BO305" i="1"/>
  <c r="AM72" i="1"/>
  <c r="EX491" i="1"/>
  <c r="Z295" i="1"/>
  <c r="DH367" i="1"/>
  <c r="DU276" i="1"/>
  <c r="EX51" i="1"/>
  <c r="BC104" i="1"/>
  <c r="M175" i="1"/>
  <c r="DF413" i="1"/>
  <c r="L321" i="1"/>
  <c r="AP17" i="1"/>
  <c r="BR44" i="1"/>
  <c r="AB284" i="1"/>
  <c r="EH422" i="1"/>
  <c r="L132" i="1"/>
  <c r="BO26" i="1"/>
  <c r="EH439" i="1"/>
  <c r="EG14" i="1"/>
  <c r="BB231" i="1"/>
  <c r="BP32" i="1"/>
  <c r="CR369" i="1"/>
  <c r="BO485" i="1"/>
  <c r="AY2" i="2"/>
  <c r="AM449" i="1"/>
  <c r="AP409" i="1"/>
  <c r="DS421" i="1"/>
  <c r="EG239" i="1"/>
  <c r="AN493" i="1"/>
  <c r="L484" i="1"/>
  <c r="L482" i="1"/>
  <c r="EG213" i="1"/>
  <c r="AN364" i="1"/>
  <c r="EH41" i="1"/>
  <c r="CD257" i="1"/>
  <c r="BR97" i="1"/>
  <c r="CF454" i="1"/>
  <c r="BC56" i="1"/>
  <c r="CS84" i="1"/>
  <c r="DT18" i="1"/>
  <c r="EH228" i="1"/>
  <c r="N253" i="1"/>
  <c r="BA20" i="1"/>
  <c r="DE170" i="1"/>
  <c r="EX262" i="1"/>
  <c r="CT431" i="1"/>
  <c r="Y203" i="1"/>
  <c r="BB172" i="1"/>
  <c r="AM138" i="1"/>
  <c r="M365" i="1"/>
  <c r="BD94" i="1"/>
  <c r="AM407" i="1"/>
  <c r="BB212" i="1"/>
  <c r="L440" i="1"/>
  <c r="M306" i="1"/>
  <c r="BO294" i="1"/>
  <c r="EU449" i="1"/>
  <c r="L192" i="1"/>
  <c r="EW427" i="1"/>
  <c r="K339" i="1"/>
  <c r="AP408" i="1"/>
  <c r="AB474" i="1"/>
  <c r="Z74" i="1"/>
  <c r="CC111" i="1"/>
  <c r="BP289" i="1"/>
  <c r="DH485" i="1"/>
  <c r="AB209" i="1"/>
  <c r="AN310" i="1"/>
  <c r="EU259" i="1"/>
  <c r="Z44" i="1"/>
  <c r="EJ147" i="1"/>
  <c r="Y305" i="1"/>
  <c r="BA138" i="1"/>
  <c r="EU474" i="1"/>
  <c r="BR243" i="1"/>
  <c r="BR499" i="1"/>
  <c r="EV18" i="1"/>
  <c r="BB374" i="1"/>
  <c r="BA257" i="1"/>
  <c r="CQ340" i="1"/>
  <c r="AP195" i="1"/>
  <c r="DE378" i="1"/>
  <c r="DU227" i="1"/>
  <c r="Z116" i="1"/>
  <c r="AO363" i="1"/>
  <c r="CQ207" i="1"/>
  <c r="CS152" i="1"/>
  <c r="CD103" i="1"/>
  <c r="AO472" i="1"/>
  <c r="CR146" i="1"/>
  <c r="M314" i="1"/>
  <c r="CD219" i="1"/>
  <c r="CR148" i="1"/>
  <c r="AO219" i="1"/>
  <c r="AM110" i="1"/>
  <c r="CF438" i="1"/>
  <c r="BP201" i="1"/>
  <c r="EH59" i="1"/>
  <c r="EH364" i="1"/>
  <c r="K253" i="1"/>
  <c r="CR271" i="1"/>
  <c r="DT310" i="1"/>
  <c r="EV192" i="1"/>
  <c r="AO241" i="1"/>
  <c r="BP240" i="1"/>
  <c r="EH283" i="1"/>
  <c r="EH57" i="1"/>
  <c r="DF496" i="1"/>
  <c r="Y18" i="1"/>
  <c r="BD350" i="1"/>
  <c r="BD274" i="1"/>
  <c r="CC121" i="1"/>
  <c r="EX416" i="1"/>
  <c r="BA196" i="1"/>
  <c r="BA33" i="1"/>
  <c r="EU26" i="1"/>
  <c r="L460" i="1"/>
  <c r="DF78" i="1"/>
  <c r="DT227" i="1"/>
  <c r="DS19" i="1"/>
  <c r="BO345" i="1"/>
  <c r="CD45" i="1"/>
  <c r="K327" i="1"/>
  <c r="M15" i="1"/>
  <c r="DT390" i="1"/>
  <c r="DS445" i="1"/>
  <c r="DG337" i="1"/>
  <c r="AO17" i="1"/>
  <c r="BB59" i="1"/>
  <c r="CD325" i="1"/>
  <c r="DF106" i="1"/>
  <c r="DF123" i="1"/>
  <c r="EI324" i="1"/>
  <c r="BA264" i="1"/>
  <c r="Y256" i="1"/>
  <c r="BA312" i="1"/>
  <c r="BQ141" i="1"/>
  <c r="CQ28" i="1"/>
  <c r="BA482" i="1"/>
  <c r="DS201" i="1"/>
  <c r="BP234" i="1"/>
  <c r="H2" i="2"/>
  <c r="CF497" i="1"/>
  <c r="EG301" i="1"/>
  <c r="AP98" i="1"/>
  <c r="AB316" i="1"/>
  <c r="DE134" i="1"/>
  <c r="N460" i="1"/>
  <c r="BP310" i="1"/>
  <c r="L443" i="1"/>
  <c r="EH431" i="1"/>
  <c r="AO29" i="1"/>
  <c r="AA248" i="1"/>
  <c r="CE411" i="1"/>
  <c r="CC147" i="1"/>
  <c r="AP14" i="1"/>
  <c r="CF61" i="1"/>
  <c r="BB500" i="1"/>
  <c r="DT42" i="1"/>
  <c r="EV97" i="1"/>
  <c r="EI34" i="1"/>
  <c r="BA300" i="1"/>
  <c r="BP456" i="1"/>
  <c r="K20" i="1"/>
  <c r="K36" i="1"/>
  <c r="BO63" i="1"/>
  <c r="L195" i="1"/>
  <c r="EW362" i="1"/>
  <c r="AN145" i="1"/>
  <c r="DE311" i="1"/>
  <c r="CD333" i="1"/>
  <c r="Y472" i="1"/>
  <c r="EU439" i="1"/>
  <c r="Z449" i="1"/>
  <c r="AO194" i="1"/>
  <c r="BC399" i="1"/>
  <c r="DS44" i="1"/>
  <c r="CR28" i="1"/>
  <c r="CD108" i="1"/>
  <c r="BC159" i="1"/>
  <c r="CQ388" i="1"/>
  <c r="M128" i="1"/>
  <c r="L450" i="1"/>
  <c r="EH184" i="1"/>
  <c r="EU291" i="1"/>
  <c r="BB13" i="1"/>
  <c r="M201" i="1"/>
  <c r="BO35" i="1"/>
  <c r="Y341" i="1"/>
  <c r="AA47" i="1"/>
  <c r="EV368" i="1"/>
  <c r="BO332" i="1"/>
  <c r="DS441" i="1"/>
  <c r="AB189" i="1"/>
  <c r="EX411" i="1"/>
  <c r="N489" i="1"/>
  <c r="N56" i="1"/>
  <c r="AB161" i="1"/>
  <c r="EH264" i="1"/>
  <c r="AO244" i="1"/>
  <c r="BP151" i="1"/>
  <c r="K193" i="1"/>
  <c r="EG259" i="1"/>
  <c r="CD434" i="1"/>
  <c r="DS372" i="1"/>
  <c r="BC127" i="1"/>
  <c r="AN24" i="1"/>
  <c r="AA425" i="1"/>
  <c r="Y106" i="1"/>
  <c r="AN355" i="1"/>
  <c r="EH114" i="1"/>
  <c r="DS310" i="1"/>
  <c r="DV230" i="1"/>
  <c r="BD172" i="1"/>
  <c r="BR198" i="1"/>
  <c r="EV351" i="1"/>
  <c r="K58" i="1"/>
  <c r="CQ205" i="1"/>
  <c r="DS463" i="1"/>
  <c r="DG131" i="1"/>
  <c r="CS349" i="1"/>
  <c r="CC473" i="1"/>
  <c r="K292" i="1"/>
  <c r="K494" i="1"/>
  <c r="AA496" i="1"/>
  <c r="CR281" i="1"/>
  <c r="DT122" i="1"/>
  <c r="CD389" i="1"/>
  <c r="DT21" i="1"/>
  <c r="BO379" i="1"/>
  <c r="EU79" i="1"/>
  <c r="DT391" i="1"/>
  <c r="AN425" i="1"/>
  <c r="DS15" i="1"/>
  <c r="DS258" i="1"/>
  <c r="AO325" i="1"/>
  <c r="Z411" i="1"/>
  <c r="BC184" i="1"/>
  <c r="EG310" i="1"/>
  <c r="DF211" i="1"/>
  <c r="BO228" i="1"/>
  <c r="Y236" i="1"/>
  <c r="L491" i="1"/>
  <c r="Z373" i="1"/>
  <c r="AM196" i="1"/>
  <c r="CT228" i="1"/>
  <c r="EH161" i="1"/>
  <c r="AB32" i="1"/>
  <c r="AN277" i="1"/>
  <c r="K490" i="1"/>
  <c r="DF244" i="1"/>
  <c r="AN395" i="1"/>
  <c r="CT220" i="1"/>
  <c r="DH154" i="1"/>
  <c r="DH201" i="1"/>
  <c r="CC108" i="1"/>
  <c r="DV338" i="1"/>
  <c r="DT144" i="1"/>
  <c r="AM494" i="1"/>
  <c r="BB256" i="1"/>
  <c r="CF18" i="1"/>
  <c r="BA111" i="1"/>
  <c r="CF129" i="1"/>
  <c r="CQ236" i="1"/>
  <c r="EH384" i="1"/>
  <c r="AN365" i="1"/>
  <c r="K269" i="1"/>
  <c r="EG75" i="1"/>
  <c r="DF432" i="1"/>
  <c r="BA118" i="1"/>
  <c r="AP334" i="1"/>
  <c r="AM326" i="1"/>
  <c r="EG88" i="1"/>
  <c r="CD107" i="1"/>
  <c r="EU208" i="1"/>
  <c r="EG155" i="1"/>
  <c r="EG81" i="1"/>
  <c r="BQ308" i="1"/>
  <c r="EV308" i="1"/>
  <c r="BB373" i="1"/>
  <c r="DT137" i="1"/>
  <c r="N369" i="1"/>
  <c r="DE144" i="1"/>
  <c r="BO184" i="1"/>
  <c r="BR288" i="1"/>
  <c r="K290" i="1"/>
  <c r="DH325" i="1"/>
  <c r="DF466" i="1"/>
  <c r="BP493" i="1"/>
  <c r="CQ424" i="1"/>
  <c r="DF357" i="1"/>
  <c r="AM82" i="1"/>
  <c r="CD411" i="1"/>
  <c r="CQ467" i="1"/>
  <c r="DF424" i="1"/>
  <c r="EI39" i="1"/>
  <c r="M249" i="1"/>
  <c r="BO307" i="1"/>
  <c r="AN445" i="1"/>
  <c r="DS455" i="1"/>
  <c r="BP9" i="1"/>
  <c r="CC388" i="1"/>
  <c r="EU381" i="1"/>
  <c r="K196" i="1"/>
  <c r="BB244" i="1"/>
  <c r="DT198" i="1"/>
  <c r="K224" i="1"/>
  <c r="BP417" i="1"/>
  <c r="CQ189" i="1"/>
  <c r="EG217" i="1"/>
  <c r="AA178" i="1"/>
  <c r="AO384" i="1"/>
  <c r="EG459" i="1"/>
  <c r="DH452" i="1"/>
  <c r="EW365" i="1"/>
  <c r="AP152" i="1"/>
  <c r="BC496" i="1"/>
  <c r="EG15" i="1"/>
  <c r="DE177" i="1"/>
  <c r="BQ132" i="1"/>
  <c r="CC251" i="1"/>
  <c r="EU285" i="1"/>
  <c r="CD379" i="1"/>
  <c r="EV148" i="1"/>
  <c r="EH72" i="1"/>
  <c r="AO21" i="1"/>
  <c r="CT231" i="1"/>
  <c r="DS260" i="1"/>
  <c r="CD482" i="1"/>
  <c r="CR199" i="1"/>
  <c r="BP221" i="1"/>
  <c r="AB122" i="1"/>
  <c r="L54" i="1"/>
  <c r="AB105" i="1"/>
  <c r="AA121" i="1"/>
  <c r="CQ84" i="1"/>
  <c r="AM395" i="1"/>
  <c r="CT497" i="1"/>
  <c r="Y68" i="1"/>
  <c r="EV398" i="1"/>
  <c r="BP93" i="1"/>
  <c r="CS497" i="1"/>
  <c r="DE190" i="1"/>
  <c r="CR448" i="1"/>
  <c r="AN319" i="1"/>
  <c r="M445" i="1"/>
  <c r="BD68" i="1"/>
  <c r="BP364" i="1"/>
  <c r="CQ491" i="1"/>
  <c r="CR327" i="1"/>
  <c r="EI81" i="1"/>
  <c r="BB78" i="1"/>
  <c r="DE326" i="1"/>
  <c r="Y285" i="1"/>
  <c r="CR464" i="1"/>
  <c r="DF274" i="1"/>
  <c r="EU436" i="1"/>
  <c r="AB276" i="1"/>
  <c r="EK7" i="1"/>
  <c r="BP111" i="1"/>
  <c r="DS150" i="1"/>
  <c r="N28" i="1"/>
  <c r="AB187" i="1"/>
  <c r="CD351" i="1"/>
  <c r="BP479" i="1"/>
  <c r="CD353" i="1"/>
  <c r="DF188" i="1"/>
  <c r="L457" i="1"/>
  <c r="AB424" i="1"/>
  <c r="AA43" i="1"/>
  <c r="DS396" i="1"/>
  <c r="AB79" i="1"/>
  <c r="CC219" i="1"/>
  <c r="DU211" i="1"/>
  <c r="AO85" i="1"/>
  <c r="CC142" i="1"/>
  <c r="EG363" i="1"/>
  <c r="Z251" i="1"/>
  <c r="CS257" i="1"/>
  <c r="BO436" i="1"/>
  <c r="AB358" i="1"/>
  <c r="BO240" i="1"/>
  <c r="CS122" i="1"/>
  <c r="EH217" i="1"/>
  <c r="DE412" i="1"/>
  <c r="EU419" i="1"/>
  <c r="AO395" i="1"/>
  <c r="DT301" i="1"/>
  <c r="CQ254" i="1"/>
  <c r="AA312" i="1"/>
  <c r="DE148" i="1"/>
  <c r="CQ404" i="1"/>
  <c r="AB274" i="1"/>
  <c r="BA416" i="1"/>
  <c r="DS435" i="1"/>
  <c r="DF153" i="1"/>
  <c r="EJ241" i="1"/>
  <c r="N262" i="1"/>
  <c r="DT106" i="1"/>
  <c r="N115" i="1"/>
  <c r="EU205" i="1"/>
  <c r="Y262" i="1"/>
  <c r="AA365" i="1"/>
  <c r="CC325" i="1"/>
  <c r="BO139" i="1"/>
  <c r="AA94" i="1"/>
  <c r="EU357" i="1"/>
  <c r="CF472" i="1"/>
  <c r="Z388" i="1"/>
  <c r="BA242" i="1"/>
  <c r="BC358" i="1"/>
  <c r="EH12" i="1"/>
  <c r="BC430" i="1"/>
  <c r="AM321" i="1"/>
  <c r="EV165" i="1"/>
  <c r="EV448" i="1"/>
  <c r="EW489" i="1"/>
  <c r="BB421" i="1"/>
  <c r="DH447" i="1"/>
  <c r="AO90" i="1"/>
  <c r="DE62" i="1"/>
  <c r="CQ215" i="1"/>
  <c r="BO343" i="1"/>
  <c r="AN168" i="1"/>
  <c r="L61" i="1"/>
  <c r="DT392" i="1"/>
  <c r="DH464" i="1"/>
  <c r="BB97" i="1"/>
  <c r="EH423" i="1"/>
  <c r="CF86" i="1"/>
  <c r="Z455" i="1"/>
  <c r="CQ433" i="1"/>
  <c r="DE152" i="1"/>
  <c r="K448" i="1"/>
  <c r="BO42" i="1"/>
  <c r="CC466" i="1"/>
  <c r="EJ41" i="1"/>
  <c r="BB254" i="1"/>
  <c r="CR145" i="1"/>
  <c r="DE118" i="1"/>
  <c r="EU477" i="1"/>
  <c r="DT109" i="1"/>
  <c r="EH365" i="1"/>
  <c r="DS24" i="1"/>
  <c r="CS145" i="1"/>
  <c r="CT125" i="1"/>
  <c r="BQ485" i="1"/>
  <c r="EH23" i="1"/>
  <c r="CD448" i="1"/>
  <c r="CR172" i="1"/>
  <c r="BQ460" i="1"/>
  <c r="BA180" i="1"/>
  <c r="K350" i="1"/>
  <c r="DS408" i="1"/>
  <c r="BA203" i="1"/>
  <c r="DV460" i="1"/>
  <c r="CC38" i="1"/>
  <c r="EU411" i="1"/>
  <c r="BP63" i="1"/>
  <c r="BP113" i="1"/>
  <c r="DF474" i="1"/>
  <c r="EU212" i="1"/>
  <c r="N234" i="1"/>
  <c r="K248" i="1"/>
  <c r="DV84" i="1"/>
  <c r="EX296" i="1"/>
  <c r="DS414" i="1"/>
  <c r="EG334" i="1"/>
  <c r="BD99" i="1"/>
  <c r="Y498" i="1"/>
  <c r="DF492" i="1"/>
  <c r="AB52" i="1"/>
  <c r="Z219" i="1"/>
  <c r="AO402" i="1"/>
  <c r="EG269" i="1"/>
  <c r="CT373" i="1"/>
  <c r="DE65" i="1"/>
  <c r="CS318" i="1"/>
  <c r="DS244" i="1"/>
  <c r="EV117" i="1"/>
  <c r="DS433" i="1"/>
  <c r="BQ475" i="1"/>
  <c r="CC46" i="1"/>
  <c r="DU142" i="1"/>
  <c r="BP39" i="1"/>
  <c r="DS46" i="1"/>
  <c r="CQ400" i="1"/>
  <c r="BA388" i="1"/>
  <c r="M86" i="1"/>
  <c r="BO284" i="1"/>
  <c r="DT162" i="1"/>
  <c r="AN91" i="1"/>
  <c r="CR286" i="1"/>
  <c r="Z479" i="1"/>
  <c r="BA40" i="1"/>
  <c r="DF236" i="1"/>
  <c r="BO365" i="1"/>
  <c r="BQ94" i="1"/>
  <c r="AP96" i="1"/>
  <c r="AA258" i="1"/>
  <c r="CQ80" i="1"/>
  <c r="CR220" i="1"/>
  <c r="CC419" i="1"/>
  <c r="DE180" i="1"/>
  <c r="DE167" i="1"/>
  <c r="EU318" i="1"/>
  <c r="EU372" i="1"/>
  <c r="CD54" i="1"/>
  <c r="DF271" i="1"/>
  <c r="DE298" i="1"/>
  <c r="EW485" i="1"/>
  <c r="AB198" i="1"/>
  <c r="DG94" i="1"/>
  <c r="CR181" i="1"/>
  <c r="CT331" i="1"/>
  <c r="Y429" i="1"/>
  <c r="K432" i="1"/>
  <c r="AN129" i="1"/>
  <c r="Z90" i="1"/>
  <c r="CD116" i="1"/>
  <c r="BO92" i="1"/>
  <c r="BP344" i="1"/>
  <c r="EI54" i="1"/>
  <c r="DG320" i="1"/>
  <c r="BO78" i="1"/>
  <c r="Y41" i="1"/>
  <c r="AN140" i="1"/>
  <c r="DE101" i="1"/>
  <c r="AM211" i="1"/>
  <c r="EG318" i="1"/>
  <c r="N363" i="1"/>
  <c r="BP147" i="1"/>
  <c r="CC43" i="1"/>
  <c r="CD136" i="1"/>
  <c r="DS360" i="1"/>
  <c r="EH45" i="1"/>
  <c r="CR266" i="1"/>
  <c r="K204" i="1"/>
  <c r="CT132" i="1"/>
  <c r="L76" i="1"/>
  <c r="BA461" i="1"/>
  <c r="BB198" i="1"/>
  <c r="DU61" i="1"/>
  <c r="BO401" i="1"/>
  <c r="Z193" i="1"/>
  <c r="AB121" i="1"/>
  <c r="N167" i="1"/>
  <c r="AM402" i="1"/>
  <c r="EV302" i="1"/>
  <c r="BP160" i="1"/>
  <c r="AM408" i="1"/>
  <c r="BQ189" i="1"/>
  <c r="BP433" i="1"/>
  <c r="CD440" i="1"/>
  <c r="K430" i="1"/>
  <c r="BQ105" i="1"/>
  <c r="K320" i="1"/>
  <c r="CQ337" i="1"/>
  <c r="BR318" i="1"/>
  <c r="CE342" i="1"/>
  <c r="BP332" i="1"/>
  <c r="K307" i="1"/>
  <c r="M212" i="1"/>
  <c r="EG222" i="1"/>
  <c r="BC385" i="1"/>
  <c r="BC225" i="1"/>
  <c r="DG25" i="1"/>
  <c r="K332" i="1"/>
  <c r="DH202" i="1"/>
  <c r="EH93" i="1"/>
  <c r="AP266" i="1"/>
  <c r="CE364" i="1"/>
  <c r="BB419" i="1"/>
  <c r="BR293" i="1"/>
  <c r="BD411" i="1"/>
  <c r="BA303" i="1"/>
  <c r="BA361" i="1"/>
  <c r="CR241" i="1"/>
  <c r="EI123" i="1"/>
  <c r="DT290" i="1"/>
  <c r="EW277" i="1"/>
  <c r="CT203" i="1"/>
  <c r="EG322" i="1"/>
  <c r="BP35" i="1"/>
  <c r="CD9" i="1"/>
  <c r="BR395" i="1"/>
  <c r="DU51" i="1"/>
  <c r="CD19" i="1"/>
  <c r="N450" i="1"/>
  <c r="DT208" i="1"/>
  <c r="DG400" i="1"/>
  <c r="DV10" i="1"/>
  <c r="EX152" i="1"/>
  <c r="N46" i="1"/>
  <c r="M269" i="1"/>
  <c r="AM470" i="1"/>
  <c r="BC260" i="1"/>
  <c r="CC238" i="1"/>
  <c r="Z18" i="1"/>
  <c r="EU235" i="1"/>
  <c r="EG261" i="1"/>
  <c r="AB185" i="1"/>
  <c r="CD58" i="1"/>
  <c r="CS11" i="1"/>
  <c r="CD147" i="1"/>
  <c r="BR479" i="1"/>
  <c r="BP320" i="1"/>
  <c r="CC237" i="1"/>
  <c r="Z344" i="1"/>
  <c r="AN27" i="1"/>
  <c r="BC27" i="1"/>
  <c r="CS105" i="1"/>
  <c r="EW180" i="1"/>
  <c r="AM392" i="1"/>
  <c r="EH187" i="1"/>
  <c r="BB166" i="1"/>
  <c r="DE239" i="1"/>
  <c r="CR153" i="1"/>
  <c r="K491" i="1"/>
  <c r="EU110" i="1"/>
  <c r="N151" i="1"/>
  <c r="DH138" i="1"/>
  <c r="EJ395" i="1"/>
  <c r="Y124" i="1"/>
  <c r="BA390" i="1"/>
  <c r="DS206" i="1"/>
  <c r="BO418" i="1"/>
  <c r="BP418" i="1"/>
  <c r="EJ140" i="1"/>
  <c r="CC134" i="1"/>
  <c r="DF286" i="1"/>
  <c r="AP272" i="1"/>
  <c r="AB432" i="1"/>
  <c r="K419" i="1"/>
  <c r="L307" i="1"/>
  <c r="CC433" i="1"/>
  <c r="EX466" i="1"/>
  <c r="DU270" i="1"/>
  <c r="AO38" i="1"/>
  <c r="DE85" i="1"/>
  <c r="CE338" i="1"/>
  <c r="BB456" i="1"/>
  <c r="BP282" i="1"/>
  <c r="BD54" i="1"/>
  <c r="AO237" i="1"/>
  <c r="AP402" i="1"/>
  <c r="CE320" i="1"/>
  <c r="DU384" i="1"/>
  <c r="BC155" i="1"/>
  <c r="AM278" i="1"/>
  <c r="DF113" i="1"/>
  <c r="M31" i="1"/>
  <c r="CC452" i="1"/>
  <c r="BP442" i="1"/>
  <c r="DH337" i="1"/>
  <c r="DT348" i="1"/>
  <c r="DE265" i="1"/>
  <c r="L79" i="1"/>
  <c r="M172" i="1"/>
  <c r="K23" i="1"/>
  <c r="AA113" i="1"/>
  <c r="L426" i="1"/>
  <c r="CD161" i="1"/>
  <c r="M51" i="1"/>
  <c r="AM170" i="1"/>
  <c r="DU406" i="1"/>
  <c r="CD332" i="1"/>
  <c r="BB125" i="1"/>
  <c r="BB103" i="1"/>
  <c r="BC101" i="1"/>
  <c r="EG96" i="1"/>
  <c r="BB372" i="1"/>
  <c r="EX442" i="1"/>
  <c r="DU135" i="1"/>
  <c r="AO470" i="1"/>
  <c r="BA218" i="1"/>
  <c r="CF136" i="1"/>
  <c r="CQ322" i="1"/>
  <c r="BB290" i="1"/>
  <c r="DG148" i="1"/>
  <c r="BP453" i="1"/>
  <c r="BC406" i="1"/>
  <c r="BD14" i="1"/>
  <c r="DE421" i="1"/>
  <c r="K457" i="1"/>
  <c r="CF421" i="1"/>
  <c r="K32" i="1"/>
  <c r="N123" i="1"/>
  <c r="AO133" i="1"/>
  <c r="Y269" i="1"/>
  <c r="Y283" i="1"/>
  <c r="Z490" i="1"/>
  <c r="CQ12" i="1"/>
  <c r="AB114" i="1"/>
  <c r="DE36" i="1"/>
  <c r="CT344" i="1"/>
  <c r="CS372" i="1"/>
  <c r="EU459" i="1"/>
  <c r="DT453" i="1"/>
  <c r="Y265" i="1"/>
  <c r="BO249" i="1"/>
  <c r="DS168" i="1"/>
  <c r="DF320" i="1"/>
  <c r="AN79" i="1"/>
  <c r="K217" i="1"/>
  <c r="EI23" i="1"/>
  <c r="AB271" i="1"/>
  <c r="DT428" i="1"/>
  <c r="BR365" i="1"/>
  <c r="CE59" i="1"/>
  <c r="BC330" i="1"/>
  <c r="L363" i="1"/>
  <c r="N500" i="1"/>
  <c r="DH20" i="1"/>
  <c r="AN349" i="1"/>
  <c r="BA98" i="1"/>
  <c r="BR436" i="1"/>
  <c r="DS298" i="1"/>
  <c r="DV56" i="1"/>
  <c r="BD499" i="1"/>
  <c r="M148" i="1"/>
  <c r="EJ463" i="1"/>
  <c r="CS178" i="1"/>
  <c r="AP163" i="1"/>
  <c r="BA127" i="1"/>
  <c r="Y174" i="1"/>
  <c r="BB446" i="1"/>
  <c r="EW36" i="1"/>
  <c r="CQ199" i="1"/>
  <c r="EI359" i="1"/>
  <c r="BB27" i="1"/>
  <c r="DH195" i="1"/>
  <c r="EU448" i="1"/>
  <c r="DG70" i="1"/>
  <c r="DS34" i="1"/>
  <c r="DG410" i="1"/>
  <c r="AA274" i="1"/>
  <c r="CS467" i="1"/>
  <c r="DT126" i="1"/>
  <c r="EU492" i="1"/>
  <c r="CR59" i="1"/>
  <c r="EW141" i="1"/>
  <c r="AB15" i="1"/>
  <c r="BQ320" i="1"/>
  <c r="M443" i="1"/>
  <c r="CQ128" i="1"/>
  <c r="EG50" i="1"/>
  <c r="DH12" i="1"/>
  <c r="EU78" i="1"/>
  <c r="EJ251" i="1"/>
  <c r="EG271" i="1"/>
  <c r="AM52" i="1"/>
  <c r="CR425" i="1"/>
  <c r="L258" i="1"/>
  <c r="CD391" i="1"/>
  <c r="AP54" i="1"/>
  <c r="Z43" i="1"/>
  <c r="DF475" i="1"/>
  <c r="DH328" i="1"/>
  <c r="Z244" i="1"/>
  <c r="CQ258" i="1"/>
  <c r="CQ19" i="1"/>
  <c r="DH396" i="1"/>
  <c r="EW448" i="1"/>
  <c r="M469" i="1"/>
  <c r="BC76" i="1"/>
  <c r="L141" i="1"/>
  <c r="AO347" i="1"/>
  <c r="CQ186" i="1"/>
  <c r="Z226" i="1"/>
  <c r="BR282" i="1"/>
  <c r="AP384" i="1"/>
  <c r="AA22" i="1"/>
  <c r="BC162" i="1"/>
  <c r="BP333" i="1"/>
  <c r="AN476" i="1"/>
  <c r="AN195" i="1"/>
  <c r="CR346" i="1"/>
  <c r="EU391" i="1"/>
  <c r="DG208" i="1"/>
  <c r="DH429" i="1"/>
  <c r="BO67" i="1"/>
  <c r="AN317" i="1"/>
  <c r="DF410" i="1"/>
  <c r="Y217" i="1"/>
  <c r="L39" i="1"/>
  <c r="Y271" i="1"/>
  <c r="N270" i="1"/>
  <c r="CD244" i="1"/>
  <c r="DE277" i="1"/>
  <c r="BP339" i="1"/>
  <c r="CD405" i="1"/>
  <c r="EV108" i="1"/>
  <c r="EH140" i="1"/>
  <c r="BO417" i="1"/>
  <c r="CT451" i="1"/>
  <c r="BO89" i="1"/>
  <c r="BQ474" i="1"/>
  <c r="BB484" i="1"/>
  <c r="AO214" i="1"/>
  <c r="EI132" i="1"/>
  <c r="EG143" i="1"/>
  <c r="BA484" i="1"/>
  <c r="Z408" i="1"/>
  <c r="AA26" i="1"/>
  <c r="DF255" i="1"/>
  <c r="CD171" i="1"/>
  <c r="DU358" i="1"/>
  <c r="AB29" i="1"/>
  <c r="CC319" i="1"/>
  <c r="CS161" i="1"/>
  <c r="Z474" i="1"/>
  <c r="K176" i="1"/>
  <c r="BB416" i="1"/>
  <c r="DE469" i="1"/>
  <c r="CT101" i="1"/>
  <c r="BA391" i="1"/>
  <c r="AA244" i="1"/>
  <c r="CQ226" i="1"/>
  <c r="EV254" i="1"/>
  <c r="DF18" i="1"/>
  <c r="EW495" i="1"/>
  <c r="EI249" i="1"/>
  <c r="EH101" i="1"/>
  <c r="DU355" i="1"/>
  <c r="CC22" i="1"/>
  <c r="DU448" i="1"/>
  <c r="DE14" i="1"/>
  <c r="EG378" i="1"/>
  <c r="DG28" i="1"/>
  <c r="L69" i="1"/>
  <c r="EH172" i="1"/>
  <c r="BB213" i="1"/>
  <c r="CD264" i="1"/>
  <c r="L446" i="1"/>
  <c r="L355" i="1"/>
  <c r="DV376" i="1"/>
  <c r="EV24" i="1"/>
  <c r="BA362" i="1"/>
  <c r="K489" i="1"/>
  <c r="CE18" i="1"/>
  <c r="Z150" i="1"/>
  <c r="M335" i="1"/>
  <c r="EI212" i="1"/>
  <c r="CF422" i="1"/>
  <c r="BA259" i="1"/>
  <c r="EH451" i="1"/>
  <c r="AP482" i="1"/>
  <c r="CS493" i="1"/>
  <c r="EV70" i="1"/>
  <c r="EI138" i="1"/>
  <c r="AA21" i="1"/>
  <c r="CQ385" i="1"/>
  <c r="DS351" i="1"/>
  <c r="EI172" i="1"/>
  <c r="K431" i="1"/>
  <c r="DT328" i="1"/>
  <c r="DF315" i="1"/>
  <c r="BP338" i="1"/>
  <c r="CQ405" i="1"/>
  <c r="DE154" i="1"/>
  <c r="BD53" i="1"/>
  <c r="K456" i="1"/>
  <c r="Y72" i="1"/>
  <c r="AN467" i="1"/>
  <c r="AO248" i="1"/>
  <c r="CQ355" i="1"/>
  <c r="EH87" i="1"/>
  <c r="CF316" i="1"/>
  <c r="AB300" i="1"/>
  <c r="K498" i="1"/>
  <c r="DS380" i="1"/>
  <c r="CQ230" i="1"/>
  <c r="K497" i="1"/>
  <c r="BO314" i="1"/>
  <c r="CE226" i="1"/>
  <c r="BB436" i="1"/>
  <c r="BO304" i="1"/>
  <c r="CF248" i="1"/>
  <c r="Z301" i="1"/>
  <c r="EH328" i="1"/>
  <c r="AM374" i="1"/>
  <c r="CD260" i="1"/>
  <c r="K389" i="1"/>
  <c r="EU350" i="1"/>
  <c r="DE191" i="1"/>
  <c r="CS85" i="1"/>
  <c r="M161" i="1"/>
  <c r="EX309" i="1"/>
  <c r="BQ290" i="1"/>
  <c r="AM485" i="1"/>
  <c r="DS319" i="1"/>
  <c r="AP432" i="1"/>
  <c r="EU120" i="1"/>
  <c r="BD451" i="1"/>
  <c r="EU99" i="1"/>
  <c r="BP52" i="1"/>
  <c r="AN207" i="1"/>
  <c r="EI305" i="1"/>
  <c r="AA413" i="1"/>
  <c r="CD210" i="1"/>
  <c r="EW189" i="1"/>
  <c r="Y177" i="1"/>
  <c r="BO198" i="1"/>
  <c r="DH130" i="1"/>
  <c r="AM61" i="1"/>
  <c r="CQ34" i="1"/>
  <c r="EG158" i="1"/>
  <c r="DH197" i="1"/>
  <c r="Y426" i="1"/>
  <c r="CD276" i="1"/>
  <c r="AO179" i="1"/>
  <c r="CT461" i="1"/>
  <c r="DT299" i="1"/>
  <c r="BP463" i="1"/>
  <c r="CD314" i="1"/>
  <c r="EG361" i="1"/>
  <c r="EH38" i="1"/>
  <c r="BB205" i="1"/>
  <c r="CQ198" i="1"/>
  <c r="EW319" i="1"/>
  <c r="EI435" i="1"/>
  <c r="N463" i="1"/>
  <c r="CR411" i="1"/>
  <c r="BB427" i="1"/>
  <c r="EI165" i="1"/>
  <c r="DT359" i="1"/>
  <c r="Z261" i="1"/>
  <c r="EV471" i="1"/>
  <c r="BQ135" i="1"/>
  <c r="K116" i="1"/>
  <c r="K163" i="1"/>
  <c r="BP44" i="1"/>
  <c r="DV191" i="1"/>
  <c r="L220" i="1"/>
  <c r="EG447" i="1"/>
  <c r="EU320" i="1"/>
  <c r="EG21" i="1"/>
  <c r="Y148" i="1"/>
  <c r="CQ338" i="1"/>
  <c r="BP241" i="1"/>
  <c r="EV120" i="1"/>
  <c r="CD290" i="1"/>
  <c r="BB344" i="1"/>
  <c r="DS143" i="1"/>
  <c r="BD247" i="1"/>
  <c r="AB428" i="1"/>
  <c r="L87" i="1"/>
  <c r="BA177" i="1"/>
  <c r="DF248" i="1"/>
  <c r="Z309" i="1"/>
  <c r="AM333" i="1"/>
  <c r="EG298" i="1"/>
  <c r="M209" i="1"/>
  <c r="BD243" i="1"/>
  <c r="AN394" i="1"/>
  <c r="K382" i="1"/>
  <c r="AA273" i="1"/>
  <c r="EV283" i="1"/>
  <c r="AM267" i="1"/>
  <c r="BA211" i="1"/>
  <c r="EU22" i="1"/>
  <c r="CF336" i="1"/>
  <c r="CC23" i="1"/>
  <c r="DE386" i="1"/>
  <c r="EH126" i="1"/>
  <c r="CC27" i="1"/>
  <c r="AP57" i="1"/>
  <c r="BD35" i="1"/>
  <c r="AA250" i="1"/>
  <c r="DU366" i="1"/>
  <c r="DU490" i="1"/>
  <c r="DE196" i="1"/>
  <c r="CS286" i="1"/>
  <c r="M315" i="1"/>
  <c r="CD13" i="1"/>
  <c r="CC300" i="1"/>
  <c r="DG458" i="1"/>
  <c r="CQ119" i="1"/>
  <c r="K365" i="1"/>
  <c r="AA167" i="1"/>
  <c r="CC98" i="1"/>
  <c r="AA363" i="1"/>
  <c r="DF344" i="1"/>
  <c r="AB289" i="1"/>
  <c r="DS242" i="1"/>
  <c r="CT83" i="1"/>
  <c r="L253" i="1"/>
  <c r="BO51" i="1"/>
  <c r="CR260" i="1"/>
  <c r="EG116" i="1"/>
  <c r="AO88" i="1"/>
  <c r="AM227" i="1"/>
  <c r="EX191" i="1"/>
  <c r="M479" i="1"/>
  <c r="K162" i="1"/>
  <c r="EV193" i="1"/>
  <c r="BO85" i="1"/>
  <c r="Z196" i="1"/>
  <c r="EV280" i="1"/>
  <c r="BP182" i="1"/>
  <c r="Z207" i="1"/>
  <c r="CR337" i="1"/>
  <c r="BO283" i="1"/>
  <c r="DS371" i="1"/>
  <c r="BB101" i="1"/>
  <c r="DG154" i="1"/>
  <c r="BB19" i="1"/>
  <c r="K263" i="1"/>
  <c r="AO259" i="1"/>
  <c r="AM231" i="1"/>
  <c r="DE329" i="1"/>
  <c r="AB181" i="1"/>
  <c r="CC210" i="1"/>
  <c r="BA205" i="1"/>
  <c r="EV161" i="1"/>
  <c r="AN120" i="1"/>
  <c r="AM112" i="1"/>
  <c r="BQ73" i="1"/>
  <c r="DF164" i="1"/>
  <c r="DE249" i="1"/>
  <c r="BP104" i="1"/>
  <c r="EV100" i="1"/>
  <c r="BB365" i="1"/>
  <c r="BQ310" i="1"/>
  <c r="AN80" i="1"/>
  <c r="EI283" i="1"/>
  <c r="DE339" i="1"/>
  <c r="BR341" i="1"/>
  <c r="BB190" i="1"/>
  <c r="CC390" i="1"/>
  <c r="DS354" i="1"/>
  <c r="EW399" i="1"/>
  <c r="CQ9" i="1"/>
  <c r="Y317" i="1"/>
  <c r="EH323" i="1"/>
  <c r="DT172" i="1"/>
  <c r="L125" i="1"/>
  <c r="AO232" i="1"/>
  <c r="K417" i="1"/>
  <c r="Y84" i="1"/>
  <c r="DV438" i="1"/>
  <c r="BD313" i="1"/>
  <c r="BQ323" i="1"/>
  <c r="AP58" i="1"/>
  <c r="DG55" i="1"/>
  <c r="AN423" i="1"/>
  <c r="BA78" i="1"/>
  <c r="EH48" i="1"/>
  <c r="DF436" i="1"/>
  <c r="EU430" i="1"/>
  <c r="AP177" i="1"/>
  <c r="EH116" i="1"/>
  <c r="DT261" i="1"/>
  <c r="EX459" i="1"/>
  <c r="AO242" i="1"/>
  <c r="DS245" i="1"/>
  <c r="DS353" i="1"/>
  <c r="AA433" i="1"/>
  <c r="CE401" i="1"/>
  <c r="N454" i="1"/>
  <c r="CT39" i="1"/>
  <c r="DF169" i="1"/>
  <c r="BO400" i="1"/>
  <c r="DS169" i="1"/>
  <c r="BO430" i="1"/>
  <c r="DT471" i="1"/>
  <c r="L292" i="1"/>
  <c r="K420" i="1"/>
  <c r="DT63" i="1"/>
  <c r="DS330" i="1"/>
  <c r="CQ303" i="1"/>
  <c r="BQ129" i="1"/>
  <c r="CR191" i="1"/>
  <c r="CD453" i="1"/>
  <c r="BP265" i="1"/>
  <c r="DG152" i="1"/>
  <c r="BO110" i="1"/>
  <c r="AB436" i="1"/>
  <c r="L20" i="1"/>
  <c r="EU206" i="1"/>
  <c r="DH465" i="1"/>
  <c r="CQ166" i="1"/>
  <c r="AM472" i="1"/>
  <c r="CD156" i="1"/>
  <c r="CC482" i="1"/>
  <c r="DF83" i="1"/>
  <c r="EI83" i="1"/>
  <c r="AB207" i="1"/>
  <c r="DV337" i="1"/>
  <c r="Y185" i="1"/>
  <c r="AA254" i="1"/>
  <c r="CS182" i="1"/>
  <c r="AA343" i="1"/>
  <c r="BO336" i="1"/>
  <c r="BD364" i="1"/>
  <c r="DS500" i="1"/>
  <c r="EG129" i="1"/>
  <c r="EU155" i="1"/>
  <c r="BO280" i="1"/>
  <c r="EJ78" i="1"/>
  <c r="AM55" i="1"/>
  <c r="CQ211" i="1"/>
  <c r="Y238" i="1"/>
  <c r="DF137" i="1"/>
  <c r="DF259" i="1"/>
  <c r="L90" i="1"/>
  <c r="BA493" i="1"/>
  <c r="DV435" i="1"/>
  <c r="EV300" i="1"/>
  <c r="CT143" i="1"/>
  <c r="N331" i="1"/>
  <c r="EH496" i="1"/>
  <c r="CD428" i="1"/>
  <c r="BP314" i="1"/>
  <c r="AM199" i="1"/>
  <c r="BR182" i="1"/>
  <c r="M166" i="1"/>
  <c r="CD195" i="1"/>
  <c r="DH268" i="1"/>
  <c r="CF12" i="1"/>
  <c r="BO351" i="1"/>
  <c r="CC190" i="1"/>
  <c r="AB411" i="1"/>
  <c r="AM137" i="1"/>
  <c r="AN484" i="1"/>
  <c r="L83" i="1"/>
  <c r="DS63" i="1"/>
  <c r="CS416" i="1"/>
  <c r="K374" i="1"/>
  <c r="CR221" i="1"/>
  <c r="EV453" i="1"/>
  <c r="AA103" i="1"/>
  <c r="CR454" i="1"/>
  <c r="CQ437" i="1"/>
  <c r="AN220" i="1"/>
  <c r="AP348" i="1"/>
  <c r="M318" i="1"/>
  <c r="Y417" i="1"/>
  <c r="CD468" i="1"/>
  <c r="AO379" i="1"/>
  <c r="EH134" i="1"/>
  <c r="DU155" i="1"/>
  <c r="EH345" i="1"/>
  <c r="CF402" i="1"/>
  <c r="EH94" i="1"/>
  <c r="DT117" i="1"/>
  <c r="BP105" i="1"/>
  <c r="AA437" i="1"/>
  <c r="BA491" i="1"/>
  <c r="BA225" i="1"/>
  <c r="L107" i="1"/>
  <c r="DG498" i="1"/>
  <c r="BQ42" i="1"/>
  <c r="CD176" i="1"/>
  <c r="BR187" i="1"/>
  <c r="DF354" i="1"/>
  <c r="EH18" i="1"/>
  <c r="DS253" i="1"/>
  <c r="EI398" i="1"/>
  <c r="EW270" i="1"/>
  <c r="BR475" i="1"/>
  <c r="CE397" i="1"/>
  <c r="CQ243" i="1"/>
  <c r="EG40" i="1"/>
  <c r="EV392" i="1"/>
  <c r="EI405" i="1"/>
  <c r="DT41" i="1"/>
  <c r="AM226" i="1"/>
  <c r="BA347" i="1"/>
  <c r="BC288" i="1"/>
  <c r="Y110" i="1"/>
  <c r="BA114" i="1"/>
  <c r="BD227" i="1"/>
  <c r="CD125" i="1"/>
  <c r="Y421" i="1"/>
  <c r="AO295" i="1"/>
  <c r="EH372" i="1"/>
  <c r="EV294" i="1"/>
  <c r="BB298" i="1"/>
  <c r="M323" i="1"/>
  <c r="BR132" i="1"/>
  <c r="M265" i="1"/>
  <c r="CT421" i="1"/>
  <c r="AM411" i="1"/>
  <c r="K43" i="1"/>
  <c r="CR51" i="1"/>
  <c r="Z426" i="1"/>
  <c r="BB164" i="1"/>
  <c r="DF331" i="1"/>
  <c r="AM23" i="1"/>
  <c r="AA66" i="1"/>
  <c r="AM319" i="1"/>
  <c r="DU332" i="1"/>
  <c r="K359" i="1"/>
  <c r="DE19" i="1"/>
  <c r="BD241" i="1"/>
  <c r="AA234" i="1"/>
  <c r="BA122" i="1"/>
  <c r="CC437" i="1"/>
  <c r="EI183" i="1"/>
  <c r="BB320" i="1"/>
  <c r="Z187" i="1"/>
  <c r="EU280" i="1"/>
  <c r="L448" i="1"/>
  <c r="CS90" i="1"/>
  <c r="AO107" i="1"/>
  <c r="DG387" i="1"/>
  <c r="BO222" i="1"/>
  <c r="M388" i="1"/>
  <c r="M492" i="1"/>
  <c r="K326" i="1"/>
  <c r="Y101" i="1"/>
  <c r="DT347" i="1"/>
  <c r="AA302" i="1"/>
  <c r="DE397" i="1"/>
  <c r="DS394" i="1"/>
  <c r="M173" i="1"/>
  <c r="DE423" i="1"/>
  <c r="L248" i="1"/>
  <c r="AP254" i="1"/>
  <c r="N141" i="1"/>
  <c r="AB320" i="1"/>
  <c r="BP454" i="1"/>
  <c r="CD373" i="1"/>
  <c r="AP110" i="1"/>
  <c r="EU116" i="1"/>
  <c r="Z133" i="1"/>
  <c r="AM171" i="1"/>
  <c r="K95" i="1"/>
  <c r="AM168" i="1"/>
  <c r="AP351" i="1"/>
  <c r="EW105" i="1"/>
  <c r="BP122" i="1"/>
  <c r="BC398" i="1"/>
  <c r="AM58" i="1"/>
  <c r="Y23" i="1"/>
  <c r="CD261" i="1"/>
  <c r="AN335" i="1"/>
  <c r="DT269" i="1"/>
  <c r="DG71" i="1"/>
  <c r="L208" i="1"/>
  <c r="DS339" i="1"/>
  <c r="BA184" i="1"/>
  <c r="EX464" i="1"/>
  <c r="AM215" i="1"/>
  <c r="CR453" i="1"/>
  <c r="M367" i="1"/>
  <c r="BO17" i="1"/>
  <c r="AB260" i="1"/>
  <c r="CD343" i="1"/>
  <c r="AB425" i="1"/>
  <c r="M420" i="1"/>
  <c r="DV78" i="1"/>
  <c r="AP108" i="1"/>
  <c r="AB500" i="1"/>
  <c r="M114" i="1"/>
  <c r="DF285" i="1"/>
  <c r="M25" i="1"/>
  <c r="EG293" i="1"/>
  <c r="BA79" i="1"/>
  <c r="BD173" i="1"/>
  <c r="EV206" i="1"/>
  <c r="CT276" i="1"/>
  <c r="EG214" i="1"/>
  <c r="AM45" i="1"/>
  <c r="CD94" i="1"/>
  <c r="DE384" i="1"/>
  <c r="AN302" i="1"/>
  <c r="CR409" i="1"/>
  <c r="CS35" i="1"/>
  <c r="CQ244" i="1"/>
  <c r="CD237" i="1"/>
  <c r="EV202" i="1"/>
  <c r="DS457" i="1"/>
  <c r="DS464" i="1"/>
  <c r="BB11" i="1"/>
  <c r="BO77" i="1"/>
  <c r="DF355" i="1"/>
  <c r="EH441" i="1"/>
  <c r="N176" i="1"/>
  <c r="AO328" i="1"/>
  <c r="BP51" i="1"/>
  <c r="AN316" i="1"/>
  <c r="CC295" i="1"/>
  <c r="CF162" i="1"/>
  <c r="Y168" i="1"/>
  <c r="EV361" i="1"/>
  <c r="Y484" i="1"/>
  <c r="DF167" i="1"/>
  <c r="DS231" i="1"/>
  <c r="BC492" i="1"/>
  <c r="DH38" i="1"/>
  <c r="N441" i="1"/>
  <c r="AN404" i="1"/>
  <c r="K314" i="1"/>
  <c r="BA121" i="1"/>
  <c r="K143" i="1"/>
  <c r="AP140" i="1"/>
  <c r="CR100" i="1"/>
  <c r="DH100" i="1"/>
  <c r="AM482" i="1"/>
  <c r="DE445" i="1"/>
  <c r="BQ284" i="1"/>
  <c r="EG238" i="1"/>
  <c r="Y425" i="1"/>
  <c r="BB223" i="1"/>
  <c r="CD396" i="1"/>
  <c r="CS428" i="1"/>
  <c r="BB102" i="1"/>
  <c r="EI131" i="1"/>
  <c r="DT231" i="1"/>
  <c r="DT500" i="1"/>
  <c r="BC224" i="1"/>
  <c r="EH424" i="1"/>
  <c r="BP262" i="1"/>
  <c r="AO157" i="1"/>
  <c r="K211" i="1"/>
  <c r="EW97" i="1"/>
  <c r="BQ271" i="1"/>
  <c r="Y368" i="1"/>
  <c r="BQ301" i="1"/>
  <c r="DE417" i="1"/>
  <c r="DT160" i="1"/>
  <c r="CE118" i="1"/>
  <c r="BQ258" i="1"/>
  <c r="DG386" i="1"/>
  <c r="BS7" i="1"/>
  <c r="AB140" i="1"/>
  <c r="AN421" i="1"/>
  <c r="AM113" i="1"/>
  <c r="L400" i="1"/>
  <c r="BB469" i="1"/>
  <c r="AN290" i="1"/>
  <c r="N27" i="1"/>
  <c r="AO284" i="1"/>
  <c r="BQ226" i="1"/>
  <c r="EV489" i="1"/>
  <c r="N479" i="1"/>
  <c r="EV38" i="1"/>
  <c r="N482" i="1"/>
  <c r="L384" i="1"/>
  <c r="BA213" i="1"/>
  <c r="L351" i="1"/>
  <c r="DF165" i="1"/>
  <c r="BO339" i="1"/>
  <c r="CC162" i="1"/>
  <c r="EW219" i="1"/>
  <c r="EH229" i="1"/>
  <c r="AN306" i="1"/>
  <c r="EW373" i="1"/>
  <c r="DG332" i="1"/>
  <c r="AM283" i="1"/>
  <c r="EX346" i="1"/>
  <c r="CR85" i="1"/>
  <c r="CE28" i="1"/>
  <c r="BO471" i="1"/>
  <c r="BA73" i="1"/>
  <c r="CR108" i="1"/>
  <c r="AA457" i="1"/>
  <c r="BD187" i="1"/>
  <c r="DE422" i="1"/>
  <c r="BC276" i="1"/>
  <c r="M116" i="1"/>
  <c r="DV456" i="1"/>
  <c r="DV17" i="1"/>
  <c r="CT205" i="1"/>
  <c r="BP345" i="1"/>
  <c r="K399" i="1"/>
  <c r="AP9" i="1"/>
  <c r="DT395" i="1"/>
  <c r="DU66" i="1"/>
  <c r="M426" i="1"/>
  <c r="CD157" i="1"/>
  <c r="EH44" i="1"/>
  <c r="L111" i="1"/>
  <c r="K118" i="1"/>
  <c r="AN466" i="1"/>
  <c r="BD475" i="1"/>
  <c r="BA64" i="1"/>
  <c r="DT325" i="1"/>
  <c r="DH145" i="1"/>
  <c r="Z23" i="1"/>
  <c r="M427" i="1"/>
  <c r="CT285" i="1"/>
  <c r="EH298" i="1"/>
  <c r="DH36" i="1"/>
  <c r="CT251" i="1"/>
  <c r="DF342" i="1"/>
  <c r="EV429" i="1"/>
  <c r="DF88" i="1"/>
  <c r="BP302" i="1"/>
  <c r="BC475" i="1"/>
  <c r="BQ441" i="1"/>
  <c r="BA387" i="1"/>
  <c r="BO41" i="1"/>
  <c r="L158" i="1"/>
  <c r="CR242" i="1"/>
  <c r="DS124" i="1"/>
  <c r="DF311" i="1"/>
  <c r="EJ145" i="1"/>
  <c r="CT40" i="1"/>
  <c r="EI22" i="1"/>
  <c r="L330" i="1"/>
  <c r="AO375" i="1"/>
  <c r="AN486" i="1"/>
  <c r="BB188" i="1"/>
  <c r="Y301" i="1"/>
  <c r="AA202" i="1"/>
  <c r="AO489" i="1"/>
  <c r="BQ151" i="1"/>
  <c r="Z364" i="1"/>
  <c r="BD446" i="1"/>
  <c r="AP229" i="1"/>
  <c r="AB55" i="1"/>
  <c r="DV404" i="1"/>
  <c r="CT365" i="1"/>
  <c r="BC309" i="1"/>
  <c r="EV425" i="1"/>
  <c r="CQ291" i="1"/>
  <c r="BP79" i="1"/>
  <c r="CC181" i="1"/>
  <c r="DE411" i="1"/>
  <c r="AN35" i="1"/>
  <c r="BB319" i="1"/>
  <c r="K403" i="1"/>
  <c r="EV210" i="1"/>
  <c r="BO83" i="1"/>
  <c r="BC218" i="1"/>
  <c r="EV34" i="1"/>
  <c r="EG421" i="1"/>
  <c r="M22" i="1"/>
  <c r="CS101" i="1"/>
  <c r="EH213" i="1"/>
  <c r="AM370" i="1"/>
  <c r="DT278" i="1"/>
  <c r="M316" i="1"/>
  <c r="CD214" i="1"/>
  <c r="CD243" i="1"/>
  <c r="AA383" i="1"/>
  <c r="EV136" i="1"/>
  <c r="CR419" i="1"/>
  <c r="CQ158" i="1"/>
  <c r="DT53" i="1"/>
  <c r="Y267" i="1"/>
  <c r="EI430" i="1"/>
  <c r="CC428" i="1"/>
  <c r="EW215" i="1"/>
  <c r="Y280" i="1"/>
  <c r="EV468" i="1"/>
  <c r="CE413" i="1"/>
  <c r="BB423" i="1"/>
  <c r="CD374" i="1"/>
  <c r="AN375" i="1"/>
  <c r="EG91" i="1"/>
  <c r="CC177" i="1"/>
  <c r="L271" i="1"/>
  <c r="AB99" i="1"/>
  <c r="L407" i="1"/>
  <c r="Z371" i="1"/>
  <c r="EH253" i="1"/>
  <c r="AB235" i="1"/>
  <c r="CR307" i="1"/>
  <c r="CQ176" i="1"/>
  <c r="EH232" i="1"/>
  <c r="K19" i="1"/>
  <c r="K297" i="1"/>
  <c r="BO179" i="1"/>
  <c r="Y282" i="1"/>
  <c r="AO54" i="1"/>
  <c r="AM172" i="1"/>
  <c r="EG319" i="1"/>
  <c r="DS493" i="1"/>
  <c r="BA231" i="1"/>
  <c r="CD188" i="1"/>
  <c r="AM208" i="1"/>
  <c r="L283" i="1"/>
  <c r="N349" i="1"/>
  <c r="DU471" i="1"/>
  <c r="Z442" i="1"/>
  <c r="CR183" i="1"/>
  <c r="AA477" i="1"/>
  <c r="BA256" i="1"/>
  <c r="K492" i="1"/>
  <c r="L332" i="1"/>
  <c r="AO352" i="1"/>
  <c r="BA432" i="1"/>
  <c r="DG120" i="1"/>
  <c r="BP349" i="1"/>
  <c r="AO184" i="1"/>
  <c r="EI304" i="1"/>
  <c r="EG175" i="1"/>
  <c r="AO131" i="1"/>
  <c r="AB467" i="1"/>
  <c r="N493" i="1"/>
  <c r="AM474" i="1"/>
  <c r="CT336" i="1"/>
  <c r="DE12" i="1"/>
  <c r="L483" i="1"/>
  <c r="EI494" i="1"/>
  <c r="EG219" i="1"/>
  <c r="DF160" i="1"/>
  <c r="BQ176" i="1"/>
  <c r="DT104" i="1"/>
  <c r="M123" i="1"/>
  <c r="M144" i="1"/>
  <c r="CS239" i="1"/>
  <c r="DS76" i="1"/>
  <c r="K353" i="1"/>
  <c r="EV336" i="1"/>
  <c r="BR481" i="1"/>
  <c r="AM42" i="1"/>
  <c r="EJ352" i="1"/>
  <c r="EV281" i="1"/>
  <c r="Z13" i="1"/>
  <c r="DS447" i="1"/>
  <c r="AB444" i="1"/>
  <c r="N120" i="1"/>
  <c r="CD198" i="1"/>
  <c r="EV449" i="1"/>
  <c r="BA307" i="1"/>
  <c r="CQ348" i="1"/>
  <c r="DT255" i="1"/>
  <c r="EH80" i="1"/>
  <c r="EH425" i="1"/>
  <c r="BO43" i="1"/>
  <c r="M217" i="1"/>
  <c r="CC429" i="1"/>
  <c r="Z69" i="1"/>
  <c r="DF238" i="1"/>
  <c r="AN255" i="1"/>
  <c r="BO486" i="1"/>
  <c r="AN482" i="1"/>
  <c r="DE49" i="1"/>
  <c r="K416" i="1"/>
  <c r="Z291" i="1"/>
  <c r="CE441" i="1"/>
  <c r="EV388" i="1"/>
  <c r="Y27" i="1"/>
  <c r="BP145" i="1"/>
  <c r="BA389" i="1"/>
  <c r="L461" i="1"/>
  <c r="BO422" i="1"/>
  <c r="CQ51" i="1"/>
  <c r="DT433" i="1"/>
  <c r="BB88" i="1"/>
  <c r="EU322" i="1"/>
  <c r="EU157" i="1"/>
  <c r="K258" i="1"/>
  <c r="DF462" i="1"/>
  <c r="K109" i="1"/>
  <c r="CR103" i="1"/>
  <c r="L109" i="1"/>
  <c r="EG74" i="1"/>
  <c r="Z369" i="1"/>
  <c r="EV163" i="1"/>
  <c r="EG101" i="1"/>
  <c r="DE224" i="1"/>
  <c r="L494" i="1"/>
  <c r="BC263" i="1"/>
  <c r="BC22" i="1"/>
  <c r="BD147" i="1"/>
  <c r="BC415" i="1"/>
  <c r="EG178" i="1"/>
  <c r="EH273" i="1"/>
  <c r="EU221" i="1"/>
  <c r="BO161" i="1"/>
  <c r="EI373" i="1"/>
  <c r="EU107" i="1"/>
  <c r="M439" i="1"/>
  <c r="EH110" i="1"/>
  <c r="EX220" i="1"/>
  <c r="Z464" i="1"/>
  <c r="EW96" i="1"/>
  <c r="EV243" i="1"/>
  <c r="BD425" i="1"/>
  <c r="BO230" i="1"/>
  <c r="DS188" i="1"/>
  <c r="CS154" i="1"/>
  <c r="N388" i="1"/>
  <c r="Y209" i="1"/>
  <c r="AO56" i="1"/>
  <c r="CR312" i="1"/>
  <c r="CS33" i="1"/>
  <c r="CR53" i="1"/>
  <c r="AO247" i="1"/>
  <c r="EH209" i="1"/>
  <c r="BP306" i="1"/>
  <c r="EV289" i="1"/>
  <c r="K207" i="1"/>
  <c r="CQ416" i="1"/>
  <c r="CC308" i="1"/>
  <c r="CD123" i="1"/>
  <c r="DF356" i="1"/>
  <c r="L21" i="1"/>
  <c r="Y286" i="1"/>
  <c r="AP189" i="1"/>
  <c r="EV332" i="1"/>
  <c r="AB438" i="1"/>
  <c r="DH160" i="1"/>
  <c r="M98" i="1"/>
  <c r="DF64" i="1"/>
  <c r="BC432" i="1"/>
  <c r="BO160" i="1"/>
  <c r="CQ300" i="1"/>
  <c r="N88" i="1"/>
  <c r="CS183" i="1"/>
  <c r="BD286" i="1"/>
  <c r="DV394" i="1"/>
  <c r="AP72" i="1"/>
  <c r="Z215" i="1"/>
  <c r="Z180" i="1"/>
  <c r="Z112" i="1"/>
  <c r="DH347" i="1"/>
  <c r="EU13" i="1"/>
  <c r="Z253" i="1"/>
  <c r="BO129" i="1"/>
  <c r="DS357" i="1"/>
  <c r="CR495" i="1"/>
  <c r="EG443" i="1"/>
  <c r="AN419" i="1"/>
  <c r="AP481" i="1"/>
  <c r="BC193" i="1"/>
  <c r="Z498" i="1"/>
  <c r="AN107" i="1"/>
  <c r="CC44" i="1"/>
  <c r="CQ462" i="1"/>
  <c r="AN135" i="1"/>
  <c r="AM430" i="1"/>
  <c r="BA471" i="1"/>
  <c r="DG47" i="1"/>
  <c r="Z274" i="1"/>
  <c r="CD347" i="1"/>
  <c r="EG394" i="1"/>
  <c r="DT444" i="1"/>
  <c r="BO289" i="1"/>
  <c r="EU481" i="1"/>
  <c r="CE327" i="1"/>
  <c r="DH360" i="1"/>
  <c r="K199" i="1"/>
  <c r="L28" i="1"/>
  <c r="AM368" i="1"/>
  <c r="BD91" i="1"/>
  <c r="AO263" i="1"/>
  <c r="EU238" i="1"/>
  <c r="CF306" i="1"/>
  <c r="CR354" i="1"/>
  <c r="EW61" i="1"/>
  <c r="BB124" i="1"/>
  <c r="CC358" i="1"/>
  <c r="BA76" i="1"/>
  <c r="L177" i="1"/>
  <c r="DF221" i="1"/>
  <c r="BA239" i="1"/>
  <c r="L34" i="1"/>
  <c r="EJ430" i="1"/>
  <c r="BQ75" i="1"/>
  <c r="AA104" i="1"/>
  <c r="DE18" i="1"/>
  <c r="EU20" i="1"/>
  <c r="CR444" i="1"/>
  <c r="DE32" i="1"/>
  <c r="CC229" i="1"/>
  <c r="Y227" i="1"/>
  <c r="Z351" i="1"/>
  <c r="M320" i="1"/>
  <c r="EG339" i="1"/>
  <c r="EU330" i="1"/>
  <c r="AB376" i="1"/>
  <c r="DH77" i="1"/>
  <c r="CD202" i="1"/>
  <c r="DT486" i="1"/>
  <c r="BA281" i="1"/>
  <c r="BO65" i="1"/>
  <c r="EJ442" i="1"/>
  <c r="EX71" i="1"/>
  <c r="M454" i="1"/>
  <c r="AA186" i="1"/>
  <c r="AN209" i="1"/>
  <c r="DV416" i="1"/>
  <c r="BB177" i="1"/>
  <c r="BP357" i="1"/>
  <c r="EH240" i="1"/>
  <c r="AA173" i="1"/>
  <c r="Y85" i="1"/>
  <c r="EW481" i="1"/>
  <c r="DU197" i="1"/>
  <c r="DT406" i="1"/>
  <c r="M65" i="1"/>
  <c r="Y157" i="1"/>
  <c r="K458" i="1"/>
  <c r="AN433" i="1"/>
  <c r="AN222" i="1"/>
  <c r="BD491" i="1"/>
  <c r="BB443" i="1"/>
  <c r="BR430" i="1"/>
  <c r="DE139" i="1"/>
  <c r="EG450" i="1"/>
  <c r="DS184" i="1"/>
  <c r="DF44" i="1"/>
  <c r="DG318" i="1"/>
  <c r="DT492" i="1"/>
  <c r="CR219" i="1"/>
  <c r="DE390" i="1"/>
  <c r="AN400" i="1"/>
  <c r="M206" i="1"/>
  <c r="Y488" i="1"/>
  <c r="EJ224" i="1"/>
  <c r="EX495" i="1"/>
  <c r="L392" i="1"/>
  <c r="EH484" i="1"/>
  <c r="BO213" i="1"/>
  <c r="DT257" i="1"/>
  <c r="EJ411" i="1"/>
  <c r="M41" i="1"/>
  <c r="AN261" i="1"/>
  <c r="BB494" i="1"/>
  <c r="CC430" i="1"/>
  <c r="M226" i="1"/>
  <c r="Z292" i="1"/>
  <c r="L273" i="1"/>
  <c r="AM358" i="1"/>
  <c r="BA392" i="1"/>
  <c r="CR156" i="1"/>
  <c r="BP439" i="1"/>
  <c r="CD493" i="1"/>
  <c r="DG483" i="1"/>
  <c r="Z348" i="1"/>
  <c r="CC280" i="1"/>
  <c r="CR256" i="1"/>
  <c r="Z152" i="1"/>
  <c r="K424" i="1"/>
  <c r="AM386" i="1"/>
  <c r="EH401" i="1"/>
  <c r="BC192" i="1"/>
  <c r="AA141" i="1"/>
  <c r="K496" i="1"/>
  <c r="AN367" i="1"/>
  <c r="N98" i="1"/>
  <c r="L33" i="1"/>
  <c r="BA492" i="1"/>
  <c r="Y403" i="1"/>
  <c r="CT380" i="1"/>
  <c r="BD26" i="1"/>
  <c r="CC222" i="1"/>
  <c r="AM106" i="1"/>
  <c r="AM190" i="1"/>
  <c r="EX249" i="1"/>
  <c r="DH466" i="1"/>
  <c r="EV486" i="1"/>
  <c r="AM391" i="1"/>
  <c r="DT373" i="1"/>
  <c r="CE76" i="1"/>
  <c r="CC420" i="1"/>
  <c r="AA71" i="1"/>
  <c r="AM153" i="1"/>
  <c r="CT274" i="1"/>
  <c r="AB155" i="1"/>
  <c r="DV392" i="1"/>
  <c r="BC70" i="1"/>
  <c r="CR373" i="1"/>
  <c r="Y183" i="1"/>
  <c r="Y138" i="1"/>
  <c r="Y329" i="1"/>
  <c r="EG35" i="1"/>
  <c r="BB139" i="1"/>
  <c r="BA9" i="1"/>
  <c r="EV454" i="1"/>
  <c r="BP486" i="1"/>
  <c r="N320" i="1"/>
  <c r="EG134" i="1"/>
  <c r="AN478" i="1"/>
  <c r="BQ473" i="1"/>
  <c r="DF366" i="1"/>
  <c r="DT361" i="1"/>
  <c r="Y249" i="1"/>
  <c r="CQ249" i="1"/>
  <c r="EI128" i="1"/>
  <c r="CD222" i="1"/>
  <c r="BA174" i="1"/>
  <c r="EI474" i="1"/>
  <c r="BB158" i="1"/>
  <c r="BA344" i="1"/>
  <c r="DS148" i="1"/>
  <c r="CR473" i="1"/>
  <c r="DE287" i="1"/>
  <c r="DH62" i="1"/>
  <c r="Z111" i="1"/>
  <c r="CR71" i="1"/>
  <c r="M394" i="1"/>
  <c r="K360" i="1"/>
  <c r="CE120" i="1"/>
  <c r="AN104" i="1"/>
  <c r="Z436" i="1"/>
  <c r="CQ220" i="1"/>
  <c r="AO94" i="1"/>
  <c r="CR93" i="1"/>
  <c r="DF419" i="1"/>
  <c r="CR497" i="1"/>
  <c r="CT54" i="1"/>
  <c r="EG385" i="1"/>
  <c r="BD293" i="1"/>
  <c r="EG483" i="1"/>
  <c r="EJ383" i="1"/>
  <c r="M239" i="1"/>
  <c r="DS472" i="1"/>
  <c r="AN42" i="1"/>
  <c r="N69" i="1"/>
  <c r="DS50" i="1"/>
  <c r="BR324" i="1"/>
  <c r="Y396" i="1"/>
  <c r="CC462" i="1"/>
  <c r="BB16" i="1"/>
  <c r="CD395" i="1"/>
  <c r="EH339" i="1"/>
  <c r="AA106" i="1"/>
  <c r="EU261" i="1"/>
  <c r="DF193" i="1"/>
  <c r="CQ107" i="1"/>
  <c r="AO192" i="1"/>
  <c r="AB201" i="1"/>
  <c r="BB145" i="1"/>
  <c r="DF343" i="1"/>
  <c r="DS417" i="1"/>
  <c r="Z282" i="1"/>
  <c r="CD435" i="1"/>
  <c r="EJ20" i="1"/>
  <c r="Z225" i="1"/>
  <c r="CD135" i="1"/>
  <c r="BP351" i="1"/>
  <c r="BC272" i="1"/>
  <c r="CE369" i="1"/>
  <c r="BP431" i="1"/>
  <c r="BQ24" i="1"/>
  <c r="EG97" i="1"/>
  <c r="BP343" i="1"/>
  <c r="DT235" i="1"/>
  <c r="L486" i="1"/>
  <c r="EX463" i="1"/>
  <c r="CQ333" i="1"/>
  <c r="BP372" i="1"/>
  <c r="AN219" i="1"/>
  <c r="N404" i="1"/>
  <c r="DS52" i="1"/>
  <c r="AB220" i="1"/>
  <c r="AA78" i="1"/>
  <c r="EH250" i="1"/>
  <c r="BO133" i="1"/>
  <c r="CQ103" i="1"/>
  <c r="N75" i="1"/>
  <c r="L333" i="1"/>
  <c r="DT146" i="1"/>
  <c r="L295" i="1"/>
  <c r="DG297" i="1"/>
  <c r="CD24" i="1"/>
  <c r="Z27" i="1"/>
  <c r="EG67" i="1"/>
  <c r="EH25" i="1"/>
  <c r="L356" i="1"/>
  <c r="DS170" i="1"/>
  <c r="BD473" i="1"/>
  <c r="AM344" i="1"/>
  <c r="Y91" i="1"/>
  <c r="DT115" i="1"/>
  <c r="EU437" i="1"/>
  <c r="CD180" i="1"/>
  <c r="AA68" i="1"/>
  <c r="CR87" i="1"/>
  <c r="CD25" i="1"/>
  <c r="AP103" i="1"/>
  <c r="CT319" i="1"/>
  <c r="EU74" i="1"/>
  <c r="DH203" i="1"/>
  <c r="CR228" i="1"/>
  <c r="M436" i="1"/>
  <c r="BB485" i="1"/>
  <c r="CC14" i="1"/>
  <c r="Y206" i="1"/>
  <c r="CE497" i="1"/>
  <c r="CR268" i="1"/>
  <c r="EU47" i="1"/>
  <c r="EG466" i="1"/>
  <c r="BD194" i="1"/>
  <c r="L420" i="1"/>
  <c r="K488" i="1"/>
  <c r="DG276" i="1"/>
  <c r="Y365" i="1"/>
  <c r="EJ340" i="1"/>
  <c r="EX79" i="1"/>
  <c r="DH329" i="1"/>
  <c r="BQ388" i="1"/>
  <c r="DG166" i="1"/>
  <c r="Y98" i="1"/>
  <c r="BA154" i="1"/>
  <c r="AP438" i="1"/>
  <c r="AP313" i="1"/>
  <c r="Y487" i="1"/>
  <c r="DH266" i="1"/>
  <c r="CF310" i="1"/>
  <c r="DF200" i="1"/>
  <c r="DV358" i="1"/>
  <c r="Y167" i="1"/>
  <c r="L490" i="1"/>
  <c r="N415" i="1"/>
  <c r="DH301" i="1"/>
  <c r="EU98" i="1"/>
  <c r="DS215" i="1"/>
  <c r="CQ241" i="1"/>
  <c r="AB418" i="1"/>
  <c r="BC367" i="1"/>
  <c r="Y32" i="1"/>
  <c r="BA331" i="1"/>
  <c r="AP38" i="1"/>
  <c r="CD36" i="1"/>
  <c r="CD248" i="1"/>
  <c r="EH371" i="1"/>
  <c r="L232" i="1"/>
  <c r="AA289" i="1"/>
  <c r="BP64" i="1"/>
  <c r="L176" i="1"/>
  <c r="CQ16" i="1"/>
  <c r="N495" i="1"/>
  <c r="BB307" i="1"/>
  <c r="CC458" i="1"/>
  <c r="AO81" i="1"/>
  <c r="AP412" i="1"/>
  <c r="EV140" i="1"/>
  <c r="BC392" i="1"/>
  <c r="N373" i="1"/>
  <c r="K487" i="1"/>
  <c r="DF215" i="1"/>
  <c r="Y334" i="1"/>
  <c r="DS235" i="1"/>
  <c r="CQ65" i="1"/>
  <c r="EV25" i="1"/>
  <c r="BP438" i="1"/>
  <c r="EV341" i="1"/>
  <c r="EJ384" i="1"/>
  <c r="N183" i="1"/>
  <c r="L382" i="1"/>
  <c r="BC109" i="1"/>
  <c r="CD319" i="1"/>
  <c r="EH389" i="1"/>
  <c r="DF234" i="1"/>
  <c r="BP42" i="1"/>
  <c r="DS38" i="1"/>
  <c r="DU101" i="1"/>
  <c r="AP394" i="1"/>
  <c r="DE276" i="1"/>
  <c r="CT153" i="1"/>
  <c r="EW211" i="1"/>
  <c r="AA213" i="1"/>
  <c r="L151" i="1"/>
  <c r="CD421" i="1"/>
  <c r="BC264" i="1"/>
  <c r="EV167" i="1"/>
  <c r="CQ298" i="1"/>
  <c r="BD152" i="1"/>
  <c r="CC338" i="1"/>
  <c r="K38" i="1"/>
  <c r="DT308" i="1"/>
  <c r="BA227" i="1"/>
  <c r="EH43" i="1"/>
  <c r="AA384" i="1"/>
  <c r="AA138" i="1"/>
  <c r="EH497" i="1"/>
  <c r="CR60" i="1"/>
  <c r="BB14" i="1"/>
  <c r="EV186" i="1"/>
  <c r="CR70" i="1"/>
  <c r="EI342" i="1"/>
  <c r="DT131" i="1"/>
  <c r="DF430" i="1"/>
  <c r="BB181" i="1"/>
  <c r="AM80" i="1"/>
  <c r="BA296" i="1"/>
  <c r="DH114" i="1"/>
  <c r="DT277" i="1"/>
  <c r="BP480" i="1"/>
  <c r="CQ253" i="1"/>
  <c r="AN387" i="1"/>
  <c r="DF302" i="1"/>
  <c r="EW115" i="1"/>
  <c r="BP140" i="1"/>
  <c r="EH132" i="1"/>
  <c r="BR159" i="1"/>
  <c r="K284" i="1"/>
  <c r="CE408" i="1"/>
  <c r="CC312" i="1"/>
  <c r="CS413" i="1"/>
  <c r="BP142" i="1"/>
  <c r="DG196" i="1"/>
  <c r="BQ86" i="1"/>
  <c r="EH34" i="1"/>
  <c r="L404" i="1"/>
  <c r="EH351" i="1"/>
  <c r="AO74" i="1"/>
  <c r="EG190" i="1"/>
  <c r="BO290" i="1"/>
  <c r="CT292" i="1"/>
  <c r="BP321" i="1"/>
  <c r="M383" i="1"/>
  <c r="Y65" i="1"/>
  <c r="AN10" i="1"/>
  <c r="EU486" i="1"/>
  <c r="Z286" i="1"/>
  <c r="CC85" i="1"/>
  <c r="EJ122" i="1"/>
  <c r="CD239" i="1"/>
  <c r="EU402" i="1"/>
  <c r="BD301" i="1"/>
  <c r="CD91" i="1"/>
  <c r="BO145" i="1"/>
  <c r="L63" i="1"/>
  <c r="CD167" i="1"/>
  <c r="AA252" i="1"/>
  <c r="BB261" i="1"/>
  <c r="DE368" i="1"/>
  <c r="AA267" i="1"/>
  <c r="EX260" i="1"/>
  <c r="BP384" i="1"/>
  <c r="DF37" i="1"/>
  <c r="EW136" i="1"/>
  <c r="L31" i="1"/>
  <c r="AB391" i="1"/>
  <c r="CS358" i="1"/>
  <c r="Y187" i="1"/>
  <c r="DE244" i="1"/>
  <c r="Z486" i="1"/>
  <c r="DF426" i="1"/>
  <c r="DS341" i="1"/>
  <c r="EU44" i="1"/>
  <c r="M357" i="1"/>
  <c r="AM247" i="1"/>
  <c r="AM131" i="1"/>
  <c r="CD37" i="1"/>
  <c r="DF309" i="1"/>
  <c r="BR23" i="1"/>
  <c r="EV427" i="1"/>
  <c r="EW442" i="1"/>
  <c r="AA390" i="1"/>
  <c r="CR386" i="1"/>
  <c r="BO116" i="1"/>
  <c r="K126" i="1"/>
  <c r="BC108" i="1"/>
  <c r="AP474" i="1"/>
  <c r="BR372" i="1"/>
  <c r="CT14" i="1"/>
  <c r="EI82" i="1"/>
  <c r="AM165" i="1"/>
  <c r="DH300" i="1"/>
  <c r="CD246" i="1"/>
  <c r="Y135" i="1"/>
  <c r="DE208" i="1"/>
  <c r="BD338" i="1"/>
  <c r="EV328" i="1"/>
  <c r="DH353" i="1"/>
  <c r="CF359" i="1"/>
  <c r="EH326" i="1"/>
  <c r="BP254" i="1"/>
  <c r="CT29" i="1"/>
  <c r="BD165" i="1"/>
  <c r="EH49" i="1"/>
  <c r="DF378" i="1"/>
  <c r="BO323" i="1"/>
  <c r="AM228" i="1"/>
  <c r="BP24" i="1"/>
  <c r="CQ167" i="1"/>
  <c r="EU97" i="1"/>
  <c r="CS173" i="1"/>
  <c r="BQ447" i="1"/>
  <c r="DE365" i="1"/>
  <c r="EH67" i="1"/>
  <c r="BQ291" i="1"/>
  <c r="DG139" i="1"/>
  <c r="Z232" i="1"/>
  <c r="EH302" i="1"/>
  <c r="DE458" i="1"/>
  <c r="AA129" i="1"/>
  <c r="BD145" i="1"/>
  <c r="EX235" i="1"/>
  <c r="EG42" i="1"/>
  <c r="AN36" i="1"/>
  <c r="EU64" i="1"/>
  <c r="BB305" i="1"/>
  <c r="BC375" i="1"/>
  <c r="BB452" i="1"/>
  <c r="BA62" i="1"/>
  <c r="CT197" i="1"/>
  <c r="CC289" i="1"/>
  <c r="CR343" i="1"/>
  <c r="BQ350" i="1"/>
  <c r="Z12" i="1"/>
  <c r="DF55" i="1"/>
  <c r="BD169" i="1"/>
  <c r="Z62" i="1"/>
  <c r="EH350" i="1"/>
  <c r="DT195" i="1"/>
  <c r="DH217" i="1"/>
  <c r="BD43" i="1"/>
  <c r="CR24" i="1"/>
  <c r="CR10" i="1"/>
  <c r="AN245" i="1"/>
  <c r="DV495" i="1"/>
  <c r="EJ254" i="1"/>
  <c r="K138" i="1"/>
  <c r="EW459" i="1"/>
  <c r="BD101" i="1"/>
  <c r="BA287" i="1"/>
  <c r="EU360" i="1"/>
  <c r="CQ439" i="1"/>
  <c r="BB30" i="1"/>
  <c r="EG320" i="1"/>
  <c r="BB153" i="1"/>
  <c r="DF39" i="1"/>
  <c r="K105" i="1"/>
  <c r="CQ351" i="1"/>
  <c r="BA436" i="1"/>
  <c r="K312" i="1"/>
  <c r="AP347" i="1"/>
  <c r="EH266" i="1"/>
  <c r="K67" i="1"/>
  <c r="L187" i="1"/>
  <c r="CT167" i="1"/>
  <c r="AM84" i="1"/>
  <c r="DH443" i="1"/>
  <c r="BO14" i="1"/>
  <c r="DG168" i="1"/>
  <c r="N147" i="1"/>
  <c r="L108" i="1"/>
  <c r="BA366" i="1"/>
  <c r="AN85" i="1"/>
  <c r="CE61" i="1"/>
  <c r="CS137" i="1"/>
  <c r="EI16" i="1"/>
  <c r="CC340" i="1"/>
  <c r="DG157" i="1"/>
  <c r="BP14" i="1"/>
  <c r="EG237" i="1"/>
  <c r="CQ98" i="1"/>
  <c r="AO146" i="1"/>
  <c r="Z239" i="1"/>
  <c r="BP189" i="1"/>
  <c r="CC460" i="1"/>
  <c r="EV127" i="1"/>
  <c r="AM381" i="1"/>
  <c r="K160" i="1"/>
  <c r="BA333" i="1"/>
  <c r="AN301" i="1"/>
  <c r="EV494" i="1"/>
  <c r="EJ476" i="1"/>
  <c r="Y287" i="1"/>
  <c r="AO176" i="1"/>
  <c r="BB268" i="1"/>
  <c r="K198" i="1"/>
  <c r="DF360" i="1"/>
  <c r="DE468" i="1"/>
  <c r="DF425" i="1"/>
  <c r="BR379" i="1"/>
  <c r="AN132" i="1"/>
  <c r="EH395" i="1"/>
  <c r="EX315" i="1"/>
  <c r="Y143" i="1"/>
  <c r="CE272" i="1"/>
  <c r="AO165" i="1"/>
  <c r="Z98" i="1"/>
  <c r="EV479" i="1"/>
  <c r="AB236" i="1"/>
  <c r="DT116" i="1"/>
  <c r="Y193" i="1"/>
  <c r="N133" i="1"/>
  <c r="Y19" i="1"/>
  <c r="DG447" i="1"/>
  <c r="AP451" i="1"/>
  <c r="DS14" i="1"/>
  <c r="CC341" i="1"/>
  <c r="K463" i="1"/>
  <c r="M190" i="1"/>
  <c r="L162" i="1"/>
  <c r="Y103" i="1"/>
  <c r="N43" i="1"/>
  <c r="BP80" i="1"/>
  <c r="BA309" i="1"/>
  <c r="BP286" i="1"/>
  <c r="AB106" i="1"/>
  <c r="BB330" i="1"/>
  <c r="Y294" i="1"/>
  <c r="BA158" i="1"/>
  <c r="CE447" i="1"/>
  <c r="CD305" i="1"/>
  <c r="EJ305" i="1"/>
  <c r="EH158" i="1"/>
  <c r="AP120" i="1"/>
  <c r="AO112" i="1"/>
  <c r="Y223" i="1"/>
  <c r="BA207" i="1"/>
  <c r="AO426" i="1"/>
  <c r="CS494" i="1"/>
  <c r="L118" i="1"/>
  <c r="BO367" i="1"/>
  <c r="AB319" i="1"/>
  <c r="AA332" i="1"/>
  <c r="AM295" i="1"/>
  <c r="DE140" i="1"/>
  <c r="DF214" i="1"/>
  <c r="EV400" i="1"/>
  <c r="BD408" i="1"/>
  <c r="EU68" i="1"/>
  <c r="AO410" i="1"/>
  <c r="CD77" i="1"/>
  <c r="M177" i="1"/>
  <c r="BO259" i="1"/>
  <c r="DT355" i="1"/>
  <c r="EU40" i="1"/>
  <c r="BB342" i="1"/>
  <c r="BA254" i="1"/>
  <c r="AM202" i="1"/>
  <c r="EV177" i="1"/>
  <c r="CD365" i="1"/>
  <c r="BP213" i="1"/>
  <c r="BQ333" i="1"/>
  <c r="CQ458" i="1"/>
  <c r="EV49" i="1"/>
  <c r="Y366" i="1"/>
  <c r="CE383" i="1"/>
  <c r="AA239" i="1"/>
  <c r="BB475" i="1"/>
  <c r="BD458" i="1"/>
  <c r="CE415" i="1"/>
  <c r="BO488" i="1"/>
  <c r="BP135" i="1"/>
  <c r="L297" i="1"/>
  <c r="CD401" i="1"/>
  <c r="DU113" i="1"/>
  <c r="CT341" i="1"/>
  <c r="L247" i="1"/>
  <c r="Z362" i="1"/>
  <c r="AO225" i="1"/>
  <c r="N322" i="1"/>
  <c r="EJ258" i="1"/>
  <c r="AM48" i="1"/>
  <c r="DF27" i="1"/>
  <c r="Y221" i="1"/>
  <c r="AN384" i="1"/>
  <c r="Y337" i="1"/>
  <c r="EU409" i="1"/>
  <c r="AN244" i="1"/>
  <c r="BC253" i="1"/>
  <c r="EV354" i="1"/>
  <c r="CR34" i="1"/>
  <c r="EG454" i="1"/>
  <c r="BC266" i="1"/>
  <c r="DU152" i="1"/>
  <c r="DV54" i="1"/>
  <c r="CD299" i="1"/>
  <c r="CR17" i="1"/>
  <c r="DU483" i="1"/>
  <c r="AM121" i="1"/>
  <c r="CQ451" i="1"/>
  <c r="AA327" i="1"/>
  <c r="DU68" i="1"/>
  <c r="BC129" i="1"/>
  <c r="DF97" i="1"/>
  <c r="AM330" i="1"/>
  <c r="K49" i="1"/>
  <c r="DU178" i="1"/>
  <c r="K414" i="1"/>
  <c r="DE88" i="1"/>
  <c r="AM14" i="1"/>
  <c r="CD309" i="1"/>
  <c r="L11" i="1"/>
  <c r="EX80" i="1"/>
  <c r="AB379" i="1"/>
  <c r="K169" i="1"/>
  <c r="CC455" i="1"/>
  <c r="M12" i="1"/>
  <c r="CF259" i="1"/>
  <c r="DG42" i="1"/>
  <c r="EH243" i="1"/>
  <c r="Z432" i="1"/>
  <c r="BO391" i="1"/>
  <c r="AA328" i="1"/>
  <c r="Z454" i="1"/>
  <c r="BC321" i="1"/>
  <c r="EW254" i="1"/>
  <c r="DE453" i="1"/>
  <c r="AN248" i="1"/>
  <c r="EU472" i="1"/>
  <c r="DT367" i="1"/>
  <c r="BP469" i="1"/>
  <c r="CS407" i="1"/>
  <c r="AP50" i="1"/>
  <c r="BP16" i="1"/>
  <c r="EU275" i="1"/>
  <c r="EU254" i="1"/>
  <c r="AO75" i="1"/>
  <c r="CD368" i="1"/>
  <c r="DT152" i="1"/>
  <c r="DF409" i="1"/>
  <c r="BP472" i="1"/>
  <c r="DF154" i="1"/>
  <c r="BC293" i="1"/>
  <c r="EG416" i="1"/>
  <c r="DS145" i="1"/>
  <c r="CC317" i="1"/>
  <c r="EX443" i="1"/>
  <c r="BO381" i="1"/>
  <c r="DG118" i="1"/>
  <c r="AA41" i="1"/>
  <c r="BO201" i="1"/>
  <c r="CQ125" i="1"/>
  <c r="EI493" i="1"/>
  <c r="L348" i="1"/>
  <c r="AB393" i="1"/>
  <c r="CD149" i="1"/>
  <c r="EX99" i="1"/>
  <c r="DF318" i="1"/>
  <c r="DF240" i="1"/>
  <c r="DU442" i="1"/>
  <c r="DE21" i="1"/>
  <c r="M295" i="1"/>
  <c r="AM441" i="1"/>
  <c r="M216" i="1"/>
  <c r="EH83" i="1"/>
  <c r="K482" i="1"/>
  <c r="K298" i="1"/>
  <c r="BD31" i="1"/>
  <c r="AO494" i="1"/>
  <c r="CQ335" i="1"/>
  <c r="N91" i="1"/>
  <c r="BR15" i="1"/>
  <c r="DV327" i="1"/>
  <c r="BA249" i="1"/>
  <c r="BO298" i="1"/>
  <c r="EI141" i="1"/>
  <c r="BD302" i="1"/>
  <c r="BB56" i="1"/>
  <c r="BQ452" i="1"/>
  <c r="Y12" i="1"/>
  <c r="DF352" i="1"/>
  <c r="AM312" i="1"/>
  <c r="BB359" i="1"/>
  <c r="DS277" i="1"/>
  <c r="BB89" i="1"/>
  <c r="EU11" i="1"/>
  <c r="EV500" i="1"/>
  <c r="DU259" i="1"/>
  <c r="DH196" i="1"/>
  <c r="BD422" i="1"/>
  <c r="CT393" i="1"/>
  <c r="DV473" i="1"/>
  <c r="N455" i="1"/>
  <c r="Z310" i="1"/>
  <c r="DF350" i="1"/>
  <c r="DS30" i="1"/>
  <c r="BP475" i="1"/>
  <c r="CQ329" i="1"/>
  <c r="DG119" i="1"/>
  <c r="L261" i="1"/>
  <c r="BQ230" i="1"/>
  <c r="CC62" i="1"/>
  <c r="CC188" i="1"/>
  <c r="BB120" i="1"/>
  <c r="AM461" i="1"/>
  <c r="EV399" i="1"/>
  <c r="CF55" i="1"/>
  <c r="BA354" i="1"/>
  <c r="BA230" i="1"/>
  <c r="N467" i="1"/>
  <c r="BP326" i="1"/>
  <c r="BP72" i="1"/>
  <c r="CC145" i="1"/>
  <c r="AO490" i="1"/>
  <c r="BP461" i="1"/>
  <c r="CC126" i="1"/>
  <c r="M64" i="1"/>
  <c r="DG299" i="1"/>
  <c r="BR346" i="1"/>
  <c r="BP18" i="1"/>
  <c r="Z416" i="1"/>
  <c r="DF266" i="1"/>
  <c r="AP237" i="1"/>
  <c r="AN31" i="1"/>
  <c r="AP12" i="1"/>
  <c r="EW14" i="1"/>
  <c r="BC172" i="1"/>
  <c r="AM346" i="1"/>
  <c r="DF337" i="1"/>
  <c r="DF417" i="1"/>
  <c r="AN271" i="1"/>
  <c r="DS160" i="1"/>
  <c r="EH270" i="1"/>
  <c r="BB199" i="1"/>
  <c r="CE379" i="1"/>
  <c r="DT156" i="1"/>
  <c r="Z463" i="1"/>
  <c r="BQ427" i="1"/>
  <c r="BP323" i="1"/>
  <c r="DV364" i="1"/>
  <c r="DG338" i="1"/>
  <c r="L199" i="1"/>
  <c r="BA374" i="1"/>
  <c r="BD260" i="1"/>
  <c r="AA324" i="1"/>
  <c r="BC116" i="1"/>
  <c r="EG275" i="1"/>
  <c r="BR169" i="1"/>
  <c r="DE266" i="1"/>
  <c r="BO437" i="1"/>
  <c r="L60" i="1"/>
  <c r="CQ472" i="1"/>
  <c r="Z375" i="1"/>
  <c r="DG265" i="1"/>
  <c r="CR440" i="1"/>
  <c r="Z25" i="1"/>
  <c r="AA135" i="1"/>
  <c r="CC375" i="1"/>
  <c r="Z304" i="1"/>
  <c r="EG496" i="1"/>
  <c r="BB191" i="1"/>
  <c r="BB90" i="1"/>
  <c r="BA12" i="1"/>
  <c r="EJ416" i="1"/>
  <c r="CR356" i="1"/>
  <c r="CS140" i="1"/>
  <c r="CS57" i="1"/>
  <c r="EJ186" i="1"/>
  <c r="CD308" i="1"/>
  <c r="AN58" i="1"/>
  <c r="CT43" i="1"/>
  <c r="AA35" i="1"/>
  <c r="BB352" i="1"/>
  <c r="EG345" i="1"/>
  <c r="BC33" i="1"/>
  <c r="BQ334" i="1"/>
  <c r="BQ268" i="1"/>
  <c r="AB173" i="1"/>
  <c r="DS337" i="1"/>
  <c r="BC470" i="1"/>
  <c r="AM90" i="1"/>
  <c r="BR488" i="1"/>
  <c r="AM237" i="1"/>
  <c r="EI244" i="1"/>
  <c r="BA433" i="1"/>
  <c r="M415" i="1"/>
  <c r="DE151" i="1"/>
  <c r="AB159" i="1"/>
  <c r="L470" i="1"/>
  <c r="EW380" i="1"/>
  <c r="CQ225" i="1"/>
  <c r="AP253" i="1"/>
  <c r="DF400" i="1"/>
  <c r="CR254" i="1"/>
  <c r="DT389" i="1"/>
  <c r="CD439" i="1"/>
  <c r="Z366" i="1"/>
  <c r="DS320" i="1"/>
  <c r="EH226" i="1"/>
  <c r="BO166" i="1"/>
  <c r="CS479" i="1"/>
  <c r="L243" i="1"/>
  <c r="BA275" i="1"/>
  <c r="CR149" i="1"/>
  <c r="AA256" i="1"/>
  <c r="M292" i="1"/>
  <c r="AP89" i="1"/>
  <c r="EV373" i="1"/>
  <c r="BB351" i="1"/>
  <c r="AM88" i="1"/>
  <c r="BB20" i="1"/>
  <c r="BP84" i="1"/>
  <c r="N252" i="1"/>
  <c r="AA320" i="1"/>
  <c r="CD490" i="1"/>
  <c r="DT493" i="1"/>
  <c r="AA319" i="1"/>
  <c r="DH245" i="1"/>
  <c r="CE78" i="1"/>
  <c r="BB461" i="1"/>
  <c r="L207" i="1"/>
  <c r="BA181" i="1"/>
  <c r="CR324" i="1"/>
  <c r="DT465" i="1"/>
  <c r="DE187" i="1"/>
  <c r="Y64" i="1"/>
  <c r="Y192" i="1"/>
  <c r="BB326" i="1"/>
  <c r="DF491" i="1"/>
  <c r="AM292" i="1"/>
  <c r="Y78" i="1"/>
  <c r="AM46" i="1"/>
  <c r="L289" i="1"/>
  <c r="CF374" i="1"/>
  <c r="DE487" i="1"/>
  <c r="AO91" i="1"/>
  <c r="K401" i="1"/>
  <c r="CC212" i="1"/>
  <c r="CF174" i="1"/>
  <c r="DT206" i="1"/>
  <c r="DE465" i="1"/>
  <c r="DT132" i="1"/>
  <c r="DT243" i="1"/>
  <c r="EU400" i="1"/>
  <c r="EW114" i="1"/>
  <c r="Y15" i="1"/>
  <c r="BO19" i="1"/>
  <c r="CD400" i="1"/>
  <c r="DS452" i="1"/>
  <c r="CD226" i="1"/>
  <c r="Y362" i="1"/>
  <c r="K406" i="1"/>
  <c r="AM156" i="1"/>
  <c r="EI404" i="1"/>
  <c r="BB148" i="1"/>
  <c r="Y466" i="1"/>
  <c r="EU239" i="1"/>
  <c r="AA163" i="1"/>
  <c r="CD245" i="1"/>
  <c r="AN309" i="1"/>
  <c r="Z471" i="1"/>
  <c r="BR425" i="1"/>
  <c r="AO365" i="1"/>
  <c r="DS190" i="1"/>
  <c r="AA333" i="1"/>
  <c r="CQ470" i="1"/>
  <c r="EW237" i="1"/>
  <c r="Y359" i="1"/>
  <c r="EV316" i="1"/>
  <c r="AB125" i="1"/>
  <c r="DS93" i="1"/>
  <c r="BP496" i="1"/>
  <c r="Y428" i="1"/>
  <c r="CD433" i="1"/>
  <c r="AO97" i="1"/>
  <c r="EJ413" i="1"/>
  <c r="CC414" i="1"/>
  <c r="EV340" i="1"/>
  <c r="BD46" i="1"/>
  <c r="AP123" i="1"/>
  <c r="EX331" i="1"/>
  <c r="DT248" i="1"/>
  <c r="AM38" i="1"/>
  <c r="N329" i="1"/>
  <c r="BB187" i="1"/>
  <c r="AN16" i="1"/>
  <c r="BO146" i="1"/>
  <c r="AA110" i="1"/>
  <c r="CC72" i="1"/>
  <c r="DF368" i="1"/>
  <c r="AP37" i="1"/>
  <c r="BB123" i="1"/>
  <c r="BR374" i="1"/>
  <c r="L256" i="1"/>
  <c r="DU89" i="1"/>
  <c r="DU285" i="1"/>
  <c r="L343" i="1"/>
  <c r="AN372" i="1"/>
  <c r="BR429" i="1"/>
  <c r="BC25" i="1"/>
  <c r="DF253" i="1"/>
  <c r="EV53" i="1"/>
  <c r="BQ412" i="1"/>
  <c r="DF95" i="1"/>
  <c r="AP81" i="1"/>
  <c r="CT226" i="1"/>
  <c r="BP106" i="1"/>
  <c r="AP309" i="1"/>
  <c r="BO346" i="1"/>
  <c r="CD285" i="1"/>
  <c r="BQ243" i="1"/>
  <c r="AM465" i="1"/>
  <c r="AO329" i="1"/>
  <c r="EJ43" i="1"/>
  <c r="CR379" i="1"/>
  <c r="AP124" i="1"/>
  <c r="M192" i="1"/>
  <c r="Y352" i="1"/>
  <c r="L293" i="1"/>
  <c r="AM361" i="1"/>
  <c r="EG166" i="1"/>
  <c r="M369" i="1"/>
  <c r="DF232" i="1"/>
  <c r="BD146" i="1"/>
  <c r="EU124" i="1"/>
  <c r="BP450" i="1"/>
  <c r="BA272" i="1"/>
  <c r="EG49" i="1"/>
  <c r="Z81" i="1"/>
  <c r="AO302" i="1"/>
  <c r="CQ157" i="1"/>
  <c r="DT151" i="1"/>
  <c r="EH487" i="1"/>
  <c r="L201" i="1"/>
  <c r="DV97" i="1"/>
  <c r="DE449" i="1"/>
  <c r="BA82" i="1"/>
  <c r="BD500" i="1"/>
  <c r="DT353" i="1"/>
  <c r="EU399" i="1"/>
  <c r="AM365" i="1"/>
  <c r="AN325" i="1"/>
  <c r="EG390" i="1"/>
  <c r="EU283" i="1"/>
  <c r="AM311" i="1"/>
  <c r="CR26" i="1"/>
  <c r="CC148" i="1"/>
  <c r="EU473" i="1"/>
  <c r="BO405" i="1"/>
  <c r="AM468" i="1"/>
  <c r="BA468" i="1"/>
  <c r="M247" i="1"/>
  <c r="BB60" i="1"/>
  <c r="CD390" i="1"/>
  <c r="BO374" i="1"/>
  <c r="CF151" i="1"/>
  <c r="BP269" i="1"/>
  <c r="BB348" i="1"/>
  <c r="BP125" i="1"/>
  <c r="BQ14" i="1"/>
  <c r="AO420" i="1"/>
  <c r="BA410" i="1"/>
  <c r="BD209" i="1"/>
  <c r="DT473" i="1"/>
  <c r="BO132" i="1"/>
  <c r="AA294" i="1"/>
  <c r="Y419" i="1"/>
  <c r="CS168" i="1"/>
  <c r="Z250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<sst xmlns="http://schemas.openxmlformats.org/spreadsheetml/2006/main" count="39672" uniqueCount="15792">
  <si>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</si>
  <si>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</si>
  <si>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</si>
  <si>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</si>
  <si>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</si>
  <si>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</si>
  <si>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</si>
  <si>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</si>
  <si>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</si>
  <si>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</si>
  <si>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</si>
  <si>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</si>
  <si>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</si>
  <si>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</si>
  <si>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</si>
  <si>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</si>
  <si>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</si>
  <si>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</si>
  <si>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</si>
  <si>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</si>
  <si>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</si>
  <si>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</si>
  <si>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</si>
  <si>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</si>
  <si>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</si>
  <si>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</si>
  <si>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</si>
  <si>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</si>
  <si>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</si>
  <si>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</si>
  <si>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</si>
  <si>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</si>
  <si>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</si>
  <si>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</si>
  <si>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</si>
  <si>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</si>
  <si>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</si>
  <si>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</si>
  <si>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</si>
  <si>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</si>
  <si>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</si>
  <si>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</si>
  <si>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</si>
  <si>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</si>
  <si>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</si>
  <si>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</si>
  <si>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</si>
  <si>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</si>
  <si>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</si>
  <si>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</si>
  <si>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</si>
  <si>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</si>
  <si>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</si>
  <si>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</si>
  <si>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</si>
  <si>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</si>
  <si>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</si>
  <si>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</si>
  <si>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</si>
  <si>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</si>
  <si>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</si>
  <si>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</si>
  <si>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</si>
  <si>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</si>
  <si>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</si>
  <si>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</si>
  <si>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</si>
  <si>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</si>
  <si>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</si>
  <si>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</si>
  <si>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</si>
  <si>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</si>
  <si>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</si>
  <si>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</si>
  <si>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</si>
  <si>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</si>
  <si>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</si>
  <si>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</si>
  <si>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</si>
  <si>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</si>
  <si>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</si>
  <si>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</si>
  <si>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</si>
  <si>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</si>
  <si>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</si>
  <si>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</si>
  <si>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</si>
  <si>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</si>
  <si>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</si>
  <si>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</si>
  <si>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</si>
  <si>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</si>
  <si>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</si>
  <si>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</si>
  <si>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</si>
  <si>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</si>
  <si>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</si>
  <si>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</si>
  <si>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</si>
  <si>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</si>
  <si>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</si>
  <si>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</si>
  <si>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</si>
  <si>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</si>
  <si>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</si>
  <si>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</si>
  <si>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</si>
  <si>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</si>
  <si>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</si>
  <si>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</si>
  <si>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</si>
  <si>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</si>
  <si>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</si>
  <si>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</si>
  <si>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</si>
  <si>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</si>
  <si>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</si>
  <si>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</si>
  <si>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</si>
  <si>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</si>
  <si>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</si>
  <si>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</si>
  <si>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</si>
  <si>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</si>
  <si>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</si>
  <si>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</si>
  <si>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</si>
  <si>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</si>
  <si>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</si>
  <si>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</si>
  <si>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</si>
  <si>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</si>
  <si>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</si>
  <si>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</si>
  <si>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</si>
  <si>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</si>
  <si>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</si>
  <si>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</si>
  <si>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</si>
  <si>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</si>
  <si>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</si>
  <si>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</si>
  <si>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</si>
  <si>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</si>
  <si>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</si>
  <si>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</si>
  <si>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</si>
  <si>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</si>
  <si>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</si>
  <si>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</si>
  <si>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</si>
  <si>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</si>
  <si>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</si>
  <si>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</si>
  <si>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</si>
  <si>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</si>
  <si>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</si>
  <si>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</si>
  <si>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</si>
  <si>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</si>
  <si>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</si>
  <si>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</si>
  <si>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</si>
  <si>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</si>
  <si>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</si>
  <si>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</si>
  <si>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</si>
  <si>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</si>
  <si>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</si>
  <si>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</si>
  <si>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</si>
  <si>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</si>
  <si>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</si>
  <si>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</si>
  <si>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</si>
  <si>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</si>
  <si>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</si>
  <si>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</si>
  <si>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</si>
  <si>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</si>
  <si>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</si>
  <si>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</si>
  <si>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</si>
  <si>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</si>
  <si>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</si>
  <si>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</si>
  <si>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</si>
  <si>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</si>
  <si>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</si>
  <si>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</si>
  <si>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</si>
  <si>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</si>
  <si>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</si>
  <si>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</si>
  <si>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</si>
  <si>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</si>
  <si>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</si>
  <si>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</si>
  <si>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</si>
  <si>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</si>
  <si>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</si>
  <si>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</si>
  <si>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</si>
  <si>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</si>
  <si>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</si>
  <si>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</si>
  <si>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</si>
  <si>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</si>
  <si>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</si>
  <si>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</si>
  <si>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</si>
  <si>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</si>
  <si>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</si>
  <si>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</si>
  <si>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</si>
  <si>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</si>
  <si>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</si>
  <si>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</si>
  <si>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</si>
  <si>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</si>
  <si>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</si>
  <si>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</si>
  <si>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</si>
  <si>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</si>
  <si>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</si>
  <si>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</si>
  <si>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</si>
  <si>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</si>
  <si>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</si>
  <si>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</si>
  <si>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</si>
  <si>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</si>
  <si>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</si>
  <si>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</si>
  <si>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</si>
  <si>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</si>
  <si>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</si>
  <si>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</si>
  <si>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</si>
  <si>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</si>
  <si>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</si>
  <si>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</si>
  <si>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</si>
  <si>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</si>
  <si>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</si>
  <si>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</si>
  <si>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</si>
  <si>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</si>
  <si>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</si>
  <si>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</si>
  <si>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</si>
  <si>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</si>
  <si>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</si>
  <si>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</si>
  <si>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</si>
  <si>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</si>
  <si>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</si>
  <si>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</si>
  <si>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</si>
  <si>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</si>
  <si>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</si>
  <si>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</si>
  <si>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</si>
  <si>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</si>
  <si>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</si>
  <si>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</si>
  <si>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</si>
  <si>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</si>
  <si>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</si>
  <si>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</si>
  <si>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</si>
  <si>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</si>
  <si>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</si>
  <si>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</si>
  <si>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</si>
  <si>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</si>
  <si>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</si>
  <si>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</si>
  <si>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</si>
  <si>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</si>
  <si>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</si>
  <si>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</si>
  <si>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</si>
  <si>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</si>
  <si>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</si>
  <si>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</si>
  <si>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</si>
  <si>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</si>
  <si>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</si>
  <si>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</si>
  <si>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</si>
  <si>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</si>
  <si>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</si>
  <si>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</si>
  <si>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</si>
  <si>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</si>
  <si>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</si>
  <si>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</si>
  <si>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</si>
  <si>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</si>
  <si>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</si>
  <si>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</si>
  <si>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</si>
  <si>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</si>
  <si>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</si>
  <si>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</si>
  <si>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</si>
  <si>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</si>
  <si>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</si>
  <si>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</si>
  <si>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</si>
  <si>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</si>
  <si>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</si>
  <si>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</si>
  <si>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</si>
  <si>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</si>
  <si>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</si>
  <si>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</si>
  <si>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</si>
  <si>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</si>
  <si>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</si>
  <si>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</si>
  <si>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</si>
  <si>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</si>
  <si>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</si>
  <si>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</si>
  <si>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</si>
  <si>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</si>
  <si>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</si>
  <si>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</si>
  <si>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</si>
  <si>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</si>
  <si>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</si>
  <si>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</si>
  <si>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</si>
  <si>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</si>
  <si>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</si>
  <si>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</si>
  <si>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</si>
  <si>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</si>
  <si>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</si>
  <si>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</si>
  <si>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</si>
  <si>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</si>
  <si>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</si>
  <si>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</si>
  <si>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</si>
  <si>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</si>
  <si>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</si>
  <si>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</si>
  <si>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</si>
  <si>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</si>
  <si>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</si>
  <si>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</si>
  <si>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</si>
  <si>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</si>
  <si>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</si>
  <si>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</si>
  <si>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</si>
  <si>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</si>
  <si>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</si>
  <si>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</si>
  <si>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</si>
  <si>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</si>
  <si>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</si>
  <si>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</si>
  <si>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</si>
  <si>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</si>
  <si>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</si>
  <si>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</si>
  <si>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</si>
  <si>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</si>
  <si>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</si>
  <si>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</si>
  <si>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</si>
  <si>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</si>
  <si>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</si>
  <si>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</si>
  <si>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</si>
  <si>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</si>
  <si>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</si>
  <si>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</si>
  <si>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</si>
  <si>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</si>
  <si>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</si>
  <si>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</si>
  <si>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</si>
  <si>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</si>
  <si>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</si>
  <si>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</si>
  <si>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</si>
  <si>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</si>
  <si>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</si>
  <si>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</si>
  <si>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</si>
  <si>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</si>
  <si>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</si>
  <si>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</si>
  <si>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</si>
  <si>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</si>
  <si>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</si>
  <si>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</si>
  <si>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</si>
  <si>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</si>
  <si>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</si>
  <si>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</si>
  <si>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</si>
  <si>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</si>
  <si>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</si>
  <si>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</si>
  <si>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</si>
  <si>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</si>
  <si>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</si>
  <si>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</si>
  <si>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</si>
  <si>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</si>
  <si>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</si>
  <si>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</si>
  <si>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</si>
  <si>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</si>
  <si>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</si>
  <si>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</si>
  <si>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</si>
  <si>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</si>
  <si>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</si>
  <si>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</si>
  <si>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</si>
  <si>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</si>
  <si>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</si>
  <si>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</si>
  <si>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</si>
  <si>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</si>
  <si>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</si>
  <si>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</si>
  <si>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</si>
  <si>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</si>
  <si>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</si>
  <si>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</si>
  <si>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</si>
  <si>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</si>
  <si>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</si>
  <si>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</si>
  <si>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</si>
  <si>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</si>
  <si>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</si>
  <si>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</si>
  <si>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</si>
  <si>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</si>
  <si>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</si>
  <si>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</si>
  <si>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</si>
  <si>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</si>
  <si>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</si>
  <si>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</si>
  <si>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</si>
  <si>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</si>
  <si>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</si>
  <si>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</si>
  <si>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</si>
  <si>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</si>
  <si>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</si>
  <si>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</si>
  <si>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</si>
  <si>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</si>
  <si>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</si>
  <si>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</si>
  <si>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</si>
  <si>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</si>
  <si>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</si>
  <si>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</si>
  <si>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</si>
  <si>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</si>
  <si>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</si>
  <si>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</si>
  <si>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</si>
  <si>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</si>
  <si>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</si>
  <si>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</si>
  <si>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</si>
  <si>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</si>
  <si>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</si>
  <si>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</si>
  <si>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</si>
  <si>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</si>
  <si>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</si>
  <si>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</si>
  <si>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</si>
  <si>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</si>
  <si>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</si>
  <si>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</si>
  <si>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</si>
  <si>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</si>
  <si>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</si>
  <si>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</si>
  <si>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</si>
  <si>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</si>
  <si>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</si>
  <si>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</si>
  <si>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</si>
  <si>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</si>
  <si>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</si>
  <si>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</si>
  <si>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</si>
  <si>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</si>
  <si>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</si>
  <si>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</si>
  <si>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</si>
  <si>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</si>
  <si>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</si>
  <si>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</si>
  <si>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</si>
  <si>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</si>
  <si>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</si>
  <si>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</si>
  <si>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</si>
  <si>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</si>
  <si>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</si>
  <si>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</si>
  <si>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</si>
  <si>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</si>
  <si>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</si>
  <si>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</si>
  <si>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</si>
  <si>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</si>
  <si>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</si>
  <si>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</si>
  <si>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</si>
  <si>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</si>
  <si>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</si>
  <si>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</si>
  <si>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</si>
  <si>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</si>
  <si>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</si>
  <si>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</si>
  <si>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</si>
  <si>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</si>
  <si>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</si>
  <si>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</si>
  <si>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</si>
  <si>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</si>
  <si>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</si>
  <si>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</si>
  <si>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</si>
  <si>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</si>
  <si>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</si>
  <si>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</si>
  <si>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</si>
  <si>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</si>
  <si>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</si>
  <si>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</si>
  <si>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</si>
  <si>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</si>
  <si>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</si>
  <si>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</si>
  <si>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</si>
  <si>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</si>
  <si>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</si>
  <si>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</si>
  <si>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</si>
  <si>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</si>
  <si>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</si>
  <si>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</si>
  <si>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</si>
  <si>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</si>
  <si>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</si>
  <si>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</si>
  <si>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</si>
  <si>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</si>
  <si>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</si>
  <si>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</si>
  <si>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</si>
  <si>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</si>
  <si>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</si>
  <si>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</si>
  <si>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</si>
  <si>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</si>
  <si>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</si>
  <si>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</si>
  <si>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</si>
  <si>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</si>
  <si>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</si>
  <si>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</si>
  <si>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</si>
  <si>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</si>
  <si>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</si>
  <si>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</si>
  <si>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</si>
  <si>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</si>
  <si>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</si>
  <si>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</si>
  <si>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</si>
  <si>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</si>
  <si>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</si>
  <si>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</si>
  <si>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</si>
  <si>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</si>
  <si>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</si>
  <si>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</si>
  <si>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</si>
  <si>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</si>
  <si>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</si>
  <si>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</si>
  <si>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</si>
  <si>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</si>
  <si>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</si>
  <si>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</si>
  <si>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</si>
  <si>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</si>
  <si>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</si>
  <si>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</si>
  <si>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</si>
  <si>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</si>
  <si>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</si>
  <si>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</si>
  <si>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</si>
  <si>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</si>
  <si>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</si>
  <si>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</si>
  <si>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</si>
  <si>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</si>
  <si>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</si>
  <si>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</si>
  <si>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</si>
  <si>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</si>
  <si>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</si>
  <si>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</si>
  <si>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</si>
  <si>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</si>
  <si>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</si>
  <si>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</si>
  <si>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</si>
  <si>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</si>
  <si>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</si>
  <si>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</si>
  <si>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</si>
  <si>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</si>
  <si>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</si>
  <si>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</si>
  <si>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</si>
  <si>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</si>
  <si>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</si>
  <si>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</si>
  <si>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</si>
  <si>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</si>
  <si>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</si>
  <si>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</si>
  <si>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</si>
  <si>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</si>
  <si>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</si>
  <si>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</si>
  <si>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</si>
  <si>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</si>
  <si>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</si>
  <si>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</si>
  <si>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</si>
  <si>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</si>
  <si>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</si>
  <si>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</si>
  <si>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</si>
  <si>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</si>
  <si>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</si>
  <si>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</si>
  <si>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</si>
  <si>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</si>
  <si>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</si>
  <si>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</si>
  <si>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</si>
  <si>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</si>
  <si>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</si>
  <si>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</si>
  <si>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</si>
  <si>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</si>
  <si>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</si>
  <si>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</si>
  <si>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</si>
  <si>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</si>
  <si>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</si>
  <si>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</si>
  <si>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</si>
  <si>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</si>
  <si>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</si>
  <si>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</si>
  <si>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</si>
  <si>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</si>
  <si>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</si>
  <si>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</si>
  <si>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</si>
  <si>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</si>
  <si>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</si>
  <si>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</si>
  <si>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</si>
  <si>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</si>
  <si>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</si>
  <si>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</si>
  <si>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</si>
  <si>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</si>
  <si>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</si>
  <si>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</si>
  <si>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</si>
  <si>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</si>
  <si>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</si>
  <si>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</si>
  <si>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</si>
  <si>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</si>
  <si>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</si>
  <si>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</si>
  <si>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</si>
  <si>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</si>
  <si>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</si>
  <si>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</si>
  <si>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</si>
  <si>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</si>
  <si>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</si>
  <si>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</si>
  <si>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</si>
  <si>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</si>
  <si>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</si>
  <si>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</si>
  <si>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</si>
  <si>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</si>
  <si>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</si>
  <si>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</si>
  <si>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</si>
  <si>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</si>
  <si>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</si>
  <si>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</si>
  <si>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</si>
  <si>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</si>
  <si>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</si>
  <si>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</si>
  <si>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</si>
  <si>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</si>
  <si>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</si>
  <si>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</si>
  <si>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</si>
  <si>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</si>
  <si>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</si>
  <si>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</si>
  <si>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</si>
  <si>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</si>
  <si>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</si>
  <si>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</si>
  <si>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</si>
  <si>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</si>
  <si>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</si>
  <si>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</si>
  <si>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</si>
  <si>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</si>
  <si>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</si>
  <si>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</si>
  <si>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</si>
  <si>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</si>
  <si>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</si>
  <si>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</si>
  <si>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</si>
  <si>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</si>
  <si>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</si>
  <si>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</si>
  <si>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</si>
  <si>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</si>
  <si>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</si>
  <si>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</si>
  <si>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</si>
  <si>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</si>
  <si>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</si>
  <si>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</si>
  <si>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</si>
  <si>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</si>
  <si>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</si>
  <si>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</si>
  <si>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</si>
  <si>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</si>
  <si>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</si>
  <si>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</si>
  <si>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</si>
  <si>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</si>
  <si>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</si>
  <si>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</si>
  <si>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</si>
  <si>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</si>
  <si>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</si>
  <si>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</si>
  <si>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</si>
  <si>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</si>
  <si>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</si>
  <si>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</si>
  <si>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</si>
  <si>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</si>
  <si>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</si>
  <si>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</si>
  <si>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</si>
  <si>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</si>
  <si>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</si>
  <si>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</si>
  <si>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</si>
  <si>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</si>
  <si>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</si>
  <si>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</si>
  <si>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</si>
  <si>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</si>
  <si>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</si>
  <si>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</si>
  <si>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</si>
  <si>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</si>
  <si>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</si>
  <si>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</si>
  <si>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</si>
  <si>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</si>
  <si>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</si>
  <si>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</si>
  <si>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</si>
  <si>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</si>
  <si>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</si>
  <si>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</si>
  <si>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</si>
  <si>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</si>
  <si>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</si>
  <si>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</si>
  <si>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</si>
  <si>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</si>
  <si>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</si>
  <si>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</si>
  <si>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</si>
  <si>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</si>
  <si>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</si>
  <si>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</si>
  <si>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</si>
  <si>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</si>
  <si>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</si>
  <si>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</si>
  <si>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</si>
  <si>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</si>
  <si>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</si>
  <si>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</si>
  <si>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</si>
  <si>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</si>
  <si>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</si>
  <si>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</si>
  <si>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</si>
  <si>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</si>
  <si>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</si>
  <si>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</si>
  <si>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</si>
  <si>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</si>
  <si>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</si>
  <si>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</si>
  <si>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</si>
  <si>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</si>
  <si>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</si>
  <si>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</si>
  <si>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</si>
  <si>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</si>
  <si>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</si>
  <si>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</si>
  <si>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</si>
  <si>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</si>
  <si>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</si>
  <si>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</si>
  <si>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</si>
  <si>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</si>
  <si>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</si>
  <si>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</si>
  <si>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</si>
  <si>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</si>
  <si>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</si>
  <si>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</si>
  <si>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</si>
  <si>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</si>
  <si>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</si>
  <si>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</si>
  <si>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</si>
  <si>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</si>
  <si>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</si>
  <si>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</si>
  <si>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</si>
  <si>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</si>
  <si>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</si>
  <si>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</si>
  <si>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</si>
  <si>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</si>
  <si>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</si>
  <si>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</si>
  <si>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</si>
  <si>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</si>
  <si>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</si>
  <si>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</si>
  <si>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</si>
  <si>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</si>
  <si>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</si>
  <si>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</si>
  <si>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</si>
  <si>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</si>
  <si>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</si>
  <si>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</si>
  <si>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</si>
  <si>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</si>
  <si>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</si>
  <si>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</si>
  <si>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</si>
  <si>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</si>
  <si>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</si>
  <si>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</si>
  <si>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</si>
  <si>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</si>
  <si>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</si>
  <si>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</si>
  <si>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</si>
  <si>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</si>
  <si>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</si>
  <si>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</si>
  <si>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</si>
  <si>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</si>
  <si>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</si>
  <si>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</si>
  <si>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</si>
  <si>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</si>
  <si>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</si>
  <si>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</si>
  <si>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</si>
  <si>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</si>
  <si>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</si>
  <si>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</si>
  <si>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</si>
  <si>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</si>
  <si>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</si>
  <si>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</si>
  <si>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</si>
  <si>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</si>
  <si>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</si>
  <si>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</si>
  <si>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</si>
  <si>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</si>
  <si>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</si>
  <si>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</si>
  <si>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</si>
  <si>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</si>
  <si>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</si>
  <si>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</si>
  <si>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</si>
  <si>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</si>
  <si>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</si>
  <si>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</si>
  <si>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</si>
  <si>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</si>
  <si>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</si>
  <si>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</si>
  <si>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</si>
  <si>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</si>
  <si>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</si>
  <si>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</si>
  <si>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</si>
  <si>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</si>
  <si>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</si>
  <si>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</si>
  <si>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</si>
  <si>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</si>
  <si>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</si>
  <si>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</si>
  <si>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</si>
  <si>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</si>
  <si>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</si>
  <si>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</si>
  <si>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</si>
  <si>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</si>
  <si>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</si>
  <si>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</si>
  <si>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</si>
  <si>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</si>
  <si>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</si>
  <si>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</si>
  <si>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</si>
  <si>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</si>
  <si>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</si>
  <si>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</si>
  <si>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</si>
  <si>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</si>
  <si>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</si>
  <si>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</si>
  <si>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</si>
  <si>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</si>
  <si>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</si>
  <si>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</si>
  <si>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</si>
  <si>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</si>
  <si>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</si>
  <si>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</si>
  <si>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</si>
  <si>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</si>
  <si>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</si>
  <si>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</si>
  <si>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</si>
  <si>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</si>
  <si>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</si>
  <si>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</si>
  <si>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</si>
  <si>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</si>
  <si>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</si>
  <si>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</si>
  <si>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</si>
  <si>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</si>
  <si>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</si>
  <si>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</si>
  <si>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</si>
  <si>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</si>
  <si>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</si>
  <si>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</si>
  <si>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</si>
  <si>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</si>
  <si>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</si>
  <si>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</si>
  <si>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</si>
  <si>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</si>
  <si>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</si>
  <si>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</si>
  <si>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</si>
  <si>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</si>
  <si>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</si>
  <si>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</si>
  <si>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</si>
  <si>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</si>
  <si>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</si>
  <si>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</si>
  <si>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</si>
  <si>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</si>
  <si>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</si>
  <si>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</si>
  <si>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</si>
  <si>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</si>
  <si>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</si>
  <si>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</si>
  <si>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</si>
  <si>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</si>
  <si>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</si>
  <si>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</si>
  <si>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</si>
  <si>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</si>
  <si>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</si>
  <si>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</si>
  <si>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</si>
  <si>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</si>
  <si>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</si>
  <si>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</si>
  <si>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</si>
  <si>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</si>
  <si>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</si>
  <si>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</si>
  <si>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</si>
  <si>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</si>
  <si>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</si>
  <si>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</si>
  <si>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</si>
  <si>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</si>
  <si>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</si>
  <si>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</si>
  <si>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</si>
  <si>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</si>
  <si>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</si>
  <si>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</si>
  <si>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</si>
  <si>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</si>
  <si>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</si>
  <si>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</si>
  <si>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</si>
  <si>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</si>
  <si>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</si>
  <si>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</si>
  <si>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</si>
  <si>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</si>
  <si>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</si>
  <si>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</si>
  <si>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</si>
  <si>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</si>
  <si>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</si>
  <si>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</si>
  <si>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</si>
  <si>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</si>
  <si>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</si>
  <si>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</si>
  <si>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</si>
  <si>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</si>
  <si>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</si>
  <si>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</si>
  <si>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</si>
  <si>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</si>
  <si>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</si>
  <si>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</si>
  <si>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</si>
  <si>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</si>
  <si>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</si>
  <si>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</si>
  <si>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</si>
  <si>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</si>
  <si>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</si>
  <si>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</si>
  <si>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</si>
  <si>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</si>
  <si>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</si>
  <si>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</si>
  <si>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</si>
  <si>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</si>
  <si>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</si>
  <si>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</si>
  <si>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</si>
  <si>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</si>
  <si>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</si>
  <si>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</si>
  <si>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</si>
  <si>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</si>
  <si>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</si>
  <si>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</si>
  <si>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</si>
  <si>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</si>
  <si>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</si>
  <si>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</si>
  <si>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</si>
  <si>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</si>
  <si>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</si>
  <si>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</si>
  <si>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</si>
  <si>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</si>
  <si>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</si>
  <si>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</si>
  <si>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</si>
  <si>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</si>
  <si>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</si>
  <si>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</si>
  <si>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</si>
  <si>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</si>
  <si>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</si>
  <si>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</si>
  <si>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</si>
  <si>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</si>
  <si>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</si>
  <si>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</si>
  <si>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</si>
  <si>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</si>
  <si>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</si>
  <si>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</si>
  <si>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</si>
  <si>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</si>
  <si>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</si>
  <si>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</si>
  <si>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</si>
  <si>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</si>
  <si>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</si>
  <si>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</si>
  <si>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</si>
  <si>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</si>
  <si>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</si>
  <si>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</si>
  <si>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</si>
  <si>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</si>
  <si>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</si>
  <si>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</si>
  <si>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</si>
  <si>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</si>
  <si>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</si>
  <si>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</si>
  <si>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</si>
  <si>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</si>
  <si>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</si>
  <si>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</si>
  <si>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</si>
  <si>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</si>
  <si>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</si>
  <si>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</si>
  <si>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</si>
  <si>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</si>
  <si>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</si>
  <si>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</si>
  <si>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</si>
  <si>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</si>
  <si>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</si>
  <si>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</si>
  <si>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</si>
  <si>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</si>
  <si>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</si>
  <si>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</si>
  <si>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</si>
  <si>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</si>
  <si>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</si>
  <si>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</si>
  <si>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</si>
  <si>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</si>
  <si>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</si>
  <si>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</si>
  <si>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</si>
  <si>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</si>
  <si>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</si>
  <si>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</si>
  <si>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</si>
  <si>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</si>
  <si>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</si>
  <si>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</si>
  <si>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</si>
  <si>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</si>
  <si>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</si>
  <si>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</si>
  <si>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</si>
  <si>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</si>
  <si>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</si>
  <si>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</si>
  <si>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</si>
  <si>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</si>
  <si>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</si>
  <si>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</si>
  <si>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</si>
  <si>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</si>
  <si>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</si>
  <si>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</si>
  <si>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</si>
  <si>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</si>
  <si>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</si>
  <si>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</si>
  <si>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</si>
  <si>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</si>
  <si>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</si>
  <si>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</si>
  <si>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</si>
  <si>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</si>
  <si>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</si>
  <si>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</si>
  <si>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</si>
  <si>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</si>
  <si>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</si>
  <si>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</si>
  <si>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</si>
  <si>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</si>
  <si>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</si>
  <si>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</si>
  <si>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</si>
  <si>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</si>
  <si>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</si>
  <si>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</si>
  <si>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</si>
  <si>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</si>
  <si>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</si>
  <si>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</si>
  <si>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</si>
  <si>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</si>
  <si>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</si>
  <si>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</si>
  <si>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</si>
  <si>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</si>
  <si>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</si>
  <si>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</si>
  <si>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</si>
  <si>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</si>
  <si>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</si>
  <si>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</si>
  <si>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</si>
  <si>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</si>
  <si>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</si>
  <si>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</si>
  <si>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</si>
  <si>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</si>
  <si>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</si>
  <si>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</si>
  <si>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</si>
  <si>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</si>
  <si>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</si>
  <si>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</si>
  <si>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</si>
  <si>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</si>
  <si>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</si>
  <si>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</si>
  <si>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</si>
  <si>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</si>
  <si>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</si>
  <si>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</si>
  <si>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</si>
  <si>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</si>
  <si>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</si>
  <si>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</si>
  <si>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</si>
  <si>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</si>
  <si>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</si>
  <si>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</si>
  <si>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</si>
  <si>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</si>
  <si>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</si>
  <si>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</si>
  <si>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</si>
  <si>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</si>
  <si>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</si>
  <si>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</si>
  <si>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</si>
  <si>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</si>
  <si>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</si>
  <si>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</si>
  <si>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</si>
  <si>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</si>
  <si>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</si>
  <si>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</si>
  <si>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</si>
  <si>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</si>
  <si>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</si>
  <si>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</si>
  <si>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</si>
  <si>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</si>
  <si>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</si>
  <si>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</si>
  <si>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</si>
  <si>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</si>
  <si>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</si>
  <si>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</si>
  <si>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</si>
  <si>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</si>
  <si>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</si>
  <si>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</si>
  <si>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</si>
  <si>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</si>
  <si>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</si>
  <si>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</si>
  <si>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</si>
  <si>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</si>
  <si>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</si>
  <si>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</si>
  <si>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</si>
  <si>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</si>
  <si>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</si>
  <si>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</si>
  <si>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</si>
  <si>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</si>
  <si>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</si>
  <si>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</si>
  <si>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</si>
  <si>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</si>
  <si>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</si>
  <si>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</si>
  <si>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</si>
  <si>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</si>
  <si>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</si>
  <si>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</si>
  <si>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</si>
  <si>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</si>
  <si>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</si>
  <si>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</si>
  <si>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</si>
  <si>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</si>
  <si>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</si>
  <si>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</si>
  <si>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</si>
  <si>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</si>
  <si>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</si>
  <si>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</si>
  <si>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</si>
  <si>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</si>
  <si>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</si>
  <si>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</si>
  <si>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</si>
  <si>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</si>
  <si>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</si>
  <si>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</si>
  <si>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</si>
  <si>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</si>
  <si>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</si>
  <si>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</si>
  <si>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</si>
  <si>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</si>
  <si>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</si>
  <si>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</si>
  <si>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</si>
  <si>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</si>
  <si>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</si>
  <si>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</si>
  <si>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</si>
  <si>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</si>
  <si>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</si>
  <si>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</si>
  <si>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</si>
  <si>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</si>
  <si>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</si>
  <si>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</si>
  <si>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</si>
  <si>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</si>
  <si>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</si>
  <si>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</si>
  <si>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</si>
  <si>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</si>
  <si>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</si>
  <si>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</si>
  <si>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</si>
  <si>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</si>
  <si>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</si>
  <si>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</si>
  <si>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</si>
  <si>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</si>
  <si>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</si>
  <si>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</si>
  <si>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</si>
  <si>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</si>
  <si>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</si>
  <si>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</si>
  <si>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</si>
  <si>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</si>
  <si>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</si>
  <si>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</si>
  <si>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</si>
  <si>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</si>
  <si>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</si>
  <si>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</si>
  <si>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</si>
  <si>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</si>
  <si>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</si>
  <si>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</si>
  <si>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</si>
  <si>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</si>
  <si>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</si>
  <si>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</si>
  <si>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</si>
  <si>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</si>
  <si>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</si>
  <si>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</si>
  <si>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</si>
  <si>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</si>
  <si>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</si>
  <si>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</si>
  <si>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</si>
  <si>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</si>
  <si>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</si>
  <si>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</si>
  <si>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</si>
  <si>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</si>
  <si>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</si>
  <si>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</si>
  <si>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</si>
  <si>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</si>
  <si>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</si>
  <si>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</si>
  <si>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</si>
  <si>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</si>
  <si>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</si>
  <si>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</si>
  <si>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</si>
  <si>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</si>
  <si>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</si>
  <si>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</si>
  <si>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</si>
  <si>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</si>
  <si>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</si>
  <si>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</si>
  <si>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</si>
  <si>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</si>
  <si>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</si>
  <si>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</si>
  <si>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</si>
  <si>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</si>
  <si>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</si>
  <si>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</si>
  <si>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</si>
  <si>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</si>
  <si>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</si>
  <si>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</si>
  <si>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</si>
  <si>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</si>
  <si>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</si>
  <si>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</si>
  <si>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</si>
  <si>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</si>
  <si>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</si>
  <si>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</si>
  <si>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</si>
  <si>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</si>
  <si>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</si>
  <si>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</si>
  <si>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</si>
  <si>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</si>
  <si>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</si>
  <si>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</si>
  <si>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</si>
  <si>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</si>
  <si>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</si>
  <si>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</si>
  <si>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</si>
  <si>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</si>
  <si>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</si>
  <si>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</si>
  <si>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</si>
  <si>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</si>
  <si>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</si>
  <si>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</si>
  <si>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</si>
  <si>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</si>
  <si>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</si>
  <si>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</si>
  <si>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</si>
  <si>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</si>
  <si>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</si>
  <si>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</si>
  <si>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</si>
  <si>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</si>
  <si>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</si>
  <si>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</si>
  <si>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</si>
  <si>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</si>
  <si>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</si>
  <si>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</si>
  <si>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</si>
  <si>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</si>
  <si>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</si>
  <si>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</si>
  <si>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</si>
  <si>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</si>
  <si>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</si>
  <si>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</si>
  <si>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</si>
  <si>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</si>
  <si>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</si>
  <si>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</si>
  <si>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</si>
  <si>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</si>
  <si>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</si>
  <si>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</si>
  <si>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</si>
  <si>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</si>
  <si>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</si>
  <si>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</si>
  <si>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</si>
  <si>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</si>
  <si>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</si>
  <si>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</si>
  <si>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</si>
  <si>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</si>
  <si>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</si>
  <si>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</si>
  <si>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</si>
  <si>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</si>
  <si>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</si>
  <si>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</si>
  <si>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</si>
  <si>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</si>
  <si>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</si>
  <si>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</si>
  <si>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</si>
  <si>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</si>
  <si>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</si>
  <si>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</si>
  <si>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</si>
  <si>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</si>
  <si>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</si>
  <si>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</si>
  <si>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</si>
  <si>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</si>
  <si>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</si>
  <si>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</si>
  <si>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</si>
  <si>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</si>
  <si>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</si>
  <si>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</si>
  <si>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</si>
  <si>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</si>
  <si>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</si>
  <si>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</si>
  <si>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</si>
  <si>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</si>
  <si>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</si>
  <si>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</si>
  <si>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</si>
  <si>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</si>
  <si>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</si>
  <si>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</si>
  <si>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</si>
  <si>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</si>
  <si>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</si>
  <si>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</si>
  <si>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</si>
  <si>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</si>
  <si>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</si>
  <si>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</si>
  <si>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</si>
  <si>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</si>
  <si>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</si>
  <si>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</si>
  <si>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</si>
  <si>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</si>
  <si>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</si>
  <si>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</si>
  <si>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</si>
  <si>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</si>
  <si>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</si>
  <si>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</si>
  <si>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</si>
  <si>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</si>
  <si>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</si>
  <si>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</si>
  <si>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</si>
  <si>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</si>
  <si>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</si>
  <si>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</si>
  <si>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</si>
  <si>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</si>
  <si>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</si>
  <si>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</si>
  <si>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</si>
  <si>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</si>
  <si>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</si>
  <si>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</si>
  <si>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</si>
  <si>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</si>
  <si>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</si>
  <si>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</si>
  <si>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</si>
  <si>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</si>
  <si>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</si>
  <si>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</si>
  <si>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</si>
  <si>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</si>
  <si>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</si>
  <si>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</si>
  <si>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</si>
  <si>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</si>
  <si>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</si>
  <si>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</si>
  <si>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</si>
  <si>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</si>
  <si>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</si>
  <si>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</si>
  <si>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</si>
  <si>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</si>
  <si>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</si>
  <si>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</si>
  <si>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</si>
  <si>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</si>
  <si>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</si>
  <si>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</si>
  <si>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</si>
  <si>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</si>
  <si>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</si>
  <si>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</si>
  <si>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</si>
  <si>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</si>
  <si>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</si>
  <si>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</si>
  <si>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</si>
  <si>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</si>
  <si>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</si>
  <si>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</si>
  <si>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</si>
  <si>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</si>
  <si>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</si>
  <si>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</si>
  <si>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</si>
  <si>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</si>
  <si>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</si>
  <si>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</si>
  <si>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</si>
  <si>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</si>
  <si>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</si>
  <si>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</si>
  <si>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</si>
  <si>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</si>
  <si>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</si>
  <si>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</si>
  <si>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</si>
  <si>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</si>
  <si>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</si>
  <si>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</si>
  <si>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</si>
  <si>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</si>
  <si>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</si>
  <si>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</si>
  <si>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</si>
  <si>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</si>
  <si>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</si>
  <si>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</si>
  <si>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</si>
  <si>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</si>
  <si>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</si>
  <si>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</si>
  <si>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</si>
  <si>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</si>
  <si>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</si>
  <si>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</si>
  <si>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</si>
  <si>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</si>
  <si>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</si>
  <si>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</si>
  <si>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</si>
  <si>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</si>
  <si>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</si>
  <si>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</si>
  <si>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</si>
  <si>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</si>
  <si>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</si>
  <si>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</si>
  <si>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</si>
  <si>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</si>
  <si>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</si>
  <si>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</si>
  <si>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</si>
  <si>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</si>
  <si>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</si>
  <si>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</si>
  <si>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</si>
  <si>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</si>
  <si>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</si>
  <si>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</si>
  <si>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</si>
  <si>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</si>
  <si>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</si>
  <si>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</si>
  <si>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</si>
  <si>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</si>
  <si>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</si>
  <si>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</si>
  <si>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</si>
  <si>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</si>
  <si>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</si>
  <si>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</si>
  <si>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</si>
  <si>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</si>
  <si>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</si>
  <si>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</si>
  <si>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</si>
  <si>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</si>
  <si>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</si>
  <si>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</si>
  <si>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</si>
  <si>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</si>
  <si>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</si>
  <si>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</si>
  <si>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</si>
  <si>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</si>
  <si>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</si>
  <si>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</si>
  <si>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</si>
  <si>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</si>
  <si>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</si>
  <si>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</si>
  <si>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</si>
  <si>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</si>
  <si>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</si>
  <si>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</si>
  <si>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</si>
  <si>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</si>
  <si>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</si>
  <si>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</si>
  <si>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</si>
  <si>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</si>
  <si>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</si>
  <si>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</si>
  <si>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</si>
  <si>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</si>
  <si>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</si>
  <si>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</si>
  <si>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</si>
  <si>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</si>
  <si>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</si>
  <si>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</si>
  <si>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</si>
  <si>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</si>
  <si>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</si>
  <si>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</si>
  <si>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</si>
  <si>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</si>
  <si>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</si>
  <si>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</si>
  <si>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</si>
  <si>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</si>
  <si>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</si>
  <si>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</si>
  <si>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</si>
  <si>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</si>
  <si>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</si>
  <si>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</si>
  <si>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</si>
  <si>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</si>
  <si>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</si>
  <si>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</si>
  <si>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</si>
  <si>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</si>
  <si>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</si>
  <si>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</si>
  <si>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</si>
  <si>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</si>
  <si>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</si>
  <si>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</si>
  <si>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</si>
  <si>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</si>
  <si>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</si>
  <si>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</si>
  <si>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</si>
  <si>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</si>
  <si>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</si>
  <si>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</si>
  <si>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</si>
  <si>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</si>
  <si>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</si>
  <si>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</si>
  <si>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</si>
  <si>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</si>
  <si>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</si>
  <si>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</si>
  <si>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</si>
  <si>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</si>
  <si>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</si>
  <si>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</si>
  <si>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</si>
  <si>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</si>
  <si>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</si>
  <si>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</si>
  <si>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</si>
  <si>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</si>
  <si>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</si>
  <si>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</si>
  <si>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</si>
  <si>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</si>
  <si>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</si>
  <si>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</si>
  <si>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</si>
  <si>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</si>
  <si>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</si>
  <si>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</si>
  <si>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</si>
  <si>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</si>
  <si>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</si>
  <si>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</si>
  <si>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</si>
  <si>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</si>
  <si>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</si>
  <si>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</si>
  <si>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</si>
  <si>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</si>
  <si>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</si>
  <si>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</si>
  <si>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</si>
  <si>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</si>
  <si>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</si>
  <si>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</si>
  <si>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</si>
  <si>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</si>
  <si>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</si>
  <si>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</si>
  <si>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</si>
  <si>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</si>
  <si>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</si>
  <si>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</si>
  <si>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</si>
  <si>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</si>
  <si>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</si>
  <si>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</si>
  <si>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</si>
  <si>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</si>
  <si>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</si>
  <si>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</si>
  <si>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</si>
  <si>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</si>
  <si>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</si>
  <si>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</si>
  <si>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</si>
  <si>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</si>
  <si>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</si>
  <si>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</si>
  <si>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</si>
  <si>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</si>
  <si>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</si>
  <si>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</si>
  <si>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</si>
  <si>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</si>
  <si>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</si>
  <si>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</si>
  <si>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</si>
  <si>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</si>
  <si>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</si>
  <si>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</si>
  <si>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</si>
  <si>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</si>
  <si>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</si>
  <si>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</si>
  <si>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</si>
  <si>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</si>
  <si>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</si>
  <si>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</si>
  <si>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</si>
  <si>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</si>
  <si>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</si>
  <si>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</si>
  <si>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</si>
  <si>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</si>
  <si>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</si>
  <si>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</si>
  <si>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</si>
  <si>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</si>
  <si>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</si>
  <si>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</si>
  <si>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</si>
  <si>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</si>
  <si>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</si>
  <si>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</si>
  <si>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</si>
  <si>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</si>
  <si>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</si>
  <si>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</si>
  <si>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</si>
  <si>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</si>
  <si>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</si>
  <si>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</si>
  <si>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</si>
  <si>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</si>
  <si>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</si>
  <si>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</si>
  <si>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</si>
  <si>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</si>
  <si>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</si>
  <si>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</si>
  <si>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</si>
  <si>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</si>
  <si>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</si>
  <si>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</si>
  <si>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</si>
  <si>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</si>
  <si>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</si>
  <si>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</si>
  <si>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</si>
  <si>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</si>
  <si>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</si>
  <si>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</si>
  <si>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</si>
  <si>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</si>
  <si>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</si>
  <si>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</si>
  <si>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</si>
  <si>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</si>
  <si>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</si>
  <si>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</si>
  <si>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</si>
  <si>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</si>
  <si>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</si>
  <si>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</si>
  <si>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</si>
  <si>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</si>
  <si>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</si>
  <si>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</si>
  <si>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</si>
  <si>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</si>
  <si>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</si>
  <si>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</si>
  <si>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</si>
  <si>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</si>
  <si>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</si>
  <si>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</si>
  <si>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</si>
  <si>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</si>
  <si>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</si>
  <si>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</si>
  <si>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</si>
  <si>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</si>
  <si>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</si>
  <si>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</si>
  <si>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</si>
  <si>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</si>
  <si>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</si>
  <si>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</si>
  <si>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</si>
  <si>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</si>
  <si>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</si>
  <si>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</si>
  <si>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</si>
  <si>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</si>
  <si>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</si>
  <si>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</si>
  <si>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</si>
  <si>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</si>
  <si>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</si>
  <si>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</si>
  <si>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</si>
  <si>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</si>
  <si>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</si>
  <si>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</si>
  <si>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</si>
  <si>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</si>
  <si>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</si>
  <si>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</si>
  <si>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</si>
  <si>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</si>
  <si>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</si>
  <si>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</si>
  <si>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</si>
  <si>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</si>
  <si>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</si>
  <si>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</si>
  <si>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</si>
  <si>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</si>
  <si>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</si>
  <si>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</si>
  <si>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</si>
  <si>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</si>
  <si>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</si>
  <si>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</si>
  <si>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</si>
  <si>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</si>
  <si>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</si>
  <si>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</si>
  <si>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</si>
  <si>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</si>
  <si>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</si>
  <si>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</si>
  <si>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</si>
  <si>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</si>
  <si>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</si>
  <si>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</si>
  <si>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</si>
  <si>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</si>
  <si>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</si>
  <si>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</si>
  <si>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</si>
  <si>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</si>
  <si>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</si>
  <si>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</si>
  <si>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</si>
  <si>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</si>
  <si>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</si>
  <si>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</si>
  <si>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</si>
  <si>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</si>
  <si>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</si>
  <si>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</si>
  <si>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</si>
  <si>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</si>
  <si>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</si>
  <si>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</si>
  <si>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</si>
  <si>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</si>
  <si>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</si>
  <si>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</si>
  <si>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</si>
  <si>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</si>
  <si>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</si>
  <si>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</si>
  <si>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</si>
  <si>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</si>
  <si>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</si>
  <si>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</si>
  <si>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</si>
  <si>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</si>
  <si>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</si>
  <si>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</si>
  <si>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</si>
  <si>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</si>
  <si>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</si>
  <si>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</si>
  <si>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</si>
  <si>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</si>
  <si>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</si>
  <si>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</si>
  <si>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</si>
  <si>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</si>
  <si>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</si>
  <si>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</si>
  <si>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</si>
  <si>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</si>
  <si>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</si>
  <si>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</si>
  <si>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</si>
  <si>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</si>
  <si>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</si>
  <si>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</si>
  <si>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</si>
  <si>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</si>
  <si>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</si>
  <si>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</si>
  <si>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</si>
  <si>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</si>
  <si>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</si>
  <si>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</si>
  <si>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</si>
  <si>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</si>
  <si>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</si>
  <si>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</si>
  <si>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</si>
  <si>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</si>
  <si>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</si>
  <si>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</si>
  <si>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</si>
  <si>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</si>
  <si>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</si>
  <si>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</si>
  <si>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</si>
  <si>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</si>
  <si>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</si>
  <si>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</si>
  <si>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</si>
  <si>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</si>
  <si>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</si>
  <si>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</si>
  <si>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</si>
  <si>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</si>
  <si>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</si>
  <si>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</si>
  <si>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</si>
  <si>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</si>
  <si>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</si>
  <si>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</si>
  <si>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</si>
  <si>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</si>
  <si>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</si>
  <si>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</si>
  <si>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</si>
  <si>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</si>
  <si>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</si>
  <si>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</si>
  <si>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</si>
  <si>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</si>
  <si>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</si>
  <si>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</si>
  <si>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</si>
  <si>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</si>
  <si>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</si>
  <si>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</si>
  <si>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</si>
  <si>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</si>
  <si>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</si>
  <si>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</si>
  <si>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</si>
  <si>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</si>
  <si>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</si>
  <si>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</si>
  <si>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</si>
  <si>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</si>
  <si>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</si>
  <si>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</si>
  <si>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</si>
  <si>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</si>
  <si>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</si>
  <si>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</si>
  <si>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</si>
  <si>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</si>
  <si>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</si>
  <si>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</si>
  <si>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</si>
  <si>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</si>
  <si>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</si>
  <si>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</si>
  <si>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</si>
  <si>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</si>
  <si>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</si>
  <si>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</si>
  <si>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</si>
  <si>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</si>
  <si>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</si>
  <si>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</si>
  <si>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</si>
  <si>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</si>
  <si>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</si>
  <si>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</si>
  <si>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</si>
  <si>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</si>
  <si>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</si>
  <si>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</si>
  <si>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</si>
  <si>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</si>
  <si>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</si>
  <si>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</si>
  <si>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</si>
  <si>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</si>
  <si>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</si>
  <si>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</si>
  <si>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</si>
  <si>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</si>
  <si>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</si>
  <si>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</si>
  <si>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</si>
  <si>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</si>
  <si>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</si>
  <si>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</si>
  <si>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</si>
  <si>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</si>
  <si>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</si>
  <si>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</si>
  <si>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</si>
  <si>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</si>
  <si>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</si>
  <si>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</si>
  <si>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</si>
  <si>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</si>
  <si>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</si>
  <si>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</si>
  <si>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</si>
  <si>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</si>
  <si>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</si>
  <si>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</si>
  <si>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</si>
  <si>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</si>
  <si>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</si>
  <si>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</si>
  <si>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</si>
  <si>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</si>
  <si>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</si>
  <si>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</si>
  <si>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</si>
  <si>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</si>
  <si>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</si>
  <si>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</si>
  <si>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</si>
  <si>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</si>
  <si>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</si>
  <si>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</si>
  <si>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</si>
  <si>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</si>
  <si>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</si>
  <si>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</si>
  <si>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</si>
  <si>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</si>
  <si>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</si>
  <si>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</si>
  <si>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</si>
  <si>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</si>
  <si>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</si>
  <si>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</si>
  <si>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</si>
  <si>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</si>
  <si>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</si>
  <si>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</si>
  <si>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</si>
  <si>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</si>
  <si>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</si>
  <si>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</si>
  <si>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</si>
  <si>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</si>
  <si>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</si>
  <si>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</si>
  <si>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</si>
  <si>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</si>
  <si>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</si>
  <si>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</si>
  <si>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</si>
  <si>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</si>
  <si>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</si>
  <si>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</si>
  <si>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</si>
  <si>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</si>
  <si>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</si>
  <si>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</si>
  <si>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</si>
  <si>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</si>
  <si>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</si>
  <si>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</si>
  <si>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</si>
  <si>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</si>
  <si>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</si>
  <si>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</si>
  <si>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</si>
  <si>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</si>
  <si>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</si>
  <si>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</si>
  <si>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</si>
  <si>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</si>
  <si>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</si>
  <si>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</si>
  <si>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</si>
  <si>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</si>
  <si>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</si>
  <si>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</si>
  <si>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</si>
  <si>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</si>
  <si>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</si>
  <si>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</si>
  <si>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</si>
  <si>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</si>
  <si>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</si>
  <si>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</si>
  <si>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</si>
  <si>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</si>
  <si>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</si>
  <si>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</si>
  <si>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</si>
  <si>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</si>
  <si>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</si>
  <si>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</si>
  <si>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</si>
  <si>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</si>
  <si>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</si>
  <si>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</si>
  <si>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</si>
  <si>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</si>
  <si>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</si>
  <si>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</si>
  <si>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</si>
  <si>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</si>
  <si>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</si>
  <si>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</si>
  <si>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</si>
  <si>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</si>
  <si>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</si>
  <si>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</si>
  <si>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</si>
  <si>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</si>
  <si>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</si>
  <si>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</si>
  <si>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</si>
  <si>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</si>
  <si>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</si>
  <si>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</si>
  <si>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</si>
  <si>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</si>
  <si>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</si>
  <si>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</si>
  <si>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</si>
  <si>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</si>
  <si>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</si>
  <si>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</si>
  <si>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</si>
  <si>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</si>
  <si>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</si>
  <si>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</si>
  <si>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</si>
  <si>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</si>
  <si>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</si>
  <si>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</si>
  <si>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</si>
  <si>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</si>
  <si>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</si>
  <si>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</si>
  <si>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</si>
  <si>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</si>
  <si>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</si>
  <si>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</si>
  <si>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</si>
  <si>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</si>
  <si>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</si>
  <si>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</si>
  <si>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</si>
  <si>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</si>
  <si>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</si>
  <si>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</si>
  <si>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</si>
  <si>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</si>
  <si>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</si>
  <si>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</si>
  <si>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</si>
  <si>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</si>
  <si>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</si>
  <si>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</si>
  <si>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</si>
  <si>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</si>
  <si>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</si>
  <si>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</si>
  <si>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</si>
  <si>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</si>
  <si>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</si>
  <si>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</si>
  <si>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</si>
  <si>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</si>
  <si>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</si>
  <si>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</si>
  <si>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</si>
  <si>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</si>
  <si>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</si>
  <si>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</si>
  <si>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</si>
  <si>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</si>
  <si>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</si>
  <si>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</si>
  <si>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</si>
  <si>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</si>
  <si>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</si>
  <si>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</si>
  <si>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</si>
  <si>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</si>
  <si>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</si>
  <si>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</si>
  <si>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</si>
  <si>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</si>
  <si>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</si>
  <si>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</si>
  <si>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</si>
  <si>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</si>
  <si>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</si>
  <si>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</si>
  <si>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</si>
  <si>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</si>
  <si>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</si>
  <si>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</si>
  <si>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</si>
  <si>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</si>
  <si>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</si>
  <si>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</si>
  <si>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</si>
  <si>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</si>
  <si>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</si>
  <si>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</si>
  <si>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</si>
  <si>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</si>
  <si>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</si>
  <si>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</si>
  <si>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</si>
  <si>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</si>
  <si>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</si>
  <si>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</si>
  <si>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</si>
  <si>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</si>
  <si>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</si>
  <si>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</si>
  <si>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</si>
  <si>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</si>
  <si>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</si>
  <si>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</si>
  <si>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</si>
  <si>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</si>
  <si>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</si>
  <si>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</si>
  <si>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</si>
  <si>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</si>
  <si>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</si>
  <si>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</si>
  <si>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</si>
  <si>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</si>
  <si>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</si>
  <si>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</si>
  <si>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</si>
  <si>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</si>
  <si>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</si>
  <si>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</si>
  <si>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</si>
  <si>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</si>
  <si>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</si>
  <si>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</si>
  <si>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</si>
  <si>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</si>
  <si>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</si>
  <si>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</si>
  <si>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</si>
  <si>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</si>
  <si>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</si>
  <si>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</si>
  <si>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</si>
  <si>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</si>
  <si>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</si>
  <si>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</si>
  <si>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</si>
  <si>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</si>
  <si>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</si>
  <si>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</si>
  <si>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</si>
  <si>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</si>
  <si>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</si>
  <si>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</si>
  <si>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</si>
  <si>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</si>
  <si>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</si>
  <si>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</si>
  <si>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</si>
  <si>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</si>
  <si>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</si>
  <si>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</si>
  <si>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</si>
  <si>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</si>
  <si>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</si>
  <si>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</si>
  <si>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</si>
  <si>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</si>
  <si>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</si>
  <si>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</si>
  <si>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</si>
  <si>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</si>
  <si>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</si>
  <si>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</si>
  <si>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</si>
  <si>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</si>
  <si>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</si>
  <si>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</si>
  <si>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</si>
  <si>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</si>
  <si>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</si>
  <si>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</si>
  <si>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</si>
  <si>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</si>
  <si>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</si>
  <si>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</si>
  <si>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</si>
  <si>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</si>
  <si>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</si>
  <si>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</si>
  <si>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</si>
  <si>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</si>
  <si>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</si>
  <si>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</si>
  <si>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</si>
  <si>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</si>
  <si>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</si>
  <si>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</si>
  <si>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</si>
  <si>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</si>
  <si>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</si>
  <si>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</si>
  <si>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</si>
  <si>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</si>
  <si>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</si>
  <si>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</si>
  <si>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</si>
  <si>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</si>
  <si>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</si>
  <si>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</si>
  <si>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</si>
  <si>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</si>
  <si>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</si>
  <si>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</si>
  <si>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</si>
  <si>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</si>
  <si>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</si>
  <si>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</si>
  <si>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</si>
  <si>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</si>
  <si>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</si>
  <si>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</si>
  <si>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</si>
  <si>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</si>
  <si>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</si>
  <si>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</si>
  <si>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</si>
  <si>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</si>
  <si>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</si>
  <si>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</si>
  <si>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</si>
  <si>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</si>
  <si>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</si>
  <si>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</si>
  <si>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</si>
  <si>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</si>
  <si>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</si>
  <si>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</si>
  <si>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</si>
  <si>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</si>
  <si>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</si>
  <si>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</si>
  <si>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</si>
  <si>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</si>
  <si>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</si>
  <si>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</si>
  <si>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</si>
  <si>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</si>
  <si>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</si>
  <si>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</si>
  <si>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</si>
  <si>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</si>
  <si>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</si>
  <si>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</si>
  <si>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</si>
  <si>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</si>
  <si>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</si>
  <si>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</si>
  <si>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</si>
  <si>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</si>
  <si>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</si>
  <si>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</si>
  <si>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</si>
  <si>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</si>
  <si>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</si>
  <si>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</si>
  <si>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</si>
  <si>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</si>
  <si>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</si>
  <si>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</si>
  <si>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</si>
  <si>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</si>
  <si>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</si>
  <si>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</si>
  <si>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</si>
  <si>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</si>
  <si>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</si>
  <si>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</si>
  <si>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</si>
  <si>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</si>
  <si>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</si>
  <si>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</si>
  <si>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</si>
  <si>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</si>
  <si>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</si>
  <si>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</si>
  <si>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</si>
  <si>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</si>
  <si>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</si>
  <si>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</si>
  <si>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</si>
  <si>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</si>
  <si>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</si>
  <si>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</si>
  <si>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</si>
  <si>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</si>
  <si>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</si>
  <si>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</si>
  <si>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</si>
  <si>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</si>
  <si>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</si>
  <si>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</si>
  <si>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</si>
  <si>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</si>
  <si>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</si>
  <si>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</si>
  <si>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</si>
  <si>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</si>
  <si>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</si>
  <si>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</si>
  <si>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</si>
  <si>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</si>
  <si>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</si>
  <si>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</si>
  <si>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</si>
  <si>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</si>
  <si>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</si>
  <si>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</si>
  <si>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</si>
  <si>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</si>
  <si>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</si>
  <si>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</si>
  <si>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</si>
  <si>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</si>
  <si>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</si>
  <si>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</si>
  <si>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</si>
  <si>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</si>
  <si>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</si>
  <si>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</si>
  <si>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</si>
  <si>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</si>
  <si>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</si>
  <si>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</si>
  <si>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</si>
  <si>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</si>
  <si>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</si>
  <si>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</si>
  <si>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</si>
  <si>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</si>
  <si>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</si>
  <si>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</si>
  <si>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</si>
  <si>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</si>
  <si>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</si>
  <si>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</si>
  <si>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</si>
  <si>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</si>
  <si>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</si>
  <si>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</si>
  <si>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</si>
  <si>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</si>
  <si>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</si>
  <si>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</si>
  <si>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</si>
  <si>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</si>
  <si>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</si>
  <si>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</si>
  <si>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</si>
  <si>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</si>
  <si>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</si>
  <si>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</si>
  <si>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</si>
  <si>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</si>
  <si>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</si>
  <si>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</si>
  <si>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</si>
  <si>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</si>
  <si>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</si>
  <si>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</si>
  <si>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</si>
  <si>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</si>
  <si>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</si>
  <si>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</si>
  <si>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</si>
  <si>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</si>
  <si>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</si>
  <si>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</si>
  <si>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</si>
  <si>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</si>
  <si>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</si>
  <si>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</si>
  <si>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</si>
  <si>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</si>
  <si>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</si>
  <si>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</si>
  <si>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</si>
  <si>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</si>
  <si>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</si>
  <si>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</si>
  <si>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</si>
  <si>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</si>
  <si>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</si>
  <si>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</si>
  <si>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</si>
  <si>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</si>
  <si>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</si>
  <si>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</si>
  <si>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</si>
  <si>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</si>
  <si>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</si>
  <si>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</si>
  <si>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</si>
  <si>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</si>
  <si>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</si>
  <si>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</si>
  <si>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</si>
  <si>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</si>
  <si>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</si>
  <si>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</si>
  <si>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</si>
  <si>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</si>
  <si>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</si>
  <si>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</si>
  <si>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</si>
  <si>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</si>
  <si>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</si>
  <si>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</si>
  <si>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</si>
  <si>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</si>
  <si>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</si>
  <si>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</si>
  <si>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</si>
  <si>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</si>
  <si>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</si>
  <si>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</si>
  <si>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</si>
  <si>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</si>
  <si>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</si>
  <si>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</si>
  <si>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</si>
  <si>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</si>
  <si>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</si>
  <si>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</si>
  <si>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</si>
  <si>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</si>
  <si>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</si>
  <si>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</si>
  <si>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</si>
  <si>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</si>
  <si>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</si>
  <si>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</si>
  <si>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</si>
  <si>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</si>
  <si>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</si>
  <si>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</si>
  <si>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</si>
  <si>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</si>
  <si>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</si>
  <si>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</si>
  <si>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</si>
  <si>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</si>
  <si>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</si>
  <si>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</si>
  <si>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</si>
  <si>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</si>
  <si>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</si>
  <si>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</si>
  <si>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</si>
  <si>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</si>
  <si>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</si>
  <si>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</si>
  <si>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</si>
  <si>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</si>
  <si>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</si>
  <si>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</si>
  <si>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</si>
  <si>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</si>
  <si>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</si>
  <si>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</si>
  <si>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</si>
  <si>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</si>
  <si>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</si>
  <si>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</si>
  <si>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</si>
  <si>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</si>
  <si>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</si>
  <si>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</si>
  <si>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</si>
  <si>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</si>
  <si>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</si>
  <si>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</si>
  <si>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</si>
  <si>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</si>
  <si>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</si>
  <si>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</si>
  <si>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</si>
  <si>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</si>
  <si>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</si>
  <si>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</si>
  <si>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</si>
  <si>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</si>
  <si>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</si>
  <si>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</si>
  <si>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</si>
  <si>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</si>
  <si>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</si>
  <si>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</si>
  <si>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</si>
  <si>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</si>
  <si>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</si>
  <si>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</si>
  <si>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</si>
  <si>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</si>
  <si>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</si>
  <si>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</si>
  <si>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</si>
  <si>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</si>
  <si>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</si>
  <si>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</si>
  <si>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</si>
  <si>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</si>
  <si>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</si>
  <si>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</si>
  <si>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</si>
  <si>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</si>
  <si>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</si>
  <si>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</si>
  <si>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</si>
  <si>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</si>
  <si>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</si>
  <si>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</si>
  <si>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</si>
  <si>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</si>
  <si>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</si>
  <si>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</si>
  <si>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</si>
  <si>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</si>
  <si>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</si>
  <si>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</si>
  <si>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</si>
  <si>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</si>
  <si>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</si>
  <si>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</si>
  <si>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</si>
  <si>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</si>
  <si>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</si>
  <si>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</si>
  <si>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</si>
  <si>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</si>
  <si>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</si>
  <si>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</si>
  <si>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</si>
  <si>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</si>
  <si>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</si>
  <si>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</si>
  <si>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</si>
  <si>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</si>
  <si>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</si>
  <si>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</si>
  <si>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</si>
  <si>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</si>
  <si>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</si>
  <si>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</si>
  <si>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</si>
  <si>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</si>
  <si>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</si>
  <si>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</si>
  <si>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</si>
  <si>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</si>
  <si>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</si>
  <si>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</si>
  <si>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</si>
  <si>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</si>
  <si>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</si>
  <si>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</si>
  <si>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</si>
  <si>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</si>
  <si>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</si>
  <si>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</si>
  <si>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</si>
  <si>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</si>
  <si>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</si>
  <si>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</si>
  <si>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</si>
  <si>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</si>
  <si>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</si>
  <si>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</si>
  <si>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</si>
  <si>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</si>
  <si>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</si>
  <si>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</si>
  <si>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</si>
  <si>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</si>
  <si>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</si>
  <si>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</si>
  <si>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</si>
  <si>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</si>
  <si>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</si>
  <si>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</si>
  <si>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</si>
  <si>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</si>
  <si>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</si>
  <si>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</si>
  <si>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</si>
  <si>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</si>
  <si>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</si>
  <si>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</si>
  <si>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</si>
  <si>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</si>
  <si>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</si>
  <si>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</si>
  <si>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</si>
  <si>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</si>
  <si>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</si>
  <si>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</si>
  <si>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</si>
  <si>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</si>
  <si>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</si>
  <si>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</si>
  <si>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</si>
  <si>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</si>
  <si>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</si>
  <si>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</si>
  <si>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</si>
  <si>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</si>
  <si>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</si>
  <si>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</si>
  <si>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</si>
  <si>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</si>
  <si>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</si>
  <si>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</si>
  <si>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</si>
  <si>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</si>
  <si>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</si>
  <si>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</si>
  <si>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</si>
  <si>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</si>
  <si>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</si>
  <si>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</si>
  <si>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</si>
  <si>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</si>
  <si>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</si>
  <si>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</si>
  <si>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</si>
  <si>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</si>
  <si>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</si>
  <si>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</si>
  <si>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</si>
  <si>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</si>
  <si>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</si>
  <si>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</si>
  <si>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</si>
  <si>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</si>
  <si>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</si>
  <si>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</si>
  <si>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</si>
  <si>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</si>
  <si>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</si>
  <si>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</si>
  <si>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</si>
  <si>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</si>
  <si>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</si>
  <si>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</si>
  <si>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</si>
  <si>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</si>
  <si>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</si>
  <si>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</si>
  <si>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</si>
  <si>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</si>
  <si>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</si>
  <si>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</si>
  <si>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</si>
  <si>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</si>
  <si>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</si>
  <si>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</si>
  <si>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</si>
  <si>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</si>
  <si>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</si>
  <si>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</si>
  <si>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</si>
  <si>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</si>
  <si>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</si>
  <si>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</si>
  <si>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</si>
  <si>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</si>
  <si>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</si>
  <si>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</si>
  <si>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</si>
  <si>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</si>
  <si>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</si>
  <si>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</si>
  <si>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</si>
  <si>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</si>
  <si>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</si>
  <si>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</si>
  <si>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</si>
  <si>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</si>
  <si>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</si>
  <si>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</si>
  <si>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</si>
  <si>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</si>
  <si>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</si>
  <si>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</si>
  <si>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</si>
  <si>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</si>
  <si>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</si>
  <si>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</si>
  <si>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</si>
  <si>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</si>
  <si>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</si>
  <si>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</si>
  <si>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</si>
  <si>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</si>
  <si>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</si>
  <si>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</si>
  <si>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</si>
  <si>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</si>
  <si>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</si>
  <si>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</si>
  <si>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</si>
  <si>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</si>
  <si>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</si>
  <si>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</si>
  <si>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</si>
  <si>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</si>
  <si>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</si>
  <si>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</si>
  <si>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</si>
  <si>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</si>
  <si>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</si>
  <si>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</si>
  <si>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</si>
  <si>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</si>
  <si>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</si>
  <si>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</si>
  <si>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</si>
  <si>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</si>
  <si>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</si>
  <si>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</si>
  <si>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</si>
  <si>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</si>
  <si>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</si>
  <si>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</si>
  <si>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</si>
  <si>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</si>
  <si>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</si>
  <si>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</si>
  <si>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</si>
  <si>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</si>
  <si>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</si>
  <si>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</si>
  <si>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</si>
  <si>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</si>
  <si>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</si>
  <si>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</si>
  <si>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</si>
  <si>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</si>
  <si>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</si>
  <si>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</si>
  <si>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</si>
  <si>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</si>
  <si>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</si>
  <si>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</si>
  <si>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</si>
  <si>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</si>
  <si>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</si>
  <si>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</si>
  <si>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</si>
  <si>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</si>
  <si>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</si>
  <si>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</si>
  <si>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</si>
  <si>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</si>
  <si>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</si>
  <si>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</si>
  <si>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</si>
  <si>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</si>
  <si>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</si>
  <si>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</si>
  <si>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</si>
  <si>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</si>
  <si>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</si>
  <si>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</si>
  <si>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</si>
  <si>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</si>
  <si>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</si>
  <si>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</si>
  <si>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</si>
  <si>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</si>
  <si>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</si>
  <si>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</si>
  <si>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</si>
  <si>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</si>
  <si>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</si>
  <si>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</si>
  <si>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</si>
  <si>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</si>
  <si>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</si>
  <si>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</si>
  <si>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</si>
  <si>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</si>
  <si>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</si>
  <si>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</si>
  <si>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</si>
  <si>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</si>
  <si>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</si>
  <si>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</si>
  <si>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</si>
  <si>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</si>
  <si>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</si>
  <si>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</si>
  <si>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</si>
  <si>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</si>
  <si>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</si>
  <si>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</si>
  <si>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</si>
  <si>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</si>
  <si>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</si>
  <si>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</si>
  <si>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</si>
  <si>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</si>
  <si>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</si>
  <si>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</si>
  <si>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</si>
  <si>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</si>
  <si>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</si>
  <si>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</si>
  <si>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</si>
  <si>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</si>
  <si>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</si>
  <si>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</si>
  <si>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</si>
  <si>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</si>
  <si>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</si>
  <si>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</si>
  <si>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</si>
  <si>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</si>
  <si>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</si>
  <si>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</si>
  <si>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</si>
  <si>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</si>
  <si>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</si>
  <si>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</si>
  <si>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</si>
  <si>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</si>
  <si>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</si>
  <si>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</si>
  <si>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</si>
  <si>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</si>
  <si>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</si>
  <si>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</si>
  <si>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</si>
  <si>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</si>
  <si>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</si>
  <si>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</si>
  <si>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</si>
  <si>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</si>
  <si>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</si>
  <si>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</si>
  <si>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</si>
  <si>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</si>
  <si>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</si>
  <si>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</si>
  <si>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</si>
  <si>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</si>
  <si>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</si>
  <si>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</si>
  <si>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</si>
  <si>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</si>
  <si>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</si>
  <si>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</si>
  <si>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</si>
  <si>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</si>
  <si>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</si>
  <si>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</si>
  <si>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</si>
  <si>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</si>
  <si>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</si>
  <si>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</si>
  <si>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</si>
  <si>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</si>
  <si>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</si>
  <si>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</si>
  <si>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</si>
  <si>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</si>
  <si>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</si>
  <si>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</si>
  <si>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</si>
  <si>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</si>
  <si>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</si>
  <si>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</si>
  <si>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</si>
  <si>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</si>
  <si>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</si>
  <si>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</si>
  <si>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</si>
  <si>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</si>
  <si>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</si>
  <si>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</si>
  <si>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</si>
  <si>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</si>
  <si>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</si>
  <si>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</si>
  <si>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</si>
  <si>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</si>
  <si>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</si>
  <si>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</si>
  <si>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</si>
  <si>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</si>
  <si>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</si>
  <si>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</si>
  <si>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</si>
  <si>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</si>
  <si>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</si>
  <si>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</si>
  <si>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</si>
  <si>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</si>
  <si>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</si>
  <si>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</si>
  <si>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</si>
  <si>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</si>
  <si>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</si>
  <si>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</si>
  <si>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</si>
  <si>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</si>
  <si>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</si>
  <si>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</si>
  <si>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</si>
  <si>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</si>
  <si>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</si>
  <si>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</si>
  <si>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</si>
  <si>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</si>
  <si>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</si>
  <si>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</si>
  <si>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</si>
  <si>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</si>
  <si>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</si>
  <si>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</si>
  <si>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</si>
  <si>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</si>
  <si>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</si>
  <si>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</si>
  <si>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</si>
  <si>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</si>
  <si>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</si>
  <si>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</si>
  <si>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</si>
  <si>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</si>
  <si>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</si>
  <si>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</si>
  <si>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</si>
  <si>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</si>
  <si>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</si>
  <si>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</si>
  <si>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</si>
  <si>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</si>
  <si>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</si>
  <si>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</si>
  <si>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</si>
  <si>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</si>
  <si>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</si>
  <si>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</si>
  <si>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</si>
  <si>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</si>
  <si>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</si>
  <si>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</si>
  <si>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</si>
  <si>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</si>
  <si>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</si>
  <si>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</si>
  <si>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</si>
  <si>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</si>
  <si>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</si>
  <si>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</si>
  <si>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</si>
  <si>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</si>
  <si>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</si>
  <si>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</si>
  <si>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</si>
  <si>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</si>
  <si>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</si>
  <si>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</si>
  <si>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</si>
  <si>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</si>
  <si>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</si>
  <si>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</si>
  <si>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</si>
  <si>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</si>
  <si>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</si>
  <si>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</si>
  <si>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</si>
  <si>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</si>
  <si>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</si>
  <si>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</si>
  <si>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</si>
  <si>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</si>
  <si>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</si>
  <si>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</si>
  <si>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</si>
  <si>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</si>
  <si>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</si>
  <si>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</si>
  <si>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</si>
  <si>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</si>
  <si>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</si>
  <si>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</si>
  <si>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</si>
  <si>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</si>
  <si>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</si>
  <si>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</si>
  <si>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</si>
  <si>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</si>
  <si>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</si>
  <si>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</si>
  <si>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</si>
  <si>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</si>
  <si>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</si>
  <si>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</si>
  <si>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</si>
  <si>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</si>
  <si>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</si>
  <si>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</si>
  <si>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</si>
  <si>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</si>
  <si>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</si>
  <si>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</si>
  <si>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</si>
  <si>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</si>
  <si>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</si>
  <si>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</si>
  <si>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</si>
  <si>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</si>
  <si>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</si>
  <si>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</si>
  <si>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</si>
  <si>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</si>
  <si>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</si>
  <si>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</si>
  <si>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</si>
  <si>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</si>
  <si>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</si>
  <si>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</si>
  <si>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</si>
  <si>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</si>
  <si>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</si>
  <si>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</si>
  <si>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</si>
  <si>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</si>
  <si>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</si>
  <si>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</si>
  <si>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</si>
  <si>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</si>
  <si>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</si>
  <si>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</si>
  <si>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</si>
  <si>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</si>
  <si>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</si>
  <si>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</si>
  <si>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</si>
  <si>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</si>
  <si>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</si>
  <si>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</si>
  <si>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</si>
  <si>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</si>
  <si>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</si>
  <si>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</si>
  <si>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</si>
  <si>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</si>
  <si>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</si>
  <si>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</si>
  <si>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</si>
  <si>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</si>
  <si>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KR310203GF40</t>
  </si>
  <si>
    <t>산금25신이0106-0403-2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</si>
  <si>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</si>
  <si>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</si>
  <si>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</si>
  <si>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</si>
  <si>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</si>
  <si>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</si>
  <si>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</si>
  <si>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</si>
  <si>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</si>
  <si>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</si>
  <si>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</si>
  <si>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</si>
  <si>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</si>
  <si>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</si>
  <si>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</si>
  <si>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</si>
  <si>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</si>
  <si>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</si>
  <si>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</si>
  <si>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</si>
  <si>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</si>
  <si>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</si>
  <si>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</si>
  <si>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</si>
  <si>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</si>
  <si>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</si>
  <si>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</si>
  <si>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</si>
  <si>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</si>
  <si>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</si>
  <si>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</si>
  <si>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</si>
  <si>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</si>
  <si>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</si>
  <si>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</si>
  <si>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</si>
  <si>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</si>
  <si>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</si>
  <si>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</si>
  <si>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</si>
  <si>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</si>
  <si>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</si>
  <si>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</si>
  <si>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</si>
  <si>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</si>
  <si>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</si>
  <si>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</si>
  <si>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</si>
  <si>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</si>
  <si>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</si>
  <si>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</si>
  <si>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</si>
  <si>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</si>
  <si>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</si>
  <si>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</si>
  <si>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</si>
  <si>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</si>
  <si>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</si>
  <si>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</si>
  <si>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</si>
  <si>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</si>
  <si>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</si>
  <si>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</si>
  <si>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</si>
  <si>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</si>
  <si>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</si>
  <si>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</si>
  <si>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</si>
  <si>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</si>
  <si>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</si>
  <si>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</si>
  <si>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</si>
  <si>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</si>
  <si>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</si>
  <si>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</si>
  <si>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</si>
  <si>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</si>
  <si>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</si>
  <si>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</si>
  <si>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</si>
  <si>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</si>
  <si>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</si>
  <si>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</si>
  <si>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</si>
  <si>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</si>
  <si>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</si>
  <si>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</si>
  <si>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</si>
  <si>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</si>
  <si>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</si>
  <si>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</si>
  <si>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</si>
  <si>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</si>
  <si>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</si>
  <si>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</si>
  <si>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</si>
  <si>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</si>
  <si>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</si>
  <si>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</si>
  <si>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</si>
  <si>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</si>
  <si>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</si>
  <si>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</si>
  <si>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</si>
  <si>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</si>
  <si>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</si>
  <si>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</si>
  <si>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</si>
  <si>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</si>
  <si>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</si>
  <si>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</si>
  <si>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</si>
  <si>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</si>
  <si>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</si>
  <si>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</si>
  <si>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</si>
  <si>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</si>
  <si>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</si>
  <si>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</si>
  <si>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</si>
  <si>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</si>
  <si>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</si>
  <si>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</si>
  <si>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</si>
  <si>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</si>
  <si>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</si>
  <si>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</si>
  <si>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</si>
  <si>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</si>
  <si>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</si>
  <si>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</si>
  <si>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</si>
  <si>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</si>
  <si>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</si>
  <si>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</si>
  <si>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</si>
  <si>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</si>
  <si>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</si>
  <si>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</si>
  <si>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</si>
  <si>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</si>
  <si>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</si>
  <si>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</si>
  <si>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</si>
  <si>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</si>
  <si>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</si>
  <si>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</si>
  <si>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</si>
  <si>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</si>
  <si>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</si>
  <si>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</si>
  <si>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</si>
  <si>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</si>
  <si>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</si>
  <si>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</si>
  <si>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</si>
  <si>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</si>
  <si>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</si>
  <si>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</si>
  <si>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</si>
  <si>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</si>
  <si>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</si>
  <si>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</si>
  <si>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</si>
  <si>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</si>
  <si>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</si>
  <si>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</si>
  <si>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</si>
  <si>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</si>
  <si>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</si>
  <si>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</si>
  <si>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</si>
  <si>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</si>
  <si>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</si>
  <si>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</si>
  <si>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</si>
  <si>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</si>
  <si>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</si>
  <si>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</si>
  <si>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</si>
  <si>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</si>
  <si>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</si>
  <si>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</si>
  <si>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</si>
  <si>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</si>
  <si>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</si>
  <si>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</si>
  <si>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</si>
  <si>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</si>
  <si>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</si>
  <si>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</si>
  <si>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</si>
  <si>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</si>
  <si>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</si>
  <si>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</si>
  <si>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</si>
  <si>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</si>
  <si>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</si>
  <si>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</si>
  <si>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</si>
  <si>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</si>
  <si>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</si>
  <si>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</si>
  <si>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</si>
  <si>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</si>
  <si>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</si>
  <si>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</si>
  <si>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</si>
  <si>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</si>
  <si>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</si>
  <si>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</si>
  <si>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</si>
  <si>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</si>
  <si>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</si>
  <si>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</si>
  <si>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</si>
  <si>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</si>
  <si>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</si>
  <si>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</si>
  <si>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</si>
  <si>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</si>
  <si>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</si>
  <si>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</si>
  <si>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</si>
  <si>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</si>
  <si>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</si>
  <si>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</si>
  <si>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</si>
  <si>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</si>
  <si>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</si>
  <si>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</si>
  <si>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</si>
  <si>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</si>
  <si>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</si>
  <si>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</si>
  <si>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</si>
  <si>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</si>
  <si>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</si>
  <si>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</si>
  <si>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</si>
  <si>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</si>
  <si>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</si>
  <si>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</si>
  <si>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</si>
  <si>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</si>
  <si>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</si>
  <si>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</si>
  <si>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</si>
  <si>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</si>
  <si>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</si>
  <si>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</si>
  <si>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</si>
  <si>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</si>
  <si>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</si>
  <si>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</si>
  <si>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</si>
  <si>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</si>
  <si>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</si>
  <si>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</si>
  <si>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</si>
  <si>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</si>
  <si>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</si>
  <si>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</si>
  <si>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</si>
  <si>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</si>
  <si>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</si>
  <si>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</si>
  <si>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</si>
  <si>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</si>
  <si>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</si>
  <si>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</si>
  <si>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</si>
  <si>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</si>
  <si>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</si>
  <si>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</si>
  <si>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</si>
  <si>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</si>
  <si>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</si>
  <si>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</si>
  <si>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</si>
  <si>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</si>
  <si>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</si>
  <si>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</si>
  <si>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</si>
  <si>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</si>
  <si>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</si>
  <si>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</si>
  <si>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</si>
  <si>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</si>
  <si>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</si>
  <si>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</si>
  <si>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</si>
  <si>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</si>
  <si>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</si>
  <si>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</si>
  <si>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</si>
  <si>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</si>
  <si>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</si>
  <si>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</si>
  <si>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</si>
  <si>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</si>
  <si>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</si>
  <si>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</si>
  <si>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</si>
  <si>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</si>
  <si>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</si>
  <si>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</si>
  <si>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</si>
  <si>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</si>
  <si>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</si>
  <si>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</si>
  <si>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</si>
  <si>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</si>
  <si>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</si>
  <si>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</si>
  <si>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</si>
  <si>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</si>
  <si>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</si>
  <si>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</si>
  <si>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</si>
  <si>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</si>
  <si>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</si>
  <si>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</si>
  <si>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</si>
  <si>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</si>
  <si>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</si>
  <si>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</si>
  <si>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</si>
  <si>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</si>
  <si>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</si>
  <si>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</si>
  <si>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</si>
  <si>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</si>
  <si>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</si>
  <si>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</si>
  <si>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</si>
  <si>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</si>
  <si>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</si>
  <si>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</si>
  <si>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</si>
  <si>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</si>
  <si>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</si>
  <si>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</si>
  <si>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</si>
  <si>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</si>
  <si>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</si>
  <si>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</si>
  <si>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</si>
  <si>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</si>
  <si>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</si>
  <si>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</si>
  <si>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</si>
  <si>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</si>
  <si>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</si>
  <si>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</si>
  <si>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</si>
  <si>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</si>
  <si>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</si>
  <si>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</si>
  <si>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</si>
  <si>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</si>
  <si>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</si>
  <si>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</si>
  <si>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</si>
  <si>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</si>
  <si>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</si>
  <si>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</si>
  <si>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</si>
  <si>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</si>
  <si>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</si>
  <si>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</si>
  <si>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</si>
  <si>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</si>
  <si>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</si>
  <si>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</si>
  <si>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</si>
  <si>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</si>
  <si>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</si>
  <si>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</si>
  <si>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</si>
  <si>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</si>
  <si>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</si>
  <si>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</si>
  <si>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</si>
  <si>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</si>
  <si>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</si>
  <si>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</si>
  <si>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</si>
  <si>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</si>
  <si>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</si>
  <si>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</si>
  <si>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</si>
  <si>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</si>
  <si>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</si>
  <si>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</si>
  <si>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</si>
  <si>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</si>
  <si>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</si>
  <si>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</si>
  <si>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</si>
  <si>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</si>
  <si>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</si>
  <si>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</si>
  <si>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</si>
  <si>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</si>
  <si>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</si>
  <si>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</si>
  <si>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</si>
  <si>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</si>
  <si>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</si>
  <si>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</si>
  <si>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</si>
  <si>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</si>
  <si>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</si>
  <si>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</si>
  <si>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</si>
  <si>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</si>
  <si>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</si>
  <si>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</si>
  <si>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</si>
  <si>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</si>
  <si>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</si>
  <si>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</si>
  <si>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</si>
  <si>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</si>
  <si>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</si>
  <si>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</si>
  <si>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</si>
  <si>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</si>
  <si>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</si>
  <si>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</si>
  <si>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</si>
  <si>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</si>
  <si>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</si>
  <si>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</si>
  <si>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</si>
  <si>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</si>
  <si>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</si>
  <si>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</si>
  <si>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</si>
  <si>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</si>
  <si>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</si>
  <si>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</si>
  <si>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</si>
  <si>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</si>
  <si>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</si>
  <si>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</si>
  <si>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</si>
  <si>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</si>
  <si>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</si>
  <si>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</si>
  <si>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</si>
  <si>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</si>
  <si>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</si>
  <si>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</si>
  <si>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</si>
  <si>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</si>
  <si>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</si>
  <si>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</si>
  <si>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</si>
  <si>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</si>
  <si>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</si>
  <si>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</si>
  <si>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</si>
  <si>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</si>
  <si>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</si>
  <si>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</si>
  <si>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</si>
  <si>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</si>
  <si>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</si>
  <si>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</si>
  <si>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</si>
  <si>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</si>
  <si>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</si>
  <si>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</si>
  <si>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</si>
  <si>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</si>
  <si>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</si>
  <si>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</si>
  <si>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</si>
  <si>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</si>
  <si>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</si>
  <si>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</si>
  <si>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</si>
  <si>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</si>
  <si>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</si>
  <si>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</si>
  <si>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</si>
  <si>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</si>
  <si>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</si>
  <si>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</si>
  <si>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</si>
  <si>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</si>
  <si>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</si>
  <si>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</si>
  <si>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</si>
  <si>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</si>
  <si>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</si>
  <si>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</si>
  <si>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</si>
  <si>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</si>
  <si>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</si>
  <si>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</si>
  <si>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</si>
  <si>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</si>
  <si>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</si>
  <si>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</si>
  <si>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</si>
  <si>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</si>
  <si>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</si>
  <si>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</si>
  <si>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</si>
  <si>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</si>
  <si>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</si>
  <si>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</si>
  <si>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</si>
  <si>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</si>
  <si>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</si>
  <si>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</si>
  <si>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</si>
  <si>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</si>
  <si>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</si>
  <si>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</si>
  <si>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</si>
  <si>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</si>
  <si>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</si>
  <si>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</si>
  <si>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</si>
  <si>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</si>
  <si>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</si>
  <si>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</si>
  <si>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</si>
  <si>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</si>
  <si>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</si>
  <si>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</si>
  <si>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</si>
  <si>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</si>
  <si>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</si>
  <si>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</si>
  <si>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</si>
  <si>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</si>
  <si>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</si>
  <si>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</si>
  <si>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</si>
  <si>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</si>
  <si>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</si>
  <si>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</si>
  <si>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</si>
  <si>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</si>
  <si>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</si>
  <si>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</si>
  <si>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</si>
  <si>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</si>
  <si>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</si>
  <si>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</si>
  <si>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</si>
  <si>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</si>
  <si>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</si>
  <si>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</si>
  <si>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</si>
  <si>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</si>
  <si>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</si>
  <si>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</si>
  <si>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</si>
  <si>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</si>
  <si>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</si>
  <si>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</si>
  <si>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</si>
  <si>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</si>
  <si>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</si>
  <si>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</si>
  <si>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</si>
  <si>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</si>
  <si>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</si>
  <si>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</si>
  <si>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</si>
  <si>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</si>
  <si>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</si>
  <si>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</si>
  <si>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</si>
  <si>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</si>
  <si>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</si>
  <si>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</si>
  <si>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</si>
  <si>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</si>
  <si>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</si>
  <si>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</si>
  <si>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</si>
  <si>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</si>
  <si>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</si>
  <si>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</si>
  <si>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</si>
  <si>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</si>
  <si>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</si>
  <si>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</si>
  <si>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</si>
  <si>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</si>
  <si>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</si>
  <si>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</si>
  <si>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</si>
  <si>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</si>
  <si>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</si>
  <si>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</si>
  <si>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</si>
  <si>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</si>
  <si>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</si>
  <si>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</si>
  <si>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</si>
  <si>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</si>
  <si>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</si>
  <si>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</si>
  <si>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</si>
  <si>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</si>
  <si>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</si>
  <si>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</si>
  <si>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</si>
  <si>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</si>
  <si>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</si>
  <si>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</si>
  <si>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</si>
  <si>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</si>
  <si>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</si>
  <si>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</si>
  <si>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</si>
  <si>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</si>
  <si>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</si>
  <si>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</si>
  <si>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</si>
  <si>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</si>
  <si>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</si>
  <si>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</si>
  <si>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</si>
  <si>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</si>
  <si>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</si>
  <si>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</si>
  <si>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</si>
  <si>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</si>
  <si>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</si>
  <si>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</si>
  <si>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</si>
  <si>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</si>
  <si>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</si>
  <si>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</si>
  <si>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</si>
  <si>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</si>
  <si>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</si>
  <si>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</si>
  <si>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</si>
  <si>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</si>
  <si>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</si>
  <si>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</si>
  <si>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</si>
  <si>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</si>
  <si>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</si>
  <si>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</si>
  <si>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</si>
  <si>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</si>
  <si>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</si>
  <si>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</si>
  <si>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</si>
  <si>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</si>
  <si>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</si>
  <si>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</si>
  <si>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</si>
  <si>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</si>
  <si>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</si>
  <si>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</si>
  <si>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</si>
  <si>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</si>
  <si>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</si>
  <si>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</si>
  <si>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</si>
  <si>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</si>
  <si>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</si>
  <si>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</si>
  <si>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</si>
  <si>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</si>
  <si>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</si>
  <si>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</si>
  <si>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</si>
  <si>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</si>
  <si>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</si>
  <si>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</si>
  <si>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</si>
  <si>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</si>
  <si>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</si>
  <si>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</si>
  <si>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</si>
  <si>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</si>
  <si>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</si>
  <si>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</si>
  <si>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</si>
  <si>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</si>
  <si>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</si>
  <si>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</si>
  <si>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</si>
  <si>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</si>
  <si>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</si>
  <si>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</si>
  <si>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</si>
  <si>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</si>
  <si>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</si>
  <si>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</si>
  <si>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</si>
  <si>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</si>
  <si>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</si>
  <si>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</si>
  <si>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</si>
  <si>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</si>
  <si>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</si>
  <si>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</si>
  <si>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</si>
  <si>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</si>
  <si>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</si>
  <si>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</si>
  <si>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</si>
  <si>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</si>
  <si>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</si>
  <si>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</si>
  <si>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</si>
  <si>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</si>
  <si>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</si>
  <si>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</si>
  <si>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</si>
  <si>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</si>
  <si>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</si>
  <si>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</si>
  <si>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</si>
  <si>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</si>
  <si>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</si>
  <si>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</si>
  <si>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</si>
  <si>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</si>
  <si>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</si>
  <si>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</si>
  <si>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</si>
  <si>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</si>
  <si>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</si>
  <si>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</si>
  <si>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</si>
  <si>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</si>
  <si>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</si>
  <si>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</si>
  <si>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</si>
  <si>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</si>
  <si>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</si>
  <si>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</si>
  <si>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</si>
  <si>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</si>
  <si>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</si>
  <si>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</si>
  <si>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</si>
  <si>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</si>
  <si>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</si>
  <si>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</si>
  <si>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</si>
  <si>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</si>
  <si>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</si>
  <si>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</si>
  <si>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</si>
  <si>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</si>
  <si>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</si>
  <si>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</si>
  <si>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</si>
  <si>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</si>
  <si>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</si>
  <si>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</si>
  <si>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</si>
  <si>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</si>
  <si>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</si>
  <si>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</si>
  <si>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</si>
  <si>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</si>
  <si>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</si>
  <si>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</si>
  <si>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</si>
  <si>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</si>
  <si>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</si>
  <si>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</si>
  <si>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</si>
  <si>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</si>
  <si>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</si>
  <si>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</si>
  <si>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</si>
  <si>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</si>
  <si>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</si>
  <si>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</si>
  <si>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</si>
  <si>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</si>
  <si>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</si>
  <si>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</si>
  <si>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</si>
  <si>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</si>
  <si>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</si>
  <si>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</si>
  <si>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</si>
  <si>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</si>
  <si>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</si>
  <si>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</si>
  <si>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</si>
  <si>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</si>
  <si>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</si>
  <si>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</si>
  <si>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</si>
  <si>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</si>
  <si>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</si>
  <si>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</si>
  <si>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</si>
  <si>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</si>
  <si>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</si>
  <si>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</si>
  <si>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</si>
  <si>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</si>
  <si>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</si>
  <si>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</si>
  <si>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</si>
  <si>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</si>
  <si>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</si>
  <si>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</si>
  <si>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</si>
  <si>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</si>
  <si>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</si>
  <si>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</si>
  <si>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</si>
  <si>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</si>
  <si>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</si>
  <si>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</si>
  <si>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</si>
  <si>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</si>
  <si>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</si>
  <si>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</si>
  <si>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</si>
  <si>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</si>
  <si>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</si>
  <si>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</si>
  <si>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</si>
  <si>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</si>
  <si>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</si>
  <si>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</si>
  <si>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</si>
  <si>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</si>
  <si>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</si>
  <si>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</si>
  <si>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</si>
  <si>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</si>
  <si>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</si>
  <si>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</si>
  <si>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</si>
  <si>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</si>
  <si>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</si>
  <si>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</si>
  <si>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</si>
  <si>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</si>
  <si>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</si>
  <si>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</si>
  <si>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</si>
  <si>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</si>
  <si>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</si>
  <si>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</si>
  <si>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</si>
  <si>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</si>
  <si>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</si>
  <si>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</si>
  <si>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</si>
  <si>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</si>
  <si>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</si>
  <si>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</si>
  <si>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</si>
  <si>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</si>
  <si>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</si>
  <si>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</si>
  <si>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</si>
  <si>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</si>
  <si>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</si>
  <si>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</si>
  <si>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</si>
  <si>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</si>
  <si>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</si>
  <si>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</si>
  <si>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</si>
  <si>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</si>
  <si>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</si>
  <si>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</si>
  <si>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</si>
  <si>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</si>
  <si>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</si>
  <si>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</si>
  <si>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</si>
  <si>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</si>
  <si>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</si>
  <si>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</si>
  <si>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</si>
  <si>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</si>
  <si>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</si>
  <si>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</si>
  <si>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</si>
  <si>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</si>
  <si>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</si>
  <si>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</si>
  <si>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</si>
  <si>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</si>
  <si>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</si>
  <si>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</si>
  <si>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</si>
  <si>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</si>
  <si>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</si>
  <si>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</si>
  <si>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</si>
  <si>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</si>
  <si>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</si>
  <si>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</si>
  <si>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</si>
  <si>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</si>
  <si>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</si>
  <si>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</si>
  <si>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</si>
  <si>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</si>
  <si>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</si>
  <si>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</si>
  <si>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</si>
  <si>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</si>
  <si>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</si>
  <si>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</si>
  <si>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</si>
  <si>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</si>
  <si>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</si>
  <si>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</si>
  <si>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</si>
  <si>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</si>
  <si>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</si>
  <si>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</si>
  <si>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</si>
  <si>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</si>
  <si>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</si>
  <si>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</si>
  <si>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</si>
  <si>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</si>
  <si>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</si>
  <si>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</si>
  <si>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</si>
  <si>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</si>
  <si>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</si>
  <si>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</si>
  <si>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</si>
  <si>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</si>
  <si>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</si>
  <si>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</si>
  <si>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</si>
  <si>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</si>
  <si>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</si>
  <si>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</si>
  <si>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</si>
  <si>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</si>
  <si>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</si>
  <si>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</si>
  <si>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</si>
  <si>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</si>
  <si>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</si>
  <si>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</si>
  <si>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</si>
  <si>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</si>
  <si>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</si>
  <si>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</si>
  <si>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</si>
  <si>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</si>
  <si>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</si>
  <si>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</si>
  <si>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</si>
  <si>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</si>
  <si>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</si>
  <si>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</si>
  <si>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</si>
  <si>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</si>
  <si>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</si>
  <si>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</si>
  <si>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</si>
  <si>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</si>
  <si>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</si>
  <si>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</si>
  <si>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</si>
  <si>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</si>
  <si>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</si>
  <si>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</si>
  <si>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</si>
  <si>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</si>
  <si>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</si>
  <si>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</si>
  <si>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</si>
  <si>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</si>
  <si>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</si>
  <si>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</si>
  <si>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</si>
  <si>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</si>
  <si>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</si>
  <si>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</si>
  <si>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</si>
  <si>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</si>
  <si>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</si>
  <si>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</si>
  <si>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</si>
  <si>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</si>
  <si>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</si>
  <si>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</si>
  <si>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</si>
  <si>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</si>
  <si>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</si>
  <si>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</si>
  <si>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</si>
  <si>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</si>
  <si>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</si>
  <si>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</si>
  <si>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</si>
  <si>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</si>
  <si>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</si>
  <si>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</si>
  <si>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</si>
  <si>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</si>
  <si>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</si>
  <si>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</si>
  <si>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</si>
  <si>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</si>
  <si>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</si>
  <si>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</si>
  <si>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</si>
  <si>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</si>
  <si>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</si>
  <si>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</si>
  <si>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</si>
  <si>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</si>
  <si>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</si>
  <si>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</si>
  <si>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</si>
  <si>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</si>
  <si>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</si>
  <si>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</si>
  <si>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</si>
  <si>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</si>
  <si>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</si>
  <si>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</si>
  <si>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</si>
  <si>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</si>
  <si>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</si>
  <si>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</si>
  <si>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</si>
  <si>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</si>
  <si>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</si>
  <si>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</si>
  <si>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</si>
  <si>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</si>
  <si>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</si>
  <si>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</si>
  <si>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</si>
  <si>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</si>
  <si>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</si>
  <si>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</si>
  <si>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</si>
  <si>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</si>
  <si>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</si>
  <si>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</si>
  <si>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</si>
  <si>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</si>
  <si>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</si>
  <si>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</si>
  <si>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</si>
  <si>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</si>
  <si>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</si>
  <si>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</si>
  <si>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</si>
  <si>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</si>
  <si>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</si>
  <si>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</si>
  <si>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</si>
  <si>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</si>
  <si>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</si>
  <si>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</si>
  <si>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</si>
  <si>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</si>
  <si>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</si>
  <si>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</si>
  <si>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</si>
  <si>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</si>
  <si>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</si>
  <si>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</si>
  <si>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</si>
  <si>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</si>
  <si>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</si>
  <si>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</si>
  <si>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</si>
  <si>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</si>
  <si>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</si>
  <si>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</si>
  <si>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</si>
  <si>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</si>
  <si>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</si>
  <si>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</si>
  <si>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</si>
  <si>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</si>
  <si>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</si>
  <si>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</si>
  <si>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</si>
  <si>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</si>
  <si>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</si>
  <si>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</si>
  <si>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</si>
  <si>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</si>
  <si>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</si>
  <si>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</si>
  <si>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</si>
  <si>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</si>
  <si>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</si>
  <si>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</si>
  <si>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</si>
  <si>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</si>
  <si>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</si>
  <si>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</si>
  <si>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</si>
  <si>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</si>
  <si>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</si>
  <si>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</si>
  <si>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</si>
  <si>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</si>
  <si>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</si>
  <si>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</si>
  <si>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</si>
  <si>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</si>
  <si>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</si>
  <si>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</si>
  <si>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</si>
  <si>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</si>
  <si>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</si>
  <si>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</si>
  <si>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</si>
  <si>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</si>
  <si>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</si>
  <si>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</si>
  <si>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</si>
  <si>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</si>
  <si>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</si>
  <si>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</si>
  <si>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</si>
  <si>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</si>
  <si>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</si>
  <si>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</si>
  <si>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</si>
  <si>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</si>
  <si>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</si>
  <si>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</si>
  <si>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</si>
  <si>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</si>
  <si>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</si>
  <si>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</si>
  <si>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</si>
  <si>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</si>
  <si>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</si>
  <si>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</si>
  <si>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</si>
  <si>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</si>
  <si>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</si>
  <si>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</si>
  <si>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</si>
  <si>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</si>
  <si>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</si>
  <si>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</si>
  <si>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</si>
  <si>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</si>
  <si>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</si>
  <si>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</si>
  <si>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</si>
  <si>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</si>
  <si>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</si>
  <si>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</si>
  <si>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</si>
  <si>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</si>
  <si>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</si>
  <si>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</si>
  <si>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</si>
  <si>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</si>
  <si>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</si>
  <si>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</si>
  <si>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</si>
  <si>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</si>
  <si>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</si>
  <si>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</si>
  <si>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</si>
  <si>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</si>
  <si>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</si>
  <si>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</si>
  <si>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</si>
  <si>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</si>
  <si>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</si>
  <si>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</si>
  <si>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</si>
  <si>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</si>
  <si>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</si>
  <si>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</si>
  <si>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</si>
  <si>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</si>
  <si>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</si>
  <si>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</si>
  <si>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</si>
  <si>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</si>
  <si>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</si>
  <si>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</si>
  <si>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</si>
  <si>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</si>
  <si>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</si>
  <si>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</si>
  <si>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</si>
  <si>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</si>
  <si>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</si>
  <si>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</si>
  <si>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</si>
  <si>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</si>
  <si>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</si>
  <si>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</si>
  <si>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</si>
  <si>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</si>
  <si>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</si>
  <si>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</si>
  <si>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</si>
  <si>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</si>
  <si>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</si>
  <si>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</si>
  <si>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</si>
  <si>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</si>
  <si>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</si>
  <si>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</si>
  <si>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</si>
  <si>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</si>
  <si>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</si>
  <si>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</si>
  <si>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</si>
  <si>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</si>
  <si>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</si>
  <si>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</si>
  <si>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</si>
  <si>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</si>
  <si>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</si>
  <si>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</si>
  <si>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</si>
  <si>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</si>
  <si>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</si>
  <si>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</si>
  <si>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</si>
  <si>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</si>
  <si>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</si>
  <si>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</si>
  <si>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</si>
  <si>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</si>
  <si>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</si>
  <si>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</si>
  <si>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</si>
  <si>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</si>
  <si>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</si>
  <si>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</si>
  <si>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</si>
  <si>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</si>
  <si>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</si>
  <si>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</si>
  <si>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</si>
  <si>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</si>
  <si>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</si>
  <si>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</si>
  <si>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</si>
  <si>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</si>
  <si>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</si>
  <si>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</si>
  <si>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</si>
  <si>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</si>
  <si>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</si>
  <si>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</si>
  <si>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</si>
  <si>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</si>
  <si>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</si>
  <si>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</si>
  <si>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</si>
  <si>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</si>
  <si>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</si>
  <si>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</si>
  <si>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</si>
  <si>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</si>
  <si>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</si>
  <si>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</si>
  <si>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</si>
  <si>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</si>
  <si>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</si>
  <si>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</si>
  <si>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</si>
  <si>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</si>
  <si>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</si>
  <si>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</si>
  <si>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</si>
  <si>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</si>
  <si>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</si>
  <si>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</si>
  <si>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</si>
  <si>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</si>
  <si>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</si>
  <si>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</si>
  <si>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</si>
  <si>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</si>
  <si>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</si>
  <si>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</si>
  <si>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</si>
  <si>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</si>
  <si>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</si>
  <si>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</si>
  <si>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</si>
  <si>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</si>
  <si>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</si>
  <si>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</si>
  <si>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</si>
  <si>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</si>
  <si>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</si>
  <si>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</si>
  <si>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</si>
  <si>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</si>
  <si>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</si>
  <si>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</si>
  <si>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</si>
  <si>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</si>
  <si>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</si>
  <si>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</si>
  <si>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</si>
  <si>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</si>
  <si>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</si>
  <si>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</si>
  <si>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</si>
  <si>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</si>
  <si>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</si>
  <si>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</si>
  <si>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</si>
  <si>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</si>
  <si>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</si>
  <si>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</si>
  <si>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</si>
  <si>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</si>
  <si>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</si>
  <si>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</si>
  <si>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</si>
  <si>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</si>
  <si>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</si>
  <si>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</si>
  <si>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</si>
  <si>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</si>
  <si>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</si>
  <si>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</si>
  <si>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</si>
  <si>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</si>
  <si>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</si>
  <si>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</si>
  <si>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</si>
  <si>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</si>
  <si>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</si>
  <si>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</si>
  <si>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</si>
  <si>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</si>
  <si>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</si>
  <si>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</si>
  <si>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</si>
  <si>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</si>
  <si>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</si>
  <si>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</si>
  <si>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</si>
  <si>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</si>
  <si>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</si>
  <si>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</si>
  <si>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</si>
  <si>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</si>
  <si>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</si>
  <si>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</si>
  <si>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</si>
  <si>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</si>
  <si>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</si>
  <si>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</si>
  <si>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</si>
  <si>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</si>
  <si>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</si>
  <si>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</si>
  <si>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</si>
  <si>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</si>
  <si>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</si>
  <si>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</si>
  <si>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</si>
  <si>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</si>
  <si>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</si>
  <si>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</si>
  <si>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</si>
  <si>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</si>
  <si>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</si>
  <si>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</si>
  <si>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</si>
  <si>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</si>
  <si>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</si>
  <si>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</si>
  <si>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</si>
  <si>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</si>
  <si>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</si>
  <si>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</si>
  <si>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</si>
  <si>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</si>
  <si>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</si>
  <si>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</si>
  <si>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</si>
  <si>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</si>
  <si>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</si>
  <si>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</si>
  <si>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</si>
  <si>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</si>
  <si>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</si>
  <si>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</si>
  <si>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</si>
  <si>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</si>
  <si>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</si>
  <si>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</si>
  <si>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</si>
  <si>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</si>
  <si>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</si>
  <si>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</si>
  <si>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</si>
  <si>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</si>
  <si>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</si>
  <si>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</si>
  <si>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</si>
  <si>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</si>
  <si>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</si>
  <si>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</si>
  <si>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</si>
  <si>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</si>
  <si>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</si>
  <si>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</si>
  <si>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</si>
  <si>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</si>
  <si>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</si>
  <si>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</si>
  <si>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</si>
  <si>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</si>
  <si>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</si>
  <si>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</si>
  <si>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</si>
  <si>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</si>
  <si>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</si>
  <si>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</si>
  <si>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</si>
  <si>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</si>
  <si>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</si>
  <si>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</si>
  <si>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</si>
  <si>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</si>
  <si>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</si>
  <si>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</si>
  <si>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</si>
  <si>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</si>
  <si>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</si>
  <si>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</si>
  <si>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</si>
  <si>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</si>
  <si>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</si>
  <si>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</si>
  <si>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</si>
  <si>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</si>
  <si>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</si>
  <si>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</si>
  <si>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</si>
  <si>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</si>
  <si>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</si>
  <si>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</si>
  <si>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</si>
  <si>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</si>
  <si>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</si>
  <si>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</si>
  <si>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</si>
  <si>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</si>
  <si>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</si>
  <si>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</si>
  <si>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</si>
  <si>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</si>
  <si>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</si>
  <si>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</si>
  <si>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</si>
  <si>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</si>
  <si>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</si>
  <si>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</si>
  <si>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</si>
  <si>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</si>
  <si>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</si>
  <si>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</si>
  <si>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</si>
  <si>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</si>
  <si>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</si>
  <si>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</si>
  <si>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</si>
  <si>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</si>
  <si>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</si>
  <si>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</si>
  <si>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</si>
  <si>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</si>
  <si>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</si>
  <si>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</si>
  <si>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</si>
  <si>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</si>
  <si>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</si>
  <si>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</si>
  <si>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</si>
  <si>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</si>
  <si>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</si>
  <si>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</si>
  <si>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</si>
  <si>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</si>
  <si>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</si>
  <si>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</si>
  <si>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</si>
  <si>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</si>
  <si>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</si>
  <si>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</si>
  <si>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</si>
  <si>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</si>
  <si>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</si>
  <si>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</si>
  <si>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</si>
  <si>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</si>
  <si>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</si>
  <si>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</si>
  <si>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</si>
  <si>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</si>
  <si>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</si>
  <si>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</si>
  <si>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</si>
  <si>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</si>
  <si>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</si>
  <si>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</si>
  <si>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</si>
  <si>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</si>
  <si>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</si>
  <si>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</si>
  <si>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</si>
  <si>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</si>
  <si>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</si>
  <si>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</si>
  <si>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</si>
  <si>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</si>
  <si>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</si>
  <si>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</si>
  <si>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</si>
  <si>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</si>
  <si>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</si>
  <si>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</si>
  <si>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</si>
  <si>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</si>
  <si>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</si>
  <si>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</si>
  <si>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</si>
  <si>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</si>
  <si>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</si>
  <si>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</si>
  <si>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</si>
  <si>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</si>
  <si>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</si>
  <si>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</si>
  <si>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</si>
  <si>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</si>
  <si>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</si>
  <si>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</si>
  <si>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</si>
  <si>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</si>
  <si>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</si>
  <si>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</si>
  <si>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</si>
  <si>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</si>
  <si>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</si>
  <si>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</si>
  <si>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</si>
  <si>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</si>
  <si>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</si>
  <si>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</si>
  <si>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</si>
  <si>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</si>
  <si>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</si>
  <si>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</si>
  <si>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</si>
  <si>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</si>
  <si>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</si>
  <si>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</si>
  <si>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</si>
  <si>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</si>
  <si>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</si>
  <si>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</si>
  <si>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</si>
  <si>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</si>
  <si>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</si>
  <si>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</si>
  <si>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</si>
  <si>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</si>
  <si>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</si>
  <si>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</si>
  <si>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</si>
  <si>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</si>
  <si>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</si>
  <si>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</si>
  <si>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</si>
  <si>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</si>
  <si>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</si>
  <si>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</si>
  <si>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</si>
  <si>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</si>
  <si>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</si>
  <si>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</si>
  <si>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</si>
  <si>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</si>
  <si>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</si>
  <si>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</si>
  <si>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</si>
  <si>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</si>
  <si>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</si>
  <si>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</si>
  <si>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</si>
  <si>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</si>
  <si>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</si>
  <si>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</si>
  <si>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</si>
  <si>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</si>
  <si>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</si>
  <si>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</si>
  <si>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</si>
  <si>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</si>
  <si>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</si>
  <si>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</si>
  <si>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</si>
  <si>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</si>
  <si>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</si>
  <si>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</si>
  <si>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</si>
  <si>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</si>
  <si>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</si>
  <si>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</si>
  <si>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</si>
  <si>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</si>
  <si>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</si>
  <si>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</si>
  <si>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</si>
  <si>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</si>
  <si>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</si>
  <si>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</si>
  <si>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</si>
  <si>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</si>
  <si>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</si>
  <si>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</si>
  <si>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</si>
  <si>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</si>
  <si>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</si>
  <si>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</si>
  <si>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</si>
  <si>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</si>
  <si>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</si>
  <si>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</si>
  <si>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</si>
  <si>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</si>
  <si>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</si>
  <si>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</si>
  <si>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</si>
  <si>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</si>
  <si>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</si>
  <si>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</si>
  <si>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</si>
  <si>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</si>
  <si>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</si>
  <si>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</si>
  <si>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</si>
  <si>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</si>
  <si>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</si>
  <si>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</si>
  <si>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</si>
  <si>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</si>
  <si>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</si>
  <si>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</si>
  <si>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</si>
  <si>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</si>
  <si>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</si>
  <si>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</si>
  <si>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</si>
  <si>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</si>
  <si>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</si>
  <si>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</si>
  <si>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</si>
  <si>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</si>
  <si>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</si>
  <si>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</si>
  <si>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</si>
  <si>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</si>
  <si>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</si>
  <si>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</si>
  <si>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</si>
  <si>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</si>
  <si>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</si>
  <si>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</si>
  <si>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</si>
  <si>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</si>
  <si>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</si>
  <si>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</si>
  <si>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</si>
  <si>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</si>
  <si>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</si>
  <si>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</si>
  <si>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</si>
  <si>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</si>
  <si>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</si>
  <si>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</si>
  <si>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</si>
  <si>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</si>
  <si>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</si>
  <si>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</si>
  <si>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</si>
  <si>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</si>
  <si>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</si>
  <si>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</si>
  <si>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</si>
  <si>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</si>
  <si>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</si>
  <si>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</si>
  <si>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</si>
  <si>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</si>
  <si>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</si>
  <si>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</si>
  <si>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</si>
  <si>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</si>
  <si>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</si>
  <si>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</si>
  <si>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</si>
  <si>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</si>
  <si>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</si>
  <si>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</si>
  <si>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</si>
  <si>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</si>
  <si>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</si>
  <si>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</si>
  <si>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</si>
  <si>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</si>
  <si>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</si>
  <si>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</si>
  <si>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</si>
  <si>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</si>
  <si>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</si>
  <si>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</si>
  <si>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</si>
  <si>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</si>
  <si>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</si>
  <si>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</si>
  <si>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</si>
  <si>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</si>
  <si>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</si>
  <si>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</si>
  <si>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</si>
  <si>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</si>
  <si>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</si>
  <si>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</si>
  <si>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</si>
  <si>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</si>
  <si>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</si>
  <si>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</si>
  <si>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</si>
  <si>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</si>
  <si>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</si>
  <si>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</si>
  <si>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</si>
  <si>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</si>
  <si>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</si>
  <si>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</si>
  <si>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</si>
  <si>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</si>
  <si>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</si>
  <si>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</si>
  <si>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</si>
  <si>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</si>
  <si>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</si>
  <si>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</si>
  <si>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</si>
  <si>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</si>
  <si>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</si>
  <si>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</si>
  <si>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</si>
  <si>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</si>
  <si>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</si>
  <si>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</si>
  <si>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</si>
  <si>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</si>
  <si>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</si>
  <si>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</si>
  <si>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</si>
  <si>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</si>
  <si>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</si>
  <si>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</si>
  <si>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</si>
  <si>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</si>
  <si>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</si>
  <si>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</si>
  <si>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</si>
  <si>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</si>
  <si>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</si>
  <si>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</si>
  <si>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</si>
  <si>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</si>
  <si>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</si>
  <si>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</si>
  <si>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</si>
  <si>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</si>
  <si>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</si>
  <si>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</si>
  <si>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</si>
  <si>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</si>
  <si>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</si>
  <si>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</si>
  <si>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</si>
  <si>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</si>
  <si>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</si>
  <si>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</si>
  <si>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</si>
  <si>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</si>
  <si>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</si>
  <si>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</si>
  <si>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</si>
  <si>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</si>
  <si>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</si>
  <si>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</si>
  <si>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</si>
  <si>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</si>
  <si>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</si>
  <si>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</si>
  <si>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</si>
  <si>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</si>
  <si>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</si>
  <si>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</si>
  <si>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</si>
  <si>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</si>
  <si>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</si>
  <si>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</si>
  <si>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</si>
  <si>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</si>
  <si>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</si>
  <si>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</si>
  <si>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</si>
  <si>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</si>
  <si>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</si>
  <si>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</si>
  <si>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</si>
  <si>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</si>
  <si>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</si>
  <si>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</si>
  <si>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</si>
  <si>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</si>
  <si>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</si>
  <si>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</si>
  <si>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</si>
  <si>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</si>
  <si>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</si>
  <si>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</si>
  <si>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</si>
  <si>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</si>
  <si>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</si>
  <si>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</si>
  <si>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</si>
  <si>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</si>
  <si>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</si>
  <si>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</si>
  <si>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</si>
  <si>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</si>
  <si>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</si>
  <si>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</si>
  <si>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</si>
  <si>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</si>
  <si>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</si>
  <si>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</si>
  <si>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</si>
  <si>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</si>
  <si>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</si>
  <si>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</si>
  <si>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</si>
  <si>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</si>
  <si>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</si>
  <si>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</si>
  <si>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</si>
  <si>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</si>
  <si>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</si>
  <si>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</si>
  <si>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</si>
  <si>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</si>
  <si>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</si>
  <si>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</si>
  <si>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</si>
  <si>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</si>
  <si>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</si>
  <si>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</si>
  <si>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</si>
  <si>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</si>
  <si>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</si>
  <si>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</si>
  <si>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</si>
  <si>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</si>
  <si>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</si>
  <si>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</si>
  <si>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</si>
  <si>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</si>
  <si>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</si>
  <si>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</si>
  <si>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</si>
  <si>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</si>
  <si>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</si>
  <si>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</si>
  <si>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</si>
  <si>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</si>
  <si>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</si>
  <si>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</si>
  <si>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</si>
  <si>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</si>
  <si>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</si>
  <si>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</si>
  <si>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</si>
  <si>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</si>
  <si>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</si>
  <si>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</si>
  <si>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</si>
  <si>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</si>
  <si>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</si>
  <si>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</si>
  <si>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</si>
  <si>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</si>
  <si>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</si>
  <si>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</si>
  <si>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</si>
  <si>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</si>
  <si>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</si>
  <si>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</si>
  <si>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</si>
  <si>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</si>
  <si>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</si>
  <si>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</si>
  <si>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</si>
  <si>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</si>
  <si>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</si>
  <si>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</si>
  <si>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</si>
  <si>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</si>
  <si>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</si>
  <si>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</si>
  <si>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</si>
  <si>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</si>
  <si>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</si>
  <si>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</si>
  <si>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</si>
  <si>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</si>
  <si>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</si>
  <si>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</si>
  <si>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</si>
  <si>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</si>
  <si>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</si>
  <si>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</si>
  <si>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</si>
  <si>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</si>
  <si>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</si>
  <si>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</si>
  <si>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</si>
  <si>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</si>
  <si>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</si>
  <si>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</si>
  <si>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</si>
  <si>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</si>
  <si>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</si>
  <si>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</si>
  <si>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</si>
  <si>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</si>
  <si>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</si>
  <si>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</si>
  <si>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</si>
  <si>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</si>
  <si>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</si>
  <si>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</si>
  <si>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</si>
  <si>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</si>
  <si>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</si>
  <si>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</si>
  <si>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</si>
  <si>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</si>
  <si>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</si>
  <si>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</si>
  <si>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</si>
  <si>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</si>
  <si>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</si>
  <si>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</si>
  <si>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</si>
  <si>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</si>
  <si>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</si>
  <si>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</si>
  <si>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</si>
  <si>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</si>
  <si>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</si>
  <si>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</si>
  <si>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</si>
  <si>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</si>
  <si>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</si>
  <si>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</si>
  <si>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</si>
  <si>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</si>
  <si>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</si>
  <si>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</si>
  <si>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</si>
  <si>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</si>
  <si>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</si>
  <si>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</si>
  <si>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</si>
  <si>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</si>
  <si>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</si>
  <si>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</si>
  <si>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</si>
  <si>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</si>
  <si>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</si>
  <si>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</si>
  <si>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</si>
  <si>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</si>
  <si>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</si>
  <si>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</si>
  <si>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</si>
  <si>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</si>
  <si>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</si>
  <si>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</si>
  <si>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</si>
  <si>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</si>
  <si>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</si>
  <si>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</si>
  <si>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</si>
  <si>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</si>
  <si>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</si>
  <si>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</si>
  <si>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</si>
  <si>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</si>
  <si>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</si>
  <si>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</si>
  <si>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</si>
  <si>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</si>
  <si>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</si>
  <si>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</si>
  <si>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</si>
  <si>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</si>
  <si>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</si>
  <si>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</si>
  <si>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</si>
  <si>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</si>
  <si>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</si>
  <si>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</si>
  <si>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</si>
  <si>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</si>
  <si>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</si>
  <si>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</si>
  <si>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</si>
  <si>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</si>
  <si>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</si>
  <si>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</si>
  <si>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</si>
  <si>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</si>
  <si>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</si>
  <si>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</si>
  <si>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</si>
  <si>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</si>
  <si>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</si>
  <si>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</si>
  <si>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</si>
  <si>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</si>
  <si>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</si>
  <si>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</si>
  <si>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</si>
  <si>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</si>
  <si>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</si>
  <si>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</si>
  <si>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</si>
  <si>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</si>
  <si>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</si>
  <si>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</si>
  <si>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</si>
  <si>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</si>
  <si>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</si>
  <si>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</si>
  <si>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</si>
  <si>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</si>
  <si>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</si>
  <si>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</si>
  <si>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</si>
  <si>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</si>
  <si>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</si>
  <si>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</si>
  <si>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</si>
  <si>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</si>
  <si>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</si>
  <si>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</si>
  <si>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</si>
  <si>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</si>
  <si>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</si>
  <si>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</si>
  <si>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</si>
  <si>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</si>
  <si>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</si>
  <si>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</si>
  <si>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</si>
  <si>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</si>
  <si>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</si>
  <si>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</si>
  <si>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</si>
  <si>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</si>
  <si>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</si>
  <si>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</si>
  <si>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</si>
  <si>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</si>
  <si>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</si>
  <si>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</si>
  <si>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</si>
  <si>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</si>
  <si>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</si>
  <si>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</si>
  <si>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</si>
  <si>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</si>
  <si>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</si>
  <si>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</si>
  <si>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</si>
  <si>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</si>
  <si>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</si>
  <si>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</si>
  <si>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</si>
  <si>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</si>
  <si>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</si>
  <si>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</si>
  <si>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</si>
  <si>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</si>
  <si>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</si>
  <si>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</si>
  <si>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</si>
  <si>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</si>
  <si>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</si>
  <si>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</si>
  <si>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</si>
  <si>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</si>
  <si>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</si>
  <si>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</si>
  <si>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</si>
  <si>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</si>
  <si>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</si>
  <si>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</si>
  <si>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</si>
  <si>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</si>
  <si>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</si>
  <si>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</si>
  <si>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</si>
  <si>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</si>
  <si>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</si>
  <si>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</si>
  <si>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</si>
  <si>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</si>
  <si>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</si>
  <si>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</si>
  <si>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</si>
  <si>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</si>
  <si>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</si>
  <si>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</si>
  <si>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</si>
  <si>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</si>
  <si>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</si>
  <si>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</si>
  <si>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</si>
  <si>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</si>
  <si>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</si>
  <si>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</si>
  <si>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</si>
  <si>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</si>
  <si>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</si>
  <si>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</si>
  <si>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</si>
  <si>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</si>
  <si>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</si>
  <si>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</si>
  <si>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</si>
  <si>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</si>
  <si>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</si>
  <si>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</si>
  <si>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</si>
  <si>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</si>
  <si>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</si>
  <si>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</si>
  <si>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</si>
  <si>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</si>
  <si>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</si>
  <si>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</si>
  <si>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</si>
  <si>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</si>
  <si>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</si>
  <si>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</si>
  <si>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</si>
  <si>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</si>
  <si>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</si>
  <si>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</si>
  <si>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</si>
  <si>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</si>
  <si>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</si>
  <si>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</si>
  <si>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</si>
  <si>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</si>
  <si>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</si>
  <si>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</si>
  <si>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</si>
  <si>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</si>
  <si>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</si>
  <si>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</si>
  <si>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</si>
  <si>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</si>
  <si>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</si>
  <si>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</si>
  <si>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</si>
  <si>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</si>
  <si>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</si>
  <si>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</si>
  <si>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</si>
  <si>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</si>
  <si>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</si>
  <si>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</si>
  <si>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</si>
  <si>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</si>
  <si>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</si>
  <si>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</si>
  <si>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</si>
  <si>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</si>
  <si>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</si>
  <si>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</si>
  <si>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</si>
  <si>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</si>
  <si>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</si>
  <si>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</si>
  <si>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</si>
  <si>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</si>
  <si>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</si>
  <si>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</si>
  <si>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</si>
  <si>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</si>
  <si>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</si>
  <si>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</si>
  <si>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</si>
  <si>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</si>
  <si>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</si>
  <si>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</si>
  <si>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</si>
  <si>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</si>
  <si>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</si>
  <si>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</si>
  <si>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</si>
  <si>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</si>
  <si>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</si>
  <si>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</si>
  <si>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</si>
  <si>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</si>
  <si>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</si>
  <si>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</si>
  <si>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</si>
  <si>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</si>
  <si>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</si>
  <si>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</si>
  <si>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</si>
  <si>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</si>
  <si>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</si>
  <si>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</si>
  <si>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</si>
  <si>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</si>
  <si>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</si>
  <si>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</si>
  <si>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</si>
  <si>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</si>
  <si>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</si>
  <si>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</si>
  <si>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</si>
  <si>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</si>
  <si>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</si>
  <si>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</si>
  <si>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</si>
  <si>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</si>
  <si>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</si>
  <si>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</si>
  <si>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</si>
  <si>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</si>
  <si>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</si>
  <si>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</si>
  <si>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</si>
  <si>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</si>
  <si>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</si>
  <si>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</si>
  <si>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</si>
  <si>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</si>
  <si>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</si>
  <si>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</si>
  <si>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</si>
  <si>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</si>
  <si>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</si>
  <si>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</si>
  <si>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</si>
  <si>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</si>
  <si>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</si>
  <si>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</si>
  <si>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</si>
  <si>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</si>
  <si>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</si>
  <si>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</si>
  <si>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</si>
  <si>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</si>
  <si>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</si>
  <si>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</si>
  <si>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</si>
  <si>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</si>
  <si>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</si>
  <si>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</si>
  <si>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</si>
  <si>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</si>
  <si>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</si>
  <si>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</si>
  <si>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</si>
  <si>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</si>
  <si>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</si>
  <si>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</si>
  <si>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</si>
  <si>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</si>
  <si>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</si>
  <si>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</si>
  <si>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</si>
  <si>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</si>
  <si>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</si>
  <si>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</si>
  <si>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</si>
  <si>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</si>
  <si>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</si>
  <si>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</si>
  <si>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</si>
  <si>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</si>
  <si>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</si>
  <si>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</si>
  <si>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</si>
  <si>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</si>
  <si>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</si>
  <si>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</si>
  <si>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</si>
  <si>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</si>
  <si>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</si>
  <si>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</si>
  <si>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</si>
  <si>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</si>
  <si>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</si>
  <si>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</si>
  <si>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</si>
  <si>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</si>
  <si>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</si>
  <si>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</si>
  <si>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</si>
  <si>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</si>
  <si>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</si>
  <si>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</si>
  <si>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</si>
  <si>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</si>
  <si>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</si>
  <si>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</si>
  <si>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</si>
  <si>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</si>
  <si>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</si>
  <si>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</si>
  <si>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</si>
  <si>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</si>
  <si>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</si>
  <si>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</si>
  <si>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</si>
  <si>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</si>
  <si>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</si>
  <si>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</si>
  <si>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</si>
  <si>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</si>
  <si>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</si>
  <si>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</si>
  <si>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</si>
  <si>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</si>
  <si>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</si>
  <si>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</si>
  <si>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</si>
  <si>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</si>
  <si>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</si>
  <si>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</si>
  <si>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</si>
  <si>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</si>
  <si>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</si>
  <si>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</si>
  <si>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</si>
  <si>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</si>
  <si>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</si>
  <si>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</si>
  <si>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</si>
  <si>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</si>
  <si>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</si>
  <si>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</si>
  <si>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</si>
  <si>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</si>
  <si>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</si>
  <si>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</si>
  <si>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</si>
  <si>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</si>
  <si>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</si>
  <si>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</si>
  <si>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</si>
  <si>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</si>
  <si>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</si>
  <si>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</si>
  <si>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</si>
  <si>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</si>
  <si>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</si>
  <si>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</si>
  <si>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</si>
  <si>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</si>
  <si>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</si>
  <si>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</si>
  <si>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</si>
  <si>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</si>
  <si>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</si>
  <si>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</si>
  <si>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</si>
  <si>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</si>
  <si>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</si>
  <si>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</si>
  <si>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</si>
  <si>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</si>
  <si>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</si>
  <si>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</si>
  <si>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</si>
  <si>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</si>
  <si>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</si>
  <si>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</si>
  <si>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</si>
  <si>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</si>
  <si>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</si>
  <si>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</si>
  <si>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</si>
  <si>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</si>
  <si>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</si>
  <si>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</si>
  <si>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</si>
  <si>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</si>
  <si>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</si>
  <si>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</si>
  <si>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</si>
  <si>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</si>
  <si>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</si>
  <si>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</si>
  <si>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</si>
  <si>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</si>
  <si>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</si>
  <si>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</si>
  <si>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</si>
  <si>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</si>
  <si>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</si>
  <si>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</si>
  <si>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</si>
  <si>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</si>
  <si>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</si>
  <si>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</si>
  <si>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</si>
  <si>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</si>
  <si>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</si>
  <si>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</si>
  <si>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</si>
  <si>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</si>
  <si>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</si>
  <si>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</si>
  <si>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</si>
  <si>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</si>
  <si>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</si>
  <si>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</si>
  <si>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</si>
  <si>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</si>
  <si>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</si>
  <si>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</si>
  <si>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</si>
  <si>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</si>
  <si>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</si>
  <si>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</si>
  <si>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</si>
  <si>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</si>
  <si>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</si>
  <si>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</si>
  <si>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</si>
  <si>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</si>
  <si>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</si>
  <si>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</si>
  <si>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</si>
  <si>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</si>
  <si>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</si>
  <si>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</si>
  <si>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</si>
  <si>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</si>
  <si>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</si>
  <si>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</si>
  <si>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</si>
  <si>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</si>
  <si>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</si>
  <si>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</si>
  <si>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</si>
  <si>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</si>
  <si>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</si>
  <si>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</si>
  <si>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</si>
  <si>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</si>
  <si>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</si>
  <si>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</si>
  <si>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</si>
  <si>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</si>
  <si>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</si>
  <si>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</si>
  <si>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</si>
  <si>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</si>
  <si>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</si>
  <si>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</si>
  <si>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</si>
  <si>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</si>
  <si>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</si>
  <si>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</si>
  <si>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</si>
  <si>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</si>
  <si>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</si>
  <si>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</si>
  <si>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</si>
  <si>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</si>
  <si>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</si>
  <si>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</si>
  <si>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</si>
  <si>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</si>
  <si>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</si>
  <si>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</si>
  <si>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</si>
  <si>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</si>
  <si>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</si>
  <si>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</si>
  <si>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</si>
  <si>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</si>
  <si>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</si>
  <si>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</si>
  <si>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</si>
  <si>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</si>
  <si>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</si>
  <si>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</si>
  <si>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</si>
  <si>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</si>
  <si>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</si>
  <si>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</si>
  <si>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</si>
  <si>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</si>
  <si>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</si>
  <si>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</si>
  <si>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</si>
  <si>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</si>
  <si>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</si>
  <si>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</si>
  <si>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</si>
  <si>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</si>
  <si>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</si>
  <si>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</si>
  <si>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</si>
  <si>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</si>
  <si>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</si>
  <si>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</si>
  <si>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</si>
  <si>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</si>
  <si>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</si>
  <si>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</si>
  <si>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</si>
  <si>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</si>
  <si>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</si>
  <si>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</si>
  <si>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</si>
  <si>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</si>
  <si>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</si>
  <si>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</si>
  <si>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</si>
  <si>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</si>
  <si>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</si>
  <si>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</si>
  <si>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</si>
  <si>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</si>
  <si>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</si>
  <si>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</si>
  <si>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</si>
  <si>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</si>
  <si>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</si>
  <si>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</si>
  <si>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</si>
  <si>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</si>
  <si>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</si>
  <si>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</si>
  <si>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</si>
  <si>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</si>
  <si>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</si>
  <si>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</si>
  <si>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</si>
  <si>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</si>
  <si>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</si>
  <si>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</si>
  <si>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</si>
  <si>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</si>
  <si>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</si>
  <si>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</si>
  <si>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</si>
  <si>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</si>
  <si>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</si>
  <si>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</si>
  <si>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</si>
  <si>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</si>
  <si>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</si>
  <si>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</si>
  <si>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</si>
  <si>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</si>
  <si>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</si>
  <si>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</si>
  <si>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</si>
  <si>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</si>
  <si>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</si>
  <si>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</si>
  <si>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</si>
  <si>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</si>
  <si>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</si>
  <si>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</si>
  <si>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</si>
  <si>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</si>
  <si>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</si>
  <si>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</si>
  <si>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</si>
  <si>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</si>
  <si>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</si>
  <si>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</si>
  <si>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</si>
  <si>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</si>
  <si>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</si>
  <si>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</si>
  <si>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</si>
  <si>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</si>
  <si>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</si>
  <si>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</si>
  <si>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</si>
  <si>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</si>
  <si>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</si>
  <si>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</si>
  <si>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</si>
  <si>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</si>
  <si>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</si>
  <si>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</si>
  <si>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</si>
  <si>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</si>
  <si>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</si>
  <si>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</si>
  <si>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</si>
  <si>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</si>
  <si>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</si>
  <si>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</si>
  <si>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</si>
  <si>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</si>
  <si>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</si>
  <si>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</si>
  <si>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</si>
  <si>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</si>
  <si>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</si>
  <si>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</si>
  <si>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</si>
  <si>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</si>
  <si>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</si>
  <si>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</si>
  <si>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</si>
  <si>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</si>
  <si>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</si>
  <si>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</si>
  <si>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</si>
  <si>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</si>
  <si>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</si>
  <si>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</si>
  <si>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</si>
  <si>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</si>
  <si>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</si>
  <si>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</si>
  <si>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</si>
  <si>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</si>
  <si>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</si>
  <si>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</si>
  <si>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</si>
  <si>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</si>
  <si>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</si>
  <si>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</si>
  <si>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</si>
  <si>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</si>
  <si>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</si>
  <si>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</si>
  <si>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</si>
  <si>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</si>
  <si>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</si>
  <si>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</si>
  <si>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</si>
  <si>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</si>
  <si>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</si>
  <si>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</si>
  <si>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</si>
  <si>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</si>
  <si>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</si>
  <si>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</si>
  <si>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</si>
  <si>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</si>
  <si>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</si>
  <si>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</si>
  <si>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</si>
  <si>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</si>
  <si>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</si>
  <si>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</si>
  <si>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</si>
  <si>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</si>
  <si>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</si>
  <si>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</si>
  <si>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</si>
  <si>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</si>
  <si>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</si>
  <si>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</si>
  <si>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</si>
  <si>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</si>
  <si>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</si>
  <si>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</si>
  <si>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</si>
  <si>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</si>
  <si>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</si>
  <si>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</si>
  <si>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</si>
  <si>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</si>
  <si>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</si>
  <si>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</si>
  <si>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</si>
  <si>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</si>
  <si>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</si>
  <si>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</si>
  <si>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</si>
  <si>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</si>
  <si>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</si>
  <si>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</si>
  <si>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</si>
  <si>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</si>
  <si>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</si>
  <si>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</si>
  <si>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</si>
  <si>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</si>
  <si>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</si>
  <si>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</si>
  <si>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</si>
  <si>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</si>
  <si>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</si>
  <si>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</si>
  <si>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</si>
  <si>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</si>
  <si>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</si>
  <si>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</si>
  <si>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</si>
  <si>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</si>
  <si>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</si>
  <si>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</si>
  <si>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</si>
  <si>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</si>
  <si>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</si>
  <si>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</si>
  <si>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</si>
  <si>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</si>
  <si>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</si>
  <si>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</si>
  <si>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</si>
  <si>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</si>
  <si>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</si>
  <si>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</si>
  <si>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</si>
  <si>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</si>
  <si>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</si>
  <si>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</si>
  <si>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</si>
  <si>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</si>
  <si>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</si>
  <si>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</si>
  <si>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</si>
  <si>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</si>
  <si>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</si>
  <si>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</si>
  <si>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</si>
  <si>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</si>
  <si>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</si>
  <si>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</si>
  <si>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</si>
  <si>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</si>
  <si>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</si>
  <si>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</si>
  <si>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</si>
  <si>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</si>
  <si>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</si>
  <si>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</si>
  <si>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</si>
  <si>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</si>
  <si>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</si>
  <si>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</si>
  <si>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</si>
  <si>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</si>
  <si>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</si>
  <si>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</si>
  <si>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</si>
  <si>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</si>
  <si>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</si>
  <si>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</si>
  <si>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</si>
  <si>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</si>
  <si>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</si>
  <si>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</si>
  <si>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</si>
  <si>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</si>
  <si>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</si>
  <si>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</si>
  <si>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</si>
  <si>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</si>
  <si>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</si>
  <si>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</si>
  <si>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</si>
  <si>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</si>
  <si>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</si>
  <si>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</si>
  <si>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</si>
  <si>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</si>
  <si>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</si>
  <si>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</si>
  <si>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</si>
  <si>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</si>
  <si>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</si>
  <si>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</si>
  <si>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</si>
  <si>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</si>
  <si>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</si>
  <si>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</si>
  <si>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</si>
  <si>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</si>
  <si>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</si>
  <si>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</si>
  <si>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</si>
  <si>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</si>
  <si>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</si>
  <si>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</si>
  <si>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</si>
  <si>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</si>
  <si>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</si>
  <si>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</si>
  <si>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</si>
  <si>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</si>
  <si>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</si>
  <si>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</si>
  <si>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</si>
  <si>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</si>
  <si>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</si>
  <si>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</si>
  <si>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</si>
  <si>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</si>
  <si>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</si>
  <si>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</si>
  <si>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</si>
  <si>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</si>
  <si>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</si>
  <si>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</si>
  <si>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</si>
  <si>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</si>
  <si>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</si>
  <si>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</si>
  <si>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</si>
  <si>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</si>
  <si>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</si>
  <si>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</si>
  <si>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</si>
  <si>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</si>
  <si>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</si>
  <si>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</si>
  <si>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</si>
  <si>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</si>
  <si>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</si>
  <si>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</si>
  <si>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</si>
  <si>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</si>
  <si>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</si>
  <si>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</si>
  <si>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</si>
  <si>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</si>
  <si>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</si>
  <si>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</si>
  <si>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</si>
  <si>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</si>
  <si>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</si>
  <si>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</si>
  <si>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</si>
  <si>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</si>
  <si>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</si>
  <si>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</si>
  <si>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</si>
  <si>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</si>
  <si>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</si>
  <si>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</si>
  <si>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</si>
  <si>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</si>
  <si>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</si>
  <si>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</si>
  <si>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</si>
  <si>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</si>
  <si>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</si>
  <si>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</si>
  <si>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</si>
  <si>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</si>
  <si>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</si>
  <si>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</si>
  <si>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</si>
  <si>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</si>
  <si>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</si>
  <si>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</si>
  <si>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</si>
  <si>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</si>
  <si>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</si>
  <si>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</si>
  <si>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</si>
  <si>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</si>
  <si>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</si>
  <si>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</si>
  <si>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</si>
  <si>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</si>
  <si>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</si>
  <si>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</si>
  <si>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</si>
  <si>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</si>
  <si>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</si>
  <si>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</si>
  <si>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</si>
  <si>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</si>
  <si>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</si>
  <si>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</si>
  <si>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</si>
  <si>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</si>
  <si>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</si>
  <si>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</si>
  <si>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</si>
  <si>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</si>
  <si>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</si>
  <si>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</si>
  <si>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</si>
  <si>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</si>
  <si>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</si>
  <si>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</si>
  <si>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</si>
  <si>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</si>
  <si>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</si>
  <si>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</si>
  <si>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</si>
  <si>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</si>
  <si>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</si>
  <si>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</si>
  <si>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</si>
  <si>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</si>
  <si>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</si>
  <si>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</si>
  <si>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</si>
  <si>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</si>
  <si>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</si>
  <si>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</si>
  <si>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</si>
  <si>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</si>
  <si>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</si>
  <si>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</si>
  <si>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</si>
  <si>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</si>
  <si>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</si>
  <si>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</si>
  <si>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</si>
  <si>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</si>
  <si>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</si>
  <si>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</si>
  <si>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</si>
  <si>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</si>
  <si>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</si>
  <si>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</si>
  <si>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</si>
  <si>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</si>
  <si>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</si>
  <si>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</si>
  <si>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</si>
  <si>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</si>
  <si>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</si>
  <si>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</si>
  <si>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</si>
  <si>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</si>
  <si>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</si>
  <si>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</si>
  <si>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</si>
  <si>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</si>
  <si>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</si>
  <si>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</si>
  <si>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</si>
  <si>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</si>
  <si>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</si>
  <si>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</si>
  <si>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</si>
  <si>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</si>
  <si>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</si>
  <si>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</si>
  <si>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</si>
  <si>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</si>
  <si>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</si>
  <si>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</si>
  <si>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</si>
  <si>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</si>
  <si>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</si>
  <si>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</si>
  <si>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</si>
  <si>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</si>
  <si>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</si>
  <si>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</si>
  <si>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</si>
  <si>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</si>
  <si>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</si>
  <si>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</si>
  <si>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</si>
  <si>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</si>
  <si>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</si>
  <si>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</si>
  <si>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</si>
  <si>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</si>
  <si>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</si>
  <si>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</si>
  <si>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</si>
  <si>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</si>
  <si>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</si>
  <si>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</si>
  <si>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</si>
  <si>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</si>
  <si>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</si>
  <si>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</si>
  <si>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</si>
  <si>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</si>
  <si>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</si>
  <si>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</si>
  <si>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</si>
  <si>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</si>
  <si>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</si>
  <si>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</si>
  <si>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</si>
  <si>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</si>
  <si>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</si>
  <si>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</si>
  <si>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</si>
  <si>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</si>
  <si>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</si>
  <si>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</si>
  <si>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</si>
  <si>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</si>
  <si>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</si>
  <si>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</si>
  <si>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</si>
  <si>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</si>
  <si>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</si>
  <si>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</si>
  <si>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</si>
  <si>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</si>
  <si>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</si>
  <si>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</si>
  <si>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</si>
  <si>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</si>
  <si>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</si>
  <si>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</si>
  <si>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</si>
  <si>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</si>
  <si>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</si>
  <si>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</si>
  <si>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</si>
  <si>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</si>
  <si>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</si>
  <si>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</si>
  <si>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</si>
  <si>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</si>
  <si>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</si>
  <si>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</si>
  <si>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</si>
  <si>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</si>
  <si>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</si>
  <si>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</si>
  <si>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</si>
  <si>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</si>
  <si>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</si>
  <si>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</si>
  <si>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</si>
  <si>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</si>
  <si>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</si>
  <si>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</si>
  <si>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</si>
  <si>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</si>
  <si>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</si>
  <si>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</si>
  <si>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</si>
  <si>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</si>
  <si>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</si>
  <si>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</si>
  <si>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</si>
  <si>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</si>
  <si>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</si>
  <si>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</si>
  <si>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</si>
  <si>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</si>
  <si>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</si>
  <si>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</si>
  <si>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</si>
  <si>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</si>
  <si>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</si>
  <si>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</si>
  <si>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</si>
  <si>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</si>
  <si>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</si>
  <si>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</si>
  <si>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</si>
  <si>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</si>
  <si>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</si>
  <si>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</si>
  <si>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</si>
  <si>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</si>
  <si>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</si>
  <si>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</si>
  <si>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</si>
  <si>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</si>
  <si>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</si>
  <si>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</si>
  <si>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</si>
  <si>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</si>
  <si>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</si>
  <si>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</si>
  <si>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</si>
  <si>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</si>
  <si>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</si>
  <si>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</si>
  <si>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</si>
  <si>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</si>
  <si>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</si>
  <si>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</si>
  <si>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</si>
  <si>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</si>
  <si>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</si>
  <si>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</si>
  <si>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</si>
  <si>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</si>
  <si>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</si>
  <si>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</si>
  <si>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</si>
  <si>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</si>
  <si>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</si>
  <si>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</si>
  <si>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</si>
  <si>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</si>
  <si>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</si>
  <si>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</si>
  <si>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</si>
  <si>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</si>
  <si>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</si>
  <si>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</si>
  <si>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</si>
  <si>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</si>
  <si>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</si>
  <si>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</si>
  <si>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</si>
  <si>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</si>
  <si>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</si>
  <si>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</si>
  <si>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</si>
  <si>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</si>
  <si>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</si>
  <si>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</si>
  <si>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</si>
  <si>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</si>
  <si>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</si>
  <si>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</si>
  <si>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</si>
  <si>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</si>
  <si>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</si>
  <si>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</si>
  <si>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</si>
  <si>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</si>
  <si>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</si>
  <si>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</si>
  <si>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</si>
  <si>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</si>
  <si>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</si>
  <si>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</si>
  <si>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</si>
  <si>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</si>
  <si>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</si>
  <si>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</si>
  <si>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</si>
  <si>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</si>
  <si>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</si>
  <si>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</si>
  <si>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</si>
  <si>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</si>
  <si>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</si>
  <si>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</si>
  <si>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</si>
  <si>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</si>
  <si>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</si>
  <si>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</si>
  <si>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</si>
  <si>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</si>
  <si>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</si>
  <si>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</si>
  <si>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</si>
  <si>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</si>
  <si>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</si>
  <si>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</si>
  <si>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</si>
  <si>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</si>
  <si>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</si>
  <si>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</si>
  <si>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</si>
  <si>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</si>
  <si>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</si>
  <si>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</si>
  <si>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</si>
  <si>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</si>
  <si>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</si>
  <si>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</si>
  <si>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</si>
  <si>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</si>
  <si>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</si>
  <si>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</si>
  <si>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</si>
  <si>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</si>
  <si>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</si>
  <si>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</si>
  <si>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</si>
  <si>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</si>
  <si>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</si>
  <si>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</si>
  <si>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</si>
  <si>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</si>
  <si>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</si>
  <si>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</si>
  <si>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</si>
  <si>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</si>
  <si>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</si>
  <si>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</si>
  <si>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</si>
  <si>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</si>
  <si>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</si>
  <si>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</si>
  <si>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</si>
  <si>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</si>
  <si>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</si>
  <si>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</si>
  <si>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</si>
  <si>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</si>
  <si>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</si>
  <si>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</si>
  <si>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</si>
  <si>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</si>
  <si>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</si>
  <si>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</si>
  <si>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</si>
  <si>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</si>
  <si>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</si>
  <si>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</si>
  <si>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</si>
  <si>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</si>
  <si>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</si>
  <si>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</si>
  <si>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</si>
  <si>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</si>
  <si>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</si>
  <si>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</si>
  <si>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</si>
  <si>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</si>
  <si>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</si>
  <si>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</si>
  <si>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</si>
  <si>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</si>
  <si>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</si>
  <si>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</si>
  <si>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</si>
  <si>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</si>
  <si>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</si>
  <si>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</si>
  <si>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</si>
  <si>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</si>
  <si>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</si>
  <si>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</si>
  <si>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</si>
  <si>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</si>
  <si>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</si>
  <si>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</si>
  <si>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</si>
  <si>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</si>
  <si>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</si>
  <si>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</si>
  <si>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</si>
  <si>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</si>
  <si>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</si>
  <si>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</si>
  <si>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</si>
  <si>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</si>
  <si>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</si>
  <si>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</si>
  <si>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</si>
  <si>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</si>
  <si>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</si>
  <si>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</si>
  <si>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</si>
  <si>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</si>
  <si>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</si>
  <si>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</si>
  <si>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</si>
  <si>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</si>
  <si>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</si>
  <si>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</si>
  <si>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</si>
  <si>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</si>
  <si>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</si>
  <si>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</si>
  <si>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</si>
  <si>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</si>
  <si>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</si>
  <si>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</si>
  <si>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</si>
  <si>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</si>
  <si>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</si>
  <si>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</si>
  <si>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</si>
  <si>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</si>
  <si>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</si>
  <si>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</si>
  <si>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</si>
  <si>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</si>
  <si>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</si>
  <si>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</si>
  <si>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</si>
  <si>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</si>
  <si>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</si>
  <si>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</si>
  <si>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</si>
  <si>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</si>
  <si>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</si>
  <si>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</si>
  <si>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</si>
  <si>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</si>
  <si>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</si>
  <si>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</si>
  <si>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</si>
  <si>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</si>
  <si>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</si>
  <si>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</si>
  <si>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</si>
  <si>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</si>
  <si>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</si>
  <si>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</si>
  <si>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</si>
  <si>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</si>
  <si>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</si>
  <si>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</si>
  <si>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</si>
  <si>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</si>
  <si>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</si>
  <si>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</si>
  <si>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</si>
  <si>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</si>
  <si>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</si>
  <si>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</si>
  <si>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</si>
  <si>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</si>
  <si>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</si>
  <si>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</si>
  <si>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</si>
  <si>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</si>
  <si>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</si>
  <si>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</si>
  <si>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</si>
  <si>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</si>
  <si>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</si>
  <si>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</si>
  <si>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</si>
  <si>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</si>
  <si>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</si>
  <si>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</si>
  <si>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</si>
  <si>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</si>
  <si>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</si>
  <si>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</si>
  <si>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</si>
  <si>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</si>
  <si>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</si>
  <si>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</si>
  <si>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</si>
  <si>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</si>
  <si>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</si>
  <si>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</si>
  <si>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</si>
  <si>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</si>
  <si>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</si>
  <si>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</si>
  <si>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</si>
  <si>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</si>
  <si>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</si>
  <si>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</si>
  <si>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</si>
  <si>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</si>
  <si>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</si>
  <si>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</si>
  <si>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</si>
  <si>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</si>
  <si>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</si>
  <si>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</si>
  <si>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</si>
  <si>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</si>
  <si>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</si>
  <si>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</si>
  <si>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</si>
  <si>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</si>
  <si>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</si>
  <si>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</si>
  <si>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</si>
  <si>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</si>
  <si>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</si>
  <si>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</si>
  <si>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</si>
  <si>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</si>
  <si>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</si>
  <si>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</si>
  <si>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</si>
  <si>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</si>
  <si>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</si>
  <si>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</si>
  <si>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</si>
  <si>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</si>
  <si>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</si>
  <si>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</si>
  <si>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</si>
  <si>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</si>
  <si>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</si>
  <si>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</si>
  <si>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</si>
  <si>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</si>
  <si>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</si>
  <si>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</si>
  <si>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</si>
  <si>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</si>
  <si>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</si>
  <si>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</si>
  <si>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</si>
  <si>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</si>
  <si>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</si>
  <si>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</si>
  <si>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</si>
  <si>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</si>
  <si>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</si>
  <si>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</si>
  <si>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</si>
  <si>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</si>
  <si>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</si>
  <si>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</si>
  <si>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</si>
  <si>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</si>
  <si>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</si>
  <si>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</si>
  <si>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</si>
  <si>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</si>
  <si>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</si>
  <si>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</si>
  <si>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</si>
  <si>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</si>
  <si>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</si>
  <si>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</si>
  <si>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</si>
  <si>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</si>
  <si>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</si>
  <si>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</si>
  <si>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</si>
  <si>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</si>
  <si>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</si>
  <si>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</si>
  <si>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</si>
  <si>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</si>
  <si>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</si>
  <si>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</si>
  <si>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</si>
  <si>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</si>
  <si>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</si>
  <si>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</si>
  <si>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</si>
  <si>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</si>
  <si>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</si>
  <si>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</si>
  <si>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</si>
  <si>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</si>
  <si>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</si>
  <si>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</si>
  <si>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</si>
  <si>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</si>
  <si>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</si>
  <si>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</si>
  <si>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</si>
  <si>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</si>
  <si>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</si>
  <si>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</si>
  <si>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</si>
  <si>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</si>
  <si>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</si>
  <si>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</si>
  <si>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</si>
  <si>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</si>
  <si>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</si>
  <si>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</si>
  <si>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</si>
  <si>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</si>
  <si>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</si>
  <si>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</si>
  <si>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</si>
  <si>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</si>
  <si>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</si>
  <si>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</si>
  <si>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</si>
  <si>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</si>
  <si>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</si>
  <si>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</si>
  <si>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</si>
  <si>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</si>
  <si>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</si>
  <si>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</si>
  <si>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</si>
  <si>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</si>
  <si>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</si>
  <si>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</si>
  <si>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</si>
  <si>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</si>
  <si>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</si>
  <si>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</si>
  <si>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</si>
  <si>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</si>
  <si>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</si>
  <si>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</si>
  <si>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</si>
  <si>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</si>
  <si>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</si>
  <si>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</si>
  <si>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</si>
  <si>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</si>
  <si>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</si>
  <si>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</si>
  <si>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</si>
  <si>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</si>
  <si>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</si>
  <si>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</si>
  <si>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</si>
  <si>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</si>
  <si>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</si>
  <si>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</si>
  <si>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</si>
  <si>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</si>
  <si>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</si>
  <si>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</si>
  <si>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</si>
  <si>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</si>
  <si>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</si>
  <si>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</si>
  <si>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</si>
  <si>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</si>
  <si>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</si>
  <si>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</si>
  <si>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</si>
  <si>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</si>
  <si>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</si>
  <si>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</si>
  <si>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</si>
  <si>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</si>
  <si>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</si>
  <si>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</si>
  <si>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</si>
  <si>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</si>
  <si>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</si>
  <si>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</si>
  <si>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</si>
  <si>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</si>
  <si>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</si>
  <si>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</si>
  <si>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</si>
  <si>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</si>
  <si>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</si>
  <si>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</si>
  <si>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</si>
  <si>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</si>
  <si>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</si>
  <si>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</si>
  <si>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</si>
  <si>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</si>
  <si>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</si>
  <si>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</si>
  <si>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</si>
  <si>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</si>
  <si>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</si>
  <si>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</si>
  <si>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</si>
  <si>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</si>
  <si>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</si>
  <si>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</si>
  <si>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</si>
  <si>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</si>
  <si>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</si>
  <si>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</si>
  <si>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</si>
  <si>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</si>
  <si>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</si>
  <si>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</si>
  <si>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</si>
  <si>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</si>
  <si>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</si>
  <si>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</si>
  <si>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</si>
  <si>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</si>
  <si>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</si>
  <si>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</si>
  <si>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</si>
  <si>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</si>
  <si>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</si>
  <si>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</si>
  <si>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</si>
  <si>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</si>
  <si>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</si>
  <si>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</si>
  <si>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</si>
  <si>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</si>
  <si>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</si>
  <si>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</si>
  <si>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</si>
  <si>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</si>
  <si>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</si>
  <si>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</si>
  <si>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</si>
  <si>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</si>
  <si>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</si>
  <si>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</si>
  <si>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</si>
  <si>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</si>
  <si>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</si>
  <si>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</si>
  <si>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</si>
  <si>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</si>
  <si>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</si>
  <si>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</si>
  <si>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</si>
  <si>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</si>
  <si>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</si>
  <si>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</si>
  <si>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</si>
  <si>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</si>
  <si>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</si>
  <si>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</si>
  <si>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</si>
  <si>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</si>
  <si>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</si>
  <si>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</si>
  <si>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</si>
  <si>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</si>
  <si>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</si>
  <si>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</si>
  <si>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</si>
  <si>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</si>
  <si>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</si>
  <si>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</si>
  <si>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</si>
  <si>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</si>
  <si>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</si>
  <si>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</si>
  <si>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</si>
  <si>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</si>
  <si>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</si>
  <si>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</si>
  <si>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</si>
  <si>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</si>
  <si>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</si>
  <si>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</si>
  <si>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</si>
  <si>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</si>
  <si>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</si>
  <si>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</si>
  <si>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</si>
  <si>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</si>
  <si>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</si>
  <si>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</si>
  <si>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</si>
  <si>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</si>
  <si>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</si>
  <si>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</si>
  <si>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</si>
  <si>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</si>
  <si>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</si>
  <si>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</si>
  <si>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</si>
  <si>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</si>
  <si>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</si>
  <si>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</si>
  <si>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</si>
  <si>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</si>
  <si>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</si>
  <si>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</si>
  <si>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</si>
  <si>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</si>
  <si>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</si>
  <si>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</si>
  <si>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</si>
  <si>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</si>
  <si>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</si>
  <si>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</si>
  <si>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</si>
  <si>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</si>
  <si>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</si>
  <si>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</si>
  <si>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</si>
  <si>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</si>
  <si>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</si>
  <si>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</si>
  <si>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</si>
  <si>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</si>
  <si>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</si>
  <si>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</si>
  <si>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</si>
  <si>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</si>
  <si>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</si>
  <si>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</si>
  <si>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</si>
  <si>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</si>
  <si>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</si>
  <si>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</si>
  <si>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</si>
  <si>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</si>
  <si>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</si>
  <si>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</si>
  <si>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</si>
  <si>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</si>
  <si>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</si>
  <si>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</si>
  <si>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</si>
  <si>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</si>
  <si>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</si>
  <si>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</si>
  <si>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</si>
  <si>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</si>
  <si>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</si>
  <si>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</si>
  <si>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</si>
  <si>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</si>
  <si>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</si>
  <si>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</si>
  <si>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</si>
  <si>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</si>
  <si>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</si>
  <si>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</si>
  <si>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</si>
  <si>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</si>
  <si>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</si>
  <si>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</si>
  <si>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</si>
  <si>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</si>
  <si>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</si>
  <si>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</si>
  <si>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</si>
  <si>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</si>
  <si>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</si>
  <si>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</si>
  <si>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</si>
  <si>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</si>
  <si>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</si>
  <si>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</si>
  <si>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</si>
  <si>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</si>
  <si>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</si>
  <si>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</si>
  <si>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</si>
  <si>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</si>
  <si>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</si>
  <si>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</si>
  <si>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</si>
  <si>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</si>
  <si>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</si>
  <si>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</si>
  <si>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</si>
  <si>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</si>
  <si>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</si>
  <si>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</si>
  <si>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</si>
  <si>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</si>
  <si>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</si>
  <si>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</si>
  <si>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</si>
  <si>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</si>
  <si>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</si>
  <si>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</si>
  <si>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</si>
  <si>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</si>
  <si>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</si>
  <si>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</si>
  <si>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</si>
  <si>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</si>
  <si>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</si>
  <si>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</si>
  <si>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</si>
  <si>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</si>
  <si>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</si>
  <si>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</si>
  <si>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</si>
  <si>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</si>
  <si>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</si>
  <si>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</si>
  <si>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</si>
  <si>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</si>
  <si>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</si>
  <si>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</si>
  <si>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</si>
  <si>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</si>
  <si>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</si>
  <si>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</si>
  <si>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</si>
  <si>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</si>
  <si>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</si>
  <si>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</si>
  <si>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</si>
  <si>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</si>
  <si>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</si>
  <si>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KR354401GDA1</t>
  </si>
  <si>
    <t>주택금융공사119(사)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</si>
  <si>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</si>
  <si>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</si>
  <si>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</si>
  <si>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</si>
  <si>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</si>
  <si>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</si>
  <si>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</si>
  <si>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</si>
  <si>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</si>
  <si>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</si>
  <si>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</si>
  <si>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</si>
  <si>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</si>
  <si>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</si>
  <si>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</si>
  <si>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</si>
  <si>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</si>
  <si>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</si>
  <si>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</si>
  <si>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</si>
  <si>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</si>
  <si>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</si>
  <si>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</si>
  <si>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</si>
  <si>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</si>
  <si>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</si>
  <si>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</si>
  <si>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</si>
  <si>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</si>
  <si>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</si>
  <si>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</si>
  <si>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</si>
  <si>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</si>
  <si>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</si>
  <si>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</si>
  <si>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</si>
  <si>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</si>
  <si>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</si>
  <si>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</si>
  <si>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</si>
  <si>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</si>
  <si>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</si>
  <si>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</si>
  <si>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</si>
  <si>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</si>
  <si>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</si>
  <si>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</si>
  <si>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</si>
  <si>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</si>
  <si>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</si>
  <si>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</si>
  <si>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</si>
  <si>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</si>
  <si>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</si>
  <si>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</si>
  <si>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</si>
  <si>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</si>
  <si>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</si>
  <si>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</si>
  <si>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</si>
  <si>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</si>
  <si>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</si>
  <si>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</si>
  <si>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</si>
  <si>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</si>
  <si>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</si>
  <si>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</si>
  <si>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</si>
  <si>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</si>
  <si>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</si>
  <si>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</si>
  <si>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</si>
  <si>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</si>
  <si>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</si>
  <si>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</si>
  <si>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</si>
  <si>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</si>
  <si>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</si>
  <si>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</si>
  <si>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</si>
  <si>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</si>
  <si>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</si>
  <si>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</si>
  <si>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</si>
  <si>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</si>
  <si>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</si>
  <si>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</si>
  <si>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</si>
  <si>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</si>
  <si>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</si>
  <si>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</si>
  <si>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</si>
  <si>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</si>
  <si>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</si>
  <si>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</si>
  <si>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</si>
  <si>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</si>
  <si>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</si>
  <si>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</si>
  <si>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</si>
  <si>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</si>
  <si>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</si>
  <si>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</si>
  <si>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</si>
  <si>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</si>
  <si>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</si>
  <si>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</si>
  <si>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</si>
  <si>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</si>
  <si>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</si>
  <si>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</si>
  <si>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</si>
  <si>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</si>
  <si>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</si>
  <si>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</si>
  <si>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</si>
  <si>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</si>
  <si>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</si>
  <si>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</si>
  <si>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</si>
  <si>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</si>
  <si>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</si>
  <si>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</si>
  <si>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</si>
  <si>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</si>
  <si>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</si>
  <si>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</si>
  <si>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</si>
  <si>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</si>
  <si>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</si>
  <si>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</si>
  <si>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</si>
  <si>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</si>
  <si>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</si>
  <si>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</si>
  <si>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</si>
  <si>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</si>
  <si>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</si>
  <si>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</si>
  <si>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</si>
  <si>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</si>
  <si>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</si>
  <si>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</si>
  <si>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</si>
  <si>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</si>
  <si>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</si>
  <si>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</si>
  <si>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</si>
  <si>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</si>
  <si>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</si>
  <si>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</si>
  <si>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</si>
  <si>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</si>
  <si>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</si>
  <si>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</si>
  <si>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</si>
  <si>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</si>
  <si>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</si>
  <si>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</si>
  <si>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</si>
  <si>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</si>
  <si>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</si>
  <si>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</si>
  <si>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</si>
  <si>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</si>
  <si>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</si>
  <si>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</si>
  <si>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</si>
  <si>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</si>
  <si>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</si>
  <si>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</si>
  <si>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</si>
  <si>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</si>
  <si>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</si>
  <si>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</si>
  <si>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</si>
  <si>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</si>
  <si>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</si>
  <si>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</si>
  <si>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</si>
  <si>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</si>
  <si>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</si>
  <si>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</si>
  <si>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</si>
  <si>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</si>
  <si>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</si>
  <si>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</si>
  <si>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</si>
  <si>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</si>
  <si>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</si>
  <si>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</si>
  <si>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</si>
  <si>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</si>
  <si>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</si>
  <si>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</si>
  <si>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</si>
  <si>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</si>
  <si>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</si>
  <si>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</si>
  <si>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</si>
  <si>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</si>
  <si>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</si>
  <si>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</si>
  <si>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</si>
  <si>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</si>
  <si>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</si>
  <si>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</si>
  <si>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</si>
  <si>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</si>
  <si>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</si>
  <si>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</si>
  <si>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</si>
  <si>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</si>
  <si>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</si>
  <si>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</si>
  <si>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</si>
  <si>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</si>
  <si>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</si>
  <si>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</si>
  <si>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</si>
  <si>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</si>
  <si>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</si>
  <si>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</si>
  <si>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</si>
  <si>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</si>
  <si>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</si>
  <si>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</si>
  <si>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</si>
  <si>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</si>
  <si>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</si>
  <si>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</si>
  <si>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</si>
  <si>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</si>
  <si>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</si>
  <si>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</si>
  <si>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</si>
  <si>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</si>
  <si>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</si>
  <si>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</si>
  <si>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</si>
  <si>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</si>
  <si>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</si>
  <si>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</si>
  <si>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</si>
  <si>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</si>
  <si>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</si>
  <si>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</si>
  <si>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</si>
  <si>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</si>
  <si>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</si>
  <si>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</si>
  <si>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</si>
  <si>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</si>
  <si>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</si>
  <si>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</si>
  <si>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</si>
  <si>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</si>
  <si>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</si>
  <si>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</si>
  <si>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</si>
  <si>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</si>
  <si>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</si>
  <si>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</si>
  <si>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</si>
  <si>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</si>
  <si>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</si>
  <si>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</si>
  <si>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</si>
  <si>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</si>
  <si>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</si>
  <si>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</si>
  <si>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</si>
  <si>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</si>
  <si>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</si>
  <si>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</si>
  <si>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</si>
  <si>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</si>
  <si>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</si>
  <si>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</si>
  <si>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</si>
  <si>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</si>
  <si>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</si>
  <si>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</si>
  <si>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</si>
  <si>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</si>
  <si>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</si>
  <si>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</si>
  <si>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</si>
  <si>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</si>
  <si>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</si>
  <si>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</si>
  <si>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</si>
  <si>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</si>
  <si>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</si>
  <si>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</si>
  <si>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</si>
  <si>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</si>
  <si>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</si>
  <si>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</si>
  <si>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</si>
  <si>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</si>
  <si>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</si>
  <si>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</si>
  <si>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</si>
  <si>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</si>
  <si>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</si>
  <si>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</si>
  <si>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</si>
  <si>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</si>
  <si>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</si>
  <si>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</si>
  <si>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</si>
  <si>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</si>
  <si>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</si>
  <si>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</si>
  <si>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</si>
  <si>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</si>
  <si>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</si>
  <si>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</si>
  <si>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</si>
  <si>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</si>
  <si>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</si>
  <si>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</si>
  <si>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</si>
  <si>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</si>
  <si>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</si>
  <si>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</si>
  <si>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</si>
  <si>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</si>
  <si>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</si>
  <si>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</si>
  <si>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</si>
  <si>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</si>
  <si>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</si>
  <si>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</si>
  <si>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</si>
  <si>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</si>
  <si>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</si>
  <si>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</si>
  <si>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</si>
  <si>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</si>
  <si>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</si>
  <si>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</si>
  <si>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</si>
  <si>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</si>
  <si>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</si>
  <si>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</si>
  <si>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</si>
  <si>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</si>
  <si>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</si>
  <si>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</si>
  <si>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</si>
  <si>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</si>
  <si>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</si>
  <si>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</si>
  <si>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</si>
  <si>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</si>
  <si>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</si>
  <si>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</si>
  <si>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</si>
  <si>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</si>
  <si>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</si>
  <si>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</si>
  <si>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</si>
  <si>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</si>
  <si>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</si>
  <si>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</si>
  <si>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</si>
  <si>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</si>
  <si>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</si>
  <si>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</si>
  <si>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</si>
  <si>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</si>
  <si>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</si>
  <si>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</si>
  <si>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</si>
  <si>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</si>
  <si>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</si>
  <si>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</si>
  <si>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</si>
  <si>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</si>
  <si>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</si>
  <si>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</si>
  <si>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</si>
  <si>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</si>
  <si>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</si>
  <si>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</si>
  <si>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</si>
  <si>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</si>
  <si>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</si>
  <si>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</si>
  <si>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</si>
  <si>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</si>
  <si>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</si>
  <si>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</si>
  <si>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</si>
  <si>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</si>
  <si>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</si>
  <si>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</si>
  <si>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</si>
  <si>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</si>
  <si>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</si>
  <si>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</si>
  <si>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</si>
  <si>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</si>
  <si>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</si>
  <si>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</si>
  <si>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</si>
  <si>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</si>
  <si>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</si>
  <si>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</si>
  <si>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</si>
  <si>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</si>
  <si>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</si>
  <si>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</si>
  <si>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</si>
  <si>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</si>
  <si>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</si>
  <si>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</si>
  <si>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</si>
  <si>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</si>
  <si>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</si>
  <si>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</si>
  <si>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</si>
  <si>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</si>
  <si>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</si>
  <si>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</si>
  <si>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</si>
  <si>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</si>
  <si>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</si>
  <si>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</si>
  <si>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</si>
  <si>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</si>
  <si>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</si>
  <si>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</si>
  <si>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</si>
  <si>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</si>
  <si>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</si>
  <si>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</si>
  <si>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</si>
  <si>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</si>
  <si>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</si>
  <si>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</si>
  <si>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</si>
  <si>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</si>
  <si>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</si>
  <si>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</si>
  <si>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</si>
  <si>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</si>
  <si>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</si>
  <si>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</si>
  <si>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</si>
  <si>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</si>
  <si>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</si>
  <si>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</si>
  <si>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</si>
  <si>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</si>
  <si>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</si>
  <si>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</si>
  <si>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</si>
  <si>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</si>
  <si>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</si>
  <si>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</si>
  <si>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</si>
  <si>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</si>
  <si>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</si>
  <si>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</si>
  <si>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</si>
  <si>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</si>
  <si>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</si>
  <si>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</si>
  <si>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</si>
  <si>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</si>
  <si>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</si>
  <si>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</si>
  <si>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</si>
  <si>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</si>
  <si>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</si>
  <si>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</si>
  <si>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</si>
  <si>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</si>
  <si>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</si>
  <si>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</si>
  <si>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</si>
  <si>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</si>
  <si>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</si>
  <si>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</si>
  <si>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</si>
  <si>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</si>
  <si>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</si>
  <si>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</si>
  <si>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</si>
  <si>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</si>
  <si>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</si>
  <si>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</si>
  <si>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</si>
  <si>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</si>
  <si>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</si>
  <si>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</si>
  <si>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</si>
  <si>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</si>
  <si>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</si>
  <si>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</si>
  <si>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</si>
  <si>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</si>
  <si>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</si>
  <si>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</si>
  <si>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</si>
  <si>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</si>
  <si>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</si>
  <si>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</si>
  <si>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</si>
  <si>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</si>
  <si>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</si>
  <si>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</si>
  <si>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</si>
  <si>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</si>
  <si>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</si>
  <si>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</si>
  <si>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</si>
  <si>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</si>
  <si>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</si>
  <si>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</si>
  <si>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</si>
  <si>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</si>
  <si>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</si>
  <si>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</si>
  <si>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</si>
  <si>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</si>
  <si>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</si>
  <si>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</si>
  <si>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</si>
  <si>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</si>
  <si>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</si>
  <si>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</si>
  <si>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</si>
  <si>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</si>
  <si>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</si>
  <si>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</si>
  <si>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</si>
  <si>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</si>
  <si>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</si>
  <si>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</si>
  <si>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</si>
  <si>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</si>
  <si>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</si>
  <si>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</si>
  <si>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</si>
  <si>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</si>
  <si>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</si>
  <si>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</si>
  <si>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</si>
  <si>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</si>
  <si>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</si>
  <si>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</si>
  <si>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</si>
  <si>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</si>
  <si>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</si>
  <si>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</si>
  <si>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</si>
  <si>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</si>
  <si>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</si>
  <si>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</si>
  <si>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</si>
  <si>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</si>
  <si>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</si>
  <si>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</si>
  <si>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</si>
  <si>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</si>
  <si>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</si>
  <si>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</si>
  <si>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</si>
  <si>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</si>
  <si>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</si>
  <si>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</si>
  <si>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</si>
  <si>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</si>
  <si>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</si>
  <si>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</si>
  <si>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</si>
  <si>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</si>
  <si>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</si>
  <si>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</si>
  <si>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</si>
  <si>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</si>
  <si>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</si>
  <si>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</si>
  <si>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</si>
  <si>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</si>
  <si>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</si>
  <si>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</si>
  <si>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</si>
  <si>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</si>
  <si>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</si>
  <si>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</si>
  <si>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</si>
  <si>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</si>
  <si>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</si>
  <si>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</si>
  <si>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</si>
  <si>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</si>
  <si>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</si>
  <si>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</si>
  <si>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</si>
  <si>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</si>
  <si>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</si>
  <si>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</si>
  <si>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</si>
  <si>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</si>
  <si>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</si>
  <si>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</si>
  <si>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</si>
  <si>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</si>
  <si>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</si>
  <si>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</si>
  <si>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</si>
  <si>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</si>
  <si>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</si>
  <si>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</si>
  <si>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</si>
  <si>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</si>
  <si>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</si>
  <si>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</si>
  <si>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</si>
  <si>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</si>
  <si>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</si>
  <si>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</si>
  <si>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</si>
  <si>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</si>
  <si>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</si>
  <si>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</si>
  <si>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</si>
  <si>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</si>
  <si>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</si>
  <si>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</si>
  <si>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</si>
  <si>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</si>
  <si>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</si>
  <si>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</si>
  <si>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</si>
  <si>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</si>
  <si>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</si>
  <si>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</si>
  <si>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</si>
  <si>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</si>
  <si>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</si>
  <si>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</si>
  <si>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</si>
  <si>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</si>
  <si>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</si>
  <si>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</si>
  <si>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</si>
  <si>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</si>
  <si>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</si>
  <si>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</si>
  <si>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</si>
  <si>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</si>
  <si>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</si>
  <si>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</si>
  <si>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</si>
  <si>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</si>
  <si>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</si>
  <si>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</si>
  <si>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</si>
  <si>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</si>
  <si>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</si>
  <si>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</si>
  <si>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</si>
  <si>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</si>
  <si>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</si>
  <si>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</si>
  <si>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</si>
  <si>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</si>
  <si>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</si>
  <si>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</si>
  <si>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</si>
  <si>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</si>
  <si>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</si>
  <si>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</si>
  <si>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</si>
  <si>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</si>
  <si>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</si>
  <si>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</si>
  <si>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</si>
  <si>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</si>
  <si>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</si>
  <si>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</si>
  <si>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</si>
  <si>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</si>
  <si>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</si>
  <si>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</si>
  <si>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</si>
  <si>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</si>
  <si>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</si>
  <si>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</si>
  <si>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</si>
  <si>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</si>
  <si>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</si>
  <si>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</si>
  <si>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</si>
  <si>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</si>
  <si>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</si>
  <si>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</si>
  <si>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</si>
  <si>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</si>
  <si>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</si>
  <si>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</si>
  <si>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</si>
  <si>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</si>
  <si>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</si>
  <si>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</si>
  <si>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</si>
  <si>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</si>
  <si>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</si>
  <si>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</si>
  <si>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</si>
  <si>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</si>
  <si>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</si>
  <si>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</si>
  <si>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</si>
  <si>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</si>
  <si>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</si>
  <si>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</si>
  <si>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</si>
  <si>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</si>
  <si>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</si>
  <si>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</si>
  <si>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</si>
  <si>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</si>
  <si>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</si>
  <si>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</si>
  <si>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</si>
  <si>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</si>
  <si>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</si>
  <si>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</si>
  <si>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</si>
  <si>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</si>
  <si>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</si>
  <si>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</si>
  <si>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</si>
  <si>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</si>
  <si>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</si>
  <si>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</si>
  <si>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</si>
  <si>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</si>
  <si>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</si>
  <si>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</si>
  <si>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</si>
  <si>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</si>
  <si>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</si>
  <si>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</si>
  <si>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</si>
  <si>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</si>
  <si>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</si>
  <si>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</si>
  <si>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</si>
  <si>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</si>
  <si>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</si>
  <si>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</si>
  <si>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</si>
  <si>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</si>
  <si>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</si>
  <si>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</si>
  <si>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</si>
  <si>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</si>
  <si>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</si>
  <si>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</si>
  <si>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</si>
  <si>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</si>
  <si>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</si>
  <si>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</si>
  <si>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</si>
  <si>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</si>
  <si>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</si>
  <si>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</si>
  <si>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</si>
  <si>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</si>
  <si>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</si>
  <si>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</si>
  <si>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</si>
  <si>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</si>
  <si>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</si>
  <si>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</si>
  <si>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</si>
  <si>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</si>
  <si>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</si>
  <si>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</si>
  <si>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</si>
  <si>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</si>
  <si>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</si>
  <si>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</si>
  <si>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</si>
  <si>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</si>
  <si>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</si>
  <si>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</si>
  <si>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</si>
  <si>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</si>
  <si>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</si>
  <si>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</si>
  <si>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</si>
  <si>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</si>
  <si>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</si>
  <si>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</si>
  <si>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</si>
  <si>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</si>
  <si>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</si>
  <si>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</si>
  <si>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</si>
  <si>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</si>
  <si>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</si>
  <si>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</si>
  <si>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</si>
  <si>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</si>
  <si>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</si>
  <si>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</si>
  <si>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</si>
  <si>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</si>
  <si>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</si>
  <si>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</si>
  <si>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</si>
  <si>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</si>
  <si>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</si>
  <si>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</si>
  <si>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</si>
  <si>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</si>
  <si>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</si>
  <si>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</si>
  <si>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</si>
  <si>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</si>
  <si>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</si>
  <si>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</si>
  <si>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</si>
  <si>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</si>
  <si>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</si>
  <si>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</si>
  <si>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</si>
  <si>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</si>
  <si>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</si>
  <si>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</si>
  <si>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</si>
  <si>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</si>
  <si>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</si>
  <si>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</si>
  <si>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</si>
  <si>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</si>
  <si>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</si>
  <si>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</si>
  <si>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</si>
  <si>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</si>
  <si>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</si>
  <si>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</si>
  <si>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</si>
  <si>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</si>
  <si>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</si>
  <si>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</si>
  <si>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</si>
  <si>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</si>
  <si>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</si>
  <si>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</si>
  <si>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</si>
  <si>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</si>
  <si>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</si>
  <si>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</si>
  <si>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</si>
  <si>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</si>
  <si>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</si>
  <si>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</si>
  <si>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</si>
  <si>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</si>
  <si>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</si>
  <si>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</si>
  <si>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</si>
  <si>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</si>
  <si>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</si>
  <si>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</si>
  <si>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</si>
  <si>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</si>
  <si>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</si>
  <si>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</si>
  <si>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</si>
  <si>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</si>
  <si>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</si>
  <si>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</si>
  <si>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</si>
  <si>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</si>
  <si>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</si>
  <si>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</si>
  <si>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</si>
  <si>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</si>
  <si>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</si>
  <si>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</si>
  <si>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</si>
  <si>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</si>
  <si>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</si>
  <si>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</si>
  <si>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</si>
  <si>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</si>
  <si>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</si>
  <si>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</si>
  <si>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</si>
  <si>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</si>
  <si>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</si>
  <si>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</si>
  <si>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</si>
  <si>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</si>
  <si>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</si>
  <si>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</si>
  <si>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</si>
  <si>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</si>
  <si>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</si>
  <si>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</si>
  <si>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</si>
  <si>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</si>
  <si>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</si>
  <si>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</si>
  <si>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</si>
  <si>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</si>
  <si>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</si>
  <si>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</si>
  <si>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</si>
  <si>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</si>
  <si>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</si>
  <si>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</si>
  <si>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</si>
  <si>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</si>
  <si>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</si>
  <si>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</si>
  <si>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</si>
  <si>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</si>
  <si>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</si>
  <si>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</si>
  <si>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</si>
  <si>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</si>
  <si>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</si>
  <si>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</si>
  <si>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</si>
  <si>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</si>
  <si>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</si>
  <si>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</si>
  <si>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</si>
  <si>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</si>
  <si>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</si>
  <si>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</si>
  <si>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</si>
  <si>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</si>
  <si>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</si>
  <si>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</si>
  <si>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</si>
  <si>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</si>
  <si>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</si>
  <si>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</si>
  <si>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</si>
  <si>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</si>
  <si>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</si>
  <si>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</si>
  <si>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</si>
  <si>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</si>
  <si>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</si>
  <si>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</si>
  <si>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</si>
  <si>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</si>
  <si>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</si>
  <si>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</si>
  <si>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</si>
  <si>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</si>
  <si>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</si>
  <si>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</si>
  <si>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</si>
  <si>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</si>
  <si>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</si>
  <si>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</si>
  <si>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</si>
  <si>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</si>
  <si>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</si>
  <si>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</si>
  <si>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</si>
  <si>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</si>
  <si>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</si>
  <si>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</si>
  <si>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</si>
  <si>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</si>
  <si>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</si>
  <si>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</si>
  <si>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</si>
  <si>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</si>
  <si>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</si>
  <si>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</si>
  <si>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</si>
  <si>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</si>
  <si>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</si>
  <si>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</si>
  <si>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</si>
  <si>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</si>
  <si>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</si>
  <si>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</si>
  <si>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</si>
  <si>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</si>
  <si>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</si>
  <si>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</si>
  <si>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</si>
  <si>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</si>
  <si>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</si>
  <si>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</si>
  <si>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</si>
  <si>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</si>
  <si>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</si>
  <si>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</si>
  <si>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</si>
  <si>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</si>
  <si>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</si>
  <si>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</si>
  <si>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</si>
  <si>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</si>
  <si>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</si>
  <si>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</si>
  <si>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</si>
  <si>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</si>
  <si>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</si>
  <si>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</si>
  <si>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</si>
  <si>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</si>
  <si>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</si>
  <si>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</si>
  <si>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</si>
  <si>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</si>
  <si>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</si>
  <si>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</si>
  <si>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</si>
  <si>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</si>
  <si>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</si>
  <si>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</si>
  <si>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</si>
  <si>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</si>
  <si>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</si>
  <si>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</si>
  <si>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</si>
  <si>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</si>
  <si>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</si>
  <si>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</si>
  <si>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</si>
  <si>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</si>
  <si>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</si>
  <si>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</si>
  <si>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</si>
  <si>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</si>
  <si>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</si>
  <si>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</si>
  <si>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</si>
  <si>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</si>
  <si>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</si>
  <si>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</si>
  <si>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</si>
  <si>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</si>
  <si>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</si>
  <si>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</si>
  <si>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</si>
  <si>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</si>
  <si>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</si>
  <si>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</si>
  <si>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</si>
  <si>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</si>
  <si>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</si>
  <si>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</si>
  <si>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</si>
  <si>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</si>
  <si>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</si>
  <si>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</si>
  <si>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</si>
  <si>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</si>
  <si>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</si>
  <si>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</si>
  <si>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</si>
  <si>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</si>
  <si>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</si>
  <si>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</si>
  <si>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</si>
  <si>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</si>
  <si>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</si>
  <si>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</si>
  <si>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</si>
  <si>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</si>
  <si>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</si>
  <si>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</si>
  <si>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</si>
  <si>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</si>
  <si>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</si>
  <si>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</si>
  <si>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</si>
  <si>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</si>
  <si>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</si>
  <si>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</si>
  <si>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</si>
  <si>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</si>
  <si>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</si>
  <si>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</si>
  <si>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</si>
  <si>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</si>
  <si>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</si>
  <si>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</si>
  <si>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</si>
  <si>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</si>
  <si>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</si>
  <si>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</si>
  <si>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</si>
  <si>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</si>
  <si>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</si>
  <si>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</si>
  <si>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</si>
  <si>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</si>
  <si>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</si>
  <si>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</si>
  <si>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</si>
  <si>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</si>
  <si>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</si>
  <si>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</si>
  <si>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</si>
  <si>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</si>
  <si>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</si>
  <si>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</si>
  <si>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</si>
  <si>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</si>
  <si>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</si>
  <si>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</si>
  <si>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</si>
  <si>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</si>
  <si>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</si>
  <si>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</si>
  <si>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</si>
  <si>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</si>
  <si>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</si>
  <si>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</si>
  <si>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</si>
  <si>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</si>
  <si>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</si>
  <si>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</si>
  <si>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</si>
  <si>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</si>
  <si>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</si>
  <si>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</si>
  <si>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</si>
  <si>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</si>
  <si>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</si>
  <si>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</si>
  <si>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</si>
  <si>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</si>
  <si>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</si>
  <si>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</si>
  <si>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</si>
  <si>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</si>
  <si>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</si>
  <si>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</si>
  <si>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</si>
  <si>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</si>
  <si>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</si>
  <si>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</si>
  <si>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</si>
  <si>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</si>
  <si>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</si>
  <si>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</si>
  <si>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</si>
  <si>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</si>
  <si>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</si>
  <si>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</si>
  <si>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</si>
  <si>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</si>
  <si>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</si>
  <si>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</si>
  <si>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</si>
  <si>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</si>
  <si>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</si>
  <si>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</si>
  <si>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</si>
  <si>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</si>
  <si>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</si>
  <si>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</si>
  <si>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</si>
  <si>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</si>
  <si>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</si>
  <si>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</si>
  <si>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</si>
  <si>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</si>
  <si>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</si>
  <si>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</si>
  <si>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</si>
  <si>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</si>
  <si>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</si>
  <si>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</si>
  <si>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</si>
  <si>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</si>
  <si>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</si>
  <si>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</si>
  <si>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</si>
  <si>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</si>
  <si>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</si>
  <si>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</si>
  <si>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</si>
  <si>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</si>
  <si>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</si>
  <si>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</si>
  <si>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</si>
  <si>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</si>
  <si>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</si>
  <si>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</si>
  <si>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</si>
  <si>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</si>
  <si>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</si>
  <si>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</si>
  <si>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</si>
  <si>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</si>
  <si>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</si>
  <si>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</si>
  <si>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</si>
  <si>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</si>
  <si>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</si>
  <si>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</si>
  <si>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</si>
  <si>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</si>
  <si>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</si>
  <si>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</si>
  <si>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</si>
  <si>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</si>
  <si>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</si>
  <si>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</si>
  <si>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</si>
  <si>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</si>
  <si>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</si>
  <si>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</si>
  <si>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</si>
  <si>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</si>
  <si>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</si>
  <si>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</si>
  <si>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</si>
  <si>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</si>
  <si>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</si>
  <si>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</si>
  <si>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</si>
  <si>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</si>
  <si>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</si>
  <si>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</si>
  <si>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</si>
  <si>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</si>
  <si>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</si>
  <si>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</si>
  <si>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</si>
  <si>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</si>
  <si>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</si>
  <si>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</si>
  <si>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</si>
  <si>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</si>
  <si>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</si>
  <si>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</si>
  <si>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</si>
  <si>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</si>
  <si>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</si>
  <si>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</si>
  <si>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</si>
  <si>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</si>
  <si>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</si>
  <si>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</si>
  <si>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</si>
  <si>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</si>
  <si>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</si>
  <si>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</si>
  <si>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</si>
  <si>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</si>
  <si>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</si>
  <si>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</si>
  <si>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</si>
  <si>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</si>
  <si>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</si>
  <si>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</si>
  <si>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</si>
  <si>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</si>
  <si>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</si>
  <si>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</si>
  <si>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</si>
  <si>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</si>
  <si>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</si>
  <si>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</si>
  <si>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</si>
  <si>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</si>
  <si>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</si>
  <si>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</si>
  <si>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</si>
  <si>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</si>
  <si>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</si>
  <si>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</si>
  <si>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</si>
  <si>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</si>
  <si>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</si>
  <si>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</si>
  <si>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</si>
  <si>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</si>
  <si>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</si>
  <si>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</si>
  <si>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</si>
  <si>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</si>
  <si>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</si>
  <si>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</si>
  <si>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</si>
  <si>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</si>
  <si>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</si>
  <si>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</si>
  <si>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</si>
  <si>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</si>
  <si>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</si>
  <si>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</si>
  <si>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</si>
  <si>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</si>
  <si>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</si>
  <si>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</si>
  <si>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</si>
  <si>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</si>
  <si>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</si>
  <si>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</si>
  <si>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</si>
  <si>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</si>
  <si>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</si>
  <si>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</si>
  <si>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</si>
  <si>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</si>
  <si>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</si>
  <si>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</si>
  <si>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</si>
  <si>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</si>
  <si>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</si>
  <si>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</si>
  <si>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</si>
  <si>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</si>
  <si>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</si>
  <si>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</si>
  <si>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</si>
  <si>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</si>
  <si>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</si>
  <si>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</si>
  <si>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</si>
  <si>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</si>
  <si>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</si>
  <si>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</si>
  <si>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</si>
  <si>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</si>
  <si>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</si>
  <si>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</si>
  <si>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</si>
  <si>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</si>
  <si>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</si>
  <si>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</si>
  <si>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</si>
  <si>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</si>
  <si>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</si>
  <si>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</si>
  <si>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</si>
  <si>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</si>
  <si>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</si>
  <si>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</si>
  <si>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</si>
  <si>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</si>
  <si>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</si>
  <si>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</si>
  <si>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</si>
  <si>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</si>
  <si>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</si>
  <si>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</si>
  <si>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</si>
  <si>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</si>
  <si>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</si>
  <si>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</si>
  <si>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</si>
  <si>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</si>
  <si>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</si>
  <si>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</si>
  <si>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</si>
  <si>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</si>
  <si>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</si>
  <si>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</si>
  <si>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</si>
  <si>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</si>
  <si>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</si>
  <si>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</si>
  <si>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</si>
  <si>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</si>
  <si>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</si>
  <si>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</si>
  <si>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</si>
  <si>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</si>
  <si>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</si>
  <si>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</si>
  <si>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</si>
  <si>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</si>
  <si>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</si>
  <si>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</si>
  <si>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</si>
  <si>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</si>
  <si>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</si>
  <si>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</si>
  <si>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</si>
  <si>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</si>
  <si>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</si>
  <si>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</si>
  <si>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</si>
  <si>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</si>
  <si>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</si>
  <si>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</si>
  <si>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</si>
  <si>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</si>
  <si>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</si>
  <si>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</si>
  <si>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</si>
  <si>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</si>
  <si>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</si>
  <si>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</si>
  <si>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</si>
  <si>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</si>
  <si>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</si>
  <si>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</si>
  <si>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</si>
  <si>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</si>
  <si>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</si>
  <si>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</si>
  <si>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</si>
  <si>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</si>
  <si>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</si>
  <si>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</si>
  <si>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</si>
  <si>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</si>
  <si>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</si>
  <si>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</si>
  <si>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</si>
  <si>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</si>
  <si>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</si>
  <si>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</si>
  <si>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</si>
  <si>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</si>
  <si>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</si>
  <si>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</si>
  <si>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</si>
  <si>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</si>
  <si>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</si>
  <si>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</si>
  <si>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</si>
  <si>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</si>
  <si>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</si>
  <si>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</si>
  <si>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</si>
  <si>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</si>
  <si>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</si>
  <si>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</si>
  <si>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</si>
  <si>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</si>
  <si>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</si>
  <si>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</si>
  <si>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</si>
  <si>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</si>
  <si>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</si>
  <si>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</si>
  <si>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</si>
  <si>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</si>
  <si>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</si>
  <si>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</si>
  <si>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</si>
  <si>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</si>
  <si>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</si>
  <si>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</si>
  <si>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</si>
  <si>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</si>
  <si>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</si>
  <si>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</si>
  <si>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</si>
  <si>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</si>
  <si>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</si>
  <si>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</si>
  <si>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</si>
  <si>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</si>
  <si>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</si>
  <si>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</si>
  <si>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</si>
  <si>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</si>
  <si>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</si>
  <si>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</si>
  <si>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</si>
  <si>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</si>
  <si>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</si>
  <si>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</si>
  <si>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</si>
  <si>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</si>
  <si>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</si>
  <si>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</si>
  <si>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</si>
  <si>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</si>
  <si>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</si>
  <si>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</si>
  <si>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</si>
  <si>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</si>
  <si>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</si>
  <si>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</si>
  <si>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</si>
  <si>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</si>
  <si>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</si>
  <si>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</si>
  <si>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</si>
  <si>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</si>
  <si>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</si>
  <si>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</si>
  <si>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</si>
  <si>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</si>
  <si>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</si>
  <si>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</si>
  <si>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</si>
  <si>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</si>
  <si>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</si>
  <si>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</si>
  <si>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</si>
  <si>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</si>
  <si>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</si>
  <si>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</si>
  <si>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</si>
  <si>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</si>
  <si>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</si>
  <si>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</si>
  <si>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</si>
  <si>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</si>
  <si>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</si>
  <si>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</si>
  <si>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</si>
  <si>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</si>
  <si>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</si>
  <si>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</si>
  <si>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</si>
  <si>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</si>
  <si>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</si>
  <si>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</si>
  <si>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</si>
  <si>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</si>
  <si>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</si>
  <si>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</si>
  <si>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</si>
  <si>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</si>
  <si>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</si>
  <si>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</si>
  <si>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</si>
  <si>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</si>
  <si>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</si>
  <si>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</si>
  <si>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</si>
  <si>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</si>
  <si>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</si>
  <si>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</si>
  <si>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</si>
  <si>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</si>
  <si>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</si>
  <si>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</si>
  <si>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</si>
  <si>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</si>
  <si>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</si>
  <si>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</si>
  <si>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</si>
  <si>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</si>
  <si>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</si>
  <si>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</si>
  <si>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</si>
  <si>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</si>
  <si>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</si>
  <si>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</si>
  <si>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</si>
  <si>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</si>
  <si>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</si>
  <si>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</si>
  <si>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</si>
  <si>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</si>
  <si>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</si>
  <si>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</si>
  <si>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</si>
  <si>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</si>
  <si>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</si>
  <si>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</si>
  <si>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</si>
  <si>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</si>
  <si>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</si>
  <si>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</si>
  <si>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</si>
  <si>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</si>
  <si>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</si>
  <si>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</si>
  <si>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</si>
  <si>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</si>
  <si>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</si>
  <si>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</si>
  <si>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</si>
  <si>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</si>
  <si>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</si>
  <si>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</si>
  <si>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</si>
  <si>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</si>
  <si>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</si>
  <si>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</si>
  <si>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</si>
  <si>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</si>
  <si>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</si>
  <si>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</si>
  <si>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</si>
  <si>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</si>
  <si>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</si>
  <si>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</si>
  <si>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</si>
  <si>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</si>
  <si>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</si>
  <si>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</si>
  <si>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</si>
  <si>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</si>
  <si>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</si>
  <si>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</si>
  <si>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</si>
  <si>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</si>
  <si>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</si>
  <si>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</si>
  <si>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</si>
  <si>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</si>
  <si>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</si>
  <si>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</si>
  <si>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</si>
  <si>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</si>
  <si>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</si>
  <si>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</si>
  <si>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</si>
  <si>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</si>
  <si>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</si>
  <si>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</si>
  <si>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</si>
  <si>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</si>
  <si>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</si>
  <si>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</si>
  <si>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</si>
  <si>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</si>
  <si>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</si>
  <si>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</si>
  <si>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</si>
  <si>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</si>
  <si>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</si>
  <si>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</si>
  <si>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</si>
  <si>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</si>
  <si>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</si>
  <si>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</si>
  <si>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</si>
  <si>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</si>
  <si>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</si>
  <si>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</si>
  <si>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</si>
  <si>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</si>
  <si>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</si>
  <si>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</si>
  <si>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</si>
  <si>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</si>
  <si>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</si>
  <si>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</si>
  <si>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</si>
  <si>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</si>
  <si>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</si>
  <si>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</si>
  <si>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</si>
  <si>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</si>
  <si>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</si>
  <si>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</si>
  <si>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</si>
  <si>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</si>
  <si>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</si>
  <si>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</si>
  <si>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</si>
  <si>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</si>
  <si>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</si>
  <si>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</si>
  <si>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</si>
  <si>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</si>
  <si>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</si>
  <si>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</si>
  <si>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</si>
  <si>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</si>
  <si>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</si>
  <si>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</si>
  <si>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</si>
  <si>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</si>
  <si>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</si>
  <si>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</si>
  <si>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</si>
  <si>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</si>
  <si>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</si>
  <si>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</si>
  <si>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</si>
  <si>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</si>
  <si>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</si>
  <si>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</si>
  <si>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</si>
  <si>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</si>
  <si>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</si>
  <si>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</si>
  <si>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</si>
  <si>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</si>
  <si>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</si>
  <si>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</si>
  <si>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</si>
  <si>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</si>
  <si>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</si>
  <si>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</si>
  <si>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</si>
  <si>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</si>
  <si>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</si>
  <si>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</si>
  <si>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</si>
  <si>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</si>
  <si>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</si>
  <si>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</si>
  <si>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</si>
  <si>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</si>
  <si>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</si>
  <si>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</si>
  <si>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</si>
  <si>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</si>
  <si>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</si>
  <si>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</si>
  <si>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</si>
  <si>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</si>
  <si>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</si>
  <si>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</si>
  <si>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</si>
  <si>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</si>
  <si>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</si>
  <si>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</si>
  <si>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</si>
  <si>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</si>
  <si>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</si>
  <si>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</si>
  <si>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</si>
  <si>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</si>
  <si>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</si>
  <si>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</si>
  <si>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</si>
  <si>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</si>
  <si>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</si>
  <si>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</si>
  <si>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</si>
  <si>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</si>
  <si>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</si>
  <si>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</si>
  <si>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</si>
  <si>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</si>
  <si>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</si>
  <si>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</si>
  <si>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</si>
  <si>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</si>
  <si>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</si>
  <si>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</si>
  <si>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</si>
  <si>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</si>
  <si>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</si>
  <si>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</si>
  <si>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</si>
  <si>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</si>
  <si>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</si>
  <si>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</si>
  <si>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</si>
  <si>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</si>
  <si>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</si>
  <si>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</si>
  <si>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</si>
  <si>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</si>
  <si>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</si>
  <si>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</si>
  <si>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</si>
  <si>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</si>
  <si>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</si>
  <si>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</si>
  <si>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</si>
  <si>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</si>
  <si>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</si>
  <si>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</si>
  <si>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</si>
  <si>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</si>
  <si>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</si>
  <si>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</si>
  <si>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</si>
  <si>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</si>
  <si>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</si>
  <si>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</si>
  <si>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</si>
  <si>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</si>
  <si>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</si>
  <si>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</si>
  <si>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</si>
  <si>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</si>
  <si>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</si>
  <si>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</si>
  <si>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</si>
  <si>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</si>
  <si>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</si>
  <si>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</si>
  <si>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</si>
  <si>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</si>
  <si>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</si>
  <si>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</si>
  <si>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</si>
  <si>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</si>
  <si>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</si>
  <si>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</si>
  <si>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</si>
  <si>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</si>
  <si>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</si>
  <si>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</si>
  <si>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</si>
  <si>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</si>
  <si>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</si>
  <si>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</si>
  <si>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</si>
  <si>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</si>
  <si>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</si>
  <si>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</si>
  <si>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</si>
  <si>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</si>
  <si>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</si>
  <si>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</si>
  <si>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</si>
  <si>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</si>
  <si>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</si>
  <si>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KR381001GE46</t>
  </si>
  <si>
    <t>농업금융채권(은행)2024-04이2.5Y-A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</si>
  <si>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</si>
  <si>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</si>
  <si>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</si>
  <si>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</si>
  <si>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</si>
  <si>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</si>
  <si>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</si>
  <si>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</si>
  <si>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</si>
  <si>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</si>
  <si>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</si>
  <si>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</si>
  <si>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</si>
  <si>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</si>
  <si>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</si>
  <si>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</si>
  <si>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</si>
  <si>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</si>
  <si>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</si>
  <si>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</si>
  <si>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</si>
  <si>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</si>
  <si>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</si>
  <si>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</si>
  <si>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</si>
  <si>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</si>
  <si>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</si>
  <si>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</si>
  <si>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</si>
  <si>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</si>
  <si>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</si>
  <si>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</si>
  <si>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</si>
  <si>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</si>
  <si>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</si>
  <si>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</si>
  <si>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</si>
  <si>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</si>
  <si>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</si>
  <si>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</si>
  <si>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</si>
  <si>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</si>
  <si>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</si>
  <si>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</si>
  <si>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</si>
  <si>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</si>
  <si>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</si>
  <si>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</si>
  <si>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</si>
  <si>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</si>
  <si>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</si>
  <si>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</si>
  <si>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</si>
  <si>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</si>
  <si>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</si>
  <si>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</si>
  <si>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</si>
  <si>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</si>
  <si>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</si>
  <si>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</si>
  <si>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</si>
  <si>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</si>
  <si>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</si>
  <si>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</si>
  <si>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</si>
  <si>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</si>
  <si>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</si>
  <si>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</si>
  <si>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</si>
  <si>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</si>
  <si>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</si>
  <si>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</si>
  <si>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</si>
  <si>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</si>
  <si>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</si>
  <si>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</si>
  <si>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</si>
  <si>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</si>
  <si>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</si>
  <si>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</si>
  <si>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</si>
  <si>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</si>
  <si>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</si>
  <si>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</si>
  <si>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</si>
  <si>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</si>
  <si>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</si>
  <si>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</si>
  <si>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</si>
  <si>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</si>
  <si>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</si>
  <si>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</si>
  <si>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</si>
  <si>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</si>
  <si>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</si>
  <si>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</si>
  <si>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</si>
  <si>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</si>
  <si>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</si>
  <si>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</si>
  <si>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</si>
  <si>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</si>
  <si>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</si>
  <si>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</si>
  <si>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</si>
  <si>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</si>
  <si>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</si>
  <si>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</si>
  <si>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</si>
  <si>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</si>
  <si>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</si>
  <si>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</si>
  <si>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</si>
  <si>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</si>
  <si>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</si>
  <si>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</si>
  <si>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</si>
  <si>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</si>
  <si>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</si>
  <si>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</si>
  <si>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</si>
  <si>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</si>
  <si>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</si>
  <si>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</si>
  <si>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</si>
  <si>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</si>
  <si>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</si>
  <si>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</si>
  <si>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</si>
  <si>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</si>
  <si>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</si>
  <si>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</si>
  <si>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</si>
  <si>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</si>
  <si>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</si>
  <si>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</si>
  <si>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</si>
  <si>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</si>
  <si>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</si>
  <si>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</si>
  <si>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</si>
  <si>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</si>
  <si>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</si>
  <si>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</si>
  <si>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</si>
  <si>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</si>
  <si>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</si>
  <si>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</si>
  <si>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</si>
  <si>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</si>
  <si>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</si>
  <si>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</si>
  <si>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</si>
  <si>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</si>
  <si>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</si>
  <si>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</si>
  <si>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</si>
  <si>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</si>
  <si>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</si>
  <si>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</si>
  <si>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</si>
  <si>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</si>
  <si>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</si>
  <si>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</si>
  <si>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</si>
  <si>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</si>
  <si>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</si>
  <si>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</si>
  <si>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</si>
  <si>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</si>
  <si>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</si>
  <si>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</si>
  <si>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</si>
  <si>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</si>
  <si>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</si>
  <si>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</si>
  <si>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</si>
  <si>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</si>
  <si>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</si>
  <si>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</si>
  <si>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</si>
  <si>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</si>
  <si>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</si>
  <si>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</si>
  <si>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</si>
  <si>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</si>
  <si>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</si>
  <si>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</si>
  <si>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</si>
  <si>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</si>
  <si>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</si>
  <si>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</si>
  <si>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</si>
  <si>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</si>
  <si>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</si>
  <si>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</si>
  <si>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</si>
  <si>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</si>
  <si>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</si>
  <si>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</si>
  <si>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</si>
  <si>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</si>
  <si>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</si>
  <si>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</si>
  <si>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</si>
  <si>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</si>
  <si>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</si>
  <si>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</si>
  <si>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</si>
  <si>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</si>
  <si>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</si>
  <si>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</si>
  <si>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</si>
  <si>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</si>
  <si>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</si>
  <si>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</si>
  <si>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</si>
  <si>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</si>
  <si>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</si>
  <si>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</si>
  <si>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</si>
  <si>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</si>
  <si>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</si>
  <si>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</si>
  <si>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</si>
  <si>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</si>
  <si>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</si>
  <si>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</si>
  <si>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</si>
  <si>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</si>
  <si>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</si>
  <si>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</si>
  <si>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</si>
  <si>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</si>
  <si>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</si>
  <si>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</si>
  <si>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</si>
  <si>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</si>
  <si>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</si>
  <si>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</si>
  <si>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</si>
  <si>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</si>
  <si>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</si>
  <si>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</si>
  <si>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</si>
  <si>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</si>
  <si>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</si>
  <si>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</si>
  <si>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</si>
  <si>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</si>
  <si>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</si>
  <si>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</si>
  <si>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</si>
  <si>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</si>
  <si>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</si>
  <si>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</si>
  <si>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</si>
  <si>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</si>
  <si>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</si>
  <si>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</si>
  <si>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</si>
  <si>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</si>
  <si>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</si>
  <si>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</si>
  <si>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</si>
  <si>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</si>
  <si>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</si>
  <si>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</si>
  <si>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</si>
  <si>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</si>
  <si>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</si>
  <si>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</si>
  <si>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</si>
  <si>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</si>
  <si>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</si>
  <si>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</si>
  <si>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</si>
  <si>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</si>
  <si>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</si>
  <si>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</si>
  <si>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</si>
  <si>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</si>
  <si>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</si>
  <si>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</si>
  <si>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</si>
  <si>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</si>
  <si>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</si>
  <si>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</si>
  <si>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</si>
  <si>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</si>
  <si>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</si>
  <si>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</si>
  <si>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</si>
  <si>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</si>
  <si>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</si>
  <si>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</si>
  <si>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</si>
  <si>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</si>
  <si>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</si>
  <si>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</si>
  <si>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</si>
  <si>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</si>
  <si>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</si>
  <si>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</si>
  <si>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</si>
  <si>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</si>
  <si>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</si>
  <si>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</si>
  <si>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</si>
  <si>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</si>
  <si>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</si>
  <si>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</si>
  <si>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</si>
  <si>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</si>
  <si>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</si>
  <si>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</si>
  <si>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</si>
  <si>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</si>
  <si>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</si>
  <si>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</si>
  <si>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</si>
  <si>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</si>
  <si>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</si>
  <si>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</si>
  <si>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</si>
  <si>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</si>
  <si>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</si>
  <si>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</si>
  <si>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</si>
  <si>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</si>
  <si>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</si>
  <si>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</si>
  <si>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</si>
  <si>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</si>
  <si>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</si>
  <si>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</si>
  <si>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</si>
  <si>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</si>
  <si>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</si>
  <si>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</si>
  <si>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</si>
  <si>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</si>
  <si>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</si>
  <si>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</si>
  <si>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</si>
  <si>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</si>
  <si>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</si>
  <si>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</si>
  <si>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</si>
  <si>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</si>
  <si>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</si>
  <si>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</si>
  <si>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</si>
  <si>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</si>
  <si>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</si>
  <si>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</si>
  <si>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</si>
  <si>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</si>
  <si>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</si>
  <si>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</si>
  <si>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</si>
  <si>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</si>
  <si>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</si>
  <si>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</si>
  <si>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</si>
  <si>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</si>
  <si>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</si>
  <si>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KR6000031F43</t>
  </si>
  <si>
    <t>우리은행29-04-이1.5-갑04(지)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</si>
  <si>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</si>
  <si>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</si>
  <si>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</si>
  <si>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</si>
  <si>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</si>
  <si>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</si>
  <si>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</si>
  <si>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</si>
  <si>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</si>
  <si>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</si>
  <si>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</si>
  <si>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</si>
  <si>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</si>
  <si>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</si>
  <si>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</si>
  <si>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</si>
  <si>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</si>
  <si>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</si>
  <si>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</si>
  <si>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</si>
  <si>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</si>
  <si>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</si>
  <si>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</si>
  <si>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</si>
  <si>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</si>
  <si>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</si>
  <si>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</si>
  <si>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</si>
  <si>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</si>
  <si>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</si>
  <si>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</si>
  <si>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</si>
  <si>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</si>
  <si>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</si>
  <si>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</si>
  <si>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</si>
  <si>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</si>
  <si>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</si>
  <si>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</si>
  <si>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</si>
  <si>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</si>
  <si>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</si>
  <si>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</si>
  <si>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</si>
  <si>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</si>
  <si>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</si>
  <si>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</si>
  <si>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</si>
  <si>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</si>
  <si>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</si>
  <si>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</si>
  <si>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</si>
  <si>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</si>
  <si>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</si>
  <si>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</si>
  <si>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</si>
  <si>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</si>
  <si>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</si>
  <si>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</si>
  <si>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</si>
  <si>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</si>
  <si>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</si>
  <si>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</si>
  <si>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</si>
  <si>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</si>
  <si>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</si>
  <si>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</si>
  <si>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</si>
  <si>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</si>
  <si>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</si>
  <si>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</si>
  <si>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</si>
  <si>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</si>
  <si>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</si>
  <si>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</si>
  <si>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</si>
  <si>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</si>
  <si>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</si>
  <si>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</si>
  <si>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</si>
  <si>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</si>
  <si>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</si>
  <si>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</si>
  <si>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</si>
  <si>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</si>
  <si>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</si>
  <si>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</si>
  <si>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</si>
  <si>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</si>
  <si>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</si>
  <si>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</si>
  <si>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</si>
  <si>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</si>
  <si>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</si>
  <si>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</si>
  <si>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</si>
  <si>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</si>
  <si>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</si>
  <si>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</si>
  <si>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</si>
  <si>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</si>
  <si>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</si>
  <si>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</si>
  <si>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</si>
  <si>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</si>
  <si>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</si>
  <si>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</si>
  <si>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</si>
  <si>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</si>
  <si>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</si>
  <si>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</si>
  <si>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</si>
  <si>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</si>
  <si>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</si>
  <si>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</si>
  <si>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</si>
  <si>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</si>
  <si>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</si>
  <si>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</si>
  <si>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</si>
  <si>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</si>
  <si>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</si>
  <si>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</si>
  <si>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</si>
  <si>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</si>
  <si>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</si>
  <si>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</si>
  <si>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</si>
  <si>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</si>
  <si>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</si>
  <si>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</si>
  <si>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</si>
  <si>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</si>
  <si>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</si>
  <si>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</si>
  <si>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</si>
  <si>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</si>
  <si>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</si>
  <si>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</si>
  <si>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</si>
  <si>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</si>
  <si>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</si>
  <si>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</si>
  <si>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</si>
  <si>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</si>
  <si>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</si>
  <si>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</si>
  <si>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</si>
  <si>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</si>
  <si>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</si>
  <si>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</si>
  <si>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</si>
  <si>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</si>
  <si>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</si>
  <si>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</si>
  <si>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</si>
  <si>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</si>
  <si>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</si>
  <si>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</si>
  <si>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</si>
  <si>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</si>
  <si>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</si>
  <si>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</si>
  <si>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</si>
  <si>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</si>
  <si>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</si>
  <si>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</si>
  <si>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</si>
  <si>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</si>
  <si>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</si>
  <si>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</si>
  <si>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</si>
  <si>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</si>
  <si>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</si>
  <si>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</si>
  <si>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</si>
  <si>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</si>
  <si>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</si>
  <si>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</si>
  <si>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</si>
  <si>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</si>
  <si>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</si>
  <si>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</si>
  <si>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</si>
  <si>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</si>
  <si>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</si>
  <si>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</si>
  <si>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</si>
  <si>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</si>
  <si>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</si>
  <si>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</si>
  <si>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</si>
  <si>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</si>
  <si>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</si>
  <si>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</si>
  <si>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</si>
  <si>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</si>
  <si>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</si>
  <si>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</si>
  <si>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</si>
  <si>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</si>
  <si>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</si>
  <si>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</si>
  <si>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</si>
  <si>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</si>
  <si>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</si>
  <si>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</si>
  <si>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</si>
  <si>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</si>
  <si>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</si>
  <si>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</si>
  <si>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</si>
  <si>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</si>
  <si>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</si>
  <si>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</si>
  <si>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</si>
  <si>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</si>
  <si>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</si>
  <si>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</si>
  <si>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</si>
  <si>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</si>
  <si>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</si>
  <si>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</si>
  <si>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</si>
  <si>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</si>
  <si>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</si>
  <si>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</si>
  <si>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</si>
  <si>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</si>
  <si>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</si>
  <si>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</si>
  <si>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</si>
  <si>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</si>
  <si>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</si>
  <si>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</si>
  <si>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</si>
  <si>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</si>
  <si>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</si>
  <si>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</si>
  <si>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</si>
  <si>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</si>
  <si>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</si>
  <si>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</si>
  <si>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</si>
  <si>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</si>
  <si>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</si>
  <si>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</si>
  <si>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</si>
  <si>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</si>
  <si>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</si>
  <si>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</si>
  <si>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</si>
  <si>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</si>
  <si>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</si>
  <si>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</si>
  <si>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</si>
  <si>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</si>
  <si>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</si>
  <si>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</si>
  <si>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</si>
  <si>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</si>
  <si>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</si>
  <si>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</si>
  <si>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</si>
  <si>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</si>
  <si>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</si>
  <si>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</si>
  <si>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</si>
  <si>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</si>
  <si>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</si>
  <si>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</si>
  <si>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</si>
  <si>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</si>
  <si>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</si>
  <si>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</si>
  <si>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</si>
  <si>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</si>
  <si>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</si>
  <si>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</si>
  <si>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</si>
  <si>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</si>
  <si>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</si>
  <si>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</si>
  <si>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</si>
  <si>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</si>
  <si>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</si>
  <si>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</si>
  <si>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</si>
  <si>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</si>
  <si>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</si>
  <si>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</si>
  <si>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</si>
  <si>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</si>
  <si>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</si>
  <si>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</si>
  <si>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</si>
  <si>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</si>
  <si>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</si>
  <si>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</si>
  <si>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</si>
  <si>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</si>
  <si>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</si>
  <si>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</si>
  <si>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</si>
  <si>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</si>
  <si>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</si>
  <si>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</si>
  <si>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</si>
  <si>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</si>
  <si>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</si>
  <si>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</si>
  <si>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</si>
  <si>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</si>
  <si>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</si>
  <si>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</si>
  <si>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</si>
  <si>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</si>
  <si>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</si>
  <si>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</si>
  <si>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</si>
  <si>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</si>
  <si>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</si>
  <si>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</si>
  <si>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</si>
  <si>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</si>
  <si>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</si>
  <si>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</si>
  <si>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</si>
  <si>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</si>
  <si>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</si>
  <si>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</si>
  <si>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</si>
  <si>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</si>
  <si>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</si>
  <si>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</si>
  <si>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</si>
  <si>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</si>
  <si>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</si>
  <si>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</si>
  <si>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</si>
  <si>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</si>
  <si>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</si>
  <si>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</si>
  <si>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</si>
  <si>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</si>
  <si>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</si>
  <si>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</si>
  <si>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</si>
  <si>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</si>
  <si>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</si>
  <si>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</si>
  <si>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</si>
  <si>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</si>
  <si>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</si>
  <si>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</si>
  <si>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</si>
  <si>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</si>
  <si>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</si>
  <si>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</si>
  <si>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</si>
  <si>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</si>
  <si>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</si>
  <si>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</si>
  <si>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</si>
  <si>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</si>
  <si>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</si>
  <si>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</si>
  <si>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</si>
  <si>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</si>
  <si>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</si>
  <si>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</si>
  <si>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</si>
  <si>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</si>
  <si>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</si>
  <si>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</si>
  <si>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</si>
  <si>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</si>
  <si>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</si>
  <si>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</si>
  <si>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</si>
  <si>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</si>
  <si>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</si>
  <si>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</si>
  <si>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</si>
  <si>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</si>
  <si>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</si>
  <si>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</si>
  <si>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</si>
  <si>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</si>
  <si>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</si>
  <si>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</si>
  <si>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</si>
  <si>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</si>
  <si>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</si>
  <si>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</si>
  <si>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</si>
  <si>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</si>
  <si>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</si>
  <si>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</si>
  <si>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</si>
  <si>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</si>
  <si>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</si>
  <si>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</si>
  <si>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</si>
  <si>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</si>
  <si>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</si>
  <si>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</si>
  <si>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</si>
  <si>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</si>
  <si>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</si>
  <si>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</si>
  <si>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</si>
  <si>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</si>
  <si>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</si>
  <si>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</si>
  <si>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</si>
  <si>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</si>
  <si>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</si>
  <si>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</si>
  <si>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</si>
  <si>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</si>
  <si>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</si>
  <si>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</si>
  <si>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</si>
  <si>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</si>
  <si>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</si>
  <si>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</si>
  <si>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</si>
  <si>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</si>
  <si>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</si>
  <si>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</si>
  <si>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</si>
  <si>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</si>
  <si>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</si>
  <si>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</si>
  <si>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</si>
  <si>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</si>
  <si>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</si>
  <si>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</si>
  <si>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</si>
  <si>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</si>
  <si>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</si>
  <si>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</si>
  <si>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</si>
  <si>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</si>
  <si>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</si>
  <si>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</si>
  <si>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</si>
  <si>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</si>
  <si>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</si>
  <si>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</si>
  <si>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</si>
  <si>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</si>
  <si>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</si>
  <si>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</si>
  <si>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</si>
  <si>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</si>
  <si>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</si>
  <si>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</si>
  <si>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</si>
  <si>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</si>
  <si>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</si>
  <si>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</si>
  <si>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</si>
  <si>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</si>
  <si>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</si>
  <si>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</si>
  <si>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</si>
  <si>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</si>
  <si>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</si>
  <si>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</si>
  <si>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</si>
  <si>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</si>
  <si>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</si>
  <si>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</si>
  <si>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</si>
  <si>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</si>
  <si>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</si>
  <si>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</si>
  <si>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</si>
  <si>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</si>
  <si>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</si>
  <si>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</si>
  <si>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</si>
  <si>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</si>
  <si>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</si>
  <si>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</si>
  <si>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</si>
  <si>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</si>
  <si>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</si>
  <si>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</si>
  <si>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</si>
  <si>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</si>
  <si>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</si>
  <si>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</si>
  <si>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</si>
  <si>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</si>
  <si>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</si>
  <si>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</si>
  <si>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</si>
  <si>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</si>
  <si>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</si>
  <si>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</si>
  <si>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</si>
  <si>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</si>
  <si>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</si>
  <si>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</si>
  <si>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</si>
  <si>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</si>
  <si>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</si>
  <si>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</si>
  <si>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</si>
  <si>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</si>
  <si>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</si>
  <si>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</si>
  <si>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</si>
  <si>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</si>
  <si>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</si>
  <si>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</si>
  <si>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</si>
  <si>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</si>
  <si>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</si>
  <si>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</si>
  <si>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</si>
  <si>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</si>
  <si>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</si>
  <si>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</si>
  <si>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</si>
  <si>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</si>
  <si>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</si>
  <si>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</si>
  <si>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</si>
  <si>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</si>
  <si>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</si>
  <si>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</si>
  <si>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</si>
  <si>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</si>
  <si>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</si>
  <si>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</si>
  <si>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</si>
  <si>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</si>
  <si>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</si>
  <si>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</si>
  <si>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</si>
  <si>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</si>
  <si>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</si>
  <si>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</si>
  <si>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</si>
  <si>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</si>
  <si>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</si>
  <si>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</si>
  <si>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</si>
  <si>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</si>
  <si>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</si>
  <si>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</si>
  <si>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</si>
  <si>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</si>
  <si>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</si>
  <si>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</si>
  <si>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</si>
  <si>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</si>
  <si>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</si>
  <si>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</si>
  <si>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</si>
  <si>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</si>
  <si>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</si>
  <si>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</si>
  <si>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</si>
  <si>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</si>
  <si>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</si>
  <si>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</si>
  <si>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</si>
  <si>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</si>
  <si>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</si>
  <si>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</si>
  <si>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</si>
  <si>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</si>
  <si>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</si>
  <si>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</si>
  <si>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</si>
  <si>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</si>
  <si>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</si>
  <si>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</si>
  <si>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</si>
  <si>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</si>
  <si>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</si>
  <si>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</si>
  <si>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</si>
  <si>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</si>
  <si>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</si>
  <si>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</si>
  <si>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</si>
  <si>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</si>
  <si>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</si>
  <si>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</si>
  <si>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</si>
  <si>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</si>
  <si>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</si>
  <si>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</si>
  <si>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</si>
  <si>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</si>
  <si>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</si>
  <si>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</si>
  <si>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</si>
  <si>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</si>
  <si>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</si>
  <si>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</si>
  <si>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</si>
  <si>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</si>
  <si>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</si>
  <si>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</si>
  <si>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</si>
  <si>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</si>
  <si>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</si>
  <si>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</si>
  <si>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</si>
  <si>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</si>
  <si>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</si>
  <si>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</si>
  <si>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</si>
  <si>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</si>
  <si>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</si>
  <si>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</si>
  <si>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</si>
  <si>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</si>
  <si>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</si>
  <si>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</si>
  <si>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</si>
  <si>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</si>
  <si>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</si>
  <si>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</si>
  <si>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</si>
  <si>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</si>
  <si>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</si>
  <si>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</si>
  <si>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</si>
  <si>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</si>
  <si>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</si>
  <si>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</si>
  <si>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</si>
  <si>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</si>
  <si>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</si>
  <si>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</si>
  <si>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</si>
  <si>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</si>
  <si>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</si>
  <si>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</si>
  <si>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</si>
  <si>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</si>
  <si>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</si>
  <si>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</si>
  <si>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</si>
  <si>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</si>
  <si>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</si>
  <si>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</si>
  <si>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</si>
  <si>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</si>
  <si>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</si>
  <si>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</si>
  <si>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</si>
  <si>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</si>
  <si>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</si>
  <si>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</si>
  <si>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</si>
  <si>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</si>
  <si>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</si>
  <si>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</si>
  <si>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</si>
  <si>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</si>
  <si>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</si>
  <si>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</si>
  <si>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</si>
  <si>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</si>
  <si>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</si>
  <si>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</si>
  <si>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</si>
  <si>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</si>
  <si>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</si>
  <si>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</si>
  <si>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</si>
  <si>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</si>
  <si>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</si>
  <si>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</si>
  <si>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</si>
  <si>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</si>
  <si>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</si>
  <si>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</si>
  <si>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</si>
  <si>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</si>
  <si>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</si>
  <si>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</si>
  <si>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</si>
  <si>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</si>
  <si>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</si>
  <si>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</si>
  <si>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</si>
  <si>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</si>
  <si>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</si>
  <si>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</si>
  <si>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</si>
  <si>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</si>
  <si>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</si>
  <si>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</si>
  <si>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</si>
  <si>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</si>
  <si>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</si>
  <si>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</si>
  <si>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</si>
  <si>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</si>
  <si>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</si>
  <si>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</si>
  <si>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</si>
  <si>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</si>
  <si>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</si>
  <si>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</si>
  <si>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</si>
  <si>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</si>
  <si>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</si>
  <si>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</si>
  <si>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</si>
  <si>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</si>
  <si>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</si>
  <si>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</si>
  <si>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</si>
  <si>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</si>
  <si>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</si>
  <si>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</si>
  <si>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</si>
  <si>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</si>
  <si>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</si>
  <si>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</si>
  <si>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</si>
  <si>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</si>
  <si>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</si>
  <si>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</si>
  <si>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</si>
  <si>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</si>
  <si>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</si>
  <si>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</si>
  <si>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</si>
  <si>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</si>
  <si>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</si>
  <si>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</si>
  <si>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</si>
  <si>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</si>
  <si>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</si>
  <si>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</si>
  <si>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</si>
  <si>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</si>
  <si>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</si>
  <si>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</si>
  <si>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</si>
  <si>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</si>
  <si>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</si>
  <si>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</si>
  <si>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</si>
  <si>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</si>
  <si>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</si>
  <si>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</si>
  <si>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</si>
  <si>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</si>
  <si>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</si>
  <si>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</si>
  <si>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</si>
  <si>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</si>
  <si>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</si>
  <si>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</si>
  <si>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</si>
  <si>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</si>
  <si>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</si>
  <si>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</si>
  <si>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</si>
  <si>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</si>
  <si>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</si>
  <si>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</si>
  <si>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</si>
  <si>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</si>
  <si>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</si>
  <si>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</si>
  <si>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</si>
  <si>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</si>
  <si>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</si>
  <si>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</si>
  <si>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</si>
  <si>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</si>
  <si>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</si>
  <si>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</si>
  <si>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</si>
  <si>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</si>
  <si>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</si>
  <si>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</si>
  <si>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</si>
  <si>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</si>
  <si>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</si>
  <si>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</si>
  <si>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</si>
  <si>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</si>
  <si>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</si>
  <si>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</si>
  <si>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</si>
  <si>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</si>
  <si>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</si>
  <si>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</si>
  <si>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</si>
  <si>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</si>
  <si>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</si>
  <si>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</si>
  <si>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</si>
  <si>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</si>
  <si>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</si>
  <si>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</si>
  <si>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</si>
  <si>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</si>
  <si>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</si>
  <si>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</si>
  <si>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</si>
  <si>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</si>
  <si>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</si>
  <si>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</si>
  <si>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</si>
  <si>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</si>
  <si>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</si>
  <si>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</si>
  <si>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</si>
  <si>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</si>
  <si>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</si>
  <si>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</si>
  <si>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</si>
  <si>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</si>
  <si>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</si>
  <si>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</si>
  <si>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</si>
  <si>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</si>
  <si>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</si>
  <si>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</si>
  <si>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</si>
  <si>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</si>
  <si>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</si>
  <si>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</si>
  <si>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</si>
  <si>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</si>
  <si>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</si>
  <si>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</si>
  <si>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</si>
  <si>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</si>
  <si>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</si>
  <si>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</si>
  <si>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</si>
  <si>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</si>
  <si>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</si>
  <si>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</si>
  <si>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</si>
  <si>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</si>
  <si>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</si>
  <si>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</si>
  <si>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</si>
  <si>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</si>
  <si>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</si>
  <si>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</si>
  <si>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</si>
  <si>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</si>
  <si>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</si>
  <si>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</si>
  <si>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</si>
  <si>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</si>
  <si>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</si>
  <si>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</si>
  <si>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</si>
  <si>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</si>
  <si>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</si>
  <si>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</si>
  <si>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</si>
  <si>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</si>
  <si>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</si>
  <si>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</si>
  <si>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</si>
  <si>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</si>
  <si>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</si>
  <si>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</si>
  <si>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</si>
  <si>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</si>
  <si>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</si>
  <si>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</si>
  <si>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</si>
  <si>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</si>
  <si>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</si>
  <si>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</si>
  <si>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</si>
  <si>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</si>
  <si>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</si>
  <si>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</si>
  <si>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</si>
  <si>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</si>
  <si>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</si>
  <si>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</si>
  <si>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</si>
  <si>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</si>
  <si>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</si>
  <si>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</si>
  <si>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</si>
  <si>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</si>
  <si>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</si>
  <si>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</si>
  <si>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</si>
  <si>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</si>
  <si>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</si>
  <si>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</si>
  <si>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</si>
  <si>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</si>
  <si>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</si>
  <si>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</si>
  <si>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</si>
  <si>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</si>
  <si>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</si>
  <si>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</si>
  <si>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</si>
  <si>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</si>
  <si>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</si>
  <si>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</si>
  <si>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</si>
  <si>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</si>
  <si>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</si>
  <si>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</si>
  <si>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</si>
  <si>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</si>
  <si>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</si>
  <si>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</si>
  <si>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</si>
  <si>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</si>
  <si>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</si>
  <si>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</si>
  <si>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</si>
  <si>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</si>
  <si>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</si>
  <si>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</si>
  <si>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</si>
  <si>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</si>
  <si>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</si>
  <si>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</si>
  <si>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</si>
  <si>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</si>
  <si>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</si>
  <si>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</si>
  <si>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</si>
  <si>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</si>
  <si>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</si>
  <si>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</si>
  <si>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</si>
  <si>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</si>
  <si>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</si>
  <si>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</si>
  <si>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</si>
  <si>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</si>
  <si>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</si>
  <si>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</si>
  <si>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</si>
  <si>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</si>
  <si>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</si>
  <si>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</si>
  <si>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</si>
  <si>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</si>
  <si>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</si>
  <si>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</si>
  <si>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</si>
  <si>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</si>
  <si>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</si>
  <si>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</si>
  <si>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</si>
  <si>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</si>
  <si>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</si>
  <si>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</si>
  <si>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</si>
  <si>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</si>
  <si>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</si>
  <si>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</si>
  <si>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</si>
  <si>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</si>
  <si>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</si>
  <si>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</si>
  <si>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</si>
  <si>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</si>
  <si>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</si>
  <si>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</si>
  <si>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</si>
  <si>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</si>
  <si>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</si>
  <si>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</si>
  <si>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</si>
  <si>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</si>
  <si>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</si>
  <si>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</si>
  <si>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</si>
  <si>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</si>
  <si>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</si>
  <si>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</si>
  <si>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</si>
  <si>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</si>
  <si>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</si>
  <si>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</si>
  <si>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</si>
  <si>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</si>
  <si>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</si>
  <si>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</si>
  <si>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</si>
  <si>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</si>
  <si>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</si>
  <si>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</si>
  <si>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</si>
  <si>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</si>
  <si>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</si>
  <si>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</si>
  <si>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</si>
  <si>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</si>
  <si>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</si>
  <si>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</si>
  <si>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</si>
  <si>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</si>
  <si>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</si>
  <si>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</si>
  <si>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</si>
  <si>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</si>
  <si>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</si>
  <si>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</si>
  <si>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</si>
  <si>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</si>
  <si>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</si>
  <si>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</si>
  <si>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</si>
  <si>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</si>
  <si>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</si>
  <si>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</si>
  <si>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</si>
  <si>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</si>
  <si>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</si>
  <si>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</si>
  <si>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</si>
  <si>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</si>
  <si>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</si>
  <si>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</si>
  <si>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</si>
  <si>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</si>
  <si>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</si>
  <si>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</si>
  <si>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</si>
  <si>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</si>
  <si>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</si>
  <si>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</si>
  <si>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</si>
  <si>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</si>
  <si>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</si>
  <si>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</si>
  <si>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</si>
  <si>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</si>
  <si>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</si>
  <si>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</si>
  <si>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</si>
  <si>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</si>
  <si>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</si>
  <si>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</si>
  <si>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</si>
  <si>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</si>
  <si>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</si>
  <si>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</si>
  <si>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</si>
  <si>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</si>
  <si>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</si>
  <si>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</si>
  <si>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</si>
  <si>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</si>
  <si>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</si>
  <si>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</si>
  <si>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</si>
  <si>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</si>
  <si>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</si>
  <si>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</si>
  <si>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</si>
  <si>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</si>
  <si>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</si>
  <si>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</si>
  <si>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</si>
  <si>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</si>
  <si>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</si>
  <si>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</si>
  <si>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</si>
  <si>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</si>
  <si>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</si>
  <si>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</si>
  <si>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</si>
  <si>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</si>
  <si>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</si>
  <si>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</si>
  <si>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</si>
  <si>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</si>
  <si>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</si>
  <si>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</si>
  <si>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</si>
  <si>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</si>
  <si>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</si>
  <si>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</si>
  <si>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</si>
  <si>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</si>
  <si>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</si>
  <si>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</si>
  <si>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</si>
  <si>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</si>
  <si>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</si>
  <si>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</si>
  <si>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</si>
  <si>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</si>
  <si>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</si>
  <si>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</si>
  <si>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</si>
  <si>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</si>
  <si>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</si>
  <si>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</si>
  <si>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</si>
  <si>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</si>
  <si>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</si>
  <si>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</si>
  <si>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</si>
  <si>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</si>
  <si>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</si>
  <si>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</si>
  <si>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</si>
  <si>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</si>
  <si>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</si>
  <si>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</si>
  <si>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</si>
  <si>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</si>
  <si>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</si>
  <si>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</si>
  <si>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</si>
  <si>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</si>
  <si>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</si>
  <si>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</si>
  <si>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</si>
  <si>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</si>
  <si>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</si>
  <si>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</si>
  <si>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</si>
  <si>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</si>
  <si>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</si>
  <si>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</si>
  <si>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</si>
  <si>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</si>
  <si>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</si>
  <si>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</si>
  <si>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</si>
  <si>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</si>
  <si>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</si>
  <si>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</si>
  <si>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</si>
  <si>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</si>
  <si>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</si>
  <si>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</si>
  <si>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</si>
  <si>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</si>
  <si>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</si>
  <si>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</si>
  <si>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</si>
  <si>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</si>
  <si>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</si>
  <si>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</si>
  <si>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</si>
  <si>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</si>
  <si>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</si>
  <si>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</si>
  <si>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</si>
  <si>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</si>
  <si>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</si>
  <si>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</si>
  <si>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</si>
  <si>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</si>
  <si>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</si>
  <si>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</si>
  <si>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</si>
  <si>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</si>
  <si>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</si>
  <si>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</si>
  <si>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</si>
  <si>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</si>
  <si>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</si>
  <si>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</si>
  <si>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</si>
  <si>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</si>
  <si>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</si>
  <si>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</si>
  <si>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</si>
  <si>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</si>
  <si>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</si>
  <si>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</si>
  <si>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</si>
  <si>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</si>
  <si>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</si>
  <si>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</si>
  <si>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</si>
  <si>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</si>
  <si>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</si>
  <si>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</si>
  <si>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</si>
  <si>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</si>
  <si>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</si>
  <si>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</si>
  <si>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</si>
  <si>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</si>
  <si>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</si>
  <si>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</si>
  <si>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</si>
  <si>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</si>
  <si>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</si>
  <si>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</si>
  <si>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</si>
  <si>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</si>
  <si>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</si>
  <si>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</si>
  <si>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</si>
  <si>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</si>
  <si>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</si>
  <si>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</si>
  <si>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</si>
  <si>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</si>
  <si>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</si>
  <si>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</si>
  <si>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</si>
  <si>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</si>
  <si>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</si>
  <si>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</si>
  <si>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</si>
  <si>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</si>
  <si>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</si>
  <si>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</si>
  <si>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</si>
  <si>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</si>
  <si>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</si>
  <si>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</si>
  <si>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</si>
  <si>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</si>
  <si>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</si>
  <si>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</si>
  <si>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</si>
  <si>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</si>
  <si>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</si>
  <si>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</si>
  <si>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</si>
  <si>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</si>
  <si>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</si>
  <si>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</si>
  <si>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</si>
  <si>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</si>
  <si>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</si>
  <si>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</si>
  <si>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</si>
  <si>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</si>
  <si>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</si>
  <si>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</si>
  <si>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</si>
  <si>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</si>
  <si>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</si>
  <si>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</si>
  <si>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</si>
  <si>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</si>
  <si>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</si>
  <si>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</si>
  <si>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</si>
  <si>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</si>
  <si>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</si>
  <si>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</si>
  <si>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</si>
  <si>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</si>
  <si>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</si>
  <si>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</si>
  <si>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</si>
  <si>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</si>
  <si>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</si>
  <si>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</si>
  <si>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</si>
  <si>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</si>
  <si>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</si>
  <si>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</si>
  <si>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</si>
  <si>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</si>
  <si>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</si>
  <si>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</si>
  <si>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</si>
  <si>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</si>
  <si>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</si>
  <si>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</si>
  <si>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</si>
  <si>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</si>
  <si>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</si>
  <si>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</si>
  <si>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</si>
  <si>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</si>
  <si>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</si>
  <si>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</si>
  <si>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</si>
  <si>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</si>
  <si>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</si>
  <si>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</si>
  <si>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</si>
  <si>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</si>
  <si>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</si>
  <si>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</si>
  <si>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</si>
  <si>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</si>
  <si>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</si>
  <si>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</si>
  <si>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</si>
  <si>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</si>
  <si>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</si>
  <si>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</si>
  <si>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</si>
  <si>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</si>
  <si>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</si>
  <si>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</si>
  <si>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</si>
  <si>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</si>
  <si>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</si>
  <si>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</si>
  <si>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</si>
  <si>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</si>
  <si>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</si>
  <si>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</si>
  <si>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</si>
  <si>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</si>
  <si>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</si>
  <si>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</si>
  <si>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</si>
  <si>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</si>
  <si>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</si>
  <si>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</si>
  <si>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</si>
  <si>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</si>
  <si>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</si>
  <si>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</si>
  <si>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</si>
  <si>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</si>
  <si>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</si>
  <si>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</si>
  <si>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</si>
  <si>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</si>
  <si>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</si>
  <si>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</si>
  <si>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</si>
  <si>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</si>
  <si>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</si>
  <si>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</si>
  <si>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</si>
  <si>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</si>
  <si>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</si>
  <si>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</si>
  <si>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</si>
  <si>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</si>
  <si>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</si>
  <si>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</si>
  <si>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</si>
  <si>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</si>
  <si>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</si>
  <si>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</si>
  <si>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</si>
  <si>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</si>
  <si>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</si>
  <si>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</si>
  <si>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</si>
  <si>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</si>
  <si>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</si>
  <si>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</si>
  <si>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</si>
  <si>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</si>
  <si>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</si>
  <si>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</si>
  <si>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</si>
  <si>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</si>
  <si>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</si>
  <si>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</si>
  <si>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</si>
  <si>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</si>
  <si>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</si>
  <si>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</si>
  <si>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</si>
  <si>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</si>
  <si>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</si>
  <si>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</si>
  <si>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</si>
  <si>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</si>
  <si>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</si>
  <si>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</si>
  <si>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</si>
  <si>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</si>
  <si>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</si>
  <si>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</si>
  <si>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</si>
  <si>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</si>
  <si>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</si>
  <si>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</si>
  <si>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</si>
  <si>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</si>
  <si>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</si>
  <si>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</si>
  <si>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</si>
  <si>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</si>
  <si>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</si>
  <si>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</si>
  <si>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</si>
  <si>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</si>
  <si>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</si>
  <si>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</si>
  <si>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</si>
  <si>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</si>
  <si>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</si>
  <si>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</si>
  <si>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</si>
  <si>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</si>
  <si>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</si>
  <si>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</si>
  <si>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</si>
  <si>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</si>
  <si>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</si>
  <si>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</si>
  <si>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</si>
  <si>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</si>
  <si>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</si>
  <si>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</si>
  <si>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</si>
  <si>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</si>
  <si>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</si>
  <si>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</si>
  <si>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</si>
  <si>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</si>
  <si>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</si>
  <si>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</si>
  <si>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</si>
  <si>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</si>
  <si>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</si>
  <si>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</si>
  <si>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</si>
  <si>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</si>
  <si>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</si>
  <si>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</si>
  <si>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</si>
  <si>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</si>
  <si>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</si>
  <si>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</si>
  <si>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</si>
  <si>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</si>
  <si>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</si>
  <si>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</si>
  <si>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</si>
  <si>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</si>
  <si>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</si>
  <si>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</si>
  <si>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</si>
  <si>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</si>
  <si>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</si>
  <si>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</si>
  <si>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</si>
  <si>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</si>
  <si>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</si>
  <si>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</si>
  <si>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</si>
  <si>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</si>
  <si>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</si>
  <si>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</si>
  <si>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</si>
  <si>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</si>
  <si>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</si>
  <si>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</si>
  <si>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</si>
  <si>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</si>
  <si>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</si>
  <si>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</si>
  <si>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</si>
  <si>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</si>
  <si>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</si>
  <si>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</si>
  <si>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</si>
  <si>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</si>
  <si>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</si>
  <si>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</si>
  <si>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</si>
  <si>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</si>
  <si>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</si>
  <si>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</si>
  <si>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</si>
  <si>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</si>
  <si>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</si>
  <si>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</si>
  <si>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</si>
  <si>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</si>
  <si>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</si>
  <si>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</si>
  <si>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</si>
  <si>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</si>
  <si>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</si>
  <si>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</si>
  <si>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</si>
  <si>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</si>
  <si>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</si>
  <si>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</si>
  <si>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</si>
  <si>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</si>
  <si>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</si>
  <si>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</si>
  <si>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</si>
  <si>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</si>
  <si>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</si>
  <si>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</si>
  <si>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</si>
  <si>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</si>
  <si>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</si>
  <si>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</si>
  <si>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</si>
  <si>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</si>
  <si>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</si>
  <si>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</si>
  <si>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</si>
  <si>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</si>
  <si>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</si>
  <si>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</si>
  <si>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</si>
  <si>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</si>
  <si>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</si>
  <si>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</si>
  <si>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</si>
  <si>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</si>
  <si>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</si>
  <si>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</si>
  <si>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</si>
  <si>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</si>
  <si>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</si>
  <si>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</si>
  <si>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</si>
  <si>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</si>
  <si>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</si>
  <si>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</si>
  <si>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</si>
  <si>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</si>
  <si>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</si>
  <si>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</si>
  <si>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</si>
  <si>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</si>
  <si>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</si>
  <si>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</si>
  <si>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</si>
  <si>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</si>
  <si>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</si>
  <si>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</si>
  <si>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</si>
  <si>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</si>
  <si>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</si>
  <si>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</si>
  <si>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</si>
  <si>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</si>
  <si>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</si>
  <si>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</si>
  <si>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</si>
  <si>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</si>
  <si>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</si>
  <si>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</si>
  <si>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</si>
  <si>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</si>
  <si>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</si>
  <si>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</si>
  <si>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</si>
  <si>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</si>
  <si>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</si>
  <si>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</si>
  <si>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</si>
  <si>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</si>
  <si>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</si>
  <si>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</si>
  <si>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</si>
  <si>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</si>
  <si>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</si>
  <si>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</si>
  <si>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</si>
  <si>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</si>
  <si>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</si>
  <si>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</si>
  <si>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</si>
  <si>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</si>
  <si>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</si>
  <si>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</si>
  <si>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</si>
  <si>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</si>
  <si>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</si>
  <si>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</si>
  <si>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</si>
  <si>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</si>
  <si>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</si>
  <si>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</si>
  <si>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</si>
  <si>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</si>
  <si>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</si>
  <si>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</si>
  <si>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</si>
  <si>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</si>
  <si>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</si>
  <si>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</si>
  <si>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</si>
  <si>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</si>
  <si>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</si>
  <si>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</si>
  <si>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</si>
  <si>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</si>
  <si>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</si>
  <si>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</si>
  <si>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</si>
  <si>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</si>
  <si>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</si>
  <si>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</si>
  <si>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</si>
  <si>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</si>
  <si>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</si>
  <si>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</si>
  <si>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</si>
  <si>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</si>
  <si>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</si>
  <si>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</si>
  <si>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</si>
  <si>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</si>
  <si>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</si>
  <si>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</si>
  <si>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</si>
  <si>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</si>
  <si>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</si>
  <si>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</si>
  <si>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</si>
  <si>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</si>
  <si>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</si>
  <si>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</si>
  <si>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</si>
  <si>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</si>
  <si>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</si>
  <si>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</si>
  <si>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</si>
  <si>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</si>
  <si>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</si>
  <si>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</si>
  <si>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</si>
  <si>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</si>
  <si>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</si>
  <si>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</si>
  <si>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</si>
  <si>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</si>
  <si>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</si>
  <si>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</si>
  <si>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</si>
  <si>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</si>
  <si>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</si>
  <si>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</si>
  <si>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</si>
  <si>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</si>
  <si>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</si>
  <si>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</si>
  <si>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</si>
  <si>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</si>
  <si>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</si>
  <si>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</si>
  <si>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</si>
  <si>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</si>
  <si>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</si>
  <si>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</si>
  <si>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</si>
  <si>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</si>
  <si>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</si>
  <si>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</si>
  <si>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</si>
  <si>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</si>
  <si>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</si>
  <si>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</si>
  <si>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</si>
  <si>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</si>
  <si>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</si>
  <si>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</si>
  <si>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</si>
  <si>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</si>
  <si>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</si>
  <si>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</si>
  <si>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</si>
  <si>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</si>
  <si>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</si>
  <si>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</si>
  <si>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</si>
  <si>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</si>
  <si>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</si>
  <si>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</si>
  <si>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</si>
  <si>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</si>
  <si>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</si>
  <si>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</si>
  <si>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</si>
  <si>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</si>
  <si>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</si>
  <si>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</si>
  <si>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</si>
  <si>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</si>
  <si>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</si>
  <si>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</si>
  <si>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</si>
  <si>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</si>
  <si>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</si>
  <si>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</si>
  <si>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</si>
  <si>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</si>
  <si>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</si>
  <si>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</si>
  <si>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</si>
  <si>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</si>
  <si>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</si>
  <si>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</si>
  <si>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</si>
  <si>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</si>
  <si>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</si>
  <si>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</si>
  <si>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</si>
  <si>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</si>
  <si>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</si>
  <si>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</si>
  <si>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</si>
  <si>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</si>
  <si>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</si>
  <si>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</si>
  <si>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</si>
  <si>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</si>
  <si>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</si>
  <si>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</si>
  <si>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</si>
  <si>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</si>
  <si>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</si>
  <si>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</si>
  <si>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</si>
  <si>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</si>
  <si>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</si>
  <si>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</si>
  <si>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</si>
  <si>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</si>
  <si>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</si>
  <si>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</si>
  <si>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</si>
  <si>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</si>
  <si>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</si>
  <si>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</si>
  <si>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</si>
  <si>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</si>
  <si>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</si>
  <si>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</si>
  <si>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</si>
  <si>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</si>
  <si>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</si>
  <si>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</si>
  <si>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</si>
  <si>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</si>
  <si>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</si>
  <si>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</si>
  <si>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</si>
  <si>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</si>
  <si>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</si>
  <si>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</si>
  <si>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</si>
  <si>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</si>
  <si>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</si>
  <si>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</si>
  <si>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</si>
  <si>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</si>
  <si>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</si>
  <si>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</si>
  <si>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</si>
  <si>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</si>
  <si>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</si>
  <si>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</si>
  <si>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</si>
  <si>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</si>
  <si>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</si>
  <si>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</si>
  <si>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</si>
  <si>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</si>
  <si>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</si>
  <si>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</si>
  <si>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</si>
  <si>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</si>
  <si>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</si>
  <si>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</si>
  <si>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</si>
  <si>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</si>
  <si>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</si>
  <si>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</si>
  <si>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</si>
  <si>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</si>
  <si>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</si>
  <si>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</si>
  <si>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</si>
  <si>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</si>
  <si>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</si>
  <si>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</si>
  <si>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</si>
  <si>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</si>
  <si>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</si>
  <si>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</si>
  <si>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</si>
  <si>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</si>
  <si>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</si>
  <si>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</si>
  <si>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</si>
  <si>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</si>
  <si>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</si>
  <si>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</si>
  <si>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</si>
  <si>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</si>
  <si>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</si>
  <si>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</si>
  <si>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</si>
  <si>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</si>
  <si>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</si>
  <si>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</si>
  <si>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</si>
  <si>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</si>
  <si>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</si>
  <si>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</si>
  <si>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</si>
  <si>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</si>
  <si>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</si>
  <si>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</si>
  <si>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</si>
  <si>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</si>
  <si>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</si>
  <si>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</si>
  <si>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</si>
  <si>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</si>
  <si>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</si>
  <si>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</si>
  <si>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</si>
  <si>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</si>
  <si>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</si>
  <si>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</si>
  <si>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</si>
  <si>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</si>
  <si>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</si>
  <si>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</si>
  <si>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</si>
  <si>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</si>
  <si>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</si>
  <si>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</si>
  <si>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</si>
  <si>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</si>
  <si>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</si>
  <si>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</si>
  <si>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</si>
  <si>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</si>
  <si>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</si>
  <si>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</si>
  <si>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</si>
  <si>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</si>
  <si>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</si>
  <si>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</si>
  <si>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</si>
  <si>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</si>
  <si>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</si>
  <si>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</si>
  <si>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</si>
  <si>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</si>
  <si>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</si>
  <si>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</si>
  <si>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</si>
  <si>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</si>
  <si>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</si>
  <si>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</si>
  <si>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</si>
  <si>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</si>
  <si>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</si>
  <si>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</si>
  <si>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</si>
  <si>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</si>
  <si>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</si>
  <si>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</si>
  <si>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</si>
  <si>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</si>
  <si>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</si>
  <si>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</si>
  <si>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</si>
  <si>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</si>
  <si>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</si>
  <si>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</si>
  <si>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</si>
  <si>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</si>
  <si>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</si>
  <si>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</si>
  <si>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</si>
  <si>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</si>
  <si>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</si>
  <si>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</si>
  <si>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</si>
  <si>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</si>
  <si>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</si>
  <si>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</si>
  <si>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</si>
  <si>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</si>
  <si>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</si>
  <si>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</si>
  <si>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</si>
  <si>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</si>
  <si>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</si>
  <si>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</si>
  <si>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</si>
  <si>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</si>
  <si>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</si>
  <si>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</si>
  <si>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</si>
  <si>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</si>
  <si>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</si>
  <si>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</si>
  <si>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</si>
  <si>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</si>
  <si>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</si>
  <si>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</si>
  <si>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</si>
  <si>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</si>
  <si>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</si>
  <si>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</si>
  <si>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</si>
  <si>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</si>
  <si>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</si>
  <si>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</si>
  <si>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</si>
  <si>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</si>
  <si>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</si>
  <si>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</si>
  <si>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</si>
  <si>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</si>
  <si>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</si>
  <si>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</si>
  <si>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</si>
  <si>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</si>
  <si>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</si>
  <si>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</si>
  <si>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</si>
  <si>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</si>
  <si>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</si>
  <si>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</si>
  <si>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</si>
  <si>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</si>
  <si>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</si>
  <si>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</si>
  <si>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</si>
  <si>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</si>
  <si>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</si>
  <si>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</si>
  <si>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</si>
  <si>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</si>
  <si>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</si>
  <si>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</si>
  <si>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</si>
  <si>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</si>
  <si>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</si>
  <si>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</si>
  <si>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</si>
  <si>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</si>
  <si>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</si>
  <si>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</si>
  <si>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</si>
  <si>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</si>
  <si>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</si>
  <si>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</si>
  <si>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</si>
  <si>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</si>
  <si>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</si>
  <si>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</si>
  <si>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</si>
  <si>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</si>
  <si>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</si>
  <si>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</si>
  <si>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</si>
  <si>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</si>
  <si>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</si>
  <si>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</si>
  <si>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</si>
  <si>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</si>
  <si>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</si>
  <si>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</si>
  <si>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</si>
  <si>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</si>
  <si>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</si>
  <si>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</si>
  <si>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</si>
  <si>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</si>
  <si>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</si>
  <si>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</si>
  <si>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</si>
  <si>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</si>
  <si>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</si>
  <si>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</si>
  <si>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</si>
  <si>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</si>
  <si>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</si>
  <si>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</si>
  <si>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</si>
  <si>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</si>
  <si>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</si>
  <si>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</si>
  <si>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</si>
  <si>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</si>
  <si>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</si>
  <si>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</si>
  <si>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</si>
  <si>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</si>
  <si>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</si>
  <si>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</si>
  <si>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</si>
  <si>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</si>
  <si>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</si>
  <si>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</si>
  <si>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</si>
  <si>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</si>
  <si>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</si>
  <si>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</si>
  <si>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</si>
  <si>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</si>
  <si>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</si>
  <si>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</si>
  <si>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</si>
  <si>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</si>
  <si>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</si>
  <si>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</si>
  <si>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</si>
  <si>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</si>
  <si>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</si>
  <si>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</si>
  <si>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</si>
  <si>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</si>
  <si>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</si>
  <si>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</si>
  <si>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</si>
  <si>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</si>
  <si>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</si>
  <si>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</si>
  <si>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</si>
  <si>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</si>
  <si>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</si>
  <si>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</si>
  <si>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</si>
  <si>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</si>
  <si>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</si>
  <si>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</si>
  <si>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</si>
  <si>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</si>
  <si>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</si>
  <si>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</si>
  <si>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</si>
  <si>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</si>
  <si>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</si>
  <si>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</si>
  <si>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</si>
  <si>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</si>
  <si>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</si>
  <si>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</si>
  <si>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</si>
  <si>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</si>
  <si>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</si>
  <si>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</si>
  <si>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</si>
  <si>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</si>
  <si>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</si>
  <si>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</si>
  <si>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</si>
  <si>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</si>
  <si>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</si>
  <si>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</si>
  <si>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</si>
  <si>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</si>
  <si>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</si>
  <si>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</si>
  <si>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</si>
  <si>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</si>
  <si>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</si>
  <si>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</si>
  <si>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</si>
  <si>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</si>
  <si>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</si>
  <si>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</si>
  <si>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</si>
  <si>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</si>
  <si>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</si>
  <si>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</si>
  <si>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</si>
  <si>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</si>
  <si>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</si>
  <si>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</si>
  <si>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</si>
  <si>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</si>
  <si>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</si>
  <si>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</si>
  <si>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</si>
  <si>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</si>
  <si>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</si>
  <si>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</si>
  <si>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</si>
  <si>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</si>
  <si>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</si>
  <si>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</si>
  <si>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</si>
  <si>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</si>
  <si>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</si>
  <si>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</si>
  <si>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</si>
  <si>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</si>
  <si>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</si>
  <si>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</si>
  <si>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</si>
  <si>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</si>
  <si>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</si>
  <si>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</si>
  <si>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</si>
  <si>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</si>
  <si>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</si>
  <si>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</si>
  <si>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</si>
  <si>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</si>
  <si>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</si>
  <si>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</si>
  <si>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</si>
  <si>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</si>
  <si>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</si>
  <si>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</si>
  <si>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</si>
  <si>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</si>
  <si>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</si>
  <si>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</si>
  <si>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</si>
  <si>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</si>
  <si>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</si>
  <si>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</si>
  <si>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</si>
  <si>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</si>
  <si>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</si>
  <si>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</si>
  <si>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</si>
  <si>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</si>
  <si>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</si>
  <si>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</si>
  <si>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</si>
  <si>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</si>
  <si>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</si>
  <si>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</si>
  <si>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</si>
  <si>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</si>
  <si>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</si>
  <si>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</si>
  <si>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</si>
  <si>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</si>
  <si>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</si>
  <si>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</si>
  <si>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</si>
  <si>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</si>
  <si>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</si>
  <si>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</si>
  <si>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</si>
  <si>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</si>
  <si>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</si>
  <si>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</si>
  <si>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</si>
  <si>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</si>
  <si>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</si>
  <si>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</si>
  <si>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</si>
  <si>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</si>
  <si>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</si>
  <si>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</si>
  <si>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</si>
  <si>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</si>
  <si>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</si>
  <si>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</si>
  <si>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</si>
  <si>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</si>
  <si>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</si>
  <si>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</si>
  <si>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</si>
  <si>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</si>
  <si>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</si>
  <si>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</si>
  <si>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</si>
  <si>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</si>
  <si>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</si>
  <si>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</si>
  <si>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</si>
  <si>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</si>
  <si>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</si>
  <si>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</si>
  <si>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</si>
  <si>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</si>
  <si>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</si>
  <si>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</si>
  <si>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</si>
  <si>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</si>
  <si>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</si>
  <si>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</si>
  <si>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</si>
  <si>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</si>
  <si>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</si>
  <si>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</si>
  <si>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</si>
  <si>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</si>
  <si>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</si>
  <si>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</si>
  <si>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</si>
  <si>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</si>
  <si>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</si>
  <si>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</si>
  <si>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</si>
  <si>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</si>
  <si>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</si>
  <si>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</si>
  <si>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</si>
  <si>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</si>
  <si>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</si>
  <si>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</si>
  <si>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</si>
  <si>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</si>
  <si>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</si>
  <si>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</si>
  <si>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</si>
  <si>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</si>
  <si>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</si>
  <si>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</si>
  <si>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</si>
  <si>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</si>
  <si>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</si>
  <si>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</si>
  <si>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</si>
  <si>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</si>
  <si>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</si>
  <si>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</si>
  <si>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</si>
  <si>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</si>
  <si>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</si>
  <si>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</si>
  <si>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</si>
  <si>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</si>
  <si>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</si>
  <si>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</si>
  <si>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</si>
  <si>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</si>
  <si>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</si>
  <si>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</si>
  <si>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</si>
  <si>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</si>
  <si>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</si>
  <si>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</si>
  <si>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</si>
  <si>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</si>
  <si>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</si>
  <si>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</si>
  <si>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</si>
  <si>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</si>
  <si>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</si>
  <si>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</si>
  <si>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</si>
  <si>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</si>
  <si>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</si>
  <si>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</si>
  <si>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</si>
  <si>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</si>
  <si>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</si>
  <si>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</si>
  <si>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</si>
  <si>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</si>
  <si>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</si>
  <si>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</si>
  <si>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</si>
  <si>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</si>
  <si>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</si>
  <si>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</si>
  <si>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</si>
  <si>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</si>
  <si>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</si>
  <si>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</si>
  <si>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</si>
  <si>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</si>
  <si>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</si>
  <si>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</si>
  <si>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</si>
  <si>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</si>
  <si>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</si>
  <si>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</si>
  <si>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</si>
  <si>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</si>
  <si>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</si>
  <si>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</si>
  <si>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</si>
  <si>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</si>
  <si>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</si>
  <si>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</si>
  <si>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</si>
  <si>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</si>
  <si>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</si>
  <si>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</si>
  <si>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</si>
  <si>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</si>
  <si>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</si>
  <si>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</si>
  <si>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</si>
  <si>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</si>
  <si>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</si>
  <si>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</si>
  <si>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</si>
  <si>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</si>
  <si>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</si>
  <si>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</si>
  <si>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</si>
  <si>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</si>
  <si>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</si>
  <si>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</si>
  <si>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</si>
  <si>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</si>
  <si>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</si>
  <si>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</si>
  <si>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</si>
  <si>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</si>
  <si>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</si>
  <si>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</si>
  <si>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</si>
  <si>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</si>
  <si>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</si>
  <si>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</si>
  <si>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</si>
  <si>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</si>
  <si>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</si>
  <si>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</si>
  <si>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</si>
  <si>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</si>
  <si>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</si>
  <si>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</si>
  <si>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</si>
  <si>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</si>
  <si>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</si>
  <si>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</si>
  <si>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</si>
  <si>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</si>
  <si>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</si>
  <si>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</si>
  <si>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</si>
  <si>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</si>
  <si>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</si>
  <si>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</si>
  <si>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</si>
  <si>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</si>
  <si>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</si>
  <si>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</si>
  <si>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</si>
  <si>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</si>
  <si>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</si>
  <si>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</si>
  <si>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</si>
  <si>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</si>
  <si>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</si>
  <si>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</si>
  <si>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</si>
  <si>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</si>
  <si>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</si>
  <si>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</si>
  <si>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</si>
  <si>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</si>
  <si>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</si>
  <si>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</si>
  <si>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</si>
  <si>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</si>
  <si>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</si>
  <si>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</si>
  <si>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</si>
  <si>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</si>
  <si>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</si>
  <si>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</si>
  <si>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</si>
  <si>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</si>
  <si>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</si>
  <si>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</si>
  <si>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</si>
  <si>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</si>
  <si>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</si>
  <si>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</si>
  <si>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</si>
  <si>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</si>
  <si>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</si>
  <si>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</si>
  <si>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</si>
  <si>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</si>
  <si>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</si>
  <si>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</si>
  <si>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</si>
  <si>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</si>
  <si>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</si>
  <si>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</si>
  <si>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</si>
  <si>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</si>
  <si>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</si>
  <si>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</si>
  <si>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</si>
  <si>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</si>
  <si>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</si>
  <si>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</si>
  <si>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</si>
  <si>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</si>
  <si>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</si>
  <si>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</si>
  <si>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</si>
  <si>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</si>
  <si>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</si>
  <si>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</si>
  <si>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</si>
  <si>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</si>
  <si>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</si>
  <si>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</si>
  <si>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</si>
  <si>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</si>
  <si>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</si>
  <si>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</si>
  <si>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</si>
  <si>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</si>
  <si>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</si>
  <si>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</si>
  <si>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</si>
  <si>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</si>
  <si>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</si>
  <si>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</si>
  <si>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</si>
  <si>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</si>
  <si>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</si>
  <si>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</si>
  <si>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</si>
  <si>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</si>
  <si>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</si>
  <si>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</si>
  <si>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</si>
  <si>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</si>
  <si>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</si>
  <si>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</si>
  <si>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</si>
  <si>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</si>
  <si>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</si>
  <si>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</si>
  <si>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</si>
  <si>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</si>
  <si>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</si>
  <si>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</si>
  <si>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</si>
  <si>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</si>
  <si>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</si>
  <si>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</si>
  <si>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</si>
  <si>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</si>
  <si>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</si>
  <si>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</si>
  <si>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</si>
  <si>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</si>
  <si>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</si>
  <si>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</si>
  <si>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</si>
  <si>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</si>
  <si>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</si>
  <si>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</si>
  <si>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</si>
  <si>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</si>
  <si>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</si>
  <si>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</si>
  <si>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</si>
  <si>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</si>
  <si>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</si>
  <si>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</si>
  <si>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</si>
  <si>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</si>
  <si>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</si>
  <si>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</si>
  <si>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</si>
  <si>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</si>
  <si>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</si>
  <si>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</si>
  <si>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</si>
  <si>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</si>
  <si>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</si>
  <si>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</si>
  <si>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</si>
  <si>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</si>
  <si>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</si>
  <si>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</si>
  <si>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</si>
  <si>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</si>
  <si>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</si>
  <si>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</si>
  <si>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</si>
  <si>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</si>
  <si>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</si>
  <si>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</si>
  <si>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</si>
  <si>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</si>
  <si>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</si>
  <si>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</si>
  <si>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</si>
  <si>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</si>
  <si>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</si>
  <si>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</si>
  <si>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</si>
  <si>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</si>
  <si>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</si>
  <si>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</si>
  <si>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</si>
  <si>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</si>
  <si>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</si>
  <si>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</si>
  <si>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</si>
  <si>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</si>
  <si>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</si>
  <si>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</si>
  <si>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</si>
  <si>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</si>
  <si>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</si>
  <si>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</si>
  <si>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</si>
  <si>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</si>
  <si>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</si>
  <si>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</si>
  <si>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</si>
  <si>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</si>
  <si>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</si>
  <si>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</si>
  <si>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</si>
  <si>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</si>
  <si>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</si>
  <si>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</si>
  <si>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</si>
  <si>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</si>
  <si>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</si>
  <si>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</si>
  <si>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</si>
  <si>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</si>
  <si>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</si>
  <si>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</si>
  <si>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</si>
  <si>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</si>
  <si>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</si>
  <si>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</si>
  <si>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</si>
  <si>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</si>
  <si>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</si>
  <si>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</si>
  <si>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</si>
  <si>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</si>
  <si>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</si>
  <si>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</si>
  <si>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</si>
  <si>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</si>
  <si>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</si>
  <si>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</si>
  <si>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</si>
  <si>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</si>
  <si>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</si>
  <si>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</si>
  <si>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</si>
  <si>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</si>
  <si>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</si>
  <si>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</si>
  <si>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</si>
  <si>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</si>
  <si>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</si>
  <si>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</si>
  <si>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</si>
  <si>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</si>
  <si>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</si>
  <si>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</si>
  <si>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</si>
  <si>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</si>
  <si>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</si>
  <si>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</si>
  <si>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</si>
  <si>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</si>
  <si>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</si>
  <si>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</si>
  <si>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</si>
  <si>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</si>
  <si>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</si>
  <si>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</si>
  <si>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</si>
  <si>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</si>
  <si>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</si>
  <si>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</si>
  <si>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</si>
  <si>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</si>
  <si>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</si>
  <si>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</si>
  <si>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</si>
  <si>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</si>
  <si>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</si>
  <si>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</si>
  <si>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</si>
  <si>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</si>
  <si>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</si>
  <si>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</si>
  <si>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</si>
  <si>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</si>
  <si>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</si>
  <si>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</si>
  <si>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</si>
  <si>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</si>
  <si>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</si>
  <si>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</si>
  <si>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</si>
  <si>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</si>
  <si>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</si>
  <si>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</si>
  <si>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</si>
  <si>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</si>
  <si>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</si>
  <si>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</si>
  <si>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</si>
  <si>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</si>
  <si>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</si>
  <si>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</si>
  <si>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</si>
  <si>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</si>
  <si>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</si>
  <si>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</si>
  <si>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</si>
  <si>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</si>
  <si>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</si>
  <si>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</si>
  <si>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</si>
  <si>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</si>
  <si>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</si>
  <si>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</si>
  <si>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</si>
  <si>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</si>
  <si>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</si>
  <si>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</si>
  <si>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</si>
  <si>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</si>
  <si>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</si>
  <si>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</si>
  <si>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</si>
  <si>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</si>
  <si>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</si>
  <si>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</si>
  <si>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</si>
  <si>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</si>
  <si>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</si>
  <si>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</si>
  <si>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</si>
  <si>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</si>
  <si>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</si>
  <si>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</si>
  <si>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</si>
  <si>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</si>
  <si>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</si>
  <si>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</si>
  <si>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</si>
  <si>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</si>
  <si>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</si>
  <si>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</si>
  <si>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</si>
  <si>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</si>
  <si>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</si>
  <si>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</si>
  <si>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</si>
  <si>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</si>
  <si>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</si>
  <si>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</si>
  <si>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</si>
  <si>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</si>
  <si>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</si>
  <si>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</si>
  <si>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</si>
  <si>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</si>
  <si>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</si>
  <si>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</si>
  <si>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</si>
  <si>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</si>
  <si>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</si>
  <si>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</si>
  <si>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</si>
  <si>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</si>
  <si>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</si>
  <si>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</si>
  <si>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</si>
  <si>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</si>
  <si>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</si>
  <si>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</si>
  <si>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</si>
  <si>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</si>
  <si>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</si>
  <si>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</si>
  <si>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</si>
  <si>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</si>
  <si>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</si>
  <si>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</si>
  <si>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</si>
  <si>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</si>
  <si>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</si>
  <si>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</si>
  <si>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</si>
  <si>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</si>
  <si>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</si>
  <si>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</si>
  <si>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</si>
  <si>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</si>
  <si>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</si>
  <si>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</si>
  <si>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</si>
  <si>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</si>
  <si>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</si>
  <si>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</si>
  <si>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</si>
  <si>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</si>
  <si>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</si>
  <si>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</si>
  <si>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</si>
  <si>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</si>
  <si>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</si>
  <si>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</si>
  <si>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</si>
  <si>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</si>
  <si>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</si>
  <si>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</si>
  <si>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</si>
  <si>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</si>
  <si>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</si>
  <si>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</si>
  <si>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</si>
  <si>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</si>
  <si>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</si>
  <si>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</si>
  <si>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</si>
  <si>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</si>
  <si>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</si>
  <si>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</si>
  <si>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</si>
  <si>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</si>
  <si>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</si>
  <si>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</si>
  <si>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</si>
  <si>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</si>
  <si>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</si>
  <si>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</si>
  <si>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</si>
  <si>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</si>
  <si>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</si>
  <si>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</si>
  <si>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</si>
  <si>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</si>
  <si>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</si>
  <si>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</si>
  <si>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</si>
  <si>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</si>
  <si>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</si>
  <si>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</si>
  <si>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</si>
  <si>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</si>
  <si>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</si>
  <si>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</si>
  <si>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</si>
  <si>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</si>
  <si>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</si>
  <si>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</si>
  <si>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</si>
  <si>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</si>
  <si>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</si>
  <si>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</si>
  <si>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</si>
  <si>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</si>
  <si>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</si>
  <si>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</si>
  <si>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</si>
  <si>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</si>
  <si>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</si>
  <si>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</si>
  <si>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</si>
  <si>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</si>
  <si>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</si>
  <si>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</si>
  <si>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</si>
  <si>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</si>
  <si>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</si>
  <si>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</si>
  <si>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</si>
  <si>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</si>
  <si>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</si>
  <si>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</si>
  <si>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</si>
  <si>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</si>
  <si>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</si>
  <si>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</si>
  <si>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</si>
  <si>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</si>
  <si>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</si>
  <si>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</si>
  <si>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</si>
  <si>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</si>
  <si>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</si>
  <si>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</si>
  <si>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</si>
  <si>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</si>
  <si>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</si>
  <si>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</si>
  <si>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</si>
  <si>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</si>
  <si>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</si>
  <si>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</si>
  <si>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</si>
  <si>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</si>
  <si>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</si>
  <si>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</si>
  <si>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</si>
  <si>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</si>
  <si>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</si>
  <si>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</si>
  <si>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</si>
  <si>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</si>
  <si>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</si>
  <si>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</si>
  <si>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</si>
  <si>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</si>
  <si>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</si>
  <si>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</si>
  <si>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</si>
  <si>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</si>
  <si>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</si>
  <si>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</si>
  <si>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</si>
  <si>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</si>
  <si>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</si>
  <si>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</si>
  <si>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</si>
  <si>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</si>
  <si>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</si>
  <si>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</si>
  <si>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</si>
  <si>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</si>
  <si>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</si>
  <si>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</si>
  <si>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</si>
  <si>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</si>
  <si>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</si>
  <si>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</si>
  <si>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</si>
  <si>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</si>
  <si>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</si>
  <si>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</si>
  <si>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</si>
  <si>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</si>
  <si>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</si>
  <si>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</si>
  <si>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</si>
  <si>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</si>
  <si>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</si>
  <si>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</si>
  <si>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</si>
  <si>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</si>
  <si>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</si>
  <si>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</si>
  <si>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</si>
  <si>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</si>
  <si>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</si>
  <si>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</si>
  <si>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</si>
  <si>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</si>
  <si>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</si>
  <si>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</si>
  <si>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</si>
  <si>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</si>
  <si>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</si>
  <si>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</si>
  <si>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</si>
  <si>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</si>
  <si>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</si>
  <si>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</si>
  <si>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</si>
  <si>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</si>
  <si>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</si>
  <si>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</si>
  <si>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</si>
  <si>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</si>
  <si>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</si>
  <si>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</si>
  <si>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</si>
  <si>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</si>
  <si>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</si>
  <si>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</si>
  <si>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</si>
  <si>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</si>
  <si>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</si>
  <si>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</si>
  <si>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</si>
  <si>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</si>
  <si>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</si>
  <si>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</si>
  <si>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</si>
  <si>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</si>
  <si>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</si>
  <si>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</si>
  <si>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</si>
  <si>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</si>
  <si>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</si>
  <si>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</si>
  <si>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</si>
  <si>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</si>
  <si>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</si>
  <si>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</si>
  <si>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</si>
  <si>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</si>
  <si>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</si>
  <si>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</si>
  <si>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</si>
  <si>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</si>
  <si>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</si>
  <si>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</si>
  <si>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</si>
  <si>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</si>
  <si>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</si>
  <si>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</si>
  <si>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</si>
  <si>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</si>
  <si>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</si>
  <si>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</si>
  <si>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</si>
  <si>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</si>
  <si>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</si>
  <si>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</si>
  <si>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</si>
  <si>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</si>
  <si>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</si>
  <si>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</si>
  <si>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</si>
  <si>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</si>
  <si>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</si>
  <si>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</si>
  <si>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</si>
  <si>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</si>
  <si>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</si>
  <si>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</si>
  <si>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</si>
  <si>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</si>
  <si>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</si>
  <si>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</si>
  <si>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</si>
  <si>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</si>
  <si>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</si>
  <si>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</si>
  <si>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</si>
  <si>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</si>
  <si>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</si>
  <si>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</si>
  <si>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</si>
  <si>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</si>
  <si>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</si>
  <si>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</si>
  <si>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</si>
  <si>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</si>
  <si>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</si>
  <si>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</si>
  <si>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</si>
  <si>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</si>
  <si>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</si>
  <si>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</si>
  <si>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</si>
  <si>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</si>
  <si>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</si>
  <si>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</si>
  <si>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</si>
  <si>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</si>
  <si>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</si>
  <si>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</si>
  <si>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</si>
  <si>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</si>
  <si>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</si>
  <si>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</si>
  <si>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</si>
  <si>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</si>
  <si>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</si>
  <si>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</si>
  <si>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</si>
  <si>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</si>
  <si>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</si>
  <si>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</si>
  <si>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</si>
  <si>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</si>
  <si>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</si>
  <si>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</si>
  <si>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</si>
  <si>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</si>
  <si>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</si>
  <si>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</si>
  <si>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</si>
  <si>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</si>
  <si>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</si>
  <si>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</si>
  <si>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</si>
  <si>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</si>
  <si>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</si>
  <si>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</si>
  <si>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</si>
  <si>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</si>
  <si>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</si>
  <si>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</si>
  <si>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</si>
  <si>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</si>
  <si>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</si>
  <si>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</si>
  <si>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</si>
  <si>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</si>
  <si>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</si>
  <si>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</si>
  <si>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</si>
  <si>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</si>
  <si>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</si>
  <si>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</si>
  <si>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</si>
  <si>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</si>
  <si>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</si>
  <si>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</si>
  <si>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</si>
  <si>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</si>
  <si>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</si>
  <si>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</si>
  <si>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</si>
  <si>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</si>
  <si>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</si>
  <si>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</si>
  <si>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</si>
  <si>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</si>
  <si>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</si>
  <si>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</si>
  <si>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</si>
  <si>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</si>
  <si>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</si>
  <si>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</si>
  <si>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</si>
  <si>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</si>
  <si>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</si>
  <si>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</si>
  <si>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</si>
  <si>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</si>
  <si>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</si>
  <si>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</si>
  <si>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</si>
  <si>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</si>
  <si>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</si>
  <si>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</si>
  <si>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</si>
  <si>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</si>
  <si>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</si>
  <si>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</si>
  <si>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</si>
  <si>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</si>
  <si>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</si>
  <si>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</si>
  <si>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</si>
  <si>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</si>
  <si>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</si>
  <si>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</si>
  <si>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</si>
  <si>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</si>
  <si>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</si>
  <si>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</si>
  <si>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</si>
  <si>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</si>
  <si>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</si>
  <si>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</si>
  <si>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</si>
  <si>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</si>
  <si>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</si>
  <si>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</si>
  <si>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</si>
  <si>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</si>
  <si>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</si>
  <si>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</si>
  <si>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</si>
  <si>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</si>
  <si>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</si>
  <si>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</si>
  <si>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</si>
  <si>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</si>
  <si>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</si>
  <si>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</si>
  <si>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</si>
  <si>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</si>
  <si>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</si>
  <si>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</si>
  <si>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</si>
  <si>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</si>
  <si>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</si>
  <si>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</si>
  <si>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</si>
  <si>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</si>
  <si>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</si>
  <si>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</si>
  <si>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</si>
  <si>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</si>
  <si>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</si>
  <si>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</si>
  <si>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</si>
  <si>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</si>
  <si>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</si>
  <si>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</si>
  <si>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</si>
  <si>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</si>
  <si>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</si>
  <si>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</si>
  <si>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</si>
  <si>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</si>
  <si>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</si>
  <si>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</si>
  <si>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</si>
  <si>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</si>
  <si>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</si>
  <si>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</si>
  <si>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</si>
  <si>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</si>
  <si>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</si>
  <si>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</si>
  <si>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</si>
  <si>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</si>
  <si>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</si>
  <si>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</si>
  <si>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</si>
  <si>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</si>
  <si>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</si>
  <si>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</si>
  <si>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</si>
  <si>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</si>
  <si>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</si>
  <si>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</si>
  <si>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</si>
  <si>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</si>
  <si>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</si>
  <si>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</si>
  <si>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</si>
  <si>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</si>
  <si>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</si>
  <si>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</si>
  <si>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</si>
  <si>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</si>
  <si>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</si>
  <si>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</si>
  <si>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</si>
  <si>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</si>
  <si>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</si>
  <si>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</si>
  <si>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</si>
  <si>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</si>
  <si>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</si>
  <si>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</si>
  <si>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</si>
  <si>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</si>
  <si>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</si>
  <si>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</si>
  <si>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</si>
  <si>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</si>
  <si>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</si>
  <si>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</si>
  <si>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</si>
  <si>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</si>
  <si>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</si>
  <si>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</si>
  <si>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</si>
  <si>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</si>
  <si>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</si>
  <si>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</si>
  <si>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</si>
  <si>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</si>
  <si>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</si>
  <si>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</si>
  <si>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</si>
  <si>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</si>
  <si>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</si>
  <si>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</si>
  <si>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</si>
  <si>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</si>
  <si>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</si>
  <si>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</si>
  <si>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</si>
  <si>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</si>
  <si>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</si>
  <si>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</si>
  <si>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</si>
  <si>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</si>
  <si>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</si>
  <si>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</si>
  <si>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</si>
  <si>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</si>
  <si>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</si>
  <si>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</si>
  <si>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</si>
  <si>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</si>
  <si>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</si>
  <si>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</si>
  <si>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</si>
  <si>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</si>
  <si>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</si>
  <si>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</si>
  <si>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</si>
  <si>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</si>
  <si>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</si>
  <si>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</si>
  <si>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</si>
  <si>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</si>
  <si>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</si>
  <si>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</si>
  <si>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</si>
  <si>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</si>
  <si>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</si>
  <si>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</si>
  <si>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</si>
  <si>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</si>
  <si>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</si>
  <si>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</si>
  <si>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</si>
  <si>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</si>
  <si>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</si>
  <si>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</si>
  <si>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</si>
  <si>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</si>
  <si>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</si>
  <si>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</si>
  <si>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</si>
  <si>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</si>
  <si>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</si>
  <si>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</si>
  <si>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</si>
  <si>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</si>
  <si>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</si>
  <si>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</si>
  <si>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</si>
  <si>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</si>
  <si>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</si>
  <si>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</si>
  <si>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</si>
  <si>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</si>
  <si>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</si>
  <si>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</si>
  <si>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</si>
  <si>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</si>
  <si>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</si>
  <si>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</si>
  <si>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</si>
  <si>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</si>
  <si>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</si>
  <si>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</si>
  <si>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</si>
  <si>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</si>
  <si>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</si>
  <si>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</si>
  <si>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</si>
  <si>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</si>
  <si>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</si>
  <si>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</si>
  <si>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</si>
  <si>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</si>
  <si>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</si>
  <si>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</si>
  <si>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</si>
  <si>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</si>
  <si>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</si>
  <si>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</si>
  <si>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</si>
  <si>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</si>
  <si>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</si>
  <si>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</si>
  <si>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</si>
  <si>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</si>
  <si>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</si>
  <si>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</si>
  <si>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</si>
  <si>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</si>
  <si>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</si>
  <si>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</si>
  <si>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</si>
  <si>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</si>
  <si>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</si>
  <si>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</si>
  <si>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</si>
  <si>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</si>
  <si>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</si>
  <si>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</si>
  <si>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</si>
  <si>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</si>
  <si>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</si>
  <si>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</si>
  <si>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</si>
  <si>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</si>
  <si>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</si>
  <si>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</si>
  <si>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</si>
  <si>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</si>
  <si>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</si>
  <si>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</si>
  <si>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</si>
  <si>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</si>
  <si>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</si>
  <si>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</si>
  <si>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</si>
  <si>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</si>
  <si>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</si>
  <si>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</si>
  <si>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</si>
  <si>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</si>
  <si>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</si>
  <si>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</si>
  <si>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</si>
  <si>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</si>
  <si>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</si>
  <si>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</si>
  <si>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</si>
  <si>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</si>
  <si>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</si>
  <si>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</si>
  <si>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</si>
  <si>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</si>
  <si>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</si>
  <si>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</si>
  <si>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</si>
  <si>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</si>
  <si>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</si>
  <si>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</si>
  <si>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</si>
  <si>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</si>
  <si>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</si>
  <si>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</si>
  <si>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</si>
  <si>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</si>
  <si>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</si>
  <si>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</si>
  <si>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</si>
  <si>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</si>
  <si>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</si>
  <si>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</si>
  <si>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</si>
  <si>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</si>
  <si>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</si>
  <si>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</si>
  <si>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</si>
  <si>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</si>
  <si>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</si>
  <si>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</si>
  <si>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</si>
  <si>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</si>
  <si>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</si>
  <si>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</si>
  <si>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</si>
  <si>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</si>
  <si>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</si>
  <si>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</si>
  <si>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</si>
  <si>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</si>
  <si>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</si>
  <si>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</si>
  <si>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</si>
  <si>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</si>
  <si>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</si>
  <si>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</si>
  <si>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</si>
  <si>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</si>
  <si>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</si>
  <si>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</si>
  <si>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</si>
  <si>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</si>
  <si>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</si>
  <si>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</si>
  <si>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</si>
  <si>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</si>
  <si>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</si>
  <si>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</si>
  <si>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</si>
  <si>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</si>
  <si>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</si>
  <si>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</si>
  <si>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</si>
  <si>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</si>
  <si>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</si>
  <si>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</si>
  <si>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</si>
  <si>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</si>
  <si>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</si>
  <si>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</si>
  <si>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</si>
  <si>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</si>
  <si>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</si>
  <si>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</si>
  <si>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</si>
  <si>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</si>
  <si>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</si>
  <si>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</si>
  <si>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</si>
  <si>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</si>
  <si>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</si>
  <si>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</si>
  <si>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</si>
  <si>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</si>
  <si>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</si>
  <si>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</si>
  <si>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</si>
  <si>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</si>
  <si>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</si>
  <si>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</si>
  <si>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</si>
  <si>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</si>
  <si>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</si>
  <si>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</si>
  <si>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</si>
  <si>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</si>
  <si>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</si>
  <si>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</si>
  <si>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</si>
  <si>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</si>
  <si>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</si>
  <si>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</si>
  <si>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</si>
  <si>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</si>
  <si>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</si>
  <si>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</si>
  <si>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</si>
  <si>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</si>
  <si>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</si>
  <si>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</si>
  <si>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</si>
  <si>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</si>
  <si>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</si>
  <si>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</si>
  <si>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</si>
  <si>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</si>
  <si>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</si>
  <si>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</si>
  <si>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</si>
  <si>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</si>
  <si>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</si>
  <si>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</si>
  <si>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</si>
  <si>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</si>
  <si>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</si>
  <si>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</si>
  <si>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</si>
  <si>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</si>
  <si>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</si>
  <si>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</si>
  <si>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</si>
  <si>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</si>
  <si>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</si>
  <si>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</si>
  <si>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</si>
  <si>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</si>
  <si>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</si>
  <si>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</si>
  <si>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</si>
  <si>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</si>
  <si>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</si>
  <si>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</si>
  <si>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</si>
  <si>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</si>
  <si>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</si>
  <si>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</si>
  <si>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</si>
  <si>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</si>
  <si>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</si>
  <si>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</si>
  <si>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</si>
  <si>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</si>
  <si>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</si>
  <si>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</si>
  <si>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</si>
  <si>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</si>
  <si>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</si>
  <si>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</si>
  <si>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</si>
  <si>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</si>
  <si>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</si>
  <si>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</si>
  <si>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</si>
  <si>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</si>
  <si>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</si>
  <si>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</si>
  <si>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</si>
  <si>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</si>
  <si>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</si>
  <si>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</si>
  <si>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</si>
  <si>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</si>
  <si>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</si>
  <si>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</si>
  <si>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</si>
  <si>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</si>
  <si>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</si>
  <si>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</si>
  <si>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</si>
  <si>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</si>
  <si>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</si>
  <si>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</si>
  <si>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</si>
  <si>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</si>
  <si>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</si>
  <si>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</si>
  <si>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</si>
  <si>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</si>
  <si>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</si>
  <si>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</si>
  <si>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</si>
  <si>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</si>
  <si>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</si>
  <si>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</si>
  <si>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</si>
  <si>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</si>
  <si>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</si>
  <si>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</si>
  <si>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</si>
  <si>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</si>
  <si>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</si>
  <si>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</si>
  <si>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</si>
  <si>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</si>
  <si>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</si>
  <si>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</si>
  <si>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</si>
  <si>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</si>
  <si>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</si>
  <si>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</si>
  <si>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</si>
  <si>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</si>
  <si>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</si>
  <si>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</si>
  <si>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</si>
  <si>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</si>
  <si>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</si>
  <si>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</si>
  <si>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</si>
  <si>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</si>
  <si>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</si>
  <si>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</si>
  <si>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</si>
  <si>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</si>
  <si>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</si>
  <si>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</si>
  <si>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</si>
  <si>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</si>
  <si>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</si>
  <si>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</si>
  <si>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</si>
  <si>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</si>
  <si>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</si>
  <si>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</si>
  <si>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</si>
  <si>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</si>
  <si>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</si>
  <si>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</si>
  <si>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</si>
  <si>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</si>
  <si>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</si>
  <si>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</si>
  <si>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</si>
  <si>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</si>
  <si>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</si>
  <si>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</si>
  <si>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</si>
  <si>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</si>
  <si>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</si>
  <si>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</si>
  <si>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</si>
  <si>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</si>
  <si>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</si>
  <si>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</si>
  <si>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</si>
  <si>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</si>
  <si>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</si>
  <si>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</si>
  <si>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</si>
  <si>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</si>
  <si>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</si>
  <si>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</si>
  <si>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</si>
  <si>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</si>
  <si>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</si>
  <si>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</si>
  <si>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</si>
  <si>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</si>
  <si>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</si>
  <si>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</si>
  <si>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</si>
  <si>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</si>
  <si>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</si>
  <si>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</si>
  <si>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</si>
  <si>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</si>
  <si>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</si>
  <si>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</si>
  <si>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</si>
  <si>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</si>
  <si>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</si>
  <si>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</si>
  <si>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</si>
  <si>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</si>
  <si>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</si>
  <si>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</si>
  <si>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</si>
  <si>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</si>
  <si>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</si>
  <si>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</si>
  <si>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</si>
  <si>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</si>
  <si>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</si>
  <si>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</si>
  <si>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</si>
  <si>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</si>
  <si>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</si>
  <si>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</si>
  <si>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</si>
  <si>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</si>
  <si>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</si>
  <si>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</si>
  <si>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</si>
  <si>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</si>
  <si>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</si>
  <si>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</si>
  <si>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</si>
  <si>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</si>
  <si>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</si>
  <si>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</si>
  <si>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</si>
  <si>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</si>
  <si>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</si>
  <si>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</si>
  <si>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</si>
  <si>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</si>
  <si>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</si>
  <si>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</si>
  <si>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</si>
  <si>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</si>
  <si>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</si>
  <si>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</si>
  <si>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</si>
  <si>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</si>
  <si>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</si>
  <si>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</si>
  <si>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</si>
  <si>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</si>
  <si>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</si>
  <si>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</si>
  <si>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</si>
  <si>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</si>
  <si>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</si>
  <si>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</si>
  <si>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</si>
  <si>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</si>
  <si>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</si>
  <si>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</si>
  <si>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</si>
  <si>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</si>
  <si>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</si>
  <si>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</si>
  <si>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</si>
  <si>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</si>
  <si>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</si>
  <si>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</si>
  <si>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</si>
  <si>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</si>
  <si>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</si>
  <si>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</si>
  <si>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</si>
  <si>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</si>
  <si>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</si>
  <si>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</si>
  <si>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</si>
  <si>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</si>
  <si>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</si>
  <si>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</si>
  <si>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</si>
  <si>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</si>
  <si>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</si>
  <si>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</si>
  <si>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</si>
  <si>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</si>
  <si>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</si>
  <si>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</si>
  <si>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</si>
  <si>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</si>
  <si>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</si>
  <si>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</si>
  <si>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</si>
  <si>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</si>
  <si>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</si>
  <si>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</si>
  <si>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</si>
  <si>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</si>
  <si>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</si>
  <si>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</si>
  <si>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</si>
  <si>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</si>
  <si>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</si>
  <si>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</si>
  <si>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</si>
  <si>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</si>
  <si>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</si>
  <si>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</si>
  <si>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</si>
  <si>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</si>
  <si>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</si>
  <si>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</si>
  <si>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</si>
  <si>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</si>
  <si>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</si>
  <si>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</si>
  <si>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</si>
  <si>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</si>
  <si>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</si>
  <si>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</si>
  <si>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</si>
  <si>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</si>
  <si>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</si>
  <si>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</si>
  <si>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</si>
  <si>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</si>
  <si>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</si>
  <si>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</si>
  <si>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</si>
  <si>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</si>
  <si>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</si>
  <si>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</si>
  <si>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</si>
  <si>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</si>
  <si>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</si>
  <si>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</si>
  <si>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</si>
  <si>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</si>
  <si>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</si>
  <si>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</si>
  <si>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</si>
  <si>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</si>
  <si>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</si>
  <si>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</si>
  <si>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</si>
  <si>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</si>
  <si>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</si>
  <si>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</si>
  <si>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</si>
  <si>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</si>
  <si>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</si>
  <si>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</si>
  <si>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</si>
  <si>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</si>
  <si>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</si>
  <si>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</si>
  <si>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</si>
  <si>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</si>
  <si>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</si>
  <si>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</si>
  <si>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</si>
  <si>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</si>
  <si>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</si>
  <si>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</si>
  <si>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</si>
  <si>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</si>
  <si>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</si>
  <si>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</si>
  <si>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</si>
  <si>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</si>
  <si>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</si>
  <si>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</si>
  <si>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</si>
  <si>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</si>
  <si>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</si>
  <si>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</si>
  <si>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</si>
  <si>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</si>
  <si>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</si>
  <si>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</si>
  <si>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</si>
  <si>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</si>
  <si>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</si>
  <si>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</si>
  <si>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</si>
  <si>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</si>
  <si>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</si>
  <si>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</si>
  <si>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</si>
  <si>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</si>
  <si>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</si>
  <si>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</si>
  <si>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</si>
  <si>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</si>
  <si>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</si>
  <si>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</si>
  <si>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</si>
  <si>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</si>
  <si>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</si>
  <si>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</si>
  <si>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</si>
  <si>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</si>
  <si>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</si>
  <si>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</si>
  <si>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</si>
  <si>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</si>
  <si>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</si>
  <si>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</si>
  <si>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</si>
  <si>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</si>
  <si>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</si>
  <si>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</si>
  <si>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</si>
  <si>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</si>
  <si>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</si>
  <si>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</si>
  <si>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</si>
  <si>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</si>
  <si>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</si>
  <si>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</si>
  <si>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</si>
  <si>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</si>
  <si>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</si>
  <si>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</si>
  <si>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</si>
  <si>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</si>
  <si>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</si>
  <si>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</si>
  <si>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</si>
  <si>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</si>
  <si>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</si>
  <si>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</si>
  <si>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</si>
  <si>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</si>
  <si>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</si>
  <si>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</si>
  <si>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</si>
  <si>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</si>
  <si>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</si>
  <si>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</si>
  <si>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</si>
  <si>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</si>
  <si>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</si>
  <si>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</si>
  <si>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</si>
  <si>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</si>
  <si>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</si>
  <si>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</si>
  <si>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</si>
  <si>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</si>
  <si>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</si>
  <si>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</si>
  <si>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</si>
  <si>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</si>
  <si>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</si>
  <si>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</si>
  <si>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</si>
  <si>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</si>
  <si>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</si>
  <si>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</si>
  <si>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</si>
  <si>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</si>
  <si>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</si>
  <si>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</si>
  <si>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</si>
  <si>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</si>
  <si>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</si>
  <si>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</si>
  <si>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</si>
  <si>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</si>
  <si>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</si>
  <si>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</si>
  <si>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</si>
  <si>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</si>
  <si>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</si>
  <si>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</si>
  <si>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</si>
  <si>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</si>
  <si>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</si>
  <si>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</si>
  <si>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</si>
  <si>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</si>
  <si>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</si>
  <si>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</si>
  <si>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</si>
  <si>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</si>
  <si>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</si>
  <si>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</si>
  <si>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</si>
  <si>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</si>
  <si>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</si>
  <si>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</si>
  <si>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</si>
  <si>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</si>
  <si>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</si>
  <si>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</si>
  <si>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</si>
  <si>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</si>
  <si>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</si>
  <si>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</si>
  <si>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</si>
  <si>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</si>
  <si>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</si>
  <si>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</si>
  <si>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</si>
  <si>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</si>
  <si>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</si>
  <si>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</si>
  <si>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</si>
  <si>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</si>
  <si>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</si>
  <si>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</si>
  <si>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</si>
  <si>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</si>
  <si>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</si>
  <si>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</si>
  <si>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</si>
  <si>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</si>
  <si>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</si>
  <si>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</si>
  <si>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</si>
  <si>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</si>
  <si>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</si>
  <si>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</si>
  <si>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</si>
  <si>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</si>
  <si>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</si>
  <si>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</si>
  <si>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</si>
  <si>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</si>
  <si>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</si>
  <si>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</si>
  <si>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</si>
  <si>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</si>
  <si>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</si>
  <si>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</si>
  <si>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</si>
  <si>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</si>
  <si>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</si>
  <si>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</si>
  <si>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</si>
  <si>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</si>
  <si>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</si>
  <si>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</si>
  <si>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</si>
  <si>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</si>
  <si>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</si>
  <si>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</si>
  <si>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</si>
  <si>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</si>
  <si>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</si>
  <si>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</si>
  <si>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</si>
  <si>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</si>
  <si>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</si>
  <si>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</si>
  <si>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</si>
  <si>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</si>
  <si>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</si>
  <si>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</si>
  <si>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</si>
  <si>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</si>
  <si>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</si>
  <si>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</si>
  <si>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</si>
  <si>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</si>
  <si>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</si>
  <si>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</si>
  <si>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</si>
  <si>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</si>
  <si>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</si>
  <si>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</si>
  <si>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</si>
  <si>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</si>
  <si>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</si>
  <si>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</si>
  <si>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</si>
  <si>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</si>
  <si>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</si>
  <si>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</si>
  <si>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</si>
  <si>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</si>
  <si>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</si>
  <si>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</si>
  <si>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</si>
  <si>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</si>
  <si>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</si>
  <si>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</si>
  <si>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</si>
  <si>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</si>
  <si>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</si>
  <si>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</si>
  <si>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</si>
  <si>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</si>
  <si>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</si>
  <si>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</si>
  <si>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</si>
  <si>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</si>
  <si>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</si>
  <si>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</si>
  <si>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</si>
  <si>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</si>
  <si>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</si>
  <si>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</si>
  <si>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</si>
  <si>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</si>
  <si>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</si>
  <si>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</si>
  <si>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</si>
  <si>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</si>
  <si>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</si>
  <si>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</si>
  <si>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</si>
  <si>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</si>
  <si>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</si>
  <si>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</si>
  <si>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</si>
  <si>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</si>
  <si>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</si>
  <si>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</si>
  <si>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</si>
  <si>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</si>
  <si>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</si>
  <si>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</si>
  <si>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</si>
  <si>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</si>
  <si>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</si>
  <si>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</si>
  <si>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</si>
  <si>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</si>
  <si>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</si>
  <si>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</si>
  <si>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</si>
  <si>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</si>
  <si>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</si>
  <si>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</si>
  <si>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</si>
  <si>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</si>
  <si>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</si>
  <si>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</si>
  <si>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</si>
  <si>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</si>
  <si>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</si>
  <si>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</si>
  <si>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</si>
  <si>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</si>
  <si>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</si>
  <si>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</si>
  <si>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</si>
  <si>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</si>
  <si>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</si>
  <si>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</si>
  <si>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</si>
  <si>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</si>
  <si>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</si>
  <si>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</si>
  <si>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</si>
  <si>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</si>
  <si>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</si>
  <si>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</si>
  <si>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</si>
  <si>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</si>
  <si>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</si>
  <si>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</si>
  <si>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</si>
  <si>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</si>
  <si>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</si>
  <si>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</si>
  <si>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</si>
  <si>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</si>
  <si>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</si>
  <si>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</si>
  <si>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</si>
  <si>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</si>
  <si>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</si>
  <si>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</si>
  <si>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</si>
  <si>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</si>
  <si>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</si>
  <si>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</si>
  <si>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</si>
  <si>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</si>
  <si>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</si>
  <si>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</si>
  <si>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</si>
  <si>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</si>
  <si>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</si>
  <si>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</si>
  <si>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</si>
  <si>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</si>
  <si>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</si>
  <si>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</si>
  <si>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</si>
  <si>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</si>
  <si>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</si>
  <si>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</si>
  <si>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</si>
  <si>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</si>
  <si>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</si>
  <si>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</si>
  <si>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</si>
  <si>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</si>
  <si>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</si>
  <si>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</si>
  <si>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</si>
  <si>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</si>
  <si>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</si>
  <si>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</si>
  <si>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</si>
  <si>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</si>
  <si>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</si>
  <si>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</si>
  <si>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</si>
  <si>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</si>
  <si>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</si>
  <si>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</si>
  <si>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</si>
  <si>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</si>
  <si>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</si>
  <si>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</si>
  <si>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</si>
  <si>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</si>
  <si>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</si>
  <si>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</si>
  <si>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</si>
  <si>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</si>
  <si>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</si>
  <si>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</si>
  <si>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</si>
  <si>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</si>
  <si>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</si>
  <si>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</si>
  <si>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</si>
  <si>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</si>
  <si>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</si>
  <si>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</si>
  <si>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</si>
  <si>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</si>
  <si>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</si>
  <si>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</si>
  <si>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</si>
  <si>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</si>
  <si>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</si>
  <si>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</si>
  <si>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</si>
  <si>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</si>
  <si>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</si>
  <si>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</si>
  <si>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</si>
  <si>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</si>
  <si>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</si>
  <si>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</si>
  <si>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</si>
  <si>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</si>
  <si>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</si>
  <si>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</si>
  <si>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</si>
  <si>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</si>
  <si>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</si>
  <si>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</si>
  <si>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</si>
  <si>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</si>
  <si>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</si>
  <si>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</si>
  <si>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</si>
  <si>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</si>
  <si>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</si>
  <si>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</si>
  <si>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</si>
  <si>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</si>
  <si>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</si>
  <si>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</si>
  <si>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</si>
  <si>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</si>
  <si>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</si>
  <si>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</si>
  <si>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</si>
  <si>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</si>
  <si>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</si>
  <si>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</si>
  <si>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</si>
  <si>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</si>
  <si>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</si>
  <si>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</si>
  <si>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</si>
  <si>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</si>
  <si>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</si>
  <si>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</si>
  <si>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</si>
  <si>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</si>
  <si>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</si>
  <si>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</si>
  <si>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</si>
  <si>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</si>
  <si>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</si>
  <si>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</si>
  <si>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</si>
  <si>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</si>
  <si>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</si>
  <si>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</si>
  <si>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</si>
  <si>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</si>
  <si>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</si>
  <si>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</si>
  <si>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</si>
  <si>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</si>
  <si>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</si>
  <si>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</si>
  <si>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</si>
  <si>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</si>
  <si>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</si>
  <si>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</si>
  <si>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</si>
  <si>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</si>
  <si>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</si>
  <si>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</si>
  <si>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</si>
  <si>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</si>
  <si>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</si>
  <si>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</si>
  <si>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</si>
  <si>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</si>
  <si>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</si>
  <si>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</si>
  <si>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</si>
  <si>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</si>
  <si>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</si>
  <si>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</si>
  <si>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</si>
  <si>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</si>
  <si>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</si>
  <si>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</si>
  <si>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</si>
  <si>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</si>
  <si>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</si>
  <si>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</si>
  <si>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</si>
  <si>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</si>
  <si>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</si>
  <si>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</si>
  <si>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</si>
  <si>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</si>
  <si>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</si>
  <si>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</si>
  <si>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</si>
  <si>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</si>
  <si>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</si>
  <si>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</si>
  <si>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</si>
  <si>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</si>
  <si>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</si>
  <si>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</si>
  <si>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</si>
  <si>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</si>
  <si>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</si>
  <si>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</si>
  <si>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</si>
  <si>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</si>
  <si>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</si>
  <si>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</si>
  <si>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</si>
  <si>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</si>
  <si>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</si>
  <si>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</si>
  <si>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</si>
  <si>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</si>
  <si>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</si>
  <si>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</si>
  <si>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</si>
  <si>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</si>
  <si>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</si>
  <si>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</si>
  <si>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</si>
  <si>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</si>
  <si>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</si>
  <si>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</si>
  <si>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</si>
  <si>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</si>
  <si>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</si>
  <si>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</si>
  <si>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</si>
  <si>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</si>
  <si>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</si>
  <si>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</si>
  <si>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</si>
  <si>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</si>
  <si>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</si>
  <si>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</si>
  <si>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</si>
  <si>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</si>
  <si>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</si>
  <si>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</si>
  <si>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</si>
  <si>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</si>
  <si>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</si>
  <si>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</si>
  <si>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</si>
  <si>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</si>
  <si>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</si>
  <si>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</si>
  <si>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</si>
  <si>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</si>
  <si>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</si>
  <si>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</si>
  <si>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</si>
  <si>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</si>
  <si>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</si>
  <si>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</si>
  <si>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</si>
  <si>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</si>
  <si>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</si>
  <si>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</si>
  <si>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</si>
  <si>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</si>
  <si>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</si>
  <si>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</si>
  <si>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</si>
  <si>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</si>
  <si>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</si>
  <si>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</si>
  <si>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</si>
  <si>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</si>
  <si>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</si>
  <si>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</si>
  <si>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</si>
  <si>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</si>
  <si>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</si>
  <si>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</si>
  <si>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</si>
  <si>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</si>
  <si>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</si>
  <si>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</si>
  <si>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</si>
  <si>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</si>
  <si>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</si>
  <si>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</si>
  <si>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</si>
  <si>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</si>
  <si>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</si>
  <si>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</si>
  <si>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</si>
  <si>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</si>
  <si>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</si>
  <si>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</si>
  <si>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</si>
  <si>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</si>
  <si>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</si>
  <si>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</si>
  <si>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</si>
  <si>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</si>
  <si>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</si>
  <si>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</si>
  <si>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</si>
  <si>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</si>
  <si>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</si>
  <si>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</si>
  <si>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</si>
  <si>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</si>
  <si>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</si>
  <si>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</si>
  <si>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</si>
  <si>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</si>
  <si>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</si>
  <si>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</si>
  <si>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</si>
  <si>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</si>
  <si>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</si>
  <si>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</si>
  <si>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</si>
  <si>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</si>
  <si>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</si>
  <si>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</si>
  <si>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</si>
  <si>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</si>
  <si>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</si>
  <si>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</si>
  <si>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</si>
  <si>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</si>
  <si>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</si>
  <si>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</si>
  <si>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</si>
  <si>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</si>
  <si>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</si>
  <si>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</si>
  <si>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</si>
  <si>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</si>
  <si>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</si>
  <si>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</si>
  <si>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</si>
  <si>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</si>
  <si>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</si>
  <si>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</si>
  <si>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</si>
  <si>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</si>
  <si>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</si>
  <si>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</si>
  <si>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</si>
  <si>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</si>
  <si>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</si>
  <si>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</si>
  <si>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</si>
  <si>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</si>
  <si>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</si>
  <si>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</si>
  <si>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</si>
  <si>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</si>
  <si>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</si>
  <si>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</si>
  <si>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</si>
  <si>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</si>
  <si>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</si>
  <si>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</si>
  <si>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</si>
  <si>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</si>
  <si>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</si>
  <si>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</si>
  <si>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</si>
  <si>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</si>
  <si>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</si>
  <si>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</si>
  <si>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</si>
  <si>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</si>
  <si>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</si>
  <si>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</si>
  <si>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</si>
  <si>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</si>
  <si>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</si>
  <si>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</si>
  <si>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</si>
  <si>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</si>
  <si>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</si>
  <si>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</si>
  <si>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</si>
  <si>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</si>
  <si>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</si>
  <si>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</si>
  <si>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</si>
  <si>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</si>
  <si>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</si>
  <si>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</si>
  <si>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</si>
  <si>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</si>
  <si>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</si>
  <si>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</si>
  <si>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</si>
  <si>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</si>
  <si>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</si>
  <si>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</si>
  <si>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</si>
  <si>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</si>
  <si>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</si>
  <si>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</si>
  <si>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</si>
  <si>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</si>
  <si>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</si>
  <si>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</si>
  <si>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</si>
  <si>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</si>
  <si>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</si>
  <si>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</si>
  <si>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</si>
  <si>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</si>
  <si>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</si>
  <si>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</si>
  <si>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</si>
  <si>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</si>
  <si>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</si>
  <si>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</si>
  <si>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</si>
  <si>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</si>
  <si>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</si>
  <si>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</si>
  <si>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</si>
  <si>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</si>
  <si>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</si>
  <si>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</si>
  <si>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</si>
  <si>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</si>
  <si>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</si>
  <si>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</si>
  <si>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</si>
  <si>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</si>
  <si>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</si>
  <si>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</si>
  <si>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</si>
  <si>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</si>
  <si>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</si>
  <si>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</si>
  <si>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</si>
  <si>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</si>
  <si>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</si>
  <si>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</si>
  <si>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</si>
  <si>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</si>
  <si>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</si>
  <si>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</si>
  <si>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</si>
  <si>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</si>
  <si>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</si>
  <si>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</si>
  <si>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</si>
  <si>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</si>
  <si>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</si>
  <si>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</si>
  <si>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</si>
  <si>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</si>
  <si>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</si>
  <si>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</si>
  <si>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</si>
  <si>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</si>
  <si>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</si>
  <si>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</si>
  <si>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</si>
  <si>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</si>
  <si>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</si>
  <si>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</si>
  <si>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</si>
  <si>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</si>
  <si>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</si>
  <si>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</si>
  <si>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</si>
  <si>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</si>
  <si>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</si>
  <si>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</si>
  <si>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</si>
  <si>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</si>
  <si>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</si>
  <si>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</si>
  <si>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</si>
  <si>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</si>
  <si>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</si>
  <si>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</si>
  <si>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</si>
  <si>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</si>
  <si>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</si>
  <si>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</si>
  <si>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</si>
  <si>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</si>
  <si>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</si>
  <si>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</si>
  <si>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</si>
  <si>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</si>
  <si>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</si>
  <si>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</si>
  <si>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</si>
  <si>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</si>
  <si>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</si>
  <si>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</si>
  <si>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</si>
  <si>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</si>
  <si>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</si>
  <si>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</si>
  <si>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</si>
  <si>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</si>
  <si>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</si>
  <si>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</si>
  <si>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</si>
  <si>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</si>
  <si>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</si>
  <si>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</si>
  <si>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</si>
  <si>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</si>
  <si>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</si>
  <si>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</si>
  <si>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</si>
  <si>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</si>
  <si>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</si>
  <si>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</si>
  <si>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</si>
  <si>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</si>
  <si>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</si>
  <si>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</si>
  <si>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</si>
  <si>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</si>
  <si>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</si>
  <si>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</si>
  <si>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</si>
  <si>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</si>
  <si>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</si>
  <si>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</si>
  <si>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</si>
  <si>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</si>
  <si>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</si>
  <si>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</si>
  <si>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</si>
  <si>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</si>
  <si>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</si>
  <si>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</si>
  <si>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</si>
  <si>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</si>
  <si>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</si>
  <si>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</si>
  <si>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</si>
  <si>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</si>
  <si>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</si>
  <si>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</si>
  <si>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</si>
  <si>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</si>
  <si>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</si>
  <si>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</si>
  <si>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</si>
  <si>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</si>
  <si>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</si>
  <si>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</si>
  <si>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</si>
  <si>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</si>
  <si>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</si>
  <si>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</si>
  <si>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</si>
  <si>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</si>
  <si>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</si>
  <si>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</si>
  <si>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</si>
  <si>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</si>
  <si>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</si>
  <si>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</si>
  <si>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</si>
  <si>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</si>
  <si>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</si>
  <si>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</si>
  <si>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</si>
  <si>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</si>
  <si>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</si>
  <si>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</si>
  <si>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</si>
  <si>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</si>
  <si>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</si>
  <si>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</si>
  <si>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</si>
  <si>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</si>
  <si>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</si>
  <si>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</si>
  <si>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</si>
  <si>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</si>
  <si>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</si>
  <si>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</si>
  <si>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</si>
  <si>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</si>
  <si>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</si>
  <si>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</si>
  <si>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</si>
  <si>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</si>
  <si>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</si>
  <si>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</si>
  <si>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</si>
  <si>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</si>
  <si>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</si>
  <si>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</si>
  <si>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</si>
  <si>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</si>
  <si>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</si>
  <si>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</si>
  <si>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</si>
  <si>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</si>
  <si>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</si>
  <si>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</si>
  <si>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</si>
  <si>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</si>
  <si>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</si>
  <si>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</si>
  <si>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</si>
  <si>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</si>
  <si>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</si>
  <si>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</si>
  <si>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</si>
  <si>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</si>
  <si>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</si>
  <si>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</si>
  <si>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</si>
  <si>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</si>
  <si>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</si>
  <si>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</si>
  <si>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</si>
  <si>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</si>
  <si>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</si>
  <si>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</si>
  <si>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</si>
  <si>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</si>
  <si>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</si>
  <si>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</si>
  <si>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</si>
  <si>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</si>
  <si>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</si>
  <si>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</si>
  <si>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</si>
  <si>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</si>
  <si>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</si>
  <si>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</si>
  <si>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</si>
  <si>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</si>
  <si>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</si>
  <si>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</si>
  <si>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</si>
  <si>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</si>
  <si>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</si>
  <si>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</si>
  <si>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</si>
  <si>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</si>
  <si>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</si>
  <si>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</si>
  <si>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</si>
  <si>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</si>
  <si>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</si>
  <si>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</si>
  <si>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</si>
  <si>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</si>
  <si>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</si>
  <si>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</si>
  <si>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</si>
  <si>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</si>
  <si>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</si>
  <si>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</si>
  <si>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</si>
  <si>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</si>
  <si>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</si>
  <si>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</si>
  <si>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</si>
  <si>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</si>
  <si>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</si>
  <si>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</si>
  <si>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</si>
  <si>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</si>
  <si>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</si>
  <si>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</si>
  <si>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</si>
  <si>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</si>
  <si>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</si>
  <si>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</si>
  <si>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</si>
  <si>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</si>
  <si>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</si>
  <si>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</si>
  <si>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</si>
  <si>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</si>
  <si>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</si>
  <si>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</si>
  <si>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</si>
  <si>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</si>
  <si>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</si>
  <si>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</si>
  <si>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</si>
  <si>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</si>
  <si>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</si>
  <si>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</si>
  <si>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</si>
  <si>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</si>
  <si>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</si>
  <si>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</si>
  <si>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</si>
  <si>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</si>
  <si>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</si>
  <si>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</si>
  <si>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</si>
  <si>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</si>
  <si>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</si>
  <si>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</si>
  <si>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</si>
  <si>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</si>
  <si>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</si>
  <si>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</si>
  <si>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</si>
  <si>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</si>
  <si>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</si>
  <si>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</si>
  <si>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</si>
  <si>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</si>
  <si>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</si>
  <si>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</si>
  <si>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</si>
  <si>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</si>
  <si>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</si>
  <si>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</si>
  <si>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</si>
  <si>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</si>
  <si>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</si>
  <si>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</si>
  <si>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</si>
  <si>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</si>
  <si>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</si>
  <si>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</si>
  <si>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</si>
  <si>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</si>
  <si>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</si>
  <si>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</si>
  <si>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</si>
  <si>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</si>
  <si>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</si>
  <si>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</si>
  <si>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</si>
  <si>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</si>
  <si>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</si>
  <si>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</si>
  <si>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</si>
  <si>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</si>
  <si>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</si>
  <si>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</si>
  <si>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</si>
  <si>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</si>
  <si>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</si>
  <si>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</si>
  <si>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</si>
  <si>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</si>
  <si>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</si>
  <si>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</si>
  <si>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</si>
  <si>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</si>
  <si>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</si>
  <si>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</si>
  <si>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</si>
  <si>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</si>
  <si>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</si>
  <si>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</si>
  <si>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</si>
  <si>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</si>
  <si>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</si>
  <si>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</si>
  <si>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</si>
  <si>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</si>
  <si>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</si>
  <si>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</si>
  <si>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</si>
  <si>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</si>
  <si>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</si>
  <si>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</si>
  <si>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</si>
  <si>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</si>
  <si>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</si>
  <si>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</si>
  <si>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</si>
  <si>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</si>
  <si>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</si>
  <si>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</si>
  <si>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</si>
  <si>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</si>
  <si>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</si>
  <si>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</si>
  <si>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</si>
  <si>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</si>
  <si>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</si>
  <si>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</si>
  <si>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</si>
  <si>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</si>
  <si>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</si>
  <si>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</si>
  <si>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</si>
  <si>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</si>
  <si>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</si>
  <si>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</si>
  <si>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</si>
  <si>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</si>
  <si>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</si>
  <si>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</si>
  <si>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</si>
  <si>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</si>
  <si>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</si>
  <si>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</si>
  <si>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</si>
  <si>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</si>
  <si>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</si>
  <si>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</si>
  <si>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</si>
  <si>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</si>
  <si>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</si>
  <si>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</si>
  <si>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</si>
  <si>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</si>
  <si>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</si>
  <si>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</si>
  <si>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</si>
  <si>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</si>
  <si>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</si>
  <si>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</si>
  <si>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</si>
  <si>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</si>
  <si>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</si>
  <si>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</si>
  <si>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</si>
  <si>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</si>
  <si>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</si>
  <si>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</si>
  <si>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</si>
  <si>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</si>
  <si>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</si>
  <si>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</si>
  <si>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</si>
  <si>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</si>
  <si>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</si>
  <si>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</si>
  <si>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</si>
  <si>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</si>
  <si>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</si>
  <si>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</si>
  <si>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</si>
  <si>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</si>
  <si>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</si>
  <si>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</si>
  <si>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</si>
  <si>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</si>
  <si>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</si>
  <si>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</si>
  <si>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</si>
  <si>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</si>
  <si>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</si>
  <si>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</si>
  <si>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</si>
  <si>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</si>
  <si>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</si>
  <si>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</si>
  <si>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</si>
  <si>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</si>
  <si>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</si>
  <si>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</si>
  <si>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</si>
  <si>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</si>
  <si>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</si>
  <si>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</si>
  <si>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</si>
  <si>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</si>
  <si>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</si>
  <si>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</si>
  <si>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</si>
  <si>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</si>
  <si>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</si>
  <si>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</si>
  <si>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</si>
  <si>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</si>
  <si>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</si>
  <si>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</si>
  <si>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</si>
  <si>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</si>
  <si>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</si>
  <si>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</si>
  <si>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</si>
  <si>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</si>
  <si>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</si>
  <si>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</si>
  <si>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</si>
  <si>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</si>
  <si>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</si>
  <si>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</si>
  <si>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</si>
  <si>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</si>
  <si>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</si>
  <si>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</si>
  <si>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</si>
  <si>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</si>
  <si>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</si>
  <si>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</si>
  <si>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</si>
  <si>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</si>
  <si>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</si>
  <si>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</si>
  <si>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</si>
  <si>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</si>
  <si>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</si>
  <si>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</si>
  <si>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</si>
  <si>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</si>
  <si>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</si>
  <si>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</si>
  <si>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</si>
  <si>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</si>
  <si>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</si>
  <si>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</si>
  <si>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</si>
  <si>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</si>
  <si>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</si>
  <si>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</si>
  <si>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</si>
  <si>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</si>
  <si>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</si>
  <si>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</si>
  <si>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</si>
  <si>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</si>
  <si>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</si>
  <si>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</si>
  <si>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</si>
  <si>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</si>
  <si>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</si>
  <si>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</si>
  <si>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</si>
  <si>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</si>
  <si>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</si>
  <si>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</si>
  <si>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</si>
  <si>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</si>
  <si>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</si>
  <si>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</si>
  <si>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</si>
  <si>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</si>
  <si>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</si>
  <si>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</si>
  <si>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</si>
  <si>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</si>
  <si>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</si>
  <si>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</si>
  <si>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</si>
  <si>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</si>
  <si>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</si>
  <si>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</si>
  <si>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</si>
  <si>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</si>
  <si>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</si>
  <si>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</si>
  <si>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</si>
  <si>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</si>
  <si>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</si>
  <si>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</si>
  <si>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</si>
  <si>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</si>
  <si>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</si>
  <si>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</si>
  <si>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</si>
  <si>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</si>
  <si>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</si>
  <si>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</si>
  <si>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</si>
  <si>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</si>
  <si>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</si>
  <si>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</si>
  <si>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</si>
  <si>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</si>
  <si>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</si>
  <si>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</si>
  <si>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</si>
  <si>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</si>
  <si>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</si>
  <si>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</si>
  <si>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</si>
  <si>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</si>
  <si>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</si>
  <si>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</si>
  <si>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</si>
  <si>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</si>
  <si>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</si>
  <si>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</si>
  <si>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</si>
  <si>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</si>
  <si>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</si>
  <si>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</si>
  <si>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</si>
  <si>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</si>
  <si>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</si>
  <si>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</si>
  <si>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</si>
  <si>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</si>
  <si>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</si>
  <si>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</si>
  <si>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</si>
  <si>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</si>
  <si>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</si>
  <si>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</si>
  <si>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</si>
  <si>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</si>
  <si>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</si>
  <si>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</si>
  <si>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</si>
  <si>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</si>
  <si>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</si>
  <si>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</si>
  <si>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</si>
  <si>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</si>
  <si>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</si>
  <si>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</si>
  <si>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</si>
  <si>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</si>
  <si>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</si>
  <si>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</si>
  <si>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</si>
  <si>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</si>
  <si>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</si>
  <si>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</si>
  <si>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</si>
  <si>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</si>
  <si>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</si>
  <si>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</si>
  <si>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</si>
  <si>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</si>
  <si>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</si>
  <si>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</si>
  <si>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</si>
  <si>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</si>
  <si>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</si>
  <si>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</si>
  <si>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</si>
  <si>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</si>
  <si>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</si>
  <si>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</si>
  <si>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</si>
  <si>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</si>
  <si>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</si>
  <si>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</si>
  <si>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</si>
  <si>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</si>
  <si>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</si>
  <si>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</si>
  <si>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</si>
  <si>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</si>
  <si>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</si>
  <si>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</si>
  <si>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</si>
  <si>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</si>
  <si>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</si>
  <si>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</si>
  <si>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</si>
  <si>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</si>
  <si>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</si>
  <si>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</si>
  <si>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</si>
  <si>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</si>
  <si>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</si>
  <si>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</si>
  <si>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</si>
  <si>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</si>
  <si>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</si>
  <si>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</si>
  <si>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</si>
  <si>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</si>
  <si>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</si>
  <si>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</si>
  <si>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</si>
  <si>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</si>
  <si>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</si>
  <si>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</si>
  <si>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</si>
  <si>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</si>
  <si>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</si>
  <si>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</si>
  <si>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</si>
  <si>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</si>
  <si>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</si>
  <si>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</si>
  <si>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</si>
  <si>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</si>
  <si>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</si>
  <si>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</si>
  <si>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</si>
  <si>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</si>
  <si>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</si>
  <si>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</si>
  <si>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</si>
  <si>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</si>
  <si>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</si>
  <si>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</si>
  <si>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</si>
  <si>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</si>
  <si>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</si>
  <si>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</si>
  <si>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</si>
  <si>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</si>
  <si>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</si>
  <si>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</si>
  <si>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</si>
  <si>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</si>
  <si>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</si>
  <si>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</si>
  <si>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</si>
  <si>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</si>
  <si>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</si>
  <si>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</si>
  <si>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</si>
  <si>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</si>
  <si>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</si>
  <si>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</si>
  <si>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</si>
  <si>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</si>
  <si>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</si>
  <si>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</si>
  <si>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</si>
  <si>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</si>
  <si>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</si>
  <si>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</si>
  <si>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</si>
  <si>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</si>
  <si>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</si>
  <si>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</si>
  <si>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</si>
  <si>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</si>
  <si>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</si>
  <si>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</si>
  <si>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</si>
  <si>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</si>
  <si>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</si>
  <si>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</si>
  <si>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</si>
  <si>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</si>
  <si>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</si>
  <si>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</si>
  <si>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</si>
  <si>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</si>
  <si>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</si>
  <si>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</si>
  <si>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</si>
  <si>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</si>
  <si>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</si>
  <si>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</si>
  <si>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</si>
  <si>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</si>
  <si>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</si>
  <si>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</si>
  <si>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</si>
  <si>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</si>
  <si>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</si>
  <si>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</si>
  <si>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</si>
  <si>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</si>
  <si>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</si>
  <si>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</si>
  <si>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</si>
  <si>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</si>
  <si>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</si>
  <si>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</si>
  <si>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</si>
  <si>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</si>
  <si>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</si>
  <si>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</si>
  <si>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</si>
  <si>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</si>
  <si>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</si>
  <si>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</si>
  <si>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</si>
  <si>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</si>
  <si>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</si>
  <si>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</si>
  <si>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</si>
  <si>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</si>
  <si>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</si>
  <si>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</si>
  <si>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</si>
  <si>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</si>
  <si>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</si>
  <si>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</si>
  <si>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</si>
  <si>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</si>
  <si>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</si>
  <si>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</si>
  <si>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</si>
  <si>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</si>
  <si>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</si>
  <si>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</si>
  <si>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</si>
  <si>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</si>
  <si>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</si>
  <si>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</si>
  <si>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</si>
  <si>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</si>
  <si>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</si>
  <si>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</si>
  <si>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</si>
  <si>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</si>
  <si>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</si>
  <si>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</si>
  <si>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</si>
  <si>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</si>
  <si>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</si>
  <si>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</si>
  <si>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</si>
  <si>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</si>
  <si>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</si>
  <si>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</si>
  <si>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</si>
  <si>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</si>
  <si>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</si>
  <si>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</si>
  <si>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</si>
  <si>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</si>
  <si>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</si>
  <si>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</si>
  <si>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</si>
  <si>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</si>
  <si>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</si>
  <si>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</si>
  <si>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</si>
  <si>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</si>
  <si>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</si>
  <si>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</si>
  <si>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</si>
  <si>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</si>
  <si>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</si>
  <si>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</si>
  <si>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</si>
  <si>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</si>
  <si>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</si>
  <si>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</si>
  <si>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</si>
  <si>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</si>
  <si>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</si>
  <si>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</si>
  <si>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</si>
  <si>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</si>
  <si>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</si>
  <si>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</si>
  <si>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</si>
  <si>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</si>
  <si>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</si>
  <si>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</si>
  <si>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</si>
  <si>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</si>
  <si>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</si>
  <si>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</si>
  <si>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</si>
  <si>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</si>
  <si>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</si>
  <si>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</si>
  <si>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</si>
  <si>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</si>
  <si>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</si>
  <si>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</si>
  <si>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</si>
  <si>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</si>
  <si>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</si>
  <si>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</si>
  <si>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</si>
  <si>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</si>
  <si>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</si>
  <si>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</si>
  <si>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</si>
  <si>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</si>
  <si>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</si>
  <si>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</si>
  <si>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</si>
  <si>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</si>
  <si>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</si>
  <si>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</si>
  <si>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</si>
  <si>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</si>
  <si>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</si>
  <si>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</si>
  <si>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</si>
  <si>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</si>
  <si>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</si>
  <si>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</si>
  <si>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</si>
  <si>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</si>
  <si>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</si>
  <si>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</si>
  <si>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</si>
  <si>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</si>
  <si>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</si>
  <si>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</si>
  <si>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</si>
  <si>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</si>
  <si>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</si>
  <si>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</si>
  <si>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</si>
  <si>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</si>
  <si>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</si>
  <si>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</si>
  <si>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</si>
  <si>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</si>
  <si>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</si>
  <si>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</si>
  <si>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</si>
  <si>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</si>
  <si>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</si>
  <si>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</si>
  <si>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</si>
  <si>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</si>
  <si>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</si>
  <si>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</si>
  <si>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</si>
  <si>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</si>
  <si>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</si>
  <si>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</si>
  <si>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</si>
  <si>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</si>
  <si>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</si>
  <si>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</si>
  <si>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</si>
  <si>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</si>
  <si>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</si>
  <si>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</si>
  <si>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</si>
  <si>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</si>
  <si>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</si>
  <si>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</si>
  <si>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</si>
  <si>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</si>
  <si>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</si>
  <si>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</si>
  <si>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</si>
  <si>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</si>
  <si>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</si>
  <si>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</si>
  <si>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</si>
  <si>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</si>
  <si>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</si>
  <si>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</si>
  <si>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</si>
  <si>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</si>
  <si>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</si>
  <si>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</si>
  <si>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</si>
  <si>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</si>
  <si>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</si>
  <si>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</si>
  <si>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</si>
  <si>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</si>
  <si>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</si>
  <si>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</si>
  <si>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</si>
  <si>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</si>
  <si>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</si>
  <si>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</si>
  <si>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</si>
  <si>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</si>
  <si>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</si>
  <si>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</si>
  <si>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</si>
  <si>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</si>
  <si>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</si>
  <si>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</si>
  <si>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</si>
  <si>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</si>
  <si>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</si>
  <si>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</si>
  <si>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</si>
  <si>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</si>
  <si>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</si>
  <si>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</si>
  <si>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</si>
  <si>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</si>
  <si>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</si>
  <si>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</si>
  <si>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</si>
  <si>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</si>
  <si>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</si>
  <si>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</si>
  <si>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</si>
  <si>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</si>
  <si>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</si>
  <si>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</si>
  <si>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</si>
  <si>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</si>
  <si>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</si>
  <si>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</si>
  <si>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</si>
  <si>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</si>
  <si>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</si>
  <si>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</si>
  <si>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</si>
  <si>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</si>
  <si>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</si>
  <si>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</si>
  <si>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</si>
  <si>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</si>
  <si>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</si>
  <si>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</si>
  <si>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</si>
  <si>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</si>
  <si>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</si>
  <si>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</si>
  <si>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</si>
  <si>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</si>
  <si>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</si>
  <si>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</si>
  <si>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</si>
  <si>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</si>
  <si>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</si>
  <si>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</si>
  <si>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</si>
  <si>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</si>
  <si>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</si>
  <si>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</si>
  <si>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</si>
  <si>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</si>
  <si>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</si>
  <si>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</si>
  <si>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</si>
  <si>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</si>
  <si>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</si>
  <si>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</si>
  <si>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</si>
  <si>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</si>
  <si>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</si>
  <si>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</si>
  <si>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</si>
  <si>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</si>
  <si>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</si>
  <si>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</si>
  <si>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</si>
  <si>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</si>
  <si>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</si>
  <si>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</si>
  <si>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</si>
  <si>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</si>
  <si>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</si>
  <si>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</si>
  <si>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</si>
  <si>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</si>
  <si>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</si>
  <si>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</si>
  <si>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</si>
  <si>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</si>
  <si>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</si>
  <si>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</si>
  <si>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</si>
  <si>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</si>
  <si>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</si>
  <si>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</si>
  <si>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</si>
  <si>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</si>
  <si>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</si>
  <si>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</si>
  <si>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</si>
  <si>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</si>
  <si>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</si>
  <si>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</si>
  <si>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</si>
  <si>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</si>
  <si>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</si>
  <si>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</si>
  <si>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</si>
  <si>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</si>
  <si>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</si>
  <si>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</si>
  <si>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</si>
  <si>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</si>
  <si>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</si>
  <si>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</si>
  <si>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</si>
  <si>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</si>
  <si>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</si>
  <si>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</si>
  <si>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</si>
  <si>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</si>
  <si>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</si>
  <si>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</si>
  <si>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</si>
  <si>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</si>
  <si>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</si>
  <si>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</si>
  <si>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</si>
  <si>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</si>
  <si>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</si>
  <si>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</si>
  <si>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</si>
  <si>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</si>
  <si>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</si>
  <si>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</si>
  <si>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</si>
  <si>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</si>
  <si>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</si>
  <si>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</si>
  <si>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</si>
  <si>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</si>
  <si>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</si>
  <si>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</si>
  <si>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</si>
  <si>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</si>
  <si>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</si>
  <si>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</si>
  <si>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</si>
  <si>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</si>
  <si>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</si>
  <si>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</si>
  <si>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</si>
  <si>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</si>
  <si>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</si>
  <si>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</si>
  <si>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</si>
  <si>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</si>
  <si>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</si>
  <si>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</si>
  <si>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</si>
  <si>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</si>
  <si>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</si>
  <si>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</si>
  <si>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</si>
  <si>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</si>
  <si>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</si>
  <si>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</si>
  <si>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</si>
  <si>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</si>
  <si>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</si>
  <si>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</si>
  <si>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</si>
  <si>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</si>
  <si>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</si>
  <si>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</si>
  <si>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</si>
  <si>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</si>
  <si>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</si>
  <si>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</si>
  <si>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</si>
  <si>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</si>
  <si>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</si>
  <si>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</si>
  <si>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</si>
  <si>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</si>
  <si>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</si>
  <si>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</si>
  <si>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</si>
  <si>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</si>
  <si>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</si>
  <si>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</si>
  <si>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</si>
  <si>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</si>
  <si>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</si>
  <si>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</si>
  <si>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</si>
  <si>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</si>
  <si>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</si>
  <si>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</si>
  <si>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</si>
  <si>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</si>
  <si>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</si>
  <si>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</si>
  <si>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</si>
  <si>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</si>
  <si>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</si>
  <si>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</si>
  <si>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</si>
  <si>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</si>
  <si>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</si>
  <si>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</si>
  <si>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</si>
  <si>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</si>
  <si>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</si>
  <si>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</si>
  <si>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</si>
  <si>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</si>
  <si>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</si>
  <si>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</si>
  <si>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</si>
  <si>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</si>
  <si>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</si>
  <si>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</si>
  <si>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</si>
  <si>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</si>
  <si>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</si>
  <si>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</si>
  <si>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</si>
  <si>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</si>
  <si>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</si>
  <si>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</si>
  <si>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</si>
  <si>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</si>
  <si>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</si>
  <si>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</si>
  <si>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</si>
  <si>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</si>
  <si>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</si>
  <si>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</si>
  <si>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</si>
  <si>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</si>
  <si>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</si>
  <si>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</si>
  <si>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</si>
  <si>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</si>
  <si>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</si>
  <si>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</si>
  <si>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</si>
  <si>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</si>
  <si>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</si>
  <si>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</si>
  <si>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</si>
  <si>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</si>
  <si>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</si>
  <si>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</si>
  <si>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</si>
  <si>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</si>
  <si>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</si>
  <si>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</si>
  <si>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</si>
  <si>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</si>
  <si>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</si>
  <si>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</si>
  <si>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</si>
  <si>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</si>
  <si>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</si>
  <si>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</si>
  <si>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</si>
  <si>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</si>
  <si>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</si>
  <si>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</si>
  <si>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</si>
  <si>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</si>
  <si>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</si>
  <si>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</si>
  <si>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</si>
  <si>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</si>
  <si>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</si>
  <si>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</si>
  <si>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</si>
  <si>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</si>
  <si>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</si>
  <si>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</si>
  <si>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</si>
  <si>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</si>
  <si>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</si>
  <si>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</si>
  <si>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</si>
  <si>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</si>
  <si>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</si>
  <si>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</si>
  <si>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</si>
  <si>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</si>
  <si>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</si>
  <si>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</si>
  <si>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</si>
  <si>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</si>
  <si>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</si>
  <si>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</si>
  <si>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</si>
  <si>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</si>
  <si>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</si>
  <si>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</si>
  <si>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</si>
  <si>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</si>
  <si>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</si>
  <si>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</si>
  <si>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</si>
  <si>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</si>
  <si>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</si>
  <si>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</si>
  <si>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</si>
  <si>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</si>
  <si>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</si>
  <si>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</si>
  <si>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</si>
  <si>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</si>
  <si>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</si>
  <si>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</si>
  <si>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</si>
  <si>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</si>
  <si>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</si>
  <si>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</si>
  <si>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</si>
  <si>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</si>
  <si>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</si>
  <si>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</si>
  <si>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</si>
  <si>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</si>
  <si>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</si>
  <si>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</si>
  <si>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</si>
  <si>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</si>
  <si>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</si>
  <si>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</si>
  <si>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</si>
  <si>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</si>
  <si>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</si>
  <si>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</si>
  <si>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</si>
  <si>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</si>
  <si>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</si>
  <si>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</si>
  <si>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</si>
  <si>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</si>
  <si>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</si>
  <si>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</si>
  <si>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</si>
  <si>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</si>
  <si>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</si>
  <si>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</si>
  <si>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</si>
  <si>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</si>
  <si>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</si>
  <si>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</si>
  <si>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</si>
  <si>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</si>
  <si>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</si>
  <si>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</si>
  <si>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</si>
  <si>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</si>
  <si>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</si>
  <si>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</si>
  <si>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</si>
  <si>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</si>
  <si>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</si>
  <si>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</si>
  <si>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</si>
  <si>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</si>
  <si>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</si>
  <si>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</si>
  <si>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</si>
  <si>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</si>
  <si>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</si>
  <si>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</si>
  <si>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</si>
  <si>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</si>
  <si>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</si>
  <si>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</si>
  <si>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</si>
  <si>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</si>
  <si>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</si>
  <si>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</si>
  <si>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</si>
  <si>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</si>
  <si>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</si>
  <si>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</si>
  <si>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</si>
  <si>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</si>
  <si>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</si>
  <si>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</si>
  <si>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</si>
  <si>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</si>
  <si>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</si>
  <si>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</si>
  <si>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</si>
  <si>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</si>
  <si>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</si>
  <si>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</si>
  <si>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</si>
  <si>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</si>
  <si>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</si>
  <si>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</si>
  <si>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</si>
  <si>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</si>
  <si>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</si>
  <si>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</si>
  <si>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</si>
  <si>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</si>
  <si>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</si>
  <si>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</si>
  <si>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</si>
  <si>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</si>
  <si>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</si>
  <si>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</si>
  <si>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</si>
  <si>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</si>
  <si>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</si>
  <si>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</si>
  <si>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</si>
  <si>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</si>
  <si>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</si>
  <si>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</si>
  <si>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</si>
  <si>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</si>
  <si>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</si>
  <si>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</si>
  <si>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</si>
  <si>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</si>
  <si>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</si>
  <si>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</si>
  <si>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</si>
  <si>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</si>
  <si>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</si>
  <si>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</si>
  <si>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</si>
  <si>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</si>
  <si>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</si>
  <si>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</si>
  <si>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</si>
  <si>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</si>
  <si>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</si>
  <si>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</si>
  <si>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</si>
  <si>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</si>
  <si>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</si>
  <si>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</si>
  <si>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</si>
  <si>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</si>
  <si>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</si>
  <si>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</si>
  <si>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</si>
  <si>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</si>
  <si>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</si>
  <si>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</si>
  <si>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</si>
  <si>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</si>
  <si>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</si>
  <si>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</si>
  <si>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</si>
  <si>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</si>
  <si>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</si>
  <si>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</si>
  <si>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</si>
  <si>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</si>
  <si>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</si>
  <si>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</si>
  <si>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</si>
  <si>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</si>
  <si>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</si>
  <si>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</si>
  <si>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</si>
  <si>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</si>
  <si>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</si>
  <si>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</si>
  <si>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</si>
  <si>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</si>
  <si>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</si>
  <si>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</si>
  <si>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</si>
  <si>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</si>
  <si>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</si>
  <si>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</si>
  <si>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</si>
  <si>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</si>
  <si>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</si>
  <si>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</si>
  <si>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</si>
  <si>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</si>
  <si>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</si>
  <si>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</si>
  <si>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</si>
  <si>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</si>
  <si>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</si>
  <si>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</si>
  <si>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</si>
  <si>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</si>
  <si>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</si>
  <si>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</si>
  <si>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</si>
  <si>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</si>
  <si>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</si>
  <si>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</si>
  <si>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</si>
  <si>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</si>
  <si>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</si>
  <si>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</si>
  <si>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</si>
  <si>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</si>
  <si>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</si>
  <si>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</si>
  <si>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</si>
  <si>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</si>
  <si>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</si>
  <si>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</si>
  <si>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</si>
  <si>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</si>
  <si>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</si>
  <si>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</si>
  <si>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</si>
  <si>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</si>
  <si>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</si>
  <si>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</si>
  <si>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</si>
  <si>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</si>
  <si>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</si>
  <si>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</si>
  <si>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</si>
  <si>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</si>
  <si>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</si>
  <si>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</si>
  <si>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</si>
  <si>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</si>
  <si>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</si>
  <si>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</si>
  <si>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</si>
  <si>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</si>
  <si>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</si>
  <si>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</si>
  <si>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</si>
  <si>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</si>
  <si>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</si>
  <si>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</si>
  <si>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</si>
  <si>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</si>
  <si>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</si>
  <si>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</si>
  <si>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</si>
  <si>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</si>
  <si>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</si>
  <si>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</si>
  <si>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</si>
  <si>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</si>
  <si>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</si>
  <si>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</si>
  <si>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</si>
  <si>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</si>
  <si>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</si>
  <si>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</si>
  <si>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</si>
  <si>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</si>
  <si>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</si>
  <si>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</si>
  <si>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</si>
  <si>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</si>
  <si>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</si>
  <si>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</si>
  <si>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</si>
  <si>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</si>
  <si>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</si>
  <si>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</si>
  <si>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</si>
  <si>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</si>
  <si>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</si>
  <si>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</si>
  <si>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</si>
  <si>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</si>
  <si>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</si>
  <si>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</si>
  <si>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</si>
  <si>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</si>
  <si>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</si>
  <si>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</si>
  <si>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</si>
  <si>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</si>
  <si>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</si>
  <si>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</si>
  <si>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</si>
  <si>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</si>
  <si>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</si>
  <si>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</si>
  <si>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</si>
  <si>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</si>
  <si>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</si>
  <si>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</si>
  <si>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</si>
  <si>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</si>
  <si>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</si>
  <si>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</si>
  <si>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</si>
  <si>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</si>
  <si>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</si>
  <si>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</si>
  <si>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</si>
  <si>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</si>
  <si>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</si>
  <si>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</si>
  <si>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</si>
  <si>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</si>
  <si>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</si>
  <si>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</si>
  <si>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</si>
  <si>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</si>
  <si>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</si>
  <si>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</si>
  <si>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</si>
  <si>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</si>
  <si>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</si>
  <si>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</si>
  <si>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</si>
  <si>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</si>
  <si>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</si>
  <si>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</si>
  <si>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</si>
  <si>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</si>
  <si>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</si>
  <si>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</si>
  <si>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</si>
  <si>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</si>
  <si>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</si>
  <si>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</si>
  <si>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</si>
  <si>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</si>
  <si>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</si>
  <si>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</si>
  <si>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</si>
  <si>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</si>
  <si>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</si>
  <si>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</si>
  <si>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</si>
  <si>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</si>
  <si>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</si>
  <si>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</si>
  <si>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</si>
  <si>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</si>
  <si>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</si>
  <si>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</si>
  <si>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</si>
  <si>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</si>
  <si>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</si>
  <si>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</si>
  <si>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</si>
  <si>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</si>
  <si>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</si>
  <si>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</si>
  <si>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</si>
  <si>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</si>
  <si>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</si>
  <si>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</si>
  <si>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</si>
  <si>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</si>
  <si>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</si>
  <si>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</si>
  <si>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</si>
  <si>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</si>
  <si>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</si>
  <si>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</si>
  <si>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</si>
  <si>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</si>
  <si>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</si>
  <si>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</si>
  <si>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</si>
  <si>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</si>
  <si>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</si>
  <si>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</si>
  <si>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</si>
  <si>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</si>
  <si>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</si>
  <si>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</si>
  <si>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</si>
  <si>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</si>
  <si>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</si>
  <si>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</si>
  <si>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</si>
  <si>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</si>
  <si>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</si>
  <si>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</si>
  <si>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</si>
  <si>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</si>
  <si>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</si>
  <si>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</si>
  <si>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</si>
  <si>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</si>
  <si>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</si>
  <si>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</si>
  <si>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</si>
  <si>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</si>
  <si>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</si>
  <si>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</si>
  <si>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</si>
  <si>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</si>
  <si>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</si>
  <si>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</si>
  <si>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</si>
  <si>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</si>
  <si>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</si>
  <si>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</si>
  <si>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</si>
  <si>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</si>
  <si>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</si>
  <si>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</si>
  <si>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</si>
  <si>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</si>
  <si>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</si>
  <si>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</si>
  <si>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</si>
  <si>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</si>
  <si>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</si>
  <si>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</si>
  <si>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</si>
  <si>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</si>
  <si>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</si>
  <si>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</si>
  <si>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</si>
  <si>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</si>
  <si>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</si>
  <si>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</si>
  <si>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</si>
  <si>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</si>
  <si>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</si>
  <si>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</si>
  <si>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</si>
  <si>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</si>
  <si>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</si>
  <si>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</si>
  <si>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</si>
  <si>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</si>
  <si>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</si>
  <si>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</si>
  <si>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</si>
  <si>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</si>
  <si>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</si>
  <si>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</si>
  <si>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</si>
  <si>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</si>
  <si>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</si>
  <si>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</si>
  <si>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</si>
  <si>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</si>
  <si>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</si>
  <si>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</si>
  <si>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</si>
  <si>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</si>
  <si>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</si>
  <si>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</si>
  <si>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</si>
  <si>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</si>
  <si>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</si>
  <si>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</si>
  <si>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</si>
  <si>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</si>
  <si>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</si>
  <si>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</si>
  <si>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</si>
  <si>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</si>
  <si>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</si>
  <si>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</si>
  <si>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</si>
  <si>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</si>
  <si>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</si>
  <si>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</si>
  <si>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</si>
  <si>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</si>
  <si>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</si>
  <si>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</si>
  <si>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</si>
  <si>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</si>
  <si>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</si>
  <si>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</si>
  <si>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</si>
  <si>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</si>
  <si>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</si>
  <si>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</si>
  <si>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</si>
  <si>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</si>
  <si>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</si>
  <si>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</si>
  <si>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</si>
  <si>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</si>
  <si>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</si>
  <si>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</si>
  <si>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</si>
  <si>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</si>
  <si>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</si>
  <si>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</si>
  <si>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</si>
  <si>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</si>
  <si>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</si>
  <si>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</si>
  <si>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</si>
  <si>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</si>
  <si>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</si>
  <si>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</si>
  <si>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</si>
  <si>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</si>
  <si>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</si>
  <si>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</si>
  <si>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</si>
  <si>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</si>
  <si>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</si>
  <si>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</si>
  <si>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</si>
  <si>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</si>
  <si>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</si>
  <si>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</si>
  <si>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</si>
  <si>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</si>
  <si>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</si>
  <si>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</si>
  <si>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</si>
  <si>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</si>
  <si>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</si>
  <si>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</si>
  <si>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</si>
  <si>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</si>
  <si>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</si>
  <si>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</si>
  <si>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</si>
  <si>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</si>
  <si>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</si>
  <si>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</si>
  <si>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</si>
  <si>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</si>
  <si>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</si>
  <si>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</si>
  <si>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</si>
  <si>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</si>
  <si>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</si>
  <si>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</si>
  <si>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</si>
  <si>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</si>
  <si>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</si>
  <si>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</si>
  <si>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</si>
  <si>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</si>
  <si>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</si>
  <si>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</si>
  <si>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</si>
  <si>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</si>
  <si>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</si>
  <si>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</si>
  <si>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</si>
  <si>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</si>
  <si>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</si>
  <si>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</si>
  <si>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</si>
  <si>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</si>
  <si>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</si>
  <si>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</si>
  <si>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</si>
  <si>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</si>
  <si>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</si>
  <si>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</si>
  <si>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</si>
  <si>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</si>
  <si>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</si>
  <si>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</si>
  <si>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</si>
  <si>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</si>
  <si>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</si>
  <si>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</si>
  <si>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</si>
  <si>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</si>
  <si>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</si>
  <si>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</si>
  <si>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</si>
  <si>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</si>
  <si>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</si>
  <si>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</si>
  <si>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</si>
  <si>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</si>
  <si>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</si>
  <si>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</si>
  <si>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</si>
  <si>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</si>
  <si>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</si>
  <si>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</si>
  <si>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</si>
  <si>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</si>
  <si>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</si>
  <si>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</si>
  <si>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</si>
  <si>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</si>
  <si>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</si>
  <si>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</si>
  <si>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</si>
  <si>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</si>
  <si>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</si>
  <si>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</si>
  <si>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</si>
  <si>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</si>
  <si>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</si>
  <si>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</si>
  <si>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</si>
  <si>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</si>
  <si>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</si>
  <si>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</si>
  <si>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</si>
  <si>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</si>
  <si>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</si>
  <si>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</si>
  <si>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</si>
  <si>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</si>
  <si>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</si>
  <si>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</si>
  <si>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</si>
  <si>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</si>
  <si>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</si>
  <si>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</si>
  <si>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</si>
  <si>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</si>
  <si>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</si>
  <si>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</si>
  <si>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</si>
  <si>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</si>
  <si>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</si>
  <si>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</si>
  <si>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</si>
  <si>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</si>
  <si>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</si>
  <si>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</si>
  <si>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</si>
  <si>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</si>
  <si>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</si>
  <si>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</si>
  <si>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</si>
  <si>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</si>
  <si>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</si>
  <si>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</si>
  <si>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</si>
  <si>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</si>
  <si>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</si>
  <si>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</si>
  <si>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</si>
  <si>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</si>
  <si>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</si>
  <si>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</si>
  <si>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</si>
  <si>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</si>
  <si>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</si>
  <si>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</si>
  <si>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</si>
  <si>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</si>
  <si>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</si>
  <si>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</si>
  <si>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</si>
  <si>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</si>
  <si>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</si>
  <si>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</si>
  <si>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</si>
  <si>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</si>
  <si>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</si>
  <si>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</si>
  <si>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</si>
  <si>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</si>
  <si>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</si>
  <si>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</si>
  <si>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</si>
  <si>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</si>
  <si>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</si>
  <si>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</si>
  <si>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</si>
  <si>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</si>
  <si>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</si>
  <si>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</si>
  <si>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</si>
  <si>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</si>
  <si>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</si>
  <si>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</si>
  <si>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</si>
  <si>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</si>
  <si>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</si>
  <si>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</si>
  <si>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</si>
  <si>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</si>
  <si>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</si>
  <si>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</si>
  <si>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</si>
  <si>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</si>
  <si>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</si>
  <si>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</si>
  <si>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</si>
  <si>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</si>
  <si>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</si>
  <si>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</si>
  <si>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</si>
  <si>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국고채권04250-3606(26-6)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</si>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</sst>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KR6207941EA8</stp>
        <stp>인포맥스 중분류</stp>
        <stp>46205</stp>
        <stp/>
        <tr r="N6927" s="5"/>
      </tp>
      <tp t="s">
        <v>은행채</v>
        <stp/>
        <stp>P</stp>
        <stp>0</stp>
        <stp>BND</stp>
        <stp>KR6004942FA8</stp>
        <stp>인포맥스 중분류</stp>
        <stp>46205</stp>
        <stp/>
        <tr r="N3848" s="5"/>
      </tp>
      <tp t="s">
        <v>은행채</v>
        <stp/>
        <stp>P</stp>
        <stp>0</stp>
        <stp>BND</stp>
        <stp>KR6004946FA9</stp>
        <stp>인포맥스 중분류</stp>
        <stp>46205</stp>
        <stp/>
        <tr r="N3890" s="5"/>
      </tp>
      <tp t="s">
        <v>은행채</v>
        <stp/>
        <stp>P</stp>
        <stp>0</stp>
        <stp>BND</stp>
        <stp>KR6004944FB2</stp>
        <stp>인포맥스 중분류</stp>
        <stp>46206</stp>
        <stp/>
        <tr r="DV128" s="1"/>
      </tp>
      <tp t="s">
        <v>은행채</v>
        <stp/>
        <stp>P</stp>
        <stp>0</stp>
        <stp>BND</stp>
        <stp>KR6004941FA0</stp>
        <stp>인포맥스 중분류</stp>
        <stp>46205</stp>
        <stp/>
        <tr r="N3832" s="5"/>
      </tp>
      <tp t="s">
        <v>은행채</v>
        <stp/>
        <stp>P</stp>
        <stp>0</stp>
        <stp>BND</stp>
        <stp>KR6004945FA1</stp>
        <stp>인포맥스 중분류</stp>
        <stp>46205</stp>
        <stp/>
        <tr r="N3881" s="5"/>
      </tp>
      <tp t="s">
        <v>은행채</v>
        <stp/>
        <stp>P</stp>
        <stp>0</stp>
        <stp>BND</stp>
        <stp>KR6004943FA6</stp>
        <stp>인포맥스 중분류</stp>
        <stp>46205</stp>
        <stp/>
        <tr r="N3861" s="5"/>
      </tp>
      <tp t="s">
        <v>은행채</v>
        <stp/>
        <stp>P</stp>
        <stp>0</stp>
        <stp>BND</stp>
        <stp>KR6004947FA7</stp>
        <stp>인포맥스 중분류</stp>
        <stp>46205</stp>
        <stp/>
        <tr r="N3895" s="5"/>
      </tp>
      <tp t="s">
        <v>회사채(일반)</v>
        <stp/>
        <stp>P</stp>
        <stp>0</stp>
        <stp>BND</stp>
        <stp>KR6207942EA6</stp>
        <stp>인포맥스 중분류</stp>
        <stp>46205</stp>
        <stp/>
        <tr r="N6928" s="5"/>
      </tp>
      <tp t="s">
        <v>은행채</v>
        <stp/>
        <stp>P</stp>
        <stp>0</stp>
        <stp>BND</stp>
        <stp>KR6004944FA4</stp>
        <stp>인포맥스 중분류</stp>
        <stp>46205</stp>
        <stp/>
        <tr r="N3871" s="5"/>
      </tp>
      <tp t="s">
        <v>은행채</v>
        <stp/>
        <stp>P</stp>
        <stp>0</stp>
        <stp>BND</stp>
        <stp>KR6004948FA5</stp>
        <stp>인포맥스 중분류</stp>
        <stp>46205</stp>
        <stp/>
        <tr r="N3899" s="5"/>
      </tp>
      <tp t="s">
        <v>기타금융채</v>
        <stp/>
        <stp>P</stp>
        <stp>0</stp>
        <stp>BND</stp>
        <stp>KR602196FCB9</stp>
        <stp>인포맥스 중분류</stp>
        <stp>46205</stp>
        <stp/>
        <tr r="N4582" s="5"/>
      </tp>
      <tp t="s">
        <v>은행채</v>
        <stp/>
        <stp>P</stp>
        <stp>0</stp>
        <stp>BND</stp>
        <stp>KR6004941FB8</stp>
        <stp>인포맥스 중분류</stp>
        <stp>46205</stp>
        <stp/>
        <tr r="N3833" s="5"/>
      </tp>
      <tp t="s">
        <v>회사채(일반)</v>
        <stp/>
        <stp>P</stp>
        <stp>0</stp>
        <stp>BND</stp>
        <stp>KR6064981FB1</stp>
        <stp>인포맥스 중분류</stp>
        <stp>46205</stp>
        <stp/>
        <tr r="N5833" s="5"/>
      </tp>
      <tp t="s">
        <v>은행채</v>
        <stp/>
        <stp>P</stp>
        <stp>0</stp>
        <stp>BND</stp>
        <stp>KR6004944FB2</stp>
        <stp>인포맥스 중분류</stp>
        <stp>46205</stp>
        <stp/>
        <tr r="N3872" s="5"/>
      </tp>
      <tp t="s">
        <v>은행채</v>
        <stp/>
        <stp>P</stp>
        <stp>0</stp>
        <stp>BND</stp>
        <stp>KR6004942FB6</stp>
        <stp>인포맥스 중분류</stp>
        <stp>46205</stp>
        <stp/>
        <tr r="N3849" s="5"/>
      </tp>
      <tp t="s">
        <v>은행채</v>
        <stp/>
        <stp>P</stp>
        <stp>0</stp>
        <stp>BND</stp>
        <stp>KR6004941FC6</stp>
        <stp>인포맥스 중분류</stp>
        <stp>46205</stp>
        <stp/>
        <tr r="N3834" s="5"/>
      </tp>
      <tp t="s">
        <v>회사채(일반)</v>
        <stp/>
        <stp>P</stp>
        <stp>0</stp>
        <stp>BND</stp>
        <stp>KR6064981FC9</stp>
        <stp>인포맥스 중분류</stp>
        <stp>46205</stp>
        <stp/>
        <tr r="N5834" s="5"/>
      </tp>
      <tp t="s">
        <v>기타금융채</v>
        <stp/>
        <stp>P</stp>
        <stp>0</stp>
        <stp>BND</stp>
        <stp>KR6097247EC9</stp>
        <stp>인포맥스 중분류</stp>
        <stp>46205</stp>
        <stp/>
        <tr r="N6332" s="5"/>
      </tp>
      <tp t="s">
        <v>회사채(일반)</v>
        <stp/>
        <stp>P</stp>
        <stp>0</stp>
        <stp>BND</stp>
        <stp>KR6063323AB8</stp>
        <stp>인포맥스 중분류</stp>
        <stp>46205</stp>
        <stp/>
        <tr r="N5703" s="5"/>
      </tp>
      <tp t="s">
        <v>회사채(일반)</v>
        <stp/>
        <stp>P</stp>
        <stp>0</stp>
        <stp>BND</stp>
        <stp>KR6064312FB9</stp>
        <stp>인포맥스 중분류</stp>
        <stp>46205</stp>
        <stp/>
        <tr r="N5809" s="5"/>
      </tp>
      <tp t="s">
        <v>기타금융채</v>
        <stp/>
        <stp>P</stp>
        <stp>0</stp>
        <stp>BND</stp>
        <stp>KR6097245EC3</stp>
        <stp>인포맥스 중분류</stp>
        <stp>46205</stp>
        <stp/>
        <tr r="N6321" s="5"/>
      </tp>
      <tp t="s">
        <v>기타금융채</v>
        <stp/>
        <stp>P</stp>
        <stp>0</stp>
        <stp>BND</stp>
        <stp>KR6097242EC0</stp>
        <stp>인포맥스 중분류</stp>
        <stp>46205</stp>
        <stp/>
        <tr r="N6298" s="5"/>
      </tp>
      <tp t="s">
        <v>기타금융채</v>
        <stp/>
        <stp>P</stp>
        <stp>0</stp>
        <stp>BND</stp>
        <stp>KR6097246EC1</stp>
        <stp>인포맥스 중분류</stp>
        <stp>46205</stp>
        <stp/>
        <tr r="N6325" s="5"/>
      </tp>
      <tp t="s">
        <v>회사채(일반)</v>
        <stp/>
        <stp>P</stp>
        <stp>0</stp>
        <stp>BND</stp>
        <stp>KR6063322AB0</stp>
        <stp>인포맥스 중분류</stp>
        <stp>46205</stp>
        <stp/>
        <tr r="N5667" s="5"/>
      </tp>
      <tp t="s">
        <v>기타금융채</v>
        <stp/>
        <stp>P</stp>
        <stp>0</stp>
        <stp>BND</stp>
        <stp>KR6097244EC6</stp>
        <stp>인포맥스 중분류</stp>
        <stp>46205</stp>
        <stp/>
        <tr r="N6312" s="5"/>
      </tp>
      <tp t="s">
        <v>회사채(일반)</v>
        <stp/>
        <stp>P</stp>
        <stp>0</stp>
        <stp>BND</stp>
        <stp>KR6007071EB4</stp>
        <stp>인포맥스 중분류</stp>
        <stp>46206</stp>
        <stp/>
        <tr r="CF177" s="1"/>
      </tp>
      <tp t="s">
        <v>카드</v>
        <stp/>
        <stp>P</stp>
        <stp>0</stp>
        <stp>BND</stp>
        <stp>KR6174142FC5</stp>
        <stp>인포맥스 중분류</stp>
        <stp>46206</stp>
        <stp/>
        <tr r="DV108" s="1"/>
      </tp>
      <tp t="s">
        <v>회사채(일반)</v>
        <stp/>
        <stp>P</stp>
        <stp>0</stp>
        <stp>BND</stp>
        <stp>KR6064311FB1</stp>
        <stp>인포맥스 중분류</stp>
        <stp>46205</stp>
        <stp/>
        <tr r="N5789" s="5"/>
      </tp>
      <tp t="s">
        <v>기타금융채</v>
        <stp/>
        <stp>P</stp>
        <stp>0</stp>
        <stp>BND</stp>
        <stp>KR6214342FA7</stp>
        <stp>인포맥스 중분류</stp>
        <stp>46206</stp>
        <stp/>
        <tr r="EX50" s="1"/>
      </tp>
      <tp t="s">
        <v>카드</v>
        <stp/>
        <stp>P</stp>
        <stp>0</stp>
        <stp>BND</stp>
        <stp>KR6140179BB9</stp>
        <stp>인포맥스 중분류</stp>
        <stp>46206</stp>
        <stp/>
        <tr r="N67" s="1"/>
      </tp>
      <tp t="s">
        <v>카드</v>
        <stp/>
        <stp>P</stp>
        <stp>0</stp>
        <stp>BND</stp>
        <stp>KR6174142FA9</stp>
        <stp>인포맥스 중분류</stp>
        <stp>46205</stp>
        <stp/>
        <tr r="N6733" s="5"/>
      </tp>
      <tp t="s">
        <v>카드</v>
        <stp/>
        <stp>P</stp>
        <stp>0</stp>
        <stp>BND</stp>
        <stp>KR617414BFA3</stp>
        <stp>인포맥스 중분류</stp>
        <stp>46205</stp>
        <stp/>
        <tr r="N6782" s="5"/>
      </tp>
      <tp t="s">
        <v>카드</v>
        <stp/>
        <stp>P</stp>
        <stp>0</stp>
        <stp>BND</stp>
        <stp>KR6174141FA1</stp>
        <stp>인포맥스 중분류</stp>
        <stp>46205</stp>
        <stp/>
        <tr r="N6725" s="5"/>
      </tp>
      <tp t="s">
        <v>카드</v>
        <stp/>
        <stp>P</stp>
        <stp>0</stp>
        <stp>BND</stp>
        <stp>KR617414HFA0</stp>
        <stp>인포맥스 중분류</stp>
        <stp>46205</stp>
        <stp/>
        <tr r="N6785" s="5"/>
      </tp>
      <tp t="s">
        <v>카드</v>
        <stp/>
        <stp>P</stp>
        <stp>0</stp>
        <stp>BND</stp>
        <stp>KR6174146FA0</stp>
        <stp>인포맥스 중분류</stp>
        <stp>46205</stp>
        <stp/>
        <tr r="N6761" s="5"/>
      </tp>
      <tp t="s">
        <v>기타금융채</v>
        <stp/>
        <stp>P</stp>
        <stp>0</stp>
        <stp>BND</stp>
        <stp>KR6214342FC3</stp>
        <stp>인포맥스 중분류</stp>
        <stp>46205</stp>
        <stp/>
        <tr r="N6937" s="5"/>
      </tp>
      <tp t="s">
        <v>카드</v>
        <stp/>
        <stp>P</stp>
        <stp>0</stp>
        <stp>BND</stp>
        <stp>KR617414EFA7</stp>
        <stp>인포맥스 중분류</stp>
        <stp>46205</stp>
        <stp/>
        <tr r="N6784" s="5"/>
      </tp>
      <tp t="s">
        <v>회사채(일반)</v>
        <stp/>
        <stp>P</stp>
        <stp>0</stp>
        <stp>BND</stp>
        <stp>KR6034231FA0</stp>
        <stp>인포맥스 중분류</stp>
        <stp>46206</stp>
        <stp/>
        <tr r="DH49" s="1"/>
      </tp>
      <tp t="s">
        <v>카드</v>
        <stp/>
        <stp>P</stp>
        <stp>0</stp>
        <stp>BND</stp>
        <stp>KR6174144FA5</stp>
        <stp>인포맥스 중분류</stp>
        <stp>46205</stp>
        <stp/>
        <tr r="N6747" s="5"/>
      </tp>
      <tp t="s">
        <v>카드</v>
        <stp/>
        <stp>P</stp>
        <stp>0</stp>
        <stp>BND</stp>
        <stp>KR6174149FA4</stp>
        <stp>인포맥스 중분류</stp>
        <stp>46205</stp>
        <stp/>
        <tr r="N6775" s="5"/>
      </tp>
      <tp t="s">
        <v>회사채(일반)</v>
        <stp/>
        <stp>P</stp>
        <stp>0</stp>
        <stp>BND</stp>
        <stp>KR6267251EA9</stp>
        <stp>인포맥스 중분류</stp>
        <stp>46205</stp>
        <stp/>
        <tr r="N6953" s="5"/>
      </tp>
      <tp t="s">
        <v>카드</v>
        <stp/>
        <stp>P</stp>
        <stp>0</stp>
        <stp>BND</stp>
        <stp>KR617414BFA3</stp>
        <stp>인포맥스 중분류</stp>
        <stp>46206</stp>
        <stp/>
        <tr r="N212" s="1"/>
      </tp>
      <tp t="s">
        <v>기타금융채</v>
        <stp/>
        <stp>P</stp>
        <stp>0</stp>
        <stp>BND</stp>
        <stp>KR6097247EA3</stp>
        <stp>인포맥스 중분류</stp>
        <stp>46205</stp>
        <stp/>
        <tr r="N6331" s="5"/>
      </tp>
      <tp t="s">
        <v>회사채(일반)</v>
        <stp/>
        <stp>P</stp>
        <stp>0</stp>
        <stp>BND</stp>
        <stp>KR6316141DB3</stp>
        <stp>인포맥스 중분류</stp>
        <stp>46205</stp>
        <stp/>
        <tr r="N6982" s="5"/>
      </tp>
      <tp t="s">
        <v>기타금융채</v>
        <stp/>
        <stp>P</stp>
        <stp>0</stp>
        <stp>BND</stp>
        <stp>KR6097244EA0</stp>
        <stp>인포맥스 중분류</stp>
        <stp>46205</stp>
        <stp/>
        <tr r="N6311" s="5"/>
      </tp>
      <tp t="s">
        <v>카드</v>
        <stp/>
        <stp>P</stp>
        <stp>0</stp>
        <stp>BND</stp>
        <stp>KR6174146FA0</stp>
        <stp>인포맥스 중분류</stp>
        <stp>46206</stp>
        <stp/>
        <tr r="CF71" s="1"/>
        <tr r="N209" s="1"/>
      </tp>
      <tp t="s">
        <v>기타금융채</v>
        <stp/>
        <stp>P</stp>
        <stp>0</stp>
        <stp>BND</stp>
        <stp>KR6214342FC3</stp>
        <stp>인포맥스 중분류</stp>
        <stp>46206</stp>
        <stp/>
        <tr r="DV132" s="1"/>
      </tp>
      <tp t="s">
        <v>회사채(일반)</v>
        <stp/>
        <stp>P</stp>
        <stp>0</stp>
        <stp>BND</stp>
        <stp>KR6267253EA5</stp>
        <stp>인포맥스 중분류</stp>
        <stp>46205</stp>
        <stp/>
        <tr r="N6962" s="5"/>
      </tp>
      <tp t="s">
        <v>기타금융채</v>
        <stp/>
        <stp>P</stp>
        <stp>0</stp>
        <stp>BND</stp>
        <stp>KR6214341FC5</stp>
        <stp>인포맥스 중분류</stp>
        <stp>46206</stp>
        <stp/>
        <tr r="CF67" s="1"/>
      </tp>
      <tp t="s">
        <v>회사채(일반)</v>
        <stp/>
        <stp>P</stp>
        <stp>0</stp>
        <stp>BND</stp>
        <stp>KR6267252EA7</stp>
        <stp>인포맥스 중분류</stp>
        <stp>46205</stp>
        <stp/>
        <tr r="N6957" s="5"/>
      </tp>
      <tp t="s">
        <v>기타금융채</v>
        <stp/>
        <stp>P</stp>
        <stp>0</stp>
        <stp>BND</stp>
        <stp>KR6214341FA9</stp>
        <stp>인포맥스 중분류</stp>
        <stp>46205</stp>
        <stp/>
        <tr r="N6933" s="5"/>
      </tp>
      <tp t="s">
        <v>카드</v>
        <stp/>
        <stp>P</stp>
        <stp>0</stp>
        <stp>BND</stp>
        <stp>KR6174145FC8</stp>
        <stp>인포맥스 중분류</stp>
        <stp>46205</stp>
        <stp/>
        <tr r="N6752" s="5"/>
      </tp>
      <tp t="s">
        <v>카드</v>
        <stp/>
        <stp>P</stp>
        <stp>0</stp>
        <stp>BND</stp>
        <stp>KR6174143FC3</stp>
        <stp>인포맥스 중분류</stp>
        <stp>46205</stp>
        <stp/>
        <tr r="N6741" s="5"/>
      </tp>
      <tp t="s">
        <v>기타금융채</v>
        <stp/>
        <stp>P</stp>
        <stp>0</stp>
        <stp>BND</stp>
        <stp>KR6097245EC3</stp>
        <stp>인포맥스 중분류</stp>
        <stp>46206</stp>
        <stp/>
        <tr r="N148" s="1"/>
      </tp>
      <tp t="s">
        <v>회사채(일반)</v>
        <stp/>
        <stp>P</stp>
        <stp>0</stp>
        <stp>BND</stp>
        <stp>KR6007072EB2</stp>
        <stp>인포맥스 중분류</stp>
        <stp>46205</stp>
        <stp/>
        <tr r="N4029" s="5"/>
      </tp>
      <tp t="s">
        <v>카드</v>
        <stp/>
        <stp>P</stp>
        <stp>0</stp>
        <stp>BND</stp>
        <stp>KR6174141FC7</stp>
        <stp>인포맥스 중분류</stp>
        <stp>46205</stp>
        <stp/>
        <tr r="N6726" s="5"/>
      </tp>
      <tp t="s">
        <v>기타금융채</v>
        <stp/>
        <stp>P</stp>
        <stp>0</stp>
        <stp>BND</stp>
        <stp>KR6097244EC6</stp>
        <stp>인포맥스 중분류</stp>
        <stp>46206</stp>
        <stp/>
        <tr r="DV93" s="1"/>
      </tp>
      <tp t="s">
        <v>회사채(일반)</v>
        <stp/>
        <stp>P</stp>
        <stp>0</stp>
        <stp>BND</stp>
        <stp>KR6007071EB4</stp>
        <stp>인포맥스 중분류</stp>
        <stp>46205</stp>
        <stp/>
        <tr r="N4027" s="5"/>
      </tp>
      <tp t="s">
        <v>카드</v>
        <stp/>
        <stp>P</stp>
        <stp>0</stp>
        <stp>BND</stp>
        <stp>KR6174146FC6</stp>
        <stp>인포맥스 중분류</stp>
        <stp>46205</stp>
        <stp/>
        <tr r="N6762" s="5"/>
      </tp>
      <tp t="s">
        <v>카드</v>
        <stp/>
        <stp>P</stp>
        <stp>0</stp>
        <stp>BND</stp>
        <stp>KR6174142FC5</stp>
        <stp>인포맥스 중분류</stp>
        <stp>46205</stp>
        <stp/>
        <tr r="N6734" s="5"/>
      </tp>
      <tp t="s">
        <v>기타금융채</v>
        <stp/>
        <stp>P</stp>
        <stp>0</stp>
        <stp>BND</stp>
        <stp>KR6214342FA7</stp>
        <stp>인포맥스 중분류</stp>
        <stp>46205</stp>
        <stp/>
        <tr r="N6936" s="5"/>
      </tp>
      <tp t="s">
        <v>회사채(일반)</v>
        <stp/>
        <stp>P</stp>
        <stp>0</stp>
        <stp>BND</stp>
        <stp>KR6063623AC9</stp>
        <stp>인포맥스 중분류</stp>
        <stp>46205</stp>
        <stp/>
        <tr r="N5770" s="5"/>
      </tp>
      <tp t="s">
        <v>회사채(일반)</v>
        <stp/>
        <stp>P</stp>
        <stp>0</stp>
        <stp>BND</stp>
        <stp>KR6030492BA1</stp>
        <stp>인포맥스 중분류</stp>
        <stp>46205</stp>
        <stp/>
        <tr r="N4950" s="5"/>
      </tp>
      <tp t="s">
        <v>회사채(일반)</v>
        <stp/>
        <stp>P</stp>
        <stp>0</stp>
        <stp>BND</stp>
        <stp>KR6086792DB1</stp>
        <stp>인포맥스 중분류</stp>
        <stp>46205</stp>
        <stp/>
        <tr r="N6210" s="5"/>
      </tp>
      <tp t="s">
        <v>일반</v>
        <stp/>
        <stp>P</stp>
        <stp>0</stp>
        <stp>BND</stp>
        <stp>KR354601GDC2</stp>
        <stp>인포맥스 중분류</stp>
        <stp>46206</stp>
        <stp/>
        <tr r="DV89" s="1"/>
      </tp>
      <tp t="s">
        <v>회사채(일반)</v>
        <stp/>
        <stp>P</stp>
        <stp>0</stp>
        <stp>BND</stp>
        <stp>KR6034732FB5</stp>
        <stp>인포맥스 중분류</stp>
        <stp>46205</stp>
        <stp/>
        <tr r="N5378" s="5"/>
      </tp>
      <tp t="s">
        <v>도시철도채권</v>
        <stp/>
        <stp>P</stp>
        <stp>0</stp>
        <stp>BND</stp>
        <stp>KR2001024CA4</stp>
        <stp>인포맥스 중분류</stp>
        <stp>46205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46206</stp>
        <stp/>
        <tr r="CF214" s="1"/>
      </tp>
      <tp t="s">
        <v>회사채(일반)</v>
        <stp/>
        <stp>P</stp>
        <stp>0</stp>
        <stp>BND</stp>
        <stp>KR6034731FB7</stp>
        <stp>인포맥스 중분류</stp>
        <stp>46205</stp>
        <stp/>
        <tr r="N5361" s="5"/>
      </tp>
      <tp t="s">
        <v>회사채(일반)</v>
        <stp/>
        <stp>P</stp>
        <stp>0</stp>
        <stp>BND</stp>
        <stp>KR6017672EC5</stp>
        <stp>인포맥스 중분류</stp>
        <stp>46205</stp>
        <stp/>
        <tr r="N4239" s="5"/>
      </tp>
      <tp t="s">
        <v>회사채(일반)</v>
        <stp/>
        <stp>P</stp>
        <stp>0</stp>
        <stp>BND</stp>
        <stp>KR6063622AC1</stp>
        <stp>인포맥스 중분류</stp>
        <stp>46205</stp>
        <stp/>
        <tr r="N5748" s="5"/>
      </tp>
      <tp t="s">
        <v>회사채(일반)</v>
        <stp/>
        <stp>P</stp>
        <stp>0</stp>
        <stp>BND</stp>
        <stp>KR6017671EC7</stp>
        <stp>인포맥스 중분류</stp>
        <stp>46205</stp>
        <stp/>
        <tr r="N4228" s="5"/>
      </tp>
      <tp t="s">
        <v>일반</v>
        <stp/>
        <stp>P</stp>
        <stp>0</stp>
        <stp>BND</stp>
        <stp>KR356002GBA9</stp>
        <stp>인포맥스 중분류</stp>
        <stp>46205</stp>
        <stp/>
        <tr r="N2774" s="5"/>
      </tp>
      <tp t="s">
        <v>일반</v>
        <stp/>
        <stp>P</stp>
        <stp>0</stp>
        <stp>BND</stp>
        <stp>KR351601GDA9</stp>
        <stp>인포맥스 중분류</stp>
        <stp>46205</stp>
        <stp/>
        <tr r="N1779" s="5"/>
      </tp>
      <tp t="s">
        <v>일반</v>
        <stp/>
        <stp>P</stp>
        <stp>0</stp>
        <stp>BND</stp>
        <stp>KR352703GEA0</stp>
        <stp>인포맥스 중분류</stp>
        <stp>46205</stp>
        <stp/>
        <tr r="N2254" s="5"/>
      </tp>
      <tp t="s">
        <v>일반</v>
        <stp/>
        <stp>P</stp>
        <stp>0</stp>
        <stp>BND</stp>
        <stp>KR350706GEA5</stp>
        <stp>인포맥스 중분류</stp>
        <stp>46205</stp>
        <stp/>
        <tr r="N1522" s="5"/>
      </tp>
      <tp t="s">
        <v>일반</v>
        <stp/>
        <stp>P</stp>
        <stp>0</stp>
        <stp>BND</stp>
        <stp>KR357401GFA3</stp>
        <stp>인포맥스 중분류</stp>
        <stp>46205</stp>
        <stp/>
        <tr r="N3215" s="5"/>
      </tp>
      <tp t="s">
        <v>일반</v>
        <stp/>
        <stp>P</stp>
        <stp>0</stp>
        <stp>BND</stp>
        <stp>KR350705GEA7</stp>
        <stp>인포맥스 중분류</stp>
        <stp>46205</stp>
        <stp/>
        <tr r="N1505" s="5"/>
      </tp>
      <tp t="s">
        <v>일반</v>
        <stp/>
        <stp>P</stp>
        <stp>0</stp>
        <stp>BND</stp>
        <stp>KR350703GEA2</stp>
        <stp>인포맥스 중분류</stp>
        <stp>46205</stp>
        <stp/>
        <tr r="N1451" s="5"/>
      </tp>
      <tp t="s">
        <v>일반</v>
        <stp/>
        <stp>P</stp>
        <stp>0</stp>
        <stp>BND</stp>
        <stp>KR356402GFA2</stp>
        <stp>인포맥스 중분류</stp>
        <stp>46205</stp>
        <stp/>
        <tr r="N3179" s="5"/>
      </tp>
      <tp t="s">
        <v>일반</v>
        <stp/>
        <stp>P</stp>
        <stp>0</stp>
        <stp>BND</stp>
        <stp>KR352702GEA2</stp>
        <stp>인포맥스 중분류</stp>
        <stp>46205</stp>
        <stp/>
        <tr r="N2229" s="5"/>
      </tp>
      <tp t="s">
        <v>일반</v>
        <stp/>
        <stp>P</stp>
        <stp>0</stp>
        <stp>BND</stp>
        <stp>KR350702GEB2</stp>
        <stp>인포맥스 중분류</stp>
        <stp>46206</stp>
        <stp/>
        <tr r="N60" s="1"/>
      </tp>
      <tp t="s">
        <v>일반</v>
        <stp/>
        <stp>P</stp>
        <stp>0</stp>
        <stp>BND</stp>
        <stp>KR354401GFA6</stp>
        <stp>인포맥스 중분류</stp>
        <stp>46205</stp>
        <stp/>
        <tr r="N2436" s="5"/>
      </tp>
      <tp t="s">
        <v>일반</v>
        <stp/>
        <stp>P</stp>
        <stp>0</stp>
        <stp>BND</stp>
        <stp>KR354601GDA6</stp>
        <stp>인포맥스 중분류</stp>
        <stp>46205</stp>
        <stp/>
        <tr r="N2599" s="5"/>
      </tp>
      <tp t="s">
        <v>일반</v>
        <stp/>
        <stp>P</stp>
        <stp>0</stp>
        <stp>BND</stp>
        <stp>KR350701GEA6</stp>
        <stp>인포맥스 중분류</stp>
        <stp>46205</stp>
        <stp/>
        <tr r="N1321" s="5"/>
      </tp>
      <tp t="s">
        <v>일반</v>
        <stp/>
        <stp>P</stp>
        <stp>0</stp>
        <stp>BND</stp>
        <stp>KR354402GFA4</stp>
        <stp>인포맥스 중분류</stp>
        <stp>46205</stp>
        <stp/>
        <tr r="N2447" s="5"/>
      </tp>
      <tp t="s">
        <v>일반</v>
        <stp/>
        <stp>P</stp>
        <stp>0</stp>
        <stp>BND</stp>
        <stp>KR351603GDA5</stp>
        <stp>인포맥스 중분류</stp>
        <stp>46205</stp>
        <stp/>
        <tr r="N1858" s="5"/>
      </tp>
      <tp t="s">
        <v>일반</v>
        <stp/>
        <stp>P</stp>
        <stp>0</stp>
        <stp>BND</stp>
        <stp>KR350702GEA4</stp>
        <stp>인포맥스 중분류</stp>
        <stp>46205</stp>
        <stp/>
        <tr r="N1397" s="5"/>
      </tp>
      <tp t="s">
        <v>회사채(일반)</v>
        <stp/>
        <stp>P</stp>
        <stp>0</stp>
        <stp>BND</stp>
        <stp>KR6063623AB1</stp>
        <stp>인포맥스 중분류</stp>
        <stp>46205</stp>
        <stp/>
        <tr r="N5769" s="5"/>
      </tp>
      <tp t="s">
        <v>일반</v>
        <stp/>
        <stp>P</stp>
        <stp>0</stp>
        <stp>BND</stp>
        <stp>KR356401GFA4</stp>
        <stp>인포맥스 중분류</stp>
        <stp>46205</stp>
        <stp/>
        <tr r="N3168" s="5"/>
      </tp>
      <tp t="s">
        <v>일반</v>
        <stp/>
        <stp>P</stp>
        <stp>0</stp>
        <stp>BND</stp>
        <stp>KR352701GEA4</stp>
        <stp>인포맥스 중분류</stp>
        <stp>46205</stp>
        <stp/>
        <tr r="N2174" s="5"/>
      </tp>
      <tp t="s">
        <v>일반</v>
        <stp/>
        <stp>P</stp>
        <stp>0</stp>
        <stp>BND</stp>
        <stp>KR351602GDA7</stp>
        <stp>인포맥스 중분류</stp>
        <stp>46205</stp>
        <stp/>
        <tr r="N1824" s="5"/>
      </tp>
      <tp t="s">
        <v>일반</v>
        <stp/>
        <stp>P</stp>
        <stp>0</stp>
        <stp>BND</stp>
        <stp>KR350701GEB4</stp>
        <stp>인포맥스 중분류</stp>
        <stp>46206</stp>
        <stp/>
        <tr r="N182" s="1"/>
      </tp>
      <tp t="s">
        <v>일반</v>
        <stp/>
        <stp>P</stp>
        <stp>0</stp>
        <stp>BND</stp>
        <stp>KR350704GEA0</stp>
        <stp>인포맥스 중분류</stp>
        <stp>46205</stp>
        <stp/>
        <tr r="N1481" s="5"/>
      </tp>
      <tp t="s">
        <v>일반</v>
        <stp/>
        <stp>P</stp>
        <stp>0</stp>
        <stp>BND</stp>
        <stp>KR350707GEA3</stp>
        <stp>인포맥스 중분류</stp>
        <stp>46205</stp>
        <stp/>
        <tr r="N1534" s="5"/>
      </tp>
      <tp t="s">
        <v>일반</v>
        <stp/>
        <stp>P</stp>
        <stp>0</stp>
        <stp>BND</stp>
        <stp>KR352703GEB8</stp>
        <stp>인포맥스 중분류</stp>
        <stp>46205</stp>
        <stp/>
        <tr r="N2255" s="5"/>
      </tp>
      <tp t="s">
        <v>일반</v>
        <stp/>
        <stp>P</stp>
        <stp>0</stp>
        <stp>BND</stp>
        <stp>KR350704GEB8</stp>
        <stp>인포맥스 중분류</stp>
        <stp>46205</stp>
        <stp/>
        <tr r="N1482" s="5"/>
      </tp>
      <tp t="s">
        <v>일반</v>
        <stp/>
        <stp>P</stp>
        <stp>0</stp>
        <stp>BND</stp>
        <stp>KR356401GFB2</stp>
        <stp>인포맥스 중분류</stp>
        <stp>46205</stp>
        <stp/>
        <tr r="N3169" s="5"/>
      </tp>
      <tp t="s">
        <v>일반</v>
        <stp/>
        <stp>P</stp>
        <stp>0</stp>
        <stp>BND</stp>
        <stp>KR352701GEB2</stp>
        <stp>인포맥스 중분류</stp>
        <stp>46205</stp>
        <stp/>
        <tr r="N2175" s="5"/>
      </tp>
      <tp t="s">
        <v>일반</v>
        <stp/>
        <stp>P</stp>
        <stp>0</stp>
        <stp>BND</stp>
        <stp>KR350703GEB0</stp>
        <stp>인포맥스 중분류</stp>
        <stp>46205</stp>
        <stp/>
        <tr r="N1452" s="5"/>
      </tp>
      <tp t="s">
        <v>일반</v>
        <stp/>
        <stp>P</stp>
        <stp>0</stp>
        <stp>BND</stp>
        <stp>KR352702GEB0</stp>
        <stp>인포맥스 중분류</stp>
        <stp>46205</stp>
        <stp/>
        <tr r="N2230" s="5"/>
      </tp>
      <tp t="s">
        <v>일반</v>
        <stp/>
        <stp>P</stp>
        <stp>0</stp>
        <stp>BND</stp>
        <stp>KR350705GEA7</stp>
        <stp>인포맥스 중분류</stp>
        <stp>46206</stp>
        <stp/>
        <tr r="N300" s="1"/>
      </tp>
      <tp t="s">
        <v>일반</v>
        <stp/>
        <stp>P</stp>
        <stp>0</stp>
        <stp>BND</stp>
        <stp>KR354414GFC5</stp>
        <stp>인포맥스 중분류</stp>
        <stp>46205</stp>
        <stp/>
        <tr r="N2524" s="5"/>
      </tp>
      <tp t="s">
        <v>지방공기업</v>
        <stp/>
        <stp>P</stp>
        <stp>0</stp>
        <stp>BND</stp>
        <stp>KR353402GFB3</stp>
        <stp>인포맥스 중분류</stp>
        <stp>46205</stp>
        <stp/>
        <tr r="N2279" s="5"/>
      </tp>
      <tp t="s">
        <v>지역개발채권</v>
        <stp/>
        <stp>P</stp>
        <stp>0</stp>
        <stp>BND</stp>
        <stp>KR2044022FC6</stp>
        <stp>인포맥스 중분류</stp>
        <stp>46205</stp>
        <stp/>
        <tr r="N322" s="5"/>
      </tp>
      <tp t="s">
        <v>일반</v>
        <stp/>
        <stp>P</stp>
        <stp>0</stp>
        <stp>BND</stp>
        <stp>KR354402GFB2</stp>
        <stp>인포맥스 중분류</stp>
        <stp>46205</stp>
        <stp/>
        <tr r="N2448" s="5"/>
      </tp>
      <tp t="s">
        <v>일반</v>
        <stp/>
        <stp>P</stp>
        <stp>0</stp>
        <stp>BND</stp>
        <stp>KR351603GDB3</stp>
        <stp>인포맥스 중분류</stp>
        <stp>46205</stp>
        <stp/>
        <tr r="N1859" s="5"/>
      </tp>
      <tp t="s">
        <v>일반</v>
        <stp/>
        <stp>P</stp>
        <stp>0</stp>
        <stp>BND</stp>
        <stp>KR350702GEB2</stp>
        <stp>인포맥스 중분류</stp>
        <stp>46205</stp>
        <stp/>
        <tr r="N1398" s="5"/>
      </tp>
      <tp t="s">
        <v>일반</v>
        <stp/>
        <stp>P</stp>
        <stp>0</stp>
        <stp>BND</stp>
        <stp>KR350705GEB5</stp>
        <stp>인포맥스 중분류</stp>
        <stp>46205</stp>
        <stp/>
        <tr r="N1506" s="5"/>
      </tp>
      <tp t="s">
        <v>일반</v>
        <stp/>
        <stp>P</stp>
        <stp>0</stp>
        <stp>BND</stp>
        <stp>KR351602GDB5</stp>
        <stp>인포맥스 중분류</stp>
        <stp>46205</stp>
        <stp/>
        <tr r="N1825" s="5"/>
      </tp>
      <tp t="s">
        <v>은행채</v>
        <stp/>
        <stp>P</stp>
        <stp>0</stp>
        <stp>BND</stp>
        <stp>KR381002GBA8</stp>
        <stp>인포맥스 중분류</stp>
        <stp>46206</stp>
        <stp/>
        <tr r="EX70" s="1"/>
      </tp>
      <tp t="s">
        <v>도시철도채권</v>
        <stp/>
        <stp>P</stp>
        <stp>0</stp>
        <stp>BND</stp>
        <stp>KR2001024CC0</stp>
        <stp>인포맥스 중분류</stp>
        <stp>46205</stp>
        <stp/>
        <tr r="N193" s="5"/>
      </tp>
      <tp t="s">
        <v>일반</v>
        <stp/>
        <stp>P</stp>
        <stp>0</stp>
        <stp>BND</stp>
        <stp>KR350707GEB1</stp>
        <stp>인포맥스 중분류</stp>
        <stp>46205</stp>
        <stp/>
        <tr r="N1535" s="5"/>
      </tp>
      <tp t="s">
        <v>일반</v>
        <stp/>
        <stp>P</stp>
        <stp>0</stp>
        <stp>BND</stp>
        <stp>KR356002GBB7</stp>
        <stp>인포맥스 중분류</stp>
        <stp>46205</stp>
        <stp/>
        <tr r="N2775" s="5"/>
      </tp>
      <tp t="s">
        <v>일반</v>
        <stp/>
        <stp>P</stp>
        <stp>0</stp>
        <stp>BND</stp>
        <stp>KR354401GFB4</stp>
        <stp>인포맥스 중분류</stp>
        <stp>46205</stp>
        <stp/>
        <tr r="N2437" s="5"/>
      </tp>
      <tp t="s">
        <v>일반</v>
        <stp/>
        <stp>P</stp>
        <stp>0</stp>
        <stp>BND</stp>
        <stp>KR350701GEB4</stp>
        <stp>인포맥스 중분류</stp>
        <stp>46205</stp>
        <stp/>
        <tr r="N1322" s="5"/>
      </tp>
      <tp t="s">
        <v>일반</v>
        <stp/>
        <stp>P</stp>
        <stp>0</stp>
        <stp>BND</stp>
        <stp>KR350706GEB3</stp>
        <stp>인포맥스 중분류</stp>
        <stp>46205</stp>
        <stp/>
        <tr r="N1523" s="5"/>
      </tp>
      <tp t="s">
        <v>일반</v>
        <stp/>
        <stp>P</stp>
        <stp>0</stp>
        <stp>BND</stp>
        <stp>KR354413GFC7</stp>
        <stp>인포맥스 중분류</stp>
        <stp>46205</stp>
        <stp/>
        <tr r="N2514" s="5"/>
      </tp>
      <tp t="s">
        <v>지방공기업</v>
        <stp/>
        <stp>P</stp>
        <stp>0</stp>
        <stp>BND</stp>
        <stp>KR353401GFB5</stp>
        <stp>인포맥스 중분류</stp>
        <stp>46205</stp>
        <stp/>
        <tr r="N2278" s="5"/>
      </tp>
      <tp t="s">
        <v>지방공기업</v>
        <stp/>
        <stp>P</stp>
        <stp>0</stp>
        <stp>BND</stp>
        <stp>KR353601GDB5</stp>
        <stp>인포맥스 중분류</stp>
        <stp>46205</stp>
        <stp/>
        <tr r="N2285" s="5"/>
      </tp>
      <tp t="s">
        <v>일반</v>
        <stp/>
        <stp>P</stp>
        <stp>0</stp>
        <stp>BND</stp>
        <stp>KR354603GDC8</stp>
        <stp>인포맥스 중분류</stp>
        <stp>46205</stp>
        <stp/>
        <tr r="N2659" s="5"/>
      </tp>
      <tp t="s">
        <v>일반</v>
        <stp/>
        <stp>P</stp>
        <stp>0</stp>
        <stp>BND</stp>
        <stp>KR350703GEC8</stp>
        <stp>인포맥스 중분류</stp>
        <stp>46205</stp>
        <stp/>
        <tr r="N1453" s="5"/>
      </tp>
      <tp t="s">
        <v>지역개발채권</v>
        <stp/>
        <stp>P</stp>
        <stp>0</stp>
        <stp>BND</stp>
        <stp>KR2044022FB8</stp>
        <stp>인포맥스 중분류</stp>
        <stp>46205</stp>
        <stp/>
        <tr r="N321" s="5"/>
      </tp>
      <tp t="s">
        <v>회사채(일반)</v>
        <stp/>
        <stp>P</stp>
        <stp>0</stp>
        <stp>BND</stp>
        <stp>KR6030492BA1</stp>
        <stp>인포맥스 중분류</stp>
        <stp>46206</stp>
        <stp/>
        <tr r="DV163" s="1"/>
      </tp>
      <tp t="s">
        <v>일반</v>
        <stp/>
        <stp>P</stp>
        <stp>0</stp>
        <stp>BND</stp>
        <stp>KR354601GDC2</stp>
        <stp>인포맥스 중분류</stp>
        <stp>46205</stp>
        <stp/>
        <tr r="N2600" s="5"/>
      </tp>
      <tp t="s">
        <v>일반</v>
        <stp/>
        <stp>P</stp>
        <stp>0</stp>
        <stp>BND</stp>
        <stp>KR350701GEC2</stp>
        <stp>인포맥스 중분류</stp>
        <stp>46205</stp>
        <stp/>
        <tr r="N1323" s="5"/>
      </tp>
      <tp t="s">
        <v>일반</v>
        <stp/>
        <stp>P</stp>
        <stp>0</stp>
        <stp>BND</stp>
        <stp>KR354411GFB3</stp>
        <stp>인포맥스 중분류</stp>
        <stp>46205</stp>
        <stp/>
        <tr r="N2493" s="5"/>
      </tp>
      <tp t="s">
        <v>일반</v>
        <stp/>
        <stp>P</stp>
        <stp>0</stp>
        <stp>BND</stp>
        <stp>KR354602GDC0</stp>
        <stp>인포맥스 중분류</stp>
        <stp>46205</stp>
        <stp/>
        <tr r="N2638" s="5"/>
      </tp>
      <tp t="s">
        <v>지방공기업</v>
        <stp/>
        <stp>P</stp>
        <stp>0</stp>
        <stp>BND</stp>
        <stp>KR353601GDC3</stp>
        <stp>인포맥스 중분류</stp>
        <stp>46205</stp>
        <stp/>
        <tr r="N2286" s="5"/>
      </tp>
      <tp t="s">
        <v>일반</v>
        <stp/>
        <stp>P</stp>
        <stp>0</stp>
        <stp>BND</stp>
        <stp>KR350702GEC0</stp>
        <stp>인포맥스 중분류</stp>
        <stp>46205</stp>
        <stp/>
        <tr r="N1399" s="5"/>
      </tp>
      <tp t="s">
        <v>일반</v>
        <stp/>
        <stp>P</stp>
        <stp>0</stp>
        <stp>BND</stp>
        <stp>KR352701GEC0</stp>
        <stp>인포맥스 중분류</stp>
        <stp>46205</stp>
        <stp/>
        <tr r="N2176" s="5"/>
      </tp>
      <tp t="s">
        <v>지방공기업</v>
        <stp/>
        <stp>P</stp>
        <stp>0</stp>
        <stp>BND</stp>
        <stp>KR353601DDC0</stp>
        <stp>인포맥스 중분류</stp>
        <stp>46205</stp>
        <stp/>
        <tr r="N2280" s="5"/>
      </tp>
      <tp t="s">
        <v>회사채(일반)</v>
        <stp/>
        <stp>P</stp>
        <stp>0</stp>
        <stp>BND</stp>
        <stp>KR6017673EC3</stp>
        <stp>인포맥스 중분류</stp>
        <stp>46206</stp>
        <stp/>
        <tr r="DV281" s="1"/>
      </tp>
      <tp t="s">
        <v>도시철도채권</v>
        <stp/>
        <stp>P</stp>
        <stp>0</stp>
        <stp>BND</stp>
        <stp>KR2001024CB2</stp>
        <stp>인포맥스 중분류</stp>
        <stp>46205</stp>
        <stp/>
        <tr r="N192" s="5"/>
      </tp>
      <tp t="s">
        <v>일반</v>
        <stp/>
        <stp>P</stp>
        <stp>0</stp>
        <stp>BND</stp>
        <stp>KR351601GDC5</stp>
        <stp>인포맥스 중분류</stp>
        <stp>46205</stp>
        <stp/>
        <tr r="N1780" s="5"/>
      </tp>
      <tp t="s">
        <v>공사공단채</v>
        <stp/>
        <stp>P</stp>
        <stp>0</stp>
        <stp>BND</stp>
        <stp>KR350103G9B0</stp>
        <stp>인포맥스 대분류</stp>
        <stp>46206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46206</stp>
        <stp/>
        <tr r="M320" s="1"/>
      </tp>
      <tp t="s">
        <v/>
        <stp/>
        <stp>P</stp>
        <stp>0</stp>
        <stp>BND</stp>
        <stp>KRZFA1122CG6</stp>
        <stp>인포맥스 중분류</stp>
        <stp>46206</stp>
        <stp/>
        <tr r="DV217" s="1"/>
      </tp>
      <tp t="s">
        <v/>
        <stp/>
        <stp>P</stp>
        <stp>0</stp>
        <stp>BND</stp>
        <stp>KRZF00238BG4</stp>
        <stp>인포맥스 중분류</stp>
        <stp>46206</stp>
        <stp/>
        <tr r="CF124" s="1"/>
      </tp>
      <tp t="s">
        <v/>
        <stp/>
        <stp>P</stp>
        <stp>0</stp>
        <stp>BND</stp>
        <stp>KRZF00353BFA</stp>
        <stp>인포맥스 중분류</stp>
        <stp>46206</stp>
        <stp/>
        <tr r="DV188" s="1"/>
      </tp>
      <tp t="s">
        <v/>
        <stp/>
        <stp>P</stp>
        <stp>0</stp>
        <stp>BND</stp>
        <stp>KRZF09523KG2</stp>
        <stp>인포맥스 중분류</stp>
        <stp>46206</stp>
        <stp/>
        <tr r="CT105" s="1"/>
      </tp>
      <tp t="s">
        <v/>
        <stp/>
        <stp>P</stp>
        <stp>0</stp>
        <stp>BND</stp>
        <stp>KRZF00594BF8</stp>
        <stp>인포맥스 중분류</stp>
        <stp>46206</stp>
        <stp/>
        <tr r="CF100" s="1"/>
      </tp>
      <tp t="s">
        <v>지방채</v>
        <stp/>
        <stp>P</stp>
        <stp>0</stp>
        <stp>BND</stp>
        <stp>KR2001024992</stp>
        <stp>인포맥스 대분류</stp>
        <stp>46206</stp>
        <stp/>
        <tr r="M385" s="1"/>
      </tp>
      <tp t="s">
        <v>회사채</v>
        <stp/>
        <stp>P</stp>
        <stp>0</stp>
        <stp>BND</stp>
        <stp>KR6030203816</stp>
        <stp>인포맥스 대분류</stp>
        <stp>46206</stp>
        <stp/>
        <tr r="M69" s="1"/>
      </tp>
      <tp t="s">
        <v>공사공단채</v>
        <stp/>
        <stp>P</stp>
        <stp>0</stp>
        <stp>BND</stp>
        <stp>KR350102G957</stp>
        <stp>인포맥스 대분류</stp>
        <stp>46206</stp>
        <stp/>
        <tr r="DU254" s="1"/>
      </tp>
      <tp t="s">
        <v>공사공단채</v>
        <stp/>
        <stp>P</stp>
        <stp>0</stp>
        <stp>BND</stp>
        <stp>KR350101G934</stp>
        <stp>인포맥스 대분류</stp>
        <stp>46206</stp>
        <stp/>
        <tr r="CE197" s="1"/>
      </tp>
      <tp t="s">
        <v>금융채</v>
        <stp/>
        <stp>P</stp>
        <stp>0</stp>
        <stp>BND</stp>
        <stp>KR6000032856</stp>
        <stp>인포맥스 대분류</stp>
        <stp>46206</stp>
        <stp/>
        <tr r="EW68" s="1"/>
      </tp>
      <tp t="s">
        <v>금융채</v>
        <stp/>
        <stp>P</stp>
        <stp>0</stp>
        <stp>BND</stp>
        <stp>KR6060001841</stp>
        <stp>인포맥스 대분류</stp>
        <stp>46206</stp>
        <stp/>
        <tr r="EW36" s="1"/>
      </tp>
      <tp t="s">
        <v>회사채(일반)</v>
        <stp/>
        <stp>P</stp>
        <stp>0</stp>
        <stp>BND</stp>
        <stp>KR6047052E98</stp>
        <stp>인포맥스 중분류</stp>
        <stp>46205</stp>
        <stp/>
        <tr r="N5453" s="5"/>
      </tp>
      <tp t="s">
        <v>회사채(일반)</v>
        <stp/>
        <stp>P</stp>
        <stp>0</stp>
        <stp>BND</stp>
        <stp>KR6004022F95</stp>
        <stp>인포맥스 중분류</stp>
        <stp>46205</stp>
        <stp/>
        <tr r="N3772" s="5"/>
      </tp>
      <tp t="s">
        <v>은행채</v>
        <stp/>
        <stp>P</stp>
        <stp>0</stp>
        <stp>BND</stp>
        <stp>KR6004944F33</stp>
        <stp>인포맥스 중분류</stp>
        <stp>46206</stp>
        <stp/>
        <tr r="N47" s="1"/>
      </tp>
      <tp t="s">
        <v>카드</v>
        <stp/>
        <stp>P</stp>
        <stp>0</stp>
        <stp>BND</stp>
        <stp>KR6065908G37</stp>
        <stp>인포맥스 중분류</stp>
        <stp>46206</stp>
        <stp/>
        <tr r="N142" s="1"/>
      </tp>
      <tp t="s">
        <v>회사채(일반)</v>
        <stp/>
        <stp>P</stp>
        <stp>0</stp>
        <stp>BND</stp>
        <stp>KR6004021F96</stp>
        <stp>인포맥스 중분류</stp>
        <stp>46205</stp>
        <stp/>
        <tr r="N3765" s="5"/>
      </tp>
      <tp t="s">
        <v>회사채(일반)</v>
        <stp/>
        <stp>P</stp>
        <stp>0</stp>
        <stp>BND</stp>
        <stp>KR6344821F15</stp>
        <stp>인포맥스 중분류</stp>
        <stp>46205</stp>
        <stp/>
        <tr r="N7009" s="5"/>
      </tp>
      <tp t="s">
        <v>회사채(일반)</v>
        <stp/>
        <stp>P</stp>
        <stp>0</stp>
        <stp>BND</stp>
        <stp>KR6344822F14</stp>
        <stp>인포맥스 중분류</stp>
        <stp>46205</stp>
        <stp/>
        <tr r="N7013" s="5"/>
      </tp>
      <tp t="s">
        <v>기타금융채</v>
        <stp/>
        <stp>P</stp>
        <stp>0</stp>
        <stp>BND</stp>
        <stp>KR609592AG31</stp>
        <stp>인포맥스 중분류</stp>
        <stp>46206</stp>
        <stp/>
        <tr r="N307" s="1"/>
      </tp>
      <tp t="s">
        <v>카드</v>
        <stp/>
        <stp>P</stp>
        <stp>0</stp>
        <stp>BND</stp>
        <stp>KR6174141F84</stp>
        <stp>인포맥스 중분류</stp>
        <stp>46205</stp>
        <stp/>
        <tr r="N6724" s="5"/>
      </tp>
      <tp t="s">
        <v>기타금융채</v>
        <stp/>
        <stp>P</stp>
        <stp>0</stp>
        <stp>BND</stp>
        <stp>KR6097248E98</stp>
        <stp>인포맥스 중분류</stp>
        <stp>46206</stp>
        <stp/>
        <tr r="CT64" s="1"/>
      </tp>
      <tp t="s">
        <v>회사채(일반)</v>
        <stp/>
        <stp>P</stp>
        <stp>0</stp>
        <stp>BND</stp>
        <stp>KR6064982F14</stp>
        <stp>인포맥스 중분류</stp>
        <stp>46205</stp>
        <stp/>
        <tr r="N5850" s="5"/>
      </tp>
      <tp t="s">
        <v>회사채(일반)</v>
        <stp/>
        <stp>P</stp>
        <stp>0</stp>
        <stp>BND</stp>
        <stp>KR6064981F15</stp>
        <stp>인포맥스 중분류</stp>
        <stp>46205</stp>
        <stp/>
        <tr r="N5829" s="5"/>
      </tp>
      <tp t="s">
        <v>기타금융채</v>
        <stp/>
        <stp>P</stp>
        <stp>0</stp>
        <stp>BND</stp>
        <stp>KR6095924G18</stp>
        <stp>인포맥스 중분류</stp>
        <stp>46205</stp>
        <stp/>
        <tr r="N6263" s="5"/>
      </tp>
      <tp t="s">
        <v>회사채(일반)</v>
        <stp/>
        <stp>P</stp>
        <stp>0</stp>
        <stp>BND</stp>
        <stp>KR6064981F23</stp>
        <stp>인포맥스 중분류</stp>
        <stp>46206</stp>
        <stp/>
        <tr r="CF183" s="1"/>
      </tp>
      <tp t="s">
        <v>회사채(일반)</v>
        <stp/>
        <stp>P</stp>
        <stp>0</stp>
        <stp>BND</stp>
        <stp>KR6144802F38</stp>
        <stp>인포맥스 중분류</stp>
        <stp>46206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46206</stp>
        <stp/>
        <tr r="N92" s="1"/>
      </tp>
      <tp t="s">
        <v>회사채(일반)</v>
        <stp/>
        <stp>P</stp>
        <stp>0</stp>
        <stp>BND</stp>
        <stp>KR6097951E12</stp>
        <stp>인포맥스 중분류</stp>
        <stp>46205</stp>
        <stp/>
        <tr r="N6355" s="5"/>
      </tp>
      <tp t="s">
        <v>회사채(일반)</v>
        <stp/>
        <stp>P</stp>
        <stp>0</stp>
        <stp>BND</stp>
        <stp>KR6097952E11</stp>
        <stp>인포맥스 중분류</stp>
        <stp>46205</stp>
        <stp/>
        <tr r="N6360" s="5"/>
      </tp>
      <tp t="s">
        <v>기타금융채</v>
        <stp/>
        <stp>P</stp>
        <stp>0</stp>
        <stp>BND</stp>
        <stp>KR6095922G10</stp>
        <stp>인포맥스 중분류</stp>
        <stp>46205</stp>
        <stp/>
        <tr r="N6248" s="5"/>
      </tp>
      <tp t="s">
        <v>회사채(일반)</v>
        <stp/>
        <stp>P</stp>
        <stp>0</stp>
        <stp>BND</stp>
        <stp>KR6064982F22</stp>
        <stp>인포맥스 중분류</stp>
        <stp>46205</stp>
        <stp/>
        <tr r="N5851" s="5"/>
      </tp>
      <tp t="s">
        <v>기타금융채</v>
        <stp/>
        <stp>P</stp>
        <stp>0</stp>
        <stp>BND</stp>
        <stp>KR6095922G28</stp>
        <stp>인포맥스 중분류</stp>
        <stp>46205</stp>
        <stp/>
        <tr r="N6249" s="5"/>
      </tp>
      <tp t="s">
        <v>회사채(일반)</v>
        <stp/>
        <stp>P</stp>
        <stp>0</stp>
        <stp>BND</stp>
        <stp>KR6064983F13</stp>
        <stp>인포맥스 중분류</stp>
        <stp>46206</stp>
        <stp/>
        <tr r="EX56" s="1"/>
      </tp>
      <tp t="s">
        <v>회사채(일반)</v>
        <stp/>
        <stp>P</stp>
        <stp>0</stp>
        <stp>BND</stp>
        <stp>KR6064981F23</stp>
        <stp>인포맥스 중분류</stp>
        <stp>46205</stp>
        <stp/>
        <tr r="N5830" s="5"/>
      </tp>
      <tp t="s">
        <v>카드</v>
        <stp/>
        <stp>P</stp>
        <stp>0</stp>
        <stp>BND</stp>
        <stp>KR6065908G29</stp>
        <stp>인포맥스 중분류</stp>
        <stp>46205</stp>
        <stp/>
        <tr r="N5941" s="5"/>
      </tp>
      <tp t="s">
        <v>회사채(일반)</v>
        <stp/>
        <stp>P</stp>
        <stp>0</stp>
        <stp>BND</stp>
        <stp>KR6076953D23</stp>
        <stp>인포맥스 중분류</stp>
        <stp>46205</stp>
        <stp/>
        <tr r="N6074" s="5"/>
      </tp>
      <tp t="s">
        <v>회사채(일반)</v>
        <stp/>
        <stp>P</stp>
        <stp>0</stp>
        <stp>BND</stp>
        <stp>KR6005942G23</stp>
        <stp>인포맥스 중분류</stp>
        <stp>46205</stp>
        <stp/>
        <tr r="N3991" s="5"/>
      </tp>
      <tp t="s">
        <v>카드</v>
        <stp/>
        <stp>P</stp>
        <stp>0</stp>
        <stp>BND</stp>
        <stp>KR6065902G25</stp>
        <stp>인포맥스 중분류</stp>
        <stp>46205</stp>
        <stp/>
        <tr r="N5889" s="5"/>
      </tp>
      <tp t="s">
        <v>기타금융채</v>
        <stp/>
        <stp>P</stp>
        <stp>0</stp>
        <stp>BND</stp>
        <stp>KR6097249E97</stp>
        <stp>인포맥스 중분류</stp>
        <stp>46205</stp>
        <stp/>
        <tr r="N6345" s="5"/>
      </tp>
      <tp t="s">
        <v>회사채(일반)</v>
        <stp/>
        <stp>P</stp>
        <stp>0</stp>
        <stp>BND</stp>
        <stp>KR6005941G24</stp>
        <stp>인포맥스 중분류</stp>
        <stp>46205</stp>
        <stp/>
        <tr r="N3980" s="5"/>
      </tp>
      <tp t="s">
        <v>회사채(일반)</v>
        <stp/>
        <stp>P</stp>
        <stp>0</stp>
        <stp>BND</stp>
        <stp>KR6047051E99</stp>
        <stp>인포맥스 중분류</stp>
        <stp>46206</stp>
        <stp/>
        <tr r="CF176" s="1"/>
      </tp>
      <tp t="s">
        <v>기타금융채</v>
        <stp/>
        <stp>P</stp>
        <stp>0</stp>
        <stp>BND</stp>
        <stp>KR6097249E89</stp>
        <stp>인포맥스 중분류</stp>
        <stp>46205</stp>
        <stp/>
        <tr r="N6344" s="5"/>
      </tp>
      <tp t="s">
        <v>회사채(일반)</v>
        <stp/>
        <stp>P</stp>
        <stp>0</stp>
        <stp>BND</stp>
        <stp>KR6047052E98</stp>
        <stp>인포맥스 중분류</stp>
        <stp>46206</stp>
        <stp/>
        <tr r="CF59" s="1"/>
      </tp>
      <tp t="s">
        <v>기타금융채</v>
        <stp/>
        <stp>P</stp>
        <stp>0</stp>
        <stp>BND</stp>
        <stp>KR6095929G39</stp>
        <stp>인포맥스 중분류</stp>
        <stp>46205</stp>
        <stp/>
        <tr r="N6279" s="5"/>
      </tp>
      <tp t="s">
        <v>카드</v>
        <stp/>
        <stp>P</stp>
        <stp>0</stp>
        <stp>BND</stp>
        <stp>KR606590BG38</stp>
        <stp>인포맥스 중분류</stp>
        <stp>46205</stp>
        <stp/>
        <tr r="N5959" s="5"/>
      </tp>
      <tp t="s">
        <v>회사채(일반)</v>
        <stp/>
        <stp>P</stp>
        <stp>0</stp>
        <stp>BND</stp>
        <stp>KR6064981F31</stp>
        <stp>인포맥스 중분류</stp>
        <stp>46205</stp>
        <stp/>
        <tr r="N5831" s="5"/>
      </tp>
      <tp t="s">
        <v>회사채(일반)</v>
        <stp/>
        <stp>P</stp>
        <stp>0</stp>
        <stp>BND</stp>
        <stp>KR6004023F94</stp>
        <stp>인포맥스 중분류</stp>
        <stp>46206</stp>
        <stp/>
        <tr r="DV142" s="1"/>
      </tp>
      <tp t="s">
        <v>카드</v>
        <stp/>
        <stp>P</stp>
        <stp>0</stp>
        <stp>BND</stp>
        <stp>KR6140173B80</stp>
        <stp>인포맥스 중분류</stp>
        <stp>46206</stp>
        <stp/>
        <tr r="N250" s="1"/>
      </tp>
      <tp t="s">
        <v>기타금융채</v>
        <stp/>
        <stp>P</stp>
        <stp>0</stp>
        <stp>BND</stp>
        <stp>KR6095924G34</stp>
        <stp>인포맥스 중분류</stp>
        <stp>46205</stp>
        <stp/>
        <tr r="N6264" s="5"/>
      </tp>
      <tp t="s">
        <v>카드</v>
        <stp/>
        <stp>P</stp>
        <stp>0</stp>
        <stp>BND</stp>
        <stp>KR6065909G36</stp>
        <stp>인포맥스 중분류</stp>
        <stp>46205</stp>
        <stp/>
        <tr r="N5946" s="5"/>
      </tp>
      <tp t="s">
        <v>은행채</v>
        <stp/>
        <stp>P</stp>
        <stp>0</stp>
        <stp>BND</stp>
        <stp>KR6004944F33</stp>
        <stp>인포맥스 중분류</stp>
        <stp>46205</stp>
        <stp/>
        <tr r="N3865" s="5"/>
      </tp>
      <tp t="s">
        <v>카드</v>
        <stp/>
        <stp>P</stp>
        <stp>0</stp>
        <stp>BND</stp>
        <stp>KR6065908G37</stp>
        <stp>인포맥스 중분류</stp>
        <stp>46205</stp>
        <stp/>
        <tr r="N5942" s="5"/>
      </tp>
      <tp t="s">
        <v>회사채(일반)</v>
        <stp/>
        <stp>P</stp>
        <stp>0</stp>
        <stp>BND</stp>
        <stp>KR6011173C82</stp>
        <stp>인포맥스 중분류</stp>
        <stp>46206</stp>
        <stp/>
        <tr r="DV257" s="1"/>
      </tp>
      <tp t="s">
        <v>은행채</v>
        <stp/>
        <stp>P</stp>
        <stp>0</stp>
        <stp>BND</stp>
        <stp>KR6004941F36</stp>
        <stp>인포맥스 중분류</stp>
        <stp>46205</stp>
        <stp/>
        <tr r="N3825" s="5"/>
      </tp>
      <tp t="s">
        <v>카드</v>
        <stp/>
        <stp>P</stp>
        <stp>0</stp>
        <stp>BND</stp>
        <stp>KR6065903G32</stp>
        <stp>인포맥스 중분류</stp>
        <stp>46205</stp>
        <stp/>
        <tr r="N5897" s="5"/>
      </tp>
      <tp t="s">
        <v>기타금융채</v>
        <stp/>
        <stp>P</stp>
        <stp>0</stp>
        <stp>BND</stp>
        <stp>KR609592AG31</stp>
        <stp>인포맥스 중분류</stp>
        <stp>46205</stp>
        <stp/>
        <tr r="N6281" s="5"/>
      </tp>
      <tp t="s">
        <v>카드</v>
        <stp/>
        <stp>P</stp>
        <stp>0</stp>
        <stp>BND</stp>
        <stp>KR6065905G30</stp>
        <stp>인포맥스 중분류</stp>
        <stp>46205</stp>
        <stp/>
        <tr r="N5918" s="5"/>
      </tp>
      <tp t="s">
        <v>은행채</v>
        <stp/>
        <stp>P</stp>
        <stp>0</stp>
        <stp>BND</stp>
        <stp>KR6004942F35</stp>
        <stp>인포맥스 중분류</stp>
        <stp>46205</stp>
        <stp/>
        <tr r="N3842" s="5"/>
      </tp>
      <tp t="s">
        <v>카드</v>
        <stp/>
        <stp>P</stp>
        <stp>0</stp>
        <stp>BND</stp>
        <stp>KR6065904G31</stp>
        <stp>인포맥스 중분류</stp>
        <stp>46205</stp>
        <stp/>
        <tr r="N5911" s="5"/>
      </tp>
      <tp t="s">
        <v>카드</v>
        <stp/>
        <stp>P</stp>
        <stp>0</stp>
        <stp>BND</stp>
        <stp>KR6174141F84</stp>
        <stp>인포맥스 중분류</stp>
        <stp>46206</stp>
        <stp/>
        <tr r="N195" s="1"/>
      </tp>
      <tp t="s">
        <v>일반</v>
        <stp/>
        <stp>P</stp>
        <stp>0</stp>
        <stp>BND</stp>
        <stp>KR352302GA88</stp>
        <stp>인포맥스 중분류</stp>
        <stp>46205</stp>
        <stp/>
        <tr r="N2007" s="5"/>
      </tp>
      <tp t="s">
        <v>일반</v>
        <stp/>
        <stp>P</stp>
        <stp>0</stp>
        <stp>BND</stp>
        <stp>KR352301GA89</stp>
        <stp>인포맥스 중분류</stp>
        <stp>46205</stp>
        <stp/>
        <tr r="N1989" s="5"/>
      </tp>
      <tp t="s">
        <v>은행채</v>
        <stp/>
        <stp>P</stp>
        <stp>0</stp>
        <stp>BND</stp>
        <stp>KR6004946F49</stp>
        <stp>인포맥스 중분류</stp>
        <stp>46205</stp>
        <stp/>
        <tr r="N3885" s="5"/>
      </tp>
      <tp t="s">
        <v>일반</v>
        <stp/>
        <stp>P</stp>
        <stp>0</stp>
        <stp>BND</stp>
        <stp>KR354419GF97</stp>
        <stp>인포맥스 중분류</stp>
        <stp>46205</stp>
        <stp/>
        <tr r="N2535" s="5"/>
      </tp>
      <tp t="s">
        <v>일반</v>
        <stp/>
        <stp>P</stp>
        <stp>0</stp>
        <stp>BND</stp>
        <stp>KR350106GC88</stp>
        <stp>인포맥스 중분류</stp>
        <stp>46205</stp>
        <stp/>
        <tr r="N1088" s="5"/>
      </tp>
      <tp t="s">
        <v>카드</v>
        <stp/>
        <stp>P</stp>
        <stp>0</stp>
        <stp>BND</stp>
        <stp>KR6065905G48</stp>
        <stp>인포맥스 중분류</stp>
        <stp>46205</stp>
        <stp/>
        <tr r="N5919" s="5"/>
      </tp>
      <tp t="s">
        <v>일반</v>
        <stp/>
        <stp>P</stp>
        <stp>0</stp>
        <stp>BND</stp>
        <stp>KR350109GC85</stp>
        <stp>인포맥스 중분류</stp>
        <stp>46205</stp>
        <stp/>
        <tr r="N1159" s="5"/>
      </tp>
      <tp t="s">
        <v>일반</v>
        <stp/>
        <stp>P</stp>
        <stp>0</stp>
        <stp>BND</stp>
        <stp>KR357401GF82</stp>
        <stp>인포맥스 중분류</stp>
        <stp>46205</stp>
        <stp/>
        <tr r="N3214" s="5"/>
      </tp>
      <tp t="s">
        <v>은행채</v>
        <stp/>
        <stp>P</stp>
        <stp>0</stp>
        <stp>BND</stp>
        <stp>KR6004943F42</stp>
        <stp>인포맥스 중분류</stp>
        <stp>46205</stp>
        <stp/>
        <tr r="N3858" s="5"/>
      </tp>
      <tp t="s">
        <v>일반</v>
        <stp/>
        <stp>P</stp>
        <stp>0</stp>
        <stp>BND</stp>
        <stp>KR350103GC81</stp>
        <stp>인포맥스 중분류</stp>
        <stp>46205</stp>
        <stp/>
        <tr r="N982" s="5"/>
      </tp>
      <tp t="s">
        <v>카드</v>
        <stp/>
        <stp>P</stp>
        <stp>0</stp>
        <stp>BND</stp>
        <stp>KR6065906G47</stp>
        <stp>인포맥스 중분류</stp>
        <stp>46205</stp>
        <stp/>
        <tr r="N5930" s="5"/>
      </tp>
      <tp t="s">
        <v>은행채</v>
        <stp/>
        <stp>P</stp>
        <stp>0</stp>
        <stp>BND</stp>
        <stp>KR6004942F43</stp>
        <stp>인포맥스 중분류</stp>
        <stp>46205</stp>
        <stp/>
        <tr r="N3843" s="5"/>
      </tp>
      <tp t="s">
        <v>지역개발채권</v>
        <stp/>
        <stp>P</stp>
        <stp>0</stp>
        <stp>BND</stp>
        <stp>KR2044022F95</stp>
        <stp>인포맥스 중분류</stp>
        <stp>46205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46205</stp>
        <stp/>
        <tr r="N6239" s="5"/>
      </tp>
      <tp t="s">
        <v>도시철도채권</v>
        <stp/>
        <stp>P</stp>
        <stp>0</stp>
        <stp>BND</stp>
        <stp>KR2001024C96</stp>
        <stp>인포맥스 중분류</stp>
        <stp>46205</stp>
        <stp/>
        <tr r="N190" s="5"/>
      </tp>
      <tp t="s">
        <v>은행채</v>
        <stp/>
        <stp>P</stp>
        <stp>0</stp>
        <stp>BND</stp>
        <stp>KR6004945F40</stp>
        <stp>인포맥스 중분류</stp>
        <stp>46205</stp>
        <stp/>
        <tr r="N3877" s="5"/>
      </tp>
      <tp t="s">
        <v>일반</v>
        <stp/>
        <stp>P</stp>
        <stp>0</stp>
        <stp>BND</stp>
        <stp>KR352701GE81</stp>
        <stp>인포맥스 중분류</stp>
        <stp>46205</stp>
        <stp/>
        <tr r="N2172" s="5"/>
      </tp>
      <tp t="s">
        <v>일반</v>
        <stp/>
        <stp>P</stp>
        <stp>0</stp>
        <stp>BND</stp>
        <stp>KR350703GE83</stp>
        <stp>인포맥스 중분류</stp>
        <stp>46205</stp>
        <stp/>
        <tr r="N1449" s="5"/>
      </tp>
      <tp t="s">
        <v>은행채</v>
        <stp/>
        <stp>P</stp>
        <stp>0</stp>
        <stp>BND</stp>
        <stp>KR6004944F41</stp>
        <stp>인포맥스 중분류</stp>
        <stp>46205</stp>
        <stp/>
        <tr r="N3866" s="5"/>
      </tp>
      <tp t="s">
        <v>일반</v>
        <stp/>
        <stp>P</stp>
        <stp>0</stp>
        <stp>BND</stp>
        <stp>KR354410GF96</stp>
        <stp>인포맥스 중분류</stp>
        <stp>46205</stp>
        <stp/>
        <tr r="N2483" s="5"/>
      </tp>
      <tp t="s">
        <v>지방공기업</v>
        <stp/>
        <stp>P</stp>
        <stp>0</stp>
        <stp>BND</stp>
        <stp>KR354701GE87</stp>
        <stp>인포맥스 중분류</stp>
        <stp>46205</stp>
        <stp/>
        <tr r="N2669" s="5"/>
      </tp>
      <tp t="s">
        <v>일반</v>
        <stp/>
        <stp>P</stp>
        <stp>0</stp>
        <stp>BND</stp>
        <stp>KR350702GE84</stp>
        <stp>인포맥스 중분류</stp>
        <stp>46205</stp>
        <stp/>
        <tr r="N1395" s="5"/>
      </tp>
      <tp t="s">
        <v>일반</v>
        <stp/>
        <stp>P</stp>
        <stp>0</stp>
        <stp>BND</stp>
        <stp>KR350704GE82</stp>
        <stp>인포맥스 중분류</stp>
        <stp>46205</stp>
        <stp/>
        <tr r="N1479" s="5"/>
      </tp>
      <tp t="s">
        <v>일반</v>
        <stp/>
        <stp>P</stp>
        <stp>0</stp>
        <stp>BND</stp>
        <stp>KR356401GF84</stp>
        <stp>인포맥스 중분류</stp>
        <stp>46205</stp>
        <stp/>
        <tr r="N3167" s="5"/>
      </tp>
      <tp t="s">
        <v>은행채</v>
        <stp/>
        <stp>P</stp>
        <stp>0</stp>
        <stp>BND</stp>
        <stp>KR6004941F44</stp>
        <stp>인포맥스 중분류</stp>
        <stp>46205</stp>
        <stp/>
        <tr r="N3826" s="5"/>
      </tp>
      <tp t="s">
        <v>일반</v>
        <stp/>
        <stp>P</stp>
        <stp>0</stp>
        <stp>BND</stp>
        <stp>KR351601GD85</stp>
        <stp>인포맥스 중분류</stp>
        <stp>46205</stp>
        <stp/>
        <tr r="N1778" s="5"/>
      </tp>
      <tp t="s">
        <v>일반</v>
        <stp/>
        <stp>P</stp>
        <stp>0</stp>
        <stp>BND</stp>
        <stp>KR350701GE85</stp>
        <stp>인포맥스 중분류</stp>
        <stp>46205</stp>
        <stp/>
        <tr r="N1320" s="5"/>
      </tp>
      <tp t="s">
        <v>일반</v>
        <stp/>
        <stp>P</stp>
        <stp>0</stp>
        <stp>BND</stp>
        <stp>KR350705GE81</stp>
        <stp>인포맥스 중분류</stp>
        <stp>46205</stp>
        <stp/>
        <tr r="N1504" s="5"/>
      </tp>
      <tp t="s">
        <v>일반</v>
        <stp/>
        <stp>P</stp>
        <stp>0</stp>
        <stp>BND</stp>
        <stp>KR352702GE98</stp>
        <stp>인포맥스 중분류</stp>
        <stp>46205</stp>
        <stp/>
        <tr r="N2228" s="5"/>
      </tp>
      <tp t="s">
        <v>일반</v>
        <stp/>
        <stp>P</stp>
        <stp>0</stp>
        <stp>BND</stp>
        <stp>KR350103GC99</stp>
        <stp>인포맥스 중분류</stp>
        <stp>46205</stp>
        <stp/>
        <tr r="N983" s="5"/>
      </tp>
      <tp t="s">
        <v>은행채</v>
        <stp/>
        <stp>P</stp>
        <stp>0</stp>
        <stp>BND</stp>
        <stp>KR6004944F58</stp>
        <stp>인포맥스 중분류</stp>
        <stp>46205</stp>
        <stp/>
        <tr r="N3867" s="5"/>
      </tp>
      <tp t="s">
        <v>일반</v>
        <stp/>
        <stp>P</stp>
        <stp>0</stp>
        <stp>BND</stp>
        <stp>KR354410GF88</stp>
        <stp>인포맥스 중분류</stp>
        <stp>46205</stp>
        <stp/>
        <tr r="N2482" s="5"/>
      </tp>
      <tp t="s">
        <v>지방공기업</v>
        <stp/>
        <stp>P</stp>
        <stp>0</stp>
        <stp>BND</stp>
        <stp>KR353401GF99</stp>
        <stp>인포맥스 중분류</stp>
        <stp>46205</stp>
        <stp/>
        <tr r="N2277" s="5"/>
      </tp>
      <tp t="s">
        <v>지방공기업</v>
        <stp/>
        <stp>P</stp>
        <stp>0</stp>
        <stp>BND</stp>
        <stp>KR353601GD99</stp>
        <stp>인포맥스 중분류</stp>
        <stp>46205</stp>
        <stp/>
        <tr r="N2284" s="5"/>
      </tp>
      <tp t="s">
        <v>일반</v>
        <stp/>
        <stp>P</stp>
        <stp>0</stp>
        <stp>BND</stp>
        <stp>KR352701GE99</stp>
        <stp>인포맥스 중분류</stp>
        <stp>46205</stp>
        <stp/>
        <tr r="N2173" s="5"/>
      </tp>
      <tp t="s">
        <v>은행채</v>
        <stp/>
        <stp>P</stp>
        <stp>0</stp>
        <stp>BND</stp>
        <stp>KR6004943F59</stp>
        <stp>인포맥스 중분류</stp>
        <stp>46205</stp>
        <stp/>
        <tr r="N3859" s="5"/>
      </tp>
      <tp t="s">
        <v>도시철도채권</v>
        <stp/>
        <stp>P</stp>
        <stp>0</stp>
        <stp>BND</stp>
        <stp>KR2001024C88</stp>
        <stp>인포맥스 중분류</stp>
        <stp>46205</stp>
        <stp/>
        <tr r="N189" s="5"/>
      </tp>
      <tp t="s">
        <v>일반</v>
        <stp/>
        <stp>P</stp>
        <stp>0</stp>
        <stp>BND</stp>
        <stp>KR350706GE98</stp>
        <stp>인포맥스 중분류</stp>
        <stp>46205</stp>
        <stp/>
        <tr r="N1521" s="5"/>
      </tp>
      <tp t="s">
        <v>일반</v>
        <stp/>
        <stp>P</stp>
        <stp>0</stp>
        <stp>BND</stp>
        <stp>KR350104GC98</stp>
        <stp>인포맥스 중분류</stp>
        <stp>46205</stp>
        <stp/>
        <tr r="N1019" s="5"/>
      </tp>
      <tp t="s">
        <v>일반</v>
        <stp/>
        <stp>P</stp>
        <stp>0</stp>
        <stp>BND</stp>
        <stp>KR350118GC84</stp>
        <stp>인포맥스 중분류</stp>
        <stp>46205</stp>
        <stp/>
        <tr r="N1224" s="5"/>
      </tp>
      <tp t="s">
        <v>카드</v>
        <stp/>
        <stp>P</stp>
        <stp>0</stp>
        <stp>BND</stp>
        <stp>KR6065901G59</stp>
        <stp>인포맥스 중분류</stp>
        <stp>46205</stp>
        <stp/>
        <tr r="N5879" s="5"/>
      </tp>
      <tp t="s">
        <v>일반</v>
        <stp/>
        <stp>P</stp>
        <stp>0</stp>
        <stp>BND</stp>
        <stp>KR351603GD91</stp>
        <stp>인포맥스 중분류</stp>
        <stp>46205</stp>
        <stp/>
        <tr r="N1857" s="5"/>
      </tp>
      <tp t="s">
        <v>일반</v>
        <stp/>
        <stp>P</stp>
        <stp>0</stp>
        <stp>BND</stp>
        <stp>KR350112GC80</stp>
        <stp>인포맥스 중분류</stp>
        <stp>46205</stp>
        <stp/>
        <tr r="N1199" s="5"/>
      </tp>
      <tp t="s">
        <v>일반</v>
        <stp/>
        <stp>P</stp>
        <stp>0</stp>
        <stp>BND</stp>
        <stp>KR350115GC87</stp>
        <stp>인포맥스 중분류</stp>
        <stp>46205</stp>
        <stp/>
        <tr r="N1216" s="5"/>
      </tp>
      <tp t="s">
        <v>일반</v>
        <stp/>
        <stp>P</stp>
        <stp>0</stp>
        <stp>BND</stp>
        <stp>KR350703GE91</stp>
        <stp>인포맥스 중분류</stp>
        <stp>46205</stp>
        <stp/>
        <tr r="N1450" s="5"/>
      </tp>
      <tp t="s">
        <v>회사채(일반)</v>
        <stp/>
        <stp>P</stp>
        <stp>0</stp>
        <stp>BND</stp>
        <stp>KR6005943G63</stp>
        <stp>인포맥스 중분류</stp>
        <stp>46206</stp>
        <stp/>
        <tr r="DV79" s="1"/>
      </tp>
      <tp t="s">
        <v>은행채</v>
        <stp/>
        <stp>P</stp>
        <stp>0</stp>
        <stp>BND</stp>
        <stp>KR6004942F50</stp>
        <stp>인포맥스 중분류</stp>
        <stp>46205</stp>
        <stp/>
        <tr r="N3844" s="5"/>
      </tp>
      <tp t="s">
        <v>일반</v>
        <stp/>
        <stp>P</stp>
        <stp>0</stp>
        <stp>BND</stp>
        <stp>KR351602GD92</stp>
        <stp>인포맥스 중분류</stp>
        <stp>46205</stp>
        <stp/>
        <tr r="N1823" s="5"/>
      </tp>
      <tp t="s">
        <v>일반</v>
        <stp/>
        <stp>P</stp>
        <stp>0</stp>
        <stp>BND</stp>
        <stp>KR350702GE92</stp>
        <stp>인포맥스 중분류</stp>
        <stp>46205</stp>
        <stp/>
        <tr r="N1396" s="5"/>
      </tp>
      <tp t="s">
        <v>은행채</v>
        <stp/>
        <stp>P</stp>
        <stp>0</stp>
        <stp>BND</stp>
        <stp>KR6004941F51</stp>
        <stp>인포맥스 중분류</stp>
        <stp>46205</stp>
        <stp/>
        <tr r="N3827" s="5"/>
      </tp>
      <tp t="s">
        <v>지역개발채권</v>
        <stp/>
        <stp>P</stp>
        <stp>0</stp>
        <stp>BND</stp>
        <stp>KR2044022F87</stp>
        <stp>인포맥스 중분류</stp>
        <stp>46205</stp>
        <stp/>
        <tr r="N319" s="5"/>
      </tp>
      <tp t="s">
        <v>은행채</v>
        <stp/>
        <stp>P</stp>
        <stp>0</stp>
        <stp>BND</stp>
        <stp>KR6004946F56</stp>
        <stp>인포맥스 중분류</stp>
        <stp>46205</stp>
        <stp/>
        <tr r="N3886" s="5"/>
      </tp>
      <tp t="s">
        <v>회사채(일반)</v>
        <stp/>
        <stp>P</stp>
        <stp>0</stp>
        <stp>BND</stp>
        <stp>KR6047802E42</stp>
        <stp>인포맥스 중분류</stp>
        <stp>46205</stp>
        <stp/>
        <tr r="N5467" s="5"/>
      </tp>
      <tp t="s">
        <v>일반</v>
        <stp/>
        <stp>P</stp>
        <stp>0</stp>
        <stp>BND</stp>
        <stp>KR354411GF87</stp>
        <stp>인포맥스 중분류</stp>
        <stp>46205</stp>
        <stp/>
        <tr r="N2492" s="5"/>
      </tp>
      <tp t="s">
        <v>일반</v>
        <stp/>
        <stp>P</stp>
        <stp>0</stp>
        <stp>BND</stp>
        <stp>KR354601GD97</stp>
        <stp>인포맥스 중분류</stp>
        <stp>46205</stp>
        <stp/>
        <tr r="N2598" s="5"/>
      </tp>
      <tp t="s">
        <v>은행채</v>
        <stp/>
        <stp>P</stp>
        <stp>0</stp>
        <stp>BND</stp>
        <stp>KR6004945F57</stp>
        <stp>인포맥스 중분류</stp>
        <stp>46205</stp>
        <stp/>
        <tr r="N3878" s="5"/>
      </tp>
      <tp t="s">
        <v>회사채(일반)</v>
        <stp/>
        <stp>P</stp>
        <stp>0</stp>
        <stp>BND</stp>
        <stp>KR6047801E43</stp>
        <stp>인포맥스 중분류</stp>
        <stp>46205</stp>
        <stp/>
        <tr r="N5459" s="5"/>
      </tp>
      <tp t="s">
        <v>회사채(일반)</v>
        <stp/>
        <stp>P</stp>
        <stp>0</stp>
        <stp>BND</stp>
        <stp>KR6023532A93</stp>
        <stp>인포맥스 중분류</stp>
        <stp>46205</stp>
        <stp/>
        <tr r="N4597" s="5"/>
      </tp>
      <tp t="s">
        <v>회사채(일반)</v>
        <stp/>
        <stp>P</stp>
        <stp>0</stp>
        <stp>BND</stp>
        <stp>KR6005942G64</stp>
        <stp>인포맥스 중분류</stp>
        <stp>46206</stp>
        <stp/>
        <tr r="DV77" s="1"/>
      </tp>
      <tp t="s">
        <v>기타금융채</v>
        <stp/>
        <stp>P</stp>
        <stp>0</stp>
        <stp>BND</stp>
        <stp>KR6095921G52</stp>
        <stp>인포맥스 중분류</stp>
        <stp>46205</stp>
        <stp/>
        <tr r="N6240" s="5"/>
      </tp>
      <tp t="s">
        <v>일반</v>
        <stp/>
        <stp>P</stp>
        <stp>0</stp>
        <stp>BND</stp>
        <stp>KR352703GE97</stp>
        <stp>인포맥스 중분류</stp>
        <stp>46205</stp>
        <stp/>
        <tr r="N2253" s="5"/>
      </tp>
      <tp t="s">
        <v>일반</v>
        <stp/>
        <stp>P</stp>
        <stp>0</stp>
        <stp>BND</stp>
        <stp>KR350704GE90</stp>
        <stp>인포맥스 중분류</stp>
        <stp>46205</stp>
        <stp/>
        <tr r="N1480" s="5"/>
      </tp>
      <tp t="s">
        <v>회사채(일반)</v>
        <stp/>
        <stp>P</stp>
        <stp>0</stp>
        <stp>BND</stp>
        <stp>KR6047812E40</stp>
        <stp>인포맥스 중분류</stp>
        <stp>46205</stp>
        <stp/>
        <tr r="N5474" s="5"/>
      </tp>
      <tp t="s">
        <v>회사채(일반)</v>
        <stp/>
        <stp>P</stp>
        <stp>0</stp>
        <stp>BND</stp>
        <stp>KR6064981F64</stp>
        <stp>인포맥스 중분류</stp>
        <stp>46205</stp>
        <stp/>
        <tr r="N5832" s="5"/>
      </tp>
      <tp t="s">
        <v>지방공기업</v>
        <stp/>
        <stp>P</stp>
        <stp>0</stp>
        <stp>BND</stp>
        <stp>KR353401GF99</stp>
        <stp>인포맥스 중분류</stp>
        <stp>46206</stp>
        <stp/>
        <tr r="DV39" s="1"/>
      </tp>
      <tp t="s">
        <v>은행채</v>
        <stp/>
        <stp>P</stp>
        <stp>0</stp>
        <stp>BND</stp>
        <stp>KR6004941F69</stp>
        <stp>인포맥스 중분류</stp>
        <stp>46205</stp>
        <stp/>
        <tr r="N3828" s="5"/>
      </tp>
      <tp t="s">
        <v>회사채(일반)</v>
        <stp/>
        <stp>P</stp>
        <stp>0</stp>
        <stp>BND</stp>
        <stp>KR6064982F63</stp>
        <stp>인포맥스 중분류</stp>
        <stp>46205</stp>
        <stp/>
        <tr r="N5852" s="5"/>
      </tp>
      <tp t="s">
        <v>기타금융채</v>
        <stp/>
        <stp>P</stp>
        <stp>0</stp>
        <stp>BND</stp>
        <stp>KR6095922G69</stp>
        <stp>인포맥스 중분류</stp>
        <stp>46205</stp>
        <stp/>
        <tr r="N6250" s="5"/>
      </tp>
      <tp t="s">
        <v>기타금융채</v>
        <stp/>
        <stp>P</stp>
        <stp>0</stp>
        <stp>BND</stp>
        <stp>KR609592AG64</stp>
        <stp>인포맥스 중분류</stp>
        <stp>46205</stp>
        <stp/>
        <tr r="N6282" s="5"/>
      </tp>
      <tp t="s">
        <v>회사채(일반)</v>
        <stp/>
        <stp>P</stp>
        <stp>0</stp>
        <stp>BND</stp>
        <stp>KR6034732F85</stp>
        <stp>인포맥스 중분류</stp>
        <stp>46205</stp>
        <stp/>
        <tr r="N5377" s="5"/>
      </tp>
      <tp t="s">
        <v>회사채(일반)</v>
        <stp/>
        <stp>P</stp>
        <stp>0</stp>
        <stp>BND</stp>
        <stp>KR6005943G63</stp>
        <stp>인포맥스 중분류</stp>
        <stp>46205</stp>
        <stp/>
        <tr r="N3995" s="5"/>
      </tp>
      <tp t="s">
        <v>카드</v>
        <stp/>
        <stp>P</stp>
        <stp>0</stp>
        <stp>BND</stp>
        <stp>KR6065901G67</stp>
        <stp>인포맥스 중분류</stp>
        <stp>46205</stp>
        <stp/>
        <tr r="N5880" s="5"/>
      </tp>
      <tp t="s">
        <v>기타금융채</v>
        <stp/>
        <stp>P</stp>
        <stp>0</stp>
        <stp>BND</stp>
        <stp>KR6095926G65</stp>
        <stp>인포맥스 중분류</stp>
        <stp>46205</stp>
        <stp/>
        <tr r="N6272" s="5"/>
      </tp>
      <tp t="s">
        <v>기타금융채</v>
        <stp/>
        <stp>P</stp>
        <stp>0</stp>
        <stp>BND</stp>
        <stp>KR6095925G66</stp>
        <stp>인포맥스 중분류</stp>
        <stp>46205</stp>
        <stp/>
        <tr r="N6265" s="5"/>
      </tp>
      <tp t="s">
        <v>회사채(일반)</v>
        <stp/>
        <stp>P</stp>
        <stp>0</stp>
        <stp>BND</stp>
        <stp>KR6034731F86</stp>
        <stp>인포맥스 중분류</stp>
        <stp>46205</stp>
        <stp/>
        <tr r="N5360" s="5"/>
      </tp>
      <tp t="s">
        <v>기타금융채</v>
        <stp/>
        <stp>P</stp>
        <stp>0</stp>
        <stp>BND</stp>
        <stp>KR6095923G50</stp>
        <stp>인포맥스 중분류</stp>
        <stp>46206</stp>
        <stp/>
        <tr r="DV74" s="1"/>
      </tp>
      <tp t="s">
        <v>카드</v>
        <stp/>
        <stp>P</stp>
        <stp>0</stp>
        <stp>BND</stp>
        <stp>KR6065905G63</stp>
        <stp>인포맥스 중분류</stp>
        <stp>46205</stp>
        <stp/>
        <tr r="N5920" s="5"/>
      </tp>
      <tp t="s">
        <v>회사채(일반)</v>
        <stp/>
        <stp>P</stp>
        <stp>0</stp>
        <stp>BND</stp>
        <stp>KR6005942G64</stp>
        <stp>인포맥스 중분류</stp>
        <stp>46205</stp>
        <stp/>
        <tr r="N3992" s="5"/>
      </tp>
      <tp t="s">
        <v>일반</v>
        <stp/>
        <stp>P</stp>
        <stp>0</stp>
        <stp>BND</stp>
        <stp>KR350704GE90</stp>
        <stp>인포맥스 중분류</stp>
        <stp>46206</stp>
        <stp/>
        <tr r="N264" s="1"/>
      </tp>
      <tp t="s">
        <v>회사채(일반)</v>
        <stp/>
        <stp>P</stp>
        <stp>0</stp>
        <stp>BND</stp>
        <stp>KR6005941G65</stp>
        <stp>인포맥스 중분류</stp>
        <stp>46205</stp>
        <stp/>
        <tr r="N3981" s="5"/>
      </tp>
      <tp t="s">
        <v>은행채</v>
        <stp/>
        <stp>P</stp>
        <stp>0</stp>
        <stp>BND</stp>
        <stp>KR600494DF78</stp>
        <stp>인포맥스 중분류</stp>
        <stp>46205</stp>
        <stp/>
        <tr r="N3912" s="5"/>
      </tp>
      <tp t="s">
        <v>은행채</v>
        <stp/>
        <stp>P</stp>
        <stp>0</stp>
        <stp>BND</stp>
        <stp>KR600494CF79</stp>
        <stp>인포맥스 중분류</stp>
        <stp>46205</stp>
        <stp/>
        <tr r="N3910" s="5"/>
      </tp>
      <tp t="s">
        <v>은행채</v>
        <stp/>
        <stp>P</stp>
        <stp>0</stp>
        <stp>BND</stp>
        <stp>KR6004949F79</stp>
        <stp>인포맥스 중분류</stp>
        <stp>46205</stp>
        <stp/>
        <tr r="N3903" s="5"/>
      </tp>
      <tp t="s">
        <v>은행채</v>
        <stp/>
        <stp>P</stp>
        <stp>0</stp>
        <stp>BND</stp>
        <stp>KR6004946F72</stp>
        <stp>인포맥스 중분류</stp>
        <stp>46205</stp>
        <stp/>
        <tr r="N3887" s="5"/>
      </tp>
      <tp t="s">
        <v>은행채</v>
        <stp/>
        <stp>P</stp>
        <stp>0</stp>
        <stp>BND</stp>
        <stp>KR600494BF70</stp>
        <stp>인포맥스 중분류</stp>
        <stp>46205</stp>
        <stp/>
        <tr r="N3908" s="5"/>
      </tp>
      <tp t="s">
        <v>은행채</v>
        <stp/>
        <stp>P</stp>
        <stp>0</stp>
        <stp>BND</stp>
        <stp>KR600494AF71</stp>
        <stp>인포맥스 중분류</stp>
        <stp>46205</stp>
        <stp/>
        <tr r="N3906" s="5"/>
      </tp>
      <tp t="s">
        <v>은행채</v>
        <stp/>
        <stp>P</stp>
        <stp>0</stp>
        <stp>BND</stp>
        <stp>KR6004947F71</stp>
        <stp>인포맥스 중분류</stp>
        <stp>46205</stp>
        <stp/>
        <tr r="N3893" s="5"/>
      </tp>
      <tp t="s">
        <v>은행채</v>
        <stp/>
        <stp>P</stp>
        <stp>0</stp>
        <stp>BND</stp>
        <stp>KR6004942F76</stp>
        <stp>인포맥스 중분류</stp>
        <stp>46205</stp>
        <stp/>
        <tr r="N3845" s="5"/>
      </tp>
      <tp t="s">
        <v>지방공기업</v>
        <stp/>
        <stp>P</stp>
        <stp>0</stp>
        <stp>BND</stp>
        <stp>KR354701GE87</stp>
        <stp>인포맥스 중분류</stp>
        <stp>46206</stp>
        <stp/>
        <tr r="EX25" s="1"/>
      </tp>
      <tp t="s">
        <v>은행채</v>
        <stp/>
        <stp>P</stp>
        <stp>0</stp>
        <stp>BND</stp>
        <stp>KR600494EF77</stp>
        <stp>인포맥스 중분류</stp>
        <stp>46205</stp>
        <stp/>
        <tr r="N3914" s="5"/>
      </tp>
      <tp t="s">
        <v>일반</v>
        <stp/>
        <stp>P</stp>
        <stp>0</stp>
        <stp>BND</stp>
        <stp>KR350121GC97</stp>
        <stp>인포맥스 중분류</stp>
        <stp>46205</stp>
        <stp/>
        <tr r="N1227" s="5"/>
      </tp>
      <tp t="s">
        <v>은행채</v>
        <stp/>
        <stp>P</stp>
        <stp>0</stp>
        <stp>BND</stp>
        <stp>KR6004941F77</stp>
        <stp>인포맥스 중분류</stp>
        <stp>46205</stp>
        <stp/>
        <tr r="N3829" s="5"/>
      </tp>
      <tp t="s">
        <v>회사채(일반)</v>
        <stp/>
        <stp>P</stp>
        <stp>0</stp>
        <stp>BND</stp>
        <stp>KR6063623A81</stp>
        <stp>인포맥스 중분류</stp>
        <stp>46205</stp>
        <stp/>
        <tr r="N5768" s="5"/>
      </tp>
      <tp t="s">
        <v>은행채</v>
        <stp/>
        <stp>P</stp>
        <stp>0</stp>
        <stp>BND</stp>
        <stp>KR6004944F74</stp>
        <stp>인포맥스 중분류</stp>
        <stp>46205</stp>
        <stp/>
        <tr r="N3868" s="5"/>
      </tp>
      <tp t="s">
        <v>회사채(일반)</v>
        <stp/>
        <stp>P</stp>
        <stp>0</stp>
        <stp>BND</stp>
        <stp>KR6063622A82</stp>
        <stp>인포맥스 중분류</stp>
        <stp>46205</stp>
        <stp/>
        <tr r="N5747" s="5"/>
      </tp>
      <tp t="s">
        <v>은행채</v>
        <stp/>
        <stp>P</stp>
        <stp>0</stp>
        <stp>BND</stp>
        <stp>KR310506AG49</stp>
        <stp>인포맥스 중분류</stp>
        <stp>46205</stp>
        <stp/>
        <tr r="N746" s="5"/>
      </tp>
      <tp t="s">
        <v>은행채</v>
        <stp/>
        <stp>P</stp>
        <stp>0</stp>
        <stp>BND</stp>
        <stp>KR310507AG48</stp>
        <stp>인포맥스 중분류</stp>
        <stp>46205</stp>
        <stp/>
        <tr r="N759" s="5"/>
      </tp>
      <tp t="s">
        <v>은행채</v>
        <stp/>
        <stp>P</stp>
        <stp>0</stp>
        <stp>BND</stp>
        <stp>KR310508AG47</stp>
        <stp>인포맥스 중분류</stp>
        <stp>46205</stp>
        <stp/>
        <tr r="N774" s="5"/>
      </tp>
      <tp t="s">
        <v>은행채</v>
        <stp/>
        <stp>P</stp>
        <stp>0</stp>
        <stp>BND</stp>
        <stp>KR310509AG46</stp>
        <stp>인포맥스 중분류</stp>
        <stp>46205</stp>
        <stp/>
        <tr r="N787" s="5"/>
      </tp>
      <tp t="s">
        <v>일반</v>
        <stp/>
        <stp>P</stp>
        <stp>0</stp>
        <stp>BND</stp>
        <stp>KR352502GG49</stp>
        <stp>인포맥스 중분류</stp>
        <stp>46205</stp>
        <stp/>
        <tr r="N2089" s="5"/>
      </tp>
      <tp t="s">
        <v>일반</v>
        <stp/>
        <stp>P</stp>
        <stp>0</stp>
        <stp>BND</stp>
        <stp>KR352503GG48</stp>
        <stp>인포맥스 중분류</stp>
        <stp>46205</stp>
        <stp/>
        <tr r="N2108" s="5"/>
      </tp>
      <tp t="s">
        <v>카드</v>
        <stp/>
        <stp>P</stp>
        <stp>0</stp>
        <stp>BND</stp>
        <stp>KR6205493G55</stp>
        <stp>인포맥스 중분류</stp>
        <stp>46205</stp>
        <stp/>
        <tr r="N6887" s="5"/>
      </tp>
      <tp t="s">
        <v>카드</v>
        <stp/>
        <stp>P</stp>
        <stp>0</stp>
        <stp>BND</stp>
        <stp>KR6205494G54</stp>
        <stp>인포맥스 중분류</stp>
        <stp>46205</stp>
        <stp/>
        <tr r="N6900" s="5"/>
      </tp>
      <tp t="s">
        <v>일반</v>
        <stp/>
        <stp>P</stp>
        <stp>0</stp>
        <stp>BND</stp>
        <stp>KR354601GD48</stp>
        <stp>인포맥스 중분류</stp>
        <stp>46205</stp>
        <stp/>
        <tr r="N2594" s="5"/>
      </tp>
      <tp t="s">
        <v>카드</v>
        <stp/>
        <stp>P</stp>
        <stp>0</stp>
        <stp>BND</stp>
        <stp>KR6205491G57</stp>
        <stp>인포맥스 중분류</stp>
        <stp>46205</stp>
        <stp/>
        <tr r="N6867" s="5"/>
      </tp>
      <tp t="s">
        <v>은행채</v>
        <stp/>
        <stp>P</stp>
        <stp>0</stp>
        <stp>BND</stp>
        <stp>KR310515GG59</stp>
        <stp>인포맥스 중분류</stp>
        <stp>46205</stp>
        <stp/>
        <tr r="N855" s="5"/>
      </tp>
      <tp t="s">
        <v>은행채</v>
        <stp/>
        <stp>P</stp>
        <stp>0</stp>
        <stp>BND</stp>
        <stp>KR310519GG55</stp>
        <stp>인포맥스 중분류</stp>
        <stp>46205</stp>
        <stp/>
        <tr r="N878" s="5"/>
      </tp>
      <tp t="s">
        <v>은행채</v>
        <stp/>
        <stp>P</stp>
        <stp>0</stp>
        <stp>BND</stp>
        <stp>KR310522GG68</stp>
        <stp>인포맥스 중분류</stp>
        <stp>46205</stp>
        <stp/>
        <tr r="N887" s="5"/>
      </tp>
      <tp t="s">
        <v>국민주택채권</v>
        <stp/>
        <stp>P</stp>
        <stp>0</stp>
        <stp>BND</stp>
        <stp>KR101501DG69</stp>
        <stp>인포맥스 중분류</stp>
        <stp>46205</stp>
        <stp/>
        <tr r="N58" s="5"/>
      </tp>
      <tp t="s">
        <v>은행채</v>
        <stp/>
        <stp>P</stp>
        <stp>0</stp>
        <stp>BND</stp>
        <stp>KR310501GG48</stp>
        <stp>인포맥스 중분류</stp>
        <stp>46205</stp>
        <stp/>
        <tr r="N671" s="5"/>
      </tp>
      <tp t="s">
        <v>카드</v>
        <stp/>
        <stp>P</stp>
        <stp>0</stp>
        <stp>BND</stp>
        <stp>KR6205495G53</stp>
        <stp>인포맥스 중분류</stp>
        <stp>46205</stp>
        <stp/>
        <tr r="N6909" s="5"/>
      </tp>
      <tp t="s">
        <v>카드</v>
        <stp/>
        <stp>P</stp>
        <stp>0</stp>
        <stp>BND</stp>
        <stp>KR6205496G52</stp>
        <stp>인포맥스 중분류</stp>
        <stp>46205</stp>
        <stp/>
        <tr r="N6914" s="5"/>
      </tp>
      <tp t="s">
        <v>지방공기업</v>
        <stp/>
        <stp>P</stp>
        <stp>0</stp>
        <stp>BND</stp>
        <stp>KR352401GF42</stp>
        <stp>인포맥스 중분류</stp>
        <stp>46205</stp>
        <stp/>
        <tr r="N2028" s="5"/>
      </tp>
      <tp t="s">
        <v>회사채(일반)</v>
        <stp/>
        <stp>P</stp>
        <stp>0</stp>
        <stp>BND</stp>
        <stp>KR6037712E67</stp>
        <stp>인포맥스 중분류</stp>
        <stp>46205</stp>
        <stp/>
        <tr r="N5418" s="5"/>
      </tp>
      <tp t="s">
        <v>도시철도채권</v>
        <stp/>
        <stp>P</stp>
        <stp>0</stp>
        <stp>BND</stp>
        <stp>KR2001024C54</stp>
        <stp>인포맥스 중분류</stp>
        <stp>46205</stp>
        <stp/>
        <tr r="N186" s="5"/>
      </tp>
      <tp t="s">
        <v>은행채</v>
        <stp/>
        <stp>P</stp>
        <stp>0</stp>
        <stp>BND</stp>
        <stp>KR6004944F82</stp>
        <stp>인포맥스 중분류</stp>
        <stp>46205</stp>
        <stp/>
        <tr r="N3869" s="5"/>
      </tp>
      <tp t="s">
        <v>일반</v>
        <stp/>
        <stp>P</stp>
        <stp>0</stp>
        <stp>BND</stp>
        <stp>KR356401GF43</stp>
        <stp>인포맥스 중분류</stp>
        <stp>46205</stp>
        <stp/>
        <tr r="N3163" s="5"/>
      </tp>
      <tp t="s">
        <v>일반</v>
        <stp/>
        <stp>P</stp>
        <stp>0</stp>
        <stp>BND</stp>
        <stp>KR354413GF51</stp>
        <stp>인포맥스 중분류</stp>
        <stp>46205</stp>
        <stp/>
        <tr r="N2512" s="5"/>
      </tp>
      <tp t="s">
        <v>회사채(일반)</v>
        <stp/>
        <stp>P</stp>
        <stp>0</stp>
        <stp>BND</stp>
        <stp>KR6000723B65</stp>
        <stp>인포맥스 중분류</stp>
        <stp>46205</stp>
        <stp/>
        <tr r="N3684" s="5"/>
      </tp>
      <tp t="s">
        <v>은행채</v>
        <stp/>
        <stp>P</stp>
        <stp>0</stp>
        <stp>BND</stp>
        <stp>KR6004943F83</stp>
        <stp>인포맥스 중분류</stp>
        <stp>46205</stp>
        <stp/>
        <tr r="N3860" s="5"/>
      </tp>
      <tp t="s">
        <v>카드</v>
        <stp/>
        <stp>P</stp>
        <stp>0</stp>
        <stp>BND</stp>
        <stp>KR6140173B31</stp>
        <stp>인포맥스 중분류</stp>
        <stp>46206</stp>
        <stp/>
        <tr r="EJ17" s="1"/>
        <tr r="CF264" s="1"/>
      </tp>
      <tp t="s">
        <v>일반</v>
        <stp/>
        <stp>P</stp>
        <stp>0</stp>
        <stp>BND</stp>
        <stp>KR357402GF73</stp>
        <stp>인포맥스 중분류</stp>
        <stp>46206</stp>
        <stp/>
        <tr r="N232" s="1"/>
      </tp>
      <tp t="s">
        <v>은행채</v>
        <stp/>
        <stp>P</stp>
        <stp>0</stp>
        <stp>BND</stp>
        <stp>KR310501AG44</stp>
        <stp>인포맥스 중분류</stp>
        <stp>46205</stp>
        <stp/>
        <tr r="N660" s="5"/>
      </tp>
      <tp t="s">
        <v>은행채</v>
        <stp/>
        <stp>P</stp>
        <stp>0</stp>
        <stp>BND</stp>
        <stp>KR310504AG41</stp>
        <stp>인포맥스 중분류</stp>
        <stp>46205</stp>
        <stp/>
        <tr r="N712" s="5"/>
      </tp>
      <tp t="s">
        <v>은행채</v>
        <stp/>
        <stp>P</stp>
        <stp>0</stp>
        <stp>BND</stp>
        <stp>KR310505AG40</stp>
        <stp>인포맥스 중분류</stp>
        <stp>46205</stp>
        <stp/>
        <tr r="N726" s="5"/>
      </tp>
      <tp t="s">
        <v>일반</v>
        <stp/>
        <stp>P</stp>
        <stp>0</stp>
        <stp>BND</stp>
        <stp>KR354404GF45</stp>
        <stp>인포맥스 중분류</stp>
        <stp>46205</stp>
        <stp/>
        <tr r="N2469" s="5"/>
      </tp>
      <tp t="s">
        <v>지방공기업</v>
        <stp/>
        <stp>P</stp>
        <stp>0</stp>
        <stp>BND</stp>
        <stp>KR353401GF40</stp>
        <stp>인포맥스 중분류</stp>
        <stp>46205</stp>
        <stp/>
        <tr r="N2275" s="5"/>
      </tp>
      <tp t="s">
        <v>일반</v>
        <stp/>
        <stp>P</stp>
        <stp>0</stp>
        <stp>BND</stp>
        <stp>KR352501GG40</stp>
        <stp>인포맥스 중분류</stp>
        <stp>46205</stp>
        <stp/>
        <tr r="N2055" s="5"/>
      </tp>
      <tp t="s">
        <v>일반</v>
        <stp/>
        <stp>P</stp>
        <stp>0</stp>
        <stp>BND</stp>
        <stp>KR351602GD43</stp>
        <stp>인포맥스 중분류</stp>
        <stp>46205</stp>
        <stp/>
        <tr r="N1819" s="5"/>
      </tp>
      <tp t="s">
        <v>은행채</v>
        <stp/>
        <stp>P</stp>
        <stp>0</stp>
        <stp>BND</stp>
        <stp>KR310502GG47</stp>
        <stp>인포맥스 중분류</stp>
        <stp>46205</stp>
        <stp/>
        <tr r="N689" s="5"/>
      </tp>
      <tp t="s">
        <v>은행채</v>
        <stp/>
        <stp>P</stp>
        <stp>0</stp>
        <stp>BND</stp>
        <stp>KR310506GG43</stp>
        <stp>인포맥스 중분류</stp>
        <stp>46205</stp>
        <stp/>
        <tr r="N756" s="5"/>
      </tp>
      <tp t="s">
        <v>일반</v>
        <stp/>
        <stp>P</stp>
        <stp>0</stp>
        <stp>BND</stp>
        <stp>KR350106GC47</stp>
        <stp>인포맥스 중분류</stp>
        <stp>46205</stp>
        <stp/>
        <tr r="N1086" s="5"/>
      </tp>
      <tp t="s">
        <v>일반</v>
        <stp/>
        <stp>P</stp>
        <stp>0</stp>
        <stp>BND</stp>
        <stp>KR350702GE43</stp>
        <stp>인포맥스 중분류</stp>
        <stp>46205</stp>
        <stp/>
        <tr r="N1393" s="5"/>
      </tp>
      <tp t="s">
        <v>회사채(일반)</v>
        <stp/>
        <stp>P</stp>
        <stp>0</stp>
        <stp>BND</stp>
        <stp>KR6204321F24</stp>
        <stp>인포맥스 중분류</stp>
        <stp>46205</stp>
        <stp/>
        <tr r="N6849" s="5"/>
      </tp>
      <tp t="s">
        <v>은행채</v>
        <stp/>
        <stp>P</stp>
        <stp>0</stp>
        <stp>BND</stp>
        <stp>KR6004946F80</stp>
        <stp>인포맥스 중분류</stp>
        <stp>46205</stp>
        <stp/>
        <tr r="N3888" s="5"/>
      </tp>
      <tp t="s">
        <v>일반</v>
        <stp/>
        <stp>P</stp>
        <stp>0</stp>
        <stp>BND</stp>
        <stp>KR356402GF42</stp>
        <stp>인포맥스 중분류</stp>
        <stp>46205</stp>
        <stp/>
        <tr r="N3177" s="5"/>
      </tp>
      <tp t="s">
        <v>은행채</v>
        <stp/>
        <stp>P</stp>
        <stp>0</stp>
        <stp>BND</stp>
        <stp>KR310510GG54</stp>
        <stp>인포맥스 중분류</stp>
        <stp>46205</stp>
        <stp/>
        <tr r="N812" s="5"/>
      </tp>
      <tp t="s">
        <v>은행채</v>
        <stp/>
        <stp>P</stp>
        <stp>0</stp>
        <stp>BND</stp>
        <stp>KR310514GG50</stp>
        <stp>인포맥스 중분류</stp>
        <stp>46205</stp>
        <stp/>
        <tr r="N847" s="5"/>
      </tp>
      <tp t="s">
        <v>은행채</v>
        <stp/>
        <stp>P</stp>
        <stp>0</stp>
        <stp>BND</stp>
        <stp>KR310523GG67</stp>
        <stp>인포맥스 중분류</stp>
        <stp>46205</stp>
        <stp/>
        <tr r="N888" s="5"/>
      </tp>
      <tp t="s">
        <v>기타금융채</v>
        <stp/>
        <stp>P</stp>
        <stp>0</stp>
        <stp>BND</stp>
        <stp>KR6145765G62</stp>
        <stp>인포맥스 중분류</stp>
        <stp>46205</stp>
        <stp/>
        <tr r="N6639" s="5"/>
      </tp>
      <tp t="s">
        <v>은행채</v>
        <stp/>
        <stp>P</stp>
        <stp>0</stp>
        <stp>BND</stp>
        <stp>KR6004945F81</stp>
        <stp>인포맥스 중분류</stp>
        <stp>46205</stp>
        <stp/>
        <tr r="N3879" s="5"/>
      </tp>
      <tp t="s">
        <v>지방공기업</v>
        <stp/>
        <stp>P</stp>
        <stp>0</stp>
        <stp>BND</stp>
        <stp>KR353601DD76</stp>
        <stp>인포맥스 중분류</stp>
        <stp>46206</stp>
        <stp/>
        <tr r="CF201" s="1"/>
      </tp>
      <tp t="s">
        <v>국고채권</v>
        <stp/>
        <stp>P</stp>
        <stp>0</stp>
        <stp>BND</stp>
        <stp>KR103501GG62</stp>
        <stp>인포맥스 중분류</stp>
        <stp>46205</stp>
        <stp/>
        <tr r="N83" s="5"/>
      </tp>
      <tp t="s">
        <v>국고채권</v>
        <stp/>
        <stp>P</stp>
        <stp>0</stp>
        <stp>BND</stp>
        <stp>KR103502GG61</stp>
        <stp>인포맥스 중분류</stp>
        <stp>46205</stp>
        <stp/>
        <tr r="N130" s="5"/>
      </tp>
      <tp t="s">
        <v>국고채권</v>
        <stp/>
        <stp>P</stp>
        <stp>0</stp>
        <stp>BND</stp>
        <stp>KR103503GG60</stp>
        <stp>인포맥스 중분류</stp>
        <stp>46205</stp>
        <stp/>
        <tr r="N143" s="5"/>
      </tp>
      <tp t="s">
        <v>은행채</v>
        <stp/>
        <stp>P</stp>
        <stp>0</stp>
        <stp>BND</stp>
        <stp>KR310515GG67</stp>
        <stp>인포맥스 중분류</stp>
        <stp>46206</stp>
        <stp/>
        <tr r="DV30" s="1"/>
      </tp>
      <tp t="s">
        <v>일반</v>
        <stp/>
        <stp>P</stp>
        <stp>0</stp>
        <stp>BND</stp>
        <stp>KR350115GC53</stp>
        <stp>인포맥스 중분류</stp>
        <stp>46205</stp>
        <stp/>
        <tr r="N1214" s="5"/>
      </tp>
      <tp t="s">
        <v>일반</v>
        <stp/>
        <stp>P</stp>
        <stp>0</stp>
        <stp>BND</stp>
        <stp>KR350117GC51</stp>
        <stp>인포맥스 중분류</stp>
        <stp>46205</stp>
        <stp/>
        <tr r="N1222" s="5"/>
      </tp>
      <tp t="s">
        <v>회사채(일반)</v>
        <stp/>
        <stp>P</stp>
        <stp>0</stp>
        <stp>BND</stp>
        <stp>KR6204322F23</stp>
        <stp>인포맥스 중분류</stp>
        <stp>46205</stp>
        <stp/>
        <tr r="N6853" s="5"/>
      </tp>
      <tp t="s">
        <v>회사채(일반)</v>
        <stp/>
        <stp>P</stp>
        <stp>0</stp>
        <stp>BND</stp>
        <stp>KR6004023F11</stp>
        <stp>인포맥스 중분류</stp>
        <stp>46205</stp>
        <stp/>
        <tr r="N3780" s="5"/>
      </tp>
      <tp t="s">
        <v>회사채(일반)</v>
        <stp/>
        <stp>P</stp>
        <stp>0</stp>
        <stp>BND</stp>
        <stp>KR6055551G46</stp>
        <stp>인포맥스 중분류</stp>
        <stp>46205</stp>
        <stp/>
        <tr r="N5515" s="5"/>
      </tp>
      <tp t="s">
        <v>은행채</v>
        <stp/>
        <stp>P</stp>
        <stp>0</stp>
        <stp>BND</stp>
        <stp>KR310503AG42</stp>
        <stp>인포맥스 중분류</stp>
        <stp>46205</stp>
        <stp/>
        <tr r="N695" s="5"/>
      </tp>
      <tp t="s">
        <v>일반</v>
        <stp/>
        <stp>P</stp>
        <stp>0</stp>
        <stp>BND</stp>
        <stp>KR354402GF47</stp>
        <stp>인포맥스 중분류</stp>
        <stp>46205</stp>
        <stp/>
        <tr r="N2444" s="5"/>
      </tp>
      <tp t="s">
        <v>일반</v>
        <stp/>
        <stp>P</stp>
        <stp>0</stp>
        <stp>BND</stp>
        <stp>KR354403GF46</stp>
        <stp>인포맥스 중분류</stp>
        <stp>46205</stp>
        <stp/>
        <tr r="N2460" s="5"/>
      </tp>
      <tp t="s">
        <v>일반</v>
        <stp/>
        <stp>P</stp>
        <stp>0</stp>
        <stp>BND</stp>
        <stp>KR352302GA47</stp>
        <stp>인포맥스 중분류</stp>
        <stp>46205</stp>
        <stp/>
        <tr r="N2006" s="5"/>
      </tp>
      <tp t="s">
        <v>일반</v>
        <stp/>
        <stp>P</stp>
        <stp>0</stp>
        <stp>BND</stp>
        <stp>KR351604GD41</stp>
        <stp>인포맥스 중분류</stp>
        <stp>46205</stp>
        <stp/>
        <tr r="N1883" s="5"/>
      </tp>
      <tp t="s">
        <v>은행채</v>
        <stp/>
        <stp>P</stp>
        <stp>0</stp>
        <stp>BND</stp>
        <stp>KR310504GG45</stp>
        <stp>인포맥스 중분류</stp>
        <stp>46205</stp>
        <stp/>
        <tr r="N723" s="5"/>
      </tp>
      <tp t="s">
        <v>은행채</v>
        <stp/>
        <stp>P</stp>
        <stp>0</stp>
        <stp>BND</stp>
        <stp>KR310505GG44</stp>
        <stp>인포맥스 중분류</stp>
        <stp>46205</stp>
        <stp/>
        <tr r="N742" s="5"/>
      </tp>
      <tp t="s">
        <v>회사채(일반)</v>
        <stp/>
        <stp>P</stp>
        <stp>0</stp>
        <stp>BND</stp>
        <stp>KR6105561G47</stp>
        <stp>인포맥스 중분류</stp>
        <stp>46205</stp>
        <stp/>
        <tr r="N6388" s="5"/>
      </tp>
      <tp t="s">
        <v>회사채(일반)</v>
        <stp/>
        <stp>P</stp>
        <stp>0</stp>
        <stp>BND</stp>
        <stp>KR6004022F12</stp>
        <stp>인포맥스 중분류</stp>
        <stp>46205</stp>
        <stp/>
        <tr r="N3771" s="5"/>
      </tp>
      <tp t="s">
        <v>은행채</v>
        <stp/>
        <stp>P</stp>
        <stp>0</stp>
        <stp>BND</stp>
        <stp>KR6004942F84</stp>
        <stp>인포맥스 중분류</stp>
        <stp>46205</stp>
        <stp/>
        <tr r="N3846" s="5"/>
      </tp>
      <tp t="s">
        <v>기타금융채</v>
        <stp/>
        <stp>P</stp>
        <stp>0</stp>
        <stp>BND</stp>
        <stp>KR6214344F26</stp>
        <stp>인포맥스 중분류</stp>
        <stp>46205</stp>
        <stp/>
        <tr r="N6943" s="5"/>
      </tp>
      <tp t="s">
        <v>회사채(일반)</v>
        <stp/>
        <stp>P</stp>
        <stp>0</stp>
        <stp>BND</stp>
        <stp>KR6055552G45</stp>
        <stp>인포맥스 중분류</stp>
        <stp>46205</stp>
        <stp/>
        <tr r="N5557" s="5"/>
      </tp>
      <tp t="s">
        <v>일반</v>
        <stp/>
        <stp>P</stp>
        <stp>0</stp>
        <stp>BND</stp>
        <stp>KR354414GF50</stp>
        <stp>인포맥스 중분류</stp>
        <stp>46205</stp>
        <stp/>
        <tr r="N2522" s="5"/>
      </tp>
      <tp t="s">
        <v>은행채</v>
        <stp/>
        <stp>P</stp>
        <stp>0</stp>
        <stp>BND</stp>
        <stp>KR310517GG57</stp>
        <stp>인포맥스 중분류</stp>
        <stp>46205</stp>
        <stp/>
        <tr r="N868" s="5"/>
      </tp>
      <tp t="s">
        <v>일반</v>
        <stp/>
        <stp>P</stp>
        <stp>0</stp>
        <stp>BND</stp>
        <stp>KR350112GC56</stp>
        <stp>인포맥스 중분류</stp>
        <stp>46205</stp>
        <stp/>
        <tr r="N1196" s="5"/>
      </tp>
      <tp t="s">
        <v>회사채(일반)</v>
        <stp/>
        <stp>P</stp>
        <stp>0</stp>
        <stp>BND</stp>
        <stp>KR6004021F13</stp>
        <stp>인포맥스 중분류</stp>
        <stp>46205</stp>
        <stp/>
        <tr r="N3764" s="5"/>
      </tp>
      <tp t="s">
        <v>은행채</v>
        <stp/>
        <stp>P</stp>
        <stp>0</stp>
        <stp>BND</stp>
        <stp>KR6004941F85</stp>
        <stp>인포맥스 중분류</stp>
        <stp>46205</stp>
        <stp/>
        <tr r="N3830" s="5"/>
      </tp>
      <tp t="s">
        <v>은행채</v>
        <stp/>
        <stp>P</stp>
        <stp>0</stp>
        <stp>BND</stp>
        <stp>KR6005282G39</stp>
        <stp>인포맥스 중분류</stp>
        <stp>46205</stp>
        <stp/>
        <tr r="N3951" s="5"/>
      </tp>
      <tp t="s">
        <v>회사채(일반)</v>
        <stp/>
        <stp>P</stp>
        <stp>0</stp>
        <stp>BND</stp>
        <stp>KR6105562G46</stp>
        <stp>인포맥스 중분류</stp>
        <stp>46205</stp>
        <stp/>
        <tr r="N6400" s="5"/>
      </tp>
      <tp t="s">
        <v>기타금융채</v>
        <stp/>
        <stp>P</stp>
        <stp>0</stp>
        <stp>BND</stp>
        <stp>KR6214343F27</stp>
        <stp>인포맥스 중분류</stp>
        <stp>46205</stp>
        <stp/>
        <tr r="N6941" s="5"/>
      </tp>
      <tp t="s">
        <v>회사채(일반)</v>
        <stp/>
        <stp>P</stp>
        <stp>0</stp>
        <stp>BND</stp>
        <stp>KR6000273B36</stp>
        <stp>인포맥스 중분류</stp>
        <stp>46205</stp>
        <stp/>
        <tr r="N3663" s="5"/>
      </tp>
      <tp t="s">
        <v>지역개발채권</v>
        <stp/>
        <stp>P</stp>
        <stp>0</stp>
        <stp>BND</stp>
        <stp>KR2044022F53</stp>
        <stp>인포맥스 중분류</stp>
        <stp>46205</stp>
        <stp/>
        <tr r="N316" s="5"/>
      </tp>
      <tp t="s">
        <v>은행채</v>
        <stp/>
        <stp>P</stp>
        <stp>0</stp>
        <stp>BND</stp>
        <stp>KR310507GG59</stp>
        <stp>인포맥스 중분류</stp>
        <stp>46205</stp>
        <stp/>
        <tr r="N770" s="5"/>
      </tp>
      <tp t="s">
        <v>은행채</v>
        <stp/>
        <stp>P</stp>
        <stp>0</stp>
        <stp>BND</stp>
        <stp>KR310509GG57</stp>
        <stp>인포맥스 중분류</stp>
        <stp>46205</stp>
        <stp/>
        <tr r="N800" s="5"/>
      </tp>
      <tp t="s">
        <v>카드</v>
        <stp/>
        <stp>P</stp>
        <stp>0</stp>
        <stp>BND</stp>
        <stp>KR6205497G44</stp>
        <stp>인포맥스 중분류</stp>
        <stp>46205</stp>
        <stp/>
        <tr r="N6919" s="5"/>
      </tp>
      <tp t="s">
        <v>은행채</v>
        <stp/>
        <stp>P</stp>
        <stp>0</stp>
        <stp>BND</stp>
        <stp>KR6004946F98</stp>
        <stp>인포맥스 중분류</stp>
        <stp>46205</stp>
        <stp/>
        <tr r="N3889" s="5"/>
      </tp>
      <tp t="s">
        <v>은행채</v>
        <stp/>
        <stp>P</stp>
        <stp>0</stp>
        <stp>BND</stp>
        <stp>KR310504AG58</stp>
        <stp>인포맥스 중분류</stp>
        <stp>46205</stp>
        <stp/>
        <tr r="N713" s="5"/>
      </tp>
      <tp t="s">
        <v>일반</v>
        <stp/>
        <stp>P</stp>
        <stp>0</stp>
        <stp>BND</stp>
        <stp>KR350109GC51</stp>
        <stp>인포맥스 중분류</stp>
        <stp>46205</stp>
        <stp/>
        <tr r="N1156" s="5"/>
      </tp>
      <tp t="s">
        <v>은행채</v>
        <stp/>
        <stp>P</stp>
        <stp>0</stp>
        <stp>BND</stp>
        <stp>KR6004945F99</stp>
        <stp>인포맥스 중분류</stp>
        <stp>46205</stp>
        <stp/>
        <tr r="N3880" s="5"/>
      </tp>
      <tp t="s">
        <v>카드</v>
        <stp/>
        <stp>P</stp>
        <stp>0</stp>
        <stp>BND</stp>
        <stp>KR6174142F18</stp>
        <stp>인포맥스 중분류</stp>
        <stp>46205</stp>
        <stp/>
        <tr r="N6730" s="5"/>
      </tp>
      <tp t="s">
        <v>카드</v>
        <stp/>
        <stp>P</stp>
        <stp>0</stp>
        <stp>BND</stp>
        <stp>KR6205495G46</stp>
        <stp>인포맥스 중분류</stp>
        <stp>46205</stp>
        <stp/>
        <tr r="N6908" s="5"/>
      </tp>
      <tp t="s">
        <v>은행채</v>
        <stp/>
        <stp>P</stp>
        <stp>0</stp>
        <stp>BND</stp>
        <stp>KR6005281G22</stp>
        <stp>인포맥스 중분류</stp>
        <stp>46205</stp>
        <stp/>
        <tr r="N3944" s="5"/>
      </tp>
      <tp t="s">
        <v>은행채</v>
        <stp/>
        <stp>P</stp>
        <stp>0</stp>
        <stp>BND</stp>
        <stp>KR310503AG59</stp>
        <stp>인포맥스 중분류</stp>
        <stp>46205</stp>
        <stp/>
        <tr r="N696" s="5"/>
      </tp>
      <tp t="s">
        <v>카드</v>
        <stp/>
        <stp>P</stp>
        <stp>0</stp>
        <stp>BND</stp>
        <stp>KR6205491G40</stp>
        <stp>인포맥스 중분류</stp>
        <stp>46205</stp>
        <stp/>
        <tr r="N6866" s="5"/>
      </tp>
      <tp t="s">
        <v>회사채(일반)</v>
        <stp/>
        <stp>P</stp>
        <stp>0</stp>
        <stp>BND</stp>
        <stp>KR6001123C19</stp>
        <stp>인포맥스 중분류</stp>
        <stp>46205</stp>
        <stp/>
        <tr r="N3695" s="5"/>
      </tp>
      <tp t="s">
        <v>회사채(일반)</v>
        <stp/>
        <stp>P</stp>
        <stp>0</stp>
        <stp>BND</stp>
        <stp>KR6025081G30</stp>
        <stp>인포맥스 중분류</stp>
        <stp>46206</stp>
        <stp/>
        <tr r="DV88" s="1"/>
      </tp>
      <tp t="s">
        <v>일반</v>
        <stp/>
        <stp>P</stp>
        <stp>0</stp>
        <stp>BND</stp>
        <stp>KR351604GD58</stp>
        <stp>인포맥스 중분류</stp>
        <stp>46205</stp>
        <stp/>
        <tr r="N1884" s="5"/>
      </tp>
      <tp t="s">
        <v>은행채</v>
        <stp/>
        <stp>P</stp>
        <stp>0</stp>
        <stp>BND</stp>
        <stp>KR600494FF92</stp>
        <stp>인포맥스 중분류</stp>
        <stp>46205</stp>
        <stp/>
        <tr r="N3916" s="5"/>
      </tp>
      <tp t="s">
        <v>은행채</v>
        <stp/>
        <stp>P</stp>
        <stp>0</stp>
        <stp>BND</stp>
        <stp>KR310510GG47</stp>
        <stp>인포맥스 중분류</stp>
        <stp>46205</stp>
        <stp/>
        <tr r="N811" s="5"/>
      </tp>
      <tp t="s">
        <v>카드</v>
        <stp/>
        <stp>P</stp>
        <stp>0</stp>
        <stp>BND</stp>
        <stp>KR6174147F13</stp>
        <stp>인포맥스 중분류</stp>
        <stp>46205</stp>
        <stp/>
        <tr r="N6766" s="5"/>
      </tp>
      <tp t="s">
        <v>회사채(일반)</v>
        <stp/>
        <stp>P</stp>
        <stp>0</stp>
        <stp>BND</stp>
        <stp>KR6004171F11</stp>
        <stp>인포맥스 중분류</stp>
        <stp>46205</stp>
        <stp/>
        <tr r="N3804" s="5"/>
      </tp>
      <tp t="s">
        <v>은행채</v>
        <stp/>
        <stp>P</stp>
        <stp>0</stp>
        <stp>BND</stp>
        <stp>KR6004942F92</stp>
        <stp>인포맥스 중분류</stp>
        <stp>46205</stp>
        <stp/>
        <tr r="N3847" s="5"/>
      </tp>
      <tp t="s">
        <v>은행채</v>
        <stp/>
        <stp>P</stp>
        <stp>0</stp>
        <stp>BND</stp>
        <stp>KR600494EF93</stp>
        <stp>인포맥스 중분류</stp>
        <stp>46205</stp>
        <stp/>
        <tr r="N3915" s="5"/>
      </tp>
      <tp t="s">
        <v>일반</v>
        <stp/>
        <stp>P</stp>
        <stp>0</stp>
        <stp>BND</stp>
        <stp>KR351602GD50</stp>
        <stp>인포맥스 중분류</stp>
        <stp>46205</stp>
        <stp/>
        <tr r="N1820" s="5"/>
      </tp>
      <tp t="s">
        <v>은행채</v>
        <stp/>
        <stp>P</stp>
        <stp>0</stp>
        <stp>BND</stp>
        <stp>KR310502GG54</stp>
        <stp>인포맥스 중분류</stp>
        <stp>46205</stp>
        <stp/>
        <tr r="N690" s="5"/>
      </tp>
      <tp t="s">
        <v>일반</v>
        <stp/>
        <stp>P</stp>
        <stp>0</stp>
        <stp>BND</stp>
        <stp>KR350702GE50</stp>
        <stp>인포맥스 중분류</stp>
        <stp>46205</stp>
        <stp/>
        <tr r="N1394" s="5"/>
      </tp>
      <tp t="s">
        <v>은행채</v>
        <stp/>
        <stp>P</stp>
        <stp>0</stp>
        <stp>BND</stp>
        <stp>KR6004941F93</stp>
        <stp>인포맥스 중분류</stp>
        <stp>46205</stp>
        <stp/>
        <tr r="N3831" s="5"/>
      </tp>
      <tp t="s">
        <v>회사채(일반)</v>
        <stp/>
        <stp>P</stp>
        <stp>0</stp>
        <stp>BND</stp>
        <stp>KR6004172F10</stp>
        <stp>인포맥스 중분류</stp>
        <stp>46205</stp>
        <stp/>
        <tr r="N3809" s="5"/>
      </tp>
      <tp t="s">
        <v>일반</v>
        <stp/>
        <stp>P</stp>
        <stp>0</stp>
        <stp>BND</stp>
        <stp>KR356401GF50</stp>
        <stp>인포맥스 중분류</stp>
        <stp>46205</stp>
        <stp/>
        <tr r="N3164" s="5"/>
      </tp>
      <tp t="s">
        <v>회사채(일반)</v>
        <stp/>
        <stp>P</stp>
        <stp>0</stp>
        <stp>BND</stp>
        <stp>KR6105562G53</stp>
        <stp>인포맥스 중분류</stp>
        <stp>46205</stp>
        <stp/>
        <tr r="N6401" s="5"/>
      </tp>
      <tp t="s">
        <v>은행채</v>
        <stp/>
        <stp>P</stp>
        <stp>0</stp>
        <stp>BND</stp>
        <stp>KR6004944F90</stp>
        <stp>인포맥스 중분류</stp>
        <stp>46205</stp>
        <stp/>
        <tr r="N3870" s="5"/>
      </tp>
      <tp t="s">
        <v>회사채(일반)</v>
        <stp/>
        <stp>P</stp>
        <stp>0</stp>
        <stp>BND</stp>
        <stp>KR6063622A66</stp>
        <stp>인포맥스 중분류</stp>
        <stp>46205</stp>
        <stp/>
        <tr r="N5746" s="5"/>
      </tp>
      <tp t="s">
        <v>지역개발채권</v>
        <stp/>
        <stp>P</stp>
        <stp>0</stp>
        <stp>BND</stp>
        <stp>KR2044022F46</stp>
        <stp>인포맥스 중분류</stp>
        <stp>46205</stp>
        <stp/>
        <tr r="N315" s="5"/>
      </tp>
      <tp t="s">
        <v>일반</v>
        <stp/>
        <stp>P</stp>
        <stp>0</stp>
        <stp>BND</stp>
        <stp>KR354403GF53</stp>
        <stp>인포맥스 중분류</stp>
        <stp>46205</stp>
        <stp/>
        <tr r="N2461" s="5"/>
      </tp>
      <tp t="s">
        <v>은행채</v>
        <stp/>
        <stp>P</stp>
        <stp>0</stp>
        <stp>BND</stp>
        <stp>KR310505GG51</stp>
        <stp>인포맥스 중분류</stp>
        <stp>46205</stp>
        <stp/>
        <tr r="N743" s="5"/>
      </tp>
      <tp t="s">
        <v>일반</v>
        <stp/>
        <stp>P</stp>
        <stp>0</stp>
        <stp>BND</stp>
        <stp>KR350109GC69</stp>
        <stp>인포맥스 중분류</stp>
        <stp>46206</stp>
        <stp/>
        <tr r="N355" s="1"/>
      </tp>
      <tp t="s">
        <v>일반</v>
        <stp/>
        <stp>P</stp>
        <stp>0</stp>
        <stp>BND</stp>
        <stp>KR350701GE51</stp>
        <stp>인포맥스 중분류</stp>
        <stp>46205</stp>
        <stp/>
        <tr r="N1318" s="5"/>
      </tp>
      <tp t="s">
        <v>회사채(일반)</v>
        <stp/>
        <stp>P</stp>
        <stp>0</stp>
        <stp>BND</stp>
        <stp>KR6105563G52</stp>
        <stp>인포맥스 중분류</stp>
        <stp>46205</stp>
        <stp/>
        <tr r="N6409" s="5"/>
      </tp>
      <tp t="s">
        <v>도시철도채권</v>
        <stp/>
        <stp>P</stp>
        <stp>0</stp>
        <stp>BND</stp>
        <stp>KR2001024C47</stp>
        <stp>인포맥스 중분류</stp>
        <stp>46205</stp>
        <stp/>
        <tr r="N185" s="5"/>
      </tp>
      <tp t="s">
        <v>일반</v>
        <stp/>
        <stp>P</stp>
        <stp>0</stp>
        <stp>BND</stp>
        <stp>KR357501GG56</stp>
        <stp>인포맥스 중분류</stp>
        <stp>46205</stp>
        <stp/>
        <tr r="N3218" s="5"/>
      </tp>
      <tp t="s">
        <v>일반</v>
        <stp/>
        <stp>P</stp>
        <stp>0</stp>
        <stp>BND</stp>
        <stp>KR357502GG55</stp>
        <stp>인포맥스 중분류</stp>
        <stp>46205</stp>
        <stp/>
        <tr r="N3221" s="5"/>
      </tp>
      <tp t="s">
        <v>은행채</v>
        <stp/>
        <stp>P</stp>
        <stp>0</stp>
        <stp>BND</stp>
        <stp>KR310510AG43</stp>
        <stp>인포맥스 중분류</stp>
        <stp>46205</stp>
        <stp/>
        <tr r="N801" s="5"/>
      </tp>
      <tp t="s">
        <v>은행채</v>
        <stp/>
        <stp>P</stp>
        <stp>0</stp>
        <stp>BND</stp>
        <stp>KR310511AG42</stp>
        <stp>인포맥스 중분류</stp>
        <stp>46205</stp>
        <stp/>
        <tr r="N814" s="5"/>
      </tp>
      <tp t="s">
        <v>은행채</v>
        <stp/>
        <stp>P</stp>
        <stp>0</stp>
        <stp>BND</stp>
        <stp>KR310512AG41</stp>
        <stp>인포맥스 중분류</stp>
        <stp>46205</stp>
        <stp/>
        <tr r="N822" s="5"/>
      </tp>
      <tp t="s">
        <v>은행채</v>
        <stp/>
        <stp>P</stp>
        <stp>0</stp>
        <stp>BND</stp>
        <stp>KR310513AG40</stp>
        <stp>인포맥스 중분류</stp>
        <stp>46205</stp>
        <stp/>
        <tr r="N831" s="5"/>
      </tp>
      <tp t="s">
        <v>일반</v>
        <stp/>
        <stp>P</stp>
        <stp>0</stp>
        <stp>BND</stp>
        <stp>KR356102GC55</stp>
        <stp>인포맥스 중분류</stp>
        <stp>46205</stp>
        <stp/>
        <tr r="N2959" s="5"/>
      </tp>
      <tp t="s">
        <v>일반</v>
        <stp/>
        <stp>P</stp>
        <stp>0</stp>
        <stp>BND</stp>
        <stp>KR356103GC54</stp>
        <stp>인포맥스 중분류</stp>
        <stp>46205</stp>
        <stp/>
        <tr r="N3007" s="5"/>
      </tp>
      <tp t="s">
        <v>은행채</v>
        <stp/>
        <stp>P</stp>
        <stp>0</stp>
        <stp>BND</stp>
        <stp>KR600494BF96</stp>
        <stp>인포맥스 중분류</stp>
        <stp>46205</stp>
        <stp/>
        <tr r="N3909" s="5"/>
      </tp>
      <tp t="s">
        <v>일반</v>
        <stp/>
        <stp>P</stp>
        <stp>0</stp>
        <stp>BND</stp>
        <stp>KR354413GF44</stp>
        <stp>인포맥스 중분류</stp>
        <stp>46205</stp>
        <stp/>
        <tr r="N2511" s="5"/>
      </tp>
      <tp t="s">
        <v>일반</v>
        <stp/>
        <stp>P</stp>
        <stp>0</stp>
        <stp>BND</stp>
        <stp>KR354414GF43</stp>
        <stp>인포맥스 중분류</stp>
        <stp>46205</stp>
        <stp/>
        <tr r="N2521" s="5"/>
      </tp>
      <tp t="s">
        <v>회사채(일반)</v>
        <stp/>
        <stp>P</stp>
        <stp>0</stp>
        <stp>BND</stp>
        <stp>KR6001122C10</stp>
        <stp>인포맥스 중분류</stp>
        <stp>46205</stp>
        <stp/>
        <tr r="N3693" s="5"/>
      </tp>
      <tp t="s">
        <v>회사채(일반)</v>
        <stp/>
        <stp>P</stp>
        <stp>0</stp>
        <stp>BND</stp>
        <stp>KR6267252E25</stp>
        <stp>인포맥스 중분류</stp>
        <stp>46205</stp>
        <stp/>
        <tr r="N6956" s="5"/>
      </tp>
      <tp t="s">
        <v>회사채(일반)</v>
        <stp/>
        <stp>P</stp>
        <stp>0</stp>
        <stp>BND</stp>
        <stp>KR6175332G30</stp>
        <stp>인포맥스 중분류</stp>
        <stp>46205</stp>
        <stp/>
        <tr r="N6794" s="5"/>
      </tp>
      <tp t="s">
        <v>회사채(일반)</v>
        <stp/>
        <stp>P</stp>
        <stp>0</stp>
        <stp>BND</stp>
        <stp>KR6096773D45</stp>
        <stp>인포맥스 중분류</stp>
        <stp>46206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46206</stp>
        <stp/>
        <tr r="CT34" s="1"/>
      </tp>
      <tp t="s">
        <v>은행채</v>
        <stp/>
        <stp>P</stp>
        <stp>0</stp>
        <stp>BND</stp>
        <stp>KR310502AG50</stp>
        <stp>인포맥스 중분류</stp>
        <stp>46205</stp>
        <stp/>
        <tr r="N676" s="5"/>
      </tp>
      <tp t="s">
        <v>은행채</v>
        <stp/>
        <stp>P</stp>
        <stp>0</stp>
        <stp>BND</stp>
        <stp>KR310505AG57</stp>
        <stp>인포맥스 중분류</stp>
        <stp>46205</stp>
        <stp/>
        <tr r="N727" s="5"/>
      </tp>
      <tp t="s">
        <v>은행채</v>
        <stp/>
        <stp>P</stp>
        <stp>0</stp>
        <stp>BND</stp>
        <stp>KR310507AG55</stp>
        <stp>인포맥스 중분류</stp>
        <stp>46205</stp>
        <stp/>
        <tr r="N760" s="5"/>
      </tp>
      <tp t="s">
        <v>일반</v>
        <stp/>
        <stp>P</stp>
        <stp>0</stp>
        <stp>BND</stp>
        <stp>KR354404GF52</stp>
        <stp>인포맥스 중분류</stp>
        <stp>46205</stp>
        <stp/>
        <tr r="N2470" s="5"/>
      </tp>
      <tp t="s">
        <v>일반</v>
        <stp/>
        <stp>P</stp>
        <stp>0</stp>
        <stp>BND</stp>
        <stp>KR354602GD54</stp>
        <stp>인포맥스 중분류</stp>
        <stp>46205</stp>
        <stp/>
        <tr r="N2636" s="5"/>
      </tp>
      <tp t="s">
        <v>일반</v>
        <stp/>
        <stp>P</stp>
        <stp>0</stp>
        <stp>BND</stp>
        <stp>KR352501GG57</stp>
        <stp>인포맥스 중분류</stp>
        <stp>46205</stp>
        <stp/>
        <tr r="N2056" s="5"/>
      </tp>
      <tp t="s">
        <v>일반</v>
        <stp/>
        <stp>P</stp>
        <stp>0</stp>
        <stp>BND</stp>
        <stp>KR352701GE57</stp>
        <stp>인포맥스 중분류</stp>
        <stp>46205</stp>
        <stp/>
        <tr r="N2169" s="5"/>
      </tp>
      <tp t="s">
        <v>카드</v>
        <stp/>
        <stp>P</stp>
        <stp>0</stp>
        <stp>BND</stp>
        <stp>KR6174144F16</stp>
        <stp>인포맥스 중분류</stp>
        <stp>46205</stp>
        <stp/>
        <tr r="N6745" s="5"/>
      </tp>
      <tp t="s">
        <v>카드</v>
        <stp/>
        <stp>P</stp>
        <stp>0</stp>
        <stp>BND</stp>
        <stp>KR6205493G48</stp>
        <stp>인포맥스 중분류</stp>
        <stp>46205</stp>
        <stp/>
        <tr r="N6886" s="5"/>
      </tp>
      <tp t="s">
        <v>회사채(일반)</v>
        <stp/>
        <stp>P</stp>
        <stp>0</stp>
        <stp>BND</stp>
        <stp>KR6267253E24</stp>
        <stp>인포맥스 중분류</stp>
        <stp>46205</stp>
        <stp/>
        <tr r="N6961" s="5"/>
      </tp>
      <tp t="s">
        <v>회사채(일반)</v>
        <stp/>
        <stp>P</stp>
        <stp>0</stp>
        <stp>BND</stp>
        <stp>KR6175331G31</stp>
        <stp>인포맥스 중분류</stp>
        <stp>46205</stp>
        <stp/>
        <tr r="N6787" s="5"/>
      </tp>
      <tp t="s">
        <v>은행채</v>
        <stp/>
        <stp>P</stp>
        <stp>0</stp>
        <stp>BND</stp>
        <stp>KR6004947F97</stp>
        <stp>인포맥스 중분류</stp>
        <stp>46205</stp>
        <stp/>
        <tr r="N3894" s="5"/>
      </tp>
      <tp t="s">
        <v>은행채</v>
        <stp/>
        <stp>P</stp>
        <stp>0</stp>
        <stp>BND</stp>
        <stp>KR600494DF94</stp>
        <stp>인포맥스 중분류</stp>
        <stp>46205</stp>
        <stp/>
        <tr r="N3913" s="5"/>
      </tp>
      <tp t="s">
        <v>은행채</v>
        <stp/>
        <stp>P</stp>
        <stp>0</stp>
        <stp>BND</stp>
        <stp>KR310501AG51</stp>
        <stp>인포맥스 중분류</stp>
        <stp>46205</stp>
        <stp/>
        <tr r="N661" s="5"/>
      </tp>
      <tp t="s">
        <v>은행채</v>
        <stp/>
        <stp>P</stp>
        <stp>0</stp>
        <stp>BND</stp>
        <stp>KR310506AG56</stp>
        <stp>인포맥스 중분류</stp>
        <stp>46205</stp>
        <stp/>
        <tr r="N747" s="5"/>
      </tp>
      <tp t="s">
        <v>일반</v>
        <stp/>
        <stp>P</stp>
        <stp>0</stp>
        <stp>BND</stp>
        <stp>KR354401GF55</stp>
        <stp>인포맥스 중분류</stp>
        <stp>46205</stp>
        <stp/>
        <tr r="N2434" s="5"/>
      </tp>
      <tp t="s">
        <v>일반</v>
        <stp/>
        <stp>P</stp>
        <stp>0</stp>
        <stp>BND</stp>
        <stp>KR354601GD55</stp>
        <stp>인포맥스 중분류</stp>
        <stp>46205</stp>
        <stp/>
        <tr r="N2595" s="5"/>
      </tp>
      <tp t="s">
        <v>은행채</v>
        <stp/>
        <stp>P</stp>
        <stp>0</stp>
        <stp>BND</stp>
        <stp>KR600494CF95</stp>
        <stp>인포맥스 중분류</stp>
        <stp>46205</stp>
        <stp/>
        <tr r="N3911" s="5"/>
      </tp>
      <tp t="s">
        <v>일반</v>
        <stp/>
        <stp>P</stp>
        <stp>0</stp>
        <stp>BND</stp>
        <stp>KR352502GG56</stp>
        <stp>인포맥스 중분류</stp>
        <stp>46205</stp>
        <stp/>
        <tr r="N2090" s="5"/>
      </tp>
      <tp t="s">
        <v>일반</v>
        <stp/>
        <stp>P</stp>
        <stp>0</stp>
        <stp>BND</stp>
        <stp>KR352702GE56</stp>
        <stp>인포맥스 중분류</stp>
        <stp>46205</stp>
        <stp/>
        <tr r="N2226" s="5"/>
      </tp>
      <tp t="s">
        <v>카드</v>
        <stp/>
        <stp>P</stp>
        <stp>0</stp>
        <stp>BND</stp>
        <stp>KR6174146F14</stp>
        <stp>인포맥스 중분류</stp>
        <stp>46205</stp>
        <stp/>
        <tr r="N6759" s="5"/>
      </tp>
      <tp t="s">
        <v>은행채</v>
        <stp/>
        <stp>P</stp>
        <stp>0</stp>
        <stp>BND</stp>
        <stp>KR6005284G29</stp>
        <stp>인포맥스 중분류</stp>
        <stp>46205</stp>
        <stp/>
        <tr r="N3958" s="5"/>
      </tp>
      <tp t="s">
        <v>은행채</v>
        <stp/>
        <stp>P</stp>
        <stp>0</stp>
        <stp>BND</stp>
        <stp>KR6004949F95</stp>
        <stp>인포맥스 중분류</stp>
        <stp>46205</stp>
        <stp/>
        <tr r="N3904" s="5"/>
      </tp>
      <tp t="s">
        <v>회사채(일반)</v>
        <stp/>
        <stp>P</stp>
        <stp>0</stp>
        <stp>BND</stp>
        <stp>KR6096772D46</stp>
        <stp>인포맥스 중분류</stp>
        <stp>46206</stp>
        <stp/>
        <tr r="N276" s="1"/>
      </tp>
      <tp t="s">
        <v>일반</v>
        <stp/>
        <stp>P</stp>
        <stp>0</stp>
        <stp>BND</stp>
        <stp>KR351602GD68</stp>
        <stp>인포맥스 중분류</stp>
        <stp>46205</stp>
        <stp/>
        <tr r="N1821" s="5"/>
      </tp>
      <tp t="s">
        <v>은행채</v>
        <stp/>
        <stp>P</stp>
        <stp>0</stp>
        <stp>BND</stp>
        <stp>KR310506GG68</stp>
        <stp>인포맥스 중분류</stp>
        <stp>46205</stp>
        <stp/>
        <tr r="N757" s="5"/>
      </tp>
      <tp t="s">
        <v>은행채</v>
        <stp/>
        <stp>P</stp>
        <stp>0</stp>
        <stp>BND</stp>
        <stp>KR310508GG66</stp>
        <stp>인포맥스 중분류</stp>
        <stp>46205</stp>
        <stp/>
        <tr r="N785" s="5"/>
      </tp>
      <tp t="s">
        <v>일반</v>
        <stp/>
        <stp>P</stp>
        <stp>0</stp>
        <stp>BND</stp>
        <stp>KR356401GF68</stp>
        <stp>인포맥스 중분류</stp>
        <stp>46205</stp>
        <stp/>
        <tr r="N3165" s="5"/>
      </tp>
      <tp t="s">
        <v>일반</v>
        <stp/>
        <stp>P</stp>
        <stp>0</stp>
        <stp>BND</stp>
        <stp>KR350120GC49</stp>
        <stp>인포맥스 중분류</stp>
        <stp>46205</stp>
        <stp/>
        <tr r="N1226" s="5"/>
      </tp>
      <tp t="s">
        <v>은행채</v>
        <stp/>
        <stp>P</stp>
        <stp>0</stp>
        <stp>BND</stp>
        <stp>KR6005281G14</stp>
        <stp>인포맥스 중분류</stp>
        <stp>46205</stp>
        <stp/>
        <tr r="N3943" s="5"/>
      </tp>
      <tp t="s">
        <v>은행채</v>
        <stp/>
        <stp>P</stp>
        <stp>0</stp>
        <stp>BND</stp>
        <stp>KR310505GG69</stp>
        <stp>인포맥스 중분류</stp>
        <stp>46205</stp>
        <stp/>
        <tr r="N744" s="5"/>
      </tp>
      <tp t="s">
        <v>기타금융채</v>
        <stp/>
        <stp>P</stp>
        <stp>0</stp>
        <stp>BND</stp>
        <stp>KR6176944D98</stp>
        <stp>인포맥스 중분류</stp>
        <stp>46206</stp>
        <stp/>
        <tr r="CT138" s="1"/>
      </tp>
      <tp t="s">
        <v>카드</v>
        <stp/>
        <stp>P</stp>
        <stp>0</stp>
        <stp>BND</stp>
        <stp>KR6205495G46</stp>
        <stp>인포맥스 중분류</stp>
        <stp>46206</stp>
        <stp/>
        <tr r="N118" s="1"/>
      </tp>
      <tp t="s">
        <v>은행채</v>
        <stp/>
        <stp>P</stp>
        <stp>0</stp>
        <stp>BND</stp>
        <stp>KR6005283G12</stp>
        <stp>인포맥스 중분류</stp>
        <stp>46205</stp>
        <stp/>
        <tr r="N3956" s="5"/>
      </tp>
      <tp t="s">
        <v>회사채(일반)</v>
        <stp/>
        <stp>P</stp>
        <stp>0</stp>
        <stp>BND</stp>
        <stp>KR6063622A58</stp>
        <stp>인포맥스 중분류</stp>
        <stp>46205</stp>
        <stp/>
        <tr r="N5745" s="5"/>
      </tp>
      <tp t="s">
        <v>은행채</v>
        <stp/>
        <stp>P</stp>
        <stp>0</stp>
        <stp>BND</stp>
        <stp>KR310502AG68</stp>
        <stp>인포맥스 중분류</stp>
        <stp>46205</stp>
        <stp/>
        <tr r="N677" s="5"/>
      </tp>
      <tp t="s">
        <v>지역개발채권</v>
        <stp/>
        <stp>P</stp>
        <stp>0</stp>
        <stp>BND</stp>
        <stp>KR2044022F79</stp>
        <stp>인포맥스 중분류</stp>
        <stp>46205</stp>
        <stp/>
        <tr r="N318" s="5"/>
      </tp>
      <tp t="s">
        <v>은행채</v>
        <stp/>
        <stp>P</stp>
        <stp>0</stp>
        <stp>BND</stp>
        <stp>KR310501AG69</stp>
        <stp>인포맥스 중분류</stp>
        <stp>46205</stp>
        <stp/>
        <tr r="N662" s="5"/>
      </tp>
      <tp t="s">
        <v>일반</v>
        <stp/>
        <stp>P</stp>
        <stp>0</stp>
        <stp>BND</stp>
        <stp>KR354405GF69</stp>
        <stp>인포맥스 중분류</stp>
        <stp>46205</stp>
        <stp/>
        <tr r="N2473" s="5"/>
      </tp>
      <tp t="s">
        <v>일반</v>
        <stp/>
        <stp>P</stp>
        <stp>0</stp>
        <stp>BND</stp>
        <stp>KR350115GC79</stp>
        <stp>인포맥스 중분류</stp>
        <stp>46205</stp>
        <stp/>
        <tr r="N1215" s="5"/>
      </tp>
      <tp t="s">
        <v>일반</v>
        <stp/>
        <stp>P</stp>
        <stp>0</stp>
        <stp>BND</stp>
        <stp>KR354401GF63</stp>
        <stp>인포맥스 중분류</stp>
        <stp>46205</stp>
        <stp/>
        <tr r="N2435" s="5"/>
      </tp>
      <tp t="s">
        <v>일반</v>
        <stp/>
        <stp>P</stp>
        <stp>0</stp>
        <stp>BND</stp>
        <stp>KR354403GF61</stp>
        <stp>인포맥스 중분류</stp>
        <stp>46205</stp>
        <stp/>
        <tr r="N2462" s="5"/>
      </tp>
      <tp t="s">
        <v>일반</v>
        <stp/>
        <stp>P</stp>
        <stp>0</stp>
        <stp>BND</stp>
        <stp>KR354601GD63</stp>
        <stp>인포맥스 중분류</stp>
        <stp>46205</stp>
        <stp/>
        <tr r="N2596" s="5"/>
      </tp>
      <tp t="s">
        <v>일반</v>
        <stp/>
        <stp>P</stp>
        <stp>0</stp>
        <stp>BND</stp>
        <stp>KR351604GD66</stp>
        <stp>인포맥스 중분류</stp>
        <stp>46205</stp>
        <stp/>
        <tr r="N1885" s="5"/>
      </tp>
      <tp t="s">
        <v>일반</v>
        <stp/>
        <stp>P</stp>
        <stp>0</stp>
        <stp>BND</stp>
        <stp>KR350702GE50</stp>
        <stp>인포맥스 중분류</stp>
        <stp>46206</stp>
        <stp/>
        <tr r="DV146" s="1"/>
      </tp>
      <tp t="s">
        <v>지방공기업</v>
        <stp/>
        <stp>P</stp>
        <stp>0</stp>
        <stp>BND</stp>
        <stp>KR356501JG63</stp>
        <stp>인포맥스 중분류</stp>
        <stp>46205</stp>
        <stp/>
        <tr r="N3188" s="5"/>
      </tp>
      <tp t="s">
        <v>회사채(일반)</v>
        <stp/>
        <stp>P</stp>
        <stp>0</stp>
        <stp>BND</stp>
        <stp>KR6021242C13</stp>
        <stp>인포맥스 중분류</stp>
        <stp>46205</stp>
        <stp/>
        <tr r="N4479" s="5"/>
      </tp>
      <tp t="s">
        <v>카드</v>
        <stp/>
        <stp>P</stp>
        <stp>0</stp>
        <stp>BND</stp>
        <stp>KR6140175B21</stp>
        <stp>인포맥스 중분류</stp>
        <stp>46205</stp>
        <stp/>
        <tr r="N6552" s="5"/>
      </tp>
      <tp t="s">
        <v>회사채(일반)</v>
        <stp/>
        <stp>P</stp>
        <stp>0</stp>
        <stp>BND</stp>
        <stp>KR6105562G53</stp>
        <stp>인포맥스 중분류</stp>
        <stp>46206</stp>
        <stp/>
        <tr r="CF20" s="1"/>
      </tp>
      <tp t="s">
        <v>회사채(일반)</v>
        <stp/>
        <stp>P</stp>
        <stp>0</stp>
        <stp>BND</stp>
        <stp>KR6055551G61</stp>
        <stp>인포맥스 중분류</stp>
        <stp>46205</stp>
        <stp/>
        <tr r="N5516" s="5"/>
      </tp>
      <tp t="s">
        <v>은행채</v>
        <stp/>
        <stp>P</stp>
        <stp>0</stp>
        <stp>BND</stp>
        <stp>KR310503AG67</stp>
        <stp>인포맥스 중분류</stp>
        <stp>46205</stp>
        <stp/>
        <tr r="N697" s="5"/>
      </tp>
      <tp t="s">
        <v>일반</v>
        <stp/>
        <stp>P</stp>
        <stp>0</stp>
        <stp>BND</stp>
        <stp>KR354402GF62</stp>
        <stp>인포맥스 중분류</stp>
        <stp>46205</stp>
        <stp/>
        <tr r="N2445" s="5"/>
      </tp>
      <tp t="s">
        <v>국민주택채권</v>
        <stp/>
        <stp>P</stp>
        <stp>0</stp>
        <stp>BND</stp>
        <stp>KR101501DG44</stp>
        <stp>인포맥스 중분류</stp>
        <stp>46205</stp>
        <stp/>
        <tr r="N56" s="5"/>
      </tp>
      <tp t="s">
        <v>일반</v>
        <stp/>
        <stp>P</stp>
        <stp>0</stp>
        <stp>BND</stp>
        <stp>KR352503GG63</stp>
        <stp>인포맥스 중분류</stp>
        <stp>46205</stp>
        <stp/>
        <tr r="N2109" s="5"/>
      </tp>
      <tp t="s">
        <v>일반</v>
        <stp/>
        <stp>P</stp>
        <stp>0</stp>
        <stp>BND</stp>
        <stp>KR351605GD65</stp>
        <stp>인포맥스 중분류</stp>
        <stp>46205</stp>
        <stp/>
        <tr r="N1906" s="5"/>
      </tp>
      <tp t="s">
        <v>은행채</v>
        <stp/>
        <stp>P</stp>
        <stp>0</stp>
        <stp>BND</stp>
        <stp>KR310504GG60</stp>
        <stp>인포맥스 중분류</stp>
        <stp>46205</stp>
        <stp/>
        <tr r="N724" s="5"/>
      </tp>
      <tp t="s">
        <v>일반</v>
        <stp/>
        <stp>P</stp>
        <stp>0</stp>
        <stp>BND</stp>
        <stp>KR350109GC69</stp>
        <stp>인포맥스 중분류</stp>
        <stp>46205</stp>
        <stp/>
        <tr r="N1157" s="5"/>
      </tp>
      <tp t="s">
        <v>일반</v>
        <stp/>
        <stp>P</stp>
        <stp>0</stp>
        <stp>BND</stp>
        <stp>KR350112GC72</stp>
        <stp>인포맥스 중분류</stp>
        <stp>46205</stp>
        <stp/>
        <tr r="N1198" s="5"/>
      </tp>
      <tp t="s">
        <v>회사채(일반)</v>
        <stp/>
        <stp>P</stp>
        <stp>0</stp>
        <stp>BND</stp>
        <stp>KR6105561G62</stp>
        <stp>인포맥스 중분류</stp>
        <stp>46205</stp>
        <stp/>
        <tr r="N6389" s="5"/>
      </tp>
      <tp t="s">
        <v>회사채(일반)</v>
        <stp/>
        <stp>P</stp>
        <stp>0</stp>
        <stp>BND</stp>
        <stp>KR6063623A57</stp>
        <stp>인포맥스 중분류</stp>
        <stp>46205</stp>
        <stp/>
        <tr r="N5767" s="5"/>
      </tp>
      <tp t="s">
        <v>회사채(일반)</v>
        <stp/>
        <stp>P</stp>
        <stp>0</stp>
        <stp>BND</stp>
        <stp>KR6055552G60</stp>
        <stp>인포맥스 중분류</stp>
        <stp>46205</stp>
        <stp/>
        <tr r="N5558" s="5"/>
      </tp>
      <tp t="s">
        <v>일반</v>
        <stp/>
        <stp>P</stp>
        <stp>0</stp>
        <stp>BND</stp>
        <stp>KR357501GG56</stp>
        <stp>인포맥스 중분류</stp>
        <stp>46206</stp>
        <stp/>
        <tr r="DV66" s="1"/>
      </tp>
      <tp t="s">
        <v>일반</v>
        <stp/>
        <stp>P</stp>
        <stp>0</stp>
        <stp>BND</stp>
        <stp>KR357502GG55</stp>
        <stp>인포맥스 중분류</stp>
        <stp>46206</stp>
        <stp/>
        <tr r="DV80" s="1"/>
      </tp>
      <tp t="s">
        <v>회사채(일반)</v>
        <stp/>
        <stp>P</stp>
        <stp>0</stp>
        <stp>BND</stp>
        <stp>KR6030203B12</stp>
        <stp>인포맥스 중분류</stp>
        <stp>46205</stp>
        <stp/>
        <tr r="N4932" s="5"/>
      </tp>
      <tp t="s">
        <v>회사채(일반)</v>
        <stp/>
        <stp>P</stp>
        <stp>0</stp>
        <stp>BND</stp>
        <stp>KR6000123B20</stp>
        <stp>인포맥스 중분류</stp>
        <stp>46205</stp>
        <stp/>
        <tr r="N3657" s="5"/>
      </tp>
      <tp t="s">
        <v>도시철도채권</v>
        <stp/>
        <stp>P</stp>
        <stp>0</stp>
        <stp>BND</stp>
        <stp>KR2001024C70</stp>
        <stp>인포맥스 중분류</stp>
        <stp>46205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46206</stp>
        <stp/>
        <tr r="DV16" s="1"/>
      </tp>
      <tp t="s">
        <v>회사채(일반)</v>
        <stp/>
        <stp>P</stp>
        <stp>0</stp>
        <stp>BND</stp>
        <stp>KR6096773D45</stp>
        <stp>인포맥스 중분류</stp>
        <stp>46205</stp>
        <stp/>
        <tr r="N6290" s="5"/>
      </tp>
      <tp t="s">
        <v>은행채</v>
        <stp/>
        <stp>P</stp>
        <stp>0</stp>
        <stp>BND</stp>
        <stp>KR310504AG66</stp>
        <stp>인포맥스 중분류</stp>
        <stp>46205</stp>
        <stp/>
        <tr r="N714" s="5"/>
      </tp>
      <tp t="s">
        <v>은행채</v>
        <stp/>
        <stp>P</stp>
        <stp>0</stp>
        <stp>BND</stp>
        <stp>KR310506AG64</stp>
        <stp>인포맥스 중분류</stp>
        <stp>46205</stp>
        <stp/>
        <tr r="N748" s="5"/>
      </tp>
      <tp t="s">
        <v>일반</v>
        <stp/>
        <stp>P</stp>
        <stp>0</stp>
        <stp>BND</stp>
        <stp>KR352502GG64</stp>
        <stp>인포맥스 중분류</stp>
        <stp>46205</stp>
        <stp/>
        <tr r="N2091" s="5"/>
      </tp>
      <tp t="s">
        <v>일반</v>
        <stp/>
        <stp>P</stp>
        <stp>0</stp>
        <stp>BND</stp>
        <stp>KR352504GG62</stp>
        <stp>인포맥스 중분류</stp>
        <stp>46205</stp>
        <stp/>
        <tr r="N2115" s="5"/>
      </tp>
      <tp t="s">
        <v>일반</v>
        <stp/>
        <stp>P</stp>
        <stp>0</stp>
        <stp>BND</stp>
        <stp>KR352506GG60</stp>
        <stp>인포맥스 중분류</stp>
        <stp>46205</stp>
        <stp/>
        <tr r="N2117" s="5"/>
      </tp>
      <tp t="s">
        <v>은행채</v>
        <stp/>
        <stp>P</stp>
        <stp>0</stp>
        <stp>BND</stp>
        <stp>KR310501GG63</stp>
        <stp>인포맥스 중분류</stp>
        <stp>46205</stp>
        <stp/>
        <tr r="N672" s="5"/>
      </tp>
      <tp t="s">
        <v>일반</v>
        <stp/>
        <stp>P</stp>
        <stp>0</stp>
        <stp>BND</stp>
        <stp>KR350103GC65</stp>
        <stp>인포맥스 중분류</stp>
        <stp>46205</stp>
        <stp/>
        <tr r="N980" s="5"/>
      </tp>
      <tp t="s">
        <v>기타금융채</v>
        <stp/>
        <stp>P</stp>
        <stp>0</stp>
        <stp>BND</stp>
        <stp>KR6145768G44</stp>
        <stp>인포맥스 중분류</stp>
        <stp>46205</stp>
        <stp/>
        <tr r="N6651" s="5"/>
      </tp>
      <tp t="s">
        <v>회사채(일반)</v>
        <stp/>
        <stp>P</stp>
        <stp>0</stp>
        <stp>BND</stp>
        <stp>KR6096774D44</stp>
        <stp>인포맥스 중분류</stp>
        <stp>46205</stp>
        <stp/>
        <tr r="N6293" s="5"/>
      </tp>
      <tp t="s">
        <v>일반</v>
        <stp/>
        <stp>P</stp>
        <stp>0</stp>
        <stp>BND</stp>
        <stp>KR350123GC46</stp>
        <stp>인포맥스 중분류</stp>
        <stp>46205</stp>
        <stp/>
        <tr r="N1228" s="5"/>
      </tp>
      <tp t="s">
        <v>은행채</v>
        <stp/>
        <stp>P</stp>
        <stp>0</stp>
        <stp>BND</stp>
        <stp>KR310505AG65</stp>
        <stp>인포맥스 중분류</stp>
        <stp>46205</stp>
        <stp/>
        <tr r="N728" s="5"/>
      </tp>
      <tp t="s">
        <v>일반</v>
        <stp/>
        <stp>P</stp>
        <stp>0</stp>
        <stp>BND</stp>
        <stp>KR354404GF60</stp>
        <stp>인포맥스 중분류</stp>
        <stp>46205</stp>
        <stp/>
        <tr r="N2471" s="5"/>
      </tp>
      <tp t="s">
        <v>일반</v>
        <stp/>
        <stp>P</stp>
        <stp>0</stp>
        <stp>BND</stp>
        <stp>KR354413GF77</stp>
        <stp>인포맥스 중분류</stp>
        <stp>46205</stp>
        <stp/>
        <tr r="N2513" s="5"/>
      </tp>
      <tp t="s">
        <v>지방공기업</v>
        <stp/>
        <stp>P</stp>
        <stp>0</stp>
        <stp>BND</stp>
        <stp>KR353601GD65</stp>
        <stp>인포맥스 중분류</stp>
        <stp>46205</stp>
        <stp/>
        <tr r="N2282" s="5"/>
      </tp>
      <tp t="s">
        <v>일반</v>
        <stp/>
        <stp>P</stp>
        <stp>0</stp>
        <stp>BND</stp>
        <stp>KR352501GG65</stp>
        <stp>인포맥스 중분류</stp>
        <stp>46205</stp>
        <stp/>
        <tr r="N2057" s="5"/>
      </tp>
      <tp t="s">
        <v>일반</v>
        <stp/>
        <stp>P</stp>
        <stp>0</stp>
        <stp>BND</stp>
        <stp>KR352505GG61</stp>
        <stp>인포맥스 중분류</stp>
        <stp>46205</stp>
        <stp/>
        <tr r="N2116" s="5"/>
      </tp>
      <tp t="s">
        <v>일반</v>
        <stp/>
        <stp>P</stp>
        <stp>0</stp>
        <stp>BND</stp>
        <stp>KR352701GE65</stp>
        <stp>인포맥스 중분류</stp>
        <stp>46205</stp>
        <stp/>
        <tr r="N2170" s="5"/>
      </tp>
      <tp t="s">
        <v>은행채</v>
        <stp/>
        <stp>P</stp>
        <stp>0</stp>
        <stp>BND</stp>
        <stp>KR310507GG67</stp>
        <stp>인포맥스 중분류</stp>
        <stp>46205</stp>
        <stp/>
        <tr r="N771" s="5"/>
      </tp>
      <tp t="s">
        <v>일반</v>
        <stp/>
        <stp>P</stp>
        <stp>0</stp>
        <stp>BND</stp>
        <stp>KR350106GC62</stp>
        <stp>인포맥스 중분류</stp>
        <stp>46205</stp>
        <stp/>
        <tr r="N1087" s="5"/>
      </tp>
      <tp t="s">
        <v>회사채(일반)</v>
        <stp/>
        <stp>P</stp>
        <stp>0</stp>
        <stp>BND</stp>
        <stp>KR6030204B11</stp>
        <stp>인포맥스 중분류</stp>
        <stp>46205</stp>
        <stp/>
        <tr r="N4944" s="5"/>
      </tp>
      <tp t="s">
        <v>회사채(일반)</v>
        <stp/>
        <stp>P</stp>
        <stp>0</stp>
        <stp>BND</stp>
        <stp>KR6096772D46</stp>
        <stp>인포맥스 중분류</stp>
        <stp>46205</stp>
        <stp/>
        <tr r="N6287" s="5"/>
      </tp>
      <tp t="s">
        <v>카드</v>
        <stp/>
        <stp>P</stp>
        <stp>0</stp>
        <stp>BND</stp>
        <stp>KR6205493G55</stp>
        <stp>인포맥스 중분류</stp>
        <stp>46206</stp>
        <stp/>
        <tr r="N122" s="1"/>
      </tp>
      <tp t="s">
        <v>일반</v>
        <stp/>
        <stp>P</stp>
        <stp>0</stp>
        <stp>BND</stp>
        <stp>KR354403GF79</stp>
        <stp>인포맥스 중분류</stp>
        <stp>46205</stp>
        <stp/>
        <tr r="N2463" s="5"/>
      </tp>
      <tp t="s">
        <v>회사채(일반)</v>
        <stp/>
        <stp>P</stp>
        <stp>0</stp>
        <stp>BND</stp>
        <stp>KR6004691F46</stp>
        <stp>인포맥스 중분류</stp>
        <stp>46205</stp>
        <stp/>
        <tr r="N3817" s="5"/>
      </tp>
      <tp t="s">
        <v>카드</v>
        <stp/>
        <stp>P</stp>
        <stp>0</stp>
        <stp>BND</stp>
        <stp>KR6205492G64</stp>
        <stp>인포맥스 중분류</stp>
        <stp>46205</stp>
        <stp/>
        <tr r="N6875" s="5"/>
      </tp>
      <tp t="s">
        <v>회사채(일반)</v>
        <stp/>
        <stp>P</stp>
        <stp>0</stp>
        <stp>BND</stp>
        <stp>KR6004692F45</stp>
        <stp>인포맥스 중분류</stp>
        <stp>46205</stp>
        <stp/>
        <tr r="N3819" s="5"/>
      </tp>
      <tp t="s">
        <v>회사채(일반)</v>
        <stp/>
        <stp>P</stp>
        <stp>0</stp>
        <stp>BND</stp>
        <stp>KR6056552D79</stp>
        <stp>인포맥스 중분류</stp>
        <stp>46205</stp>
        <stp/>
        <tr r="N5577" s="5"/>
      </tp>
      <tp t="s">
        <v>은행채</v>
        <stp/>
        <stp>P</stp>
        <stp>0</stp>
        <stp>BND</stp>
        <stp>KR310518GG64</stp>
        <stp>인포맥스 중분류</stp>
        <stp>46205</stp>
        <stp/>
        <tr r="N874" s="5"/>
      </tp>
      <tp t="s">
        <v>은행채</v>
        <stp/>
        <stp>P</stp>
        <stp>0</stp>
        <stp>BND</stp>
        <stp>KR310524GG58</stp>
        <stp>인포맥스 중분류</stp>
        <stp>46205</stp>
        <stp/>
        <tr r="N890" s="5"/>
      </tp>
      <tp t="s">
        <v>기타금융채</v>
        <stp/>
        <stp>P</stp>
        <stp>0</stp>
        <stp>BND</stp>
        <stp>KR6176946D88</stp>
        <stp>인포맥스 중분류</stp>
        <stp>46206</stp>
        <stp/>
        <tr r="CT32" s="1"/>
      </tp>
      <tp t="s">
        <v>회사채(일반)</v>
        <stp/>
        <stp>P</stp>
        <stp>0</stp>
        <stp>BND</stp>
        <stp>KR6056553D78</stp>
        <stp>인포맥스 중분류</stp>
        <stp>46205</stp>
        <stp/>
        <tr r="N5579" s="5"/>
      </tp>
      <tp t="s">
        <v>은행채</v>
        <stp/>
        <stp>P</stp>
        <stp>0</stp>
        <stp>BND</stp>
        <stp>KR310519GG63</stp>
        <stp>인포맥스 중분류</stp>
        <stp>46205</stp>
        <stp/>
        <tr r="N879" s="5"/>
      </tp>
      <tp t="s">
        <v>일반</v>
        <stp/>
        <stp>P</stp>
        <stp>0</stp>
        <stp>BND</stp>
        <stp>KR350109GC77</stp>
        <stp>인포맥스 중분류</stp>
        <stp>46205</stp>
        <stp/>
        <tr r="N1158" s="5"/>
      </tp>
      <tp t="s">
        <v>회사채(일반)</v>
        <stp/>
        <stp>P</stp>
        <stp>0</stp>
        <stp>BND</stp>
        <stp>KR6006802D98</stp>
        <stp>인포맥스 중분류</stp>
        <stp>46206</stp>
        <stp/>
        <tr r="N326" s="1"/>
      </tp>
      <tp t="s">
        <v>일반</v>
        <stp/>
        <stp>P</stp>
        <stp>0</stp>
        <stp>BND</stp>
        <stp>KR354404GF78</stp>
        <stp>인포맥스 중분류</stp>
        <stp>46205</stp>
        <stp/>
        <tr r="N2472" s="5"/>
      </tp>
      <tp t="s">
        <v>일반</v>
        <stp/>
        <stp>P</stp>
        <stp>0</stp>
        <stp>BND</stp>
        <stp>KR354414GF68</stp>
        <stp>인포맥스 중분류</stp>
        <stp>46205</stp>
        <stp/>
        <tr r="N2523" s="5"/>
      </tp>
      <tp t="s">
        <v>회사채(일반)</v>
        <stp/>
        <stp>P</stp>
        <stp>0</stp>
        <stp>BND</stp>
        <stp>KR6086792D50</stp>
        <stp>인포맥스 중분류</stp>
        <stp>46205</stp>
        <stp/>
        <tr r="N6209" s="5"/>
      </tp>
      <tp t="s">
        <v>회사채(일반)</v>
        <stp/>
        <stp>P</stp>
        <stp>0</stp>
        <stp>BND</stp>
        <stp>KR6004052F23</stp>
        <stp>인포맥스 중분류</stp>
        <stp>46205</stp>
        <stp/>
        <tr r="N3789" s="5"/>
      </tp>
      <tp t="s">
        <v>일반</v>
        <stp/>
        <stp>P</stp>
        <stp>0</stp>
        <stp>BND</stp>
        <stp>KR354402GF70</stp>
        <stp>인포맥스 중분류</stp>
        <stp>46205</stp>
        <stp/>
        <tr r="N2446" s="5"/>
      </tp>
      <tp t="s">
        <v>일반</v>
        <stp/>
        <stp>P</stp>
        <stp>0</stp>
        <stp>BND</stp>
        <stp>KR354415GF67</stp>
        <stp>인포맥스 중분류</stp>
        <stp>46205</stp>
        <stp/>
        <tr r="N2528" s="5"/>
      </tp>
      <tp t="s">
        <v>일반</v>
        <stp/>
        <stp>P</stp>
        <stp>0</stp>
        <stp>BND</stp>
        <stp>KR354602GD70</stp>
        <stp>인포맥스 중분류</stp>
        <stp>46205</stp>
        <stp/>
        <tr r="N2637" s="5"/>
      </tp>
      <tp t="s">
        <v>지방공기업</v>
        <stp/>
        <stp>P</stp>
        <stp>0</stp>
        <stp>BND</stp>
        <stp>KR353401GF73</stp>
        <stp>인포맥스 중분류</stp>
        <stp>46205</stp>
        <stp/>
        <tr r="N2276" s="5"/>
      </tp>
      <tp t="s">
        <v>지방공기업</v>
        <stp/>
        <stp>P</stp>
        <stp>0</stp>
        <stp>BND</stp>
        <stp>KR353601GD73</stp>
        <stp>인포맥스 중분류</stp>
        <stp>46205</stp>
        <stp/>
        <tr r="N2283" s="5"/>
      </tp>
      <tp t="s">
        <v>일반</v>
        <stp/>
        <stp>P</stp>
        <stp>0</stp>
        <stp>BND</stp>
        <stp>KR352701GE73</stp>
        <stp>인포맥스 중분류</stp>
        <stp>46205</stp>
        <stp/>
        <tr r="N2171" s="5"/>
      </tp>
      <tp t="s">
        <v>회사채(일반)</v>
        <stp/>
        <stp>P</stp>
        <stp>0</stp>
        <stp>BND</stp>
        <stp>KR6004053F22</stp>
        <stp>인포맥스 중분류</stp>
        <stp>46205</stp>
        <stp/>
        <tr r="N3799" s="5"/>
      </tp>
      <tp t="s">
        <v>회사채(일반)</v>
        <stp/>
        <stp>P</stp>
        <stp>0</stp>
        <stp>BND</stp>
        <stp>KR6000664B41</stp>
        <stp>인포맥스 중분류</stp>
        <stp>46205</stp>
        <stp/>
        <tr r="N3676" s="5"/>
      </tp>
      <tp t="s">
        <v>회사채(일반)</v>
        <stp/>
        <stp>P</stp>
        <stp>0</stp>
        <stp>BND</stp>
        <stp>KR6064311F16</stp>
        <stp>인포맥스 중분류</stp>
        <stp>46205</stp>
        <stp/>
        <tr r="N5785" s="5"/>
      </tp>
      <tp t="s">
        <v>일반</v>
        <stp/>
        <stp>P</stp>
        <stp>0</stp>
        <stp>BND</stp>
        <stp>KR357402GF73</stp>
        <stp>인포맥스 중분류</stp>
        <stp>46205</stp>
        <stp/>
        <tr r="N3216" s="5"/>
      </tp>
      <tp t="s">
        <v>일반</v>
        <stp/>
        <stp>P</stp>
        <stp>0</stp>
        <stp>BND</stp>
        <stp>KR350702GE43</stp>
        <stp>인포맥스 중분류</stp>
        <stp>46206</stp>
        <stp/>
        <tr r="N299" s="1"/>
      </tp>
      <tp t="s">
        <v>공모지방채</v>
        <stp/>
        <stp>P</stp>
        <stp>0</stp>
        <stp>BND</stp>
        <stp>KR2006011D65</stp>
        <stp>인포맥스 중분류</stp>
        <stp>46205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46205</stp>
        <stp/>
        <tr r="N3670" s="5"/>
      </tp>
      <tp t="s">
        <v>기타금융채</v>
        <stp/>
        <stp>P</stp>
        <stp>0</stp>
        <stp>BND</stp>
        <stp>KR6176943D81</stp>
        <stp>인포맥스 중분류</stp>
        <stp>46206</stp>
        <stp/>
        <tr r="CT140" s="1"/>
      </tp>
      <tp t="s">
        <v>일반</v>
        <stp/>
        <stp>P</stp>
        <stp>0</stp>
        <stp>BND</stp>
        <stp>KR354601GD71</stp>
        <stp>인포맥스 중분류</stp>
        <stp>46205</stp>
        <stp/>
        <tr r="N2597" s="5"/>
      </tp>
      <tp t="s">
        <v>일반</v>
        <stp/>
        <stp>P</stp>
        <stp>0</stp>
        <stp>BND</stp>
        <stp>KR352702GE72</stp>
        <stp>인포맥스 중분류</stp>
        <stp>46205</stp>
        <stp/>
        <tr r="N2227" s="5"/>
      </tp>
      <tp t="s">
        <v>일반</v>
        <stp/>
        <stp>P</stp>
        <stp>0</stp>
        <stp>BND</stp>
        <stp>KR350103GC73</stp>
        <stp>인포맥스 중분류</stp>
        <stp>46205</stp>
        <stp/>
        <tr r="N981" s="5"/>
      </tp>
      <tp t="s">
        <v>일반</v>
        <stp/>
        <stp>P</stp>
        <stp>0</stp>
        <stp>BND</stp>
        <stp>KR350113GC63</stp>
        <stp>인포맥스 중분류</stp>
        <stp>46205</stp>
        <stp/>
        <tr r="N1205" s="5"/>
      </tp>
      <tp t="s">
        <v>일반</v>
        <stp/>
        <stp>P</stp>
        <stp>0</stp>
        <stp>BND</stp>
        <stp>KR356401GF76</stp>
        <stp>인포맥스 중분류</stp>
        <stp>46205</stp>
        <stp/>
        <tr r="N3166" s="5"/>
      </tp>
      <tp t="s">
        <v>일반</v>
        <stp/>
        <stp>P</stp>
        <stp>0</stp>
        <stp>BND</stp>
        <stp>KR356402GF75</stp>
        <stp>인포맥스 중분류</stp>
        <stp>46205</stp>
        <stp/>
        <tr r="N3178" s="5"/>
      </tp>
      <tp t="s">
        <v>회사채(일반)</v>
        <stp/>
        <stp>P</stp>
        <stp>0</stp>
        <stp>BND</stp>
        <stp>KR6034732F51</stp>
        <stp>인포맥스 중분류</stp>
        <stp>46205</stp>
        <stp/>
        <tr r="N5376" s="5"/>
      </tp>
      <tp t="s">
        <v>국고채권</v>
        <stp/>
        <stp>P</stp>
        <stp>0</stp>
        <stp>BND</stp>
        <stp>KR103501GG62</stp>
        <stp>인포맥스 중분류</stp>
        <stp>46206</stp>
        <stp/>
        <tr r="CF92" s="1"/>
        <tr r="EX82" s="1"/>
        <tr r="N138" s="1"/>
      </tp>
      <tp t="s">
        <v>국고채권</v>
        <stp/>
        <stp>P</stp>
        <stp>0</stp>
        <stp>BND</stp>
        <stp>KR103503GG60</stp>
        <stp>인포맥스 중분류</stp>
        <stp>46206</stp>
        <stp/>
        <tr r="DV274" s="1"/>
        <tr r="CF28" s="1"/>
      </tp>
      <tp t="s">
        <v>일반</v>
        <stp/>
        <stp>P</stp>
        <stp>0</stp>
        <stp>BND</stp>
        <stp>KR351603GD75</stp>
        <stp>인포맥스 중분류</stp>
        <stp>46205</stp>
        <stp/>
        <tr r="N1856" s="5"/>
      </tp>
      <tp t="s">
        <v>일반</v>
        <stp/>
        <stp>P</stp>
        <stp>0</stp>
        <stp>BND</stp>
        <stp>KR351605GD73</stp>
        <stp>인포맥스 중분류</stp>
        <stp>46205</stp>
        <stp/>
        <tr r="N1907" s="5"/>
      </tp>
      <tp t="s">
        <v>은행채</v>
        <stp/>
        <stp>P</stp>
        <stp>0</stp>
        <stp>BND</stp>
        <stp>KR310510GG62</stp>
        <stp>인포맥스 중분류</stp>
        <stp>46205</stp>
        <stp/>
        <tr r="N813" s="5"/>
      </tp>
      <tp t="s">
        <v>은행채</v>
        <stp/>
        <stp>P</stp>
        <stp>0</stp>
        <stp>BND</stp>
        <stp>KR310512GG60</stp>
        <stp>인포맥스 중분류</stp>
        <stp>46205</stp>
        <stp/>
        <tr r="N829" s="5"/>
      </tp>
      <tp t="s">
        <v>은행채</v>
        <stp/>
        <stp>P</stp>
        <stp>0</stp>
        <stp>BND</stp>
        <stp>KR310515GG67</stp>
        <stp>인포맥스 중분류</stp>
        <stp>46205</stp>
        <stp/>
        <tr r="N856" s="5"/>
      </tp>
      <tp t="s">
        <v>은행채</v>
        <stp/>
        <stp>P</stp>
        <stp>0</stp>
        <stp>BND</stp>
        <stp>KR310517GG65</stp>
        <stp>인포맥스 중분류</stp>
        <stp>46205</stp>
        <stp/>
        <tr r="N869" s="5"/>
      </tp>
      <tp t="s">
        <v>은행채</v>
        <stp/>
        <stp>P</stp>
        <stp>0</stp>
        <stp>BND</stp>
        <stp>KR310522GG50</stp>
        <stp>인포맥스 중분류</stp>
        <stp>46205</stp>
        <stp/>
        <tr r="N886" s="5"/>
      </tp>
      <tp t="s">
        <v>일반</v>
        <stp/>
        <stp>P</stp>
        <stp>0</stp>
        <stp>BND</stp>
        <stp>KR350112GC64</stp>
        <stp>인포맥스 중분류</stp>
        <stp>46205</stp>
        <stp/>
        <tr r="N1197" s="5"/>
      </tp>
      <tp t="s">
        <v>일반</v>
        <stp/>
        <stp>P</stp>
        <stp>0</stp>
        <stp>BND</stp>
        <stp>KR350116GC60</stp>
        <stp>인포맥스 중분류</stp>
        <stp>46205</stp>
        <stp/>
        <tr r="N1220" s="5"/>
      </tp>
      <tp t="s">
        <v>일반</v>
        <stp/>
        <stp>P</stp>
        <stp>0</stp>
        <stp>BND</stp>
        <stp>KR350701GE77</stp>
        <stp>인포맥스 중분류</stp>
        <stp>46205</stp>
        <stp/>
        <tr r="N1319" s="5"/>
      </tp>
      <tp t="s">
        <v>회사채(일반)</v>
        <stp/>
        <stp>P</stp>
        <stp>0</stp>
        <stp>BND</stp>
        <stp>KR6004023F11</stp>
        <stp>인포맥스 중분류</stp>
        <stp>46206</stp>
        <stp/>
        <tr r="DV255" s="1"/>
      </tp>
      <tp t="s">
        <v>지역개발채권</v>
        <stp/>
        <stp>P</stp>
        <stp>0</stp>
        <stp>BND</stp>
        <stp>KR2044022F61</stp>
        <stp>인포맥스 중분류</stp>
        <stp>46205</stp>
        <stp/>
        <tr r="N317" s="5"/>
      </tp>
      <tp t="s">
        <v>일반</v>
        <stp/>
        <stp>P</stp>
        <stp>0</stp>
        <stp>BND</stp>
        <stp>KR357401GF74</stp>
        <stp>인포맥스 중분류</stp>
        <stp>46205</stp>
        <stp/>
        <tr r="N3213" s="5"/>
      </tp>
      <tp t="s">
        <v>국민주택채권</v>
        <stp/>
        <stp>P</stp>
        <stp>0</stp>
        <stp>BND</stp>
        <stp>KR101501DG51</stp>
        <stp>인포맥스 중분류</stp>
        <stp>46205</stp>
        <stp/>
        <tr r="N57" s="5"/>
      </tp>
      <tp t="s">
        <v>회사채(일반)</v>
        <stp/>
        <stp>P</stp>
        <stp>0</stp>
        <stp>BND</stp>
        <stp>KR6004022F12</stp>
        <stp>인포맥스 중분류</stp>
        <stp>46206</stp>
        <stp/>
        <tr r="CF196" s="1"/>
      </tp>
      <tp t="s">
        <v>도시철도채권</v>
        <stp/>
        <stp>P</stp>
        <stp>0</stp>
        <stp>BND</stp>
        <stp>KR2001024C62</stp>
        <stp>인포맥스 중분류</stp>
        <stp>46205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46205</stp>
        <stp/>
        <tr r="N6623" s="5"/>
      </tp>
      <tp t="s">
        <v>일반</v>
        <stp/>
        <stp>P</stp>
        <stp>0</stp>
        <stp>BND</stp>
        <stp>KR351602GD76</stp>
        <stp>인포맥스 중분류</stp>
        <stp>46205</stp>
        <stp/>
        <tr r="N1822" s="5"/>
      </tp>
      <tp t="s">
        <v>은행채</v>
        <stp/>
        <stp>P</stp>
        <stp>0</stp>
        <stp>BND</stp>
        <stp>KR310501GG71</stp>
        <stp>인포맥스 중분류</stp>
        <stp>46205</stp>
        <stp/>
        <tr r="N673" s="5"/>
      </tp>
      <tp t="s">
        <v>은행채</v>
        <stp/>
        <stp>P</stp>
        <stp>0</stp>
        <stp>BND</stp>
        <stp>KR310516GG66</stp>
        <stp>인포맥스 중분류</stp>
        <stp>46205</stp>
        <stp/>
        <tr r="N862" s="5"/>
      </tp>
      <tp t="s">
        <v>은행채</v>
        <stp/>
        <stp>P</stp>
        <stp>0</stp>
        <stp>BND</stp>
        <stp>KR310521GG51</stp>
        <stp>인포맥스 중분류</stp>
        <stp>46205</stp>
        <stp/>
        <tr r="N885" s="5"/>
      </tp>
      <tp t="s">
        <v>회사채(일반)</v>
        <stp/>
        <stp>P</stp>
        <stp>0</stp>
        <stp>BND</stp>
        <stp>KR6004051F24</stp>
        <stp>인포맥스 중분류</stp>
        <stp>46205</stp>
        <stp/>
        <tr r="N3783" s="5"/>
      </tp>
      <tp t="s">
        <v>회사채(일반)</v>
        <stp/>
        <stp>P</stp>
        <stp>0</stp>
        <stp>BND</stp>
        <stp>KR6034731F52</stp>
        <stp>인포맥스 중분류</stp>
        <stp>46205</stp>
        <stp/>
        <tr r="N5359" s="5"/>
      </tp>
      <tp t="s">
        <v>회사채(일반)</v>
        <stp/>
        <stp>P</stp>
        <stp>0</stp>
        <stp>BND</stp>
        <stp>KR6105562G46</stp>
        <stp>인포맥스 중분류</stp>
        <stp>46206</stp>
        <stp/>
        <tr r="CF55" s="1"/>
      </tp>
      <tp t="s">
        <v>회사채(일반)</v>
        <stp/>
        <stp>P</stp>
        <stp>0</stp>
        <stp>BND</stp>
        <stp>KR6105561G39</stp>
        <stp>인포맥스 중분류</stp>
        <stp>46206</stp>
        <stp/>
        <tr r="N45" s="1"/>
      </tp>
      <tp t="s">
        <v>회사채(일반)</v>
        <stp/>
        <stp>P</stp>
        <stp>0</stp>
        <stp>BND</stp>
        <stp>KR6035761G28</stp>
        <stp>인포맥스 중분류</stp>
        <stp>46205</stp>
        <stp/>
        <tr r="N5405" s="5"/>
      </tp>
      <tp t="s">
        <v>은행채</v>
        <stp/>
        <stp>P</stp>
        <stp>0</stp>
        <stp>BND</stp>
        <stp>KR310515GG18</stp>
        <stp>인포맥스 중분류</stp>
        <stp>46205</stp>
        <stp/>
        <tr r="N853" s="5"/>
      </tp>
      <tp t="s">
        <v>은행채</v>
        <stp/>
        <stp>P</stp>
        <stp>0</stp>
        <stp>BND</stp>
        <stp>KR310518GG15</stp>
        <stp>인포맥스 중분류</stp>
        <stp>46205</stp>
        <stp/>
        <tr r="N873" s="5"/>
      </tp>
      <tp t="s">
        <v>은행채</v>
        <stp/>
        <stp>P</stp>
        <stp>0</stp>
        <stp>BND</stp>
        <stp>KR310519GG14</stp>
        <stp>인포맥스 중분류</stp>
        <stp>46205</stp>
        <stp/>
        <tr r="N876" s="5"/>
      </tp>
      <tp t="s">
        <v>카드</v>
        <stp/>
        <stp>P</stp>
        <stp>0</stp>
        <stp>BND</stp>
        <stp>KR617414BF48</stp>
        <stp>인포맥스 중분류</stp>
        <stp>46205</stp>
        <stp/>
        <tr r="N6781" s="5"/>
      </tp>
      <tp t="s">
        <v>카드</v>
        <stp/>
        <stp>P</stp>
        <stp>0</stp>
        <stp>BND</stp>
        <stp>KR6174146F48</stp>
        <stp>인포맥스 중분류</stp>
        <stp>46205</stp>
        <stp/>
        <tr r="N6760" s="5"/>
      </tp>
      <tp t="s">
        <v>회사채(일반)</v>
        <stp/>
        <stp>P</stp>
        <stp>0</stp>
        <stp>BND</stp>
        <stp>KR6055551G38</stp>
        <stp>인포맥스 중분류</stp>
        <stp>46206</stp>
        <stp/>
        <tr r="N158" s="1"/>
      </tp>
      <tp t="s">
        <v>회사채(일반)</v>
        <stp/>
        <stp>P</stp>
        <stp>0</stp>
        <stp>BND</stp>
        <stp>KR6063323A68</stp>
        <stp>인포맥스 중분류</stp>
        <stp>46205</stp>
        <stp/>
        <tr r="N5702" s="5"/>
      </tp>
      <tp t="s">
        <v>회사채(일반)</v>
        <stp/>
        <stp>P</stp>
        <stp>0</stp>
        <stp>BND</stp>
        <stp>KR6063322A69</stp>
        <stp>인포맥스 중분류</stp>
        <stp>46205</stp>
        <stp/>
        <tr r="N5666" s="5"/>
      </tp>
      <tp t="s">
        <v>일반</v>
        <stp/>
        <stp>P</stp>
        <stp>0</stp>
        <stp>BND</stp>
        <stp>KR354414GF19</stp>
        <stp>인포맥스 중분류</stp>
        <stp>46205</stp>
        <stp/>
        <tr r="N2519" s="5"/>
      </tp>
      <tp t="s">
        <v>국민주택채권</v>
        <stp/>
        <stp>P</stp>
        <stp>0</stp>
        <stp>BND</stp>
        <stp>KR101501DG28</stp>
        <stp>인포맥스 중분류</stp>
        <stp>46205</stp>
        <stp/>
        <tr r="N54" s="5"/>
      </tp>
      <tp t="s">
        <v>일반</v>
        <stp/>
        <stp>P</stp>
        <stp>0</stp>
        <stp>BND</stp>
        <stp>KR354413GF10</stp>
        <stp>인포맥스 중분류</stp>
        <stp>46205</stp>
        <stp/>
        <tr r="N2508" s="5"/>
      </tp>
      <tp t="s">
        <v>회사채(일반)</v>
        <stp/>
        <stp>P</stp>
        <stp>0</stp>
        <stp>BND</stp>
        <stp>KR6175331G64</stp>
        <stp>인포맥스 중분류</stp>
        <stp>46205</stp>
        <stp/>
        <tr r="N6789" s="5"/>
      </tp>
      <tp t="s">
        <v>일반</v>
        <stp/>
        <stp>P</stp>
        <stp>0</stp>
        <stp>BND</stp>
        <stp>KR356102GC30</stp>
        <stp>인포맥스 중분류</stp>
        <stp>46206</stp>
        <stp/>
        <tr r="N137" s="1"/>
      </tp>
      <tp t="s">
        <v>카드</v>
        <stp/>
        <stp>P</stp>
        <stp>0</stp>
        <stp>BND</stp>
        <stp>KR6174142F42</stp>
        <stp>인포맥스 중분류</stp>
        <stp>46205</stp>
        <stp/>
        <tr r="N6731" s="5"/>
      </tp>
      <tp t="s">
        <v>은행채</v>
        <stp/>
        <stp>P</stp>
        <stp>0</stp>
        <stp>BND</stp>
        <stp>KR310512AG17</stp>
        <stp>인포맥스 중분류</stp>
        <stp>46205</stp>
        <stp/>
        <tr r="N821" s="5"/>
      </tp>
      <tp t="s">
        <v>은행채</v>
        <stp/>
        <stp>P</stp>
        <stp>0</stp>
        <stp>BND</stp>
        <stp>KR310513AG16</stp>
        <stp>인포맥스 중분류</stp>
        <stp>46205</stp>
        <stp/>
        <tr r="N830" s="5"/>
      </tp>
      <tp t="s">
        <v>카드</v>
        <stp/>
        <stp>P</stp>
        <stp>0</stp>
        <stp>BND</stp>
        <stp>KR6174143F41</stp>
        <stp>인포맥스 중분류</stp>
        <stp>46205</stp>
        <stp/>
        <tr r="N6739" s="5"/>
      </tp>
      <tp t="s">
        <v>회사채(일반)</v>
        <stp/>
        <stp>P</stp>
        <stp>0</stp>
        <stp>BND</stp>
        <stp>KR6064311F65</stp>
        <stp>인포맥스 중분류</stp>
        <stp>46205</stp>
        <stp/>
        <tr r="N5788" s="5"/>
      </tp>
      <tp t="s">
        <v>회사채(일반)</v>
        <stp/>
        <stp>P</stp>
        <stp>0</stp>
        <stp>BND</stp>
        <stp>KR6064312F64</stp>
        <stp>인포맥스 중분류</stp>
        <stp>46205</stp>
        <stp/>
        <tr r="N5808" s="5"/>
      </tp>
      <tp t="s">
        <v>은행채</v>
        <stp/>
        <stp>P</stp>
        <stp>0</stp>
        <stp>BND</stp>
        <stp>KR310511GG12</stp>
        <stp>인포맥스 중분류</stp>
        <stp>46205</stp>
        <stp/>
        <tr r="N820" s="5"/>
      </tp>
      <tp t="s">
        <v>은행채</v>
        <stp/>
        <stp>P</stp>
        <stp>0</stp>
        <stp>BND</stp>
        <stp>KR310513GG10</stp>
        <stp>인포맥스 중분류</stp>
        <stp>46205</stp>
        <stp/>
        <tr r="N840" s="5"/>
      </tp>
      <tp t="s">
        <v>일반</v>
        <stp/>
        <stp>P</stp>
        <stp>0</stp>
        <stp>BND</stp>
        <stp>KR350110GC17</stp>
        <stp>인포맥스 중분류</stp>
        <stp>46205</stp>
        <stp/>
        <tr r="N1175" s="5"/>
      </tp>
      <tp t="s">
        <v>일반</v>
        <stp/>
        <stp>P</stp>
        <stp>0</stp>
        <stp>BND</stp>
        <stp>KR350111GC16</stp>
        <stp>인포맥스 중분류</stp>
        <stp>46205</stp>
        <stp/>
        <tr r="N1186" s="5"/>
      </tp>
      <tp t="s">
        <v>일반</v>
        <stp/>
        <stp>P</stp>
        <stp>0</stp>
        <stp>BND</stp>
        <stp>KR350112GC15</stp>
        <stp>인포맥스 중분류</stp>
        <stp>46205</stp>
        <stp/>
        <tr r="N1193" s="5"/>
      </tp>
      <tp t="s">
        <v>일반</v>
        <stp/>
        <stp>P</stp>
        <stp>0</stp>
        <stp>BND</stp>
        <stp>KR350114GC13</stp>
        <stp>인포맥스 중분류</stp>
        <stp>46205</stp>
        <stp/>
        <tr r="N1209" s="5"/>
      </tp>
      <tp t="s">
        <v>카드</v>
        <stp/>
        <stp>P</stp>
        <stp>0</stp>
        <stp>BND</stp>
        <stp>KR6174147F47</stp>
        <stp>인포맥스 중분류</stp>
        <stp>46205</stp>
        <stp/>
        <tr r="N6767" s="5"/>
      </tp>
      <tp t="s">
        <v>기타금융채</v>
        <stp/>
        <stp>P</stp>
        <stp>0</stp>
        <stp>BND</stp>
        <stp>KR6145761G25</stp>
        <stp>인포맥스 중분류</stp>
        <stp>46205</stp>
        <stp/>
        <tr r="N6615" s="5"/>
      </tp>
      <tp t="s">
        <v>기타금융채</v>
        <stp/>
        <stp>P</stp>
        <stp>0</stp>
        <stp>BND</stp>
        <stp>KR6097244E76</stp>
        <stp>인포맥스 중분류</stp>
        <stp>46205</stp>
        <stp/>
        <tr r="N6310" s="5"/>
      </tp>
      <tp t="s">
        <v>기타금융채</v>
        <stp/>
        <stp>P</stp>
        <stp>0</stp>
        <stp>BND</stp>
        <stp>KR6145762G24</stp>
        <stp>인포맥스 중분류</stp>
        <stp>46205</stp>
        <stp/>
        <tr r="N6621" s="5"/>
      </tp>
      <tp t="s">
        <v>은행채</v>
        <stp/>
        <stp>P</stp>
        <stp>0</stp>
        <stp>BND</stp>
        <stp>KR310516GG17</stp>
        <stp>인포맥스 중분류</stp>
        <stp>46205</stp>
        <stp/>
        <tr r="N860" s="5"/>
      </tp>
      <tp t="s">
        <v>은행채</v>
        <stp/>
        <stp>P</stp>
        <stp>0</stp>
        <stp>BND</stp>
        <stp>KR310517GG16</stp>
        <stp>인포맥스 중분류</stp>
        <stp>46205</stp>
        <stp/>
        <tr r="N867" s="5"/>
      </tp>
      <tp t="s">
        <v>카드</v>
        <stp/>
        <stp>P</stp>
        <stp>0</stp>
        <stp>BND</stp>
        <stp>KR6174142F75</stp>
        <stp>인포맥스 중분류</stp>
        <stp>46206</stp>
        <stp/>
        <tr r="N178" s="1"/>
      </tp>
      <tp t="s">
        <v>지역개발채권</v>
        <stp/>
        <stp>P</stp>
        <stp>0</stp>
        <stp>BND</stp>
        <stp>KR2044022F12</stp>
        <stp>인포맥스 중분류</stp>
        <stp>46205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46205</stp>
        <stp/>
        <tr r="N5409" s="5"/>
      </tp>
      <tp t="s">
        <v>도시철도채권</v>
        <stp/>
        <stp>P</stp>
        <stp>0</stp>
        <stp>BND</stp>
        <stp>KR2001024C13</stp>
        <stp>인포맥스 중분류</stp>
        <stp>46205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46205</stp>
        <stp/>
        <tr r="N6796" s="5"/>
      </tp>
      <tp t="s">
        <v>은행채</v>
        <stp/>
        <stp>P</stp>
        <stp>0</stp>
        <stp>BND</stp>
        <stp>KR310507GG18</stp>
        <stp>인포맥스 중분류</stp>
        <stp>46205</stp>
        <stp/>
        <tr r="N768" s="5"/>
      </tp>
      <tp t="s">
        <v>은행채</v>
        <stp/>
        <stp>P</stp>
        <stp>0</stp>
        <stp>BND</stp>
        <stp>KR310508GG17</stp>
        <stp>인포맥스 중분류</stp>
        <stp>46205</stp>
        <stp/>
        <tr r="N784" s="5"/>
      </tp>
      <tp t="s">
        <v>기타금융채</v>
        <stp/>
        <stp>P</stp>
        <stp>0</stp>
        <stp>BND</stp>
        <stp>KR6145765G39</stp>
        <stp>인포맥스 중분류</stp>
        <stp>46205</stp>
        <stp/>
        <tr r="N6638" s="5"/>
      </tp>
      <tp t="s">
        <v>회사채(일반)</v>
        <stp/>
        <stp>P</stp>
        <stp>0</stp>
        <stp>BND</stp>
        <stp>KR6166262D69</stp>
        <stp>인포맥스 중분류</stp>
        <stp>46205</stp>
        <stp/>
        <tr r="N6693" s="5"/>
      </tp>
      <tp t="s">
        <v>회사채(일반)</v>
        <stp/>
        <stp>P</stp>
        <stp>0</stp>
        <stp>BND</stp>
        <stp>KR6037562E19</stp>
        <stp>인포맥스 중분류</stp>
        <stp>46205</stp>
        <stp/>
        <tr r="N5416" s="5"/>
      </tp>
      <tp t="s">
        <v>기타금융채</v>
        <stp/>
        <stp>P</stp>
        <stp>0</stp>
        <stp>BND</stp>
        <stp>KR6145766G38</stp>
        <stp>인포맥스 중분류</stp>
        <stp>46205</stp>
        <stp/>
        <tr r="N6644" s="5"/>
      </tp>
      <tp t="s">
        <v>회사채(일반)</v>
        <stp/>
        <stp>P</stp>
        <stp>0</stp>
        <stp>BND</stp>
        <stp>KR6166263D68</stp>
        <stp>인포맥스 중분류</stp>
        <stp>46205</stp>
        <stp/>
        <tr r="N6708" s="5"/>
      </tp>
      <tp t="s">
        <v>일반</v>
        <stp/>
        <stp>P</stp>
        <stp>0</stp>
        <stp>BND</stp>
        <stp>KR350108GC11</stp>
        <stp>인포맥스 중분류</stp>
        <stp>46205</stp>
        <stp/>
        <tr r="N1135" s="5"/>
      </tp>
      <tp t="s">
        <v>카드</v>
        <stp/>
        <stp>P</stp>
        <stp>0</stp>
        <stp>BND</stp>
        <stp>KR6174143F58</stp>
        <stp>인포맥스 중분류</stp>
        <stp>46205</stp>
        <stp/>
        <tr r="N6740" s="5"/>
      </tp>
      <tp t="s">
        <v>은행채</v>
        <stp/>
        <stp>P</stp>
        <stp>0</stp>
        <stp>BND</stp>
        <stp>KR310503AG18</stp>
        <stp>인포맥스 중분류</stp>
        <stp>46205</stp>
        <stp/>
        <tr r="N693" s="5"/>
      </tp>
      <tp t="s">
        <v>은행채</v>
        <stp/>
        <stp>P</stp>
        <stp>0</stp>
        <stp>BND</stp>
        <stp>KR310508AG13</stp>
        <stp>인포맥스 중분류</stp>
        <stp>46205</stp>
        <stp/>
        <tr r="N772" s="5"/>
      </tp>
      <tp t="s">
        <v>국고채권</v>
        <stp/>
        <stp>P</stp>
        <stp>0</stp>
        <stp>BND</stp>
        <stp>KR103502GG38</stp>
        <stp>인포맥스 중분류</stp>
        <stp>46205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46205</stp>
        <stp/>
        <tr r="N3463" s="5"/>
      </tp>
      <tp t="s">
        <v>공사공단채 기타</v>
        <stp/>
        <stp>P</stp>
        <stp>0</stp>
        <stp>BND</stp>
        <stp>KR381103GC11</stp>
        <stp>인포맥스 중분류</stp>
        <stp>46205</stp>
        <stp/>
        <tr r="N3500" s="5"/>
      </tp>
      <tp t="s">
        <v>회사채(일반)</v>
        <stp/>
        <stp>P</stp>
        <stp>0</stp>
        <stp>BND</stp>
        <stp>KR6034122F59</stp>
        <stp>인포맥스 중분류</stp>
        <stp>46205</stp>
        <stp/>
        <tr r="N5354" s="5"/>
      </tp>
      <tp t="s">
        <v>국고채권</v>
        <stp/>
        <stp>P</stp>
        <stp>0</stp>
        <stp>BND</stp>
        <stp>KR103501GG39</stp>
        <stp>인포맥스 중분류</stp>
        <stp>46205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46205</stp>
        <stp/>
        <tr r="N3517" s="5"/>
      </tp>
      <tp t="s">
        <v>은행채</v>
        <stp/>
        <stp>P</stp>
        <stp>0</stp>
        <stp>BND</stp>
        <stp>KR310520GG37</stp>
        <stp>인포맥스 중분류</stp>
        <stp>46205</stp>
        <stp/>
        <tr r="N883" s="5"/>
      </tp>
      <tp t="s">
        <v>은행채</v>
        <stp/>
        <stp>P</stp>
        <stp>0</stp>
        <stp>BND</stp>
        <stp>KR310521GG36</stp>
        <stp>인포맥스 중분류</stp>
        <stp>46205</stp>
        <stp/>
        <tr r="N884" s="5"/>
      </tp>
      <tp t="s">
        <v>국민주택채권</v>
        <stp/>
        <stp>P</stp>
        <stp>0</stp>
        <stp>BND</stp>
        <stp>KR101501DG36</stp>
        <stp>인포맥스 중분류</stp>
        <stp>46205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46205</stp>
        <stp/>
        <tr r="N5512" s="5"/>
      </tp>
      <tp t="s">
        <v>일반</v>
        <stp/>
        <stp>P</stp>
        <stp>0</stp>
        <stp>BND</stp>
        <stp>KR354402GF13</stp>
        <stp>인포맥스 중분류</stp>
        <stp>46205</stp>
        <stp/>
        <tr r="N2443" s="5"/>
      </tp>
      <tp t="s">
        <v>일반</v>
        <stp/>
        <stp>P</stp>
        <stp>0</stp>
        <stp>BND</stp>
        <stp>KR354403GF12</stp>
        <stp>인포맥스 중분류</stp>
        <stp>46205</stp>
        <stp/>
        <tr r="N2459" s="5"/>
      </tp>
      <tp t="s">
        <v>국고채권</v>
        <stp/>
        <stp>P</stp>
        <stp>0</stp>
        <stp>BND</stp>
        <stp>KR103503GG37</stp>
        <stp>인포맥스 중분류</stp>
        <stp>46205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46205</stp>
        <stp/>
        <tr r="N3518" s="5"/>
      </tp>
      <tp t="s">
        <v>은행채</v>
        <stp/>
        <stp>P</stp>
        <stp>0</stp>
        <stp>BND</stp>
        <stp>KR310501GG14</stp>
        <stp>인포맥스 중분류</stp>
        <stp>46205</stp>
        <stp/>
        <tr r="N670" s="5"/>
      </tp>
      <tp t="s">
        <v>은행채</v>
        <stp/>
        <stp>P</stp>
        <stp>0</stp>
        <stp>BND</stp>
        <stp>KR310505GG10</stp>
        <stp>인포맥스 중분류</stp>
        <stp>46205</stp>
        <stp/>
        <tr r="N740" s="5"/>
      </tp>
      <tp t="s">
        <v>일반</v>
        <stp/>
        <stp>P</stp>
        <stp>0</stp>
        <stp>BND</stp>
        <stp>KR350104GC15</stp>
        <stp>인포맥스 중분류</stp>
        <stp>46205</stp>
        <stp/>
        <tr r="N1016" s="5"/>
      </tp>
      <tp t="s">
        <v>회사채(일반)</v>
        <stp/>
        <stp>P</stp>
        <stp>0</stp>
        <stp>BND</stp>
        <stp>KR6105561G13</stp>
        <stp>인포맥스 중분류</stp>
        <stp>46205</stp>
        <stp/>
        <tr r="N6386" s="5"/>
      </tp>
      <tp t="s">
        <v>회사채(일반)</v>
        <stp/>
        <stp>P</stp>
        <stp>0</stp>
        <stp>BND</stp>
        <stp>KR6034731F37</stp>
        <stp>인포맥스 중분류</stp>
        <stp>46205</stp>
        <stp/>
        <tr r="N5358" s="5"/>
      </tp>
      <tp t="s">
        <v>회사채(일반)</v>
        <stp/>
        <stp>P</stp>
        <stp>0</stp>
        <stp>BND</stp>
        <stp>KR6055552G11</stp>
        <stp>인포맥스 중분류</stp>
        <stp>46205</stp>
        <stp/>
        <tr r="N5555" s="5"/>
      </tp>
      <tp t="s">
        <v>회사채(일반)</v>
        <stp/>
        <stp>P</stp>
        <stp>0</stp>
        <stp>BND</stp>
        <stp>KR6034732F36</stp>
        <stp>인포맥스 중분류</stp>
        <stp>46205</stp>
        <stp/>
        <tr r="N5375" s="5"/>
      </tp>
      <tp t="s">
        <v>회사채(일반)</v>
        <stp/>
        <stp>P</stp>
        <stp>0</stp>
        <stp>BND</stp>
        <stp>KR6105562G12</stp>
        <stp>인포맥스 중분류</stp>
        <stp>46205</stp>
        <stp/>
        <tr r="N6399" s="5"/>
      </tp>
      <tp t="s">
        <v>기타금융채</v>
        <stp/>
        <stp>P</stp>
        <stp>0</stp>
        <stp>BND</stp>
        <stp>KR6145762G32</stp>
        <stp>인포맥스 중분류</stp>
        <stp>46205</stp>
        <stp/>
        <tr r="N6622" s="5"/>
      </tp>
      <tp t="s">
        <v>카드</v>
        <stp/>
        <stp>P</stp>
        <stp>0</stp>
        <stp>BND</stp>
        <stp>KR6174141F50</stp>
        <stp>인포맥스 중분류</stp>
        <stp>46205</stp>
        <stp/>
        <tr r="N6723" s="5"/>
      </tp>
      <tp t="s">
        <v>은행채</v>
        <stp/>
        <stp>P</stp>
        <stp>0</stp>
        <stp>BND</stp>
        <stp>KR310507AG14</stp>
        <stp>인포맥스 중분류</stp>
        <stp>46205</stp>
        <stp/>
        <tr r="N758" s="5"/>
      </tp>
      <tp t="s">
        <v>일반</v>
        <stp/>
        <stp>P</stp>
        <stp>0</stp>
        <stp>BND</stp>
        <stp>KR352502GG15</stp>
        <stp>인포맥스 중분류</stp>
        <stp>46205</stp>
        <stp/>
        <tr r="N2086" s="5"/>
      </tp>
      <tp t="s">
        <v>일반</v>
        <stp/>
        <stp>P</stp>
        <stp>0</stp>
        <stp>BND</stp>
        <stp>KR352503GG14</stp>
        <stp>인포맥스 중분류</stp>
        <stp>46205</stp>
        <stp/>
        <tr r="N2106" s="5"/>
      </tp>
      <tp t="s">
        <v>일반</v>
        <stp/>
        <stp>P</stp>
        <stp>0</stp>
        <stp>BND</stp>
        <stp>KR352701GE16</stp>
        <stp>인포맥스 중분류</stp>
        <stp>46205</stp>
        <stp/>
        <tr r="N2166" s="5"/>
      </tp>
      <tp t="s">
        <v>회사채(일반)</v>
        <stp/>
        <stp>P</stp>
        <stp>0</stp>
        <stp>BND</stp>
        <stp>KR6017673E25</stp>
        <stp>인포맥스 중분류</stp>
        <stp>46205</stp>
        <stp/>
        <tr r="N4258" s="5"/>
      </tp>
      <tp t="s">
        <v>회사채(일반)</v>
        <stp/>
        <stp>P</stp>
        <stp>0</stp>
        <stp>BND</stp>
        <stp>KR6034121F50</stp>
        <stp>인포맥스 중분류</stp>
        <stp>46205</stp>
        <stp/>
        <tr r="N5352" s="5"/>
      </tp>
      <tp t="s">
        <v>카드</v>
        <stp/>
        <stp>P</stp>
        <stp>0</stp>
        <stp>BND</stp>
        <stp>KR6174144F57</stp>
        <stp>인포맥스 중분류</stp>
        <stp>46205</stp>
        <stp/>
        <tr r="N6746" s="5"/>
      </tp>
      <tp t="s">
        <v>은행채</v>
        <stp/>
        <stp>P</stp>
        <stp>0</stp>
        <stp>BND</stp>
        <stp>KR310501AG10</stp>
        <stp>인포맥스 중분류</stp>
        <stp>46205</stp>
        <stp/>
        <tr r="N657" s="5"/>
      </tp>
      <tp t="s">
        <v>일반</v>
        <stp/>
        <stp>P</stp>
        <stp>0</stp>
        <stp>BND</stp>
        <stp>KR354404GF11</stp>
        <stp>인포맥스 중분류</stp>
        <stp>46205</stp>
        <stp/>
        <tr r="N2468" s="5"/>
      </tp>
      <tp t="s">
        <v>일반</v>
        <stp/>
        <stp>P</stp>
        <stp>0</stp>
        <stp>BND</stp>
        <stp>KR350102GC17</stp>
        <stp>인포맥스 중분류</stp>
        <stp>46205</stp>
        <stp/>
        <tr r="N940" s="5"/>
      </tp>
      <tp t="s">
        <v>일반</v>
        <stp/>
        <stp>P</stp>
        <stp>0</stp>
        <stp>BND</stp>
        <stp>KR350103GC16</stp>
        <stp>인포맥스 중분류</stp>
        <stp>46205</stp>
        <stp/>
        <tr r="N979" s="5"/>
      </tp>
      <tp t="s">
        <v>일반</v>
        <stp/>
        <stp>P</stp>
        <stp>0</stp>
        <stp>BND</stp>
        <stp>KR350106GC13</stp>
        <stp>인포맥스 중분류</stp>
        <stp>46205</stp>
        <stp/>
        <tr r="N1084" s="5"/>
      </tp>
      <tp t="s">
        <v>일반</v>
        <stp/>
        <stp>P</stp>
        <stp>0</stp>
        <stp>BND</stp>
        <stp>KR350107GC12</stp>
        <stp>인포맥스 중분류</stp>
        <stp>46205</stp>
        <stp/>
        <tr r="N1113" s="5"/>
      </tp>
      <tp t="s">
        <v>회사채(일반)</v>
        <stp/>
        <stp>P</stp>
        <stp>0</stp>
        <stp>BND</stp>
        <stp>KR6017671E27</stp>
        <stp>인포맥스 중분류</stp>
        <stp>46205</stp>
        <stp/>
        <tr r="N4227" s="5"/>
      </tp>
      <tp t="s">
        <v>일반</v>
        <stp/>
        <stp>P</stp>
        <stp>0</stp>
        <stp>BND</stp>
        <stp>KR356101GC15</stp>
        <stp>인포맥스 중분류</stp>
        <stp>46205</stp>
        <stp/>
        <tr r="N2879" s="5"/>
      </tp>
      <tp t="s">
        <v>회사채(일반)</v>
        <stp/>
        <stp>P</stp>
        <stp>0</stp>
        <stp>BND</stp>
        <stp>KR6017672E26</stp>
        <stp>인포맥스 중분류</stp>
        <stp>46205</stp>
        <stp/>
        <tr r="N4238" s="5"/>
      </tp>
      <tp t="s">
        <v>회사채(일반)</v>
        <stp/>
        <stp>P</stp>
        <stp>0</stp>
        <stp>BND</stp>
        <stp>KR6421092C73</stp>
        <stp>인포맥스 중분류</stp>
        <stp>46205</stp>
        <stp/>
        <tr r="N7043" s="5"/>
      </tp>
      <tp t="s">
        <v>회사채(일반)</v>
        <stp/>
        <stp>P</stp>
        <stp>0</stp>
        <stp>BND</stp>
        <stp>KR6004172F69</stp>
        <stp>인포맥스 중분류</stp>
        <stp>46205</stp>
        <stp/>
        <tr r="N3810" s="5"/>
      </tp>
      <tp t="s">
        <v>회사채(일반)</v>
        <stp/>
        <stp>P</stp>
        <stp>0</stp>
        <stp>BND</stp>
        <stp>KR6166263D68</stp>
        <stp>인포맥스 중분류</stp>
        <stp>46206</stp>
        <stp/>
        <tr r="N293" s="1"/>
      </tp>
      <tp t="s">
        <v>일반</v>
        <stp/>
        <stp>P</stp>
        <stp>0</stp>
        <stp>BND</stp>
        <stp>KR354411GF38</stp>
        <stp>인포맥스 중분류</stp>
        <stp>46205</stp>
        <stp/>
        <tr r="N2491" s="5"/>
      </tp>
      <tp t="s">
        <v>일반</v>
        <stp/>
        <stp>P</stp>
        <stp>0</stp>
        <stp>BND</stp>
        <stp>KR351601GD28</stp>
        <stp>인포맥스 중분류</stp>
        <stp>46205</stp>
        <stp/>
        <tr r="N1777" s="5"/>
      </tp>
      <tp t="s">
        <v>은행채</v>
        <stp/>
        <stp>P</stp>
        <stp>0</stp>
        <stp>BND</stp>
        <stp>KR310505GG28</stp>
        <stp>인포맥스 중분류</stp>
        <stp>46205</stp>
        <stp/>
        <tr r="N741" s="5"/>
      </tp>
      <tp t="s">
        <v>일반</v>
        <stp/>
        <stp>P</stp>
        <stp>0</stp>
        <stp>BND</stp>
        <stp>KR350108GC11</stp>
        <stp>인포맥스 중분류</stp>
        <stp>46206</stp>
        <stp/>
        <tr r="DV17" s="1"/>
        <tr r="N236" s="1"/>
      </tp>
      <tp t="s">
        <v>일반</v>
        <stp/>
        <stp>P</stp>
        <stp>0</stp>
        <stp>BND</stp>
        <stp>KR350701GE28</stp>
        <stp>인포맥스 중분류</stp>
        <stp>46205</stp>
        <stp/>
        <tr r="N1316" s="5"/>
      </tp>
      <tp t="s">
        <v>회사채(일반)</v>
        <stp/>
        <stp>P</stp>
        <stp>0</stp>
        <stp>BND</stp>
        <stp>KR6037092E75</stp>
        <stp>인포맥스 중분류</stp>
        <stp>46205</stp>
        <stp/>
        <tr r="N5413" s="5"/>
      </tp>
      <tp t="s">
        <v>회사채(일반)</v>
        <stp/>
        <stp>P</stp>
        <stp>0</stp>
        <stp>BND</stp>
        <stp>KR6055552G29</stp>
        <stp>인포맥스 중분류</stp>
        <stp>46205</stp>
        <stp/>
        <tr r="N5556" s="5"/>
      </tp>
      <tp t="s">
        <v>기타금융채</v>
        <stp/>
        <stp>P</stp>
        <stp>0</stp>
        <stp>BND</stp>
        <stp>KR6097246E58</stp>
        <stp>인포맥스 중분류</stp>
        <stp>46205</stp>
        <stp/>
        <tr r="N6324" s="5"/>
      </tp>
      <tp t="s">
        <v>회사채(일반)</v>
        <stp/>
        <stp>P</stp>
        <stp>0</stp>
        <stp>BND</stp>
        <stp>KR6055553G28</stp>
        <stp>인포맥스 중분류</stp>
        <stp>46205</stp>
        <stp/>
        <tr r="N5571" s="5"/>
      </tp>
      <tp t="s">
        <v>회사채(일반)</v>
        <stp/>
        <stp>P</stp>
        <stp>0</stp>
        <stp>BND</stp>
        <stp>KR6001682C12</stp>
        <stp>인포맥스 중분류</stp>
        <stp>46205</stp>
        <stp/>
        <tr r="N3701" s="5"/>
      </tp>
      <tp t="s">
        <v>지역개발채권</v>
        <stp/>
        <stp>P</stp>
        <stp>0</stp>
        <stp>BND</stp>
        <stp>KR2044022F38</stp>
        <stp>인포맥스 중분류</stp>
        <stp>46205</stp>
        <stp/>
        <tr r="N314" s="5"/>
      </tp>
      <tp t="s">
        <v>은행채</v>
        <stp/>
        <stp>P</stp>
        <stp>0</stp>
        <stp>BND</stp>
        <stp>KR6005283G53</stp>
        <stp>인포맥스 중분류</stp>
        <stp>46205</stp>
        <stp/>
        <tr r="N3957" s="5"/>
      </tp>
      <tp t="s">
        <v>도시철도채권</v>
        <stp/>
        <stp>P</stp>
        <stp>0</stp>
        <stp>BND</stp>
        <stp>KR2001024C39</stp>
        <stp>인포맥스 중분류</stp>
        <stp>46205</stp>
        <stp/>
        <tr r="N184" s="5"/>
      </tp>
      <tp t="s">
        <v>은행채</v>
        <stp/>
        <stp>P</stp>
        <stp>0</stp>
        <stp>BND</stp>
        <stp>KR310501AG28</stp>
        <stp>인포맥스 중분류</stp>
        <stp>46205</stp>
        <stp/>
        <tr r="N658" s="5"/>
      </tp>
      <tp t="s">
        <v>국고채권</v>
        <stp/>
        <stp>P</stp>
        <stp>0</stp>
        <stp>BND</stp>
        <stp>KR103501GG39</stp>
        <stp>인포맥스 중분류</stp>
        <stp>46206</stp>
        <stp/>
        <tr r="AP9" s="1"/>
        <tr r="N10" s="1"/>
        <tr r="DV9" s="1"/>
        <tr r="AB11" s="1"/>
        <tr r="CF9" s="1"/>
      </tp>
      <tp t="s">
        <v>은행채</v>
        <stp/>
        <stp>P</stp>
        <stp>0</stp>
        <stp>BND</stp>
        <stp>KR310519GG30</stp>
        <stp>인포맥스 중분류</stp>
        <stp>46205</stp>
        <stp/>
        <tr r="N877" s="5"/>
      </tp>
      <tp t="s">
        <v>일반</v>
        <stp/>
        <stp>P</stp>
        <stp>0</stp>
        <stp>BND</stp>
        <stp>KR350114GC39</stp>
        <stp>인포맥스 중분류</stp>
        <stp>46205</stp>
        <stp/>
        <tr r="N1210" s="5"/>
      </tp>
      <tp t="s">
        <v>회사채(일반)</v>
        <stp/>
        <stp>P</stp>
        <stp>0</stp>
        <stp>BND</stp>
        <stp>KR6064312F49</stp>
        <stp>인포맥스 중분류</stp>
        <stp>46205</stp>
        <stp/>
        <tr r="N5806" s="5"/>
      </tp>
      <tp t="s">
        <v>카드</v>
        <stp/>
        <stp>P</stp>
        <stp>0</stp>
        <stp>BND</stp>
        <stp>KR6205491G32</stp>
        <stp>인포맥스 중분류</stp>
        <stp>46205</stp>
        <stp/>
        <tr r="N6865" s="5"/>
      </tp>
      <tp t="s">
        <v>회사채(일반)</v>
        <stp/>
        <stp>P</stp>
        <stp>0</stp>
        <stp>BND</stp>
        <stp>KR6001683C11</stp>
        <stp>인포맥스 중분류</stp>
        <stp>46205</stp>
        <stp/>
        <tr r="N3705" s="5"/>
      </tp>
      <tp t="s">
        <v>일반</v>
        <stp/>
        <stp>P</stp>
        <stp>0</stp>
        <stp>BND</stp>
        <stp>KR354602GD21</stp>
        <stp>인포맥스 중분류</stp>
        <stp>46205</stp>
        <stp/>
        <tr r="N2634" s="5"/>
      </tp>
      <tp t="s">
        <v>일반</v>
        <stp/>
        <stp>P</stp>
        <stp>0</stp>
        <stp>BND</stp>
        <stp>KR350110GC33</stp>
        <stp>인포맥스 중분류</stp>
        <stp>46205</stp>
        <stp/>
        <tr r="N1177" s="5"/>
      </tp>
      <tp t="s">
        <v>일반</v>
        <stp/>
        <stp>P</stp>
        <stp>0</stp>
        <stp>BND</stp>
        <stp>KR350112GC31</stp>
        <stp>인포맥스 중분류</stp>
        <stp>46205</stp>
        <stp/>
        <tr r="N1195" s="5"/>
      </tp>
      <tp t="s">
        <v>회사채(일반)</v>
        <stp/>
        <stp>P</stp>
        <stp>0</stp>
        <stp>BND</stp>
        <stp>KR6006042D72</stp>
        <stp>인포맥스 중분류</stp>
        <stp>46205</stp>
        <stp/>
        <tr r="N3998" s="5"/>
      </tp>
      <tp t="s">
        <v>회사채(일반)</v>
        <stp/>
        <stp>P</stp>
        <stp>0</stp>
        <stp>BND</stp>
        <stp>KR6063322A44</stp>
        <stp>인포맥스 중분류</stp>
        <stp>46205</stp>
        <stp/>
        <tr r="N5664" s="5"/>
      </tp>
      <tp t="s">
        <v>회사채(일반)</v>
        <stp/>
        <stp>P</stp>
        <stp>0</stp>
        <stp>BND</stp>
        <stp>KR6166262D51</stp>
        <stp>인포맥스 중분류</stp>
        <stp>46205</stp>
        <stp/>
        <tr r="N6692" s="5"/>
      </tp>
      <tp t="s">
        <v>일반</v>
        <stp/>
        <stp>P</stp>
        <stp>0</stp>
        <stp>BND</stp>
        <stp>KR356103GC21</stp>
        <stp>인포맥스 중분류</stp>
        <stp>46205</stp>
        <stp/>
        <tr r="N3006" s="5"/>
      </tp>
      <tp t="s">
        <v>회사채(일반)</v>
        <stp/>
        <stp>P</stp>
        <stp>0</stp>
        <stp>BND</stp>
        <stp>KR6004171F60</stp>
        <stp>인포맥스 중분류</stp>
        <stp>46205</stp>
        <stp/>
        <tr r="N3805" s="5"/>
      </tp>
      <tp t="s">
        <v>회사채(일반)</v>
        <stp/>
        <stp>P</stp>
        <stp>0</stp>
        <stp>BND</stp>
        <stp>KR6063321A45</stp>
        <stp>인포맥스 중분류</stp>
        <stp>46205</stp>
        <stp/>
        <tr r="N5633" s="5"/>
      </tp>
      <tp t="s">
        <v>은행채</v>
        <stp/>
        <stp>P</stp>
        <stp>0</stp>
        <stp>BND</stp>
        <stp>KR310502AG27</stp>
        <stp>인포맥스 중분류</stp>
        <stp>46205</stp>
        <stp/>
        <tr r="N674" s="5"/>
      </tp>
      <tp t="s">
        <v>은행채</v>
        <stp/>
        <stp>P</stp>
        <stp>0</stp>
        <stp>BND</stp>
        <stp>KR310503AG26</stp>
        <stp>인포맥스 중분류</stp>
        <stp>46205</stp>
        <stp/>
        <tr r="N694" s="5"/>
      </tp>
      <tp t="s">
        <v>은행채</v>
        <stp/>
        <stp>P</stp>
        <stp>0</stp>
        <stp>BND</stp>
        <stp>KR310506AG23</stp>
        <stp>인포맥스 중분류</stp>
        <stp>46205</stp>
        <stp/>
        <tr r="N745" s="5"/>
      </tp>
      <tp t="s">
        <v>일반</v>
        <stp/>
        <stp>P</stp>
        <stp>0</stp>
        <stp>BND</stp>
        <stp>KR354414GF35</stp>
        <stp>인포맥스 중분류</stp>
        <stp>46205</stp>
        <stp/>
        <tr r="N2520" s="5"/>
      </tp>
      <tp t="s">
        <v>국고채권</v>
        <stp/>
        <stp>P</stp>
        <stp>0</stp>
        <stp>BND</stp>
        <stp>KR103503GG37</stp>
        <stp>인포맥스 중분류</stp>
        <stp>46206</stp>
        <stp/>
        <tr r="DV10" s="1"/>
        <tr r="EJ11" s="1"/>
        <tr r="CF10" s="1"/>
        <tr r="N163" s="1"/>
        <tr r="BR10" s="1"/>
        <tr r="AB19" s="1"/>
      </tp>
      <tp t="s">
        <v>일반</v>
        <stp/>
        <stp>P</stp>
        <stp>0</stp>
        <stp>BND</stp>
        <stp>KR352502GG23</stp>
        <stp>인포맥스 중분류</stp>
        <stp>46205</stp>
        <stp/>
        <tr r="N2087" s="5"/>
      </tp>
      <tp t="s">
        <v>은행채</v>
        <stp/>
        <stp>P</stp>
        <stp>0</stp>
        <stp>BND</stp>
        <stp>KR310513GG36</stp>
        <stp>인포맥스 중분류</stp>
        <stp>46205</stp>
        <stp/>
        <tr r="N841" s="5"/>
      </tp>
      <tp t="s">
        <v>은행채</v>
        <stp/>
        <stp>P</stp>
        <stp>0</stp>
        <stp>BND</stp>
        <stp>KR310516GG33</stp>
        <stp>인포맥스 중분류</stp>
        <stp>46205</stp>
        <stp/>
        <tr r="N861" s="5"/>
      </tp>
      <tp t="s">
        <v>일반</v>
        <stp/>
        <stp>P</stp>
        <stp>0</stp>
        <stp>BND</stp>
        <stp>KR350104GC15</stp>
        <stp>인포맥스 중분류</stp>
        <stp>46206</stp>
        <stp/>
        <tr r="DV147" s="1"/>
      </tp>
      <tp t="s">
        <v>일반</v>
        <stp/>
        <stp>P</stp>
        <stp>0</stp>
        <stp>BND</stp>
        <stp>KR350108GC29</stp>
        <stp>인포맥스 중분류</stp>
        <stp>46205</stp>
        <stp/>
        <tr r="N1136" s="5"/>
      </tp>
      <tp t="s">
        <v>일반</v>
        <stp/>
        <stp>P</stp>
        <stp>0</stp>
        <stp>BND</stp>
        <stp>KR350116GC37</stp>
        <stp>인포맥스 중분류</stp>
        <stp>46205</stp>
        <stp/>
        <tr r="N1219" s="5"/>
      </tp>
      <tp t="s">
        <v>일반</v>
        <stp/>
        <stp>P</stp>
        <stp>0</stp>
        <stp>BND</stp>
        <stp>KR350117GC36</stp>
        <stp>인포맥스 중분류</stp>
        <stp>46205</stp>
        <stp/>
        <tr r="N1221" s="5"/>
      </tp>
      <tp t="s">
        <v>일반</v>
        <stp/>
        <stp>P</stp>
        <stp>0</stp>
        <stp>BND</stp>
        <stp>KR350704GE25</stp>
        <stp>인포맥스 중분류</stp>
        <stp>46205</stp>
        <stp/>
        <tr r="N1477" s="5"/>
      </tp>
      <tp t="s">
        <v>일반</v>
        <stp/>
        <stp>P</stp>
        <stp>0</stp>
        <stp>BND</stp>
        <stp>KR350705GE24</stp>
        <stp>인포맥스 중분류</stp>
        <stp>46205</stp>
        <stp/>
        <tr r="N1502" s="5"/>
      </tp>
      <tp t="s">
        <v>회사채(일반)</v>
        <stp/>
        <stp>P</stp>
        <stp>0</stp>
        <stp>BND</stp>
        <stp>KR6005301G44</stp>
        <stp>인포맥스 중분류</stp>
        <stp>46205</stp>
        <stp/>
        <tr r="N3965" s="5"/>
      </tp>
      <tp t="s">
        <v>일반</v>
        <stp/>
        <stp>P</stp>
        <stp>0</stp>
        <stp>BND</stp>
        <stp>KR356102GC22</stp>
        <stp>인포맥스 중분류</stp>
        <stp>46205</stp>
        <stp/>
        <tr r="N2957" s="5"/>
      </tp>
      <tp t="s">
        <v>회사채(일반)</v>
        <stp/>
        <stp>P</stp>
        <stp>0</stp>
        <stp>BND</stp>
        <stp>KR6055551G20</stp>
        <stp>인포맥스 중분류</stp>
        <stp>46205</stp>
        <stp/>
        <tr r="N5513" s="5"/>
      </tp>
      <tp t="s">
        <v>은행채</v>
        <stp/>
        <stp>P</stp>
        <stp>0</stp>
        <stp>BND</stp>
        <stp>KR310502GG21</stp>
        <stp>인포맥스 중분류</stp>
        <stp>46205</stp>
        <stp/>
        <tr r="N687" s="5"/>
      </tp>
      <tp t="s">
        <v>은행채</v>
        <stp/>
        <stp>P</stp>
        <stp>0</stp>
        <stp>BND</stp>
        <stp>KR310503GG20</stp>
        <stp>인포맥스 중분류</stp>
        <stp>46205</stp>
        <stp/>
        <tr r="N707" s="5"/>
      </tp>
      <tp t="s">
        <v>일반</v>
        <stp/>
        <stp>P</stp>
        <stp>0</stp>
        <stp>BND</stp>
        <stp>KR350101GC26</stp>
        <stp>인포맥스 중분류</stp>
        <stp>46205</stp>
        <stp/>
        <tr r="N901" s="5"/>
      </tp>
      <tp t="s">
        <v>일반</v>
        <stp/>
        <stp>P</stp>
        <stp>0</stp>
        <stp>BND</stp>
        <stp>KR350102GC25</stp>
        <stp>인포맥스 중분류</stp>
        <stp>46205</stp>
        <stp/>
        <tr r="N941" s="5"/>
      </tp>
      <tp t="s">
        <v>일반</v>
        <stp/>
        <stp>P</stp>
        <stp>0</stp>
        <stp>BND</stp>
        <stp>KR350104GC23</stp>
        <stp>인포맥스 중분류</stp>
        <stp>46205</stp>
        <stp/>
        <tr r="N1017" s="5"/>
      </tp>
      <tp t="s">
        <v>일반</v>
        <stp/>
        <stp>P</stp>
        <stp>0</stp>
        <stp>BND</stp>
        <stp>KR350105GC22</stp>
        <stp>인포맥스 중분류</stp>
        <stp>46205</stp>
        <stp/>
        <tr r="N1049" s="5"/>
      </tp>
      <tp t="s">
        <v>일반</v>
        <stp/>
        <stp>P</stp>
        <stp>0</stp>
        <stp>BND</stp>
        <stp>KR350106GC21</stp>
        <stp>인포맥스 중분류</stp>
        <stp>46205</stp>
        <stp/>
        <tr r="N1085" s="5"/>
      </tp>
      <tp t="s">
        <v>카드</v>
        <stp/>
        <stp>P</stp>
        <stp>0</stp>
        <stp>BND</stp>
        <stp>KR6174144F57</stp>
        <stp>인포맥스 중분류</stp>
        <stp>46206</stp>
        <stp/>
        <tr r="N188" s="1"/>
      </tp>
      <tp t="s">
        <v>회사채(일반)</v>
        <stp/>
        <stp>P</stp>
        <stp>0</stp>
        <stp>BND</stp>
        <stp>KR6005302G43</stp>
        <stp>인포맥스 중분류</stp>
        <stp>46205</stp>
        <stp/>
        <tr r="N3967" s="5"/>
      </tp>
      <tp t="s">
        <v>회사채(일반)</v>
        <stp/>
        <stp>P</stp>
        <stp>0</stp>
        <stp>BND</stp>
        <stp>KR6063325A41</stp>
        <stp>인포맥스 중분류</stp>
        <stp>46205</stp>
        <stp/>
        <tr r="N5719" s="5"/>
      </tp>
      <tp t="s">
        <v>카드</v>
        <stp/>
        <stp>P</stp>
        <stp>0</stp>
        <stp>BND</stp>
        <stp>KR6205495G38</stp>
        <stp>인포맥스 중분류</stp>
        <stp>46205</stp>
        <stp/>
        <tr r="N6907" s="5"/>
      </tp>
      <tp t="s">
        <v>은행채</v>
        <stp/>
        <stp>P</stp>
        <stp>0</stp>
        <stp>BND</stp>
        <stp>KR310504AG25</stp>
        <stp>인포맥스 중분류</stp>
        <stp>46205</stp>
        <stp/>
        <tr r="N710" s="5"/>
      </tp>
      <tp t="s">
        <v>은행채</v>
        <stp/>
        <stp>P</stp>
        <stp>0</stp>
        <stp>BND</stp>
        <stp>KR310505AG24</stp>
        <stp>인포맥스 중분류</stp>
        <stp>46205</stp>
        <stp/>
        <tr r="N725" s="5"/>
      </tp>
      <tp t="s">
        <v>일반</v>
        <stp/>
        <stp>P</stp>
        <stp>0</stp>
        <stp>BND</stp>
        <stp>KR354412GF37</stp>
        <stp>인포맥스 중분류</stp>
        <stp>46205</stp>
        <stp/>
        <tr r="N2497" s="5"/>
      </tp>
      <tp t="s">
        <v>일반</v>
        <stp/>
        <stp>P</stp>
        <stp>0</stp>
        <stp>BND</stp>
        <stp>KR354413GF36</stp>
        <stp>인포맥스 중분류</stp>
        <stp>46205</stp>
        <stp/>
        <tr r="N2510" s="5"/>
      </tp>
      <tp t="s">
        <v>지방공기업</v>
        <stp/>
        <stp>P</stp>
        <stp>0</stp>
        <stp>BND</stp>
        <stp>KR353401GF24</stp>
        <stp>인포맥스 중분류</stp>
        <stp>46205</stp>
        <stp/>
        <tr r="N2274" s="5"/>
      </tp>
      <tp t="s">
        <v>지방공기업</v>
        <stp/>
        <stp>P</stp>
        <stp>0</stp>
        <stp>BND</stp>
        <stp>KR353601GD24</stp>
        <stp>인포맥스 중분류</stp>
        <stp>46205</stp>
        <stp/>
        <tr r="N2281" s="5"/>
      </tp>
      <tp t="s">
        <v>일반</v>
        <stp/>
        <stp>P</stp>
        <stp>0</stp>
        <stp>BND</stp>
        <stp>KR352501GG24</stp>
        <stp>인포맥스 중분류</stp>
        <stp>46205</stp>
        <stp/>
        <tr r="N2053" s="5"/>
      </tp>
      <tp t="s">
        <v>일반</v>
        <stp/>
        <stp>P</stp>
        <stp>0</stp>
        <stp>BND</stp>
        <stp>KR352701GE24</stp>
        <stp>인포맥스 중분류</stp>
        <stp>46205</stp>
        <stp/>
        <tr r="N2167" s="5"/>
      </tp>
      <tp t="s">
        <v>일반</v>
        <stp/>
        <stp>P</stp>
        <stp>0</stp>
        <stp>BND</stp>
        <stp>KR351602GD27</stp>
        <stp>인포맥스 중분류</stp>
        <stp>46205</stp>
        <stp/>
        <tr r="N1817" s="5"/>
      </tp>
      <tp t="s">
        <v>일반</v>
        <stp/>
        <stp>P</stp>
        <stp>0</stp>
        <stp>BND</stp>
        <stp>KR351603GD26</stp>
        <stp>인포맥스 중분류</stp>
        <stp>46205</stp>
        <stp/>
        <tr r="N1854" s="5"/>
      </tp>
      <tp t="s">
        <v>은행채</v>
        <stp/>
        <stp>P</stp>
        <stp>0</stp>
        <stp>BND</stp>
        <stp>KR310515GG34</stp>
        <stp>인포맥스 중분류</stp>
        <stp>46205</stp>
        <stp/>
        <tr r="N854" s="5"/>
      </tp>
      <tp t="s">
        <v>일반</v>
        <stp/>
        <stp>P</stp>
        <stp>0</stp>
        <stp>BND</stp>
        <stp>KR350702GE27</stp>
        <stp>인포맥스 중분류</stp>
        <stp>46205</stp>
        <stp/>
        <tr r="N1391" s="5"/>
      </tp>
      <tp t="s">
        <v>일반</v>
        <stp/>
        <stp>P</stp>
        <stp>0</stp>
        <stp>BND</stp>
        <stp>KR350703GE26</stp>
        <stp>인포맥스 중분류</stp>
        <stp>46205</stp>
        <stp/>
        <tr r="N1447" s="5"/>
      </tp>
      <tp t="s">
        <v>일반</v>
        <stp/>
        <stp>P</stp>
        <stp>0</stp>
        <stp>BND</stp>
        <stp>KR350706GE23</stp>
        <stp>인포맥스 중분류</stp>
        <stp>46205</stp>
        <stp/>
        <tr r="N1519" s="5"/>
      </tp>
      <tp t="s">
        <v>회사채(일반)</v>
        <stp/>
        <stp>P</stp>
        <stp>0</stp>
        <stp>BND</stp>
        <stp>KR6063324A42</stp>
        <stp>인포맥스 중분류</stp>
        <stp>46205</stp>
        <stp/>
        <tr r="N5716" s="5"/>
      </tp>
      <tp t="s">
        <v>공모지방채</v>
        <stp/>
        <stp>P</stp>
        <stp>0</stp>
        <stp>BND</stp>
        <stp>KR2044011F31</stp>
        <stp>인포맥스 중분류</stp>
        <stp>46205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46205</stp>
        <stp/>
        <tr r="N5786" s="5"/>
      </tp>
      <tp t="s">
        <v>일반</v>
        <stp/>
        <stp>P</stp>
        <stp>0</stp>
        <stp>BND</stp>
        <stp>KR354412GF29</stp>
        <stp>인포맥스 중분류</stp>
        <stp>46205</stp>
        <stp/>
        <tr r="N2496" s="5"/>
      </tp>
      <tp t="s">
        <v>일반</v>
        <stp/>
        <stp>P</stp>
        <stp>0</stp>
        <stp>BND</stp>
        <stp>KR354413GF28</stp>
        <stp>인포맥스 중분류</stp>
        <stp>46205</stp>
        <stp/>
        <tr r="N2509" s="5"/>
      </tp>
      <tp t="s">
        <v>일반</v>
        <stp/>
        <stp>P</stp>
        <stp>0</stp>
        <stp>BND</stp>
        <stp>KR354418GF23</stp>
        <stp>인포맥스 중분류</stp>
        <stp>46205</stp>
        <stp/>
        <tr r="N2531" s="5"/>
      </tp>
      <tp t="s">
        <v>일반</v>
        <stp/>
        <stp>P</stp>
        <stp>0</stp>
        <stp>BND</stp>
        <stp>KR354602GD39</stp>
        <stp>인포맥스 중분류</stp>
        <stp>46205</stp>
        <stp/>
        <tr r="N2635" s="5"/>
      </tp>
      <tp t="s">
        <v>일반</v>
        <stp/>
        <stp>P</stp>
        <stp>0</stp>
        <stp>BND</stp>
        <stp>KR352302GA39</stp>
        <stp>인포맥스 중분류</stp>
        <stp>46205</stp>
        <stp/>
        <tr r="N2005" s="5"/>
      </tp>
      <tp t="s">
        <v>회사채(일반)</v>
        <stp/>
        <stp>P</stp>
        <stp>0</stp>
        <stp>BND</stp>
        <stp>KR6105561G39</stp>
        <stp>인포맥스 중분류</stp>
        <stp>46205</stp>
        <stp/>
        <tr r="N6387" s="5"/>
      </tp>
      <tp t="s">
        <v>은행채</v>
        <stp/>
        <stp>P</stp>
        <stp>0</stp>
        <stp>BND</stp>
        <stp>KR6005282G47</stp>
        <stp>인포맥스 중분류</stp>
        <stp>46205</stp>
        <stp/>
        <tr r="N3952" s="5"/>
      </tp>
      <tp t="s">
        <v>기타금융채</v>
        <stp/>
        <stp>P</stp>
        <stp>0</stp>
        <stp>BND</stp>
        <stp>KR6214342F69</stp>
        <stp>인포맥스 중분류</stp>
        <stp>46206</stp>
        <stp/>
        <tr r="DV99" s="1"/>
      </tp>
      <tp t="s">
        <v>회사채(일반)</v>
        <stp/>
        <stp>P</stp>
        <stp>0</stp>
        <stp>BND</stp>
        <stp>KR6055551G38</stp>
        <stp>인포맥스 중분류</stp>
        <stp>46205</stp>
        <stp/>
        <tr r="N5514" s="5"/>
      </tp>
      <tp t="s">
        <v>회사채(일반)</v>
        <stp/>
        <stp>P</stp>
        <stp>0</stp>
        <stp>BND</stp>
        <stp>KR6056552D38</stp>
        <stp>인포맥스 중분류</stp>
        <stp>46205</stp>
        <stp/>
        <tr r="N5576" s="5"/>
      </tp>
      <tp t="s">
        <v>카드</v>
        <stp/>
        <stp>P</stp>
        <stp>0</stp>
        <stp>BND</stp>
        <stp>KR6174149F78</stp>
        <stp>인포맥스 중분류</stp>
        <stp>46205</stp>
        <stp/>
        <tr r="N6774" s="5"/>
      </tp>
      <tp t="s">
        <v>은행채</v>
        <stp/>
        <stp>P</stp>
        <stp>0</stp>
        <stp>BND</stp>
        <stp>KR310502GG39</stp>
        <stp>인포맥스 중분류</stp>
        <stp>46205</stp>
        <stp/>
        <tr r="N688" s="5"/>
      </tp>
      <tp t="s">
        <v>은행채</v>
        <stp/>
        <stp>P</stp>
        <stp>0</stp>
        <stp>BND</stp>
        <stp>KR310509GG32</stp>
        <stp>인포맥스 중분류</stp>
        <stp>46205</stp>
        <stp/>
        <tr r="N799" s="5"/>
      </tp>
      <tp t="s">
        <v>일반</v>
        <stp/>
        <stp>P</stp>
        <stp>0</stp>
        <stp>BND</stp>
        <stp>KR350107GC38</stp>
        <stp>인포맥스 중분류</stp>
        <stp>46205</stp>
        <stp/>
        <tr r="N1114" s="5"/>
      </tp>
      <tp t="s">
        <v>일반</v>
        <stp/>
        <stp>P</stp>
        <stp>0</stp>
        <stp>BND</stp>
        <stp>KR350108GC37</stp>
        <stp>인포맥스 중분류</stp>
        <stp>46205</stp>
        <stp/>
        <tr r="N1137" s="5"/>
      </tp>
      <tp t="s">
        <v>국민주택채권</v>
        <stp/>
        <stp>P</stp>
        <stp>0</stp>
        <stp>BND</stp>
        <stp>KR101501DG28</stp>
        <stp>인포맥스 중분류</stp>
        <stp>46206</stp>
        <stp/>
        <tr r="EX80" s="1"/>
      </tp>
      <tp t="s">
        <v>은행채</v>
        <stp/>
        <stp>P</stp>
        <stp>0</stp>
        <stp>BND</stp>
        <stp>KR310501AG36</stp>
        <stp>인포맥스 중분류</stp>
        <stp>46205</stp>
        <stp/>
        <tr r="N659" s="5"/>
      </tp>
      <tp t="s">
        <v>은행채</v>
        <stp/>
        <stp>P</stp>
        <stp>0</stp>
        <stp>BND</stp>
        <stp>KR310502AG35</stp>
        <stp>인포맥스 중분류</stp>
        <stp>46205</stp>
        <stp/>
        <tr r="N675" s="5"/>
      </tp>
      <tp t="s">
        <v>은행채</v>
        <stp/>
        <stp>P</stp>
        <stp>0</stp>
        <stp>BND</stp>
        <stp>KR310504AG33</stp>
        <stp>인포맥스 중분류</stp>
        <stp>46205</stp>
        <stp/>
        <tr r="N711" s="5"/>
      </tp>
      <tp t="s">
        <v>일반</v>
        <stp/>
        <stp>P</stp>
        <stp>0</stp>
        <stp>BND</stp>
        <stp>KR352501GG32</stp>
        <stp>인포맥스 중분류</stp>
        <stp>46205</stp>
        <stp/>
        <tr r="N2054" s="5"/>
      </tp>
      <tp t="s">
        <v>일반</v>
        <stp/>
        <stp>P</stp>
        <stp>0</stp>
        <stp>BND</stp>
        <stp>KR352502GG31</stp>
        <stp>인포맥스 중분류</stp>
        <stp>46205</stp>
        <stp/>
        <tr r="N2088" s="5"/>
      </tp>
      <tp t="s">
        <v>일반</v>
        <stp/>
        <stp>P</stp>
        <stp>0</stp>
        <stp>BND</stp>
        <stp>KR352503GG30</stp>
        <stp>인포맥스 중분류</stp>
        <stp>46205</stp>
        <stp/>
        <tr r="N2107" s="5"/>
      </tp>
      <tp t="s">
        <v>일반</v>
        <stp/>
        <stp>P</stp>
        <stp>0</stp>
        <stp>BND</stp>
        <stp>KR352701GE32</stp>
        <stp>인포맥스 중분류</stp>
        <stp>46205</stp>
        <stp/>
        <tr r="N2168" s="5"/>
      </tp>
      <tp t="s">
        <v>일반</v>
        <stp/>
        <stp>P</stp>
        <stp>0</stp>
        <stp>BND</stp>
        <stp>KR352702GE31</stp>
        <stp>인포맥스 중분류</stp>
        <stp>46205</stp>
        <stp/>
        <tr r="N2225" s="5"/>
      </tp>
      <tp t="s">
        <v>회사채(일반)</v>
        <stp/>
        <stp>P</stp>
        <stp>0</stp>
        <stp>BND</stp>
        <stp>KR6066574D31</stp>
        <stp>인포맥스 중분류</stp>
        <stp>46205</stp>
        <stp/>
        <tr r="N6040" s="5"/>
      </tp>
      <tp t="s">
        <v>회사채(일반)</v>
        <stp/>
        <stp>P</stp>
        <stp>0</stp>
        <stp>BND</stp>
        <stp>KR6064311F57</stp>
        <stp>인포맥스 중분류</stp>
        <stp>46205</stp>
        <stp/>
        <tr r="N5787" s="5"/>
      </tp>
      <tp t="s">
        <v>일반</v>
        <stp/>
        <stp>P</stp>
        <stp>0</stp>
        <stp>BND</stp>
        <stp>KR356102GC30</stp>
        <stp>인포맥스 중분류</stp>
        <stp>46205</stp>
        <stp/>
        <tr r="N2958" s="5"/>
      </tp>
      <tp t="s">
        <v>카드</v>
        <stp/>
        <stp>P</stp>
        <stp>0</stp>
        <stp>BND</stp>
        <stp>KR6174145F72</stp>
        <stp>인포맥스 중분류</stp>
        <stp>46205</stp>
        <stp/>
        <tr r="N6751" s="5"/>
      </tp>
      <tp t="s">
        <v>회사채(일반)</v>
        <stp/>
        <stp>P</stp>
        <stp>0</stp>
        <stp>BND</stp>
        <stp>KR6064312F56</stp>
        <stp>인포맥스 중분류</stp>
        <stp>46205</stp>
        <stp/>
        <tr r="N5807" s="5"/>
      </tp>
      <tp t="s">
        <v>회사채(일반)</v>
        <stp/>
        <stp>P</stp>
        <stp>0</stp>
        <stp>BND</stp>
        <stp>KR6175332G55</stp>
        <stp>인포맥스 중분류</stp>
        <stp>46205</stp>
        <stp/>
        <tr r="N6795" s="5"/>
      </tp>
      <tp t="s">
        <v>일반</v>
        <stp/>
        <stp>P</stp>
        <stp>0</stp>
        <stp>BND</stp>
        <stp>KR354401GF30</stp>
        <stp>인포맥스 중분류</stp>
        <stp>46205</stp>
        <stp/>
        <tr r="N2433" s="5"/>
      </tp>
      <tp t="s">
        <v>일반</v>
        <stp/>
        <stp>P</stp>
        <stp>0</stp>
        <stp>BND</stp>
        <stp>KR354601GD30</stp>
        <stp>인포맥스 중분류</stp>
        <stp>46205</stp>
        <stp/>
        <tr r="N2593" s="5"/>
      </tp>
      <tp t="s">
        <v>일반</v>
        <stp/>
        <stp>P</stp>
        <stp>0</stp>
        <stp>BND</stp>
        <stp>KR350102GC33</stp>
        <stp>인포맥스 중분류</stp>
        <stp>46205</stp>
        <stp/>
        <tr r="N942" s="5"/>
      </tp>
      <tp t="s">
        <v>일반</v>
        <stp/>
        <stp>P</stp>
        <stp>0</stp>
        <stp>BND</stp>
        <stp>KR350112GC23</stp>
        <stp>인포맥스 중분류</stp>
        <stp>46205</stp>
        <stp/>
        <tr r="N1194" s="5"/>
      </tp>
      <tp t="s">
        <v>일반</v>
        <stp/>
        <stp>P</stp>
        <stp>0</stp>
        <stp>BND</stp>
        <stp>KR350708GE39</stp>
        <stp>인포맥스 중분류</stp>
        <stp>46205</stp>
        <stp/>
        <tr r="N1542" s="5"/>
      </tp>
      <tp t="s">
        <v>회사채(일반)</v>
        <stp/>
        <stp>P</stp>
        <stp>0</stp>
        <stp>BND</stp>
        <stp>KR6066572D33</stp>
        <stp>인포맥스 중분류</stp>
        <stp>46205</stp>
        <stp/>
        <tr r="N6027" s="5"/>
      </tp>
      <tp t="s">
        <v>회사채(일반)</v>
        <stp/>
        <stp>P</stp>
        <stp>0</stp>
        <stp>BND</stp>
        <stp>KR6175331G56</stp>
        <stp>인포맥스 중분류</stp>
        <stp>46205</stp>
        <stp/>
        <tr r="N6788" s="5"/>
      </tp>
      <tp t="s">
        <v>회사채(일반)</v>
        <stp/>
        <stp>P</stp>
        <stp>0</stp>
        <stp>BND</stp>
        <stp>KR6064311F65</stp>
        <stp>인포맥스 중분류</stp>
        <stp>46206</stp>
        <stp/>
        <tr r="DH31" s="1"/>
      </tp>
      <tp t="s">
        <v>일반</v>
        <stp/>
        <stp>P</stp>
        <stp>0</stp>
        <stp>BND</stp>
        <stp>KR356002GB32</stp>
        <stp>인포맥스 중분류</stp>
        <stp>46205</stp>
        <stp/>
        <tr r="N2773" s="5"/>
      </tp>
      <tp t="s">
        <v>카드</v>
        <stp/>
        <stp>P</stp>
        <stp>0</stp>
        <stp>BND</stp>
        <stp>KR6174147F70</stp>
        <stp>인포맥스 중분류</stp>
        <stp>46205</stp>
        <stp/>
        <tr r="N6768" s="5"/>
      </tp>
      <tp t="s">
        <v>회사채(일반)</v>
        <stp/>
        <stp>P</stp>
        <stp>0</stp>
        <stp>BND</stp>
        <stp>KR6066573D32</stp>
        <stp>인포맥스 중분류</stp>
        <stp>46205</stp>
        <stp/>
        <tr r="N6034" s="5"/>
      </tp>
      <tp t="s">
        <v>일반</v>
        <stp/>
        <stp>P</stp>
        <stp>0</stp>
        <stp>BND</stp>
        <stp>KR351602GD35</stp>
        <stp>인포맥스 중분류</stp>
        <stp>46205</stp>
        <stp/>
        <tr r="N1818" s="5"/>
      </tp>
      <tp t="s">
        <v>일반</v>
        <stp/>
        <stp>P</stp>
        <stp>0</stp>
        <stp>BND</stp>
        <stp>KR351603GD34</stp>
        <stp>인포맥스 중분류</stp>
        <stp>46205</stp>
        <stp/>
        <tr r="N1855" s="5"/>
      </tp>
      <tp t="s">
        <v>일반</v>
        <stp/>
        <stp>P</stp>
        <stp>0</stp>
        <stp>BND</stp>
        <stp>KR351605GD32</stp>
        <stp>인포맥스 중분류</stp>
        <stp>46205</stp>
        <stp/>
        <tr r="N1905" s="5"/>
      </tp>
      <tp t="s">
        <v>은행채</v>
        <stp/>
        <stp>P</stp>
        <stp>0</stp>
        <stp>BND</stp>
        <stp>KR310507GG34</stp>
        <stp>인포맥스 중분류</stp>
        <stp>46205</stp>
        <stp/>
        <tr r="N769" s="5"/>
      </tp>
      <tp t="s">
        <v>일반</v>
        <stp/>
        <stp>P</stp>
        <stp>0</stp>
        <stp>BND</stp>
        <stp>KR350701GE36</stp>
        <stp>인포맥스 중분류</stp>
        <stp>46205</stp>
        <stp/>
        <tr r="N1317" s="5"/>
      </tp>
      <tp t="s">
        <v>일반</v>
        <stp/>
        <stp>P</stp>
        <stp>0</stp>
        <stp>BND</stp>
        <stp>KR350702GE35</stp>
        <stp>인포맥스 중분류</stp>
        <stp>46205</stp>
        <stp/>
        <tr r="N1392" s="5"/>
      </tp>
      <tp t="s">
        <v>일반</v>
        <stp/>
        <stp>P</stp>
        <stp>0</stp>
        <stp>BND</stp>
        <stp>KR350703GE34</stp>
        <stp>인포맥스 중분류</stp>
        <stp>46205</stp>
        <stp/>
        <tr r="N1448" s="5"/>
      </tp>
      <tp t="s">
        <v>일반</v>
        <stp/>
        <stp>P</stp>
        <stp>0</stp>
        <stp>BND</stp>
        <stp>KR350704GE33</stp>
        <stp>인포맥스 중분류</stp>
        <stp>46205</stp>
        <stp/>
        <tr r="N1478" s="5"/>
      </tp>
      <tp t="s">
        <v>일반</v>
        <stp/>
        <stp>P</stp>
        <stp>0</stp>
        <stp>BND</stp>
        <stp>KR350705GE32</stp>
        <stp>인포맥스 중분류</stp>
        <stp>46205</stp>
        <stp/>
        <tr r="N1503" s="5"/>
      </tp>
      <tp t="s">
        <v>일반</v>
        <stp/>
        <stp>P</stp>
        <stp>0</stp>
        <stp>BND</stp>
        <stp>KR350706GE31</stp>
        <stp>인포맥스 중분류</stp>
        <stp>46205</stp>
        <stp/>
        <tr r="N1520" s="5"/>
      </tp>
      <tp t="s">
        <v>일반</v>
        <stp/>
        <stp>P</stp>
        <stp>0</stp>
        <stp>BND</stp>
        <stp>KR350707GE30</stp>
        <stp>인포맥스 중분류</stp>
        <stp>46205</stp>
        <stp/>
        <tr r="N1533" s="5"/>
      </tp>
      <tp t="s">
        <v>카드</v>
        <stp/>
        <stp>P</stp>
        <stp>0</stp>
        <stp>BND</stp>
        <stp>KR6174147F47</stp>
        <stp>인포맥스 중분류</stp>
        <stp>46206</stp>
        <stp/>
        <tr r="N168" s="1"/>
      </tp>
      <tp t="s">
        <v>공모지방채</v>
        <stp/>
        <stp>P</stp>
        <stp>0</stp>
        <stp>BND</stp>
        <stp>KR2044011F23</stp>
        <stp>인포맥스 중분류</stp>
        <stp>46205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46205</stp>
        <stp/>
        <tr r="N5701" s="5"/>
      </tp>
      <tp t="s">
        <v>지역개발채권</v>
        <stp/>
        <stp>P</stp>
        <stp>0</stp>
        <stp>BND</stp>
        <stp>KR2044022F20</stp>
        <stp>인포맥스 중분류</stp>
        <stp>46205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46205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46205</stp>
        <stp/>
        <tr r="N5665" s="5"/>
      </tp>
      <tp t="s">
        <v>카드</v>
        <stp/>
        <stp>P</stp>
        <stp>0</stp>
        <stp>BND</stp>
        <stp>KR6205497G28</stp>
        <stp>인포맥스 중분류</stp>
        <stp>46205</stp>
        <stp/>
        <tr r="N6918" s="5"/>
      </tp>
      <tp t="s">
        <v>기타금융채</v>
        <stp/>
        <stp>P</stp>
        <stp>0</stp>
        <stp>BND</stp>
        <stp>KR6214346F65</stp>
        <stp>인포맥스 중분류</stp>
        <stp>46206</stp>
        <stp/>
        <tr r="DV100" s="1"/>
      </tp>
      <tp t="s">
        <v>카드</v>
        <stp/>
        <stp>P</stp>
        <stp>0</stp>
        <stp>BND</stp>
        <stp>KR6174148F46</stp>
        <stp>인포맥스 중분류</stp>
        <stp>46206</stp>
        <stp/>
        <tr r="DV134" s="1"/>
      </tp>
      <tp t="s">
        <v>은행채</v>
        <stp/>
        <stp>P</stp>
        <stp>0</stp>
        <stp>BND</stp>
        <stp>KR310508AG39</stp>
        <stp>인포맥스 중분류</stp>
        <stp>46205</stp>
        <stp/>
        <tr r="N773" s="5"/>
      </tp>
      <tp t="s">
        <v>은행채</v>
        <stp/>
        <stp>P</stp>
        <stp>0</stp>
        <stp>BND</stp>
        <stp>KR310509AG38</stp>
        <stp>인포맥스 중분류</stp>
        <stp>46205</stp>
        <stp/>
        <tr r="N786" s="5"/>
      </tp>
      <tp t="s">
        <v>일반</v>
        <stp/>
        <stp>P</stp>
        <stp>0</stp>
        <stp>BND</stp>
        <stp>KR350104GC31</stp>
        <stp>인포맥스 중분류</stp>
        <stp>46205</stp>
        <stp/>
        <tr r="N1018" s="5"/>
      </tp>
      <tp t="s">
        <v>일반</v>
        <stp/>
        <stp>P</stp>
        <stp>0</stp>
        <stp>BND</stp>
        <stp>KR350110GC25</stp>
        <stp>인포맥스 중분류</stp>
        <stp>46205</stp>
        <stp/>
        <tr r="N1176" s="5"/>
      </tp>
      <tp t="s">
        <v>회사채(일반)</v>
        <stp/>
        <stp>P</stp>
        <stp>0</stp>
        <stp>BND</stp>
        <stp>KR6063262A46</stp>
        <stp>인포맥스 중분류</stp>
        <stp>46205</stp>
        <stp/>
        <tr r="N5631" s="5"/>
      </tp>
      <tp t="s">
        <v>회사채(일반)</v>
        <stp/>
        <stp>P</stp>
        <stp>0</stp>
        <stp>BND</stp>
        <stp>KR6063143A74</stp>
        <stp>인포맥스 중분류</stp>
        <stp>46205</stp>
        <stp/>
        <tr r="N5630" s="5"/>
      </tp>
      <tp t="s">
        <v>카드</v>
        <stp/>
        <stp>P</stp>
        <stp>0</stp>
        <stp>BND</stp>
        <stp>KR6174142F75</stp>
        <stp>인포맥스 중분류</stp>
        <stp>46205</stp>
        <stp/>
        <tr r="N6732" s="5"/>
      </tp>
      <tp t="s">
        <v>국민주택채권</v>
        <stp/>
        <stp>P</stp>
        <stp>0</stp>
        <stp>BND</stp>
        <stp>KR101501DG10</stp>
        <stp>인포맥스 중분류</stp>
        <stp>46205</stp>
        <stp/>
        <tr r="N53" s="5"/>
      </tp>
      <tp t="s">
        <v>기타금융채</v>
        <stp/>
        <stp>P</stp>
        <stp>0</stp>
        <stp>BND</stp>
        <stp>KR6214344F67</stp>
        <stp>인포맥스 중분류</stp>
        <stp>46206</stp>
        <stp/>
        <tr r="DH16" s="1"/>
      </tp>
      <tp t="s">
        <v/>
        <stp/>
        <stp>P</stp>
        <stp>0</stp>
        <stp>BND</stp>
        <stp>KRZS49662018</stp>
        <stp>인포맥스 대분류</stp>
        <stp>46206</stp>
        <stp/>
        <tr r="CS26" s="1"/>
      </tp>
      <tp t="s">
        <v>회사채(일반)</v>
        <stp/>
        <stp>P</stp>
        <stp>0</stp>
        <stp>BND</stp>
        <stp>KR6047802DA8</stp>
        <stp>인포맥스 중분류</stp>
        <stp>46205</stp>
        <stp/>
        <tr r="N5466" s="5"/>
      </tp>
      <tp t="s">
        <v>회사채(일반)</v>
        <stp/>
        <stp>P</stp>
        <stp>0</stp>
        <stp>BND</stp>
        <stp>KR6047801DA0</stp>
        <stp>인포맥스 중분류</stp>
        <stp>46205</stp>
        <stp/>
        <tr r="N5458" s="5"/>
      </tp>
      <tp t="s">
        <v>카드</v>
        <stp/>
        <stp>P</stp>
        <stp>0</stp>
        <stp>BND</stp>
        <stp>KR6065901FB8</stp>
        <stp>인포맥스 중분류</stp>
        <stp>46206</stp>
        <stp/>
        <tr r="CT50" s="1"/>
      </tp>
      <tp t="s">
        <v>기타금융채</v>
        <stp/>
        <stp>P</stp>
        <stp>0</stp>
        <stp>BND</stp>
        <stp>KR6176941EB3</stp>
        <stp>인포맥스 중분류</stp>
        <stp>46206</stp>
        <stp/>
        <tr r="EX27" s="1"/>
      </tp>
      <tp t="s">
        <v>카드</v>
        <stp/>
        <stp>P</stp>
        <stp>0</stp>
        <stp>BND</stp>
        <stp>KR6065907FA7</stp>
        <stp>인포맥스 중분류</stp>
        <stp>46205</stp>
        <stp/>
        <tr r="N5934" s="5"/>
      </tp>
      <tp t="s">
        <v>카드</v>
        <stp/>
        <stp>P</stp>
        <stp>0</stp>
        <stp>BND</stp>
        <stp>KR6065909FA3</stp>
        <stp>인포맥스 중분류</stp>
        <stp>46205</stp>
        <stp/>
        <tr r="N5945" s="5"/>
      </tp>
      <tp t="s">
        <v>기타금융채</v>
        <stp/>
        <stp>P</stp>
        <stp>0</stp>
        <stp>BND</stp>
        <stp>KR6176941EA5</stp>
        <stp>인포맥스 중분류</stp>
        <stp>46205</stp>
        <stp/>
        <tr r="N6800" s="5"/>
      </tp>
      <tp t="s">
        <v>카드</v>
        <stp/>
        <stp>P</stp>
        <stp>0</stp>
        <stp>BND</stp>
        <stp>KR6065901FA0</stp>
        <stp>인포맥스 중분류</stp>
        <stp>46205</stp>
        <stp/>
        <tr r="N5877" s="5"/>
      </tp>
      <tp t="s">
        <v>카드</v>
        <stp/>
        <stp>P</stp>
        <stp>0</stp>
        <stp>BND</stp>
        <stp>KR6065905FA1</stp>
        <stp>인포맥스 중분류</stp>
        <stp>46205</stp>
        <stp/>
        <tr r="N5917" s="5"/>
      </tp>
      <tp t="s">
        <v>기타금융채</v>
        <stp/>
        <stp>P</stp>
        <stp>0</stp>
        <stp>BND</stp>
        <stp>KR6095922FB8</stp>
        <stp>인포맥스 중분류</stp>
        <stp>46205</stp>
        <stp/>
        <tr r="N6246" s="5"/>
      </tp>
      <tp t="s">
        <v>기타금융채</v>
        <stp/>
        <stp>P</stp>
        <stp>0</stp>
        <stp>BND</stp>
        <stp>KR6095926FB9</stp>
        <stp>인포맥스 중분류</stp>
        <stp>46205</stp>
        <stp/>
        <tr r="N6271" s="5"/>
      </tp>
      <tp t="s">
        <v>카드</v>
        <stp/>
        <stp>P</stp>
        <stp>0</stp>
        <stp>BND</stp>
        <stp>KR6065901FB8</stp>
        <stp>인포맥스 중분류</stp>
        <stp>46205</stp>
        <stp/>
        <tr r="N5878" s="5"/>
      </tp>
      <tp t="s">
        <v>기타금융채</v>
        <stp/>
        <stp>P</stp>
        <stp>0</stp>
        <stp>BND</stp>
        <stp>KR6176941EB3</stp>
        <stp>인포맥스 중분류</stp>
        <stp>46205</stp>
        <stp/>
        <tr r="N6801" s="5"/>
      </tp>
      <tp t="s">
        <v>기타금융채</v>
        <stp/>
        <stp>P</stp>
        <stp>0</stp>
        <stp>BND</stp>
        <stp>KR6095924FB4</stp>
        <stp>인포맥스 중분류</stp>
        <stp>46205</stp>
        <stp/>
        <tr r="N6262" s="5"/>
      </tp>
      <tp t="s">
        <v>카드</v>
        <stp/>
        <stp>P</stp>
        <stp>0</stp>
        <stp>BND</stp>
        <stp>KR6065906FB7</stp>
        <stp>인포맥스 중분류</stp>
        <stp>46205</stp>
        <stp/>
        <tr r="N5928" s="5"/>
      </tp>
      <tp t="s">
        <v>기타금융채</v>
        <stp/>
        <stp>P</stp>
        <stp>0</stp>
        <stp>BND</stp>
        <stp>KR6095928FB5</stp>
        <stp>인포맥스 중분류</stp>
        <stp>46205</stp>
        <stp/>
        <tr r="N6275" s="5"/>
      </tp>
      <tp t="s">
        <v>기타금융채</v>
        <stp/>
        <stp>P</stp>
        <stp>0</stp>
        <stp>BND</stp>
        <stp>KR6095921FB0</stp>
        <stp>인포맥스 중분류</stp>
        <stp>46205</stp>
        <stp/>
        <tr r="N6238" s="5"/>
      </tp>
      <tp t="s">
        <v>카드</v>
        <stp/>
        <stp>P</stp>
        <stp>0</stp>
        <stp>BND</stp>
        <stp>KR6065908FB3</stp>
        <stp>인포맥스 중분류</stp>
        <stp>46205</stp>
        <stp/>
        <tr r="N5940" s="5"/>
      </tp>
      <tp t="s">
        <v>카드</v>
        <stp/>
        <stp>P</stp>
        <stp>0</stp>
        <stp>BND</stp>
        <stp>KR6065909FA3</stp>
        <stp>인포맥스 중분류</stp>
        <stp>46206</stp>
        <stp/>
        <tr r="EX59" s="1"/>
      </tp>
      <tp t="s">
        <v>카드</v>
        <stp/>
        <stp>P</stp>
        <stp>0</stp>
        <stp>BND</stp>
        <stp>KR6065905FA1</stp>
        <stp>인포맥스 중분류</stp>
        <stp>46206</stp>
        <stp/>
        <tr r="N198" s="1"/>
      </tp>
      <tp t="s">
        <v>기타금융채</v>
        <stp/>
        <stp>P</stp>
        <stp>0</stp>
        <stp>BND</stp>
        <stp>KR6176942EC9</stp>
        <stp>인포맥스 중분류</stp>
        <stp>46205</stp>
        <stp/>
        <tr r="N6811" s="5"/>
      </tp>
      <tp t="s">
        <v>카드</v>
        <stp/>
        <stp>P</stp>
        <stp>0</stp>
        <stp>BND</stp>
        <stp>KR606590BFC9</stp>
        <stp>인포맥스 중분류</stp>
        <stp>46205</stp>
        <stp/>
        <tr r="N5958" s="5"/>
      </tp>
      <tp t="s">
        <v>기타금융채</v>
        <stp/>
        <stp>P</stp>
        <stp>0</stp>
        <stp>BND</stp>
        <stp>KR6095923FC4</stp>
        <stp>인포맥스 중분류</stp>
        <stp>46205</stp>
        <stp/>
        <tr r="N6257" s="5"/>
      </tp>
      <tp t="s">
        <v>기타금융채</v>
        <stp/>
        <stp>P</stp>
        <stp>0</stp>
        <stp>BND</stp>
        <stp>KR6095927FC5</stp>
        <stp>인포맥스 중분류</stp>
        <stp>46205</stp>
        <stp/>
        <tr r="N6273" s="5"/>
      </tp>
      <tp t="s">
        <v>카드</v>
        <stp/>
        <stp>P</stp>
        <stp>0</stp>
        <stp>BND</stp>
        <stp>KR6065902FC4</stp>
        <stp>인포맥스 중분류</stp>
        <stp>46205</stp>
        <stp/>
        <tr r="N5888" s="5"/>
      </tp>
      <tp t="s">
        <v>기타금융채</v>
        <stp/>
        <stp>P</stp>
        <stp>0</stp>
        <stp>BND</stp>
        <stp>KR6095922FC6</stp>
        <stp>인포맥스 중분류</stp>
        <stp>46205</stp>
        <stp/>
        <tr r="N6247" s="5"/>
      </tp>
      <tp t="s">
        <v>카드</v>
        <stp/>
        <stp>P</stp>
        <stp>0</stp>
        <stp>BND</stp>
        <stp>KR6065906FC5</stp>
        <stp>인포맥스 중분류</stp>
        <stp>46205</stp>
        <stp/>
        <tr r="N5929" s="5"/>
      </tp>
      <tp t="s">
        <v>카드</v>
        <stp/>
        <stp>P</stp>
        <stp>0</stp>
        <stp>BND</stp>
        <stp>KR6065904FC0</stp>
        <stp>인포맥스 중분류</stp>
        <stp>46205</stp>
        <stp/>
        <tr r="N5910" s="5"/>
      </tp>
      <tp t="s">
        <v>기타금융채</v>
        <stp/>
        <stp>P</stp>
        <stp>0</stp>
        <stp>BND</stp>
        <stp>KR6095928FC3</stp>
        <stp>인포맥스 중분류</stp>
        <stp>46205</stp>
        <stp/>
        <tr r="N6276" s="5"/>
      </tp>
      <tp t="s">
        <v>은행채</v>
        <stp/>
        <stp>P</stp>
        <stp>0</stp>
        <stp>BND</stp>
        <stp>KR6005281FC6</stp>
        <stp>인포맥스 중분류</stp>
        <stp>46205</stp>
        <stp/>
        <tr r="N3942" s="5"/>
      </tp>
      <tp t="s">
        <v>은행채</v>
        <stp/>
        <stp>P</stp>
        <stp>0</stp>
        <stp>BND</stp>
        <stp>KR6006221EC4</stp>
        <stp>인포맥스 중분류</stp>
        <stp>46205</stp>
        <stp/>
        <tr r="N4001" s="5"/>
      </tp>
      <tp t="s">
        <v>회사채(일반)</v>
        <stp/>
        <stp>P</stp>
        <stp>0</stp>
        <stp>BND</stp>
        <stp>KR6175332FA5</stp>
        <stp>인포맥스 중분류</stp>
        <stp>46206</stp>
        <stp/>
        <tr r="CF230" s="1"/>
      </tp>
      <tp t="s">
        <v>회사채(일반)</v>
        <stp/>
        <stp>P</stp>
        <stp>0</stp>
        <stp>BND</stp>
        <stp>KR6166262EC4</stp>
        <stp>인포맥스 중분류</stp>
        <stp>46205</stp>
        <stp/>
        <tr r="N6698" s="5"/>
      </tp>
      <tp t="s">
        <v>회사채(일반)</v>
        <stp/>
        <stp>P</stp>
        <stp>0</stp>
        <stp>BND</stp>
        <stp>KR6166261EC6</stp>
        <stp>인포맥스 중분류</stp>
        <stp>46205</stp>
        <stp/>
        <tr r="N6682" s="5"/>
      </tp>
      <tp t="s">
        <v>은행채</v>
        <stp/>
        <stp>P</stp>
        <stp>0</stp>
        <stp>BND</stp>
        <stp>KR6005282FB6</stp>
        <stp>인포맥스 중분류</stp>
        <stp>46205</stp>
        <stp/>
        <tr r="N3950" s="5"/>
      </tp>
      <tp t="s">
        <v>회사채(일반)</v>
        <stp/>
        <stp>P</stp>
        <stp>0</stp>
        <stp>BND</stp>
        <stp>KR6166261EB8</stp>
        <stp>인포맥스 중분류</stp>
        <stp>46205</stp>
        <stp/>
        <tr r="N6681" s="5"/>
      </tp>
      <tp t="s">
        <v>옵션부사채</v>
        <stp/>
        <stp>P</stp>
        <stp>0</stp>
        <stp>BND</stp>
        <stp>KR6095081FC1</stp>
        <stp>인포맥스 중분류</stp>
        <stp>46206</stp>
        <stp/>
        <tr r="EX35" s="1"/>
      </tp>
      <tp t="s">
        <v>은행채</v>
        <stp/>
        <stp>P</stp>
        <stp>0</stp>
        <stp>BND</stp>
        <stp>KR6005281FB8</stp>
        <stp>인포맥스 중분류</stp>
        <stp>46205</stp>
        <stp/>
        <tr r="N3941" s="5"/>
      </tp>
      <tp t="s">
        <v>은행채</v>
        <stp/>
        <stp>P</stp>
        <stp>0</stp>
        <stp>BND</stp>
        <stp>KR6005272FA9</stp>
        <stp>인포맥스 중분류</stp>
        <stp>46205</stp>
        <stp/>
        <tr r="N3933" s="5"/>
      </tp>
      <tp t="s">
        <v>회사채(일반)</v>
        <stp/>
        <stp>P</stp>
        <stp>0</stp>
        <stp>BND</stp>
        <stp>KR6166262EA8</stp>
        <stp>인포맥스 중분류</stp>
        <stp>46205</stp>
        <stp/>
        <tr r="N6697" s="5"/>
      </tp>
      <tp t="s">
        <v>은행채</v>
        <stp/>
        <stp>P</stp>
        <stp>0</stp>
        <stp>BND</stp>
        <stp>KR6006221EA8</stp>
        <stp>인포맥스 중분류</stp>
        <stp>46205</stp>
        <stp/>
        <tr r="N4000" s="5"/>
      </tp>
      <tp t="s">
        <v>은행채</v>
        <stp/>
        <stp>P</stp>
        <stp>0</stp>
        <stp>BND</stp>
        <stp>KR6005281FA0</stp>
        <stp>인포맥스 중분류</stp>
        <stp>46205</stp>
        <stp/>
        <tr r="N3940" s="5"/>
      </tp>
      <tp t="s">
        <v>은행채</v>
        <stp/>
        <stp>P</stp>
        <stp>0</stp>
        <stp>BND</stp>
        <stp>KR6005271FA1</stp>
        <stp>인포맥스 중분류</stp>
        <stp>46205</stp>
        <stp/>
        <tr r="N3931" s="5"/>
      </tp>
      <tp t="s">
        <v>회사채(일반)</v>
        <stp/>
        <stp>P</stp>
        <stp>0</stp>
        <stp>BND</stp>
        <stp>KR6152252AA3</stp>
        <stp>인포맥스 중분류</stp>
        <stp>46205</stp>
        <stp/>
        <tr r="N6669" s="5"/>
      </tp>
      <tp t="s">
        <v>회사채(일반)</v>
        <stp/>
        <stp>P</stp>
        <stp>0</stp>
        <stp>BND</stp>
        <stp>KR6166261EA0</stp>
        <stp>인포맥스 중분류</stp>
        <stp>46205</stp>
        <stp/>
        <tr r="N6680" s="5"/>
      </tp>
      <tp t="s">
        <v>은행채</v>
        <stp/>
        <stp>P</stp>
        <stp>0</stp>
        <stp>BND</stp>
        <stp>KR6005282FA8</stp>
        <stp>인포맥스 중분류</stp>
        <stp>46205</stp>
        <stp/>
        <tr r="N3949" s="5"/>
      </tp>
      <tp t="s">
        <v>은행채</v>
        <stp/>
        <stp>P</stp>
        <stp>0</stp>
        <stp>BND</stp>
        <stp>KR6005273FA7</stp>
        <stp>인포맥스 중분류</stp>
        <stp>46205</stp>
        <stp/>
        <tr r="N3935" s="5"/>
      </tp>
      <tp t="s">
        <v>회사채(일반)</v>
        <stp/>
        <stp>P</stp>
        <stp>0</stp>
        <stp>BND</stp>
        <stp>KR6166263EA6</stp>
        <stp>인포맥스 중분류</stp>
        <stp>46205</stp>
        <stp/>
        <tr r="N6712" s="5"/>
      </tp>
      <tp t="s">
        <v>회사채(일반)</v>
        <stp/>
        <stp>P</stp>
        <stp>0</stp>
        <stp>BND</stp>
        <stp>KR6175332FA5</stp>
        <stp>인포맥스 중분류</stp>
        <stp>46205</stp>
        <stp/>
        <tr r="N6793" s="5"/>
      </tp>
      <tp t="s">
        <v>회사채(일반)</v>
        <stp/>
        <stp>P</stp>
        <stp>0</stp>
        <stp>BND</stp>
        <stp>KR6316144EC3</stp>
        <stp>인포맥스 중분류</stp>
        <stp>46205</stp>
        <stp/>
        <tr r="N7002" s="5"/>
      </tp>
      <tp t="s">
        <v>회사채(일반)</v>
        <stp/>
        <stp>P</stp>
        <stp>0</stp>
        <stp>BND</stp>
        <stp>KR6316143EC5</stp>
        <stp>인포맥스 중분류</stp>
        <stp>46205</stp>
        <stp/>
        <tr r="N6998" s="5"/>
      </tp>
      <tp t="s">
        <v>일반</v>
        <stp/>
        <stp>P</stp>
        <stp>0</stp>
        <stp>BND</stp>
        <stp>KR356103DBC8</stp>
        <stp>인포맥스 중분류</stp>
        <stp>46206</stp>
        <stp/>
        <tr r="N374" s="1"/>
      </tp>
      <tp t="s">
        <v>카드</v>
        <stp/>
        <stp>P</stp>
        <stp>0</stp>
        <stp>BND</stp>
        <stp>KR6205495FA4</stp>
        <stp>인포맥스 중분류</stp>
        <stp>46205</stp>
        <stp/>
        <tr r="N6906" s="5"/>
      </tp>
      <tp t="s">
        <v>기타금융채</v>
        <stp/>
        <stp>P</stp>
        <stp>0</stp>
        <stp>BND</stp>
        <stp>KR6145762FB8</stp>
        <stp>인포맥스 중분류</stp>
        <stp>46205</stp>
        <stp/>
        <tr r="N6620" s="5"/>
      </tp>
      <tp t="s">
        <v>카드</v>
        <stp/>
        <stp>P</stp>
        <stp>0</stp>
        <stp>BND</stp>
        <stp>KR6205491FA3</stp>
        <stp>인포맥스 중분류</stp>
        <stp>46205</stp>
        <stp/>
        <tr r="N6864" s="5"/>
      </tp>
      <tp t="s">
        <v>회사채(일반)</v>
        <stp/>
        <stp>P</stp>
        <stp>0</stp>
        <stp>BND</stp>
        <stp>KR6086791EB1</stp>
        <stp>인포맥스 중분류</stp>
        <stp>46205</stp>
        <stp/>
        <tr r="N6195" s="5"/>
      </tp>
      <tp t="s">
        <v>은행채</v>
        <stp/>
        <stp>P</stp>
        <stp>0</stp>
        <stp>BND</stp>
        <stp>KR310510GFA7</stp>
        <stp>인포맥스 중분류</stp>
        <stp>46205</stp>
        <stp/>
        <tr r="N809" s="5"/>
      </tp>
      <tp t="s">
        <v>기타금융채</v>
        <stp/>
        <stp>P</stp>
        <stp>0</stp>
        <stp>BND</stp>
        <stp>KR6145766FA1</stp>
        <stp>인포맥스 중분류</stp>
        <stp>46206</stp>
        <stp/>
        <tr r="DH33" s="1"/>
      </tp>
      <tp t="s">
        <v>회사채(일반)</v>
        <stp/>
        <stp>P</stp>
        <stp>0</stp>
        <stp>BND</stp>
        <stp>KR6185751FB2</stp>
        <stp>인포맥스 중분류</stp>
        <stp>46205</stp>
        <stp/>
        <tr r="N6832" s="5"/>
      </tp>
      <tp t="s">
        <v>일반</v>
        <stp/>
        <stp>P</stp>
        <stp>0</stp>
        <stp>BND</stp>
        <stp>KR350112GBB0</stp>
        <stp>인포맥스 중분류</stp>
        <stp>46206</stp>
        <stp/>
        <tr r="N50" s="1"/>
      </tp>
      <tp t="s">
        <v>일반</v>
        <stp/>
        <stp>P</stp>
        <stp>0</stp>
        <stp>BND</stp>
        <stp>KR350114GBB6</stp>
        <stp>인포맥스 중분류</stp>
        <stp>46206</stp>
        <stp/>
        <tr r="N211" s="1"/>
      </tp>
      <tp t="s">
        <v>기타금융채</v>
        <stp/>
        <stp>P</stp>
        <stp>0</stp>
        <stp>BND</stp>
        <stp>KR6145761FB0</stp>
        <stp>인포맥스 중분류</stp>
        <stp>46205</stp>
        <stp/>
        <tr r="N6614" s="5"/>
      </tp>
      <tp t="s">
        <v>일반</v>
        <stp/>
        <stp>P</stp>
        <stp>0</stp>
        <stp>BND</stp>
        <stp>KR350104GBC5</stp>
        <stp>인포맥스 중분류</stp>
        <stp>46206</stp>
        <stp/>
        <tr r="N213" s="1"/>
      </tp>
      <tp t="s">
        <v>도시철도채권</v>
        <stp/>
        <stp>P</stp>
        <stp>0</stp>
        <stp>BND</stp>
        <stp>KR2001024BA6</stp>
        <stp>인포맥스 중분류</stp>
        <stp>46205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46205</stp>
        <stp/>
        <tr r="N51" s="5"/>
      </tp>
      <tp t="s">
        <v>은행채</v>
        <stp/>
        <stp>P</stp>
        <stp>0</stp>
        <stp>BND</stp>
        <stp>KR310511GFA5</stp>
        <stp>인포맥스 중분류</stp>
        <stp>46205</stp>
        <stp/>
        <tr r="N818" s="5"/>
      </tp>
      <tp t="s">
        <v>일반</v>
        <stp/>
        <stp>P</stp>
        <stp>0</stp>
        <stp>BND</stp>
        <stp>KR350105GBC2</stp>
        <stp>인포맥스 중분류</stp>
        <stp>46206</stp>
        <stp/>
        <tr r="N52" s="1"/>
      </tp>
      <tp t="s">
        <v>일반</v>
        <stp/>
        <stp>P</stp>
        <stp>0</stp>
        <stp>BND</stp>
        <stp>KR350106GBC0</stp>
        <stp>인포맥스 중분류</stp>
        <stp>46206</stp>
        <stp/>
        <tr r="DV143" s="1"/>
      </tp>
      <tp t="s">
        <v>은행채</v>
        <stp/>
        <stp>P</stp>
        <stp>0</stp>
        <stp>BND</stp>
        <stp>KR310512GFA3</stp>
        <stp>인포맥스 중분류</stp>
        <stp>46205</stp>
        <stp/>
        <tr r="N828" s="5"/>
      </tp>
      <tp t="s">
        <v>공모지방채</v>
        <stp/>
        <stp>P</stp>
        <stp>0</stp>
        <stp>BND</stp>
        <stp>KR2001011BB1</stp>
        <stp>인포맥스 중분류</stp>
        <stp>46206</stp>
        <stp/>
        <tr r="N108" s="1"/>
      </tp>
      <tp t="s">
        <v>공모지방채</v>
        <stp/>
        <stp>P</stp>
        <stp>0</stp>
        <stp>BND</stp>
        <stp>KR2005011FA0</stp>
        <stp>인포맥스 중분류</stp>
        <stp>46205</stp>
        <stp/>
        <tr r="N245" s="5"/>
      </tp>
      <tp t="s">
        <v>회사채(일반)</v>
        <stp/>
        <stp>P</stp>
        <stp>0</stp>
        <stp>BND</stp>
        <stp>KR6017673DA9</stp>
        <stp>인포맥스 중분류</stp>
        <stp>46206</stp>
        <stp/>
        <tr r="CF33" s="1"/>
      </tp>
      <tp t="s">
        <v>일반</v>
        <stp/>
        <stp>P</stp>
        <stp>0</stp>
        <stp>BND</stp>
        <stp>KR352203GAA9</stp>
        <stp>인포맥스 중분류</stp>
        <stp>46205</stp>
        <stp/>
        <tr r="N1981" s="5"/>
      </tp>
      <tp t="s">
        <v>일반</v>
        <stp/>
        <stp>P</stp>
        <stp>0</stp>
        <stp>BND</stp>
        <stp>KR350701GDA8</stp>
        <stp>인포맥스 중분류</stp>
        <stp>46205</stp>
        <stp/>
        <tr r="N1313" s="5"/>
      </tp>
      <tp t="s">
        <v>일반</v>
        <stp/>
        <stp>P</stp>
        <stp>0</stp>
        <stp>BND</stp>
        <stp>KR350108GBA0</stp>
        <stp>인포맥스 중분류</stp>
        <stp>46205</stp>
        <stp/>
        <tr r="N1132" s="5"/>
      </tp>
      <tp t="s">
        <v>은행채</v>
        <stp/>
        <stp>P</stp>
        <stp>0</stp>
        <stp>BND</stp>
        <stp>KR380602GEA0</stp>
        <stp>인포맥스 중분류</stp>
        <stp>46205</stp>
        <stp/>
        <tr r="N3235" s="5"/>
      </tp>
      <tp t="s">
        <v>일반</v>
        <stp/>
        <stp>P</stp>
        <stp>0</stp>
        <stp>BND</stp>
        <stp>KR350104GBA9</stp>
        <stp>인포맥스 중분류</stp>
        <stp>46205</stp>
        <stp/>
        <tr r="N1013" s="5"/>
      </tp>
      <tp t="s">
        <v>공모지방채</v>
        <stp/>
        <stp>P</stp>
        <stp>0</stp>
        <stp>BND</stp>
        <stp>KR2001011BC9</stp>
        <stp>인포맥스 중분류</stp>
        <stp>46206</stp>
        <stp/>
        <tr r="DV269" s="1"/>
      </tp>
      <tp t="s">
        <v>일반</v>
        <stp/>
        <stp>P</stp>
        <stp>0</stp>
        <stp>BND</stp>
        <stp>KR350705GDA9</stp>
        <stp>인포맥스 중분류</stp>
        <stp>46205</stp>
        <stp/>
        <tr r="N1501" s="5"/>
      </tp>
      <tp t="s">
        <v>은행채</v>
        <stp/>
        <stp>P</stp>
        <stp>0</stp>
        <stp>BND</stp>
        <stp>KR310504AFA3</stp>
        <stp>인포맥스 중분류</stp>
        <stp>46205</stp>
        <stp/>
        <tr r="N708" s="5"/>
      </tp>
      <tp t="s">
        <v>은행채</v>
        <stp/>
        <stp>P</stp>
        <stp>0</stp>
        <stp>BND</stp>
        <stp>KR310501GFA6</stp>
        <stp>인포맥스 중분류</stp>
        <stp>46205</stp>
        <stp/>
        <tr r="N668" s="5"/>
      </tp>
      <tp t="s">
        <v>회사채(일반)</v>
        <stp/>
        <stp>P</stp>
        <stp>0</stp>
        <stp>BND</stp>
        <stp>KR6055552FA3</stp>
        <stp>인포맥스 중분류</stp>
        <stp>46205</stp>
        <stp/>
        <tr r="N5552" s="5"/>
      </tp>
      <tp t="s">
        <v>기타금융채</v>
        <stp/>
        <stp>P</stp>
        <stp>0</stp>
        <stp>BND</stp>
        <stp>KR6145769FC1</stp>
        <stp>인포맥스 중분류</stp>
        <stp>46205</stp>
        <stp/>
        <tr r="N6653" s="5"/>
      </tp>
      <tp t="s">
        <v>은행채</v>
        <stp/>
        <stp>P</stp>
        <stp>0</stp>
        <stp>BND</stp>
        <stp>KR310503AFA5</stp>
        <stp>인포맥스 중분류</stp>
        <stp>46205</stp>
        <stp/>
        <tr r="N691" s="5"/>
      </tp>
      <tp t="s">
        <v>일반</v>
        <stp/>
        <stp>P</stp>
        <stp>0</stp>
        <stp>BND</stp>
        <stp>KR352201GAA3</stp>
        <stp>인포맥스 중분류</stp>
        <stp>46205</stp>
        <stp/>
        <tr r="N1950" s="5"/>
      </tp>
      <tp t="s">
        <v>일반</v>
        <stp/>
        <stp>P</stp>
        <stp>0</stp>
        <stp>BND</stp>
        <stp>KR350103GBA1</stp>
        <stp>인포맥스 중분류</stp>
        <stp>46205</stp>
        <stp/>
        <tr r="N977" s="5"/>
      </tp>
      <tp t="s">
        <v>일반</v>
        <stp/>
        <stp>P</stp>
        <stp>0</stp>
        <stp>BND</stp>
        <stp>KR350106GBA4</stp>
        <stp>인포맥스 중분류</stp>
        <stp>46205</stp>
        <stp/>
        <tr r="N1081" s="5"/>
      </tp>
      <tp t="s">
        <v>일반</v>
        <stp/>
        <stp>P</stp>
        <stp>0</stp>
        <stp>BND</stp>
        <stp>KR352703GDA2</stp>
        <stp>인포맥스 중분류</stp>
        <stp>46205</stp>
        <stp/>
        <tr r="N2251" s="5"/>
      </tp>
      <tp t="s">
        <v>일반</v>
        <stp/>
        <stp>P</stp>
        <stp>0</stp>
        <stp>BND</stp>
        <stp>KR350102GBA3</stp>
        <stp>인포맥스 중분류</stp>
        <stp>46205</stp>
        <stp/>
        <tr r="N938" s="5"/>
      </tp>
      <tp t="s">
        <v>일반</v>
        <stp/>
        <stp>P</stp>
        <stp>0</stp>
        <stp>BND</stp>
        <stp>KR350706GDA7</stp>
        <stp>인포맥스 중분류</stp>
        <stp>46205</stp>
        <stp/>
        <tr r="N1518" s="5"/>
      </tp>
      <tp t="s">
        <v>기타금융채</v>
        <stp/>
        <stp>P</stp>
        <stp>0</stp>
        <stp>BND</stp>
        <stp>KR6145768FC3</stp>
        <stp>인포맥스 중분류</stp>
        <stp>46205</stp>
        <stp/>
        <tr r="N6650" s="5"/>
      </tp>
      <tp t="s">
        <v>일반</v>
        <stp/>
        <stp>P</stp>
        <stp>0</stp>
        <stp>BND</stp>
        <stp>KR350108GBB8</stp>
        <stp>인포맥스 중분류</stp>
        <stp>46206</stp>
        <stp/>
        <tr r="N206" s="1"/>
      </tp>
      <tp t="s">
        <v>기타금융채</v>
        <stp/>
        <stp>P</stp>
        <stp>0</stp>
        <stp>BND</stp>
        <stp>KR6145764FC2</stp>
        <stp>인포맥스 중분류</stp>
        <stp>46205</stp>
        <stp/>
        <tr r="N6633" s="5"/>
      </tp>
      <tp t="s">
        <v>카드</v>
        <stp/>
        <stp>P</stp>
        <stp>0</stp>
        <stp>BND</stp>
        <stp>KR620549AFC9</stp>
        <stp>인포맥스 중분류</stp>
        <stp>46206</stp>
        <stp/>
        <tr r="N29" s="1"/>
      </tp>
      <tp t="s">
        <v>국고채권</v>
        <stp/>
        <stp>P</stp>
        <stp>0</stp>
        <stp>BND</stp>
        <stp>KR103501GFC3</stp>
        <stp>인포맥스 중분류</stp>
        <stp>46205</stp>
        <stp/>
        <tr r="N81" s="5"/>
      </tp>
      <tp t="s">
        <v>일반</v>
        <stp/>
        <stp>P</stp>
        <stp>0</stp>
        <stp>BND</stp>
        <stp>KR352601GEA6</stp>
        <stp>인포맥스 중분류</stp>
        <stp>46205</stp>
        <stp/>
        <tr r="N2118" s="5"/>
      </tp>
      <tp t="s">
        <v>일반</v>
        <stp/>
        <stp>P</stp>
        <stp>0</stp>
        <stp>BND</stp>
        <stp>KR351602GEA5</stp>
        <stp>인포맥스 중분류</stp>
        <stp>46205</stp>
        <stp/>
        <tr r="N1833" s="5"/>
      </tp>
      <tp t="s">
        <v>은행채</v>
        <stp/>
        <stp>P</stp>
        <stp>0</stp>
        <stp>BND</stp>
        <stp>KR310506GFA5</stp>
        <stp>인포맥스 중분류</stp>
        <stp>46205</stp>
        <stp/>
        <tr r="N754" s="5"/>
      </tp>
      <tp t="s">
        <v>일반</v>
        <stp/>
        <stp>P</stp>
        <stp>0</stp>
        <stp>BND</stp>
        <stp>KR350703GDA4</stp>
        <stp>인포맥스 중분류</stp>
        <stp>46205</stp>
        <stp/>
        <tr r="N1445" s="5"/>
      </tp>
      <tp t="s">
        <v>일반</v>
        <stp/>
        <stp>P</stp>
        <stp>0</stp>
        <stp>BND</stp>
        <stp>KR356103GBA5</stp>
        <stp>인포맥스 중분류</stp>
        <stp>46205</stp>
        <stp/>
        <tr r="N3005" s="5"/>
      </tp>
      <tp t="s">
        <v>국고채권</v>
        <stp/>
        <stp>P</stp>
        <stp>0</stp>
        <stp>BND</stp>
        <stp>KR103502GFC1</stp>
        <stp>인포맥스 중분류</stp>
        <stp>46205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46205</stp>
        <stp/>
        <tr r="N52" s="5"/>
      </tp>
      <tp t="s">
        <v>일반</v>
        <stp/>
        <stp>P</stp>
        <stp>0</stp>
        <stp>BND</stp>
        <stp>KR351601GEA7</stp>
        <stp>인포맥스 중분류</stp>
        <stp>46205</stp>
        <stp/>
        <tr r="N1788" s="5"/>
      </tp>
      <tp t="s">
        <v>은행채</v>
        <stp/>
        <stp>P</stp>
        <stp>0</stp>
        <stp>BND</stp>
        <stp>KR310505GFA7</stp>
        <stp>인포맥스 중분류</stp>
        <stp>46205</stp>
        <stp/>
        <tr r="N738" s="5"/>
      </tp>
      <tp t="s">
        <v>회사채(일반)</v>
        <stp/>
        <stp>P</stp>
        <stp>0</stp>
        <stp>BND</stp>
        <stp>KR6105561FA4</stp>
        <stp>인포맥스 중분류</stp>
        <stp>46205</stp>
        <stp/>
        <tr r="N6385" s="5"/>
      </tp>
      <tp t="s">
        <v>기타금융채</v>
        <stp/>
        <stp>P</stp>
        <stp>0</stp>
        <stp>BND</stp>
        <stp>KR6145763FC4</stp>
        <stp>인포맥스 중분류</stp>
        <stp>46205</stp>
        <stp/>
        <tr r="N6627" s="5"/>
      </tp>
      <tp t="s">
        <v>일반</v>
        <stp/>
        <stp>P</stp>
        <stp>0</stp>
        <stp>BND</stp>
        <stp>KR356002GCA7</stp>
        <stp>인포맥스 중분류</stp>
        <stp>46205</stp>
        <stp/>
        <tr r="N2776" s="5"/>
      </tp>
      <tp t="s">
        <v>일반</v>
        <stp/>
        <stp>P</stp>
        <stp>0</stp>
        <stp>BND</stp>
        <stp>KR356102GBA7</stp>
        <stp>인포맥스 중분류</stp>
        <stp>46205</stp>
        <stp/>
        <tr r="N2956" s="5"/>
      </tp>
      <tp t="s">
        <v>일반</v>
        <stp/>
        <stp>P</stp>
        <stp>0</stp>
        <stp>BND</stp>
        <stp>KR350107GBA2</stp>
        <stp>인포맥스 중분류</stp>
        <stp>46205</stp>
        <stp/>
        <tr r="N1111" s="5"/>
      </tp>
      <tp t="s">
        <v>공모지방채</v>
        <stp/>
        <stp>P</stp>
        <stp>0</stp>
        <stp>BND</stp>
        <stp>KR2001051BC5</stp>
        <stp>인포맥스 중분류</stp>
        <stp>46206</stp>
        <stp/>
        <tr r="N253" s="1"/>
      </tp>
      <tp t="s">
        <v>회사채(일반)</v>
        <stp/>
        <stp>P</stp>
        <stp>0</stp>
        <stp>BND</stp>
        <stp>KR6055551FA5</stp>
        <stp>인포맥스 중분류</stp>
        <stp>46205</stp>
        <stp/>
        <tr r="N5509" s="5"/>
      </tp>
      <tp t="s">
        <v>지방공기업</v>
        <stp/>
        <stp>P</stp>
        <stp>0</stp>
        <stp>BND</stp>
        <stp>KR353601GEA5</stp>
        <stp>인포맥스 중분류</stp>
        <stp>46205</stp>
        <stp/>
        <tr r="N2291" s="5"/>
      </tp>
      <tp t="s">
        <v>은행채</v>
        <stp/>
        <stp>P</stp>
        <stp>0</stp>
        <stp>BND</stp>
        <stp>KR310509GFA9</stp>
        <stp>인포맥스 중분류</stp>
        <stp>46205</stp>
        <stp/>
        <tr r="N797" s="5"/>
      </tp>
      <tp t="s">
        <v>지방공기업</v>
        <stp/>
        <stp>P</stp>
        <stp>0</stp>
        <stp>BND</stp>
        <stp>KR350201GAA5</stp>
        <stp>인포맥스 중분류</stp>
        <stp>46205</stp>
        <stp/>
        <tr r="N1229" s="5"/>
      </tp>
      <tp t="s">
        <v>일반</v>
        <stp/>
        <stp>P</stp>
        <stp>0</stp>
        <stp>BND</stp>
        <stp>KR350702GDA6</stp>
        <stp>인포맥스 중분류</stp>
        <stp>46205</stp>
        <stp/>
        <tr r="N1388" s="5"/>
      </tp>
      <tp t="s">
        <v>일반</v>
        <stp/>
        <stp>P</stp>
        <stp>0</stp>
        <stp>BND</stp>
        <stp>KR352202GAB9</stp>
        <stp>인포맥스 중분류</stp>
        <stp>46205</stp>
        <stp/>
        <tr r="N1968" s="5"/>
      </tp>
      <tp t="s">
        <v>회사채(일반)</v>
        <stp/>
        <stp>P</stp>
        <stp>0</stp>
        <stp>BND</stp>
        <stp>KR6017673DA9</stp>
        <stp>인포맥스 중분류</stp>
        <stp>46205</stp>
        <stp/>
        <tr r="N4257" s="5"/>
      </tp>
      <tp t="s">
        <v>지방공기업</v>
        <stp/>
        <stp>P</stp>
        <stp>0</stp>
        <stp>BND</stp>
        <stp>KR353603GEB9</stp>
        <stp>인포맥스 중분류</stp>
        <stp>46205</stp>
        <stp/>
        <tr r="N2332" s="5"/>
      </tp>
      <tp t="s">
        <v>은행채</v>
        <stp/>
        <stp>P</stp>
        <stp>0</stp>
        <stp>BND</stp>
        <stp>KR310509GFB7</stp>
        <stp>인포맥스 중분류</stp>
        <stp>46205</stp>
        <stp/>
        <tr r="N798" s="5"/>
      </tp>
      <tp t="s">
        <v>일반</v>
        <stp/>
        <stp>P</stp>
        <stp>0</stp>
        <stp>BND</stp>
        <stp>KR350103GBB9</stp>
        <stp>인포맥스 중분류</stp>
        <stp>46205</stp>
        <stp/>
        <tr r="N978" s="5"/>
      </tp>
      <tp t="s">
        <v>일반</v>
        <stp/>
        <stp>P</stp>
        <stp>0</stp>
        <stp>BND</stp>
        <stp>KR350119GBC3</stp>
        <stp>인포맥스 중분류</stp>
        <stp>46205</stp>
        <stp/>
        <tr r="N1225" s="5"/>
      </tp>
      <tp t="s">
        <v>카드</v>
        <stp/>
        <stp>P</stp>
        <stp>0</stp>
        <stp>BND</stp>
        <stp>KR620549BFC7</stp>
        <stp>인포맥스 중분류</stp>
        <stp>46205</stp>
        <stp/>
        <tr r="N6925" s="5"/>
      </tp>
      <tp t="s">
        <v>카드</v>
        <stp/>
        <stp>P</stp>
        <stp>0</stp>
        <stp>BND</stp>
        <stp>KR6205492FC7</stp>
        <stp>인포맥스 중분류</stp>
        <stp>46205</stp>
        <stp/>
        <tr r="N6874" s="5"/>
      </tp>
      <tp t="s">
        <v>카드</v>
        <stp/>
        <stp>P</stp>
        <stp>0</stp>
        <stp>BND</stp>
        <stp>KR6205497FC6</stp>
        <stp>인포맥스 중분류</stp>
        <stp>46205</stp>
        <stp/>
        <tr r="N6917" s="5"/>
      </tp>
      <tp t="s">
        <v>일반</v>
        <stp/>
        <stp>P</stp>
        <stp>0</stp>
        <stp>BND</stp>
        <stp>KR350109GBB6</stp>
        <stp>인포맥스 중분류</stp>
        <stp>46205</stp>
        <stp/>
        <tr r="N1155" s="5"/>
      </tp>
      <tp t="s">
        <v>일반</v>
        <stp/>
        <stp>P</stp>
        <stp>0</stp>
        <stp>BND</stp>
        <stp>KR350116GBC9</stp>
        <stp>인포맥스 중분류</stp>
        <stp>46205</stp>
        <stp/>
        <tr r="N1218" s="5"/>
      </tp>
      <tp t="s">
        <v>공모지방채</v>
        <stp/>
        <stp>P</stp>
        <stp>0</stp>
        <stp>BND</stp>
        <stp>KR2001021BC8</stp>
        <stp>인포맥스 중분류</stp>
        <stp>46205</stp>
        <stp/>
        <tr r="N170" s="5"/>
      </tp>
      <tp t="s">
        <v>일반</v>
        <stp/>
        <stp>P</stp>
        <stp>0</stp>
        <stp>BND</stp>
        <stp>KR350118GBC5</stp>
        <stp>인포맥스 중분류</stp>
        <stp>46205</stp>
        <stp/>
        <tr r="N1223" s="5"/>
      </tp>
      <tp t="s">
        <v>공모지방채</v>
        <stp/>
        <stp>P</stp>
        <stp>0</stp>
        <stp>BND</stp>
        <stp>KR2001011BC9</stp>
        <stp>인포맥스 중분류</stp>
        <stp>46205</stp>
        <stp/>
        <tr r="N156" s="5"/>
      </tp>
      <tp t="s">
        <v>카드</v>
        <stp/>
        <stp>P</stp>
        <stp>0</stp>
        <stp>BND</stp>
        <stp>KR6205494FC3</stp>
        <stp>인포맥스 중분류</stp>
        <stp>46205</stp>
        <stp/>
        <tr r="N6899" s="5"/>
      </tp>
      <tp t="s">
        <v>일반</v>
        <stp/>
        <stp>P</stp>
        <stp>0</stp>
        <stp>BND</stp>
        <stp>KR350705GDA9</stp>
        <stp>인포맥스 중분류</stp>
        <stp>46206</stp>
        <stp/>
        <tr r="N350" s="1"/>
      </tp>
      <tp t="s">
        <v>공모지방채</v>
        <stp/>
        <stp>P</stp>
        <stp>0</stp>
        <stp>BND</stp>
        <stp>KR2006011EC8</stp>
        <stp>인포맥스 중분류</stp>
        <stp>46205</stp>
        <stp/>
        <tr r="N251" s="5"/>
      </tp>
      <tp t="s">
        <v>일반</v>
        <stp/>
        <stp>P</stp>
        <stp>0</stp>
        <stp>BND</stp>
        <stp>KR354601GEB2</stp>
        <stp>인포맥스 중분류</stp>
        <stp>46205</stp>
        <stp/>
        <tr r="N2607" s="5"/>
      </tp>
      <tp t="s">
        <v>지방공기업</v>
        <stp/>
        <stp>P</stp>
        <stp>0</stp>
        <stp>BND</stp>
        <stp>KR353604GEB7</stp>
        <stp>인포맥스 중분류</stp>
        <stp>46205</stp>
        <stp/>
        <tr r="N2342" s="5"/>
      </tp>
      <tp t="s">
        <v>일반</v>
        <stp/>
        <stp>P</stp>
        <stp>0</stp>
        <stp>BND</stp>
        <stp>KR352502GFB1</stp>
        <stp>인포맥스 중분류</stp>
        <stp>46205</stp>
        <stp/>
        <tr r="N2084" s="5"/>
      </tp>
      <tp t="s">
        <v>일반</v>
        <stp/>
        <stp>P</stp>
        <stp>0</stp>
        <stp>BND</stp>
        <stp>KR352703GDB0</stp>
        <stp>인포맥스 중분류</stp>
        <stp>46205</stp>
        <stp/>
        <tr r="N2252" s="5"/>
      </tp>
      <tp t="s">
        <v>일반</v>
        <stp/>
        <stp>P</stp>
        <stp>0</stp>
        <stp>BND</stp>
        <stp>KR350104GBB7</stp>
        <stp>인포맥스 중분류</stp>
        <stp>46205</stp>
        <stp/>
        <tr r="N1014" s="5"/>
      </tp>
      <tp t="s">
        <v>회사채(일반)</v>
        <stp/>
        <stp>P</stp>
        <stp>0</stp>
        <stp>BND</stp>
        <stp>KR6017672DA1</stp>
        <stp>인포맥스 중분류</stp>
        <stp>46205</stp>
        <stp/>
        <tr r="N4237" s="5"/>
      </tp>
      <tp t="s">
        <v>회사채(일반)</v>
        <stp/>
        <stp>P</stp>
        <stp>0</stp>
        <stp>BND</stp>
        <stp>KR6055551FB3</stp>
        <stp>인포맥스 중분류</stp>
        <stp>46205</stp>
        <stp/>
        <tr r="N5510" s="5"/>
      </tp>
      <tp t="s">
        <v>은행채</v>
        <stp/>
        <stp>P</stp>
        <stp>0</stp>
        <stp>BND</stp>
        <stp>KR310501AFB7</stp>
        <stp>인포맥스 중분류</stp>
        <stp>46205</stp>
        <stp/>
        <tr r="N656" s="5"/>
      </tp>
      <tp t="s">
        <v>일반</v>
        <stp/>
        <stp>P</stp>
        <stp>0</stp>
        <stp>BND</stp>
        <stp>KR354602GEB0</stp>
        <stp>인포맥스 중분류</stp>
        <stp>46205</stp>
        <stp/>
        <tr r="N2645" s="5"/>
      </tp>
      <tp t="s">
        <v>지방공기업</v>
        <stp/>
        <stp>P</stp>
        <stp>0</stp>
        <stp>BND</stp>
        <stp>KR353601GEB3</stp>
        <stp>인포맥스 중분류</stp>
        <stp>46205</stp>
        <stp/>
        <tr r="N2292" s="5"/>
      </tp>
      <tp t="s">
        <v>일반</v>
        <stp/>
        <stp>P</stp>
        <stp>0</stp>
        <stp>BND</stp>
        <stp>KR352501GFB3</stp>
        <stp>인포맥스 중분류</stp>
        <stp>46205</stp>
        <stp/>
        <tr r="N2051" s="5"/>
      </tp>
      <tp t="s">
        <v>일반</v>
        <stp/>
        <stp>P</stp>
        <stp>0</stp>
        <stp>BND</stp>
        <stp>KR350106GBA4</stp>
        <stp>인포맥스 중분류</stp>
        <stp>46206</stp>
        <stp/>
        <tr r="CF88" s="1"/>
      </tp>
      <tp t="s">
        <v>일반</v>
        <stp/>
        <stp>P</stp>
        <stp>0</stp>
        <stp>BND</stp>
        <stp>KR350110GBC2</stp>
        <stp>인포맥스 중분류</stp>
        <stp>46205</stp>
        <stp/>
        <tr r="N1174" s="5"/>
      </tp>
      <tp t="s">
        <v>지방공기업</v>
        <stp/>
        <stp>P</stp>
        <stp>0</stp>
        <stp>BND</stp>
        <stp>KR350201GAB3</stp>
        <stp>인포맥스 중분류</stp>
        <stp>46205</stp>
        <stp/>
        <tr r="N1230" s="5"/>
      </tp>
      <tp t="s">
        <v>은행채</v>
        <stp/>
        <stp>P</stp>
        <stp>0</stp>
        <stp>BND</stp>
        <stp>KR310504AFB1</stp>
        <stp>인포맥스 중분류</stp>
        <stp>46205</stp>
        <stp/>
        <tr r="N709" s="5"/>
      </tp>
      <tp t="s">
        <v>은행채</v>
        <stp/>
        <stp>P</stp>
        <stp>0</stp>
        <stp>BND</stp>
        <stp>KR310506GFB3</stp>
        <stp>인포맥스 중분류</stp>
        <stp>46205</stp>
        <stp/>
        <tr r="N755" s="5"/>
      </tp>
      <tp t="s">
        <v>일반</v>
        <stp/>
        <stp>P</stp>
        <stp>0</stp>
        <stp>BND</stp>
        <stp>KR350105GBB4</stp>
        <stp>인포맥스 중분류</stp>
        <stp>46205</stp>
        <stp/>
        <tr r="N1047" s="5"/>
      </tp>
      <tp t="s">
        <v>일반</v>
        <stp/>
        <stp>P</stp>
        <stp>0</stp>
        <stp>BND</stp>
        <stp>KR350111GBC0</stp>
        <stp>인포맥스 중분류</stp>
        <stp>46205</stp>
        <stp/>
        <tr r="N1185" s="5"/>
      </tp>
      <tp t="s">
        <v>일반</v>
        <stp/>
        <stp>P</stp>
        <stp>0</stp>
        <stp>BND</stp>
        <stp>KR350703GDB2</stp>
        <stp>인포맥스 중분류</stp>
        <stp>46205</stp>
        <stp/>
        <tr r="N1446" s="5"/>
      </tp>
      <tp t="s">
        <v>일반</v>
        <stp/>
        <stp>P</stp>
        <stp>0</stp>
        <stp>BND</stp>
        <stp>KR350706GDA7</stp>
        <stp>인포맥스 중분류</stp>
        <stp>46206</stp>
        <stp/>
        <tr r="N303" s="1"/>
      </tp>
      <tp t="s">
        <v>회사채(일반)</v>
        <stp/>
        <stp>P</stp>
        <stp>0</stp>
        <stp>BND</stp>
        <stp>KR6017671DA3</stp>
        <stp>인포맥스 중분류</stp>
        <stp>46205</stp>
        <stp/>
        <tr r="N4226" s="5"/>
      </tp>
      <tp t="s">
        <v>회사채(일반)</v>
        <stp/>
        <stp>P</stp>
        <stp>0</stp>
        <stp>BND</stp>
        <stp>KR6055552FB1</stp>
        <stp>인포맥스 중분류</stp>
        <stp>46205</stp>
        <stp/>
        <tr r="N5553" s="5"/>
      </tp>
      <tp t="s">
        <v>기타금융채</v>
        <stp/>
        <stp>P</stp>
        <stp>0</stp>
        <stp>BND</stp>
        <stp>KR6145768FC3</stp>
        <stp>인포맥스 중분류</stp>
        <stp>46206</stp>
        <stp/>
        <tr r="CF83" s="1"/>
        <tr r="EJ12" s="1"/>
      </tp>
      <tp t="s">
        <v>일반</v>
        <stp/>
        <stp>P</stp>
        <stp>0</stp>
        <stp>BND</stp>
        <stp>KR350108GBB8</stp>
        <stp>인포맥스 중분류</stp>
        <stp>46205</stp>
        <stp/>
        <tr r="N1133" s="5"/>
      </tp>
      <tp t="s">
        <v>일반</v>
        <stp/>
        <stp>P</stp>
        <stp>0</stp>
        <stp>BND</stp>
        <stp>KR356002GCB5</stp>
        <stp>인포맥스 중분류</stp>
        <stp>46205</stp>
        <stp/>
        <tr r="N2777" s="5"/>
      </tp>
      <tp t="s">
        <v>카드</v>
        <stp/>
        <stp>P</stp>
        <stp>0</stp>
        <stp>BND</stp>
        <stp>KR620549AFC9</stp>
        <stp>인포맥스 중분류</stp>
        <stp>46205</stp>
        <stp/>
        <tr r="N6924" s="5"/>
      </tp>
      <tp t="s">
        <v>국고채권</v>
        <stp/>
        <stp>P</stp>
        <stp>0</stp>
        <stp>BND</stp>
        <stp>KR103501GFC3</stp>
        <stp>인포맥스 중분류</stp>
        <stp>46206</stp>
        <stp/>
        <tr r="CF95" s="1"/>
        <tr r="EJ9" s="1"/>
        <tr r="BR9" s="1"/>
      </tp>
      <tp t="s">
        <v>은행채</v>
        <stp/>
        <stp>P</stp>
        <stp>0</stp>
        <stp>BND</stp>
        <stp>KR310503GFB0</stp>
        <stp>인포맥스 중분류</stp>
        <stp>46205</stp>
        <stp/>
        <tr r="N706" s="5"/>
      </tp>
      <tp t="s">
        <v>일반</v>
        <stp/>
        <stp>P</stp>
        <stp>0</stp>
        <stp>BND</stp>
        <stp>KR350107GBB0</stp>
        <stp>인포맥스 중분류</stp>
        <stp>46205</stp>
        <stp/>
        <tr r="N1112" s="5"/>
      </tp>
      <tp t="s">
        <v>일반</v>
        <stp/>
        <stp>P</stp>
        <stp>0</stp>
        <stp>BND</stp>
        <stp>KR350701GDB6</stp>
        <stp>인포맥스 중분류</stp>
        <stp>46205</stp>
        <stp/>
        <tr r="N1314" s="5"/>
      </tp>
      <tp t="s">
        <v>은행채</v>
        <stp/>
        <stp>P</stp>
        <stp>0</stp>
        <stp>BND</stp>
        <stp>KR380602GEB8</stp>
        <stp>인포맥스 중분류</stp>
        <stp>46205</stp>
        <stp/>
        <tr r="N3236" s="5"/>
      </tp>
      <tp t="s">
        <v>공모지방채</v>
        <stp/>
        <stp>P</stp>
        <stp>0</stp>
        <stp>BND</stp>
        <stp>KR2001041BC6</stp>
        <stp>인포맥스 중분류</stp>
        <stp>46205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46205</stp>
        <stp/>
        <tr r="N215" s="5"/>
      </tp>
      <tp t="s">
        <v>일반</v>
        <stp/>
        <stp>P</stp>
        <stp>0</stp>
        <stp>BND</stp>
        <stp>KR357102GBB4</stp>
        <stp>인포맥스 중분류</stp>
        <stp>46205</stp>
        <stp/>
        <tr r="N3200" s="5"/>
      </tp>
      <tp t="s">
        <v>국고채권</v>
        <stp/>
        <stp>P</stp>
        <stp>0</stp>
        <stp>BND</stp>
        <stp>KR103502GFC1</stp>
        <stp>인포맥스 중분류</stp>
        <stp>46206</stp>
        <stp/>
        <tr r="EJ20" s="1"/>
        <tr r="N16" s="1"/>
        <tr r="DV42" s="1"/>
        <tr r="CF11" s="1"/>
        <tr r="AB12" s="1"/>
        <tr r="BD9" s="1"/>
      </tp>
      <tp t="s">
        <v>일반</v>
        <stp/>
        <stp>P</stp>
        <stp>0</stp>
        <stp>BND</stp>
        <stp>KR351601GEA7</stp>
        <stp>인포맥스 중분류</stp>
        <stp>46206</stp>
        <stp/>
        <tr r="N103" s="1"/>
      </tp>
      <tp t="s">
        <v>일반</v>
        <stp/>
        <stp>P</stp>
        <stp>0</stp>
        <stp>BND</stp>
        <stp>KR350702GDB4</stp>
        <stp>인포맥스 중분류</stp>
        <stp>46205</stp>
        <stp/>
        <tr r="N1389" s="5"/>
      </tp>
      <tp t="s">
        <v>일반</v>
        <stp/>
        <stp>P</stp>
        <stp>0</stp>
        <stp>BND</stp>
        <stp>KR352701GDB4</stp>
        <stp>인포맥스 중분류</stp>
        <stp>46205</stp>
        <stp/>
        <tr r="N2164" s="5"/>
      </tp>
      <tp t="s">
        <v>일반</v>
        <stp/>
        <stp>P</stp>
        <stp>0</stp>
        <stp>BND</stp>
        <stp>KR350113GBC6</stp>
        <stp>인포맥스 중분류</stp>
        <stp>46205</stp>
        <stp/>
        <tr r="N1204" s="5"/>
      </tp>
      <tp t="s">
        <v>공모지방채</v>
        <stp/>
        <stp>P</stp>
        <stp>0</stp>
        <stp>BND</stp>
        <stp>KR2001051BC5</stp>
        <stp>인포맥스 중분류</stp>
        <stp>46205</stp>
        <stp/>
        <tr r="N221" s="5"/>
      </tp>
      <tp t="s">
        <v>일반</v>
        <stp/>
        <stp>P</stp>
        <stp>0</stp>
        <stp>BND</stp>
        <stp>KR351601GEB5</stp>
        <stp>인포맥스 중분류</stp>
        <stp>46205</stp>
        <stp/>
        <tr r="N1789" s="5"/>
      </tp>
      <tp t="s">
        <v>은행채</v>
        <stp/>
        <stp>P</stp>
        <stp>0</stp>
        <stp>BND</stp>
        <stp>KR310505GFB5</stp>
        <stp>인포맥스 중분류</stp>
        <stp>46205</stp>
        <stp/>
        <tr r="N739" s="5"/>
      </tp>
      <tp t="s">
        <v>일반</v>
        <stp/>
        <stp>P</stp>
        <stp>0</stp>
        <stp>BND</stp>
        <stp>KR350106GBB2</stp>
        <stp>인포맥스 중분류</stp>
        <stp>46205</stp>
        <stp/>
        <tr r="N1082" s="5"/>
      </tp>
      <tp t="s">
        <v>일반</v>
        <stp/>
        <stp>P</stp>
        <stp>0</stp>
        <stp>BND</stp>
        <stp>KR350702GDA6</stp>
        <stp>인포맥스 중분류</stp>
        <stp>46206</stp>
        <stp/>
        <tr r="CF262" s="1"/>
      </tp>
      <tp t="s">
        <v>지방공기업</v>
        <stp/>
        <stp>P</stp>
        <stp>0</stp>
        <stp>BND</stp>
        <stp>KR353602GEC9</stp>
        <stp>인포맥스 중분류</stp>
        <stp>46205</stp>
        <stp/>
        <tr r="N2313" s="5"/>
      </tp>
      <tp t="s">
        <v>일반</v>
        <stp/>
        <stp>P</stp>
        <stp>0</stp>
        <stp>BND</stp>
        <stp>KR352502GFC9</stp>
        <stp>인포맥스 중분류</stp>
        <stp>46205</stp>
        <stp/>
        <tr r="N2085" s="5"/>
      </tp>
      <tp t="s">
        <v>일반</v>
        <stp/>
        <stp>P</stp>
        <stp>0</stp>
        <stp>BND</stp>
        <stp>KR350102GBC9</stp>
        <stp>인포맥스 중분류</stp>
        <stp>46205</stp>
        <stp/>
        <tr r="N939" s="5"/>
      </tp>
      <tp t="s">
        <v>일반</v>
        <stp/>
        <stp>P</stp>
        <stp>0</stp>
        <stp>BND</stp>
        <stp>KR350113GBB8</stp>
        <stp>인포맥스 중분류</stp>
        <stp>46205</stp>
        <stp/>
        <tr r="N1203" s="5"/>
      </tp>
      <tp t="s">
        <v>은행채</v>
        <stp/>
        <stp>P</stp>
        <stp>0</stp>
        <stp>BND</stp>
        <stp>KR380604GEC2</stp>
        <stp>인포맥스 중분류</stp>
        <stp>46205</stp>
        <stp/>
        <tr r="N3244" s="5"/>
      </tp>
      <tp t="s">
        <v>카드</v>
        <stp/>
        <stp>P</stp>
        <stp>0</stp>
        <stp>BND</stp>
        <stp>KR6205494FB5</stp>
        <stp>인포맥스 중분류</stp>
        <stp>46205</stp>
        <stp/>
        <tr r="N6898" s="5"/>
      </tp>
      <tp t="s">
        <v>일반</v>
        <stp/>
        <stp>P</stp>
        <stp>0</stp>
        <stp>BND</stp>
        <stp>KR354602GEC8</stp>
        <stp>인포맥스 중분류</stp>
        <stp>46205</stp>
        <stp/>
        <tr r="N2646" s="5"/>
      </tp>
      <tp t="s">
        <v>은행채</v>
        <stp/>
        <stp>P</stp>
        <stp>0</stp>
        <stp>BND</stp>
        <stp>KR380603GEC4</stp>
        <stp>인포맥스 중분류</stp>
        <stp>46205</stp>
        <stp/>
        <tr r="N3241" s="5"/>
      </tp>
      <tp t="s">
        <v>카드</v>
        <stp/>
        <stp>P</stp>
        <stp>0</stp>
        <stp>BND</stp>
        <stp>KR6205495FA4</stp>
        <stp>인포맥스 중분류</stp>
        <stp>46206</stp>
        <stp/>
        <tr r="DV159" s="1"/>
      </tp>
      <tp t="s">
        <v>회사채(일반)</v>
        <stp/>
        <stp>P</stp>
        <stp>0</stp>
        <stp>BND</stp>
        <stp>KR6055552FC9</stp>
        <stp>인포맥스 중분류</stp>
        <stp>46205</stp>
        <stp/>
        <tr r="N5554" s="5"/>
      </tp>
      <tp t="s">
        <v>은행채</v>
        <stp/>
        <stp>P</stp>
        <stp>0</stp>
        <stp>BND</stp>
        <stp>KR310513GFB9</stp>
        <stp>인포맥스 중분류</stp>
        <stp>46205</stp>
        <stp/>
        <tr r="N839" s="5"/>
      </tp>
      <tp t="s">
        <v>일반</v>
        <stp/>
        <stp>P</stp>
        <stp>0</stp>
        <stp>BND</stp>
        <stp>KR350108GBC6</stp>
        <stp>인포맥스 중분류</stp>
        <stp>46205</stp>
        <stp/>
        <tr r="N1134" s="5"/>
      </tp>
      <tp t="s">
        <v>일반</v>
        <stp/>
        <stp>P</stp>
        <stp>0</stp>
        <stp>BND</stp>
        <stp>KR352701GDC2</stp>
        <stp>인포맥스 중분류</stp>
        <stp>46205</stp>
        <stp/>
        <tr r="N2165" s="5"/>
      </tp>
      <tp t="s">
        <v>일반</v>
        <stp/>
        <stp>P</stp>
        <stp>0</stp>
        <stp>BND</stp>
        <stp>KR350111GBB2</stp>
        <stp>인포맥스 중분류</stp>
        <stp>46205</stp>
        <stp/>
        <tr r="N1184" s="5"/>
      </tp>
      <tp t="s">
        <v>기타금융채</v>
        <stp/>
        <stp>P</stp>
        <stp>0</stp>
        <stp>BND</stp>
        <stp>KR6145766FA1</stp>
        <stp>인포맥스 중분류</stp>
        <stp>46205</stp>
        <stp/>
        <tr r="N6643" s="5"/>
      </tp>
      <tp t="s">
        <v>카드</v>
        <stp/>
        <stp>P</stp>
        <stp>0</stp>
        <stp>BND</stp>
        <stp>KR603271AAA6</stp>
        <stp>인포맥스 중분류</stp>
        <stp>46205</stp>
        <stp/>
        <tr r="N5229" s="5"/>
      </tp>
      <tp t="s">
        <v>국민주택채권</v>
        <stp/>
        <stp>P</stp>
        <stp>0</stp>
        <stp>BND</stp>
        <stp>KR101501DFA6</stp>
        <stp>인포맥스 중분류</stp>
        <stp>46205</stp>
        <stp/>
        <tr r="N50" s="5"/>
      </tp>
      <tp t="s">
        <v>일반</v>
        <stp/>
        <stp>P</stp>
        <stp>0</stp>
        <stp>BND</stp>
        <stp>KR351601GEC3</stp>
        <stp>인포맥스 중분류</stp>
        <stp>46205</stp>
        <stp/>
        <tr r="N1790" s="5"/>
      </tp>
      <tp t="s">
        <v>일반</v>
        <stp/>
        <stp>P</stp>
        <stp>0</stp>
        <stp>BND</stp>
        <stp>KR350112GBB0</stp>
        <stp>인포맥스 중분류</stp>
        <stp>46205</stp>
        <stp/>
        <tr r="N1192" s="5"/>
      </tp>
      <tp t="s">
        <v>일반</v>
        <stp/>
        <stp>P</stp>
        <stp>0</stp>
        <stp>BND</stp>
        <stp>KR350114GBB6</stp>
        <stp>인포맥스 중분류</stp>
        <stp>46205</stp>
        <stp/>
        <tr r="N1208" s="5"/>
      </tp>
      <tp t="s">
        <v>기타금융채</v>
        <stp/>
        <stp>P</stp>
        <stp>0</stp>
        <stp>BND</stp>
        <stp>KR6145762FA0</stp>
        <stp>인포맥스 중분류</stp>
        <stp>46205</stp>
        <stp/>
        <tr r="N6619" s="5"/>
      </tp>
      <tp t="s">
        <v>일반</v>
        <stp/>
        <stp>P</stp>
        <stp>0</stp>
        <stp>BND</stp>
        <stp>KR354601GEC0</stp>
        <stp>인포맥스 중분류</stp>
        <stp>46205</stp>
        <stp/>
        <tr r="N2608" s="5"/>
      </tp>
      <tp t="s">
        <v>일반</v>
        <stp/>
        <stp>P</stp>
        <stp>0</stp>
        <stp>BND</stp>
        <stp>KR352504GFC5</stp>
        <stp>인포맥스 중분류</stp>
        <stp>46205</stp>
        <stp/>
        <tr r="N2114" s="5"/>
      </tp>
      <tp t="s">
        <v>은행채</v>
        <stp/>
        <stp>P</stp>
        <stp>0</stp>
        <stp>BND</stp>
        <stp>KR310510GFB5</stp>
        <stp>인포맥스 중분류</stp>
        <stp>46205</stp>
        <stp/>
        <tr r="N810" s="5"/>
      </tp>
      <tp t="s">
        <v>일반</v>
        <stp/>
        <stp>P</stp>
        <stp>0</stp>
        <stp>BND</stp>
        <stp>KR350104GBC5</stp>
        <stp>인포맥스 중분류</stp>
        <stp>46205</stp>
        <stp/>
        <tr r="N1015" s="5"/>
      </tp>
      <tp t="s">
        <v>회사채(일반)</v>
        <stp/>
        <stp>P</stp>
        <stp>0</stp>
        <stp>BND</stp>
        <stp>KR6055551FC1</stp>
        <stp>인포맥스 중분류</stp>
        <stp>46205</stp>
        <stp/>
        <tr r="N5511" s="5"/>
      </tp>
      <tp t="s">
        <v>일반</v>
        <stp/>
        <stp>P</stp>
        <stp>0</stp>
        <stp>BND</stp>
        <stp>KR352501GFC1</stp>
        <stp>인포맥스 중분류</stp>
        <stp>46205</stp>
        <stp/>
        <tr r="N2052" s="5"/>
      </tp>
      <tp t="s">
        <v>일반</v>
        <stp/>
        <stp>P</stp>
        <stp>0</stp>
        <stp>BND</stp>
        <stp>KR350702GDC2</stp>
        <stp>인포맥스 중분류</stp>
        <stp>46205</stp>
        <stp/>
        <tr r="N1390" s="5"/>
      </tp>
      <tp t="s">
        <v>공모지방채</v>
        <stp/>
        <stp>P</stp>
        <stp>0</stp>
        <stp>BND</stp>
        <stp>KR2005021FB7</stp>
        <stp>인포맥스 중분류</stp>
        <stp>46205</stp>
        <stp/>
        <tr r="N246" s="5"/>
      </tp>
      <tp t="s">
        <v>은행채</v>
        <stp/>
        <stp>P</stp>
        <stp>0</stp>
        <stp>BND</stp>
        <stp>KR310501GFC2</stp>
        <stp>인포맥스 중분류</stp>
        <stp>46205</stp>
        <stp/>
        <tr r="N669" s="5"/>
      </tp>
      <tp t="s">
        <v>은행채</v>
        <stp/>
        <stp>P</stp>
        <stp>0</stp>
        <stp>BND</stp>
        <stp>KR310514GFB7</stp>
        <stp>인포맥스 중분류</stp>
        <stp>46205</stp>
        <stp/>
        <tr r="N846" s="5"/>
      </tp>
      <tp t="s">
        <v>일반</v>
        <stp/>
        <stp>P</stp>
        <stp>0</stp>
        <stp>BND</stp>
        <stp>KR350105GBC2</stp>
        <stp>인포맥스 중분류</stp>
        <stp>46205</stp>
        <stp/>
        <tr r="N1048" s="5"/>
      </tp>
      <tp t="s">
        <v>공모지방채</v>
        <stp/>
        <stp>P</stp>
        <stp>0</stp>
        <stp>BND</stp>
        <stp>KR2001021BB0</stp>
        <stp>인포맥스 중분류</stp>
        <stp>46205</stp>
        <stp/>
        <tr r="N169" s="5"/>
      </tp>
      <tp t="s">
        <v>은행채</v>
        <stp/>
        <stp>P</stp>
        <stp>0</stp>
        <stp>BND</stp>
        <stp>KR310503AFC1</stp>
        <stp>인포맥스 중분류</stp>
        <stp>46205</stp>
        <stp/>
        <tr r="N692" s="5"/>
      </tp>
      <tp t="s">
        <v>은행채</v>
        <stp/>
        <stp>P</stp>
        <stp>0</stp>
        <stp>BND</stp>
        <stp>KR310511GFB3</stp>
        <stp>인포맥스 중분류</stp>
        <stp>46205</stp>
        <stp/>
        <tr r="N819" s="5"/>
      </tp>
      <tp t="s">
        <v>일반</v>
        <stp/>
        <stp>P</stp>
        <stp>0</stp>
        <stp>BND</stp>
        <stp>KR350106GBC0</stp>
        <stp>인포맥스 중분류</stp>
        <stp>46205</stp>
        <stp/>
        <tr r="N1083" s="5"/>
      </tp>
      <tp t="s">
        <v>일반</v>
        <stp/>
        <stp>P</stp>
        <stp>0</stp>
        <stp>BND</stp>
        <stp>KR350115GBB3</stp>
        <stp>인포맥스 중분류</stp>
        <stp>46205</stp>
        <stp/>
        <tr r="N1213" s="5"/>
      </tp>
      <tp t="s">
        <v>일반</v>
        <stp/>
        <stp>P</stp>
        <stp>0</stp>
        <stp>BND</stp>
        <stp>KR354603GEC6</stp>
        <stp>인포맥스 중분류</stp>
        <stp>46205</stp>
        <stp/>
        <tr r="N2660" s="5"/>
      </tp>
      <tp t="s">
        <v>일반</v>
        <stp/>
        <stp>P</stp>
        <stp>0</stp>
        <stp>BND</stp>
        <stp>KR350701GDC4</stp>
        <stp>인포맥스 중분류</stp>
        <stp>46205</stp>
        <stp/>
        <tr r="N1315" s="5"/>
      </tp>
      <tp t="s">
        <v>공모지방채</v>
        <stp/>
        <stp>P</stp>
        <stp>0</stp>
        <stp>BND</stp>
        <stp>KR2001011BB1</stp>
        <stp>인포맥스 중분류</stp>
        <stp>46205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46205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46205</stp>
        <stp/>
        <tr r="N2333" s="5"/>
      </tp>
      <tp t="s">
        <v>일반</v>
        <stp/>
        <stp>P</stp>
        <stp>0</stp>
        <stp>BND</stp>
        <stp>KR352503GFC7</stp>
        <stp>인포맥스 중분류</stp>
        <stp>46205</stp>
        <stp/>
        <tr r="N2105" s="5"/>
      </tp>
      <tp t="s">
        <v>일반</v>
        <stp/>
        <stp>P</stp>
        <stp>0</stp>
        <stp>BND</stp>
        <stp>KR350110GBB4</stp>
        <stp>인포맥스 중분류</stp>
        <stp>46205</stp>
        <stp/>
        <tr r="N1173" s="5"/>
      </tp>
      <tp t="s">
        <v/>
        <stp/>
        <stp>P</stp>
        <stp>0</stp>
        <stp>BND</stp>
        <stp>KRZFA1122BG6</stp>
        <stp>인포맥스 중분류</stp>
        <stp>46206</stp>
        <stp/>
        <tr r="DV218" s="1"/>
      </tp>
      <tp t="s">
        <v>회사채</v>
        <stp/>
        <stp>P</stp>
        <stp>0</stp>
        <stp>BND</stp>
        <stp>KR6051914820</stp>
        <stp>인포맥스 대분류</stp>
        <stp>46206</stp>
        <stp/>
        <tr r="M59" s="1"/>
      </tp>
      <tp t="s">
        <v/>
        <stp/>
        <stp>P</stp>
        <stp>0</stp>
        <stp>BND</stp>
        <stp>KRZF00238CG4</stp>
        <stp>인포맥스 중분류</stp>
        <stp>46206</stp>
        <stp/>
        <tr r="CF125" s="1"/>
      </tp>
      <tp t="s">
        <v/>
        <stp/>
        <stp>P</stp>
        <stp>0</stp>
        <stp>BND</stp>
        <stp>KRZF00353CFA</stp>
        <stp>인포맥스 중분류</stp>
        <stp>46206</stp>
        <stp/>
        <tr r="DV187" s="1"/>
      </tp>
      <tp t="s">
        <v/>
        <stp/>
        <stp>P</stp>
        <stp>0</stp>
        <stp>BND</stp>
        <stp>KRZF09523JG2</stp>
        <stp>인포맥스 중분류</stp>
        <stp>46206</stp>
        <stp/>
        <tr r="CT103" s="1"/>
      </tp>
      <tp t="s">
        <v/>
        <stp/>
        <stp>P</stp>
        <stp>0</stp>
        <stp>BND</stp>
        <stp>KRZF00594CF8</stp>
        <stp>인포맥스 중분류</stp>
        <stp>46206</stp>
        <stp/>
        <tr r="CF101" s="1"/>
      </tp>
      <tp t="s">
        <v>공사공단채</v>
        <stp/>
        <stp>P</stp>
        <stp>0</stp>
        <stp>BND</stp>
        <stp>KR350106G891</stp>
        <stp>인포맥스 대분류</stp>
        <stp>46206</stp>
        <stp/>
        <tr r="CE151" s="1"/>
      </tp>
      <tp t="s">
        <v/>
        <stp/>
        <stp>P</stp>
        <stp>0</stp>
        <stp>BND</stp>
        <stp>KR70192Z0001</stp>
        <stp>인포맥스 대분류</stp>
        <stp>46206</stp>
        <stp/>
        <tr r="EW13" s="1"/>
      </tp>
      <tp t="s">
        <v>회사채</v>
        <stp/>
        <stp>P</stp>
        <stp>0</stp>
        <stp>BND</stp>
        <stp>KR6000664955</stp>
        <stp>인포맥스 대분류</stp>
        <stp>46206</stp>
        <stp/>
        <tr r="DG37" s="1"/>
      </tp>
      <tp t="s">
        <v>회사채(일반)</v>
        <stp/>
        <stp>P</stp>
        <stp>0</stp>
        <stp>BND</stp>
        <stp>KR6016361E99</stp>
        <stp>인포맥스 중분류</stp>
        <stp>46206</stp>
        <stp/>
        <tr r="DV92" s="1"/>
      </tp>
      <tp t="s">
        <v>카드</v>
        <stp/>
        <stp>P</stp>
        <stp>0</stp>
        <stp>BND</stp>
        <stp>KR6140173C89</stp>
        <stp>인포맥스 중분류</stp>
        <stp>46205</stp>
        <stp/>
        <tr r="N6524" s="5"/>
      </tp>
      <tp t="s">
        <v>회사채(일반)</v>
        <stp/>
        <stp>P</stp>
        <stp>0</stp>
        <stp>BND</stp>
        <stp>KR6006041E98</stp>
        <stp>인포맥스 중분류</stp>
        <stp>46205</stp>
        <stp/>
        <tr r="N3996" s="5"/>
      </tp>
      <tp t="s">
        <v>회사채(일반)</v>
        <stp/>
        <stp>P</stp>
        <stp>0</stp>
        <stp>BND</stp>
        <stp>KR6145992F35</stp>
        <stp>인포맥스 중분류</stp>
        <stp>46206</stp>
        <stp/>
        <tr r="N223" s="1"/>
      </tp>
      <tp t="s">
        <v>회사채(일반)</v>
        <stp/>
        <stp>P</stp>
        <stp>0</stp>
        <stp>BND</stp>
        <stp>KR6006802E14</stp>
        <stp>인포맥스 중분류</stp>
        <stp>46205</stp>
        <stp/>
        <tr r="N4016" s="5"/>
      </tp>
      <tp t="s">
        <v>회사채(일반)</v>
        <stp/>
        <stp>P</stp>
        <stp>0</stp>
        <stp>BND</stp>
        <stp>KR6166262E84</stp>
        <stp>인포맥스 중분류</stp>
        <stp>46206</stp>
        <stp/>
        <tr r="N130" s="1"/>
      </tp>
      <tp t="s">
        <v>은행채</v>
        <stp/>
        <stp>P</stp>
        <stp>0</stp>
        <stp>BND</stp>
        <stp>KR6004942G18</stp>
        <stp>인포맥스 중분류</stp>
        <stp>46205</stp>
        <stp/>
        <tr r="N3850" s="5"/>
      </tp>
      <tp t="s">
        <v>회사채(일반)</v>
        <stp/>
        <stp>P</stp>
        <stp>0</stp>
        <stp>BND</stp>
        <stp>KR6064981G14</stp>
        <stp>인포맥스 중분류</stp>
        <stp>46205</stp>
        <stp/>
        <tr r="N5835" s="5"/>
      </tp>
      <tp t="s">
        <v>은행채</v>
        <stp/>
        <stp>P</stp>
        <stp>0</stp>
        <stp>BND</stp>
        <stp>KR6004941G19</stp>
        <stp>인포맥스 중분류</stp>
        <stp>46205</stp>
        <stp/>
        <tr r="N3835" s="5"/>
      </tp>
      <tp t="s">
        <v>회사채(일반)</v>
        <stp/>
        <stp>P</stp>
        <stp>0</stp>
        <stp>BND</stp>
        <stp>KR6064983G12</stp>
        <stp>인포맥스 중분류</stp>
        <stp>46205</stp>
        <stp/>
        <tr r="N5861" s="5"/>
      </tp>
      <tp t="s">
        <v>회사채(일반)</v>
        <stp/>
        <stp>P</stp>
        <stp>0</stp>
        <stp>BND</stp>
        <stp>KR6064982G13</stp>
        <stp>인포맥스 중분류</stp>
        <stp>46205</stp>
        <stp/>
        <tr r="N5853" s="5"/>
      </tp>
      <tp t="s">
        <v>회사채(일반)</v>
        <stp/>
        <stp>P</stp>
        <stp>0</stp>
        <stp>BND</stp>
        <stp>KR6064985G10</stp>
        <stp>인포맥스 중분류</stp>
        <stp>46205</stp>
        <stp/>
        <tr r="N5864" s="5"/>
      </tp>
      <tp t="s">
        <v>카드</v>
        <stp/>
        <stp>P</stp>
        <stp>0</stp>
        <stp>BND</stp>
        <stp>KR6065902F18</stp>
        <stp>인포맥스 중분류</stp>
        <stp>46205</stp>
        <stp/>
        <tr r="N5886" s="5"/>
      </tp>
      <tp t="s">
        <v>카드</v>
        <stp/>
        <stp>P</stp>
        <stp>0</stp>
        <stp>BND</stp>
        <stp>KR606590FF19</stp>
        <stp>인포맥스 중분류</stp>
        <stp>46205</stp>
        <stp/>
        <tr r="N5965" s="5"/>
      </tp>
      <tp t="s">
        <v>회사채(일반)</v>
        <stp/>
        <stp>P</stp>
        <stp>0</stp>
        <stp>BND</stp>
        <stp>KR6064984G11</stp>
        <stp>인포맥스 중분류</stp>
        <stp>46205</stp>
        <stp/>
        <tr r="N5863" s="5"/>
      </tp>
      <tp t="s">
        <v>카드</v>
        <stp/>
        <stp>P</stp>
        <stp>0</stp>
        <stp>BND</stp>
        <stp>KR6065901F19</stp>
        <stp>인포맥스 중분류</stp>
        <stp>46205</stp>
        <stp/>
        <tr r="N5873" s="5"/>
      </tp>
      <tp t="s">
        <v>회사채(일반)</v>
        <stp/>
        <stp>P</stp>
        <stp>0</stp>
        <stp>BND</stp>
        <stp>KR6051914B26</stp>
        <stp>인포맥스 중분류</stp>
        <stp>46206</stp>
        <stp/>
        <tr r="DV253" s="1"/>
      </tp>
      <tp t="s">
        <v>카드</v>
        <stp/>
        <stp>P</stp>
        <stp>0</stp>
        <stp>BND</stp>
        <stp>KR6065903F17</stp>
        <stp>인포맥스 중분류</stp>
        <stp>46205</stp>
        <stp/>
        <tr r="N5895" s="5"/>
      </tp>
      <tp t="s">
        <v>카드</v>
        <stp/>
        <stp>P</stp>
        <stp>0</stp>
        <stp>BND</stp>
        <stp>KR606590AF14</stp>
        <stp>인포맥스 중분류</stp>
        <stp>46205</stp>
        <stp/>
        <tr r="N5951" s="5"/>
      </tp>
      <tp t="s">
        <v>카드</v>
        <stp/>
        <stp>P</stp>
        <stp>0</stp>
        <stp>BND</stp>
        <stp>KR6065906F14</stp>
        <stp>인포맥스 중분류</stp>
        <stp>46205</stp>
        <stp/>
        <tr r="N5924" s="5"/>
      </tp>
      <tp t="s">
        <v>회사채(일반)</v>
        <stp/>
        <stp>P</stp>
        <stp>0</stp>
        <stp>BND</stp>
        <stp>KR6047053D80</stp>
        <stp>인포맥스 중분류</stp>
        <stp>46205</stp>
        <stp/>
        <tr r="N5456" s="5"/>
      </tp>
      <tp t="s">
        <v>회사채(일반)</v>
        <stp/>
        <stp>P</stp>
        <stp>0</stp>
        <stp>BND</stp>
        <stp>KR6097952D20</stp>
        <stp>인포맥스 중분류</stp>
        <stp>46206</stp>
        <stp/>
        <tr r="N116" s="1"/>
      </tp>
      <tp t="s">
        <v>기타금융채</v>
        <stp/>
        <stp>P</stp>
        <stp>0</stp>
        <stp>BND</stp>
        <stp>KR6176948E10</stp>
        <stp>인포맥스 중분류</stp>
        <stp>46205</stp>
        <stp/>
        <tr r="N6831" s="5"/>
      </tp>
      <tp t="s">
        <v>기타금융채</v>
        <stp/>
        <stp>P</stp>
        <stp>0</stp>
        <stp>BND</stp>
        <stp>KR6095923F10</stp>
        <stp>인포맥스 중분류</stp>
        <stp>46205</stp>
        <stp/>
        <tr r="N6252" s="5"/>
      </tp>
      <tp t="s">
        <v>카드</v>
        <stp/>
        <stp>P</stp>
        <stp>0</stp>
        <stp>BND</stp>
        <stp>KR606590BF13</stp>
        <stp>인포맥스 중분류</stp>
        <stp>46205</stp>
        <stp/>
        <tr r="N5957" s="5"/>
      </tp>
      <tp t="s">
        <v>카드</v>
        <stp/>
        <stp>P</stp>
        <stp>0</stp>
        <stp>BND</stp>
        <stp>KR6140175C95</stp>
        <stp>인포맥스 중분류</stp>
        <stp>46205</stp>
        <stp/>
        <tr r="N6554" s="5"/>
      </tp>
      <tp t="s">
        <v>기타금융채</v>
        <stp/>
        <stp>P</stp>
        <stp>0</stp>
        <stp>BND</stp>
        <stp>KR6095922F11</stp>
        <stp>인포맥스 중분류</stp>
        <stp>46205</stp>
        <stp/>
        <tr r="N6244" s="5"/>
      </tp>
      <tp t="s">
        <v>회사채(일반)</v>
        <stp/>
        <stp>P</stp>
        <stp>0</stp>
        <stp>BND</stp>
        <stp>KR6005182F98</stp>
        <stp>인포맥스 중분류</stp>
        <stp>46205</stp>
        <stp/>
        <tr r="N3928" s="5"/>
      </tp>
      <tp t="s">
        <v>회사채(일반)</v>
        <stp/>
        <stp>P</stp>
        <stp>0</stp>
        <stp>BND</stp>
        <stp>KR6005942F24</stp>
        <stp>인포맥스 중분류</stp>
        <stp>46206</stp>
        <stp/>
        <tr r="N214" s="1"/>
      </tp>
      <tp t="s">
        <v>은행채</v>
        <stp/>
        <stp>P</stp>
        <stp>0</stp>
        <stp>BND</stp>
        <stp>KR6004944G24</stp>
        <stp>인포맥스 중분류</stp>
        <stp>46206</stp>
        <stp/>
        <tr r="DV155" s="1"/>
      </tp>
      <tp t="s">
        <v>카드</v>
        <stp/>
        <stp>P</stp>
        <stp>0</stp>
        <stp>BND</stp>
        <stp>KR606590DF11</stp>
        <stp>인포맥스 중분류</stp>
        <stp>46205</stp>
        <stp/>
        <tr r="N5962" s="5"/>
      </tp>
      <tp t="s">
        <v>회사채(일반)</v>
        <stp/>
        <stp>P</stp>
        <stp>0</stp>
        <stp>BND</stp>
        <stp>KR6064986G19</stp>
        <stp>인포맥스 중분류</stp>
        <stp>46205</stp>
        <stp/>
        <tr r="N5867" s="5"/>
      </tp>
      <tp t="s">
        <v>회사채(일반)</v>
        <stp/>
        <stp>P</stp>
        <stp>0</stp>
        <stp>BND</stp>
        <stp>KR6005941F25</stp>
        <stp>인포맥스 중분류</stp>
        <stp>46206</stp>
        <stp/>
        <tr r="N159" s="1"/>
      </tp>
      <tp t="s">
        <v/>
        <stp/>
        <stp>P</stp>
        <stp>0</stp>
        <stp>BND</stp>
        <stp>KRZF003549FQ</stp>
        <stp>인포맥스 대분류</stp>
        <stp>46206</stp>
        <stp/>
        <tr r="DU230" s="1"/>
      </tp>
      <tp t="s">
        <v>은행채</v>
        <stp/>
        <stp>P</stp>
        <stp>0</stp>
        <stp>BND</stp>
        <stp>KR6005282F97</stp>
        <stp>인포맥스 중분류</stp>
        <stp>46205</stp>
        <stp/>
        <tr r="N3948" s="5"/>
      </tp>
      <tp t="s">
        <v>회사채(일반)</v>
        <stp/>
        <stp>P</stp>
        <stp>0</stp>
        <stp>BND</stp>
        <stp>KR6064982G13</stp>
        <stp>인포맥스 중분류</stp>
        <stp>46206</stp>
        <stp/>
        <tr r="N161" s="1"/>
      </tp>
      <tp t="s">
        <v>회사채(일반)</v>
        <stp/>
        <stp>P</stp>
        <stp>0</stp>
        <stp>BND</stp>
        <stp>KR6064984G11</stp>
        <stp>인포맥스 중분류</stp>
        <stp>46206</stp>
        <stp/>
        <tr r="N145" s="1"/>
      </tp>
      <tp t="s">
        <v>회사채(일반)</v>
        <stp/>
        <stp>P</stp>
        <stp>0</stp>
        <stp>BND</stp>
        <stp>KR6010953C23</stp>
        <stp>인포맥스 중분류</stp>
        <stp>46205</stp>
        <stp/>
        <tr r="N4184" s="5"/>
      </tp>
      <tp t="s">
        <v>카드</v>
        <stp/>
        <stp>P</stp>
        <stp>0</stp>
        <stp>BND</stp>
        <stp>KR6065902F26</stp>
        <stp>인포맥스 중분류</stp>
        <stp>46205</stp>
        <stp/>
        <tr r="N5887" s="5"/>
      </tp>
      <tp t="s">
        <v>회사채(일반)</v>
        <stp/>
        <stp>P</stp>
        <stp>0</stp>
        <stp>BND</stp>
        <stp>KR6051913B27</stp>
        <stp>인포맥스 중분류</stp>
        <stp>46205</stp>
        <stp/>
        <tr r="N5482" s="5"/>
      </tp>
      <tp t="s">
        <v>은행채</v>
        <stp/>
        <stp>P</stp>
        <stp>0</stp>
        <stp>BND</stp>
        <stp>KR6005271F90</stp>
        <stp>인포맥스 중분류</stp>
        <stp>46205</stp>
        <stp/>
        <tr r="N3930" s="5"/>
      </tp>
      <tp t="s">
        <v>회사채(일반)</v>
        <stp/>
        <stp>P</stp>
        <stp>0</stp>
        <stp>BND</stp>
        <stp>KR6051914B26</stp>
        <stp>인포맥스 중분류</stp>
        <stp>46205</stp>
        <stp/>
        <tr r="N5489" s="5"/>
      </tp>
      <tp t="s">
        <v>은행채</v>
        <stp/>
        <stp>P</stp>
        <stp>0</stp>
        <stp>BND</stp>
        <stp>KR6004945G23</stp>
        <stp>인포맥스 중분류</stp>
        <stp>46205</stp>
        <stp/>
        <tr r="N3882" s="5"/>
      </tp>
      <tp t="s">
        <v>회사채(일반)</v>
        <stp/>
        <stp>P</stp>
        <stp>0</stp>
        <stp>BND</stp>
        <stp>KR6051915B25</stp>
        <stp>인포맥스 중분류</stp>
        <stp>46205</stp>
        <stp/>
        <tr r="N5491" s="5"/>
      </tp>
      <tp t="s">
        <v>카드</v>
        <stp/>
        <stp>P</stp>
        <stp>0</stp>
        <stp>BND</stp>
        <stp>KR6065904F24</stp>
        <stp>인포맥스 중분류</stp>
        <stp>46205</stp>
        <stp/>
        <tr r="N5906" s="5"/>
      </tp>
      <tp t="s">
        <v>은행채</v>
        <stp/>
        <stp>P</stp>
        <stp>0</stp>
        <stp>BND</stp>
        <stp>KR6004948G20</stp>
        <stp>인포맥스 중분류</stp>
        <stp>46205</stp>
        <stp/>
        <tr r="N3900" s="5"/>
      </tp>
      <tp t="s">
        <v>은행채</v>
        <stp/>
        <stp>P</stp>
        <stp>0</stp>
        <stp>BND</stp>
        <stp>KR6004947G21</stp>
        <stp>인포맥스 중분류</stp>
        <stp>46205</stp>
        <stp/>
        <tr r="N3896" s="5"/>
      </tp>
      <tp t="s">
        <v>회사채(일반)</v>
        <stp/>
        <stp>P</stp>
        <stp>0</stp>
        <stp>BND</stp>
        <stp>KR6097952D20</stp>
        <stp>인포맥스 중분류</stp>
        <stp>46205</stp>
        <stp/>
        <tr r="N6359" s="5"/>
      </tp>
      <tp t="s">
        <v>기타금융채</v>
        <stp/>
        <stp>P</stp>
        <stp>0</stp>
        <stp>BND</stp>
        <stp>KR6095924F27</stp>
        <stp>인포맥스 중분류</stp>
        <stp>46205</stp>
        <stp/>
        <tr r="N6261" s="5"/>
      </tp>
      <tp t="s">
        <v>카드</v>
        <stp/>
        <stp>P</stp>
        <stp>0</stp>
        <stp>BND</stp>
        <stp>KR6065906F22</stp>
        <stp>인포맥스 중분류</stp>
        <stp>46205</stp>
        <stp/>
        <tr r="N5925" s="5"/>
      </tp>
      <tp t="s">
        <v>은행채</v>
        <stp/>
        <stp>P</stp>
        <stp>0</stp>
        <stp>BND</stp>
        <stp>KR6004942G26</stp>
        <stp>인포맥스 중분류</stp>
        <stp>46205</stp>
        <stp/>
        <tr r="N3851" s="5"/>
      </tp>
      <tp t="s">
        <v>회사채(일반)</v>
        <stp/>
        <stp>P</stp>
        <stp>0</stp>
        <stp>BND</stp>
        <stp>KR6175332F80</stp>
        <stp>인포맥스 중분류</stp>
        <stp>46205</stp>
        <stp/>
        <tr r="N6791" s="5"/>
      </tp>
      <tp t="s">
        <v>은행채</v>
        <stp/>
        <stp>P</stp>
        <stp>0</stp>
        <stp>BND</stp>
        <stp>KR6004941G27</stp>
        <stp>인포맥스 중분류</stp>
        <stp>46205</stp>
        <stp/>
        <tr r="N3836" s="5"/>
      </tp>
      <tp t="s">
        <v>기타금융채</v>
        <stp/>
        <stp>P</stp>
        <stp>0</stp>
        <stp>BND</stp>
        <stp>KR6095922F11</stp>
        <stp>인포맥스 중분류</stp>
        <stp>46206</stp>
        <stp/>
        <tr r="N150" s="1"/>
      </tp>
      <tp t="s">
        <v>회사채(일반)</v>
        <stp/>
        <stp>P</stp>
        <stp>0</stp>
        <stp>BND</stp>
        <stp>KR6010951C25</stp>
        <stp>인포맥스 중분류</stp>
        <stp>46205</stp>
        <stp/>
        <tr r="N4165" s="5"/>
      </tp>
      <tp t="s">
        <v>회사채(일반)</v>
        <stp/>
        <stp>P</stp>
        <stp>0</stp>
        <stp>BND</stp>
        <stp>KR6005942F24</stp>
        <stp>인포맥스 중분류</stp>
        <stp>46205</stp>
        <stp/>
        <tr r="N3987" s="5"/>
      </tp>
      <tp t="s">
        <v>은행채</v>
        <stp/>
        <stp>P</stp>
        <stp>0</stp>
        <stp>BND</stp>
        <stp>KR6004944G24</stp>
        <stp>인포맥스 중분류</stp>
        <stp>46205</stp>
        <stp/>
        <tr r="N3873" s="5"/>
      </tp>
      <tp t="s">
        <v>기타금융채</v>
        <stp/>
        <stp>P</stp>
        <stp>0</stp>
        <stp>BND</stp>
        <stp>KR6176943E15</stp>
        <stp>인포맥스 중분류</stp>
        <stp>46206</stp>
        <stp/>
        <tr r="CT19" s="1"/>
      </tp>
      <tp t="s">
        <v>카드</v>
        <stp/>
        <stp>P</stp>
        <stp>0</stp>
        <stp>BND</stp>
        <stp>KR6065908F20</stp>
        <stp>인포맥스 중분류</stp>
        <stp>46205</stp>
        <stp/>
        <tr r="N5938" s="5"/>
      </tp>
      <tp t="s">
        <v>회사채(일반)</v>
        <stp/>
        <stp>P</stp>
        <stp>0</stp>
        <stp>BND</stp>
        <stp>KR6005941F25</stp>
        <stp>인포맥스 중분류</stp>
        <stp>46205</stp>
        <stp/>
        <tr r="N3976" s="5"/>
      </tp>
      <tp t="s">
        <v>은행채</v>
        <stp/>
        <stp>P</stp>
        <stp>0</stp>
        <stp>BND</stp>
        <stp>KR6004943G25</stp>
        <stp>인포맥스 중분류</stp>
        <stp>46205</stp>
        <stp/>
        <tr r="N3862" s="5"/>
      </tp>
      <tp t="s">
        <v>회사채(일반)</v>
        <stp/>
        <stp>P</stp>
        <stp>0</stp>
        <stp>BND</stp>
        <stp>KR6010952C24</stp>
        <stp>인포맥스 중분류</stp>
        <stp>46205</stp>
        <stp/>
        <tr r="N4174" s="5"/>
      </tp>
      <tp t="s">
        <v>회사채(일반)</v>
        <stp/>
        <stp>P</stp>
        <stp>0</stp>
        <stp>BND</stp>
        <stp>KR6016362E98</stp>
        <stp>인포맥스 중분류</stp>
        <stp>46205</stp>
        <stp/>
        <tr r="N4221" s="5"/>
      </tp>
      <tp t="s">
        <v>회사채(일반)</v>
        <stp/>
        <stp>P</stp>
        <stp>0</stp>
        <stp>BND</stp>
        <stp>KR6145991F36</stp>
        <stp>인포맥스 중분류</stp>
        <stp>46205</stp>
        <stp/>
        <tr r="N6660" s="5"/>
      </tp>
      <tp t="s">
        <v>회사채(일반)</v>
        <stp/>
        <stp>P</stp>
        <stp>0</stp>
        <stp>BND</stp>
        <stp>KR6016361E99</stp>
        <stp>인포맥스 중분류</stp>
        <stp>46205</stp>
        <stp/>
        <tr r="N4214" s="5"/>
      </tp>
      <tp t="s">
        <v>회사채(일반)</v>
        <stp/>
        <stp>P</stp>
        <stp>0</stp>
        <stp>BND</stp>
        <stp>KR6145992F35</stp>
        <stp>인포맥스 중분류</stp>
        <stp>46205</stp>
        <stp/>
        <tr r="N6663" s="5"/>
      </tp>
      <tp t="s">
        <v>회사채(일반)</v>
        <stp/>
        <stp>P</stp>
        <stp>0</stp>
        <stp>BND</stp>
        <stp>KR6175332F98</stp>
        <stp>인포맥스 중분류</stp>
        <stp>46205</stp>
        <stp/>
        <tr r="N6792" s="5"/>
      </tp>
      <tp t="s">
        <v>기타금융채</v>
        <stp/>
        <stp>P</stp>
        <stp>0</stp>
        <stp>BND</stp>
        <stp>KR6095921F38</stp>
        <stp>인포맥스 중분류</stp>
        <stp>46205</stp>
        <stp/>
        <tr r="N6235" s="5"/>
      </tp>
      <tp t="s">
        <v>회사채(일반)</v>
        <stp/>
        <stp>P</stp>
        <stp>0</stp>
        <stp>BND</stp>
        <stp>KR6175331F99</stp>
        <stp>인포맥스 중분류</stp>
        <stp>46205</stp>
        <stp/>
        <tr r="N6786" s="5"/>
      </tp>
      <tp t="s">
        <v>은행채</v>
        <stp/>
        <stp>P</stp>
        <stp>0</stp>
        <stp>BND</stp>
        <stp>KR6005281F80</stp>
        <stp>인포맥스 중분류</stp>
        <stp>46205</stp>
        <stp/>
        <tr r="N3939" s="5"/>
      </tp>
      <tp t="s">
        <v>회사채(일반)</v>
        <stp/>
        <stp>P</stp>
        <stp>0</stp>
        <stp>BND</stp>
        <stp>KR6047803D26</stp>
        <stp>인포맥스 중분류</stp>
        <stp>46205</stp>
        <stp/>
        <tr r="N5469" s="5"/>
      </tp>
      <tp t="s">
        <v>회사채(일반)</v>
        <stp/>
        <stp>P</stp>
        <stp>0</stp>
        <stp>BND</stp>
        <stp>KR6005301F94</stp>
        <stp>인포맥스 중분류</stp>
        <stp>46205</stp>
        <stp/>
        <tr r="N3964" s="5"/>
      </tp>
      <tp t="s">
        <v>회사채(일반)</v>
        <stp/>
        <stp>P</stp>
        <stp>0</stp>
        <stp>BND</stp>
        <stp>KR6006802E14</stp>
        <stp>인포맥스 중분류</stp>
        <stp>46206</stp>
        <stp/>
        <tr r="CT81" s="1"/>
      </tp>
      <tp t="s">
        <v>회사채(일반)</v>
        <stp/>
        <stp>P</stp>
        <stp>0</stp>
        <stp>BND</stp>
        <stp>KR6166263E83</stp>
        <stp>인포맥스 중분류</stp>
        <stp>46205</stp>
        <stp/>
        <tr r="N6711" s="5"/>
      </tp>
      <tp t="s">
        <v>기타금융채</v>
        <stp/>
        <stp>P</stp>
        <stp>0</stp>
        <stp>BND</stp>
        <stp>KR6095922F37</stp>
        <stp>인포맥스 중분류</stp>
        <stp>46205</stp>
        <stp/>
        <tr r="N6245" s="5"/>
      </tp>
      <tp t="s">
        <v>회사채(일반)</v>
        <stp/>
        <stp>P</stp>
        <stp>0</stp>
        <stp>BND</stp>
        <stp>KR6006801E23</stp>
        <stp>인포맥스 중분류</stp>
        <stp>46205</stp>
        <stp/>
        <tr r="N4003" s="5"/>
      </tp>
      <tp t="s">
        <v>회사채(일반)</v>
        <stp/>
        <stp>P</stp>
        <stp>0</stp>
        <stp>BND</stp>
        <stp>KR6005302F93</stp>
        <stp>인포맥스 중분류</stp>
        <stp>46205</stp>
        <stp/>
        <tr r="N3966" s="5"/>
      </tp>
      <tp t="s">
        <v>회사채(일반)</v>
        <stp/>
        <stp>P</stp>
        <stp>0</stp>
        <stp>BND</stp>
        <stp>KR6166262E84</stp>
        <stp>인포맥스 중분류</stp>
        <stp>46205</stp>
        <stp/>
        <tr r="N6696" s="5"/>
      </tp>
      <tp t="s">
        <v>회사채(일반)</v>
        <stp/>
        <stp>P</stp>
        <stp>0</stp>
        <stp>BND</stp>
        <stp>KR6344821G22</stp>
        <stp>인포맥스 중분류</stp>
        <stp>46205</stp>
        <stp/>
        <tr r="N7010" s="5"/>
      </tp>
      <tp t="s">
        <v>기타금융채</v>
        <stp/>
        <stp>P</stp>
        <stp>0</stp>
        <stp>BND</stp>
        <stp>KR609592AF32</stp>
        <stp>인포맥스 중분류</stp>
        <stp>46205</stp>
        <stp/>
        <tr r="N6280" s="5"/>
      </tp>
      <tp t="s">
        <v>은행채</v>
        <stp/>
        <stp>P</stp>
        <stp>0</stp>
        <stp>BND</stp>
        <stp>KR6005283F88</stp>
        <stp>인포맥스 중분류</stp>
        <stp>46205</stp>
        <stp/>
        <tr r="N3955" s="5"/>
      </tp>
      <tp t="s">
        <v>은행채</v>
        <stp/>
        <stp>P</stp>
        <stp>0</stp>
        <stp>BND</stp>
        <stp>KR6004941G35</stp>
        <stp>인포맥스 중분류</stp>
        <stp>46205</stp>
        <stp/>
        <tr r="N3837" s="5"/>
      </tp>
      <tp t="s">
        <v/>
        <stp/>
        <stp>P</stp>
        <stp>0</stp>
        <stp>BND</stp>
        <stp>KRZF0149W8G2</stp>
        <stp>인포맥스 대분류</stp>
        <stp>46206</stp>
        <stp/>
        <tr r="CS72" s="1"/>
      </tp>
      <tp t="s">
        <v>회사채(일반)</v>
        <stp/>
        <stp>P</stp>
        <stp>0</stp>
        <stp>BND</stp>
        <stp>KR6105561F89</stp>
        <stp>인포맥스 중분류</stp>
        <stp>46205</stp>
        <stp/>
        <tr r="N6384" s="5"/>
      </tp>
      <tp t="s">
        <v/>
        <stp/>
        <stp>P</stp>
        <stp>0</stp>
        <stp>BND</stp>
        <stp>KRZF005949FA</stp>
        <stp>인포맥스 대분류</stp>
        <stp>46206</stp>
        <stp/>
        <tr r="CE112" s="1"/>
      </tp>
      <tp t="s">
        <v>회사채(일반)</v>
        <stp/>
        <stp>P</stp>
        <stp>0</stp>
        <stp>BND</stp>
        <stp>KR6064982G47</stp>
        <stp>인포맥스 중분류</stp>
        <stp>46205</stp>
        <stp/>
        <tr r="N5854" s="5"/>
      </tp>
      <tp t="s">
        <v>기타금융채</v>
        <stp/>
        <stp>P</stp>
        <stp>0</stp>
        <stp>BND</stp>
        <stp>KR6176943E49</stp>
        <stp>인포맥스 중분류</stp>
        <stp>46205</stp>
        <stp/>
        <tr r="N6817" s="5"/>
      </tp>
      <tp t="s">
        <v>회사채(일반)</v>
        <stp/>
        <stp>P</stp>
        <stp>0</stp>
        <stp>BND</stp>
        <stp>KR6055551F88</stp>
        <stp>인포맥스 중분류</stp>
        <stp>46205</stp>
        <stp/>
        <tr r="N5508" s="5"/>
      </tp>
      <tp t="s">
        <v>은행채</v>
        <stp/>
        <stp>P</stp>
        <stp>0</stp>
        <stp>BND</stp>
        <stp>KR310503GF88</stp>
        <stp>인포맥스 중분류</stp>
        <stp>46205</stp>
        <stp/>
        <tr r="N704" s="5"/>
      </tp>
      <tp t="s">
        <v>은행채</v>
        <stp/>
        <stp>P</stp>
        <stp>0</stp>
        <stp>BND</stp>
        <stp>KR310509GF82</stp>
        <stp>인포맥스 중분류</stp>
        <stp>46205</stp>
        <stp/>
        <tr r="N795" s="5"/>
      </tp>
      <tp t="s">
        <v>일반</v>
        <stp/>
        <stp>P</stp>
        <stp>0</stp>
        <stp>BND</stp>
        <stp>KR350106GB89</stp>
        <stp>인포맥스 중분류</stp>
        <stp>46205</stp>
        <stp/>
        <tr r="N1079" s="5"/>
      </tp>
      <tp t="s">
        <v>일반</v>
        <stp/>
        <stp>P</stp>
        <stp>0</stp>
        <stp>BND</stp>
        <stp>KR350108GB87</stp>
        <stp>인포맥스 중분류</stp>
        <stp>46205</stp>
        <stp/>
        <tr r="N1130" s="5"/>
      </tp>
      <tp t="s">
        <v>은행채</v>
        <stp/>
        <stp>P</stp>
        <stp>0</stp>
        <stp>BND</stp>
        <stp>KR380601GE83</stp>
        <stp>인포맥스 중분류</stp>
        <stp>46205</stp>
        <stp/>
        <tr r="N3229" s="5"/>
      </tp>
      <tp t="s">
        <v>기타금융채</v>
        <stp/>
        <stp>P</stp>
        <stp>0</stp>
        <stp>BND</stp>
        <stp>KR6095928F49</stp>
        <stp>인포맥스 중분류</stp>
        <stp>46205</stp>
        <stp/>
        <tr r="N6274" s="5"/>
      </tp>
      <tp t="s">
        <v>카드</v>
        <stp/>
        <stp>P</stp>
        <stp>0</stp>
        <stp>BND</stp>
        <stp>KR6205491F90</stp>
        <stp>인포맥스 중분류</stp>
        <stp>46205</stp>
        <stp/>
        <tr r="N6863" s="5"/>
      </tp>
      <tp t="s">
        <v>국고채권</v>
        <stp/>
        <stp>P</stp>
        <stp>0</stp>
        <stp>BND</stp>
        <stp>KR103503GF95</stp>
        <stp>인포맥스 중분류</stp>
        <stp>46206</stp>
        <stp/>
        <tr r="N362" s="1"/>
        <tr r="CF186" s="1"/>
        <tr r="EJ19" s="1"/>
        <tr r="AB16" s="1"/>
        <tr r="DV11" s="1"/>
      </tp>
      <tp t="s">
        <v>일반</v>
        <stp/>
        <stp>P</stp>
        <stp>0</stp>
        <stp>BND</stp>
        <stp>KR352501GF82</stp>
        <stp>인포맥스 중분류</stp>
        <stp>46205</stp>
        <stp/>
        <tr r="N2049" s="5"/>
      </tp>
      <tp t="s">
        <v>일반</v>
        <stp/>
        <stp>P</stp>
        <stp>0</stp>
        <stp>BND</stp>
        <stp>KR352502GF81</stp>
        <stp>인포맥스 중분류</stp>
        <stp>46205</stp>
        <stp/>
        <tr r="N2082" s="5"/>
      </tp>
      <tp t="s">
        <v>일반</v>
        <stp/>
        <stp>P</stp>
        <stp>0</stp>
        <stp>BND</stp>
        <stp>KR352702GD81</stp>
        <stp>인포맥스 중분류</stp>
        <stp>46205</stp>
        <stp/>
        <tr r="N2224" s="5"/>
      </tp>
      <tp t="s">
        <v>일반</v>
        <stp/>
        <stp>P</stp>
        <stp>0</stp>
        <stp>BND</stp>
        <stp>KR352703GD80</stp>
        <stp>인포맥스 중분류</stp>
        <stp>46205</stp>
        <stp/>
        <tr r="N2250" s="5"/>
      </tp>
      <tp t="s">
        <v>은행채</v>
        <stp/>
        <stp>P</stp>
        <stp>0</stp>
        <stp>BND</stp>
        <stp>KR310510GF97</stp>
        <stp>인포맥스 중분류</stp>
        <stp>46205</stp>
        <stp/>
        <tr r="N808" s="5"/>
      </tp>
      <tp t="s">
        <v>은행채</v>
        <stp/>
        <stp>P</stp>
        <stp>0</stp>
        <stp>BND</stp>
        <stp>KR6004942G42</stp>
        <stp>인포맥스 중분류</stp>
        <stp>46205</stp>
        <stp/>
        <tr r="N3852" s="5"/>
      </tp>
      <tp t="s">
        <v>기타금융채</v>
        <stp/>
        <stp>P</stp>
        <stp>0</stp>
        <stp>BND</stp>
        <stp>KR6095923F44</stp>
        <stp>인포맥스 중분류</stp>
        <stp>46205</stp>
        <stp/>
        <tr r="N6253" s="5"/>
      </tp>
      <tp t="s">
        <v>은행채</v>
        <stp/>
        <stp>P</stp>
        <stp>0</stp>
        <stp>BND</stp>
        <stp>KR6004941G43</stp>
        <stp>인포맥스 중분류</stp>
        <stp>46205</stp>
        <stp/>
        <tr r="N3838" s="5"/>
      </tp>
      <tp t="s">
        <v>국고채권</v>
        <stp/>
        <stp>P</stp>
        <stp>0</stp>
        <stp>BND</stp>
        <stp>KR103502GF96</stp>
        <stp>인포맥스 중분류</stp>
        <stp>46206</stp>
        <stp/>
        <tr r="AP28" s="1"/>
        <tr r="N17" s="1"/>
        <tr r="CF14" s="1"/>
        <tr r="DV139" s="1"/>
      </tp>
      <tp t="s">
        <v>일반</v>
        <stp/>
        <stp>P</stp>
        <stp>0</stp>
        <stp>BND</stp>
        <stp>KR352201GA80</stp>
        <stp>인포맥스 중분류</stp>
        <stp>46205</stp>
        <stp/>
        <tr r="N1949" s="5"/>
      </tp>
      <tp t="s">
        <v>일반</v>
        <stp/>
        <stp>P</stp>
        <stp>0</stp>
        <stp>BND</stp>
        <stp>KR351610GE91</stp>
        <stp>인포맥스 중분류</stp>
        <stp>46205</stp>
        <stp/>
        <tr r="N1938" s="5"/>
      </tp>
      <tp t="s">
        <v>일반</v>
        <stp/>
        <stp>P</stp>
        <stp>0</stp>
        <stp>BND</stp>
        <stp>KR350102GB83</stp>
        <stp>인포맥스 중분류</stp>
        <stp>46205</stp>
        <stp/>
        <tr r="N936" s="5"/>
      </tp>
      <tp t="s">
        <v>회사채(일반)</v>
        <stp/>
        <stp>P</stp>
        <stp>0</stp>
        <stp>BND</stp>
        <stp>KR6005942F40</stp>
        <stp>인포맥스 중분류</stp>
        <stp>46205</stp>
        <stp/>
        <tr r="N3988" s="5"/>
      </tp>
      <tp t="s">
        <v>은행채</v>
        <stp/>
        <stp>P</stp>
        <stp>0</stp>
        <stp>BND</stp>
        <stp>KR6004944G40</stp>
        <stp>인포맥스 중분류</stp>
        <stp>46205</stp>
        <stp/>
        <tr r="N3874" s="5"/>
      </tp>
      <tp t="s">
        <v>일반</v>
        <stp/>
        <stp>P</stp>
        <stp>0</stp>
        <stp>BND</stp>
        <stp>KR356001GC81</stp>
        <stp>인포맥스 중분류</stp>
        <stp>46205</stp>
        <stp/>
        <tr r="N2730" s="5"/>
      </tp>
      <tp t="s">
        <v>회사채(일반)</v>
        <stp/>
        <stp>P</stp>
        <stp>0</stp>
        <stp>BND</stp>
        <stp>KR6005941F41</stp>
        <stp>인포맥스 중분류</stp>
        <stp>46205</stp>
        <stp/>
        <tr r="N3977" s="5"/>
      </tp>
      <tp t="s">
        <v>도시철도채권</v>
        <stp/>
        <stp>P</stp>
        <stp>0</stp>
        <stp>BND</stp>
        <stp>KR2001024B97</stp>
        <stp>인포맥스 중분류</stp>
        <stp>46205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46205</stp>
        <stp/>
        <tr r="N6808" s="5"/>
      </tp>
      <tp t="s">
        <v>은행채</v>
        <stp/>
        <stp>P</stp>
        <stp>0</stp>
        <stp>BND</stp>
        <stp>KR310506GF85</stp>
        <stp>인포맥스 중분류</stp>
        <stp>46205</stp>
        <stp/>
        <tr r="N752" s="5"/>
      </tp>
      <tp t="s">
        <v>은행채</v>
        <stp/>
        <stp>P</stp>
        <stp>0</stp>
        <stp>BND</stp>
        <stp>KR310507GF84</stp>
        <stp>인포맥스 중분류</stp>
        <stp>46205</stp>
        <stp/>
        <tr r="N766" s="5"/>
      </tp>
      <tp t="s">
        <v>일반</v>
        <stp/>
        <stp>P</stp>
        <stp>0</stp>
        <stp>BND</stp>
        <stp>KR350702GD85</stp>
        <stp>인포맥스 중분류</stp>
        <stp>46205</stp>
        <stp/>
        <tr r="N1386" s="5"/>
      </tp>
      <tp t="s">
        <v>카드</v>
        <stp/>
        <stp>P</stp>
        <stp>0</stp>
        <stp>BND</stp>
        <stp>KR6205492F99</stp>
        <stp>인포맥스 중분류</stp>
        <stp>46205</stp>
        <stp/>
        <tr r="N6873" s="5"/>
      </tp>
      <tp t="s">
        <v>회사채(일반)</v>
        <stp/>
        <stp>P</stp>
        <stp>0</stp>
        <stp>BND</stp>
        <stp>KR6055552F87</stp>
        <stp>인포맥스 중분류</stp>
        <stp>46205</stp>
        <stp/>
        <tr r="N5550" s="5"/>
      </tp>
      <tp t="s">
        <v>국고채권</v>
        <stp/>
        <stp>P</stp>
        <stp>0</stp>
        <stp>BND</stp>
        <stp>KR103504GF94</stp>
        <stp>인포맥스 중분류</stp>
        <stp>46206</stp>
        <stp/>
        <tr r="CF22" s="1"/>
        <tr r="DV24" s="1"/>
        <tr r="N57" s="1"/>
        <tr r="AB34" s="1"/>
      </tp>
      <tp t="s">
        <v>일반</v>
        <stp/>
        <stp>P</stp>
        <stp>0</stp>
        <stp>BND</stp>
        <stp>KR350104GB81</stp>
        <stp>인포맥스 중분류</stp>
        <stp>46205</stp>
        <stp/>
        <tr r="N1011" s="5"/>
      </tp>
      <tp t="s">
        <v>카드</v>
        <stp/>
        <stp>P</stp>
        <stp>0</stp>
        <stp>BND</stp>
        <stp>KR6065904F40</stp>
        <stp>인포맥스 중분류</stp>
        <stp>46205</stp>
        <stp/>
        <tr r="N5907" s="5"/>
      </tp>
      <tp t="s">
        <v>회사채(일반)</v>
        <stp/>
        <stp>P</stp>
        <stp>0</stp>
        <stp>BND</stp>
        <stp>KR6064981G48</stp>
        <stp>인포맥스 중분류</stp>
        <stp>46205</stp>
        <stp/>
        <tr r="N5836" s="5"/>
      </tp>
      <tp t="s">
        <v>일반</v>
        <stp/>
        <stp>P</stp>
        <stp>0</stp>
        <stp>BND</stp>
        <stp>KR352502GF99</stp>
        <stp>인포맥스 중분류</stp>
        <stp>46205</stp>
        <stp/>
        <tr r="N2083" s="5"/>
      </tp>
      <tp t="s">
        <v>일반</v>
        <stp/>
        <stp>P</stp>
        <stp>0</stp>
        <stp>BND</stp>
        <stp>KR352503GF98</stp>
        <stp>인포맥스 중분류</stp>
        <stp>46205</stp>
        <stp/>
        <tr r="N2104" s="5"/>
      </tp>
      <tp t="s">
        <v>카드</v>
        <stp/>
        <stp>P</stp>
        <stp>0</stp>
        <stp>BND</stp>
        <stp>KR6205498F85</stp>
        <stp>인포맥스 중분류</stp>
        <stp>46205</stp>
        <stp/>
        <tr r="N6921" s="5"/>
      </tp>
      <tp t="s">
        <v>일반</v>
        <stp/>
        <stp>P</stp>
        <stp>0</stp>
        <stp>BND</stp>
        <stp>KR357502GF98</stp>
        <stp>인포맥스 중분류</stp>
        <stp>46205</stp>
        <stp/>
        <tr r="N3220" s="5"/>
      </tp>
      <tp t="s">
        <v>일반</v>
        <stp/>
        <stp>P</stp>
        <stp>0</stp>
        <stp>BND</stp>
        <stp>KR356102GB98</stp>
        <stp>인포맥스 중분류</stp>
        <stp>46205</stp>
        <stp/>
        <tr r="N2955" s="5"/>
      </tp>
      <tp t="s">
        <v>지방공기업</v>
        <stp/>
        <stp>P</stp>
        <stp>0</stp>
        <stp>BND</stp>
        <stp>KR353601GE98</stp>
        <stp>인포맥스 중분류</stp>
        <stp>46205</stp>
        <stp/>
        <tr r="N2290" s="5"/>
      </tp>
      <tp t="s">
        <v>일반</v>
        <stp/>
        <stp>P</stp>
        <stp>0</stp>
        <stp>BND</stp>
        <stp>KR357501GF99</stp>
        <stp>인포맥스 중분류</stp>
        <stp>46205</stp>
        <stp/>
        <tr r="N3217" s="5"/>
      </tp>
      <tp t="s">
        <v>카드</v>
        <stp/>
        <stp>P</stp>
        <stp>0</stp>
        <stp>BND</stp>
        <stp>KR6205497F86</stp>
        <stp>인포맥스 중분류</stp>
        <stp>46205</stp>
        <stp/>
        <tr r="N6916" s="5"/>
      </tp>
      <tp t="s">
        <v>카드</v>
        <stp/>
        <stp>P</stp>
        <stp>0</stp>
        <stp>BND</stp>
        <stp>KR6205493F80</stp>
        <stp>인포맥스 중분류</stp>
        <stp>46205</stp>
        <stp/>
        <tr r="N6885" s="5"/>
      </tp>
      <tp t="s">
        <v>도시철도채권</v>
        <stp/>
        <stp>P</stp>
        <stp>0</stp>
        <stp>BND</stp>
        <stp>KR2001024B89</stp>
        <stp>인포맥스 중분류</stp>
        <stp>46205</stp>
        <stp/>
        <tr r="N179" s="5"/>
      </tp>
      <tp t="s">
        <v>일반</v>
        <stp/>
        <stp>P</stp>
        <stp>0</stp>
        <stp>BND</stp>
        <stp>KR351604GE99</stp>
        <stp>인포맥스 중분류</stp>
        <stp>46205</stp>
        <stp/>
        <tr r="N1889" s="5"/>
      </tp>
      <tp t="s">
        <v>일반</v>
        <stp/>
        <stp>P</stp>
        <stp>0</stp>
        <stp>BND</stp>
        <stp>KR351605GE98</stp>
        <stp>인포맥스 중분류</stp>
        <stp>46205</stp>
        <stp/>
        <tr r="N1911" s="5"/>
      </tp>
      <tp t="s">
        <v>은행채</v>
        <stp/>
        <stp>P</stp>
        <stp>0</stp>
        <stp>BND</stp>
        <stp>KR310501GF98</stp>
        <stp>인포맥스 중분류</stp>
        <stp>46205</stp>
        <stp/>
        <tr r="N667" s="5"/>
      </tp>
      <tp t="s">
        <v>은행채</v>
        <stp/>
        <stp>P</stp>
        <stp>0</stp>
        <stp>BND</stp>
        <stp>KR310508GF91</stp>
        <stp>인포맥스 중분류</stp>
        <stp>46205</stp>
        <stp/>
        <tr r="N783" s="5"/>
      </tp>
      <tp t="s">
        <v>은행채</v>
        <stp/>
        <stp>P</stp>
        <stp>0</stp>
        <stp>BND</stp>
        <stp>KR310509GF90</stp>
        <stp>인포맥스 중분류</stp>
        <stp>46205</stp>
        <stp/>
        <tr r="N796" s="5"/>
      </tp>
      <tp t="s">
        <v>일반</v>
        <stp/>
        <stp>P</stp>
        <stp>0</stp>
        <stp>BND</stp>
        <stp>KR350104GB99</stp>
        <stp>인포맥스 중분류</stp>
        <stp>46205</stp>
        <stp/>
        <tr r="N1012" s="5"/>
      </tp>
      <tp t="s">
        <v>일반</v>
        <stp/>
        <stp>P</stp>
        <stp>0</stp>
        <stp>BND</stp>
        <stp>KR350108GB95</stp>
        <stp>인포맥스 중분류</stp>
        <stp>46205</stp>
        <stp/>
        <tr r="N1131" s="5"/>
      </tp>
      <tp t="s">
        <v>회사채(일반)</v>
        <stp/>
        <stp>P</stp>
        <stp>0</stp>
        <stp>BND</stp>
        <stp>KR6006801E49</stp>
        <stp>인포맥스 중분류</stp>
        <stp>46205</stp>
        <stp/>
        <tr r="N4004" s="5"/>
      </tp>
      <tp t="s">
        <v>일반</v>
        <stp/>
        <stp>P</stp>
        <stp>0</stp>
        <stp>BND</stp>
        <stp>KR351601GE92</stp>
        <stp>인포맥스 중분류</stp>
        <stp>46205</stp>
        <stp/>
        <tr r="N1787" s="5"/>
      </tp>
      <tp t="s">
        <v>일반</v>
        <stp/>
        <stp>P</stp>
        <stp>0</stp>
        <stp>BND</stp>
        <stp>KR351602GE91</stp>
        <stp>인포맥스 중분류</stp>
        <stp>46205</stp>
        <stp/>
        <tr r="N1832" s="5"/>
      </tp>
      <tp t="s">
        <v>일반</v>
        <stp/>
        <stp>P</stp>
        <stp>0</stp>
        <stp>BND</stp>
        <stp>KR351603GE90</stp>
        <stp>인포맥스 중분류</stp>
        <stp>46205</stp>
        <stp/>
        <tr r="N1864" s="5"/>
      </tp>
      <tp t="s">
        <v>일반</v>
        <stp/>
        <stp>P</stp>
        <stp>0</stp>
        <stp>BND</stp>
        <stp>KR350102GB91</stp>
        <stp>인포맥스 중분류</stp>
        <stp>46205</stp>
        <stp/>
        <tr r="N937" s="5"/>
      </tp>
      <tp t="s">
        <v>일반</v>
        <stp/>
        <stp>P</stp>
        <stp>0</stp>
        <stp>BND</stp>
        <stp>KR350110GB83</stp>
        <stp>인포맥스 중분류</stp>
        <stp>46205</stp>
        <stp/>
        <tr r="N1172" s="5"/>
      </tp>
      <tp t="s">
        <v>카드</v>
        <stp/>
        <stp>P</stp>
        <stp>0</stp>
        <stp>BND</stp>
        <stp>KR6065905F56</stp>
        <stp>인포맥스 중분류</stp>
        <stp>46205</stp>
        <stp/>
        <tr r="N5916" s="5"/>
      </tp>
      <tp t="s">
        <v>기타금융채</v>
        <stp/>
        <stp>P</stp>
        <stp>0</stp>
        <stp>BND</stp>
        <stp>KR6145764F80</stp>
        <stp>인포맥스 중분류</stp>
        <stp>46206</stp>
        <stp/>
        <tr r="CF233" s="1"/>
      </tp>
      <tp t="s">
        <v>일반</v>
        <stp/>
        <stp>P</stp>
        <stp>0</stp>
        <stp>BND</stp>
        <stp>KR352501GF90</stp>
        <stp>인포맥스 중분류</stp>
        <stp>46205</stp>
        <stp/>
        <tr r="N2050" s="5"/>
      </tp>
      <tp t="s">
        <v>일반</v>
        <stp/>
        <stp>P</stp>
        <stp>0</stp>
        <stp>BND</stp>
        <stp>KR352701GD90</stp>
        <stp>인포맥스 중분류</stp>
        <stp>46205</stp>
        <stp/>
        <tr r="N2163" s="5"/>
      </tp>
      <tp t="s">
        <v>일반</v>
        <stp/>
        <stp>P</stp>
        <stp>0</stp>
        <stp>BND</stp>
        <stp>KR351606GE97</stp>
        <stp>인포맥스 중분류</stp>
        <stp>46205</stp>
        <stp/>
        <tr r="N1924" s="5"/>
      </tp>
      <tp t="s">
        <v>은행채</v>
        <stp/>
        <stp>P</stp>
        <stp>0</stp>
        <stp>BND</stp>
        <stp>KR310502GF97</stp>
        <stp>인포맥스 중분류</stp>
        <stp>46205</stp>
        <stp/>
        <tr r="N686" s="5"/>
      </tp>
      <tp t="s">
        <v>은행채</v>
        <stp/>
        <stp>P</stp>
        <stp>0</stp>
        <stp>BND</stp>
        <stp>KR310503GF96</stp>
        <stp>인포맥스 중분류</stp>
        <stp>46205</stp>
        <stp/>
        <tr r="N705" s="5"/>
      </tp>
      <tp t="s">
        <v>은행채</v>
        <stp/>
        <stp>P</stp>
        <stp>0</stp>
        <stp>BND</stp>
        <stp>KR310506GF93</stp>
        <stp>인포맥스 중분류</stp>
        <stp>46205</stp>
        <stp/>
        <tr r="N753" s="5"/>
      </tp>
      <tp t="s">
        <v>은행채</v>
        <stp/>
        <stp>P</stp>
        <stp>0</stp>
        <stp>BND</stp>
        <stp>KR310507GF92</stp>
        <stp>인포맥스 중분류</stp>
        <stp>46205</stp>
        <stp/>
        <tr r="N767" s="5"/>
      </tp>
      <tp t="s">
        <v>은행채</v>
        <stp/>
        <stp>P</stp>
        <stp>0</stp>
        <stp>BND</stp>
        <stp>KR310512GF87</stp>
        <stp>인포맥스 중분류</stp>
        <stp>46205</stp>
        <stp/>
        <tr r="N827" s="5"/>
      </tp>
      <tp t="s">
        <v>은행채</v>
        <stp/>
        <stp>P</stp>
        <stp>0</stp>
        <stp>BND</stp>
        <stp>KR310513GF86</stp>
        <stp>인포맥스 중분류</stp>
        <stp>46205</stp>
        <stp/>
        <tr r="N838" s="5"/>
      </tp>
      <tp t="s">
        <v>일반</v>
        <stp/>
        <stp>P</stp>
        <stp>0</stp>
        <stp>BND</stp>
        <stp>KR350106GB97</stp>
        <stp>인포맥스 중분류</stp>
        <stp>46205</stp>
        <stp/>
        <tr r="N1080" s="5"/>
      </tp>
      <tp t="s">
        <v>일반</v>
        <stp/>
        <stp>P</stp>
        <stp>0</stp>
        <stp>BND</stp>
        <stp>KR350702GD93</stp>
        <stp>인포맥스 중분류</stp>
        <stp>46205</stp>
        <stp/>
        <tr r="N1387" s="5"/>
      </tp>
      <tp t="s">
        <v>카드</v>
        <stp/>
        <stp>P</stp>
        <stp>0</stp>
        <stp>BND</stp>
        <stp>KR6065907F54</stp>
        <stp>인포맥스 중분류</stp>
        <stp>46205</stp>
        <stp/>
        <tr r="N5933" s="5"/>
      </tp>
      <tp t="s">
        <v>카드</v>
        <stp/>
        <stp>P</stp>
        <stp>0</stp>
        <stp>BND</stp>
        <stp>KR6065906F55</stp>
        <stp>인포맥스 중분류</stp>
        <stp>46205</stp>
        <stp/>
        <tr r="N5926" s="5"/>
      </tp>
      <tp t="s">
        <v>일반</v>
        <stp/>
        <stp>P</stp>
        <stp>0</stp>
        <stp>BND</stp>
        <stp>KR354601GE96</stp>
        <stp>인포맥스 중분류</stp>
        <stp>46205</stp>
        <stp/>
        <tr r="N2606" s="5"/>
      </tp>
      <tp t="s">
        <v>일반</v>
        <stp/>
        <stp>P</stp>
        <stp>0</stp>
        <stp>BND</stp>
        <stp>KR354602GE95</stp>
        <stp>인포맥스 중분류</stp>
        <stp>46205</stp>
        <stp/>
        <tr r="N2644" s="5"/>
      </tp>
      <tp t="s">
        <v>카드</v>
        <stp/>
        <stp>P</stp>
        <stp>0</stp>
        <stp>BND</stp>
        <stp>KR6205494F89</stp>
        <stp>인포맥스 중분류</stp>
        <stp>46205</stp>
        <stp/>
        <tr r="N6897" s="5"/>
      </tp>
      <tp t="s">
        <v>기타금융채</v>
        <stp/>
        <stp>P</stp>
        <stp>0</stp>
        <stp>BND</stp>
        <stp>KR6176943E56</stp>
        <stp>인포맥스 중분류</stp>
        <stp>46205</stp>
        <stp/>
        <tr r="N6818" s="5"/>
      </tp>
      <tp t="s">
        <v>기타금융채</v>
        <stp/>
        <stp>P</stp>
        <stp>0</stp>
        <stp>BND</stp>
        <stp>KR6095923F51</stp>
        <stp>인포맥스 중분류</stp>
        <stp>46205</stp>
        <stp/>
        <tr r="N6254" s="5"/>
      </tp>
      <tp t="s">
        <v>지방공기업</v>
        <stp/>
        <stp>P</stp>
        <stp>0</stp>
        <stp>BND</stp>
        <stp>KR353602GE97</stp>
        <stp>인포맥스 중분류</stp>
        <stp>46205</stp>
        <stp/>
        <tr r="N2312" s="5"/>
      </tp>
      <tp t="s">
        <v>일반</v>
        <stp/>
        <stp>P</stp>
        <stp>0</stp>
        <stp>BND</stp>
        <stp>KR352202GA97</stp>
        <stp>인포맥스 중분류</stp>
        <stp>46205</stp>
        <stp/>
        <tr r="N1967" s="5"/>
      </tp>
      <tp t="s">
        <v>은행채</v>
        <stp/>
        <stp>P</stp>
        <stp>0</stp>
        <stp>BND</stp>
        <stp>KR310504GF95</stp>
        <stp>인포맥스 중분류</stp>
        <stp>46205</stp>
        <stp/>
        <tr r="N722" s="5"/>
      </tp>
      <tp t="s">
        <v>은행채</v>
        <stp/>
        <stp>P</stp>
        <stp>0</stp>
        <stp>BND</stp>
        <stp>KR310505GF94</stp>
        <stp>인포맥스 중분류</stp>
        <stp>46205</stp>
        <stp/>
        <tr r="N737" s="5"/>
      </tp>
      <tp t="s">
        <v>은행채</v>
        <stp/>
        <stp>P</stp>
        <stp>0</stp>
        <stp>BND</stp>
        <stp>KR310514GF85</stp>
        <stp>인포맥스 중분류</stp>
        <stp>46205</stp>
        <stp/>
        <tr r="N845" s="5"/>
      </tp>
      <tp t="s">
        <v>일반</v>
        <stp/>
        <stp>P</stp>
        <stp>0</stp>
        <stp>BND</stp>
        <stp>KR350701GD94</stp>
        <stp>인포맥스 중분류</stp>
        <stp>46205</stp>
        <stp/>
        <tr r="N1312" s="5"/>
      </tp>
      <tp t="s">
        <v>일반</v>
        <stp/>
        <stp>P</stp>
        <stp>0</stp>
        <stp>BND</stp>
        <stp>KR350705GD90</stp>
        <stp>인포맥스 중분류</stp>
        <stp>46205</stp>
        <stp/>
        <tr r="N1500" s="5"/>
      </tp>
      <tp t="s">
        <v>회사채(일반)</v>
        <stp/>
        <stp>P</stp>
        <stp>0</stp>
        <stp>BND</stp>
        <stp>KR6064986G68</stp>
        <stp>인포맥스 중분류</stp>
        <stp>46206</stp>
        <stp/>
        <tr r="DV168" s="1"/>
      </tp>
      <tp t="s">
        <v>회사채(일반)</v>
        <stp/>
        <stp>P</stp>
        <stp>0</stp>
        <stp>BND</stp>
        <stp>KR6055552F95</stp>
        <stp>인포맥스 중분류</stp>
        <stp>46205</stp>
        <stp/>
        <tr r="N5551" s="5"/>
      </tp>
      <tp t="s">
        <v>카드</v>
        <stp/>
        <stp>P</stp>
        <stp>0</stp>
        <stp>BND</stp>
        <stp>KR6065901F50</stp>
        <stp>인포맥스 중분류</stp>
        <stp>46205</stp>
        <stp/>
        <tr r="N5874" s="5"/>
      </tp>
      <tp t="s">
        <v>회사채(일반)</v>
        <stp/>
        <stp>P</stp>
        <stp>0</stp>
        <stp>BND</stp>
        <stp>KR6055553F94</stp>
        <stp>인포맥스 중분류</stp>
        <stp>46205</stp>
        <stp/>
        <tr r="N5570" s="5"/>
      </tp>
      <tp t="s">
        <v>기타금융채</v>
        <stp/>
        <stp>P</stp>
        <stp>0</stp>
        <stp>BND</stp>
        <stp>KR6095921F53</stp>
        <stp>인포맥스 중분류</stp>
        <stp>46205</stp>
        <stp/>
        <tr r="N6236" s="5"/>
      </tp>
      <tp t="s">
        <v>기타금융채</v>
        <stp/>
        <stp>P</stp>
        <stp>0</stp>
        <stp>BND</stp>
        <stp>KR6145765F89</stp>
        <stp>인포맥스 중분류</stp>
        <stp>46205</stp>
        <stp/>
        <tr r="N6637" s="5"/>
      </tp>
      <tp t="s">
        <v>회사채(일반)</v>
        <stp/>
        <stp>P</stp>
        <stp>0</stp>
        <stp>BND</stp>
        <stp>KR6064982G62</stp>
        <stp>인포맥스 중분류</stp>
        <stp>46205</stp>
        <stp/>
        <tr r="N5855" s="5"/>
      </tp>
      <tp t="s">
        <v>회사채(일반)</v>
        <stp/>
        <stp>P</stp>
        <stp>0</stp>
        <stp>BND</stp>
        <stp>KR6064981G63</stp>
        <stp>인포맥스 중분류</stp>
        <stp>46205</stp>
        <stp/>
        <tr r="N5837" s="5"/>
      </tp>
      <tp t="s">
        <v>기타금융채</v>
        <stp/>
        <stp>P</stp>
        <stp>0</stp>
        <stp>BND</stp>
        <stp>KR6095923F69</stp>
        <stp>인포맥스 중분류</stp>
        <stp>46205</stp>
        <stp/>
        <tr r="N6255" s="5"/>
      </tp>
      <tp t="s">
        <v>카드</v>
        <stp/>
        <stp>P</stp>
        <stp>0</stp>
        <stp>BND</stp>
        <stp>KR6065901F68</stp>
        <stp>인포맥스 중분류</stp>
        <stp>46205</stp>
        <stp/>
        <tr r="N5875" s="5"/>
      </tp>
      <tp t="s">
        <v>회사채(일반)</v>
        <stp/>
        <stp>P</stp>
        <stp>0</stp>
        <stp>BND</stp>
        <stp>KR6064983G61</stp>
        <stp>인포맥스 중분류</stp>
        <stp>46205</stp>
        <stp/>
        <tr r="N5862" s="5"/>
      </tp>
      <tp t="s">
        <v>기타금융채</v>
        <stp/>
        <stp>P</stp>
        <stp>0</stp>
        <stp>BND</stp>
        <stp>KR6176944E63</stp>
        <stp>인포맥스 중분류</stp>
        <stp>46205</stp>
        <stp/>
        <tr r="N6823" s="5"/>
      </tp>
      <tp t="s">
        <v>국민주택채권</v>
        <stp/>
        <stp>P</stp>
        <stp>0</stp>
        <stp>BND</stp>
        <stp>KR101501DF86</stp>
        <stp>인포맥스 중분류</stp>
        <stp>46205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46205</stp>
        <stp/>
        <tr r="N6632" s="5"/>
      </tp>
      <tp t="s">
        <v>일반</v>
        <stp/>
        <stp>P</stp>
        <stp>0</stp>
        <stp>BND</stp>
        <stp>KR350106GB97</stp>
        <stp>인포맥스 중분류</stp>
        <stp>46206</stp>
        <stp/>
        <tr r="DV144" s="1"/>
      </tp>
      <tp t="s">
        <v>카드</v>
        <stp/>
        <stp>P</stp>
        <stp>0</stp>
        <stp>BND</stp>
        <stp>KR6065904F65</stp>
        <stp>인포맥스 중분류</stp>
        <stp>46205</stp>
        <stp/>
        <tr r="N5908" s="5"/>
      </tp>
      <tp t="s">
        <v>카드</v>
        <stp/>
        <stp>P</stp>
        <stp>0</stp>
        <stp>BND</stp>
        <stp>KR6032717A83</stp>
        <stp>인포맥스 중분류</stp>
        <stp>46205</stp>
        <stp/>
        <tr r="N5197" s="5"/>
      </tp>
      <tp t="s">
        <v>기타금융채</v>
        <stp/>
        <stp>P</stp>
        <stp>0</stp>
        <stp>BND</stp>
        <stp>KR6095921F61</stp>
        <stp>인포맥스 중분류</stp>
        <stp>46205</stp>
        <stp/>
        <tr r="N6237" s="5"/>
      </tp>
      <tp t="s">
        <v>일반</v>
        <stp/>
        <stp>P</stp>
        <stp>0</stp>
        <stp>BND</stp>
        <stp>KR350701GD94</stp>
        <stp>인포맥스 중분류</stp>
        <stp>46206</stp>
        <stp/>
        <tr r="N97" s="1"/>
        <tr r="DV61" s="1"/>
      </tp>
      <tp t="s">
        <v>회사채(일반)</v>
        <stp/>
        <stp>P</stp>
        <stp>0</stp>
        <stp>BND</stp>
        <stp>KR6064986G68</stp>
        <stp>인포맥스 중분류</stp>
        <stp>46205</stp>
        <stp/>
        <tr r="N5868" s="5"/>
      </tp>
      <tp t="s">
        <v>기타금융채</v>
        <stp/>
        <stp>P</stp>
        <stp>0</stp>
        <stp>BND</stp>
        <stp>KR6176944E55</stp>
        <stp>인포맥스 중분류</stp>
        <stp>46206</stp>
        <stp/>
        <tr r="EX84" s="1"/>
      </tp>
      <tp t="s">
        <v>회사채(일반)</v>
        <stp/>
        <stp>P</stp>
        <stp>0</stp>
        <stp>BND</stp>
        <stp>KR6064985G69</stp>
        <stp>인포맥스 중분류</stp>
        <stp>46205</stp>
        <stp/>
        <tr r="N5865" s="5"/>
      </tp>
      <tp t="s">
        <v>기타금융채</v>
        <stp/>
        <stp>P</stp>
        <stp>0</stp>
        <stp>BND</stp>
        <stp>KR614576AF99</stp>
        <stp>인포맥스 중분류</stp>
        <stp>46205</stp>
        <stp/>
        <tr r="N6655" s="5"/>
      </tp>
      <tp t="s">
        <v>기타금융채</v>
        <stp/>
        <stp>P</stp>
        <stp>0</stp>
        <stp>BND</stp>
        <stp>KR6145763F99</stp>
        <stp>인포맥스 중분류</stp>
        <stp>46205</stp>
        <stp/>
        <tr r="N6626" s="5"/>
      </tp>
      <tp t="s">
        <v>기타금융채</v>
        <stp/>
        <stp>P</stp>
        <stp>0</stp>
        <stp>BND</stp>
        <stp>KR6176943E49</stp>
        <stp>인포맥스 중분류</stp>
        <stp>46206</stp>
        <stp/>
        <tr r="DV51" s="1"/>
      </tp>
      <tp t="s">
        <v>카드</v>
        <stp/>
        <stp>P</stp>
        <stp>0</stp>
        <stp>BND</stp>
        <stp>KR6205491F90</stp>
        <stp>인포맥스 중분류</stp>
        <stp>46206</stp>
        <stp/>
        <tr r="N207" s="1"/>
      </tp>
      <tp t="s">
        <v>국고채권</v>
        <stp/>
        <stp>P</stp>
        <stp>0</stp>
        <stp>BND</stp>
        <stp>KR103501GF97</stp>
        <stp>인포맥스 중분류</stp>
        <stp>46205</stp>
        <stp/>
        <tr r="N80" s="5"/>
      </tp>
      <tp t="s">
        <v>국고채권</v>
        <stp/>
        <stp>P</stp>
        <stp>0</stp>
        <stp>BND</stp>
        <stp>KR103503GF95</stp>
        <stp>인포맥스 중분류</stp>
        <stp>46205</stp>
        <stp/>
        <tr r="N141" s="5"/>
      </tp>
      <tp t="s">
        <v>일반</v>
        <stp/>
        <stp>P</stp>
        <stp>0</stp>
        <stp>BND</stp>
        <stp>KR352703GD80</stp>
        <stp>인포맥스 중분류</stp>
        <stp>46206</stp>
        <stp/>
        <tr r="N79" s="1"/>
      </tp>
      <tp t="s">
        <v>기타금융채</v>
        <stp/>
        <stp>P</stp>
        <stp>0</stp>
        <stp>BND</stp>
        <stp>KR6145761F91</stp>
        <stp>인포맥스 중분류</stp>
        <stp>46205</stp>
        <stp/>
        <tr r="N6613" s="5"/>
      </tp>
      <tp t="s">
        <v>기타금융채</v>
        <stp/>
        <stp>P</stp>
        <stp>0</stp>
        <stp>BND</stp>
        <stp>KR6176942E73</stp>
        <stp>인포맥스 중분류</stp>
        <stp>46205</stp>
        <stp/>
        <tr r="N6809" s="5"/>
      </tp>
      <tp t="s">
        <v>카드</v>
        <stp/>
        <stp>P</stp>
        <stp>0</stp>
        <stp>BND</stp>
        <stp>KR6065901F76</stp>
        <stp>인포맥스 중분류</stp>
        <stp>46205</stp>
        <stp/>
        <tr r="N5876" s="5"/>
      </tp>
      <tp t="s">
        <v>회사채(일반)</v>
        <stp/>
        <stp>P</stp>
        <stp>0</stp>
        <stp>BND</stp>
        <stp>KR6005942F73</stp>
        <stp>인포맥스 중분류</stp>
        <stp>46205</stp>
        <stp/>
        <tr r="N3989" s="5"/>
      </tp>
      <tp t="s">
        <v>기타금융채</v>
        <stp/>
        <stp>P</stp>
        <stp>0</stp>
        <stp>BND</stp>
        <stp>KR6176943E72</stp>
        <stp>인포맥스 중분류</stp>
        <stp>46205</stp>
        <stp/>
        <tr r="N6819" s="5"/>
      </tp>
      <tp t="s">
        <v>국고채권</v>
        <stp/>
        <stp>P</stp>
        <stp>0</stp>
        <stp>BND</stp>
        <stp>KR103502GF96</stp>
        <stp>인포맥스 중분류</stp>
        <stp>46205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46205</stp>
        <stp/>
        <tr r="N4005" s="5"/>
      </tp>
      <tp t="s">
        <v>카드</v>
        <stp/>
        <stp>P</stp>
        <stp>0</stp>
        <stp>BND</stp>
        <stp>KR6065903F74</stp>
        <stp>인포맥스 중분류</stp>
        <stp>46205</stp>
        <stp/>
        <tr r="N5896" s="5"/>
      </tp>
      <tp t="s">
        <v>국민주택채권</v>
        <stp/>
        <stp>P</stp>
        <stp>0</stp>
        <stp>BND</stp>
        <stp>KR101501DF94</stp>
        <stp>인포맥스 중분류</stp>
        <stp>46205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46205</stp>
        <stp/>
        <tr r="N5408" s="5"/>
      </tp>
      <tp t="s">
        <v>일반</v>
        <stp/>
        <stp>P</stp>
        <stp>0</stp>
        <stp>BND</stp>
        <stp>KR350701GD86</stp>
        <stp>인포맥스 중분류</stp>
        <stp>46206</stp>
        <stp/>
        <tr r="DV272" s="1"/>
        <tr r="N323" s="1"/>
      </tp>
      <tp t="s">
        <v>일반</v>
        <stp/>
        <stp>P</stp>
        <stp>0</stp>
        <stp>BND</stp>
        <stp>KR350702GD85</stp>
        <stp>인포맥스 중분류</stp>
        <stp>46206</stp>
        <stp/>
        <tr r="DV295" s="1"/>
      </tp>
      <tp t="s">
        <v>회사채(일반)</v>
        <stp/>
        <stp>P</stp>
        <stp>0</stp>
        <stp>BND</stp>
        <stp>KR6035761F94</stp>
        <stp>인포맥스 중분류</stp>
        <stp>46205</stp>
        <stp/>
        <tr r="N5404" s="5"/>
      </tp>
      <tp t="s">
        <v>카드</v>
        <stp/>
        <stp>P</stp>
        <stp>0</stp>
        <stp>BND</stp>
        <stp>KR6065904F73</stp>
        <stp>인포맥스 중분류</stp>
        <stp>46205</stp>
        <stp/>
        <tr r="N5909" s="5"/>
      </tp>
      <tp t="s">
        <v>기타금융채</v>
        <stp/>
        <stp>P</stp>
        <stp>0</stp>
        <stp>BND</stp>
        <stp>KR6145768F94</stp>
        <stp>인포맥스 중분류</stp>
        <stp>46205</stp>
        <stp/>
        <tr r="N6649" s="5"/>
      </tp>
      <tp t="s">
        <v>국고채권</v>
        <stp/>
        <stp>P</stp>
        <stp>0</stp>
        <stp>BND</stp>
        <stp>KR103504GF94</stp>
        <stp>인포맥스 중분류</stp>
        <stp>46205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46205</stp>
        <stp/>
        <tr r="N3978" s="5"/>
      </tp>
      <tp t="s">
        <v>회사채(일반)</v>
        <stp/>
        <stp>P</stp>
        <stp>0</stp>
        <stp>BND</stp>
        <stp>KR6064981G48</stp>
        <stp>인포맥스 중분류</stp>
        <stp>46206</stp>
        <stp/>
        <tr r="DV64" s="1"/>
      </tp>
      <tp t="s">
        <v>카드</v>
        <stp/>
        <stp>P</stp>
        <stp>0</stp>
        <stp>BND</stp>
        <stp>KR6065906F71</stp>
        <stp>인포맥스 중분류</stp>
        <stp>46205</stp>
        <stp/>
        <tr r="N5927" s="5"/>
      </tp>
      <tp t="s">
        <v>기타금융채</v>
        <stp/>
        <stp>P</stp>
        <stp>0</stp>
        <stp>BND</stp>
        <stp>KR6176941E74</stp>
        <stp>인포맥스 중분류</stp>
        <stp>46205</stp>
        <stp/>
        <tr r="N6798" s="5"/>
      </tp>
      <tp t="s">
        <v>은행채</v>
        <stp/>
        <stp>P</stp>
        <stp>0</stp>
        <stp>BND</stp>
        <stp>KR310516GF59</stp>
        <stp>인포맥스 중분류</stp>
        <stp>46205</stp>
        <stp/>
        <tr r="N858" s="5"/>
      </tp>
      <tp t="s">
        <v>은행채</v>
        <stp/>
        <stp>P</stp>
        <stp>0</stp>
        <stp>BND</stp>
        <stp>KR310517GF58</stp>
        <stp>인포맥스 중분류</stp>
        <stp>46205</stp>
        <stp/>
        <tr r="N866" s="5"/>
      </tp>
      <tp t="s">
        <v>은행채</v>
        <stp/>
        <stp>P</stp>
        <stp>0</stp>
        <stp>BND</stp>
        <stp>KR310518GF57</stp>
        <stp>인포맥스 중분류</stp>
        <stp>46205</stp>
        <stp/>
        <tr r="N872" s="5"/>
      </tp>
      <tp t="s">
        <v>은행채</v>
        <stp/>
        <stp>P</stp>
        <stp>0</stp>
        <stp>BND</stp>
        <stp>KR310519GF56</stp>
        <stp>인포맥스 중분류</stp>
        <stp>46205</stp>
        <stp/>
        <tr r="N875" s="5"/>
      </tp>
      <tp t="s">
        <v>카드</v>
        <stp/>
        <stp>P</stp>
        <stp>0</stp>
        <stp>BND</stp>
        <stp>KR6205494F55</stp>
        <stp>인포맥스 중분류</stp>
        <stp>46205</stp>
        <stp/>
        <tr r="N6895" s="5"/>
      </tp>
      <tp t="s">
        <v>기타금융채</v>
        <stp/>
        <stp>P</stp>
        <stp>0</stp>
        <stp>BND</stp>
        <stp>KR6145761F59</stp>
        <stp>인포맥스 중분류</stp>
        <stp>46206</stp>
        <stp/>
        <tr r="EX31" s="1"/>
      </tp>
      <tp t="s">
        <v>회사채(일반)</v>
        <stp/>
        <stp>P</stp>
        <stp>0</stp>
        <stp>BND</stp>
        <stp>KR6105561F48</stp>
        <stp>인포맥스 중분류</stp>
        <stp>46205</stp>
        <stp/>
        <tr r="N6381" s="5"/>
      </tp>
      <tp t="s">
        <v>일반</v>
        <stp/>
        <stp>P</stp>
        <stp>0</stp>
        <stp>BND</stp>
        <stp>KR354420GG69</stp>
        <stp>인포맥스 중분류</stp>
        <stp>46205</stp>
        <stp/>
        <tr r="N2544" s="5"/>
      </tp>
      <tp t="s">
        <v>일반</v>
        <stp/>
        <stp>P</stp>
        <stp>0</stp>
        <stp>BND</stp>
        <stp>KR352201GA49</stp>
        <stp>인포맥스 중분류</stp>
        <stp>46205</stp>
        <stp/>
        <tr r="N1946" s="5"/>
      </tp>
      <tp t="s">
        <v>카드</v>
        <stp/>
        <stp>P</stp>
        <stp>0</stp>
        <stp>BND</stp>
        <stp>KR6205491F66</stp>
        <stp>인포맥스 중분류</stp>
        <stp>46206</stp>
        <stp/>
        <tr r="DV20" s="1"/>
      </tp>
      <tp t="s">
        <v>카드</v>
        <stp/>
        <stp>P</stp>
        <stp>0</stp>
        <stp>BND</stp>
        <stp>KR6205493F56</stp>
        <stp>인포맥스 중분류</stp>
        <stp>46205</stp>
        <stp/>
        <tr r="N6883" s="5"/>
      </tp>
      <tp t="s">
        <v>일반</v>
        <stp/>
        <stp>P</stp>
        <stp>0</stp>
        <stp>BND</stp>
        <stp>KR354418GG55</stp>
        <stp>인포맥스 중분류</stp>
        <stp>46205</stp>
        <stp/>
        <tr r="N2532" s="5"/>
      </tp>
      <tp t="s">
        <v>일반</v>
        <stp/>
        <stp>P</stp>
        <stp>0</stp>
        <stp>BND</stp>
        <stp>KR354419GG54</stp>
        <stp>인포맥스 중분류</stp>
        <stp>46205</stp>
        <stp/>
        <tr r="N2537" s="5"/>
      </tp>
      <tp t="s">
        <v>공모지방채</v>
        <stp/>
        <stp>P</stp>
        <stp>0</stp>
        <stp>BND</stp>
        <stp>KR2004011G59</stp>
        <stp>인포맥스 중분류</stp>
        <stp>46205</stp>
        <stp/>
        <tr r="N241" s="5"/>
      </tp>
      <tp t="s">
        <v>카드</v>
        <stp/>
        <stp>P</stp>
        <stp>0</stp>
        <stp>BND</stp>
        <stp>KR6205494F63</stp>
        <stp>인포맥스 중분류</stp>
        <stp>46206</stp>
        <stp/>
        <tr r="N192" s="1"/>
      </tp>
      <tp t="s">
        <v>은행채</v>
        <stp/>
        <stp>P</stp>
        <stp>0</stp>
        <stp>BND</stp>
        <stp>KR310509GF41</stp>
        <stp>인포맥스 중분류</stp>
        <stp>46205</stp>
        <stp/>
        <tr r="N792" s="5"/>
      </tp>
      <tp t="s">
        <v>회사채(일반)</v>
        <stp/>
        <stp>P</stp>
        <stp>0</stp>
        <stp>BND</stp>
        <stp>KR6005301F29</stp>
        <stp>인포맥스 중분류</stp>
        <stp>46205</stp>
        <stp/>
        <tr r="N3963" s="5"/>
      </tp>
      <tp t="s">
        <v>일반</v>
        <stp/>
        <stp>P</stp>
        <stp>0</stp>
        <stp>BND</stp>
        <stp>KR354412GG51</stp>
        <stp>인포맥스 중분류</stp>
        <stp>46205</stp>
        <stp/>
        <tr r="N2500" s="5"/>
      </tp>
      <tp t="s">
        <v>회사채(일반)</v>
        <stp/>
        <stp>P</stp>
        <stp>0</stp>
        <stp>BND</stp>
        <stp>KR6395402F55</stp>
        <stp>인포맥스 중분류</stp>
        <stp>46205</stp>
        <stp/>
        <tr r="N7035" s="5"/>
      </tp>
      <tp t="s">
        <v>카드</v>
        <stp/>
        <stp>P</stp>
        <stp>0</stp>
        <stp>BND</stp>
        <stp>KR6065909F86</stp>
        <stp>인포맥스 중분류</stp>
        <stp>46205</stp>
        <stp/>
        <tr r="N5944" s="5"/>
      </tp>
      <tp t="s">
        <v>일반</v>
        <stp/>
        <stp>P</stp>
        <stp>0</stp>
        <stp>BND</stp>
        <stp>KR351601GE43</stp>
        <stp>인포맥스 중분류</stp>
        <stp>46205</stp>
        <stp/>
        <tr r="N1783" s="5"/>
      </tp>
      <tp t="s">
        <v>일반</v>
        <stp/>
        <stp>P</stp>
        <stp>0</stp>
        <stp>BND</stp>
        <stp>KR351603GE41</stp>
        <stp>인포맥스 중분류</stp>
        <stp>46205</stp>
        <stp/>
        <tr r="N1862" s="5"/>
      </tp>
      <tp t="s">
        <v>도시철도채권</v>
        <stp/>
        <stp>P</stp>
        <stp>0</stp>
        <stp>BND</stp>
        <stp>KR2001024B55</stp>
        <stp>인포맥스 중분류</stp>
        <stp>46205</stp>
        <stp/>
        <tr r="N178" s="5"/>
      </tp>
      <tp t="s">
        <v>카드</v>
        <stp/>
        <stp>P</stp>
        <stp>0</stp>
        <stp>BND</stp>
        <stp>KR6065908F87</stp>
        <stp>인포맥스 중분류</stp>
        <stp>46205</stp>
        <stp/>
        <tr r="N5939" s="5"/>
      </tp>
      <tp t="s">
        <v>일반</v>
        <stp/>
        <stp>P</stp>
        <stp>0</stp>
        <stp>BND</stp>
        <stp>KR356001GC40</stp>
        <stp>인포맥스 중분류</stp>
        <stp>46205</stp>
        <stp/>
        <tr r="N2729" s="5"/>
      </tp>
      <tp t="s">
        <v>은행채</v>
        <stp/>
        <stp>P</stp>
        <stp>0</stp>
        <stp>BND</stp>
        <stp>KR310510GF55</stp>
        <stp>인포맥스 중분류</stp>
        <stp>46205</stp>
        <stp/>
        <tr r="N806" s="5"/>
      </tp>
      <tp t="s">
        <v>은행채</v>
        <stp/>
        <stp>P</stp>
        <stp>0</stp>
        <stp>BND</stp>
        <stp>KR310514GF51</stp>
        <stp>인포맥스 중분류</stp>
        <stp>46205</stp>
        <stp/>
        <tr r="N843" s="5"/>
      </tp>
      <tp t="s">
        <v>은행채</v>
        <stp/>
        <stp>P</stp>
        <stp>0</stp>
        <stp>BND</stp>
        <stp>KR310515GF50</stp>
        <stp>인포맥스 중분류</stp>
        <stp>46205</stp>
        <stp/>
        <tr r="N851" s="5"/>
      </tp>
      <tp t="s">
        <v>공모지방채</v>
        <stp/>
        <stp>P</stp>
        <stp>0</stp>
        <stp>BND</stp>
        <stp>KR2044011G55</stp>
        <stp>인포맥스 중분류</stp>
        <stp>46205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46205</stp>
        <stp/>
        <tr r="N6810" s="5"/>
      </tp>
      <tp t="s">
        <v>일반</v>
        <stp/>
        <stp>P</stp>
        <stp>0</stp>
        <stp>BND</stp>
        <stp>KR352701GD41</stp>
        <stp>인포맥스 중분류</stp>
        <stp>46205</stp>
        <stp/>
        <tr r="N2162" s="5"/>
      </tp>
      <tp t="s">
        <v>일반</v>
        <stp/>
        <stp>P</stp>
        <stp>0</stp>
        <stp>BND</stp>
        <stp>KR351602GE42</stp>
        <stp>인포맥스 중분류</stp>
        <stp>46205</stp>
        <stp/>
        <tr r="N1828" s="5"/>
      </tp>
      <tp t="s">
        <v>은행채</v>
        <stp/>
        <stp>P</stp>
        <stp>0</stp>
        <stp>BND</stp>
        <stp>KR310503GF47</stp>
        <stp>인포맥스 중분류</stp>
        <stp>46205</stp>
        <stp/>
        <tr r="N702" s="5"/>
      </tp>
      <tp t="s">
        <v>은행채</v>
        <stp/>
        <stp>P</stp>
        <stp>0</stp>
        <stp>BND</stp>
        <stp>KR310507GF43</stp>
        <stp>인포맥스 중분류</stp>
        <stp>46205</stp>
        <stp/>
        <tr r="N763" s="5"/>
      </tp>
      <tp t="s">
        <v>회사채(일반)</v>
        <stp/>
        <stp>P</stp>
        <stp>0</stp>
        <stp>BND</stp>
        <stp>KR6017673D42</stp>
        <stp>인포맥스 중분류</stp>
        <stp>46206</stp>
        <stp/>
        <tr r="CF41" s="1"/>
      </tp>
      <tp t="s">
        <v>기타금융채</v>
        <stp/>
        <stp>P</stp>
        <stp>0</stp>
        <stp>BND</stp>
        <stp>KR6145766F62</stp>
        <stp>인포맥스 중분류</stp>
        <stp>46205</stp>
        <stp/>
        <tr r="N6642" s="5"/>
      </tp>
      <tp t="s">
        <v>회사채(일반)</v>
        <stp/>
        <stp>P</stp>
        <stp>0</stp>
        <stp>BND</stp>
        <stp>KR6395401F56</stp>
        <stp>인포맥스 중분류</stp>
        <stp>46205</stp>
        <stp/>
        <tr r="N7032" s="5"/>
      </tp>
      <tp t="s">
        <v>국고채권</v>
        <stp/>
        <stp>P</stp>
        <stp>0</stp>
        <stp>BND</stp>
        <stp>KR103501GF63</stp>
        <stp>인포맥스 중분류</stp>
        <stp>46205</stp>
        <stp/>
        <tr r="N79" s="5"/>
      </tp>
      <tp t="s">
        <v>일반</v>
        <stp/>
        <stp>P</stp>
        <stp>0</stp>
        <stp>BND</stp>
        <stp>KR350106GB71</stp>
        <stp>인포맥스 중분류</stp>
        <stp>46206</stp>
        <stp/>
        <tr r="N87" s="1"/>
      </tp>
      <tp t="s">
        <v>회사채(일반)</v>
        <stp/>
        <stp>P</stp>
        <stp>0</stp>
        <stp>BND</stp>
        <stp>KR6004023G10</stp>
        <stp>인포맥스 중분류</stp>
        <stp>46205</stp>
        <stp/>
        <tr r="N3781" s="5"/>
      </tp>
      <tp t="s">
        <v>도시철도채권</v>
        <stp/>
        <stp>P</stp>
        <stp>0</stp>
        <stp>BND</stp>
        <stp>KR2001034B61</stp>
        <stp>인포맥스 중분류</stp>
        <stp>46206</stp>
        <stp/>
        <tr r="DV276" s="1"/>
      </tp>
      <tp t="s">
        <v>회사채(일반)</v>
        <stp/>
        <stp>P</stp>
        <stp>0</stp>
        <stp>BND</stp>
        <stp>KR6055551F47</stp>
        <stp>인포맥스 중분류</stp>
        <stp>46205</stp>
        <stp/>
        <tr r="N5505" s="5"/>
      </tp>
      <tp t="s">
        <v>회사채(일반)</v>
        <stp/>
        <stp>P</stp>
        <stp>0</stp>
        <stp>BND</stp>
        <stp>KR6064311G23</stp>
        <stp>인포맥스 중분류</stp>
        <stp>46205</stp>
        <stp/>
        <tr r="N5791" s="5"/>
      </tp>
      <tp t="s">
        <v>기타금융채</v>
        <stp/>
        <stp>P</stp>
        <stp>0</stp>
        <stp>BND</stp>
        <stp>KR6097244D36</stp>
        <stp>인포맥스 중분류</stp>
        <stp>46205</stp>
        <stp/>
        <tr r="N6308" s="5"/>
      </tp>
      <tp t="s">
        <v>일반</v>
        <stp/>
        <stp>P</stp>
        <stp>0</stp>
        <stp>BND</stp>
        <stp>KR354601GE47</stp>
        <stp>인포맥스 중분류</stp>
        <stp>46205</stp>
        <stp/>
        <tr r="N2602" s="5"/>
      </tp>
      <tp t="s">
        <v>은행채</v>
        <stp/>
        <stp>P</stp>
        <stp>0</stp>
        <stp>BND</stp>
        <stp>KR310506GF44</stp>
        <stp>인포맥스 중분류</stp>
        <stp>46205</stp>
        <stp/>
        <tr r="N749" s="5"/>
      </tp>
      <tp t="s">
        <v>일반</v>
        <stp/>
        <stp>P</stp>
        <stp>0</stp>
        <stp>BND</stp>
        <stp>KR350704GD42</stp>
        <stp>인포맥스 중분류</stp>
        <stp>46205</stp>
        <stp/>
        <tr r="N1475" s="5"/>
      </tp>
      <tp t="s">
        <v>기타금융채</v>
        <stp/>
        <stp>P</stp>
        <stp>0</stp>
        <stp>BND</stp>
        <stp>KR6145764F64</stp>
        <stp>인포맥스 중분류</stp>
        <stp>46205</stp>
        <stp/>
        <tr r="N6631" s="5"/>
      </tp>
      <tp t="s">
        <v>카드</v>
        <stp/>
        <stp>P</stp>
        <stp>0</stp>
        <stp>BND</stp>
        <stp>KR6205491F58</stp>
        <stp>인포맥스 중분류</stp>
        <stp>46205</stp>
        <stp/>
        <tr r="N6860" s="5"/>
      </tp>
      <tp t="s">
        <v>회사채(일반)</v>
        <stp/>
        <stp>P</stp>
        <stp>0</stp>
        <stp>BND</stp>
        <stp>KR6004022G11</stp>
        <stp>인포맥스 중분류</stp>
        <stp>46205</stp>
        <stp/>
        <tr r="N3773" s="5"/>
      </tp>
      <tp t="s">
        <v>회사채(일반)</v>
        <stp/>
        <stp>P</stp>
        <stp>0</stp>
        <stp>BND</stp>
        <stp>KR6064312G22</stp>
        <stp>인포맥스 중분류</stp>
        <stp>46205</stp>
        <stp/>
        <tr r="N5810" s="5"/>
      </tp>
      <tp t="s">
        <v>회사채(일반)</v>
        <stp/>
        <stp>P</stp>
        <stp>0</stp>
        <stp>BND</stp>
        <stp>KR6055552F46</stp>
        <stp>인포맥스 중분류</stp>
        <stp>46205</stp>
        <stp/>
        <tr r="N5547" s="5"/>
      </tp>
      <tp t="s">
        <v>회사채(일반)</v>
        <stp/>
        <stp>P</stp>
        <stp>0</stp>
        <stp>BND</stp>
        <stp>KR6280362C27</stp>
        <stp>인포맥스 중분류</stp>
        <stp>46205</stp>
        <stp/>
        <tr r="N6978" s="5"/>
      </tp>
      <tp t="s">
        <v>국고채권</v>
        <stp/>
        <stp>P</stp>
        <stp>0</stp>
        <stp>BND</stp>
        <stp>KR103502GF62</stp>
        <stp>인포맥스 중분류</stp>
        <stp>46205</stp>
        <stp/>
        <tr r="N126" s="5"/>
      </tp>
      <tp t="s">
        <v>은행채</v>
        <stp/>
        <stp>P</stp>
        <stp>0</stp>
        <stp>BND</stp>
        <stp>KR310512GF53</stp>
        <stp>인포맥스 중분류</stp>
        <stp>46205</stp>
        <stp/>
        <tr r="N825" s="5"/>
      </tp>
      <tp t="s">
        <v>은행채</v>
        <stp/>
        <stp>P</stp>
        <stp>0</stp>
        <stp>BND</stp>
        <stp>KR310513GF52</stp>
        <stp>인포맥스 중분류</stp>
        <stp>46205</stp>
        <stp/>
        <tr r="N836" s="5"/>
      </tp>
      <tp t="s">
        <v>회사채(일반)</v>
        <stp/>
        <stp>P</stp>
        <stp>0</stp>
        <stp>BND</stp>
        <stp>KR6004021G12</stp>
        <stp>인포맥스 중분류</stp>
        <stp>46205</stp>
        <stp/>
        <tr r="N3766" s="5"/>
      </tp>
      <tp t="s">
        <v>회사채(일반)</v>
        <stp/>
        <stp>P</stp>
        <stp>0</stp>
        <stp>BND</stp>
        <stp>KR6105562F47</stp>
        <stp>인포맥스 중분류</stp>
        <stp>46205</stp>
        <stp/>
        <tr r="N6396" s="5"/>
      </tp>
      <tp t="s">
        <v>일반</v>
        <stp/>
        <stp>P</stp>
        <stp>0</stp>
        <stp>BND</stp>
        <stp>KR354402GG46</stp>
        <stp>인포맥스 중분류</stp>
        <stp>46205</stp>
        <stp/>
        <tr r="N2450" s="5"/>
      </tp>
      <tp t="s">
        <v>일반</v>
        <stp/>
        <stp>P</stp>
        <stp>0</stp>
        <stp>BND</stp>
        <stp>KR354602GE46</stp>
        <stp>인포맥스 중분류</stp>
        <stp>46205</stp>
        <stp/>
        <tr r="N2640" s="5"/>
      </tp>
      <tp t="s">
        <v>국민주택채권</v>
        <stp/>
        <stp>P</stp>
        <stp>0</stp>
        <stp>BND</stp>
        <stp>KR101501DF60</stp>
        <stp>인포맥스 중분류</stp>
        <stp>46205</stp>
        <stp/>
        <tr r="N46" s="5"/>
      </tp>
      <tp t="s">
        <v>일반</v>
        <stp/>
        <stp>P</stp>
        <stp>0</stp>
        <stp>BND</stp>
        <stp>KR350701GD45</stp>
        <stp>인포맥스 중분류</stp>
        <stp>46205</stp>
        <stp/>
        <tr r="N1311" s="5"/>
      </tp>
      <tp t="s">
        <v>일반</v>
        <stp/>
        <stp>P</stp>
        <stp>0</stp>
        <stp>BND</stp>
        <stp>KR350705GD41</stp>
        <stp>인포맥스 중분류</stp>
        <stp>46205</stp>
        <stp/>
        <tr r="N1499" s="5"/>
      </tp>
      <tp t="s">
        <v>공모지방채</v>
        <stp/>
        <stp>P</stp>
        <stp>0</stp>
        <stp>BND</stp>
        <stp>KR2001011B50</stp>
        <stp>인포맥스 중분류</stp>
        <stp>46205</stp>
        <stp/>
        <tr r="N153" s="5"/>
      </tp>
      <tp t="s">
        <v>일반</v>
        <stp/>
        <stp>P</stp>
        <stp>0</stp>
        <stp>BND</stp>
        <stp>KR351602GE59</stp>
        <stp>인포맥스 중분류</stp>
        <stp>46205</stp>
        <stp/>
        <tr r="N1829" s="5"/>
      </tp>
      <tp t="s">
        <v>일반</v>
        <stp/>
        <stp>P</stp>
        <stp>0</stp>
        <stp>BND</stp>
        <stp>KR350702GD69</stp>
        <stp>인포맥스 중분류</stp>
        <stp>46206</stp>
        <stp/>
        <tr r="N240" s="1"/>
      </tp>
      <tp t="s">
        <v>회사채(일반)</v>
        <stp/>
        <stp>P</stp>
        <stp>0</stp>
        <stp>BND</stp>
        <stp>KR6004172G19</stp>
        <stp>인포맥스 중분류</stp>
        <stp>46205</stp>
        <stp/>
        <tr r="N3811" s="5"/>
      </tp>
      <tp t="s">
        <v>일반</v>
        <stp/>
        <stp>P</stp>
        <stp>0</stp>
        <stp>BND</stp>
        <stp>KR356402GG58</stp>
        <stp>인포맥스 중분류</stp>
        <stp>46205</stp>
        <stp/>
        <tr r="N3180" s="5"/>
      </tp>
      <tp t="s">
        <v>회사채(일반)</v>
        <stp/>
        <stp>P</stp>
        <stp>0</stp>
        <stp>BND</stp>
        <stp>KR6004173G18</stp>
        <stp>인포맥스 중분류</stp>
        <stp>46205</stp>
        <stp/>
        <tr r="N3814" s="5"/>
      </tp>
      <tp t="s">
        <v>일반</v>
        <stp/>
        <stp>P</stp>
        <stp>0</stp>
        <stp>BND</stp>
        <stp>KR352501GF58</stp>
        <stp>인포맥스 중분류</stp>
        <stp>46205</stp>
        <stp/>
        <tr r="N2046" s="5"/>
      </tp>
      <tp t="s">
        <v>일반</v>
        <stp/>
        <stp>P</stp>
        <stp>0</stp>
        <stp>BND</stp>
        <stp>KR356401GG59</stp>
        <stp>인포맥스 중분류</stp>
        <stp>46205</stp>
        <stp/>
        <tr r="N3172" s="5"/>
      </tp>
      <tp t="s">
        <v>지방공기업</v>
        <stp/>
        <stp>P</stp>
        <stp>0</stp>
        <stp>BND</stp>
        <stp>KR356501GF59</stp>
        <stp>인포맥스 중분류</stp>
        <stp>46205</stp>
        <stp/>
        <tr r="N3186" s="5"/>
      </tp>
      <tp t="s">
        <v>회사채(일반)</v>
        <stp/>
        <stp>P</stp>
        <stp>0</stp>
        <stp>BND</stp>
        <stp>KR6005942F99</stp>
        <stp>인포맥스 중분류</stp>
        <stp>46205</stp>
        <stp/>
        <tr r="N3990" s="5"/>
      </tp>
      <tp t="s">
        <v>은행채</v>
        <stp/>
        <stp>P</stp>
        <stp>0</stp>
        <stp>BND</stp>
        <stp>KR6005281F23</stp>
        <stp>인포맥스 중분류</stp>
        <stp>46205</stp>
        <stp/>
        <tr r="N3937" s="5"/>
      </tp>
      <tp t="s">
        <v>카드</v>
        <stp/>
        <stp>P</stp>
        <stp>0</stp>
        <stp>BND</stp>
        <stp>KR6205492F73</stp>
        <stp>인포맥스 중분류</stp>
        <stp>46206</stp>
        <stp/>
        <tr r="N187" s="1"/>
      </tp>
      <tp t="s">
        <v>국민주택채권</v>
        <stp/>
        <stp>P</stp>
        <stp>0</stp>
        <stp>BND</stp>
        <stp>KR101501DF78</stp>
        <stp>인포맥스 중분류</stp>
        <stp>46205</stp>
        <stp/>
        <tr r="N47" s="5"/>
      </tp>
      <tp t="s">
        <v>회사채(일반)</v>
        <stp/>
        <stp>P</stp>
        <stp>0</stp>
        <stp>BND</stp>
        <stp>KR6025081F31</stp>
        <stp>인포맥스 중분류</stp>
        <stp>46206</stp>
        <stp/>
        <tr r="CT83" s="1"/>
      </tp>
      <tp t="s">
        <v>은행채</v>
        <stp/>
        <stp>P</stp>
        <stp>0</stp>
        <stp>BND</stp>
        <stp>KR310501GF56</stp>
        <stp>인포맥스 중분류</stp>
        <stp>46205</stp>
        <stp/>
        <tr r="N666" s="5"/>
      </tp>
      <tp t="s">
        <v>은행채</v>
        <stp/>
        <stp>P</stp>
        <stp>0</stp>
        <stp>BND</stp>
        <stp>KR310502GF55</stp>
        <stp>인포맥스 중분류</stp>
        <stp>46205</stp>
        <stp/>
        <tr r="N683" s="5"/>
      </tp>
      <tp t="s">
        <v>은행채</v>
        <stp/>
        <stp>P</stp>
        <stp>0</stp>
        <stp>BND</stp>
        <stp>KR310504GF53</stp>
        <stp>인포맥스 중분류</stp>
        <stp>46205</stp>
        <stp/>
        <tr r="N719" s="5"/>
      </tp>
      <tp t="s">
        <v>은행채</v>
        <stp/>
        <stp>P</stp>
        <stp>0</stp>
        <stp>BND</stp>
        <stp>KR310505GF52</stp>
        <stp>인포맥스 중분류</stp>
        <stp>46205</stp>
        <stp/>
        <tr r="N734" s="5"/>
      </tp>
      <tp t="s">
        <v>은행채</v>
        <stp/>
        <stp>P</stp>
        <stp>0</stp>
        <stp>BND</stp>
        <stp>KR310506GF51</stp>
        <stp>인포맥스 중분류</stp>
        <stp>46205</stp>
        <stp/>
        <tr r="N750" s="5"/>
      </tp>
      <tp t="s">
        <v>은행채</v>
        <stp/>
        <stp>P</stp>
        <stp>0</stp>
        <stp>BND</stp>
        <stp>KR310507GF50</stp>
        <stp>인포맥스 중분류</stp>
        <stp>46205</stp>
        <stp/>
        <tr r="N764" s="5"/>
      </tp>
      <tp t="s">
        <v>일반</v>
        <stp/>
        <stp>P</stp>
        <stp>0</stp>
        <stp>BND</stp>
        <stp>KR350702GD51</stp>
        <stp>인포맥스 중분류</stp>
        <stp>46205</stp>
        <stp/>
        <tr r="N1383" s="5"/>
      </tp>
      <tp t="s">
        <v>일반</v>
        <stp/>
        <stp>P</stp>
        <stp>0</stp>
        <stp>BND</stp>
        <stp>KR350703GD50</stp>
        <stp>인포맥스 중분류</stp>
        <stp>46205</stp>
        <stp/>
        <tr r="N1444" s="5"/>
      </tp>
      <tp t="s">
        <v>지역개발채권</v>
        <stp/>
        <stp>P</stp>
        <stp>0</stp>
        <stp>BND</stp>
        <stp>KR2055022F75</stp>
        <stp>인포맥스 중분류</stp>
        <stp>46206</stp>
        <stp/>
        <tr r="N360" s="1"/>
      </tp>
      <tp t="s">
        <v>일반</v>
        <stp/>
        <stp>P</stp>
        <stp>0</stp>
        <stp>BND</stp>
        <stp>KR354403GG52</stp>
        <stp>인포맥스 중분류</stp>
        <stp>46205</stp>
        <stp/>
        <tr r="N2465" s="5"/>
      </tp>
      <tp t="s">
        <v>일반</v>
        <stp/>
        <stp>P</stp>
        <stp>0</stp>
        <stp>BND</stp>
        <stp>KR354602GE53</stp>
        <stp>인포맥스 중분류</stp>
        <stp>46205</stp>
        <stp/>
        <tr r="N2641" s="5"/>
      </tp>
      <tp t="s">
        <v>일반</v>
        <stp/>
        <stp>P</stp>
        <stp>0</stp>
        <stp>BND</stp>
        <stp>KR352504GF55</stp>
        <stp>인포맥스 중분류</stp>
        <stp>46205</stp>
        <stp/>
        <tr r="N2112" s="5"/>
      </tp>
      <tp t="s">
        <v>일반</v>
        <stp/>
        <stp>P</stp>
        <stp>0</stp>
        <stp>BND</stp>
        <stp>KR351601GE50</stp>
        <stp>인포맥스 중분류</stp>
        <stp>46205</stp>
        <stp/>
        <tr r="N1784" s="5"/>
      </tp>
      <tp t="s">
        <v>회사채(일반)</v>
        <stp/>
        <stp>P</stp>
        <stp>0</stp>
        <stp>BND</stp>
        <stp>KR6005941F90</stp>
        <stp>인포맥스 중분류</stp>
        <stp>46205</stp>
        <stp/>
        <tr r="N3979" s="5"/>
      </tp>
      <tp t="s">
        <v>기타금융채</v>
        <stp/>
        <stp>P</stp>
        <stp>0</stp>
        <stp>BND</stp>
        <stp>KR6095231F17</stp>
        <stp>인포맥스 중분류</stp>
        <stp>46206</stp>
        <stp/>
        <tr r="CT31" s="1"/>
      </tp>
      <tp t="s">
        <v>일반</v>
        <stp/>
        <stp>P</stp>
        <stp>0</stp>
        <stp>BND</stp>
        <stp>KR354413GG43</stp>
        <stp>인포맥스 중분류</stp>
        <stp>46205</stp>
        <stp/>
        <tr r="N2516" s="5"/>
      </tp>
      <tp t="s">
        <v>기타금융채</v>
        <stp/>
        <stp>P</stp>
        <stp>0</stp>
        <stp>BND</stp>
        <stp>KR6176941E90</stp>
        <stp>인포맥스 중분류</stp>
        <stp>46205</stp>
        <stp/>
        <tr r="N6799" s="5"/>
      </tp>
      <tp t="s">
        <v>지방공기업</v>
        <stp/>
        <stp>P</stp>
        <stp>0</stp>
        <stp>BND</stp>
        <stp>KR353601GE56</stp>
        <stp>인포맥스 중분류</stp>
        <stp>46205</stp>
        <stp/>
        <tr r="N2288" s="5"/>
      </tp>
      <tp t="s">
        <v>지방공기업</v>
        <stp/>
        <stp>P</stp>
        <stp>0</stp>
        <stp>BND</stp>
        <stp>KR353602GE55</stp>
        <stp>인포맥스 중분류</stp>
        <stp>46205</stp>
        <stp/>
        <tr r="N2310" s="5"/>
      </tp>
      <tp t="s">
        <v>지방공기업</v>
        <stp/>
        <stp>P</stp>
        <stp>0</stp>
        <stp>BND</stp>
        <stp>KR353603GE54</stp>
        <stp>인포맥스 중분류</stp>
        <stp>46205</stp>
        <stp/>
        <tr r="N2331" s="5"/>
      </tp>
      <tp t="s">
        <v>은행채</v>
        <stp/>
        <stp>P</stp>
        <stp>0</stp>
        <stp>BND</stp>
        <stp>KR6005271F25</stp>
        <stp>인포맥스 중분류</stp>
        <stp>46205</stp>
        <stp/>
        <tr r="N3929" s="5"/>
      </tp>
      <tp t="s">
        <v>회사채(일반)</v>
        <stp/>
        <stp>P</stp>
        <stp>0</stp>
        <stp>BND</stp>
        <stp>KR6105561F55</stp>
        <stp>인포맥스 중분류</stp>
        <stp>46205</stp>
        <stp/>
        <tr r="N6382" s="5"/>
      </tp>
      <tp t="s">
        <v>카드</v>
        <stp/>
        <stp>P</stp>
        <stp>0</stp>
        <stp>BND</stp>
        <stp>KR6205493F49</stp>
        <stp>인포맥스 중분류</stp>
        <stp>46205</stp>
        <stp/>
        <tr r="N6882" s="5"/>
      </tp>
      <tp t="s">
        <v>기타금융채</v>
        <stp/>
        <stp>P</stp>
        <stp>0</stp>
        <stp>BND</stp>
        <stp>KR6095926F90</stp>
        <stp>인포맥스 중분류</stp>
        <stp>46205</stp>
        <stp/>
        <tr r="N6270" s="5"/>
      </tp>
      <tp t="s">
        <v>일반</v>
        <stp/>
        <stp>P</stp>
        <stp>0</stp>
        <stp>BND</stp>
        <stp>KR356103GB55</stp>
        <stp>인포맥스 중분류</stp>
        <stp>46205</stp>
        <stp/>
        <tr r="N3004" s="5"/>
      </tp>
      <tp t="s">
        <v>일반</v>
        <stp/>
        <stp>P</stp>
        <stp>0</stp>
        <stp>BND</stp>
        <stp>KR354412GG44</stp>
        <stp>인포맥스 중분류</stp>
        <stp>46205</stp>
        <stp/>
        <tr r="N2499" s="5"/>
      </tp>
      <tp t="s">
        <v>회사채(일반)</v>
        <stp/>
        <stp>P</stp>
        <stp>0</stp>
        <stp>BND</stp>
        <stp>KR6105562F54</stp>
        <stp>인포맥스 중분류</stp>
        <stp>46205</stp>
        <stp/>
        <tr r="N6397" s="5"/>
      </tp>
      <tp t="s">
        <v>회사채(일반)</v>
        <stp/>
        <stp>P</stp>
        <stp>0</stp>
        <stp>BND</stp>
        <stp>KR6010122C11</stp>
        <stp>인포맥스 중분류</stp>
        <stp>46205</stp>
        <stp/>
        <tr r="N4156" s="5"/>
      </tp>
      <tp t="s">
        <v>카드</v>
        <stp/>
        <stp>P</stp>
        <stp>0</stp>
        <stp>BND</stp>
        <stp>KR6205494F48</stp>
        <stp>인포맥스 중분류</stp>
        <stp>46205</stp>
        <stp/>
        <tr r="N6894" s="5"/>
      </tp>
      <tp t="s">
        <v>일반</v>
        <stp/>
        <stp>P</stp>
        <stp>0</stp>
        <stp>BND</stp>
        <stp>KR354401GG54</stp>
        <stp>인포맥스 중분류</stp>
        <stp>46205</stp>
        <stp/>
        <tr r="N2439" s="5"/>
      </tp>
      <tp t="s">
        <v>일반</v>
        <stp/>
        <stp>P</stp>
        <stp>0</stp>
        <stp>BND</stp>
        <stp>KR354601GE54</stp>
        <stp>인포맥스 중분류</stp>
        <stp>46205</stp>
        <stp/>
        <tr r="N2603" s="5"/>
      </tp>
      <tp t="s">
        <v>일반</v>
        <stp/>
        <stp>P</stp>
        <stp>0</stp>
        <stp>BND</stp>
        <stp>KR352502GF57</stp>
        <stp>인포맥스 중분류</stp>
        <stp>46205</stp>
        <stp/>
        <tr r="N2079" s="5"/>
      </tp>
      <tp t="s">
        <v>일반</v>
        <stp/>
        <stp>P</stp>
        <stp>0</stp>
        <stp>BND</stp>
        <stp>KR352503GF56</stp>
        <stp>인포맥스 중분류</stp>
        <stp>46205</stp>
        <stp/>
        <tr r="N2101" s="5"/>
      </tp>
      <tp t="s">
        <v>은행채</v>
        <stp/>
        <stp>P</stp>
        <stp>0</stp>
        <stp>BND</stp>
        <stp>KR310508GF59</stp>
        <stp>인포맥스 중분류</stp>
        <stp>46205</stp>
        <stp/>
        <tr r="N780" s="5"/>
      </tp>
      <tp t="s">
        <v>은행채</v>
        <stp/>
        <stp>P</stp>
        <stp>0</stp>
        <stp>BND</stp>
        <stp>KR310509GF58</stp>
        <stp>인포맥스 중분류</stp>
        <stp>46205</stp>
        <stp/>
        <tr r="N793" s="5"/>
      </tp>
      <tp t="s">
        <v>도시철도채권</v>
        <stp/>
        <stp>P</stp>
        <stp>0</stp>
        <stp>BND</stp>
        <stp>KR2001044B44</stp>
        <stp>인포맥스 중분류</stp>
        <stp>46205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46205</stp>
        <stp/>
        <tr r="N6694" s="5"/>
      </tp>
      <tp t="s">
        <v>일반</v>
        <stp/>
        <stp>P</stp>
        <stp>0</stp>
        <stp>BND</stp>
        <stp>KR356102GB56</stp>
        <stp>인포맥스 중분류</stp>
        <stp>46205</stp>
        <stp/>
        <tr r="N2954" s="5"/>
      </tp>
      <tp t="s">
        <v>일반</v>
        <stp/>
        <stp>P</stp>
        <stp>0</stp>
        <stp>BND</stp>
        <stp>KR354411GG45</stp>
        <stp>인포맥스 중분류</stp>
        <stp>46205</stp>
        <stp/>
        <tr r="N2494" s="5"/>
      </tp>
      <tp t="s">
        <v>회사채(일반)</v>
        <stp/>
        <stp>P</stp>
        <stp>0</stp>
        <stp>BND</stp>
        <stp>KR6025083F39</stp>
        <stp>인포맥스 중분류</stp>
        <stp>46206</stp>
        <stp/>
        <tr r="EX41" s="1"/>
      </tp>
      <tp t="s">
        <v>회사채(일반)</v>
        <stp/>
        <stp>P</stp>
        <stp>0</stp>
        <stp>BND</stp>
        <stp>KR6166263E26</stp>
        <stp>인포맥스 중분류</stp>
        <stp>46205</stp>
        <stp/>
        <tr r="N6709" s="5"/>
      </tp>
      <tp t="s">
        <v>기타금융채</v>
        <stp/>
        <stp>P</stp>
        <stp>0</stp>
        <stp>BND</stp>
        <stp>KR6095923F93</stp>
        <stp>인포맥스 중분류</stp>
        <stp>46205</stp>
        <stp/>
        <tr r="N6256" s="5"/>
      </tp>
      <tp t="s">
        <v>은행채</v>
        <stp/>
        <stp>P</stp>
        <stp>0</stp>
        <stp>BND</stp>
        <stp>KR310506GF69</stp>
        <stp>인포맥스 중분류</stp>
        <stp>46205</stp>
        <stp/>
        <tr r="N751" s="5"/>
      </tp>
      <tp t="s">
        <v>은행채</v>
        <stp/>
        <stp>P</stp>
        <stp>0</stp>
        <stp>BND</stp>
        <stp>KR310507GF68</stp>
        <stp>인포맥스 중분류</stp>
        <stp>46205</stp>
        <stp/>
        <tr r="N765" s="5"/>
      </tp>
      <tp t="s">
        <v>은행채</v>
        <stp/>
        <stp>P</stp>
        <stp>0</stp>
        <stp>BND</stp>
        <stp>KR310508GF67</stp>
        <stp>인포맥스 중분류</stp>
        <stp>46205</stp>
        <stp/>
        <tr r="N781" s="5"/>
      </tp>
      <tp t="s">
        <v>일반</v>
        <stp/>
        <stp>P</stp>
        <stp>0</stp>
        <stp>BND</stp>
        <stp>KR350702GD69</stp>
        <stp>인포맥스 중분류</stp>
        <stp>46205</stp>
        <stp/>
        <tr r="N1384" s="5"/>
      </tp>
      <tp t="s">
        <v>기타금융채</v>
        <stp/>
        <stp>P</stp>
        <stp>0</stp>
        <stp>BND</stp>
        <stp>KR6145765F48</stp>
        <stp>인포맥스 중분류</stp>
        <stp>46205</stp>
        <stp/>
        <tr r="N6636" s="5"/>
      </tp>
      <tp t="s">
        <v>카드</v>
        <stp/>
        <stp>P</stp>
        <stp>0</stp>
        <stp>BND</stp>
        <stp>KR6205491F74</stp>
        <stp>인포맥스 중분류</stp>
        <stp>46205</stp>
        <stp/>
        <tr r="N6862" s="5"/>
      </tp>
      <tp t="s">
        <v>일반</v>
        <stp/>
        <stp>P</stp>
        <stp>0</stp>
        <stp>BND</stp>
        <stp>KR351601GE68</stp>
        <stp>인포맥스 중분류</stp>
        <stp>46205</stp>
        <stp/>
        <tr r="N1785" s="5"/>
      </tp>
      <tp t="s">
        <v>은행채</v>
        <stp/>
        <stp>P</stp>
        <stp>0</stp>
        <stp>BND</stp>
        <stp>KR6005282F14</stp>
        <stp>인포맥스 중분류</stp>
        <stp>46205</stp>
        <stp/>
        <tr r="N3946" s="5"/>
      </tp>
      <tp t="s">
        <v>회사채(일반)</v>
        <stp/>
        <stp>P</stp>
        <stp>0</stp>
        <stp>BND</stp>
        <stp>KR6005442F78</stp>
        <stp>인포맥스 중분류</stp>
        <stp>46205</stp>
        <stp/>
        <tr r="N3973" s="5"/>
      </tp>
      <tp t="s">
        <v>회사채(일반)</v>
        <stp/>
        <stp>P</stp>
        <stp>0</stp>
        <stp>BND</stp>
        <stp>KR6005441F79</stp>
        <stp>인포맥스 중분류</stp>
        <stp>46205</stp>
        <stp/>
        <tr r="N3972" s="5"/>
      </tp>
      <tp t="s">
        <v>은행채</v>
        <stp/>
        <stp>P</stp>
        <stp>0</stp>
        <stp>BND</stp>
        <stp>KR310512GF79</stp>
        <stp>인포맥스 중분류</stp>
        <stp>46205</stp>
        <stp/>
        <tr r="N826" s="5"/>
      </tp>
      <tp t="s">
        <v>은행채</v>
        <stp/>
        <stp>P</stp>
        <stp>0</stp>
        <stp>BND</stp>
        <stp>KR310513GF78</stp>
        <stp>인포맥스 중분류</stp>
        <stp>46205</stp>
        <stp/>
        <tr r="N837" s="5"/>
      </tp>
      <tp t="s">
        <v>회사채(일반)</v>
        <stp/>
        <stp>P</stp>
        <stp>0</stp>
        <stp>BND</stp>
        <stp>KR6004691G52</stp>
        <stp>인포맥스 중분류</stp>
        <stp>46205</stp>
        <stp/>
        <tr r="N3818" s="5"/>
      </tp>
      <tp t="s">
        <v>기타금융채</v>
        <stp/>
        <stp>P</stp>
        <stp>0</stp>
        <stp>BND</stp>
        <stp>KR6095238F28</stp>
        <stp>인포맥스 중분류</stp>
        <stp>46206</stp>
        <stp/>
        <tr r="CT76" s="1"/>
      </tp>
      <tp t="s">
        <v>은행채</v>
        <stp/>
        <stp>P</stp>
        <stp>0</stp>
        <stp>BND</stp>
        <stp>KR6005283F13</stp>
        <stp>인포맥스 중분류</stp>
        <stp>46205</stp>
        <stp/>
        <tr r="N3954" s="5"/>
      </tp>
      <tp t="s">
        <v>회사채(일반)</v>
        <stp/>
        <stp>P</stp>
        <stp>0</stp>
        <stp>BND</stp>
        <stp>KR6004692G51</stp>
        <stp>인포맥스 중분류</stp>
        <stp>46205</stp>
        <stp/>
        <tr r="N3820" s="5"/>
      </tp>
      <tp t="s">
        <v>카드</v>
        <stp/>
        <stp>P</stp>
        <stp>0</stp>
        <stp>BND</stp>
        <stp>KR6205492F73</stp>
        <stp>인포맥스 중분류</stp>
        <stp>46205</stp>
        <stp/>
        <tr r="N6872" s="5"/>
      </tp>
      <tp t="s">
        <v>국민주택채권</v>
        <stp/>
        <stp>P</stp>
        <stp>0</stp>
        <stp>BND</stp>
        <stp>KR101501DF78</stp>
        <stp>인포맥스 중분류</stp>
        <stp>46206</stp>
        <stp/>
        <tr r="EX79" s="1"/>
      </tp>
      <tp t="s">
        <v>카드</v>
        <stp/>
        <stp>P</stp>
        <stp>0</stp>
        <stp>BND</stp>
        <stp>KR6205493F72</stp>
        <stp>인포맥스 중분류</stp>
        <stp>46205</stp>
        <stp/>
        <tr r="N6884" s="5"/>
      </tp>
      <tp t="s">
        <v>일반</v>
        <stp/>
        <stp>P</stp>
        <stp>0</stp>
        <stp>BND</stp>
        <stp>KR354402GG61</stp>
        <stp>인포맥스 중분류</stp>
        <stp>46205</stp>
        <stp/>
        <tr r="N2451" s="5"/>
      </tp>
      <tp t="s">
        <v>일반</v>
        <stp/>
        <stp>P</stp>
        <stp>0</stp>
        <stp>BND</stp>
        <stp>KR354601GE62</stp>
        <stp>인포맥스 중분류</stp>
        <stp>46205</stp>
        <stp/>
        <tr r="N2604" s="5"/>
      </tp>
      <tp t="s">
        <v>일반</v>
        <stp/>
        <stp>P</stp>
        <stp>0</stp>
        <stp>BND</stp>
        <stp>KR354602GE61</stp>
        <stp>인포맥스 중분류</stp>
        <stp>46205</stp>
        <stp/>
        <tr r="N2642" s="5"/>
      </tp>
      <tp t="s">
        <v>일반</v>
        <stp/>
        <stp>P</stp>
        <stp>0</stp>
        <stp>BND</stp>
        <stp>KR350704GD67</stp>
        <stp>인포맥스 중분류</stp>
        <stp>46205</stp>
        <stp/>
        <tr r="N1476" s="5"/>
      </tp>
      <tp t="s">
        <v>기타금융채</v>
        <stp/>
        <stp>P</stp>
        <stp>0</stp>
        <stp>BND</stp>
        <stp>KR609523DF25</stp>
        <stp>인포맥스 중분류</stp>
        <stp>46206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46206</stp>
        <stp/>
        <tr r="DV109" s="1"/>
      </tp>
      <tp t="s">
        <v>회사채(일반)</v>
        <stp/>
        <stp>P</stp>
        <stp>0</stp>
        <stp>BND</stp>
        <stp>KR6055551F62</stp>
        <stp>인포맥스 중분류</stp>
        <stp>46205</stp>
        <stp/>
        <tr r="N5506" s="5"/>
      </tp>
      <tp t="s">
        <v>일반</v>
        <stp/>
        <stp>P</stp>
        <stp>0</stp>
        <stp>BND</stp>
        <stp>KR354407GG66</stp>
        <stp>인포맥스 중분류</stp>
        <stp>46205</stp>
        <stp/>
        <tr r="N2476" s="5"/>
      </tp>
      <tp t="s">
        <v>지방공기업</v>
        <stp/>
        <stp>P</stp>
        <stp>0</stp>
        <stp>BND</stp>
        <stp>KR353602GE63</stp>
        <stp>인포맥스 중분류</stp>
        <stp>46205</stp>
        <stp/>
        <tr r="N2311" s="5"/>
      </tp>
      <tp t="s">
        <v>국민주택채권</v>
        <stp/>
        <stp>P</stp>
        <stp>0</stp>
        <stp>BND</stp>
        <stp>KR101501DF45</stp>
        <stp>인포맥스 중분류</stp>
        <stp>46205</stp>
        <stp/>
        <tr r="N44" s="5"/>
      </tp>
      <tp t="s">
        <v>일반</v>
        <stp/>
        <stp>P</stp>
        <stp>0</stp>
        <stp>BND</stp>
        <stp>KR351604GE65</stp>
        <stp>인포맥스 중분류</stp>
        <stp>46205</stp>
        <stp/>
        <tr r="N1888" s="5"/>
      </tp>
      <tp t="s">
        <v>일반</v>
        <stp/>
        <stp>P</stp>
        <stp>0</stp>
        <stp>BND</stp>
        <stp>KR351605GE64</stp>
        <stp>인포맥스 중분류</stp>
        <stp>46205</stp>
        <stp/>
        <tr r="N1910" s="5"/>
      </tp>
      <tp t="s">
        <v>은행채</v>
        <stp/>
        <stp>P</stp>
        <stp>0</stp>
        <stp>BND</stp>
        <stp>KR310504GF61</stp>
        <stp>인포맥스 중분류</stp>
        <stp>46205</stp>
        <stp/>
        <tr r="N720" s="5"/>
      </tp>
      <tp t="s">
        <v>은행채</v>
        <stp/>
        <stp>P</stp>
        <stp>0</stp>
        <stp>BND</stp>
        <stp>KR310505GF60</stp>
        <stp>인포맥스 중분류</stp>
        <stp>46205</stp>
        <stp/>
        <tr r="N735" s="5"/>
      </tp>
      <tp t="s">
        <v>회사채(일반)</v>
        <stp/>
        <stp>P</stp>
        <stp>0</stp>
        <stp>BND</stp>
        <stp>KR6055552F61</stp>
        <stp>인포맥스 중분류</stp>
        <stp>46205</stp>
        <stp/>
        <tr r="N5548" s="5"/>
      </tp>
      <tp t="s">
        <v>일반</v>
        <stp/>
        <stp>P</stp>
        <stp>0</stp>
        <stp>BND</stp>
        <stp>KR354427GG47</stp>
        <stp>인포맥스 중분류</stp>
        <stp>46205</stp>
        <stp/>
        <tr r="N2552" s="5"/>
      </tp>
      <tp t="s">
        <v>기타금융채</v>
        <stp/>
        <stp>P</stp>
        <stp>0</stp>
        <stp>BND</stp>
        <stp>KR6145761F42</stp>
        <stp>인포맥스 중분류</stp>
        <stp>46205</stp>
        <stp/>
        <tr r="N6612" s="5"/>
      </tp>
      <tp t="s">
        <v>회사채(일반)</v>
        <stp/>
        <stp>P</stp>
        <stp>0</stp>
        <stp>BND</stp>
        <stp>KR6285132F14</stp>
        <stp>인포맥스 중분류</stp>
        <stp>46206</stp>
        <stp/>
        <tr r="EX37" s="1"/>
      </tp>
      <tp t="s">
        <v>일반</v>
        <stp/>
        <stp>P</stp>
        <stp>0</stp>
        <stp>BND</stp>
        <stp>KR352501GF66</stp>
        <stp>인포맥스 중분류</stp>
        <stp>46205</stp>
        <stp/>
        <tr r="N2047" s="5"/>
      </tp>
      <tp t="s">
        <v>일반</v>
        <stp/>
        <stp>P</stp>
        <stp>0</stp>
        <stp>BND</stp>
        <stp>KR352502GF65</stp>
        <stp>인포맥스 중분류</stp>
        <stp>46205</stp>
        <stp/>
        <tr r="N2080" s="5"/>
      </tp>
      <tp t="s">
        <v>일반</v>
        <stp/>
        <stp>P</stp>
        <stp>0</stp>
        <stp>BND</stp>
        <stp>KR352503GF64</stp>
        <stp>인포맥스 중분류</stp>
        <stp>46205</stp>
        <stp/>
        <tr r="N2102" s="5"/>
      </tp>
      <tp t="s">
        <v>일반</v>
        <stp/>
        <stp>P</stp>
        <stp>0</stp>
        <stp>BND</stp>
        <stp>KR352504GF63</stp>
        <stp>인포맥스 중분류</stp>
        <stp>46205</stp>
        <stp/>
        <tr r="N2113" s="5"/>
      </tp>
      <tp t="s">
        <v>은행채</v>
        <stp/>
        <stp>P</stp>
        <stp>0</stp>
        <stp>BND</stp>
        <stp>KR310514GF77</stp>
        <stp>인포맥스 중분류</stp>
        <stp>46205</stp>
        <stp/>
        <tr r="N844" s="5"/>
      </tp>
      <tp t="s">
        <v>은행채</v>
        <stp/>
        <stp>P</stp>
        <stp>0</stp>
        <stp>BND</stp>
        <stp>KR310515GF76</stp>
        <stp>인포맥스 중분류</stp>
        <stp>46205</stp>
        <stp/>
        <tr r="N852" s="5"/>
      </tp>
      <tp t="s">
        <v>은행채</v>
        <stp/>
        <stp>P</stp>
        <stp>0</stp>
        <stp>BND</stp>
        <stp>KR310516GF75</stp>
        <stp>인포맥스 중분류</stp>
        <stp>46205</stp>
        <stp/>
        <tr r="N859" s="5"/>
      </tp>
      <tp t="s">
        <v>카드</v>
        <stp/>
        <stp>P</stp>
        <stp>0</stp>
        <stp>BND</stp>
        <stp>KR614017CC14</stp>
        <stp>인포맥스 중분류</stp>
        <stp>46206</stp>
        <stp/>
        <tr r="N205" s="1"/>
      </tp>
      <tp t="s">
        <v>회사채(일반)</v>
        <stp/>
        <stp>P</stp>
        <stp>0</stp>
        <stp>BND</stp>
        <stp>KR6030202C12</stp>
        <stp>인포맥스 중분류</stp>
        <stp>46205</stp>
        <stp/>
        <tr r="N4922" s="5"/>
      </tp>
      <tp t="s">
        <v>지방공기업</v>
        <stp/>
        <stp>P</stp>
        <stp>0</stp>
        <stp>BND</stp>
        <stp>KR356501GF67</stp>
        <stp>인포맥스 중분류</stp>
        <stp>46205</stp>
        <stp/>
        <tr r="N3187" s="5"/>
      </tp>
      <tp t="s">
        <v>회사채(일반)</v>
        <stp/>
        <stp>P</stp>
        <stp>0</stp>
        <stp>BND</stp>
        <stp>KR6105562F54</stp>
        <stp>인포맥스 중분류</stp>
        <stp>46206</stp>
        <stp/>
        <tr r="N190" s="1"/>
      </tp>
      <tp t="s">
        <v>일반</v>
        <stp/>
        <stp>P</stp>
        <stp>0</stp>
        <stp>BND</stp>
        <stp>KR352201GA64</stp>
        <stp>인포맥스 중분류</stp>
        <stp>46205</stp>
        <stp/>
        <tr r="N1947" s="5"/>
      </tp>
      <tp t="s">
        <v>일반</v>
        <stp/>
        <stp>P</stp>
        <stp>0</stp>
        <stp>BND</stp>
        <stp>KR351602GE67</stp>
        <stp>인포맥스 중분류</stp>
        <stp>46205</stp>
        <stp/>
        <tr r="N1830" s="5"/>
      </tp>
      <tp t="s">
        <v>일반</v>
        <stp/>
        <stp>P</stp>
        <stp>0</stp>
        <stp>BND</stp>
        <stp>KR351603GE66</stp>
        <stp>인포맥스 중분류</stp>
        <stp>46205</stp>
        <stp/>
        <tr r="N1863" s="5"/>
      </tp>
      <tp t="s">
        <v>일반</v>
        <stp/>
        <stp>P</stp>
        <stp>0</stp>
        <stp>BND</stp>
        <stp>KR351606GE63</stp>
        <stp>인포맥스 중분류</stp>
        <stp>46205</stp>
        <stp/>
        <tr r="N1923" s="5"/>
      </tp>
      <tp t="s">
        <v>일반</v>
        <stp/>
        <stp>P</stp>
        <stp>0</stp>
        <stp>BND</stp>
        <stp>KR351607GE62</stp>
        <stp>인포맥스 중분류</stp>
        <stp>46205</stp>
        <stp/>
        <tr r="N1932" s="5"/>
      </tp>
      <tp t="s">
        <v>은행채</v>
        <stp/>
        <stp>P</stp>
        <stp>0</stp>
        <stp>BND</stp>
        <stp>KR310502GF63</stp>
        <stp>인포맥스 중분류</stp>
        <stp>46205</stp>
        <stp/>
        <tr r="N684" s="5"/>
      </tp>
      <tp t="s">
        <v>은행채</v>
        <stp/>
        <stp>P</stp>
        <stp>0</stp>
        <stp>BND</stp>
        <stp>KR310503GF62</stp>
        <stp>인포맥스 중분류</stp>
        <stp>46205</stp>
        <stp/>
        <tr r="N703" s="5"/>
      </tp>
      <tp t="s">
        <v>은행채</v>
        <stp/>
        <stp>P</stp>
        <stp>0</stp>
        <stp>BND</stp>
        <stp>KR310510GF71</stp>
        <stp>인포맥스 중분류</stp>
        <stp>46205</stp>
        <stp/>
        <tr r="N807" s="5"/>
      </tp>
      <tp t="s">
        <v>은행채</v>
        <stp/>
        <stp>P</stp>
        <stp>0</stp>
        <stp>BND</stp>
        <stp>KR310511GF70</stp>
        <stp>인포맥스 중분류</stp>
        <stp>46205</stp>
        <stp/>
        <tr r="N817" s="5"/>
      </tp>
      <tp t="s">
        <v>회사채(일반)</v>
        <stp/>
        <stp>P</stp>
        <stp>0</stp>
        <stp>BND</stp>
        <stp>KR6001743B44</stp>
        <stp>인포맥스 중분류</stp>
        <stp>46205</stp>
        <stp/>
        <tr r="N3708" s="5"/>
      </tp>
      <tp t="s">
        <v>도시철도채권</v>
        <stp/>
        <stp>P</stp>
        <stp>0</stp>
        <stp>BND</stp>
        <stp>KR2001054B74</stp>
        <stp>인포맥스 중분류</stp>
        <stp>46205</stp>
        <stp/>
        <tr r="N223" s="5"/>
      </tp>
      <tp t="s">
        <v>일반</v>
        <stp/>
        <stp>P</stp>
        <stp>0</stp>
        <stp>BND</stp>
        <stp>KR354419GG62</stp>
        <stp>인포맥스 중분류</stp>
        <stp>46205</stp>
        <stp/>
        <tr r="N2538" s="5"/>
      </tp>
      <tp t="s">
        <v>일반</v>
        <stp/>
        <stp>P</stp>
        <stp>0</stp>
        <stp>BND</stp>
        <stp>KR354428GG53</stp>
        <stp>인포맥스 중분류</stp>
        <stp>46205</stp>
        <stp/>
        <tr r="N2554" s="5"/>
      </tp>
      <tp t="s">
        <v>일반</v>
        <stp/>
        <stp>P</stp>
        <stp>0</stp>
        <stp>BND</stp>
        <stp>KR354429GG52</stp>
        <stp>인포맥스 중분류</stp>
        <stp>46205</stp>
        <stp/>
        <tr r="N2555" s="5"/>
      </tp>
      <tp t="s">
        <v>일반</v>
        <stp/>
        <stp>P</stp>
        <stp>0</stp>
        <stp>BND</stp>
        <stp>KR354602GE79</stp>
        <stp>인포맥스 중분류</stp>
        <stp>46205</stp>
        <stp/>
        <tr r="N2643" s="5"/>
      </tp>
      <tp t="s">
        <v>은행채</v>
        <stp/>
        <stp>P</stp>
        <stp>0</stp>
        <stp>BND</stp>
        <stp>KR310504GF79</stp>
        <stp>인포맥스 중분류</stp>
        <stp>46205</stp>
        <stp/>
        <tr r="N721" s="5"/>
      </tp>
      <tp t="s">
        <v>은행채</v>
        <stp/>
        <stp>P</stp>
        <stp>0</stp>
        <stp>BND</stp>
        <stp>KR310505GF78</stp>
        <stp>인포맥스 중분류</stp>
        <stp>46205</stp>
        <stp/>
        <tr r="N736" s="5"/>
      </tp>
      <tp t="s">
        <v>은행채</v>
        <stp/>
        <stp>P</stp>
        <stp>0</stp>
        <stp>BND</stp>
        <stp>KR310508GF75</stp>
        <stp>인포맥스 중분류</stp>
        <stp>46205</stp>
        <stp/>
        <tr r="N782" s="5"/>
      </tp>
      <tp t="s">
        <v>은행채</v>
        <stp/>
        <stp>P</stp>
        <stp>0</stp>
        <stp>BND</stp>
        <stp>KR310509GF74</stp>
        <stp>인포맥스 중분류</stp>
        <stp>46205</stp>
        <stp/>
        <tr r="N794" s="5"/>
      </tp>
      <tp t="s">
        <v>회사채(일반)</v>
        <stp/>
        <stp>P</stp>
        <stp>0</stp>
        <stp>BND</stp>
        <stp>KR6055552F79</stp>
        <stp>인포맥스 중분류</stp>
        <stp>46205</stp>
        <stp/>
        <tr r="N5549" s="5"/>
      </tp>
      <tp t="s">
        <v>카드</v>
        <stp/>
        <stp>P</stp>
        <stp>0</stp>
        <stp>BND</stp>
        <stp>KR6205491F66</stp>
        <stp>인포맥스 중분류</stp>
        <stp>46205</stp>
        <stp/>
        <tr r="N6861" s="5"/>
      </tp>
      <tp t="s">
        <v>카드</v>
        <stp/>
        <stp>P</stp>
        <stp>0</stp>
        <stp>BND</stp>
        <stp>KR6205493F56</stp>
        <stp>인포맥스 중분류</stp>
        <stp>46206</stp>
        <stp/>
        <tr r="N186" s="1"/>
      </tp>
      <tp t="s">
        <v>카드</v>
        <stp/>
        <stp>P</stp>
        <stp>0</stp>
        <stp>BND</stp>
        <stp>KR6205497F60</stp>
        <stp>인포맥스 중분류</stp>
        <stp>46205</stp>
        <stp/>
        <tr r="N6915" s="5"/>
      </tp>
      <tp t="s">
        <v>카드</v>
        <stp/>
        <stp>P</stp>
        <stp>0</stp>
        <stp>BND</stp>
        <stp>KR6205494F63</stp>
        <stp>인포맥스 중분류</stp>
        <stp>46205</stp>
        <stp/>
        <tr r="N6896" s="5"/>
      </tp>
      <tp t="s">
        <v>공모지방채</v>
        <stp/>
        <stp>P</stp>
        <stp>0</stp>
        <stp>BND</stp>
        <stp>KR2001011B68</stp>
        <stp>인포맥스 중분류</stp>
        <stp>46205</stp>
        <stp/>
        <tr r="N154" s="5"/>
      </tp>
      <tp t="s">
        <v>카드</v>
        <stp/>
        <stp>P</stp>
        <stp>0</stp>
        <stp>BND</stp>
        <stp>KR6205495F62</stp>
        <stp>인포맥스 중분류</stp>
        <stp>46205</stp>
        <stp/>
        <tr r="N6905" s="5"/>
      </tp>
      <tp t="s">
        <v>회사채(일반)</v>
        <stp/>
        <stp>P</stp>
        <stp>0</stp>
        <stp>BND</stp>
        <stp>KR6086791E50</stp>
        <stp>인포맥스 중분류</stp>
        <stp>46205</stp>
        <stp/>
        <tr r="N6194" s="5"/>
      </tp>
      <tp t="s">
        <v>지방공기업</v>
        <stp/>
        <stp>P</stp>
        <stp>0</stp>
        <stp>BND</stp>
        <stp>KR353601GE72</stp>
        <stp>인포맥스 중분류</stp>
        <stp>46205</stp>
        <stp/>
        <tr r="N2289" s="5"/>
      </tp>
      <tp t="s">
        <v>일반</v>
        <stp/>
        <stp>P</stp>
        <stp>0</stp>
        <stp>BND</stp>
        <stp>KR352201GA72</stp>
        <stp>인포맥스 중분류</stp>
        <stp>46205</stp>
        <stp/>
        <tr r="N1948" s="5"/>
      </tp>
      <tp t="s">
        <v>기타금융채</v>
        <stp/>
        <stp>P</stp>
        <stp>0</stp>
        <stp>BND</stp>
        <stp>KR6095239F35</stp>
        <stp>인포맥스 중분류</stp>
        <stp>46206</stp>
        <stp/>
        <tr r="CT63" s="1"/>
      </tp>
      <tp t="s">
        <v>회사채(일반)</v>
        <stp/>
        <stp>P</stp>
        <stp>0</stp>
        <stp>BND</stp>
        <stp>KR6004051G23</stp>
        <stp>인포맥스 중분류</stp>
        <stp>46205</stp>
        <stp/>
        <tr r="N3784" s="5"/>
      </tp>
      <tp t="s">
        <v>회사채(일반)</v>
        <stp/>
        <stp>P</stp>
        <stp>0</stp>
        <stp>BND</stp>
        <stp>KR6105561F71</stp>
        <stp>인포맥스 중분류</stp>
        <stp>46205</stp>
        <stp/>
        <tr r="N6383" s="5"/>
      </tp>
      <tp t="s">
        <v>회사채(일반)</v>
        <stp/>
        <stp>P</stp>
        <stp>0</stp>
        <stp>BND</stp>
        <stp>KR6004052G22</stp>
        <stp>인포맥스 중분류</stp>
        <stp>46205</stp>
        <stp/>
        <tr r="N3790" s="5"/>
      </tp>
      <tp t="s">
        <v>회사채(일반)</v>
        <stp/>
        <stp>P</stp>
        <stp>0</stp>
        <stp>BND</stp>
        <stp>KR6105562F70</stp>
        <stp>인포맥스 중분류</stp>
        <stp>46205</stp>
        <stp/>
        <tr r="N6398" s="5"/>
      </tp>
      <tp t="s">
        <v>일반</v>
        <stp/>
        <stp>P</stp>
        <stp>0</stp>
        <stp>BND</stp>
        <stp>KR354416GG57</stp>
        <stp>인포맥스 중분류</stp>
        <stp>46206</stp>
        <stp/>
        <tr r="N42" s="1"/>
      </tp>
      <tp t="s">
        <v>일반</v>
        <stp/>
        <stp>P</stp>
        <stp>0</stp>
        <stp>BND</stp>
        <stp>KR354601GE70</stp>
        <stp>인포맥스 중분류</stp>
        <stp>46205</stp>
        <stp/>
        <tr r="N2605" s="5"/>
      </tp>
      <tp t="s">
        <v>일반</v>
        <stp/>
        <stp>P</stp>
        <stp>0</stp>
        <stp>BND</stp>
        <stp>KR352502GF73</stp>
        <stp>인포맥스 중분류</stp>
        <stp>46205</stp>
        <stp/>
        <tr r="N2081" s="5"/>
      </tp>
      <tp t="s">
        <v>일반</v>
        <stp/>
        <stp>P</stp>
        <stp>0</stp>
        <stp>BND</stp>
        <stp>KR352503GF72</stp>
        <stp>인포맥스 중분류</stp>
        <stp>46205</stp>
        <stp/>
        <tr r="N2103" s="5"/>
      </tp>
      <tp t="s">
        <v>일반</v>
        <stp/>
        <stp>P</stp>
        <stp>0</stp>
        <stp>BND</stp>
        <stp>KR350108GB79</stp>
        <stp>인포맥스 중분류</stp>
        <stp>46205</stp>
        <stp/>
        <tr r="N1129" s="5"/>
      </tp>
      <tp t="s">
        <v>일반</v>
        <stp/>
        <stp>P</stp>
        <stp>0</stp>
        <stp>BND</stp>
        <stp>KR350109GB78</stp>
        <stp>인포맥스 중분류</stp>
        <stp>46205</stp>
        <stp/>
        <tr r="N1154" s="5"/>
      </tp>
      <tp t="s">
        <v>회사채(일반)</v>
        <stp/>
        <stp>P</stp>
        <stp>0</stp>
        <stp>BND</stp>
        <stp>KR6017672D43</stp>
        <stp>인포맥스 중분류</stp>
        <stp>46205</stp>
        <stp/>
        <tr r="N4236" s="5"/>
      </tp>
      <tp t="s">
        <v>회사채(일반)</v>
        <stp/>
        <stp>P</stp>
        <stp>0</stp>
        <stp>BND</stp>
        <stp>KR6064311G15</stp>
        <stp>인포맥스 중분류</stp>
        <stp>46205</stp>
        <stp/>
        <tr r="N5790" s="5"/>
      </tp>
      <tp t="s">
        <v>회사채(일반)</v>
        <stp/>
        <stp>P</stp>
        <stp>0</stp>
        <stp>BND</stp>
        <stp>KR6017673D42</stp>
        <stp>인포맥스 중분류</stp>
        <stp>46205</stp>
        <stp/>
        <tr r="N4256" s="5"/>
      </tp>
      <tp t="s">
        <v>회사채(일반)</v>
        <stp/>
        <stp>P</stp>
        <stp>0</stp>
        <stp>BND</stp>
        <stp>KR6055551F70</stp>
        <stp>인포맥스 중분류</stp>
        <stp>46205</stp>
        <stp/>
        <tr r="N5507" s="5"/>
      </tp>
      <tp t="s">
        <v>국고채권</v>
        <stp/>
        <stp>P</stp>
        <stp>0</stp>
        <stp>BND</stp>
        <stp>KR103501GF63</stp>
        <stp>인포맥스 중분류</stp>
        <stp>46206</stp>
        <stp/>
        <tr r="CF195" s="1"/>
        <tr r="BR11" s="1"/>
      </tp>
      <tp t="s">
        <v>일반</v>
        <stp/>
        <stp>P</stp>
        <stp>0</stp>
        <stp>BND</stp>
        <stp>KR351601GE76</stp>
        <stp>인포맥스 중분류</stp>
        <stp>46205</stp>
        <stp/>
        <tr r="N1786" s="5"/>
      </tp>
      <tp t="s">
        <v>일반</v>
        <stp/>
        <stp>P</stp>
        <stp>0</stp>
        <stp>BND</stp>
        <stp>KR351602GE75</stp>
        <stp>인포맥스 중분류</stp>
        <stp>46205</stp>
        <stp/>
        <tr r="N1831" s="5"/>
      </tp>
      <tp t="s">
        <v>은행채</v>
        <stp/>
        <stp>P</stp>
        <stp>0</stp>
        <stp>BND</stp>
        <stp>KR310502GF71</stp>
        <stp>인포맥스 중분류</stp>
        <stp>46205</stp>
        <stp/>
        <tr r="N685" s="5"/>
      </tp>
      <tp t="s">
        <v>은행채</v>
        <stp/>
        <stp>P</stp>
        <stp>0</stp>
        <stp>BND</stp>
        <stp>KR310520GF53</stp>
        <stp>인포맥스 중분류</stp>
        <stp>46205</stp>
        <stp/>
        <tr r="N882" s="5"/>
      </tp>
      <tp t="s">
        <v>회사채(일반)</v>
        <stp/>
        <stp>P</stp>
        <stp>0</stp>
        <stp>BND</stp>
        <stp>KR6004023G10</stp>
        <stp>인포맥스 중분류</stp>
        <stp>46206</stp>
        <stp/>
        <tr r="N49" s="1"/>
      </tp>
      <tp t="s">
        <v>도시철도채권</v>
        <stp/>
        <stp>P</stp>
        <stp>0</stp>
        <stp>BND</stp>
        <stp>KR2001034B61</stp>
        <stp>인포맥스 중분류</stp>
        <stp>46205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46205</stp>
        <stp/>
        <tr r="N325" s="5"/>
      </tp>
      <tp t="s">
        <v>회사채(일반)</v>
        <stp/>
        <stp>P</stp>
        <stp>0</stp>
        <stp>BND</stp>
        <stp>KR6064311G23</stp>
        <stp>인포맥스 중분류</stp>
        <stp>46206</stp>
        <stp/>
        <tr r="DV111" s="1"/>
      </tp>
      <tp t="s">
        <v>카드</v>
        <stp/>
        <stp>P</stp>
        <stp>0</stp>
        <stp>BND</stp>
        <stp>KR6205498F69</stp>
        <stp>인포맥스 중분류</stp>
        <stp>46205</stp>
        <stp/>
        <tr r="N6920" s="5"/>
      </tp>
      <tp t="s">
        <v>지방공기업</v>
        <stp/>
        <stp>P</stp>
        <stp>0</stp>
        <stp>BND</stp>
        <stp>KR356502GF74</stp>
        <stp>인포맥스 중분류</stp>
        <stp>46205</stp>
        <stp/>
        <tr r="N3189" s="5"/>
      </tp>
      <tp t="s">
        <v>국민주택채권</v>
        <stp/>
        <stp>P</stp>
        <stp>0</stp>
        <stp>BND</stp>
        <stp>KR101501DF52</stp>
        <stp>인포맥스 중분류</stp>
        <stp>46205</stp>
        <stp/>
        <tr r="N45" s="5"/>
      </tp>
      <tp t="s">
        <v>회사채(일반)</v>
        <stp/>
        <stp>P</stp>
        <stp>0</stp>
        <stp>BND</stp>
        <stp>KR6004022G11</stp>
        <stp>인포맥스 중분류</stp>
        <stp>46206</stp>
        <stp/>
        <tr r="N272" s="1"/>
        <tr r="DV118" s="1"/>
      </tp>
      <tp t="s">
        <v>회사채(일반)</v>
        <stp/>
        <stp>P</stp>
        <stp>0</stp>
        <stp>BND</stp>
        <stp>KR6016362E15</stp>
        <stp>인포맥스 중분류</stp>
        <stp>46205</stp>
        <stp/>
        <tr r="N4220" s="5"/>
      </tp>
      <tp t="s">
        <v>국고채권</v>
        <stp/>
        <stp>P</stp>
        <stp>0</stp>
        <stp>BND</stp>
        <stp>KR103502GF62</stp>
        <stp>인포맥스 중분류</stp>
        <stp>46206</stp>
        <stp/>
        <tr r="BD10" s="1"/>
        <tr r="CF187" s="1"/>
        <tr r="DV19" s="1"/>
      </tp>
      <tp t="s">
        <v>일반</v>
        <stp/>
        <stp>P</stp>
        <stp>0</stp>
        <stp>BND</stp>
        <stp>KR352501GF74</stp>
        <stp>인포맥스 중분류</stp>
        <stp>46205</stp>
        <stp/>
        <tr r="N2048" s="5"/>
      </tp>
      <tp t="s">
        <v>일반</v>
        <stp/>
        <stp>P</stp>
        <stp>0</stp>
        <stp>BND</stp>
        <stp>KR350702GD77</stp>
        <stp>인포맥스 중분류</stp>
        <stp>46205</stp>
        <stp/>
        <tr r="N1385" s="5"/>
      </tp>
      <tp t="s">
        <v>회사채(일반)</v>
        <stp/>
        <stp>P</stp>
        <stp>0</stp>
        <stp>BND</stp>
        <stp>KR6015362F16</stp>
        <stp>인포맥스 중분류</stp>
        <stp>46205</stp>
        <stp/>
        <tr r="N4213" s="5"/>
      </tp>
      <tp t="s">
        <v>회사채(일반)</v>
        <stp/>
        <stp>P</stp>
        <stp>0</stp>
        <stp>BND</stp>
        <stp>KR6086792E59</stp>
        <stp>인포맥스 중분류</stp>
        <stp>46205</stp>
        <stp/>
        <tr r="N6212" s="5"/>
      </tp>
      <tp t="s">
        <v>회사채(일반)</v>
        <stp/>
        <stp>P</stp>
        <stp>0</stp>
        <stp>BND</stp>
        <stp>KR6015361F17</stp>
        <stp>인포맥스 중분류</stp>
        <stp>46205</stp>
        <stp/>
        <tr r="N4212" s="5"/>
      </tp>
      <tp t="s">
        <v>회사채(일반)</v>
        <stp/>
        <stp>P</stp>
        <stp>0</stp>
        <stp>BND</stp>
        <stp>KR6036321E13</stp>
        <stp>인포맥스 중분류</stp>
        <stp>46205</stp>
        <stp/>
        <tr r="N5410" s="5"/>
      </tp>
      <tp t="s">
        <v>회사채(일반)</v>
        <stp/>
        <stp>P</stp>
        <stp>0</stp>
        <stp>BND</stp>
        <stp>KR6035762F28</stp>
        <stp>인포맥스 중분류</stp>
        <stp>46205</stp>
        <stp/>
        <tr r="N5407" s="5"/>
      </tp>
      <tp t="s">
        <v>일반</v>
        <stp/>
        <stp>P</stp>
        <stp>0</stp>
        <stp>BND</stp>
        <stp>KR354419GG13</stp>
        <stp>인포맥스 중분류</stp>
        <stp>46205</stp>
        <stp/>
        <tr r="N2536" s="5"/>
      </tp>
      <tp t="s">
        <v>회사채(일반)</v>
        <stp/>
        <stp>P</stp>
        <stp>0</stp>
        <stp>BND</stp>
        <stp>KR6035761F29</stp>
        <stp>인포맥스 중분류</stp>
        <stp>46205</stp>
        <stp/>
        <tr r="N5403" s="5"/>
      </tp>
      <tp t="s">
        <v>카드</v>
        <stp/>
        <stp>P</stp>
        <stp>0</stp>
        <stp>BND</stp>
        <stp>KR6205491F17</stp>
        <stp>인포맥스 중분류</stp>
        <stp>46205</stp>
        <stp/>
        <tr r="N6858" s="5"/>
      </tp>
      <tp t="s">
        <v>기타금융채</v>
        <stp/>
        <stp>P</stp>
        <stp>0</stp>
        <stp>BND</stp>
        <stp>KR6097243D78</stp>
        <stp>인포맥스 중분류</stp>
        <stp>46205</stp>
        <stp/>
        <tr r="N6303" s="5"/>
      </tp>
      <tp t="s">
        <v>일반</v>
        <stp/>
        <stp>P</stp>
        <stp>0</stp>
        <stp>BND</stp>
        <stp>KR354411GG29</stp>
        <stp>인포맥스 중분류</stp>
        <stp>46206</stp>
        <stp/>
        <tr r="N366" s="1"/>
      </tp>
      <tp t="s">
        <v>카드</v>
        <stp/>
        <stp>P</stp>
        <stp>0</stp>
        <stp>BND</stp>
        <stp>KR6205492F16</stp>
        <stp>인포맥스 중분류</stp>
        <stp>46205</stp>
        <stp/>
        <tr r="N6870" s="5"/>
      </tp>
      <tp t="s">
        <v>회사채(일반)</v>
        <stp/>
        <stp>P</stp>
        <stp>0</stp>
        <stp>BND</stp>
        <stp>KR6215592F30</stp>
        <stp>인포맥스 중분류</stp>
        <stp>46206</stp>
        <stp/>
        <tr r="EX58" s="1"/>
      </tp>
      <tp t="s">
        <v>국민주택채권</v>
        <stp/>
        <stp>P</stp>
        <stp>0</stp>
        <stp>BND</stp>
        <stp>KR101501DF29</stp>
        <stp>인포맥스 중분류</stp>
        <stp>46205</stp>
        <stp/>
        <tr r="N42" s="5"/>
      </tp>
      <tp t="s">
        <v>카드</v>
        <stp/>
        <stp>P</stp>
        <stp>0</stp>
        <stp>BND</stp>
        <stp>KR6205495F13</stp>
        <stp>인포맥스 중분류</stp>
        <stp>46205</stp>
        <stp/>
        <tr r="N6904" s="5"/>
      </tp>
      <tp t="s">
        <v>카드</v>
        <stp/>
        <stp>P</stp>
        <stp>0</stp>
        <stp>BND</stp>
        <stp>KR6205496F12</stp>
        <stp>인포맥스 중분류</stp>
        <stp>46205</stp>
        <stp/>
        <tr r="N6913" s="5"/>
      </tp>
      <tp t="s">
        <v>일반</v>
        <stp/>
        <stp>P</stp>
        <stp>0</stp>
        <stp>BND</stp>
        <stp>KR354417GG15</stp>
        <stp>인포맥스 중분류</stp>
        <stp>46205</stp>
        <stp/>
        <tr r="N2530" s="5"/>
      </tp>
      <tp t="s">
        <v>기타금융채</v>
        <stp/>
        <stp>P</stp>
        <stp>0</stp>
        <stp>BND</stp>
        <stp>KR6136301E56</stp>
        <stp>인포맥스 중분류</stp>
        <stp>46206</stp>
        <stp/>
        <tr r="DV28" s="1"/>
      </tp>
      <tp t="s">
        <v>회사채(일반)</v>
        <stp/>
        <stp>P</stp>
        <stp>0</stp>
        <stp>BND</stp>
        <stp>KR6000122C46</stp>
        <stp>인포맥스 중분류</stp>
        <stp>46205</stp>
        <stp/>
        <tr r="N3654" s="5"/>
      </tp>
      <tp t="s">
        <v>회사채(일반)</v>
        <stp/>
        <stp>P</stp>
        <stp>0</stp>
        <stp>BND</stp>
        <stp>KR6064311G64</stp>
        <stp>인포맥스 중분류</stp>
        <stp>46205</stp>
        <stp/>
        <tr r="N5793" s="5"/>
      </tp>
      <tp t="s">
        <v>기타금융채</v>
        <stp/>
        <stp>P</stp>
        <stp>0</stp>
        <stp>BND</stp>
        <stp>KR609724AD76</stp>
        <stp>인포맥스 중분류</stp>
        <stp>46205</stp>
        <stp/>
        <tr r="N6349" s="5"/>
      </tp>
      <tp t="s">
        <v>회사채(일반)</v>
        <stp/>
        <stp>P</stp>
        <stp>0</stp>
        <stp>BND</stp>
        <stp>KR6064312G63</stp>
        <stp>인포맥스 중분류</stp>
        <stp>46205</stp>
        <stp/>
        <tr r="N5812" s="5"/>
      </tp>
      <tp t="s">
        <v>지역개발채권</v>
        <stp/>
        <stp>P</stp>
        <stp>0</stp>
        <stp>BND</stp>
        <stp>KR2044022G11</stp>
        <stp>인포맥스 중분류</stp>
        <stp>46205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46205</stp>
        <stp/>
        <tr r="N6309" s="5"/>
      </tp>
      <tp t="s">
        <v>일반</v>
        <stp/>
        <stp>P</stp>
        <stp>0</stp>
        <stp>BND</stp>
        <stp>KR351605GE31</stp>
        <stp>인포맥스 중분류</stp>
        <stp>46206</stp>
        <stp/>
        <tr r="N203" s="1"/>
      </tp>
      <tp t="s">
        <v>기타금융채</v>
        <stp/>
        <stp>P</stp>
        <stp>0</stp>
        <stp>BND</stp>
        <stp>KR6145767F38</stp>
        <stp>인포맥스 중분류</stp>
        <stp>46205</stp>
        <stp/>
        <tr r="N6646" s="5"/>
      </tp>
      <tp t="s">
        <v>회사채(일반)</v>
        <stp/>
        <stp>P</stp>
        <stp>0</stp>
        <stp>BND</stp>
        <stp>KR6055553F29</stp>
        <stp>인포맥스 중분류</stp>
        <stp>46206</stp>
        <stp/>
        <tr r="N166" s="1"/>
      </tp>
      <tp t="s">
        <v>기타금융채</v>
        <stp/>
        <stp>P</stp>
        <stp>0</stp>
        <stp>BND</stp>
        <stp>KR6097247D58</stp>
        <stp>인포맥스 중분류</stp>
        <stp>46206</stp>
        <stp/>
        <tr r="CT143" s="1"/>
      </tp>
      <tp t="s">
        <v>카드</v>
        <stp/>
        <stp>P</stp>
        <stp>0</stp>
        <stp>BND</stp>
        <stp>KR6174142G58</stp>
        <stp>인포맥스 중분류</stp>
        <stp>46205</stp>
        <stp/>
        <tr r="N6735" s="5"/>
      </tp>
      <tp t="s">
        <v>일반</v>
        <stp/>
        <stp>P</stp>
        <stp>0</stp>
        <stp>BND</stp>
        <stp>KR354408GG16</stp>
        <stp>인포맥스 중분류</stp>
        <stp>46205</stp>
        <stp/>
        <tr r="N2477" s="5"/>
      </tp>
      <tp t="s">
        <v>국고채권</v>
        <stp/>
        <stp>P</stp>
        <stp>0</stp>
        <stp>BND</stp>
        <stp>KR103502GF39</stp>
        <stp>인포맥스 중분류</stp>
        <stp>46205</stp>
        <stp/>
        <tr r="N125" s="5"/>
      </tp>
      <tp t="s">
        <v>국고채권</v>
        <stp/>
        <stp>P</stp>
        <stp>0</stp>
        <stp>BND</stp>
        <stp>KR103503GF38</stp>
        <stp>인포맥스 중분류</stp>
        <stp>46205</stp>
        <stp/>
        <tr r="N140" s="5"/>
      </tp>
      <tp t="s">
        <v>은행채</v>
        <stp/>
        <stp>P</stp>
        <stp>0</stp>
        <stp>BND</stp>
        <stp>KR6005282F63</stp>
        <stp>인포맥스 중분류</stp>
        <stp>46205</stp>
        <stp/>
        <tr r="N3947" s="5"/>
      </tp>
      <tp t="s">
        <v>회사채(일반)</v>
        <stp/>
        <stp>P</stp>
        <stp>0</stp>
        <stp>BND</stp>
        <stp>KR6005082F40</stp>
        <stp>인포맥스 중분류</stp>
        <stp>46205</stp>
        <stp/>
        <tr r="N3921" s="5"/>
      </tp>
      <tp t="s">
        <v>카드</v>
        <stp/>
        <stp>P</stp>
        <stp>0</stp>
        <stp>BND</stp>
        <stp>KR603271AA38</stp>
        <stp>인포맥스 중분류</stp>
        <stp>46205</stp>
        <stp/>
        <tr r="N5228" s="5"/>
      </tp>
      <tp t="s">
        <v>회사채(일반)</v>
        <stp/>
        <stp>P</stp>
        <stp>0</stp>
        <stp>BND</stp>
        <stp>KR6005081F41</stp>
        <stp>인포맥스 중분류</stp>
        <stp>46205</stp>
        <stp/>
        <tr r="N3917" s="5"/>
      </tp>
      <tp t="s">
        <v>회사채(일반)</v>
        <stp/>
        <stp>P</stp>
        <stp>0</stp>
        <stp>BND</stp>
        <stp>KR6204321G49</stp>
        <stp>인포맥스 중분류</stp>
        <stp>46206</stp>
        <stp/>
        <tr r="CF46" s="1"/>
      </tp>
      <tp t="s">
        <v>국민주택채권</v>
        <stp/>
        <stp>P</stp>
        <stp>0</stp>
        <stp>BND</stp>
        <stp>KR101501DF37</stp>
        <stp>인포맥스 중분류</stp>
        <stp>46205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46205</stp>
        <stp/>
        <tr r="N6630" s="5"/>
      </tp>
      <tp t="s">
        <v>회사채(일반)</v>
        <stp/>
        <stp>P</stp>
        <stp>0</stp>
        <stp>BND</stp>
        <stp>KR6034732G35</stp>
        <stp>인포맥스 중분류</stp>
        <stp>46205</stp>
        <stp/>
        <tr r="N5379" s="5"/>
      </tp>
      <tp t="s">
        <v>회사채(일반)</v>
        <stp/>
        <stp>P</stp>
        <stp>0</stp>
        <stp>BND</stp>
        <stp>KR6055551F13</stp>
        <stp>인포맥스 중분류</stp>
        <stp>46205</stp>
        <stp/>
        <tr r="N5503" s="5"/>
      </tp>
      <tp t="s">
        <v>은행채</v>
        <stp/>
        <stp>P</stp>
        <stp>0</stp>
        <stp>BND</stp>
        <stp>KR310502GF14</stp>
        <stp>인포맥스 중분류</stp>
        <stp>46205</stp>
        <stp/>
        <tr r="N681" s="5"/>
      </tp>
      <tp t="s">
        <v>일반</v>
        <stp/>
        <stp>P</stp>
        <stp>0</stp>
        <stp>BND</stp>
        <stp>KR350702GD10</stp>
        <stp>인포맥스 중분류</stp>
        <stp>46205</stp>
        <stp/>
        <tr r="N1382" s="5"/>
      </tp>
      <tp t="s">
        <v>회사채(일반)</v>
        <stp/>
        <stp>P</stp>
        <stp>0</stp>
        <stp>BND</stp>
        <stp>KR6056551E12</stp>
        <stp>인포맥스 중분류</stp>
        <stp>46205</stp>
        <stp/>
        <tr r="N5574" s="5"/>
      </tp>
      <tp t="s">
        <v>회사채(일반)</v>
        <stp/>
        <stp>P</stp>
        <stp>0</stp>
        <stp>BND</stp>
        <stp>KR6055552F12</stp>
        <stp>인포맥스 중분류</stp>
        <stp>46205</stp>
        <stp/>
        <tr r="N5545" s="5"/>
      </tp>
      <tp t="s">
        <v>회사채(일반)</v>
        <stp/>
        <stp>P</stp>
        <stp>0</stp>
        <stp>BND</stp>
        <stp>KR6105562F13</stp>
        <stp>인포맥스 중분류</stp>
        <stp>46205</stp>
        <stp/>
        <tr r="N6393" s="5"/>
      </tp>
      <tp t="s">
        <v>은행채</v>
        <stp/>
        <stp>P</stp>
        <stp>0</stp>
        <stp>BND</stp>
        <stp>KR6005274F63</stp>
        <stp>인포맥스 중분류</stp>
        <stp>46205</stp>
        <stp/>
        <tr r="N3936" s="5"/>
      </tp>
      <tp t="s">
        <v>기타금융채</v>
        <stp/>
        <stp>P</stp>
        <stp>0</stp>
        <stp>BND</stp>
        <stp>KR6145762F33</stp>
        <stp>인포맥스 중분류</stp>
        <stp>46205</stp>
        <stp/>
        <tr r="N6618" s="5"/>
      </tp>
      <tp t="s">
        <v>회사채(일반)</v>
        <stp/>
        <stp>P</stp>
        <stp>0</stp>
        <stp>BND</stp>
        <stp>KR6056552E11</stp>
        <stp>인포맥스 중분류</stp>
        <stp>46205</stp>
        <stp/>
        <tr r="N5578" s="5"/>
      </tp>
      <tp t="s">
        <v>카드</v>
        <stp/>
        <stp>P</stp>
        <stp>0</stp>
        <stp>BND</stp>
        <stp>KR6174149G51</stp>
        <stp>인포맥스 중분류</stp>
        <stp>46205</stp>
        <stp/>
        <tr r="N6776" s="5"/>
      </tp>
      <tp t="s">
        <v>일반</v>
        <stp/>
        <stp>P</stp>
        <stp>0</stp>
        <stp>BND</stp>
        <stp>KR354407GG17</stp>
        <stp>인포맥스 중분류</stp>
        <stp>46205</stp>
        <stp/>
        <tr r="N2475" s="5"/>
      </tp>
      <tp t="s">
        <v>지방공기업</v>
        <stp/>
        <stp>P</stp>
        <stp>0</stp>
        <stp>BND</stp>
        <stp>KR353603GE13</stp>
        <stp>인포맥스 중분류</stp>
        <stp>46205</stp>
        <stp/>
        <tr r="N2329" s="5"/>
      </tp>
      <tp t="s">
        <v>은행채</v>
        <stp/>
        <stp>P</stp>
        <stp>0</stp>
        <stp>BND</stp>
        <stp>KR310505GF11</stp>
        <stp>인포맥스 중분류</stp>
        <stp>46205</stp>
        <stp/>
        <tr r="N733" s="5"/>
      </tp>
      <tp t="s">
        <v>회사채(일반)</v>
        <stp/>
        <stp>P</stp>
        <stp>0</stp>
        <stp>BND</stp>
        <stp>KR6034731G36</stp>
        <stp>인포맥스 중분류</stp>
        <stp>46205</stp>
        <stp/>
        <tr r="N5362" s="5"/>
      </tp>
      <tp t="s">
        <v>회사채(일반)</v>
        <stp/>
        <stp>P</stp>
        <stp>0</stp>
        <stp>BND</stp>
        <stp>KR6105563F12</stp>
        <stp>인포맥스 중분류</stp>
        <stp>46205</stp>
        <stp/>
        <tr r="N6408" s="5"/>
      </tp>
      <tp t="s">
        <v>기타금융채</v>
        <stp/>
        <stp>P</stp>
        <stp>0</stp>
        <stp>BND</stp>
        <stp>KR6145763F32</stp>
        <stp>인포맥스 중분류</stp>
        <stp>46205</stp>
        <stp/>
        <tr r="N6625" s="5"/>
      </tp>
      <tp t="s">
        <v>일반</v>
        <stp/>
        <stp>P</stp>
        <stp>0</stp>
        <stp>BND</stp>
        <stp>KR356102GB15</stp>
        <stp>인포맥스 중분류</stp>
        <stp>46205</stp>
        <stp/>
        <tr r="N2951" s="5"/>
      </tp>
      <tp t="s">
        <v>일반</v>
        <stp/>
        <stp>P</stp>
        <stp>0</stp>
        <stp>BND</stp>
        <stp>KR356103GB14</stp>
        <stp>인포맥스 중분류</stp>
        <stp>46205</stp>
        <stp/>
        <tr r="N3002" s="5"/>
      </tp>
      <tp t="s">
        <v>일반</v>
        <stp/>
        <stp>P</stp>
        <stp>0</stp>
        <stp>BND</stp>
        <stp>KR356104GB13</stp>
        <stp>인포맥스 중분류</stp>
        <stp>46205</stp>
        <stp/>
        <tr r="N3053" s="5"/>
      </tp>
      <tp t="s">
        <v>일반</v>
        <stp/>
        <stp>P</stp>
        <stp>0</stp>
        <stp>BND</stp>
        <stp>KR356106GB11</stp>
        <stp>인포맥스 중분류</stp>
        <stp>46205</stp>
        <stp/>
        <tr r="N3105" s="5"/>
      </tp>
      <tp t="s">
        <v>은행채</v>
        <stp/>
        <stp>P</stp>
        <stp>0</stp>
        <stp>BND</stp>
        <stp>KR6005272F65</stp>
        <stp>인포맥스 중분류</stp>
        <stp>46205</stp>
        <stp/>
        <tr r="N3932" s="5"/>
      </tp>
      <tp t="s">
        <v>회사채(일반)</v>
        <stp/>
        <stp>P</stp>
        <stp>0</stp>
        <stp>BND</stp>
        <stp>KR6175334F70</stp>
        <stp>인포맥스 중분류</stp>
        <stp>46205</stp>
        <stp/>
        <tr r="N6797" s="5"/>
      </tp>
      <tp t="s">
        <v>일반</v>
        <stp/>
        <stp>P</stp>
        <stp>0</stp>
        <stp>BND</stp>
        <stp>KR354420GG36</stp>
        <stp>인포맥스 중분류</stp>
        <stp>46205</stp>
        <stp/>
        <tr r="N2543" s="5"/>
      </tp>
      <tp t="s">
        <v>일반</v>
        <stp/>
        <stp>P</stp>
        <stp>0</stp>
        <stp>BND</stp>
        <stp>KR352501GF17</stp>
        <stp>인포맥스 중분류</stp>
        <stp>46205</stp>
        <stp/>
        <tr r="N2043" s="5"/>
      </tp>
      <tp t="s">
        <v>은행채</v>
        <stp/>
        <stp>P</stp>
        <stp>0</stp>
        <stp>BND</stp>
        <stp>KR6005273F64</stp>
        <stp>인포맥스 중분류</stp>
        <stp>46205</stp>
        <stp/>
        <tr r="N3934" s="5"/>
      </tp>
      <tp t="s">
        <v>도시철도채권</v>
        <stp/>
        <stp>P</stp>
        <stp>0</stp>
        <stp>BND</stp>
        <stp>KR2001124B21</stp>
        <stp>인포맥스 중분류</stp>
        <stp>46206</stp>
        <stp/>
        <tr r="DV273" s="1"/>
        <tr r="N354" s="1"/>
      </tp>
      <tp t="s">
        <v>회사채(일반)</v>
        <stp/>
        <stp>P</stp>
        <stp>0</stp>
        <stp>BND</stp>
        <stp>KR6017672D27</stp>
        <stp>인포맥스 중분류</stp>
        <stp>46205</stp>
        <stp/>
        <tr r="N4235" s="5"/>
      </tp>
      <tp t="s">
        <v>국고채권</v>
        <stp/>
        <stp>P</stp>
        <stp>0</stp>
        <stp>BND</stp>
        <stp>KR103501GF30</stp>
        <stp>인포맥스 중분류</stp>
        <stp>46205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46205</stp>
        <stp/>
        <tr r="N2287" s="5"/>
      </tp>
      <tp t="s">
        <v>일반</v>
        <stp/>
        <stp>P</stp>
        <stp>0</stp>
        <stp>BND</stp>
        <stp>KR352502GF16</stp>
        <stp>인포맥스 중분류</stp>
        <stp>46205</stp>
        <stp/>
        <tr r="N2076" s="5"/>
      </tp>
      <tp t="s">
        <v>은행채</v>
        <stp/>
        <stp>P</stp>
        <stp>0</stp>
        <stp>BND</stp>
        <stp>KR310503GF13</stp>
        <stp>인포맥스 중분류</stp>
        <stp>46205</stp>
        <stp/>
        <tr r="N701" s="5"/>
      </tp>
      <tp t="s">
        <v>회사채(일반)</v>
        <stp/>
        <stp>P</stp>
        <stp>0</stp>
        <stp>BND</stp>
        <stp>KR6030202C61</stp>
        <stp>인포맥스 중분류</stp>
        <stp>46205</stp>
        <stp/>
        <tr r="N4923" s="5"/>
      </tp>
      <tp t="s">
        <v>회사채(일반)</v>
        <stp/>
        <stp>P</stp>
        <stp>0</stp>
        <stp>BND</stp>
        <stp>KR6267253D66</stp>
        <stp>인포맥스 중분류</stp>
        <stp>46205</stp>
        <stp/>
        <tr r="N6960" s="5"/>
      </tp>
      <tp t="s">
        <v>일반</v>
        <stp/>
        <stp>P</stp>
        <stp>0</stp>
        <stp>BND</stp>
        <stp>KR354403GG29</stp>
        <stp>인포맥스 중분류</stp>
        <stp>46205</stp>
        <stp/>
        <tr r="N2464" s="5"/>
      </tp>
      <tp t="s">
        <v>회사채(일반)</v>
        <stp/>
        <stp>P</stp>
        <stp>0</stp>
        <stp>BND</stp>
        <stp>KR6004172G68</stp>
        <stp>인포맥스 중분류</stp>
        <stp>46205</stp>
        <stp/>
        <tr r="N3812" s="5"/>
      </tp>
      <tp t="s">
        <v>도시철도채권</v>
        <stp/>
        <stp>P</stp>
        <stp>0</stp>
        <stp>BND</stp>
        <stp>KR2001094B35</stp>
        <stp>인포맥스 중분류</stp>
        <stp>46205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46205</stp>
        <stp/>
        <tr r="N5569" s="5"/>
      </tp>
      <tp t="s">
        <v>일반</v>
        <stp/>
        <stp>P</stp>
        <stp>0</stp>
        <stp>BND</stp>
        <stp>KR354410GG38</stp>
        <stp>인포맥스 중분류</stp>
        <stp>46205</stp>
        <stp/>
        <tr r="N2484" s="5"/>
      </tp>
      <tp t="s">
        <v>일반</v>
        <stp/>
        <stp>P</stp>
        <stp>0</stp>
        <stp>BND</stp>
        <stp>KR350701GD29</stp>
        <stp>인포맥스 중분류</stp>
        <stp>46205</stp>
        <stp/>
        <tr r="N1309" s="5"/>
      </tp>
      <tp t="s">
        <v>회사채(일반)</v>
        <stp/>
        <stp>P</stp>
        <stp>0</stp>
        <stp>BND</stp>
        <stp>KR6055554F28</stp>
        <stp>인포맥스 중분류</stp>
        <stp>46205</stp>
        <stp/>
        <tr r="N5572" s="5"/>
      </tp>
      <tp t="s">
        <v>카드</v>
        <stp/>
        <stp>P</stp>
        <stp>0</stp>
        <stp>BND</stp>
        <stp>KR6174142G58</stp>
        <stp>인포맥스 중분류</stp>
        <stp>46206</stp>
        <stp/>
        <tr r="N121" s="1"/>
      </tp>
      <tp t="s">
        <v>국고채권</v>
        <stp/>
        <stp>P</stp>
        <stp>0</stp>
        <stp>BND</stp>
        <stp>KR103502GF39</stp>
        <stp>인포맥스 중분류</stp>
        <stp>46206</stp>
        <stp/>
        <tr r="AB10" s="1"/>
        <tr r="DV12" s="1"/>
        <tr r="AP25" s="1"/>
        <tr r="CF13" s="1"/>
        <tr r="N344" s="1"/>
      </tp>
      <tp t="s">
        <v>국고채권</v>
        <stp/>
        <stp>P</stp>
        <stp>0</stp>
        <stp>BND</stp>
        <stp>KR103503GF38</stp>
        <stp>인포맥스 중분류</stp>
        <stp>46206</stp>
        <stp/>
        <tr r="BR14" s="1"/>
        <tr r="DV23" s="1"/>
        <tr r="CF23" s="1"/>
        <tr r="AB14" s="1"/>
        <tr r="N283" s="1"/>
        <tr r="EJ14" s="1"/>
      </tp>
      <tp t="s">
        <v>카드</v>
        <stp/>
        <stp>P</stp>
        <stp>0</stp>
        <stp>BND</stp>
        <stp>KR6205491F33</stp>
        <stp>인포맥스 중분류</stp>
        <stp>46205</stp>
        <stp/>
        <tr r="N6859" s="5"/>
      </tp>
      <tp t="s">
        <v>회사채(일반)</v>
        <stp/>
        <stp>P</stp>
        <stp>0</stp>
        <stp>BND</stp>
        <stp>KR6204322G48</stp>
        <stp>인포맥스 중분류</stp>
        <stp>46205</stp>
        <stp/>
        <tr r="N6854" s="5"/>
      </tp>
      <tp t="s">
        <v>회사채(일반)</v>
        <stp/>
        <stp>P</stp>
        <stp>0</stp>
        <stp>BND</stp>
        <stp>KR6064311G49</stp>
        <stp>인포맥스 중분류</stp>
        <stp>46205</stp>
        <stp/>
        <tr r="N5792" s="5"/>
      </tp>
      <tp t="s">
        <v>회사채(일반)</v>
        <stp/>
        <stp>P</stp>
        <stp>0</stp>
        <stp>BND</stp>
        <stp>KR6204321G49</stp>
        <stp>인포맥스 중분류</stp>
        <stp>46205</stp>
        <stp/>
        <tr r="N6850" s="5"/>
      </tp>
      <tp t="s">
        <v>회사채(일반)</v>
        <stp/>
        <stp>P</stp>
        <stp>0</stp>
        <stp>BND</stp>
        <stp>KR6064312G48</stp>
        <stp>인포맥스 중분류</stp>
        <stp>46205</stp>
        <stp/>
        <tr r="N5811" s="5"/>
      </tp>
      <tp t="s">
        <v>카드</v>
        <stp/>
        <stp>P</stp>
        <stp>0</stp>
        <stp>BND</stp>
        <stp>KR617414AG63</stp>
        <stp>인포맥스 중분류</stp>
        <stp>46205</stp>
        <stp/>
        <tr r="N6780" s="5"/>
      </tp>
      <tp t="s">
        <v>회사채(일반)</v>
        <stp/>
        <stp>P</stp>
        <stp>0</stp>
        <stp>BND</stp>
        <stp>KR6105562F21</stp>
        <stp>인포맥스 중분류</stp>
        <stp>46205</stp>
        <stp/>
        <tr r="N6394" s="5"/>
      </tp>
      <tp t="s">
        <v>도시철도채권</v>
        <stp/>
        <stp>P</stp>
        <stp>0</stp>
        <stp>BND</stp>
        <stp>KR2001274B11</stp>
        <stp>인포맥스 중분류</stp>
        <stp>46205</stp>
        <stp/>
        <tr r="N230" s="5"/>
      </tp>
      <tp t="s">
        <v>일반</v>
        <stp/>
        <stp>P</stp>
        <stp>0</stp>
        <stp>BND</stp>
        <stp>KR354402GG20</stp>
        <stp>인포맥스 중분류</stp>
        <stp>46205</stp>
        <stp/>
        <tr r="N2449" s="5"/>
      </tp>
      <tp t="s">
        <v>지방공기업</v>
        <stp/>
        <stp>P</stp>
        <stp>0</stp>
        <stp>BND</stp>
        <stp>KR353603GE21</stp>
        <stp>인포맥스 중분류</stp>
        <stp>46205</stp>
        <stp/>
        <tr r="N2330" s="5"/>
      </tp>
      <tp t="s">
        <v>일반</v>
        <stp/>
        <stp>P</stp>
        <stp>0</stp>
        <stp>BND</stp>
        <stp>KR350702GD10</stp>
        <stp>인포맥스 중분류</stp>
        <stp>46206</stp>
        <stp/>
        <tr r="CF207" s="1"/>
      </tp>
      <tp t="s">
        <v>일반</v>
        <stp/>
        <stp>P</stp>
        <stp>0</stp>
        <stp>BND</stp>
        <stp>KR356102GB23</stp>
        <stp>인포맥스 중분류</stp>
        <stp>46205</stp>
        <stp/>
        <tr r="N2952" s="5"/>
      </tp>
      <tp t="s">
        <v>일반</v>
        <stp/>
        <stp>P</stp>
        <stp>0</stp>
        <stp>BND</stp>
        <stp>KR356103GB22</stp>
        <stp>인포맥스 중분류</stp>
        <stp>46205</stp>
        <stp/>
        <tr r="N3003" s="5"/>
      </tp>
      <tp t="s">
        <v>회사채(일반)</v>
        <stp/>
        <stp>P</stp>
        <stp>0</stp>
        <stp>BND</stp>
        <stp>KR6105562F13</stp>
        <stp>인포맥스 중분류</stp>
        <stp>46206</stp>
        <stp/>
        <tr r="N99" s="1"/>
      </tp>
      <tp t="s">
        <v>카드</v>
        <stp/>
        <stp>P</stp>
        <stp>0</stp>
        <stp>BND</stp>
        <stp>KR6174149G51</stp>
        <stp>인포맥스 중분류</stp>
        <stp>46206</stp>
        <stp/>
        <tr r="DV83" s="1"/>
      </tp>
      <tp t="s">
        <v>일반</v>
        <stp/>
        <stp>P</stp>
        <stp>0</stp>
        <stp>BND</stp>
        <stp>KR354401GG21</stp>
        <stp>인포맥스 중분류</stp>
        <stp>46205</stp>
        <stp/>
        <tr r="N2438" s="5"/>
      </tp>
      <tp t="s">
        <v>일반</v>
        <stp/>
        <stp>P</stp>
        <stp>0</stp>
        <stp>BND</stp>
        <stp>KR351604GE24</stp>
        <stp>인포맥스 중분류</stp>
        <stp>46205</stp>
        <stp/>
        <tr r="N1886" s="5"/>
      </tp>
      <tp t="s">
        <v>회사채(일반)</v>
        <stp/>
        <stp>P</stp>
        <stp>0</stp>
        <stp>BND</stp>
        <stp>KR6105561F22</stp>
        <stp>인포맥스 중분류</stp>
        <stp>46205</stp>
        <stp/>
        <tr r="N6379" s="5"/>
      </tp>
      <tp t="s">
        <v>회사채(일반)</v>
        <stp/>
        <stp>P</stp>
        <stp>0</stp>
        <stp>BND</stp>
        <stp>KR6034731G36</stp>
        <stp>인포맥스 중분류</stp>
        <stp>46206</stp>
        <stp/>
        <tr r="DV91" s="1"/>
      </tp>
      <tp t="s">
        <v>지역개발채권</v>
        <stp/>
        <stp>P</stp>
        <stp>0</stp>
        <stp>BND</stp>
        <stp>KR2044022G37</stp>
        <stp>인포맥스 중분류</stp>
        <stp>46205</stp>
        <stp/>
        <tr r="N324" s="5"/>
      </tp>
      <tp t="s">
        <v>일반</v>
        <stp/>
        <stp>P</stp>
        <stp>0</stp>
        <stp>BND</stp>
        <stp>KR356401GG26</stp>
        <stp>인포맥스 중분류</stp>
        <stp>46205</stp>
        <stp/>
        <tr r="N3170" s="5"/>
      </tp>
      <tp t="s">
        <v>카드</v>
        <stp/>
        <stp>P</stp>
        <stp>0</stp>
        <stp>BND</stp>
        <stp>KR6174141G67</stp>
        <stp>인포맥스 중분류</stp>
        <stp>46205</stp>
        <stp/>
        <tr r="N6727" s="5"/>
      </tp>
      <tp t="s">
        <v>회사채(일반)</v>
        <stp/>
        <stp>P</stp>
        <stp>0</stp>
        <stp>BND</stp>
        <stp>KR6032644A16</stp>
        <stp>인포맥스 중분류</stp>
        <stp>46205</stp>
        <stp/>
        <tr r="N5092" s="5"/>
      </tp>
      <tp t="s">
        <v>일반</v>
        <stp/>
        <stp>P</stp>
        <stp>0</stp>
        <stp>BND</stp>
        <stp>KR352502GF24</stp>
        <stp>인포맥스 중분류</stp>
        <stp>46205</stp>
        <stp/>
        <tr r="N2077" s="5"/>
      </tp>
      <tp t="s">
        <v>일반</v>
        <stp/>
        <stp>P</stp>
        <stp>0</stp>
        <stp>BND</stp>
        <stp>KR351601GE27</stp>
        <stp>인포맥스 중분류</stp>
        <stp>46205</stp>
        <stp/>
        <tr r="N1781" s="5"/>
      </tp>
      <tp t="s">
        <v>일반</v>
        <stp/>
        <stp>P</stp>
        <stp>0</stp>
        <stp>BND</stp>
        <stp>KR351603GE25</stp>
        <stp>인포맥스 중분류</stp>
        <stp>46205</stp>
        <stp/>
        <tr r="N1860" s="5"/>
      </tp>
      <tp t="s">
        <v>일반</v>
        <stp/>
        <stp>P</stp>
        <stp>0</stp>
        <stp>BND</stp>
        <stp>KR351605GE23</stp>
        <stp>인포맥스 중분류</stp>
        <stp>46205</stp>
        <stp/>
        <tr r="N1908" s="5"/>
      </tp>
      <tp t="s">
        <v>은행채</v>
        <stp/>
        <stp>P</stp>
        <stp>0</stp>
        <stp>BND</stp>
        <stp>KR310501GF23</stp>
        <stp>인포맥스 중분류</stp>
        <stp>46205</stp>
        <stp/>
        <tr r="N665" s="5"/>
      </tp>
      <tp t="s">
        <v>회사채(일반)</v>
        <stp/>
        <stp>P</stp>
        <stp>0</stp>
        <stp>BND</stp>
        <stp>KR6032643A17</stp>
        <stp>인포맥스 중분류</stp>
        <stp>46205</stp>
        <stp/>
        <tr r="N5082" s="5"/>
      </tp>
      <tp t="s">
        <v>기타금융채</v>
        <stp/>
        <stp>P</stp>
        <stp>0</stp>
        <stp>BND</stp>
        <stp>KR6097248D57</stp>
        <stp>인포맥스 중분류</stp>
        <stp>46205</stp>
        <stp/>
        <tr r="N6338" s="5"/>
      </tp>
      <tp t="s">
        <v>도시철도채권</v>
        <stp/>
        <stp>P</stp>
        <stp>0</stp>
        <stp>BND</stp>
        <stp>KR2001124B21</stp>
        <stp>인포맥스 중분류</stp>
        <stp>46205</stp>
        <stp/>
        <tr r="N225" s="5"/>
      </tp>
      <tp t="s">
        <v>카드</v>
        <stp/>
        <stp>P</stp>
        <stp>0</stp>
        <stp>BND</stp>
        <stp>KR6174142G66</stp>
        <stp>인포맥스 중분류</stp>
        <stp>46205</stp>
        <stp/>
        <tr r="N6736" s="5"/>
      </tp>
      <tp t="s">
        <v>일반</v>
        <stp/>
        <stp>P</stp>
        <stp>0</stp>
        <stp>BND</stp>
        <stp>KR356104GB21</stp>
        <stp>인포맥스 중분류</stp>
        <stp>46205</stp>
        <stp/>
        <tr r="N3054" s="5"/>
      </tp>
      <tp t="s">
        <v>일반</v>
        <stp/>
        <stp>P</stp>
        <stp>0</stp>
        <stp>BND</stp>
        <stp>KR356105GB20</stp>
        <stp>인포맥스 중분류</stp>
        <stp>46205</stp>
        <stp/>
        <tr r="N3085" s="5"/>
      </tp>
      <tp t="s">
        <v>공모지방채</v>
        <stp/>
        <stp>P</stp>
        <stp>0</stp>
        <stp>BND</stp>
        <stp>KR2006011E31</stp>
        <stp>인포맥스 중분류</stp>
        <stp>46205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46205</stp>
        <stp/>
        <tr r="N3815" s="5"/>
      </tp>
      <tp t="s">
        <v>일반</v>
        <stp/>
        <stp>P</stp>
        <stp>0</stp>
        <stp>BND</stp>
        <stp>KR352501GF25</stp>
        <stp>인포맥스 중분류</stp>
        <stp>46205</stp>
        <stp/>
        <tr r="N2044" s="5"/>
      </tp>
      <tp t="s">
        <v>일반</v>
        <stp/>
        <stp>P</stp>
        <stp>0</stp>
        <stp>BND</stp>
        <stp>KR351602GE26</stp>
        <stp>인포맥스 중분류</stp>
        <stp>46205</stp>
        <stp/>
        <tr r="N1826" s="5"/>
      </tp>
      <tp t="s">
        <v>일반</v>
        <stp/>
        <stp>P</stp>
        <stp>0</stp>
        <stp>BND</stp>
        <stp>KR351606GE22</stp>
        <stp>인포맥스 중분류</stp>
        <stp>46205</stp>
        <stp/>
        <tr r="N1921" s="5"/>
      </tp>
      <tp t="s">
        <v>은행채</v>
        <stp/>
        <stp>P</stp>
        <stp>0</stp>
        <stp>BND</stp>
        <stp>KR310502GF22</stp>
        <stp>인포맥스 중분류</stp>
        <stp>46205</stp>
        <stp/>
        <tr r="N682" s="5"/>
      </tp>
      <tp t="s">
        <v>일반</v>
        <stp/>
        <stp>P</stp>
        <stp>0</stp>
        <stp>BND</stp>
        <stp>KR350703GD27</stp>
        <stp>인포맥스 중분류</stp>
        <stp>46205</stp>
        <stp/>
        <tr r="N1442" s="5"/>
      </tp>
      <tp t="s">
        <v>회사채(일반)</v>
        <stp/>
        <stp>P</stp>
        <stp>0</stp>
        <stp>BND</stp>
        <stp>KR6105562F39</stp>
        <stp>인포맥스 중분류</stp>
        <stp>46205</stp>
        <stp/>
        <tr r="N6395" s="5"/>
      </tp>
      <tp t="s">
        <v>회사채(일반)</v>
        <stp/>
        <stp>P</stp>
        <stp>0</stp>
        <stp>BND</stp>
        <stp>KR6086793E17</stp>
        <stp>인포맥스 중분류</stp>
        <stp>46205</stp>
        <stp/>
        <tr r="N6223" s="5"/>
      </tp>
      <tp t="s">
        <v>일반</v>
        <stp/>
        <stp>P</stp>
        <stp>0</stp>
        <stp>BND</stp>
        <stp>KR354412GG28</stp>
        <stp>인포맥스 중분류</stp>
        <stp>46205</stp>
        <stp/>
        <tr r="N2498" s="5"/>
      </tp>
      <tp t="s">
        <v>일반</v>
        <stp/>
        <stp>P</stp>
        <stp>0</stp>
        <stp>BND</stp>
        <stp>KR354428GG12</stp>
        <stp>인포맥스 중분류</stp>
        <stp>46205</stp>
        <stp/>
        <tr r="N2553" s="5"/>
      </tp>
      <tp t="s">
        <v>일반</v>
        <stp/>
        <stp>P</stp>
        <stp>0</stp>
        <stp>BND</stp>
        <stp>KR354602GE38</stp>
        <stp>인포맥스 중분류</stp>
        <stp>46205</stp>
        <stp/>
        <tr r="N2639" s="5"/>
      </tp>
      <tp t="s">
        <v>카드</v>
        <stp/>
        <stp>P</stp>
        <stp>0</stp>
        <stp>BND</stp>
        <stp>KR6140175C79</stp>
        <stp>인포맥스 중분류</stp>
        <stp>46205</stp>
        <stp/>
        <tr r="N6553" s="5"/>
      </tp>
      <tp t="s">
        <v>카드</v>
        <stp/>
        <stp>P</stp>
        <stp>0</stp>
        <stp>BND</stp>
        <stp>KR6205492F24</stp>
        <stp>인포맥스 중분류</stp>
        <stp>46205</stp>
        <stp/>
        <tr r="N6871" s="5"/>
      </tp>
      <tp t="s">
        <v>회사채(일반)</v>
        <stp/>
        <stp>P</stp>
        <stp>0</stp>
        <stp>BND</stp>
        <stp>KR6055551F39</stp>
        <stp>인포맥스 중분류</stp>
        <stp>46205</stp>
        <stp/>
        <tr r="N5504" s="5"/>
      </tp>
      <tp t="s">
        <v>일반</v>
        <stp/>
        <stp>P</stp>
        <stp>0</stp>
        <stp>BND</stp>
        <stp>KR354601GE39</stp>
        <stp>인포맥스 중분류</stp>
        <stp>46205</stp>
        <stp/>
        <tr r="N2601" s="5"/>
      </tp>
      <tp t="s">
        <v>은행채</v>
        <stp/>
        <stp>P</stp>
        <stp>0</stp>
        <stp>BND</stp>
        <stp>KR6005285F45</stp>
        <stp>인포맥스 중분류</stp>
        <stp>46205</stp>
        <stp/>
        <tr r="N3959" s="5"/>
      </tp>
      <tp t="s">
        <v>회사채(일반)</v>
        <stp/>
        <stp>P</stp>
        <stp>0</stp>
        <stp>BND</stp>
        <stp>KR6055552F38</stp>
        <stp>인포맥스 중분류</stp>
        <stp>46205</stp>
        <stp/>
        <tr r="N5546" s="5"/>
      </tp>
      <tp t="s">
        <v>회사채(일반)</v>
        <stp/>
        <stp>P</stp>
        <stp>0</stp>
        <stp>BND</stp>
        <stp>KR6215591F31</stp>
        <stp>인포맥스 중분류</stp>
        <stp>46205</stp>
        <stp/>
        <tr r="N6946" s="5"/>
      </tp>
      <tp t="s">
        <v>일반</v>
        <stp/>
        <stp>P</stp>
        <stp>0</stp>
        <stp>BND</stp>
        <stp>KR351607GE39</stp>
        <stp>인포맥스 중분류</stp>
        <stp>46205</stp>
        <stp/>
        <tr r="N1931" s="5"/>
      </tp>
      <tp t="s">
        <v>회사채(일반)</v>
        <stp/>
        <stp>P</stp>
        <stp>0</stp>
        <stp>BND</stp>
        <stp>KR6215592F30</stp>
        <stp>인포맥스 중분류</stp>
        <stp>46205</stp>
        <stp/>
        <tr r="N6947" s="5"/>
      </tp>
      <tp t="s">
        <v>카드</v>
        <stp/>
        <stp>P</stp>
        <stp>0</stp>
        <stp>BND</stp>
        <stp>KR6205493F23</stp>
        <stp>인포맥스 중분류</stp>
        <stp>46205</stp>
        <stp/>
        <tr r="N6881" s="5"/>
      </tp>
      <tp t="s">
        <v>일반</v>
        <stp/>
        <stp>P</stp>
        <stp>0</stp>
        <stp>BND</stp>
        <stp>KR356001GC32</stp>
        <stp>인포맥스 중분류</stp>
        <stp>46205</stp>
        <stp/>
        <tr r="N2728" s="5"/>
      </tp>
      <tp t="s">
        <v>일반</v>
        <stp/>
        <stp>P</stp>
        <stp>0</stp>
        <stp>BND</stp>
        <stp>KR356101GB32</stp>
        <stp>인포맥스 중분류</stp>
        <stp>46205</stp>
        <stp/>
        <tr r="N2878" s="5"/>
      </tp>
      <tp t="s">
        <v>일반</v>
        <stp/>
        <stp>P</stp>
        <stp>0</stp>
        <stp>BND</stp>
        <stp>KR356102GB31</stp>
        <stp>인포맥스 중분류</stp>
        <stp>46205</stp>
        <stp/>
        <tr r="N2953" s="5"/>
      </tp>
      <tp t="s">
        <v>일반</v>
        <stp/>
        <stp>P</stp>
        <stp>0</stp>
        <stp>BND</stp>
        <stp>KR354414GG26</stp>
        <stp>인포맥스 중분류</stp>
        <stp>46205</stp>
        <stp/>
        <tr r="N2525" s="5"/>
      </tp>
      <tp t="s">
        <v>일반</v>
        <stp/>
        <stp>P</stp>
        <stp>0</stp>
        <stp>BND</stp>
        <stp>KR352501GF33</stp>
        <stp>인포맥스 중분류</stp>
        <stp>46205</stp>
        <stp/>
        <tr r="N2045" s="5"/>
      </tp>
      <tp t="s">
        <v>회사채(일반)</v>
        <stp/>
        <stp>P</stp>
        <stp>0</stp>
        <stp>BND</stp>
        <stp>KR6105561F30</stp>
        <stp>인포맥스 중분류</stp>
        <stp>46205</stp>
        <stp/>
        <tr r="N6380" s="5"/>
      </tp>
      <tp t="s">
        <v>회사채(일반)</v>
        <stp/>
        <stp>P</stp>
        <stp>0</stp>
        <stp>BND</stp>
        <stp>KR6000122C46</stp>
        <stp>인포맥스 중분류</stp>
        <stp>46206</stp>
        <stp/>
        <tr r="DV56" s="1"/>
      </tp>
      <tp t="s">
        <v>기타금융채</v>
        <stp/>
        <stp>P</stp>
        <stp>0</stp>
        <stp>BND</stp>
        <stp>KR6145766F13</stp>
        <stp>인포맥스 중분류</stp>
        <stp>46205</stp>
        <stp/>
        <tr r="N6641" s="5"/>
      </tp>
      <tp t="s">
        <v>지역개발채권</v>
        <stp/>
        <stp>P</stp>
        <stp>0</stp>
        <stp>BND</stp>
        <stp>KR2066022E16</stp>
        <stp>인포맥스 중분류</stp>
        <stp>46206</stp>
        <stp/>
        <tr r="N349" s="1"/>
      </tp>
      <tp t="s">
        <v>회사채(일반)</v>
        <stp/>
        <stp>P</stp>
        <stp>0</stp>
        <stp>BND</stp>
        <stp>KR6166262E43</stp>
        <stp>인포맥스 중분류</stp>
        <stp>46205</stp>
        <stp/>
        <tr r="N6695" s="5"/>
      </tp>
      <tp t="s">
        <v>회사채(일반)</v>
        <stp/>
        <stp>P</stp>
        <stp>0</stp>
        <stp>BND</stp>
        <stp>KR6175332F56</stp>
        <stp>인포맥스 중분류</stp>
        <stp>46205</stp>
        <stp/>
        <tr r="N6790" s="5"/>
      </tp>
      <tp t="s">
        <v>카드</v>
        <stp/>
        <stp>P</stp>
        <stp>0</stp>
        <stp>BND</stp>
        <stp>KR6140172C72</stp>
        <stp>인포맥스 중분류</stp>
        <stp>46205</stp>
        <stp/>
        <tr r="N6512" s="5"/>
      </tp>
      <tp t="s">
        <v>일반</v>
        <stp/>
        <stp>P</stp>
        <stp>0</stp>
        <stp>BND</stp>
        <stp>KR352502GF32</stp>
        <stp>인포맥스 중분류</stp>
        <stp>46205</stp>
        <stp/>
        <tr r="N2078" s="5"/>
      </tp>
      <tp t="s">
        <v>일반</v>
        <stp/>
        <stp>P</stp>
        <stp>0</stp>
        <stp>BND</stp>
        <stp>KR351603GE33</stp>
        <stp>인포맥스 중분류</stp>
        <stp>46205</stp>
        <stp/>
        <tr r="N1861" s="5"/>
      </tp>
      <tp t="s">
        <v>일반</v>
        <stp/>
        <stp>P</stp>
        <stp>0</stp>
        <stp>BND</stp>
        <stp>KR350704GD34</stp>
        <stp>인포맥스 중분류</stp>
        <stp>46205</stp>
        <stp/>
        <tr r="N1474" s="5"/>
      </tp>
      <tp t="s">
        <v>기타금융채</v>
        <stp/>
        <stp>P</stp>
        <stp>0</stp>
        <stp>BND</stp>
        <stp>KR6136301E64</stp>
        <stp>인포맥스 중분류</stp>
        <stp>46206</stp>
        <stp/>
        <tr r="DV152" s="1"/>
      </tp>
      <tp t="s">
        <v>카드</v>
        <stp/>
        <stp>P</stp>
        <stp>0</stp>
        <stp>BND</stp>
        <stp>KR6140171C73</stp>
        <stp>인포맥스 중분류</stp>
        <stp>46205</stp>
        <stp/>
        <tr r="N6498" s="5"/>
      </tp>
      <tp t="s">
        <v>회사채(일반)</v>
        <stp/>
        <stp>P</stp>
        <stp>0</stp>
        <stp>BND</stp>
        <stp>KR6166263E42</stp>
        <stp>인포맥스 중분류</stp>
        <stp>46205</stp>
        <stp/>
        <tr r="N6710" s="5"/>
      </tp>
      <tp t="s">
        <v>기타금융채</v>
        <stp/>
        <stp>P</stp>
        <stp>0</stp>
        <stp>BND</stp>
        <stp>KR6097242D46</stp>
        <stp>인포맥스 중분류</stp>
        <stp>46205</stp>
        <stp/>
        <tr r="N6297" s="5"/>
      </tp>
      <tp t="s">
        <v>기타금융채</v>
        <stp/>
        <stp>P</stp>
        <stp>0</stp>
        <stp>BND</stp>
        <stp>KR6095234F71</stp>
        <stp>인포맥스 중분류</stp>
        <stp>46206</stp>
        <stp/>
        <tr r="DH25" s="1"/>
      </tp>
      <tp t="s">
        <v>일반</v>
        <stp/>
        <stp>P</stp>
        <stp>0</stp>
        <stp>BND</stp>
        <stp>KR351602GE34</stp>
        <stp>인포맥스 중분류</stp>
        <stp>46205</stp>
        <stp/>
        <tr r="N1827" s="5"/>
      </tp>
      <tp t="s">
        <v>일반</v>
        <stp/>
        <stp>P</stp>
        <stp>0</stp>
        <stp>BND</stp>
        <stp>KR351604GE32</stp>
        <stp>인포맥스 중분류</stp>
        <stp>46205</stp>
        <stp/>
        <tr r="N1887" s="5"/>
      </tp>
      <tp t="s">
        <v>일반</v>
        <stp/>
        <stp>P</stp>
        <stp>0</stp>
        <stp>BND</stp>
        <stp>KR351606GE30</stp>
        <stp>인포맥스 중분류</stp>
        <stp>46205</stp>
        <stp/>
        <tr r="N1922" s="5"/>
      </tp>
      <tp t="s">
        <v>일반</v>
        <stp/>
        <stp>P</stp>
        <stp>0</stp>
        <stp>BND</stp>
        <stp>KR350701GD37</stp>
        <stp>인포맥스 중분류</stp>
        <stp>46205</stp>
        <stp/>
        <tr r="N1310" s="5"/>
      </tp>
      <tp t="s">
        <v>일반</v>
        <stp/>
        <stp>P</stp>
        <stp>0</stp>
        <stp>BND</stp>
        <stp>KR350703GD35</stp>
        <stp>인포맥스 중분류</stp>
        <stp>46205</stp>
        <stp/>
        <tr r="N1443" s="5"/>
      </tp>
      <tp t="s">
        <v>일반</v>
        <stp/>
        <stp>P</stp>
        <stp>0</stp>
        <stp>BND</stp>
        <stp>KR350705GD33</stp>
        <stp>인포맥스 중분류</stp>
        <stp>46205</stp>
        <stp/>
        <tr r="N1498" s="5"/>
      </tp>
      <tp t="s">
        <v>공모지방채</v>
        <stp/>
        <stp>P</stp>
        <stp>0</stp>
        <stp>BND</stp>
        <stp>KR2044011G22</stp>
        <stp>인포맥스 중분류</stp>
        <stp>46205</stp>
        <stp/>
        <tr r="N273" s="5"/>
      </tp>
      <tp t="s">
        <v>일반</v>
        <stp/>
        <stp>P</stp>
        <stp>0</stp>
        <stp>BND</stp>
        <stp>KR356401GG34</stp>
        <stp>인포맥스 중분류</stp>
        <stp>46205</stp>
        <stp/>
        <tr r="N3171" s="5"/>
      </tp>
      <tp t="s">
        <v>국민주택채권</v>
        <stp/>
        <stp>P</stp>
        <stp>0</stp>
        <stp>BND</stp>
        <stp>KR101501DF11</stp>
        <stp>인포맥스 중분류</stp>
        <stp>46205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46205</stp>
        <stp/>
        <tr r="N6617" s="5"/>
      </tp>
      <tp t="s">
        <v>회사채(일반)</v>
        <stp/>
        <stp>P</stp>
        <stp>0</stp>
        <stp>BND</stp>
        <stp>KR6395401F23</stp>
        <stp>인포맥스 중분류</stp>
        <stp>46205</stp>
        <stp/>
        <tr r="N7031" s="5"/>
      </tp>
      <tp t="s">
        <v>일반</v>
        <stp/>
        <stp>P</stp>
        <stp>0</stp>
        <stp>BND</stp>
        <stp>KR354202GA36</stp>
        <stp>인포맥스 중분류</stp>
        <stp>46205</stp>
        <stp/>
        <tr r="N2372" s="5"/>
      </tp>
      <tp t="s">
        <v>일반</v>
        <stp/>
        <stp>P</stp>
        <stp>0</stp>
        <stp>BND</stp>
        <stp>KR354413GG27</stp>
        <stp>인포맥스 중분류</stp>
        <stp>46205</stp>
        <stp/>
        <tr r="N2515" s="5"/>
      </tp>
      <tp t="s">
        <v>일반</v>
        <stp/>
        <stp>P</stp>
        <stp>0</stp>
        <stp>BND</stp>
        <stp>KR351601GE35</stp>
        <stp>인포맥스 중분류</stp>
        <stp>46205</stp>
        <stp/>
        <tr r="N1782" s="5"/>
      </tp>
      <tp t="s">
        <v>일반</v>
        <stp/>
        <stp>P</stp>
        <stp>0</stp>
        <stp>BND</stp>
        <stp>KR351605GE31</stp>
        <stp>인포맥스 중분류</stp>
        <stp>46205</stp>
        <stp/>
        <tr r="N1909" s="5"/>
      </tp>
      <tp t="s">
        <v>기타금융채</v>
        <stp/>
        <stp>P</stp>
        <stp>0</stp>
        <stp>BND</stp>
        <stp>KR609724BD75</stp>
        <stp>인포맥스 중분류</stp>
        <stp>46206</stp>
        <stp/>
        <tr r="CF160" s="1"/>
      </tp>
      <tp t="s">
        <v>은행채</v>
        <stp/>
        <stp>P</stp>
        <stp>0</stp>
        <stp>BND</stp>
        <stp>KR6005281F49</stp>
        <stp>인포맥스 중분류</stp>
        <stp>46205</stp>
        <stp/>
        <tr r="N3938" s="5"/>
      </tp>
      <tp t="s">
        <v>기타금융채</v>
        <stp/>
        <stp>P</stp>
        <stp>0</stp>
        <stp>BND</stp>
        <stp>KR6145763F16</stp>
        <stp>인포맥스 중분류</stp>
        <stp>46205</stp>
        <stp/>
        <tr r="N6624" s="5"/>
      </tp>
      <tp t="s">
        <v>회사채(일반)</v>
        <stp/>
        <stp>P</stp>
        <stp>0</stp>
        <stp>BND</stp>
        <stp>KR6086792E18</stp>
        <stp>인포맥스 중분류</stp>
        <stp>46205</stp>
        <stp/>
        <tr r="N6211" s="5"/>
      </tp>
      <tp t="s">
        <v>회사채(일반)</v>
        <stp/>
        <stp>P</stp>
        <stp>0</stp>
        <stp>BND</stp>
        <stp>KR6395402F22</stp>
        <stp>인포맥스 중분류</stp>
        <stp>46205</stp>
        <stp/>
        <tr r="N7034" s="5"/>
      </tp>
      <tp t="s">
        <v>회사채(일반)</v>
        <stp/>
        <stp>P</stp>
        <stp>0</stp>
        <stp>BND</stp>
        <stp>KR6006801FA4</stp>
        <stp>인포맥스 중분류</stp>
        <stp>46205</stp>
        <stp/>
        <tr r="N4011" s="5"/>
      </tp>
      <tp t="s">
        <v>회사채(일반)</v>
        <stp/>
        <stp>P</stp>
        <stp>0</stp>
        <stp>BND</stp>
        <stp>KR6006802FA2</stp>
        <stp>인포맥스 중분류</stp>
        <stp>46205</stp>
        <stp/>
        <tr r="N4019" s="5"/>
      </tp>
      <tp t="s">
        <v>기타금융채</v>
        <stp/>
        <stp>P</stp>
        <stp>0</stp>
        <stp>BND</stp>
        <stp>KR6176942FC6</stp>
        <stp>인포맥스 중분류</stp>
        <stp>46206</stp>
        <stp/>
        <tr r="DV98" s="1"/>
      </tp>
      <tp t="s">
        <v>카드</v>
        <stp/>
        <stp>P</stp>
        <stp>0</stp>
        <stp>BND</stp>
        <stp>KR606590JEA9</stp>
        <stp>인포맥스 중분류</stp>
        <stp>46205</stp>
        <stp/>
        <tr r="N5968" s="5"/>
      </tp>
      <tp t="s">
        <v>카드</v>
        <stp/>
        <stp>P</stp>
        <stp>0</stp>
        <stp>BND</stp>
        <stp>KR606590PEA6</stp>
        <stp>인포맥스 중분류</stp>
        <stp>46205</stp>
        <stp/>
        <tr r="N5970" s="5"/>
      </tp>
      <tp t="s">
        <v>카드</v>
        <stp/>
        <stp>P</stp>
        <stp>0</stp>
        <stp>BND</stp>
        <stp>KR606590BEA6</stp>
        <stp>인포맥스 중분류</stp>
        <stp>46205</stp>
        <stp/>
        <tr r="N5954" s="5"/>
      </tp>
      <tp t="s">
        <v>회사채(일반)</v>
        <stp/>
        <stp>P</stp>
        <stp>0</stp>
        <stp>BND</stp>
        <stp>KR6005941EA2</stp>
        <stp>인포맥스 중분류</stp>
        <stp>46205</stp>
        <stp/>
        <tr r="N3975" s="5"/>
      </tp>
      <tp t="s">
        <v>카드</v>
        <stp/>
        <stp>P</stp>
        <stp>0</stp>
        <stp>BND</stp>
        <stp>KR606590FEA7</stp>
        <stp>인포맥스 중분류</stp>
        <stp>46205</stp>
        <stp/>
        <tr r="N5964" s="5"/>
      </tp>
      <tp t="s">
        <v>카드</v>
        <stp/>
        <stp>P</stp>
        <stp>0</stp>
        <stp>BND</stp>
        <stp>KR6065904EA7</stp>
        <stp>인포맥스 중분류</stp>
        <stp>46205</stp>
        <stp/>
        <tr r="N5904" s="5"/>
      </tp>
      <tp t="s">
        <v>회사채(일반)</v>
        <stp/>
        <stp>P</stp>
        <stp>0</stp>
        <stp>BND</stp>
        <stp>KR6005942EA0</stp>
        <stp>인포맥스 중분류</stp>
        <stp>46205</stp>
        <stp/>
        <tr r="N3986" s="5"/>
      </tp>
      <tp t="s">
        <v>카드</v>
        <stp/>
        <stp>P</stp>
        <stp>0</stp>
        <stp>BND</stp>
        <stp>KR606590REA2</stp>
        <stp>인포맥스 중분류</stp>
        <stp>46205</stp>
        <stp/>
        <tr r="N5971" s="5"/>
      </tp>
      <tp t="s">
        <v>카드</v>
        <stp/>
        <stp>P</stp>
        <stp>0</stp>
        <stp>BND</stp>
        <stp>KR6065906EA2</stp>
        <stp>인포맥스 중분류</stp>
        <stp>46205</stp>
        <stp/>
        <tr r="N5923" s="5"/>
      </tp>
      <tp t="s">
        <v>카드</v>
        <stp/>
        <stp>P</stp>
        <stp>0</stp>
        <stp>BND</stp>
        <stp>KR6065901EA3</stp>
        <stp>인포맥스 중분류</stp>
        <stp>46205</stp>
        <stp/>
        <tr r="N5870" s="5"/>
      </tp>
      <tp t="s">
        <v>카드</v>
        <stp/>
        <stp>P</stp>
        <stp>0</stp>
        <stp>BND</stp>
        <stp>KR6065907EA0</stp>
        <stp>인포맥스 중분류</stp>
        <stp>46205</stp>
        <stp/>
        <tr r="N5932" s="5"/>
      </tp>
      <tp t="s">
        <v>카드</v>
        <stp/>
        <stp>P</stp>
        <stp>0</stp>
        <stp>BND</stp>
        <stp>KR6065902EA1</stp>
        <stp>인포맥스 중분류</stp>
        <stp>46205</stp>
        <stp/>
        <tr r="N5885" s="5"/>
      </tp>
      <tp t="s">
        <v>기타금융채</v>
        <stp/>
        <stp>P</stp>
        <stp>0</stp>
        <stp>BND</stp>
        <stp>KR6095929EA8</stp>
        <stp>인포맥스 중분류</stp>
        <stp>46206</stp>
        <stp/>
        <tr r="N172" s="1"/>
      </tp>
      <tp t="s">
        <v>카드</v>
        <stp/>
        <stp>P</stp>
        <stp>0</stp>
        <stp>BND</stp>
        <stp>KR606590AEB6</stp>
        <stp>인포맥스 중분류</stp>
        <stp>46205</stp>
        <stp/>
        <tr r="N5949" s="5"/>
      </tp>
      <tp t="s">
        <v>회사채(일반)</v>
        <stp/>
        <stp>P</stp>
        <stp>0</stp>
        <stp>BND</stp>
        <stp>KR6195941EA2</stp>
        <stp>인포맥스 중분류</stp>
        <stp>46206</stp>
        <stp/>
        <tr r="CT142" s="1"/>
      </tp>
      <tp t="s">
        <v>카드</v>
        <stp/>
        <stp>P</stp>
        <stp>0</stp>
        <stp>BND</stp>
        <stp>KR606590BEB4</stp>
        <stp>인포맥스 중분류</stp>
        <stp>46205</stp>
        <stp/>
        <tr r="N5955" s="5"/>
      </tp>
      <tp t="s">
        <v>기타금융채</v>
        <stp/>
        <stp>P</stp>
        <stp>0</stp>
        <stp>BND</stp>
        <stp>KR6176947FB7</stp>
        <stp>인포맥스 중분류</stp>
        <stp>46205</stp>
        <stp/>
        <tr r="N6830" s="5"/>
      </tp>
      <tp t="s">
        <v>카드</v>
        <stp/>
        <stp>P</stp>
        <stp>0</stp>
        <stp>BND</stp>
        <stp>KR6065901EB1</stp>
        <stp>인포맥스 중분류</stp>
        <stp>46205</stp>
        <stp/>
        <tr r="N5871" s="5"/>
      </tp>
      <tp t="s">
        <v>기타금융채</v>
        <stp/>
        <stp>P</stp>
        <stp>0</stp>
        <stp>BND</stp>
        <stp>KR6095921EB3</stp>
        <stp>인포맥스 중분류</stp>
        <stp>46205</stp>
        <stp/>
        <tr r="N6234" s="5"/>
      </tp>
      <tp t="s">
        <v>기타금융채</v>
        <stp/>
        <stp>P</stp>
        <stp>0</stp>
        <stp>BND</stp>
        <stp>KR6176941FC8</stp>
        <stp>인포맥스 중분류</stp>
        <stp>46205</stp>
        <stp/>
        <tr r="N6804" s="5"/>
      </tp>
      <tp t="s">
        <v>기타금융채</v>
        <stp/>
        <stp>P</stp>
        <stp>0</stp>
        <stp>BND</stp>
        <stp>KR6095922EC9</stp>
        <stp>인포맥스 중분류</stp>
        <stp>46205</stp>
        <stp/>
        <tr r="N6243" s="5"/>
      </tp>
      <tp t="s">
        <v>카드</v>
        <stp/>
        <stp>P</stp>
        <stp>0</stp>
        <stp>BND</stp>
        <stp>KR6065901EC9</stp>
        <stp>인포맥스 중분류</stp>
        <stp>46205</stp>
        <stp/>
        <tr r="N5872" s="5"/>
      </tp>
      <tp t="s">
        <v>카드</v>
        <stp/>
        <stp>P</stp>
        <stp>0</stp>
        <stp>BND</stp>
        <stp>KR606590AEC4</stp>
        <stp>인포맥스 중분류</stp>
        <stp>46205</stp>
        <stp/>
        <tr r="N5950" s="5"/>
      </tp>
      <tp t="s">
        <v>카드</v>
        <stp/>
        <stp>P</stp>
        <stp>0</stp>
        <stp>BND</stp>
        <stp>KR606590BEC2</stp>
        <stp>인포맥스 중분류</stp>
        <stp>46205</stp>
        <stp/>
        <tr r="N5956" s="5"/>
      </tp>
      <tp t="s">
        <v>카드</v>
        <stp/>
        <stp>P</stp>
        <stp>0</stp>
        <stp>BND</stp>
        <stp>KR6065904EC3</stp>
        <stp>인포맥스 중분류</stp>
        <stp>46205</stp>
        <stp/>
        <tr r="N5905" s="5"/>
      </tp>
      <tp t="s">
        <v>카드</v>
        <stp/>
        <stp>P</stp>
        <stp>0</stp>
        <stp>BND</stp>
        <stp>KR6065905EC0</stp>
        <stp>인포맥스 중분류</stp>
        <stp>46205</stp>
        <stp/>
        <tr r="N5915" s="5"/>
      </tp>
      <tp t="s">
        <v>은행채</v>
        <stp/>
        <stp>P</stp>
        <stp>0</stp>
        <stp>BND</stp>
        <stp>KR6005283EC5</stp>
        <stp>인포맥스 중분류</stp>
        <stp>46205</stp>
        <stp/>
        <tr r="N3953" s="5"/>
      </tp>
      <tp t="s">
        <v>기타금융채</v>
        <stp/>
        <stp>P</stp>
        <stp>0</stp>
        <stp>BND</stp>
        <stp>KR6214342DB0</stp>
        <stp>인포맥스 중분류</stp>
        <stp>46205</stp>
        <stp/>
        <tr r="N6934" s="5"/>
      </tp>
      <tp t="s">
        <v>회사채(일반)</v>
        <stp/>
        <stp>P</stp>
        <stp>0</stp>
        <stp>BND</stp>
        <stp>KR6063322CB6</stp>
        <stp>인포맥스 중분류</stp>
        <stp>46205</stp>
        <stp/>
        <tr r="N5673" s="5"/>
      </tp>
      <tp t="s">
        <v>회사채(일반)</v>
        <stp/>
        <stp>P</stp>
        <stp>0</stp>
        <stp>BND</stp>
        <stp>KR6166261FC3</stp>
        <stp>인포맥스 중분류</stp>
        <stp>46205</stp>
        <stp/>
        <tr r="N6688" s="5"/>
      </tp>
      <tp t="s">
        <v>회사채(일반)</v>
        <stp/>
        <stp>P</stp>
        <stp>0</stp>
        <stp>BND</stp>
        <stp>KR6064312DB4</stp>
        <stp>인포맥스 중분류</stp>
        <stp>46205</stp>
        <stp/>
        <tr r="N5802" s="5"/>
      </tp>
      <tp t="s">
        <v>회사채(일반)</v>
        <stp/>
        <stp>P</stp>
        <stp>0</stp>
        <stp>BND</stp>
        <stp>KR6104232DA8</stp>
        <stp>인포맥스 중분류</stp>
        <stp>46206</stp>
        <stp/>
        <tr r="CT29" s="1"/>
      </tp>
      <tp t="s">
        <v>회사채(일반)</v>
        <stp/>
        <stp>P</stp>
        <stp>0</stp>
        <stp>BND</stp>
        <stp>KR6063322CC4</stp>
        <stp>인포맥스 중분류</stp>
        <stp>46205</stp>
        <stp/>
        <tr r="N5674" s="5"/>
      </tp>
      <tp t="s">
        <v>기타금융채</v>
        <stp/>
        <stp>P</stp>
        <stp>0</stp>
        <stp>BND</stp>
        <stp>KR6214345DC1</stp>
        <stp>인포맥스 중분류</stp>
        <stp>46205</stp>
        <stp/>
        <tr r="N6944" s="5"/>
      </tp>
      <tp t="s">
        <v>은행채</v>
        <stp/>
        <stp>P</stp>
        <stp>0</stp>
        <stp>BND</stp>
        <stp>KR6005282EB9</stp>
        <stp>인포맥스 중분류</stp>
        <stp>46205</stp>
        <stp/>
        <tr r="N3945" s="5"/>
      </tp>
      <tp t="s">
        <v>기타금융채</v>
        <stp/>
        <stp>P</stp>
        <stp>0</stp>
        <stp>BND</stp>
        <stp>KR6046294FB2</stp>
        <stp>인포맥스 중분류</stp>
        <stp>46206</stp>
        <stp/>
        <tr r="DH20" s="1"/>
      </tp>
      <tp t="s">
        <v>회사채(일반)</v>
        <stp/>
        <stp>P</stp>
        <stp>0</stp>
        <stp>BND</stp>
        <stp>KR6005301EA9</stp>
        <stp>인포맥스 중분류</stp>
        <stp>46205</stp>
        <stp/>
        <tr r="N3962" s="5"/>
      </tp>
      <tp t="s">
        <v>회사채(일반)</v>
        <stp/>
        <stp>P</stp>
        <stp>0</stp>
        <stp>BND</stp>
        <stp>KR6002382BA8</stp>
        <stp>인포맥스 중분류</stp>
        <stp>46205</stp>
        <stp/>
        <tr r="N3714" s="5"/>
      </tp>
      <tp t="s">
        <v>기타금융채</v>
        <stp/>
        <stp>P</stp>
        <stp>0</stp>
        <stp>BND</stp>
        <stp>KR6145764EA9</stp>
        <stp>인포맥스 중분류</stp>
        <stp>46206</stp>
        <stp/>
        <tr r="CF164" s="1"/>
      </tp>
      <tp t="s">
        <v>회사채(일반)</v>
        <stp/>
        <stp>P</stp>
        <stp>0</stp>
        <stp>BND</stp>
        <stp>KR6086793FA6</stp>
        <stp>인포맥스 중분류</stp>
        <stp>46206</stp>
        <stp/>
        <tr r="N315" s="1"/>
      </tp>
      <tp t="s">
        <v>은행채</v>
        <stp/>
        <stp>P</stp>
        <stp>0</stp>
        <stp>BND</stp>
        <stp>KR310524GEB9</stp>
        <stp>인포맥스 중분류</stp>
        <stp>46205</stp>
        <stp/>
        <tr r="N889" s="5"/>
      </tp>
      <tp t="s">
        <v>국민주택채권</v>
        <stp/>
        <stp>P</stp>
        <stp>0</stp>
        <stp>BND</stp>
        <stp>KR101501DEB7</stp>
        <stp>인포맥스 중분류</stp>
        <stp>46205</stp>
        <stp/>
        <tr r="N39" s="5"/>
      </tp>
      <tp t="s">
        <v>은행채</v>
        <stp/>
        <stp>P</stp>
        <stp>0</stp>
        <stp>BND</stp>
        <stp>KR310520GEB7</stp>
        <stp>인포맥스 중분류</stp>
        <stp>46205</stp>
        <stp/>
        <tr r="N881" s="5"/>
      </tp>
      <tp t="s">
        <v>지역개발채권</v>
        <stp/>
        <stp>P</stp>
        <stp>0</stp>
        <stp>BND</stp>
        <stp>KR2044022DA5</stp>
        <stp>인포맥스 중분류</stp>
        <stp>46205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46205</stp>
        <stp/>
        <tr r="N229" s="5"/>
      </tp>
      <tp t="s">
        <v>은행채</v>
        <stp/>
        <stp>P</stp>
        <stp>0</stp>
        <stp>BND</stp>
        <stp>KR310517GEA5</stp>
        <stp>인포맥스 중분류</stp>
        <stp>46205</stp>
        <stp/>
        <tr r="N864" s="5"/>
      </tp>
      <tp t="s">
        <v>은행채</v>
        <stp/>
        <stp>P</stp>
        <stp>0</stp>
        <stp>BND</stp>
        <stp>KR310526GEB4</stp>
        <stp>인포맥스 중분류</stp>
        <stp>46205</stp>
        <stp/>
        <tr r="N891" s="5"/>
      </tp>
      <tp t="s">
        <v>일반</v>
        <stp/>
        <stp>P</stp>
        <stp>0</stp>
        <stp>BND</stp>
        <stp>KR354413GDA6</stp>
        <stp>인포맥스 중분류</stp>
        <stp>46205</stp>
        <stp/>
        <tr r="N2502" s="5"/>
      </tp>
      <tp t="s">
        <v>회사채(일반)</v>
        <stp/>
        <stp>P</stp>
        <stp>0</stp>
        <stp>BND</stp>
        <stp>KR6395402EA3</stp>
        <stp>인포맥스 중분류</stp>
        <stp>46205</stp>
        <stp/>
        <tr r="N7033" s="5"/>
      </tp>
      <tp t="s">
        <v>은행채</v>
        <stp/>
        <stp>P</stp>
        <stp>0</stp>
        <stp>BND</stp>
        <stp>KR310510GEA0</stp>
        <stp>인포맥스 중분류</stp>
        <stp>46205</stp>
        <stp/>
        <tr r="N804" s="5"/>
      </tp>
      <tp t="s">
        <v>기타금융채</v>
        <stp/>
        <stp>P</stp>
        <stp>0</stp>
        <stp>BND</stp>
        <stp>KR6145769EB6</stp>
        <stp>인포맥스 중분류</stp>
        <stp>46205</stp>
        <stp/>
        <tr r="N6652" s="5"/>
      </tp>
      <tp t="s">
        <v>일반</v>
        <stp/>
        <stp>P</stp>
        <stp>0</stp>
        <stp>BND</stp>
        <stp>KR356102GAA9</stp>
        <stp>인포맥스 중분류</stp>
        <stp>46205</stp>
        <stp/>
        <tr r="N2950" s="5"/>
      </tp>
      <tp t="s">
        <v>일반</v>
        <stp/>
        <stp>P</stp>
        <stp>0</stp>
        <stp>BND</stp>
        <stp>KR354602GFA9</stp>
        <stp>인포맥스 중분류</stp>
        <stp>46205</stp>
        <stp/>
        <tr r="N2648" s="5"/>
      </tp>
      <tp t="s">
        <v>일반</v>
        <stp/>
        <stp>P</stp>
        <stp>0</stp>
        <stp>BND</stp>
        <stp>KR352202GBA9</stp>
        <stp>인포맥스 중분류</stp>
        <stp>46205</stp>
        <stp/>
        <tr r="N1971" s="5"/>
      </tp>
      <tp t="s">
        <v>은행채</v>
        <stp/>
        <stp>P</stp>
        <stp>0</stp>
        <stp>BND</stp>
        <stp>KR380603GFA5</stp>
        <stp>인포맥스 중분류</stp>
        <stp>46205</stp>
        <stp/>
        <tr r="N3243" s="5"/>
      </tp>
      <tp t="s">
        <v>도시철도채권</v>
        <stp/>
        <stp>P</stp>
        <stp>0</stp>
        <stp>BND</stp>
        <stp>KR2001274AA9</stp>
        <stp>인포맥스 중분류</stp>
        <stp>46206</stp>
        <stp/>
        <tr r="DV243" s="1"/>
      </tp>
      <tp t="s">
        <v>도시철도채권</v>
        <stp/>
        <stp>P</stp>
        <stp>0</stp>
        <stp>BND</stp>
        <stp>KR2001284AB6</stp>
        <stp>인포맥스 중분류</stp>
        <stp>46205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46205</stp>
        <stp/>
        <tr r="N6201" s="5"/>
      </tp>
      <tp t="s">
        <v>일반</v>
        <stp/>
        <stp>P</stp>
        <stp>0</stp>
        <stp>BND</stp>
        <stp>KR352501GEA8</stp>
        <stp>인포맥스 중분류</stp>
        <stp>46205</stp>
        <stp/>
        <tr r="N2041" s="5"/>
      </tp>
      <tp t="s">
        <v>은행채</v>
        <stp/>
        <stp>P</stp>
        <stp>0</stp>
        <stp>BND</stp>
        <stp>KR380602GFA7</stp>
        <stp>인포맥스 중분류</stp>
        <stp>46205</stp>
        <stp/>
        <tr r="N3238" s="5"/>
      </tp>
      <tp t="s">
        <v>회사채(일반)</v>
        <stp/>
        <stp>P</stp>
        <stp>0</stp>
        <stp>BND</stp>
        <stp>KR6055551EA8</stp>
        <stp>인포맥스 중분류</stp>
        <stp>46205</stp>
        <stp/>
        <tr r="N5501" s="5"/>
      </tp>
      <tp t="s">
        <v>은행채</v>
        <stp/>
        <stp>P</stp>
        <stp>0</stp>
        <stp>BND</stp>
        <stp>KR310509GEA2</stp>
        <stp>인포맥스 중분류</stp>
        <stp>46205</stp>
        <stp/>
        <tr r="N789" s="5"/>
      </tp>
      <tp t="s">
        <v>회사채(일반)</v>
        <stp/>
        <stp>P</stp>
        <stp>0</stp>
        <stp>BND</stp>
        <stp>KR6034732DC8</stp>
        <stp>인포맥스 중분류</stp>
        <stp>46205</stp>
        <stp/>
        <tr r="N5370" s="5"/>
      </tp>
      <tp t="s">
        <v>국고채권</v>
        <stp/>
        <stp>P</stp>
        <stp>0</stp>
        <stp>BND</stp>
        <stp>KR103502GEC4</stp>
        <stp>인포맥스 중분류</stp>
        <stp>46205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46205</stp>
        <stp/>
        <tr r="N2302" s="5"/>
      </tp>
      <tp t="s">
        <v>기타금융채</v>
        <stp/>
        <stp>P</stp>
        <stp>0</stp>
        <stp>BND</stp>
        <stp>KR614576BEC1</stp>
        <stp>인포맥스 중분류</stp>
        <stp>46205</stp>
        <stp/>
        <tr r="N6656" s="5"/>
      </tp>
      <tp t="s">
        <v>일반</v>
        <stp/>
        <stp>P</stp>
        <stp>0</stp>
        <stp>BND</stp>
        <stp>KR354423GDC1</stp>
        <stp>인포맥스 중분류</stp>
        <stp>46205</stp>
        <stp/>
        <tr r="N2548" s="5"/>
      </tp>
      <tp t="s">
        <v>국고채권</v>
        <stp/>
        <stp>P</stp>
        <stp>0</stp>
        <stp>BND</stp>
        <stp>KR103501GEC6</stp>
        <stp>인포맥스 중분류</stp>
        <stp>46205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46205</stp>
        <stp/>
        <tr r="N2322" s="5"/>
      </tp>
      <tp t="s">
        <v>기타금융채</v>
        <stp/>
        <stp>P</stp>
        <stp>0</stp>
        <stp>BND</stp>
        <stp>KR6145766EC0</stp>
        <stp>인포맥스 중분류</stp>
        <stp>46205</stp>
        <stp/>
        <tr r="N6640" s="5"/>
      </tp>
      <tp t="s">
        <v>일반</v>
        <stp/>
        <stp>P</stp>
        <stp>0</stp>
        <stp>BND</stp>
        <stp>KR357101GAA0</stp>
        <stp>인포맥스 중분류</stp>
        <stp>46205</stp>
        <stp/>
        <tr r="N3196" s="5"/>
      </tp>
      <tp t="s">
        <v>일반</v>
        <stp/>
        <stp>P</stp>
        <stp>0</stp>
        <stp>BND</stp>
        <stp>KR356104GAA5</stp>
        <stp>인포맥스 중분류</stp>
        <stp>46205</stp>
        <stp/>
        <tr r="N3052" s="5"/>
      </tp>
      <tp t="s">
        <v>일반</v>
        <stp/>
        <stp>P</stp>
        <stp>0</stp>
        <stp>BND</stp>
        <stp>KR354604GFA5</stp>
        <stp>인포맥스 중분류</stp>
        <stp>46205</stp>
        <stp/>
        <tr r="N2667" s="5"/>
      </tp>
      <tp t="s">
        <v>국민주택채권</v>
        <stp/>
        <stp>P</stp>
        <stp>0</stp>
        <stp>BND</stp>
        <stp>KR101501DEC5</stp>
        <stp>인포맥스 중분류</stp>
        <stp>46205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46205</stp>
        <stp/>
        <tr r="N6654" s="5"/>
      </tp>
      <tp t="s">
        <v>회사채(일반)</v>
        <stp/>
        <stp>P</stp>
        <stp>0</stp>
        <stp>BND</stp>
        <stp>KR6105563EA3</stp>
        <stp>인포맥스 중분류</stp>
        <stp>46205</stp>
        <stp/>
        <tr r="N6407" s="5"/>
      </tp>
      <tp t="s">
        <v>일반</v>
        <stp/>
        <stp>P</stp>
        <stp>0</stp>
        <stp>BND</stp>
        <stp>KR354401GDA1</stp>
        <stp>인포맥스 중분류</stp>
        <stp>46205</stp>
        <stp/>
        <tr r="N2425" s="5"/>
      </tp>
      <tp t="s">
        <v>일반</v>
        <stp/>
        <stp>P</stp>
        <stp>0</stp>
        <stp>BND</stp>
        <stp>KR354601GFA1</stp>
        <stp>인포맥스 중분류</stp>
        <stp>46205</stp>
        <stp/>
        <tr r="N2612" s="5"/>
      </tp>
      <tp t="s">
        <v>일반</v>
        <stp/>
        <stp>P</stp>
        <stp>0</stp>
        <stp>BND</stp>
        <stp>KR352201GBA1</stp>
        <stp>인포맥스 중분류</stp>
        <stp>46205</stp>
        <stp/>
        <tr r="N1954" s="5"/>
      </tp>
      <tp t="s">
        <v>일반</v>
        <stp/>
        <stp>P</stp>
        <stp>0</stp>
        <stp>BND</stp>
        <stp>KR351602GFA2</stp>
        <stp>인포맥스 중분류</stp>
        <stp>46205</stp>
        <stp/>
        <tr r="N1841" s="5"/>
      </tp>
      <tp t="s">
        <v>기타금융채</v>
        <stp/>
        <stp>P</stp>
        <stp>0</stp>
        <stp>BND</stp>
        <stp>KR6145765EC2</stp>
        <stp>인포맥스 중분류</stp>
        <stp>46205</stp>
        <stp/>
        <tr r="N6635" s="5"/>
      </tp>
      <tp t="s">
        <v>일반</v>
        <stp/>
        <stp>P</stp>
        <stp>0</stp>
        <stp>BND</stp>
        <stp>KR352503GEA4</stp>
        <stp>인포맥스 중분류</stp>
        <stp>46205</stp>
        <stp/>
        <tr r="N2099" s="5"/>
      </tp>
      <tp t="s">
        <v>기타금융채</v>
        <stp/>
        <stp>P</stp>
        <stp>0</stp>
        <stp>BND</stp>
        <stp>KR6145764EC5</stp>
        <stp>인포맥스 중분류</stp>
        <stp>46205</stp>
        <stp/>
        <tr r="N6629" s="5"/>
      </tp>
      <tp t="s">
        <v>회사채(일반)</v>
        <stp/>
        <stp>P</stp>
        <stp>0</stp>
        <stp>BND</stp>
        <stp>KR6105562EA5</stp>
        <stp>인포맥스 중분류</stp>
        <stp>46205</stp>
        <stp/>
        <tr r="N6392" s="5"/>
      </tp>
      <tp t="s">
        <v>회사채(일반)</v>
        <stp/>
        <stp>P</stp>
        <stp>0</stp>
        <stp>BND</stp>
        <stp>KR6032642BB7</stp>
        <stp>인포맥스 중분류</stp>
        <stp>46205</stp>
        <stp/>
        <tr r="N5071" s="5"/>
      </tp>
      <tp t="s">
        <v>회사채(일반)</v>
        <stp/>
        <stp>P</stp>
        <stp>0</stp>
        <stp>BND</stp>
        <stp>KR6034731DC0</stp>
        <stp>인포맥스 중분류</stp>
        <stp>46205</stp>
        <stp/>
        <tr r="N5355" s="5"/>
      </tp>
      <tp t="s">
        <v>회사채(일반)</v>
        <stp/>
        <stp>P</stp>
        <stp>0</stp>
        <stp>BND</stp>
        <stp>KR6055552EA6</stp>
        <stp>인포맥스 중분류</stp>
        <stp>46205</stp>
        <stp/>
        <tr r="N5543" s="5"/>
      </tp>
      <tp t="s">
        <v>일반</v>
        <stp/>
        <stp>P</stp>
        <stp>0</stp>
        <stp>BND</stp>
        <stp>KR351601GFA4</stp>
        <stp>인포맥스 중분류</stp>
        <stp>46205</stp>
        <stp/>
        <tr r="N1799" s="5"/>
      </tp>
      <tp t="s">
        <v>은행채</v>
        <stp/>
        <stp>P</stp>
        <stp>0</stp>
        <stp>BND</stp>
        <stp>KR380601GFA9</stp>
        <stp>인포맥스 중분류</stp>
        <stp>46205</stp>
        <stp/>
        <tr r="N3232" s="5"/>
      </tp>
      <tp t="s">
        <v>일반</v>
        <stp/>
        <stp>P</stp>
        <stp>0</stp>
        <stp>BND</stp>
        <stp>KR355501GEA5</stp>
        <stp>인포맥스 중분류</stp>
        <stp>46205</stp>
        <stp/>
        <tr r="N2701" s="5"/>
      </tp>
      <tp t="s">
        <v>일반</v>
        <stp/>
        <stp>P</stp>
        <stp>0</stp>
        <stp>BND</stp>
        <stp>KR354403GDA7</stp>
        <stp>인포맥스 중분류</stp>
        <stp>46205</stp>
        <stp/>
        <tr r="N2453" s="5"/>
      </tp>
      <tp t="s">
        <v>일반</v>
        <stp/>
        <stp>P</stp>
        <stp>0</stp>
        <stp>BND</stp>
        <stp>KR354603GFA7</stp>
        <stp>인포맥스 중분류</stp>
        <stp>46205</stp>
        <stp/>
        <tr r="N2662" s="5"/>
      </tp>
      <tp t="s">
        <v>일반</v>
        <stp/>
        <stp>P</stp>
        <stp>0</stp>
        <stp>BND</stp>
        <stp>KR352502GEA6</stp>
        <stp>인포맥스 중분류</stp>
        <stp>46205</stp>
        <stp/>
        <tr r="N2073" s="5"/>
      </tp>
      <tp t="s">
        <v>기타금융채</v>
        <stp/>
        <stp>P</stp>
        <stp>0</stp>
        <stp>BND</stp>
        <stp>KR6145768EC6</stp>
        <stp>인포맥스 중분류</stp>
        <stp>46205</stp>
        <stp/>
        <tr r="N6648" s="5"/>
      </tp>
      <tp t="s">
        <v>일반</v>
        <stp/>
        <stp>P</stp>
        <stp>0</stp>
        <stp>BND</stp>
        <stp>KR351603GFB8</stp>
        <stp>인포맥스 중분류</stp>
        <stp>46205</stp>
        <stp/>
        <tr r="N1871" s="5"/>
      </tp>
      <tp t="s">
        <v>지방공기업</v>
        <stp/>
        <stp>P</stp>
        <stp>0</stp>
        <stp>BND</stp>
        <stp>KR350202GBB9</stp>
        <stp>인포맥스 중분류</stp>
        <stp>46205</stp>
        <stp/>
        <tr r="N1251" s="5"/>
      </tp>
      <tp t="s">
        <v>은행채</v>
        <stp/>
        <stp>P</stp>
        <stp>0</stp>
        <stp>BND</stp>
        <stp>KR380601GFB7</stp>
        <stp>인포맥스 중분류</stp>
        <stp>46205</stp>
        <stp/>
        <tr r="N3233" s="5"/>
      </tp>
      <tp t="s">
        <v>도시철도채권</v>
        <stp/>
        <stp>P</stp>
        <stp>0</stp>
        <stp>BND</stp>
        <stp>KR2001274AA9</stp>
        <stp>인포맥스 중분류</stp>
        <stp>46205</stp>
        <stp/>
        <tr r="N228" s="5"/>
      </tp>
      <tp t="s">
        <v>도시철도채권</v>
        <stp/>
        <stp>P</stp>
        <stp>0</stp>
        <stp>BND</stp>
        <stp>KR2001284AB6</stp>
        <stp>인포맥스 중분류</stp>
        <stp>46206</stp>
        <stp/>
        <tr r="DV160" s="1"/>
      </tp>
      <tp t="s">
        <v>은행채</v>
        <stp/>
        <stp>P</stp>
        <stp>0</stp>
        <stp>BND</stp>
        <stp>KR380602GFB5</stp>
        <stp>인포맥스 중분류</stp>
        <stp>46205</stp>
        <stp/>
        <tr r="N3239" s="5"/>
      </tp>
      <tp t="s">
        <v>지방공기업</v>
        <stp/>
        <stp>P</stp>
        <stp>0</stp>
        <stp>BND</stp>
        <stp>KR355601GFB8</stp>
        <stp>인포맥스 중분류</stp>
        <stp>46205</stp>
        <stp/>
        <tr r="N2702" s="5"/>
      </tp>
      <tp t="s">
        <v>공사공단채 기타</v>
        <stp/>
        <stp>P</stp>
        <stp>0</stp>
        <stp>BND</stp>
        <stp>KR381102GAB6</stp>
        <stp>인포맥스 중분류</stp>
        <stp>46205</stp>
        <stp/>
        <tr r="N3485" s="5"/>
      </tp>
      <tp t="s">
        <v>은행채</v>
        <stp/>
        <stp>P</stp>
        <stp>0</stp>
        <stp>BND</stp>
        <stp>KR310505GEB8</stp>
        <stp>인포맥스 중분류</stp>
        <stp>46205</stp>
        <stp/>
        <tr r="N731" s="5"/>
      </tp>
      <tp t="s">
        <v>일반</v>
        <stp/>
        <stp>P</stp>
        <stp>0</stp>
        <stp>BND</stp>
        <stp>KR354401GDB9</stp>
        <stp>인포맥스 중분류</stp>
        <stp>46205</stp>
        <stp/>
        <tr r="N2426" s="5"/>
      </tp>
      <tp t="s">
        <v>일반</v>
        <stp/>
        <stp>P</stp>
        <stp>0</stp>
        <stp>BND</stp>
        <stp>KR354601GFB9</stp>
        <stp>인포맥스 중분류</stp>
        <stp>46205</stp>
        <stp/>
        <tr r="N2613" s="5"/>
      </tp>
      <tp t="s">
        <v>카드</v>
        <stp/>
        <stp>P</stp>
        <stp>0</stp>
        <stp>BND</stp>
        <stp>KR6205494EC6</stp>
        <stp>인포맥스 중분류</stp>
        <stp>46205</stp>
        <stp/>
        <tr r="N6893" s="5"/>
      </tp>
      <tp t="s">
        <v>일반</v>
        <stp/>
        <stp>P</stp>
        <stp>0</stp>
        <stp>BND</stp>
        <stp>KR351608GFB7</stp>
        <stp>인포맥스 중분류</stp>
        <stp>46205</stp>
        <stp/>
        <tr r="N1936" s="5"/>
      </tp>
      <tp t="s">
        <v>카드</v>
        <stp/>
        <stp>P</stp>
        <stp>0</stp>
        <stp>BND</stp>
        <stp>KR6205496EC1</stp>
        <stp>인포맥스 중분류</stp>
        <stp>46205</stp>
        <stp/>
        <tr r="N6912" s="5"/>
      </tp>
      <tp t="s">
        <v>일반</v>
        <stp/>
        <stp>P</stp>
        <stp>0</stp>
        <stp>BND</stp>
        <stp>KR351607GFB9</stp>
        <stp>인포맥스 중분류</stp>
        <stp>46205</stp>
        <stp/>
        <tr r="N1935" s="5"/>
      </tp>
      <tp t="s">
        <v>은행채</v>
        <stp/>
        <stp>P</stp>
        <stp>0</stp>
        <stp>BND</stp>
        <stp>KR310508GEB2</stp>
        <stp>인포맥스 중분류</stp>
        <stp>46205</stp>
        <stp/>
        <tr r="N778" s="5"/>
      </tp>
      <tp t="s">
        <v>은행채</v>
        <stp/>
        <stp>P</stp>
        <stp>0</stp>
        <stp>BND</stp>
        <stp>KR310509GEB0</stp>
        <stp>인포맥스 중분류</stp>
        <stp>46205</stp>
        <stp/>
        <tr r="N790" s="5"/>
      </tp>
      <tp t="s">
        <v>공모지방채</v>
        <stp/>
        <stp>P</stp>
        <stp>0</stp>
        <stp>BND</stp>
        <stp>KR2005011EC9</stp>
        <stp>인포맥스 중분류</stp>
        <stp>46205</stp>
        <stp/>
        <tr r="N244" s="5"/>
      </tp>
      <tp t="s">
        <v>일반</v>
        <stp/>
        <stp>P</stp>
        <stp>0</stp>
        <stp>BND</stp>
        <stp>KR351609GFB5</stp>
        <stp>인포맥스 중분류</stp>
        <stp>46205</stp>
        <stp/>
        <tr r="N1937" s="5"/>
      </tp>
      <tp t="s">
        <v>카드</v>
        <stp/>
        <stp>P</stp>
        <stp>0</stp>
        <stp>BND</stp>
        <stp>KR6205491EC2</stp>
        <stp>인포맥스 중분류</stp>
        <stp>46205</stp>
        <stp/>
        <tr r="N6857" s="5"/>
      </tp>
      <tp t="s">
        <v>국고채권</v>
        <stp/>
        <stp>P</stp>
        <stp>0</stp>
        <stp>BND</stp>
        <stp>KR103502GEC4</stp>
        <stp>인포맥스 중분류</stp>
        <stp>46206</stp>
        <stp/>
        <tr r="N363" s="1"/>
        <tr r="AB9" s="1"/>
        <tr r="BD11" s="1"/>
        <tr r="CF245" s="1"/>
        <tr r="DV158" s="1"/>
      </tp>
      <tp t="s">
        <v>일반</v>
        <stp/>
        <stp>P</stp>
        <stp>0</stp>
        <stp>BND</stp>
        <stp>KR351601GFB2</stp>
        <stp>인포맥스 중분류</stp>
        <stp>46205</stp>
        <stp/>
        <tr r="N1800" s="5"/>
      </tp>
      <tp t="s">
        <v>국고채권</v>
        <stp/>
        <stp>P</stp>
        <stp>0</stp>
        <stp>BND</stp>
        <stp>KR103501GEC6</stp>
        <stp>인포맥스 중분류</stp>
        <stp>46206</stp>
        <stp/>
        <tr r="CF274" s="1"/>
        <tr r="BR13" s="1"/>
        <tr r="N358" s="1"/>
      </tp>
      <tp t="s">
        <v>일반</v>
        <stp/>
        <stp>P</stp>
        <stp>0</stp>
        <stp>BND</stp>
        <stp>KR351602GFB0</stp>
        <stp>인포맥스 중분류</stp>
        <stp>46205</stp>
        <stp/>
        <tr r="N1842" s="5"/>
      </tp>
      <tp t="s">
        <v>일반</v>
        <stp/>
        <stp>P</stp>
        <stp>0</stp>
        <stp>BND</stp>
        <stp>KR354413GDC2</stp>
        <stp>인포맥스 중분류</stp>
        <stp>46205</stp>
        <stp/>
        <tr r="N2503" s="5"/>
      </tp>
      <tp t="s">
        <v>지방공기업</v>
        <stp/>
        <stp>P</stp>
        <stp>0</stp>
        <stp>BND</stp>
        <stp>KR353601GFB0</stp>
        <stp>인포맥스 중분류</stp>
        <stp>46205</stp>
        <stp/>
        <tr r="N2303" s="5"/>
      </tp>
      <tp t="s">
        <v>은행채</v>
        <stp/>
        <stp>P</stp>
        <stp>0</stp>
        <stp>BND</stp>
        <stp>KR310504GEB1</stp>
        <stp>인포맥스 중분류</stp>
        <stp>46205</stp>
        <stp/>
        <tr r="N718" s="5"/>
      </tp>
      <tp t="s">
        <v>지방공기업</v>
        <stp/>
        <stp>P</stp>
        <stp>0</stp>
        <stp>BND</stp>
        <stp>KR350201GBB1</stp>
        <stp>인포맥스 중분류</stp>
        <stp>46205</stp>
        <stp/>
        <tr r="N1233" s="5"/>
      </tp>
      <tp t="s">
        <v>일반</v>
        <stp/>
        <stp>P</stp>
        <stp>0</stp>
        <stp>BND</stp>
        <stp>KR357401GDB6</stp>
        <stp>인포맥스 중분류</stp>
        <stp>46205</stp>
        <stp/>
        <tr r="N3209" s="5"/>
      </tp>
      <tp t="s">
        <v>일반</v>
        <stp/>
        <stp>P</stp>
        <stp>0</stp>
        <stp>BND</stp>
        <stp>KR352501GEB6</stp>
        <stp>인포맥스 중분류</stp>
        <stp>46205</stp>
        <stp/>
        <tr r="N2042" s="5"/>
      </tp>
      <tp t="s">
        <v>일반</v>
        <stp/>
        <stp>P</stp>
        <stp>0</stp>
        <stp>BND</stp>
        <stp>KR351606GFB1</stp>
        <stp>인포맥스 중분류</stp>
        <stp>46205</stp>
        <stp/>
        <tr r="N1927" s="5"/>
      </tp>
      <tp t="s">
        <v>은행채</v>
        <stp/>
        <stp>P</stp>
        <stp>0</stp>
        <stp>BND</stp>
        <stp>KR310507GEB4</stp>
        <stp>인포맥스 중분류</stp>
        <stp>46205</stp>
        <stp/>
        <tr r="N761" s="5"/>
      </tp>
      <tp t="s">
        <v>일반</v>
        <stp/>
        <stp>P</stp>
        <stp>0</stp>
        <stp>BND</stp>
        <stp>KR354603GFB5</stp>
        <stp>인포맥스 중분류</stp>
        <stp>46205</stp>
        <stp/>
        <tr r="N2663" s="5"/>
      </tp>
      <tp t="s">
        <v>일반</v>
        <stp/>
        <stp>P</stp>
        <stp>0</stp>
        <stp>BND</stp>
        <stp>KR352502GEB4</stp>
        <stp>인포맥스 중분류</stp>
        <stp>46205</stp>
        <stp/>
        <tr r="N2074" s="5"/>
      </tp>
      <tp t="s">
        <v>일반</v>
        <stp/>
        <stp>P</stp>
        <stp>0</stp>
        <stp>BND</stp>
        <stp>KR351605GFB3</stp>
        <stp>인포맥스 중분류</stp>
        <stp>46205</stp>
        <stp/>
        <tr r="N1915" s="5"/>
      </tp>
      <tp t="s">
        <v>카드</v>
        <stp/>
        <stp>P</stp>
        <stp>0</stp>
        <stp>BND</stp>
        <stp>KR6205493EC8</stp>
        <stp>인포맥스 중분류</stp>
        <stp>46205</stp>
        <stp/>
        <tr r="N6880" s="5"/>
      </tp>
      <tp t="s">
        <v>회사채(일반)</v>
        <stp/>
        <stp>P</stp>
        <stp>0</stp>
        <stp>BND</stp>
        <stp>KR6055551EB6</stp>
        <stp>인포맥스 중분류</stp>
        <stp>46205</stp>
        <stp/>
        <tr r="N5502" s="5"/>
      </tp>
      <tp t="s">
        <v>지역개발채권</v>
        <stp/>
        <stp>P</stp>
        <stp>0</stp>
        <stp>BND</stp>
        <stp>KR2044022DC1</stp>
        <stp>인포맥스 중분류</stp>
        <stp>46205</stp>
        <stp/>
        <tr r="N301" s="5"/>
      </tp>
      <tp t="s">
        <v>일반</v>
        <stp/>
        <stp>P</stp>
        <stp>0</stp>
        <stp>BND</stp>
        <stp>KR354602GFB7</stp>
        <stp>인포맥스 중분류</stp>
        <stp>46205</stp>
        <stp/>
        <tr r="N2649" s="5"/>
      </tp>
      <tp t="s">
        <v>지방공기업</v>
        <stp/>
        <stp>P</stp>
        <stp>0</stp>
        <stp>BND</stp>
        <stp>KR355602GFB6</stp>
        <stp>인포맥스 중분류</stp>
        <stp>46205</stp>
        <stp/>
        <tr r="N2705" s="5"/>
      </tp>
      <tp t="s">
        <v>일반</v>
        <stp/>
        <stp>P</stp>
        <stp>0</stp>
        <stp>BND</stp>
        <stp>KR354432GDA6</stp>
        <stp>인포맥스 중분류</stp>
        <stp>46205</stp>
        <stp/>
        <tr r="N2556" s="5"/>
      </tp>
      <tp t="s">
        <v>지방공기업</v>
        <stp/>
        <stp>P</stp>
        <stp>0</stp>
        <stp>BND</stp>
        <stp>KR350203GBB7</stp>
        <stp>인포맥스 중분류</stp>
        <stp>46205</stp>
        <stp/>
        <tr r="N1257" s="5"/>
      </tp>
      <tp t="s">
        <v>회사채(일반)</v>
        <stp/>
        <stp>P</stp>
        <stp>0</stp>
        <stp>BND</stp>
        <stp>KR6055552EB4</stp>
        <stp>인포맥스 중분류</stp>
        <stp>46205</stp>
        <stp/>
        <tr r="N5544" s="5"/>
      </tp>
      <tp t="s">
        <v>기타금융채</v>
        <stp/>
        <stp>P</stp>
        <stp>0</stp>
        <stp>BND</stp>
        <stp>KR6145764EA9</stp>
        <stp>인포맥스 중분류</stp>
        <stp>46205</stp>
        <stp/>
        <tr r="N6628" s="5"/>
      </tp>
      <tp t="s">
        <v>카드</v>
        <stp/>
        <stp>P</stp>
        <stp>0</stp>
        <stp>BND</stp>
        <stp>KR6205495EB5</stp>
        <stp>인포맥스 중분류</stp>
        <stp>46205</stp>
        <stp/>
        <tr r="N6903" s="5"/>
      </tp>
      <tp t="s">
        <v>회사채(일반)</v>
        <stp/>
        <stp>P</stp>
        <stp>0</stp>
        <stp>BND</stp>
        <stp>KR6086793FA6</stp>
        <stp>인포맥스 중분류</stp>
        <stp>46205</stp>
        <stp/>
        <tr r="N6226" s="5"/>
      </tp>
      <tp t="s">
        <v>지방공기업</v>
        <stp/>
        <stp>P</stp>
        <stp>0</stp>
        <stp>BND</stp>
        <stp>KR353601GFC8</stp>
        <stp>인포맥스 중분류</stp>
        <stp>46205</stp>
        <stp/>
        <tr r="N2304" s="5"/>
      </tp>
      <tp t="s">
        <v>공모지방채</v>
        <stp/>
        <stp>P</stp>
        <stp>0</stp>
        <stp>BND</stp>
        <stp>KR2001051AB9</stp>
        <stp>인포맥스 중분류</stp>
        <stp>46205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46205</stp>
        <stp/>
        <tr r="N38" s="5"/>
      </tp>
      <tp t="s">
        <v>은행채</v>
        <stp/>
        <stp>P</stp>
        <stp>0</stp>
        <stp>BND</stp>
        <stp>KR310518GEB1</stp>
        <stp>인포맥스 중분류</stp>
        <stp>46205</stp>
        <stp/>
        <tr r="N871" s="5"/>
      </tp>
      <tp t="s">
        <v>은행채</v>
        <stp/>
        <stp>P</stp>
        <stp>0</stp>
        <stp>BND</stp>
        <stp>KR310508GEC0</stp>
        <stp>인포맥스 중분류</stp>
        <stp>46205</stp>
        <stp/>
        <tr r="N779" s="5"/>
      </tp>
      <tp t="s">
        <v>은행채</v>
        <stp/>
        <stp>P</stp>
        <stp>0</stp>
        <stp>BND</stp>
        <stp>KR310510GEB8</stp>
        <stp>인포맥스 중분류</stp>
        <stp>46205</stp>
        <stp/>
        <tr r="N805" s="5"/>
      </tp>
      <tp t="s">
        <v>카드</v>
        <stp/>
        <stp>P</stp>
        <stp>0</stp>
        <stp>BND</stp>
        <stp>KR6205492EB2</stp>
        <stp>인포맥스 중분류</stp>
        <stp>46205</stp>
        <stp/>
        <tr r="N6869" s="5"/>
      </tp>
      <tp t="s">
        <v>회사채(일반)</v>
        <stp/>
        <stp>P</stp>
        <stp>0</stp>
        <stp>BND</stp>
        <stp>KR6086791FA0</stp>
        <stp>인포맥스 중분류</stp>
        <stp>46205</stp>
        <stp/>
        <tr r="N6200" s="5"/>
      </tp>
      <tp t="s">
        <v>국민주택채권</v>
        <stp/>
        <stp>P</stp>
        <stp>0</stp>
        <stp>BND</stp>
        <stp>KR101501DEB7</stp>
        <stp>인포맥스 중분류</stp>
        <stp>46206</stp>
        <stp/>
        <tr r="DV293" s="1"/>
        <tr r="N237" s="1"/>
      </tp>
      <tp t="s">
        <v>일반</v>
        <stp/>
        <stp>P</stp>
        <stp>0</stp>
        <stp>BND</stp>
        <stp>KR352503GEC0</stp>
        <stp>인포맥스 중분류</stp>
        <stp>46205</stp>
        <stp/>
        <tr r="N2100" s="5"/>
      </tp>
      <tp t="s">
        <v>일반</v>
        <stp/>
        <stp>P</stp>
        <stp>0</stp>
        <stp>BND</stp>
        <stp>KR351610GFB3</stp>
        <stp>인포맥스 중분류</stp>
        <stp>46205</stp>
        <stp/>
        <tr r="N1939" s="5"/>
      </tp>
      <tp t="s">
        <v>은행채</v>
        <stp/>
        <stp>P</stp>
        <stp>0</stp>
        <stp>BND</stp>
        <stp>KR310511GEB6</stp>
        <stp>인포맥스 중분류</stp>
        <stp>46205</stp>
        <stp/>
        <tr r="N816" s="5"/>
      </tp>
      <tp t="s">
        <v>은행채</v>
        <stp/>
        <stp>P</stp>
        <stp>0</stp>
        <stp>BND</stp>
        <stp>KR310213GBB5</stp>
        <stp>인포맥스 중분류</stp>
        <stp>46205</stp>
        <stp/>
        <tr r="N579" s="5"/>
      </tp>
      <tp t="s">
        <v>은행채</v>
        <stp/>
        <stp>P</stp>
        <stp>0</stp>
        <stp>BND</stp>
        <stp>KR310507GEC2</stp>
        <stp>인포맥스 중분류</stp>
        <stp>46205</stp>
        <stp/>
        <tr r="N762" s="5"/>
      </tp>
      <tp t="s">
        <v>일반</v>
        <stp/>
        <stp>P</stp>
        <stp>0</stp>
        <stp>BND</stp>
        <stp>KR354403GDC3</stp>
        <stp>인포맥스 중분류</stp>
        <stp>46205</stp>
        <stp/>
        <tr r="N2454" s="5"/>
      </tp>
      <tp t="s">
        <v>일반</v>
        <stp/>
        <stp>P</stp>
        <stp>0</stp>
        <stp>BND</stp>
        <stp>KR352502GEC2</stp>
        <stp>인포맥스 중분류</stp>
        <stp>46205</stp>
        <stp/>
        <tr r="N2075" s="5"/>
      </tp>
      <tp t="s">
        <v>은행채</v>
        <stp/>
        <stp>P</stp>
        <stp>0</stp>
        <stp>BND</stp>
        <stp>KR310517GEB3</stp>
        <stp>인포맥스 중분류</stp>
        <stp>46205</stp>
        <stp/>
        <tr r="N865" s="5"/>
      </tp>
      <tp t="s">
        <v>지방공기업</v>
        <stp/>
        <stp>P</stp>
        <stp>0</stp>
        <stp>BND</stp>
        <stp>KR353603GFC4</stp>
        <stp>인포맥스 중분류</stp>
        <stp>46205</stp>
        <stp/>
        <tr r="N2338" s="5"/>
      </tp>
      <tp t="s">
        <v>은행채</v>
        <stp/>
        <stp>P</stp>
        <stp>0</stp>
        <stp>BND</stp>
        <stp>KR310505GEC6</stp>
        <stp>인포맥스 중분류</stp>
        <stp>46205</stp>
        <stp/>
        <tr r="N732" s="5"/>
      </tp>
      <tp t="s">
        <v>일반</v>
        <stp/>
        <stp>P</stp>
        <stp>0</stp>
        <stp>BND</stp>
        <stp>KR356101GAC7</stp>
        <stp>인포맥스 중분류</stp>
        <stp>46205</stp>
        <stp/>
        <tr r="N2877" s="5"/>
      </tp>
      <tp t="s">
        <v>일반</v>
        <stp/>
        <stp>P</stp>
        <stp>0</stp>
        <stp>BND</stp>
        <stp>KR354401GDC7</stp>
        <stp>인포맥스 중분류</stp>
        <stp>46205</stp>
        <stp/>
        <tr r="N2427" s="5"/>
      </tp>
      <tp t="s">
        <v>일반</v>
        <stp/>
        <stp>P</stp>
        <stp>0</stp>
        <stp>BND</stp>
        <stp>KR354601GFC7</stp>
        <stp>인포맥스 중분류</stp>
        <stp>46205</stp>
        <stp/>
        <tr r="N2614" s="5"/>
      </tp>
      <tp t="s">
        <v>지방공기업</v>
        <stp/>
        <stp>P</stp>
        <stp>0</stp>
        <stp>BND</stp>
        <stp>KR353604GFC2</stp>
        <stp>인포맥스 중분류</stp>
        <stp>46205</stp>
        <stp/>
        <tr r="N2348" s="5"/>
      </tp>
      <tp t="s">
        <v>일반</v>
        <stp/>
        <stp>P</stp>
        <stp>0</stp>
        <stp>BND</stp>
        <stp>KR352201GBC7</stp>
        <stp>인포맥스 중분류</stp>
        <stp>46205</stp>
        <stp/>
        <tr r="N1955" s="5"/>
      </tp>
      <tp t="s">
        <v>은행채</v>
        <stp/>
        <stp>P</stp>
        <stp>0</stp>
        <stp>BND</stp>
        <stp>KR310207GBC5</stp>
        <stp>인포맥스 중분류</stp>
        <stp>46205</stp>
        <stp/>
        <tr r="N476" s="5"/>
      </tp>
      <tp t="s">
        <v>은행채</v>
        <stp/>
        <stp>P</stp>
        <stp>0</stp>
        <stp>BND</stp>
        <stp>KR310515GEB7</stp>
        <stp>인포맥스 중분류</stp>
        <stp>46205</stp>
        <stp/>
        <tr r="N850" s="5"/>
      </tp>
      <tp t="s">
        <v>카드</v>
        <stp/>
        <stp>P</stp>
        <stp>0</stp>
        <stp>BND</stp>
        <stp>KR6205494EB8</stp>
        <stp>인포맥스 중분류</stp>
        <stp>46205</stp>
        <stp/>
        <tr r="N6892" s="5"/>
      </tp>
      <tp t="s">
        <v>은행채</v>
        <stp/>
        <stp>P</stp>
        <stp>0</stp>
        <stp>BND</stp>
        <stp>KR310502GEC3</stp>
        <stp>인포맥스 중분류</stp>
        <stp>46205</stp>
        <stp/>
        <tr r="N680" s="5"/>
      </tp>
      <tp t="s">
        <v>은행채</v>
        <stp/>
        <stp>P</stp>
        <stp>0</stp>
        <stp>BND</stp>
        <stp>KR310509GEC8</stp>
        <stp>인포맥스 중분류</stp>
        <stp>46205</stp>
        <stp/>
        <tr r="N791" s="5"/>
      </tp>
      <tp t="s">
        <v>은행채</v>
        <stp/>
        <stp>P</stp>
        <stp>0</stp>
        <stp>BND</stp>
        <stp>KR310513GEB2</stp>
        <stp>인포맥스 중분류</stp>
        <stp>46205</stp>
        <stp/>
        <tr r="N835" s="5"/>
      </tp>
      <tp t="s">
        <v>공모지방채</v>
        <stp/>
        <stp>P</stp>
        <stp>0</stp>
        <stp>BND</stp>
        <stp>KR2001021AB2</stp>
        <stp>인포맥스 중분류</stp>
        <stp>46205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46205</stp>
        <stp/>
        <tr r="N2323" s="5"/>
      </tp>
      <tp t="s">
        <v>지역개발채권</v>
        <stp/>
        <stp>P</stp>
        <stp>0</stp>
        <stp>BND</stp>
        <stp>KR2044022DB3</stp>
        <stp>인포맥스 중분류</stp>
        <stp>46205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46205</stp>
        <stp/>
        <tr r="N6217" s="5"/>
      </tp>
      <tp t="s">
        <v/>
        <stp/>
        <stp>P</stp>
        <stp>0</stp>
        <stp>BND</stp>
        <stp>KRZF02353BG6</stp>
        <stp>인포맥스 중분류</stp>
        <stp>46206</stp>
        <stp/>
        <tr r="CF116" s="1"/>
      </tp>
      <tp t="s">
        <v/>
        <stp/>
        <stp>P</stp>
        <stp>0</stp>
        <stp>BND</stp>
        <stp>KRZF07893GG4</stp>
        <stp>인포맥스 중분류</stp>
        <stp>46206</stp>
        <stp/>
        <tr r="CT118" s="1"/>
      </tp>
      <tp t="s">
        <v>회사채</v>
        <stp/>
        <stp>P</stp>
        <stp>0</stp>
        <stp>BND</stp>
        <stp>KR6023533914</stp>
        <stp>인포맥스 대분류</stp>
        <stp>46206</stp>
        <stp/>
        <tr r="CE74" s="1"/>
      </tp>
      <tp t="s">
        <v>카드</v>
        <stp/>
        <stp>P</stp>
        <stp>0</stp>
        <stp>BND</stp>
        <stp>KR6174149D88</stp>
        <stp>인포맥스 중분류</stp>
        <stp>46205</stp>
        <stp/>
        <tr r="N6770" s="5"/>
      </tp>
      <tp t="s">
        <v>회사채(일반)</v>
        <stp/>
        <stp>P</stp>
        <stp>0</stp>
        <stp>BND</stp>
        <stp>KR6316141F81</stp>
        <stp>인포맥스 중분류</stp>
        <stp>46205</stp>
        <stp/>
        <tr r="N6987" s="5"/>
      </tp>
      <tp t="s">
        <v>회사채(일반)</v>
        <stp/>
        <stp>P</stp>
        <stp>0</stp>
        <stp>BND</stp>
        <stp>KR6006801F14</stp>
        <stp>인포맥스 중분류</stp>
        <stp>46205</stp>
        <stp/>
        <tr r="N4006" s="5"/>
      </tp>
      <tp t="s">
        <v>회사채(일반)</v>
        <stp/>
        <stp>P</stp>
        <stp>0</stp>
        <stp>BND</stp>
        <stp>KR6047811G15</stp>
        <stp>인포맥스 중분류</stp>
        <stp>46205</stp>
        <stp/>
        <tr r="N5473" s="5"/>
      </tp>
      <tp t="s">
        <v>회사채(일반)</v>
        <stp/>
        <stp>P</stp>
        <stp>0</stp>
        <stp>BND</stp>
        <stp>KR6047812G14</stp>
        <stp>인포맥스 중분류</stp>
        <stp>46205</stp>
        <stp/>
        <tr r="N5477" s="5"/>
      </tp>
      <tp t="s">
        <v>회사채(일반)</v>
        <stp/>
        <stp>P</stp>
        <stp>0</stp>
        <stp>BND</stp>
        <stp>KR6006801F22</stp>
        <stp>인포맥스 중분류</stp>
        <stp>46206</stp>
        <stp/>
        <tr r="CF238" s="1"/>
      </tp>
      <tp t="s">
        <v>회사채(일반)</v>
        <stp/>
        <stp>P</stp>
        <stp>0</stp>
        <stp>BND</stp>
        <stp>KR6006802F13</stp>
        <stp>인포맥스 중분류</stp>
        <stp>46205</stp>
        <stp/>
        <tr r="N4017" s="5"/>
      </tp>
      <tp t="s">
        <v>회사채(일반)</v>
        <stp/>
        <stp>P</stp>
        <stp>0</stp>
        <stp>BND</stp>
        <stp>KR6316141F99</stp>
        <stp>인포맥스 중분류</stp>
        <stp>46205</stp>
        <stp/>
        <tr r="N6988" s="5"/>
      </tp>
      <tp t="s">
        <v>회사채(일반)</v>
        <stp/>
        <stp>P</stp>
        <stp>0</stp>
        <stp>BND</stp>
        <stp>KR6097952G19</stp>
        <stp>인포맥스 중분류</stp>
        <stp>46205</stp>
        <stp/>
        <tr r="N6362" s="5"/>
      </tp>
      <tp t="s">
        <v>기타금융채</v>
        <stp/>
        <stp>P</stp>
        <stp>0</stp>
        <stp>BND</stp>
        <stp>KR6136301F89</stp>
        <stp>인포맥스 중분류</stp>
        <stp>46206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46206</stp>
        <stp/>
        <tr r="CF90" s="1"/>
      </tp>
      <tp t="s">
        <v>회사채(일반)</v>
        <stp/>
        <stp>P</stp>
        <stp>0</stp>
        <stp>BND</stp>
        <stp>KR6097951G10</stp>
        <stp>인포맥스 중분류</stp>
        <stp>46205</stp>
        <stp/>
        <tr r="N6357" s="5"/>
      </tp>
      <tp t="s">
        <v>회사채(일반)</v>
        <stp/>
        <stp>P</stp>
        <stp>0</stp>
        <stp>BND</stp>
        <stp>KR6011073A85</stp>
        <stp>인포맥스 중분류</stp>
        <stp>46205</stp>
        <stp/>
        <tr r="N4194" s="5"/>
      </tp>
      <tp t="s">
        <v>카드</v>
        <stp/>
        <stp>P</stp>
        <stp>0</stp>
        <stp>BND</stp>
        <stp>KR606590CE13</stp>
        <stp>인포맥스 중분류</stp>
        <stp>46205</stp>
        <stp/>
        <tr r="N5961" s="5"/>
      </tp>
      <tp t="s">
        <v>카드</v>
        <stp/>
        <stp>P</stp>
        <stp>0</stp>
        <stp>BND</stp>
        <stp>KR606590DE20</stp>
        <stp>인포맥스 중분류</stp>
        <stp>46206</stp>
        <stp/>
        <tr r="CT43" s="1"/>
      </tp>
      <tp t="s">
        <v>카드</v>
        <stp/>
        <stp>P</stp>
        <stp>0</stp>
        <stp>BND</stp>
        <stp>KR606590FE28</stp>
        <stp>인포맥스 중분류</stp>
        <stp>46205</stp>
        <stp/>
        <tr r="N5963" s="5"/>
      </tp>
      <tp t="s">
        <v>회사채(일반)</v>
        <stp/>
        <stp>P</stp>
        <stp>0</stp>
        <stp>BND</stp>
        <stp>KR6051913A28</stp>
        <stp>인포맥스 중분류</stp>
        <stp>46205</stp>
        <stp/>
        <tr r="N5481" s="5"/>
      </tp>
      <tp t="s">
        <v>회사채(일반)</v>
        <stp/>
        <stp>P</stp>
        <stp>0</stp>
        <stp>BND</stp>
        <stp>KR6051914A27</stp>
        <stp>인포맥스 중분류</stp>
        <stp>46205</stp>
        <stp/>
        <tr r="N5488" s="5"/>
      </tp>
      <tp t="s">
        <v>회사채(일반)</v>
        <stp/>
        <stp>P</stp>
        <stp>0</stp>
        <stp>BND</stp>
        <stp>KR6166262F91</stp>
        <stp>인포맥스 중분류</stp>
        <stp>46205</stp>
        <stp/>
        <tr r="N6703" s="5"/>
      </tp>
      <tp t="s">
        <v>카드</v>
        <stp/>
        <stp>P</stp>
        <stp>0</stp>
        <stp>BND</stp>
        <stp>KR6065903E26</stp>
        <stp>인포맥스 중분류</stp>
        <stp>46205</stp>
        <stp/>
        <tr r="N5893" s="5"/>
      </tp>
      <tp t="s">
        <v>기타금융채</v>
        <stp/>
        <stp>P</stp>
        <stp>0</stp>
        <stp>BND</stp>
        <stp>KR6176942F23</stp>
        <stp>인포맥스 중분류</stp>
        <stp>46205</stp>
        <stp/>
        <tr r="N6812" s="5"/>
      </tp>
      <tp t="s">
        <v>회사채(일반)</v>
        <stp/>
        <stp>P</stp>
        <stp>0</stp>
        <stp>BND</stp>
        <stp>KR6076951F23</stp>
        <stp>인포맥스 중분류</stp>
        <stp>46205</stp>
        <stp/>
        <tr r="N6070" s="5"/>
      </tp>
      <tp t="s">
        <v>회사채(일반)</v>
        <stp/>
        <stp>P</stp>
        <stp>0</stp>
        <stp>BND</stp>
        <stp>KR6076952F22</stp>
        <stp>인포맥스 중분류</stp>
        <stp>46205</stp>
        <stp/>
        <tr r="N6072" s="5"/>
      </tp>
      <tp t="s">
        <v>카드</v>
        <stp/>
        <stp>P</stp>
        <stp>0</stp>
        <stp>BND</stp>
        <stp>KR606590BE14</stp>
        <stp>인포맥스 중분류</stp>
        <stp>46206</stp>
        <stp/>
        <tr r="CF158" s="1"/>
      </tp>
      <tp t="s">
        <v>카드</v>
        <stp/>
        <stp>P</stp>
        <stp>0</stp>
        <stp>BND</stp>
        <stp>KR6065905E24</stp>
        <stp>인포맥스 중분류</stp>
        <stp>46205</stp>
        <stp/>
        <tr r="N5913" s="5"/>
      </tp>
      <tp t="s">
        <v>기타금융채</v>
        <stp/>
        <stp>P</stp>
        <stp>0</stp>
        <stp>BND</stp>
        <stp>KR6095926E26</stp>
        <stp>인포맥스 중분류</stp>
        <stp>46205</stp>
        <stp/>
        <tr r="N6268" s="5"/>
      </tp>
      <tp t="s">
        <v>회사채(일반)</v>
        <stp/>
        <stp>P</stp>
        <stp>0</stp>
        <stp>BND</stp>
        <stp>KR6166261F92</stp>
        <stp>인포맥스 중분류</stp>
        <stp>46205</stp>
        <stp/>
        <tr r="N6687" s="5"/>
      </tp>
      <tp t="s">
        <v>카드</v>
        <stp/>
        <stp>P</stp>
        <stp>0</stp>
        <stp>BND</stp>
        <stp>KR606590BE22</stp>
        <stp>인포맥스 중분류</stp>
        <stp>46205</stp>
        <stp/>
        <tr r="N5953" s="5"/>
      </tp>
      <tp t="s">
        <v>카드</v>
        <stp/>
        <stp>P</stp>
        <stp>0</stp>
        <stp>BND</stp>
        <stp>KR6065907E22</stp>
        <stp>인포맥스 중분류</stp>
        <stp>46205</stp>
        <stp/>
        <tr r="N5931" s="5"/>
      </tp>
      <tp t="s">
        <v>기타금융채</v>
        <stp/>
        <stp>P</stp>
        <stp>0</stp>
        <stp>BND</stp>
        <stp>KR6095922E20</stp>
        <stp>인포맥스 중분류</stp>
        <stp>46205</stp>
        <stp/>
        <tr r="N6241" s="5"/>
      </tp>
      <tp t="s">
        <v>카드</v>
        <stp/>
        <stp>P</stp>
        <stp>0</stp>
        <stp>BND</stp>
        <stp>KR606590AE23</stp>
        <stp>인포맥스 중분류</stp>
        <stp>46205</stp>
        <stp/>
        <tr r="N5947" s="5"/>
      </tp>
      <tp t="s">
        <v>회사채(일반)</v>
        <stp/>
        <stp>P</stp>
        <stp>0</stp>
        <stp>BND</stp>
        <stp>KR6047801G33</stp>
        <stp>인포맥스 중분류</stp>
        <stp>46205</stp>
        <stp/>
        <tr r="N5461" s="5"/>
      </tp>
      <tp t="s">
        <v>기타금융채</v>
        <stp/>
        <stp>P</stp>
        <stp>0</stp>
        <stp>BND</stp>
        <stp>KR6095929E23</stp>
        <stp>인포맥스 중분류</stp>
        <stp>46205</stp>
        <stp/>
        <tr r="N6278" s="5"/>
      </tp>
      <tp t="s">
        <v>회사채(일반)</v>
        <stp/>
        <stp>P</stp>
        <stp>0</stp>
        <stp>BND</stp>
        <stp>KR6005942E25</stp>
        <stp>인포맥스 중분류</stp>
        <stp>46205</stp>
        <stp/>
        <tr r="N3985" s="5"/>
      </tp>
      <tp t="s">
        <v>기타금융채</v>
        <stp/>
        <stp>P</stp>
        <stp>0</stp>
        <stp>BND</stp>
        <stp>KR6095921E39</stp>
        <stp>인포맥스 중분류</stp>
        <stp>46205</stp>
        <stp/>
        <tr r="N6233" s="5"/>
      </tp>
      <tp t="s">
        <v>기타금융채</v>
        <stp/>
        <stp>P</stp>
        <stp>0</stp>
        <stp>BND</stp>
        <stp>KR6176941F32</stp>
        <stp>인포맥스 중분류</stp>
        <stp>46205</stp>
        <stp/>
        <tr r="N6802" s="5"/>
      </tp>
      <tp t="s">
        <v>회사채(일반)</v>
        <stp/>
        <stp>P</stp>
        <stp>0</stp>
        <stp>BND</stp>
        <stp>KR6166262F83</stp>
        <stp>인포맥스 중분류</stp>
        <stp>46205</stp>
        <stp/>
        <tr r="N6702" s="5"/>
      </tp>
      <tp t="s">
        <v>카드</v>
        <stp/>
        <stp>P</stp>
        <stp>0</stp>
        <stp>BND</stp>
        <stp>KR6065902E35</stp>
        <stp>인포맥스 중분류</stp>
        <stp>46205</stp>
        <stp/>
        <tr r="N5884" s="5"/>
      </tp>
      <tp t="s">
        <v>기타금융채</v>
        <stp/>
        <stp>P</stp>
        <stp>0</stp>
        <stp>BND</stp>
        <stp>KR6176943F30</stp>
        <stp>인포맥스 중분류</stp>
        <stp>46205</stp>
        <stp/>
        <tr r="N6820" s="5"/>
      </tp>
      <tp t="s">
        <v>회사채(일반)</v>
        <stp/>
        <stp>P</stp>
        <stp>0</stp>
        <stp>BND</stp>
        <stp>KR6006801F22</stp>
        <stp>인포맥스 중분류</stp>
        <stp>46205</stp>
        <stp/>
        <tr r="N4007" s="5"/>
      </tp>
      <tp t="s">
        <v>기타금융채</v>
        <stp/>
        <stp>P</stp>
        <stp>0</stp>
        <stp>BND</stp>
        <stp>KR6214343D94</stp>
        <stp>인포맥스 중분류</stp>
        <stp>46205</stp>
        <stp/>
        <tr r="N6938" s="5"/>
      </tp>
      <tp t="s">
        <v>카드</v>
        <stp/>
        <stp>P</stp>
        <stp>0</stp>
        <stp>BND</stp>
        <stp>KR6065904E33</stp>
        <stp>인포맥스 중분류</stp>
        <stp>46205</stp>
        <stp/>
        <tr r="N5901" s="5"/>
      </tp>
      <tp t="s">
        <v>회사채(일반)</v>
        <stp/>
        <stp>P</stp>
        <stp>0</stp>
        <stp>BND</stp>
        <stp>KR6166261F84</stp>
        <stp>인포맥스 중분류</stp>
        <stp>46205</stp>
        <stp/>
        <tr r="N6686" s="5"/>
      </tp>
      <tp t="s">
        <v>지방공기업</v>
        <stp/>
        <stp>P</stp>
        <stp>0</stp>
        <stp>BND</stp>
        <stp>KR353602GF88</stp>
        <stp>인포맥스 중분류</stp>
        <stp>46205</stp>
        <stp/>
        <tr r="N2320" s="5"/>
      </tp>
      <tp t="s">
        <v>회사채(일반)</v>
        <stp/>
        <stp>P</stp>
        <stp>0</stp>
        <stp>BND</stp>
        <stp>KR6055551E89</stp>
        <stp>인포맥스 중분류</stp>
        <stp>46205</stp>
        <stp/>
        <tr r="N5500" s="5"/>
      </tp>
      <tp t="s">
        <v>지방공기업</v>
        <stp/>
        <stp>P</stp>
        <stp>0</stp>
        <stp>BND</stp>
        <stp>KR353601GF89</stp>
        <stp>인포맥스 중분류</stp>
        <stp>46205</stp>
        <stp/>
        <tr r="N2300" s="5"/>
      </tp>
      <tp t="s">
        <v>일반</v>
        <stp/>
        <stp>P</stp>
        <stp>0</stp>
        <stp>BND</stp>
        <stp>KR352201GB89</stp>
        <stp>인포맥스 중분류</stp>
        <stp>46205</stp>
        <stp/>
        <tr r="N1953" s="5"/>
      </tp>
      <tp t="s">
        <v>은행채</v>
        <stp/>
        <stp>P</stp>
        <stp>0</stp>
        <stp>BND</stp>
        <stp>KR310508GE84</stp>
        <stp>인포맥스 중분류</stp>
        <stp>46205</stp>
        <stp/>
        <tr r="N777" s="5"/>
      </tp>
      <tp t="s">
        <v>기타금융채</v>
        <stp/>
        <stp>P</stp>
        <stp>0</stp>
        <stp>BND</stp>
        <stp>KR6176943F48</stp>
        <stp>인포맥스 중분류</stp>
        <stp>46205</stp>
        <stp/>
        <tr r="N6821" s="5"/>
      </tp>
      <tp t="s">
        <v>회사채(일반)</v>
        <stp/>
        <stp>P</stp>
        <stp>0</stp>
        <stp>BND</stp>
        <stp>KR6055552E88</stp>
        <stp>인포맥스 중분류</stp>
        <stp>46205</stp>
        <stp/>
        <tr r="N5541" s="5"/>
      </tp>
      <tp t="s">
        <v>일반</v>
        <stp/>
        <stp>P</stp>
        <stp>0</stp>
        <stp>BND</stp>
        <stp>KR351606GF88</stp>
        <stp>인포맥스 중분류</stp>
        <stp>46205</stp>
        <stp/>
        <tr r="N1926" s="5"/>
      </tp>
      <tp t="s">
        <v>은행채</v>
        <stp/>
        <stp>P</stp>
        <stp>0</stp>
        <stp>BND</stp>
        <stp>KR380601GF82</stp>
        <stp>인포맥스 중분류</stp>
        <stp>46205</stp>
        <stp/>
        <tr r="N3230" s="5"/>
      </tp>
      <tp t="s">
        <v>기타금융채</v>
        <stp/>
        <stp>P</stp>
        <stp>0</stp>
        <stp>BND</stp>
        <stp>KR6095922E79</stp>
        <stp>인포맥스 중분류</stp>
        <stp>46206</stp>
        <stp/>
        <tr r="CF166" s="1"/>
      </tp>
      <tp t="s">
        <v>일반</v>
        <stp/>
        <stp>P</stp>
        <stp>0</stp>
        <stp>BND</stp>
        <stp>KR356104GA89</stp>
        <stp>인포맥스 중분류</stp>
        <stp>46205</stp>
        <stp/>
        <tr r="N3051" s="5"/>
      </tp>
      <tp t="s">
        <v>국고채권</v>
        <stp/>
        <stp>P</stp>
        <stp>0</stp>
        <stp>BND</stp>
        <stp>KR103501GE98</stp>
        <stp>인포맥스 중분류</stp>
        <stp>46206</stp>
        <stp/>
        <tr r="DV244" s="1"/>
        <tr r="CF150" s="1"/>
        <tr r="N346" s="1"/>
      </tp>
      <tp t="s">
        <v>일반</v>
        <stp/>
        <stp>P</stp>
        <stp>0</stp>
        <stp>BND</stp>
        <stp>KR351605GF89</stp>
        <stp>인포맥스 중분류</stp>
        <stp>46205</stp>
        <stp/>
        <tr r="N1914" s="5"/>
      </tp>
      <tp t="s">
        <v>일반</v>
        <stp/>
        <stp>P</stp>
        <stp>0</stp>
        <stp>BND</stp>
        <stp>KR356102GA81</stp>
        <stp>인포맥스 중분류</stp>
        <stp>46205</stp>
        <stp/>
        <tr r="N2948" s="5"/>
      </tp>
      <tp t="s">
        <v>일반</v>
        <stp/>
        <stp>P</stp>
        <stp>0</stp>
        <stp>BND</stp>
        <stp>KR356103GA80</stp>
        <stp>인포맥스 중분류</stp>
        <stp>46205</stp>
        <stp/>
        <tr r="N3001" s="5"/>
      </tp>
      <tp t="s">
        <v>기타금융채</v>
        <stp/>
        <stp>P</stp>
        <stp>0</stp>
        <stp>BND</stp>
        <stp>KR609592AE74</stp>
        <stp>인포맥스 중분류</stp>
        <stp>46206</stp>
        <stp/>
        <tr r="EX45" s="1"/>
      </tp>
      <tp t="s">
        <v>일반</v>
        <stp/>
        <stp>P</stp>
        <stp>0</stp>
        <stp>BND</stp>
        <stp>KR352501GE83</stp>
        <stp>인포맥스 중분류</stp>
        <stp>46205</stp>
        <stp/>
        <tr r="N2040" s="5"/>
      </tp>
      <tp t="s">
        <v>일반</v>
        <stp/>
        <stp>P</stp>
        <stp>0</stp>
        <stp>BND</stp>
        <stp>KR352503GE81</stp>
        <stp>인포맥스 중분류</stp>
        <stp>46205</stp>
        <stp/>
        <tr r="N2097" s="5"/>
      </tp>
      <tp t="s">
        <v>일반</v>
        <stp/>
        <stp>P</stp>
        <stp>0</stp>
        <stp>BND</stp>
        <stp>KR351601GF83</stp>
        <stp>인포맥스 중분류</stp>
        <stp>46205</stp>
        <stp/>
        <tr r="N1797" s="5"/>
      </tp>
      <tp t="s">
        <v>일반</v>
        <stp/>
        <stp>P</stp>
        <stp>0</stp>
        <stp>BND</stp>
        <stp>KR351603GF81</stp>
        <stp>인포맥스 중분류</stp>
        <stp>46205</stp>
        <stp/>
        <tr r="N1869" s="5"/>
      </tp>
      <tp t="s">
        <v>회사채(일반)</v>
        <stp/>
        <stp>P</stp>
        <stp>0</stp>
        <stp>BND</stp>
        <stp>KR6034733D94</stp>
        <stp>인포맥스 중분류</stp>
        <stp>46206</stp>
        <stp/>
        <tr r="N286" s="1"/>
      </tp>
      <tp t="s">
        <v>회사채(일반)</v>
        <stp/>
        <stp>P</stp>
        <stp>0</stp>
        <stp>BND</stp>
        <stp>KR6185751E90</stp>
        <stp>인포맥스 중분류</stp>
        <stp>46206</stp>
        <stp/>
        <tr r="DV251" s="1"/>
      </tp>
      <tp t="s">
        <v>회사채(일반)</v>
        <stp/>
        <stp>P</stp>
        <stp>0</stp>
        <stp>BND</stp>
        <stp>KR6096772F93</stp>
        <stp>인포맥스 중분류</stp>
        <stp>46206</stp>
        <stp/>
        <tr r="EX49" s="1"/>
      </tp>
      <tp t="s">
        <v>일반</v>
        <stp/>
        <stp>P</stp>
        <stp>0</stp>
        <stp>BND</stp>
        <stp>KR354401GD81</stp>
        <stp>인포맥스 중분류</stp>
        <stp>46205</stp>
        <stp/>
        <tr r="N2424" s="5"/>
      </tp>
      <tp t="s">
        <v>국고채권</v>
        <stp/>
        <stp>P</stp>
        <stp>0</stp>
        <stp>BND</stp>
        <stp>KR103502GE97</stp>
        <stp>인포맥스 중분류</stp>
        <stp>46206</stp>
        <stp/>
        <tr r="AP15" s="1"/>
        <tr r="N22" s="1"/>
        <tr r="CF81" s="1"/>
        <tr r="AB27" s="1"/>
        <tr r="DV22" s="1"/>
      </tp>
      <tp t="s">
        <v>국고채권</v>
        <stp/>
        <stp>P</stp>
        <stp>0</stp>
        <stp>BND</stp>
        <stp>KR103503GE96</stp>
        <stp>인포맥스 중분류</stp>
        <stp>46206</stp>
        <stp/>
        <tr r="N305" s="1"/>
      </tp>
      <tp t="s">
        <v>일반</v>
        <stp/>
        <stp>P</stp>
        <stp>0</stp>
        <stp>BND</stp>
        <stp>KR352502GE82</stp>
        <stp>인포맥스 중분류</stp>
        <stp>46205</stp>
        <stp/>
        <tr r="N2071" s="5"/>
      </tp>
      <tp t="s">
        <v>일반</v>
        <stp/>
        <stp>P</stp>
        <stp>0</stp>
        <stp>BND</stp>
        <stp>KR351602GF82</stp>
        <stp>인포맥스 중분류</stp>
        <stp>46205</stp>
        <stp/>
        <tr r="N1840" s="5"/>
      </tp>
      <tp t="s">
        <v>일반</v>
        <stp/>
        <stp>P</stp>
        <stp>0</stp>
        <stp>BND</stp>
        <stp>KR351607GF87</stp>
        <stp>인포맥스 중분류</stp>
        <stp>46205</stp>
        <stp/>
        <tr r="N1934" s="5"/>
      </tp>
      <tp t="s">
        <v>기타금융채</v>
        <stp/>
        <stp>P</stp>
        <stp>0</stp>
        <stp>BND</stp>
        <stp>KR6176944F70</stp>
        <stp>인포맥스 중분류</stp>
        <stp>46206</stp>
        <stp/>
        <tr r="DV32" s="1"/>
      </tp>
      <tp t="s">
        <v>지역개발채권</v>
        <stp/>
        <stp>P</stp>
        <stp>0</stp>
        <stp>BND</stp>
        <stp>KR2044022D97</stp>
        <stp>인포맥스 중분류</stp>
        <stp>46205</stp>
        <stp/>
        <tr r="N298" s="5"/>
      </tp>
      <tp t="s">
        <v>일반</v>
        <stp/>
        <stp>P</stp>
        <stp>0</stp>
        <stp>BND</stp>
        <stp>KR354601GF87</stp>
        <stp>인포맥스 중분류</stp>
        <stp>46205</stp>
        <stp/>
        <tr r="N2610" s="5"/>
      </tp>
      <tp t="s">
        <v>회사채(일반)</v>
        <stp/>
        <stp>P</stp>
        <stp>0</stp>
        <stp>BND</stp>
        <stp>KR6006801F63</stp>
        <stp>인포맥스 중분류</stp>
        <stp>46206</stp>
        <stp/>
        <tr r="CF68" s="1"/>
      </tp>
      <tp t="s">
        <v>회사채(일반)</v>
        <stp/>
        <stp>P</stp>
        <stp>0</stp>
        <stp>BND</stp>
        <stp>KR6034734D93</stp>
        <stp>인포맥스 중분류</stp>
        <stp>46206</stp>
        <stp/>
        <tr r="N288" s="1"/>
      </tp>
      <tp t="s">
        <v>국고채권</v>
        <stp/>
        <stp>P</stp>
        <stp>0</stp>
        <stp>BND</stp>
        <stp>KR103504GE95</stp>
        <stp>인포맥스 중분류</stp>
        <stp>46206</stp>
        <stp/>
        <tr r="AP11" s="1"/>
        <tr r="AB17" s="1"/>
        <tr r="DV13" s="1"/>
        <tr r="CF16" s="1"/>
        <tr r="N268" s="1"/>
      </tp>
      <tp t="s">
        <v>국고채권</v>
        <stp/>
        <stp>P</stp>
        <stp>0</stp>
        <stp>BND</stp>
        <stp>KR103505GE94</stp>
        <stp>인포맥스 중분류</stp>
        <stp>46206</stp>
        <stp/>
        <tr r="N369" s="1"/>
      </tp>
      <tp t="s">
        <v>일반</v>
        <stp/>
        <stp>P</stp>
        <stp>0</stp>
        <stp>BND</stp>
        <stp>KR351604GF80</stp>
        <stp>인포맥스 중분류</stp>
        <stp>46205</stp>
        <stp/>
        <tr r="N1895" s="5"/>
      </tp>
      <tp t="s">
        <v>일반</v>
        <stp/>
        <stp>P</stp>
        <stp>0</stp>
        <stp>BND</stp>
        <stp>KR356102GA99</stp>
        <stp>인포맥스 중분류</stp>
        <stp>46205</stp>
        <stp/>
        <tr r="N2949" s="5"/>
      </tp>
      <tp t="s">
        <v>일반</v>
        <stp/>
        <stp>P</stp>
        <stp>0</stp>
        <stp>BND</stp>
        <stp>KR352503GE99</stp>
        <stp>인포맥스 중분류</stp>
        <stp>46205</stp>
        <stp/>
        <tr r="N2098" s="5"/>
      </tp>
      <tp t="s">
        <v>일반</v>
        <stp/>
        <stp>P</stp>
        <stp>0</stp>
        <stp>BND</stp>
        <stp>KR351603GF99</stp>
        <stp>인포맥스 중분류</stp>
        <stp>46205</stp>
        <stp/>
        <tr r="N1870" s="5"/>
      </tp>
      <tp t="s">
        <v>은행채</v>
        <stp/>
        <stp>P</stp>
        <stp>0</stp>
        <stp>BND</stp>
        <stp>KR380604GF97</stp>
        <stp>인포맥스 중분류</stp>
        <stp>46205</stp>
        <stp/>
        <tr r="N3246" s="5"/>
      </tp>
      <tp t="s">
        <v>지역개발채권</v>
        <stp/>
        <stp>P</stp>
        <stp>0</stp>
        <stp>BND</stp>
        <stp>KR2044022D89</stp>
        <stp>인포맥스 중분류</stp>
        <stp>46205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46205</stp>
        <stp/>
        <tr r="N6269" s="5"/>
      </tp>
      <tp t="s">
        <v>공모지방채</v>
        <stp/>
        <stp>P</stp>
        <stp>0</stp>
        <stp>BND</stp>
        <stp>KR2006011F89</stp>
        <stp>인포맥스 중분류</stp>
        <stp>46205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46205</stp>
        <stp/>
        <tr r="N4008" s="5"/>
      </tp>
      <tp t="s">
        <v>은행채</v>
        <stp/>
        <stp>P</stp>
        <stp>0</stp>
        <stp>BND</stp>
        <stp>KR380601GF90</stp>
        <stp>인포맥스 중분류</stp>
        <stp>46205</stp>
        <stp/>
        <tr r="N3231" s="5"/>
      </tp>
      <tp t="s">
        <v>기타금융채</v>
        <stp/>
        <stp>P</stp>
        <stp>0</stp>
        <stp>BND</stp>
        <stp>KR6145764E81</stp>
        <stp>인포맥스 중분류</stp>
        <stp>46206</stp>
        <stp/>
        <tr r="CT38" s="1"/>
      </tp>
      <tp t="s">
        <v>일반</v>
        <stp/>
        <stp>P</stp>
        <stp>0</stp>
        <stp>BND</stp>
        <stp>KR352502GE90</stp>
        <stp>인포맥스 중분류</stp>
        <stp>46205</stp>
        <stp/>
        <tr r="N2072" s="5"/>
      </tp>
      <tp t="s">
        <v>기타금융채</v>
        <stp/>
        <stp>P</stp>
        <stp>0</stp>
        <stp>BND</stp>
        <stp>KR6176944F62</stp>
        <stp>인포맥스 중분류</stp>
        <stp>46206</stp>
        <stp/>
        <tr r="CF184" s="1"/>
      </tp>
      <tp t="s">
        <v>일반</v>
        <stp/>
        <stp>P</stp>
        <stp>0</stp>
        <stp>BND</stp>
        <stp>KR356101GA90</stp>
        <stp>인포맥스 중분류</stp>
        <stp>46205</stp>
        <stp/>
        <tr r="N2876" s="5"/>
      </tp>
      <tp t="s">
        <v>일반</v>
        <stp/>
        <stp>P</stp>
        <stp>0</stp>
        <stp>BND</stp>
        <stp>KR354603GF93</stp>
        <stp>인포맥스 중분류</stp>
        <stp>46205</stp>
        <stp/>
        <tr r="N2661" s="5"/>
      </tp>
      <tp t="s">
        <v>지방공기업</v>
        <stp/>
        <stp>P</stp>
        <stp>0</stp>
        <stp>BND</stp>
        <stp>KR353604GF94</stp>
        <stp>인포맥스 중분류</stp>
        <stp>46205</stp>
        <stp/>
        <tr r="N2347" s="5"/>
      </tp>
      <tp t="s">
        <v>일반</v>
        <stp/>
        <stp>P</stp>
        <stp>0</stp>
        <stp>BND</stp>
        <stp>KR351601GF91</stp>
        <stp>인포맥스 중분류</stp>
        <stp>46205</stp>
        <stp/>
        <tr r="N1798" s="5"/>
      </tp>
      <tp t="s">
        <v>기타금융채</v>
        <stp/>
        <stp>P</stp>
        <stp>0</stp>
        <stp>BND</stp>
        <stp>KR6145763E82</stp>
        <stp>인포맥스 중분류</stp>
        <stp>46206</stp>
        <stp/>
        <tr r="CT39" s="1"/>
      </tp>
      <tp t="s">
        <v>일반</v>
        <stp/>
        <stp>P</stp>
        <stp>0</stp>
        <stp>BND</stp>
        <stp>KR354602GF94</stp>
        <stp>인포맥스 중분류</stp>
        <stp>46205</stp>
        <stp/>
        <tr r="N2647" s="5"/>
      </tp>
      <tp t="s">
        <v>일반</v>
        <stp/>
        <stp>P</stp>
        <stp>0</stp>
        <stp>BND</stp>
        <stp>KR354604GF92</stp>
        <stp>인포맥스 중분류</stp>
        <stp>46205</stp>
        <stp/>
        <tr r="N2666" s="5"/>
      </tp>
      <tp t="s">
        <v>지방공기업</v>
        <stp/>
        <stp>P</stp>
        <stp>0</stp>
        <stp>BND</stp>
        <stp>KR353601GF97</stp>
        <stp>인포맥스 중분류</stp>
        <stp>46205</stp>
        <stp/>
        <tr r="N2301" s="5"/>
      </tp>
      <tp t="s">
        <v>지방공기업</v>
        <stp/>
        <stp>P</stp>
        <stp>0</stp>
        <stp>BND</stp>
        <stp>KR353603GF95</stp>
        <stp>인포맥스 중분류</stp>
        <stp>46205</stp>
        <stp/>
        <tr r="N2337" s="5"/>
      </tp>
      <tp t="s">
        <v>은행채</v>
        <stp/>
        <stp>P</stp>
        <stp>0</stp>
        <stp>BND</stp>
        <stp>KR310504GE96</stp>
        <stp>인포맥스 중분류</stp>
        <stp>46205</stp>
        <stp/>
        <tr r="N717" s="5"/>
      </tp>
      <tp t="s">
        <v>은행채</v>
        <stp/>
        <stp>P</stp>
        <stp>0</stp>
        <stp>BND</stp>
        <stp>KR380602GF99</stp>
        <stp>인포맥스 중분류</stp>
        <stp>46205</stp>
        <stp/>
        <tr r="N3237" s="5"/>
      </tp>
      <tp t="s">
        <v>은행채</v>
        <stp/>
        <stp>P</stp>
        <stp>0</stp>
        <stp>BND</stp>
        <stp>KR380603GF98</stp>
        <stp>인포맥스 중분류</stp>
        <stp>46205</stp>
        <stp/>
        <tr r="N3242" s="5"/>
      </tp>
      <tp t="s">
        <v>회사채(일반)</v>
        <stp/>
        <stp>P</stp>
        <stp>0</stp>
        <stp>BND</stp>
        <stp>KR6055552E96</stp>
        <stp>인포맥스 중분류</stp>
        <stp>46205</stp>
        <stp/>
        <tr r="N5542" s="5"/>
      </tp>
      <tp t="s">
        <v>기타금융채</v>
        <stp/>
        <stp>P</stp>
        <stp>0</stp>
        <stp>BND</stp>
        <stp>KR6095924E51</stp>
        <stp>인포맥스 중분류</stp>
        <stp>46205</stp>
        <stp/>
        <tr r="N6260" s="5"/>
      </tp>
      <tp t="s">
        <v>회사채(일반)</v>
        <stp/>
        <stp>P</stp>
        <stp>0</stp>
        <stp>BND</stp>
        <stp>KR6055553E95</stp>
        <stp>인포맥스 중분류</stp>
        <stp>46205</stp>
        <stp/>
        <tr r="N5568" s="5"/>
      </tp>
      <tp t="s">
        <v>일반</v>
        <stp/>
        <stp>P</stp>
        <stp>0</stp>
        <stp>BND</stp>
        <stp>KR354601GF95</stp>
        <stp>인포맥스 중분류</stp>
        <stp>46205</stp>
        <stp/>
        <tr r="N2611" s="5"/>
      </tp>
      <tp t="s">
        <v>지방공기업</v>
        <stp/>
        <stp>P</stp>
        <stp>0</stp>
        <stp>BND</stp>
        <stp>KR353602GF96</stp>
        <stp>인포맥스 중분류</stp>
        <stp>46205</stp>
        <stp/>
        <tr r="N2321" s="5"/>
      </tp>
      <tp t="s">
        <v>일반</v>
        <stp/>
        <stp>P</stp>
        <stp>0</stp>
        <stp>BND</stp>
        <stp>KR352202GB96</stp>
        <stp>인포맥스 중분류</stp>
        <stp>46205</stp>
        <stp/>
        <tr r="N1970" s="5"/>
      </tp>
      <tp t="s">
        <v>공사공단채 기타</v>
        <stp/>
        <stp>P</stp>
        <stp>0</stp>
        <stp>BND</stp>
        <stp>KR381101GA98</stp>
        <stp>인포맥스 중분류</stp>
        <stp>46205</stp>
        <stp/>
        <tr r="N3462" s="5"/>
      </tp>
      <tp t="s">
        <v>은행채</v>
        <stp/>
        <stp>P</stp>
        <stp>0</stp>
        <stp>BND</stp>
        <stp>KR310515GE85</stp>
        <stp>인포맥스 중분류</stp>
        <stp>46205</stp>
        <stp/>
        <tr r="N849" s="5"/>
      </tp>
      <tp t="s">
        <v>회사채(일반)</v>
        <stp/>
        <stp>P</stp>
        <stp>0</stp>
        <stp>BND</stp>
        <stp>KR6006801F48</stp>
        <stp>인포맥스 중분류</stp>
        <stp>46206</stp>
        <stp/>
        <tr r="N175" s="1"/>
      </tp>
      <tp t="s">
        <v>국민주택채권</v>
        <stp/>
        <stp>P</stp>
        <stp>0</stp>
        <stp>BND</stp>
        <stp>KR101501DE87</stp>
        <stp>인포맥스 중분류</stp>
        <stp>46205</stp>
        <stp/>
        <tr r="N36" s="5"/>
      </tp>
      <tp t="s">
        <v>일반</v>
        <stp/>
        <stp>P</stp>
        <stp>0</stp>
        <stp>BND</stp>
        <stp>KR356101GA90</stp>
        <stp>인포맥스 중분류</stp>
        <stp>46206</stp>
        <stp/>
        <tr r="N282" s="1"/>
      </tp>
      <tp t="s">
        <v>기타금융채</v>
        <stp/>
        <stp>P</stp>
        <stp>0</stp>
        <stp>BND</stp>
        <stp>KR6176946F60</stp>
        <stp>인포맥스 중분류</stp>
        <stp>46205</stp>
        <stp/>
        <tr r="N6826" s="5"/>
      </tp>
      <tp t="s">
        <v>기타금융채</v>
        <stp/>
        <stp>P</stp>
        <stp>0</stp>
        <stp>BND</stp>
        <stp>KR6095922E61</stp>
        <stp>인포맥스 중분류</stp>
        <stp>46205</stp>
        <stp/>
        <tr r="N6242" s="5"/>
      </tp>
      <tp t="s">
        <v>회사채(일반)</v>
        <stp/>
        <stp>P</stp>
        <stp>0</stp>
        <stp>BND</stp>
        <stp>KR6006802F70</stp>
        <stp>인포맥스 중분류</stp>
        <stp>46205</stp>
        <stp/>
        <tr r="N4018" s="5"/>
      </tp>
      <tp t="s">
        <v>회사채(일반)</v>
        <stp/>
        <stp>P</stp>
        <stp>0</stp>
        <stp>BND</stp>
        <stp>KR6055553E95</stp>
        <stp>인포맥스 중분류</stp>
        <stp>46206</stp>
        <stp/>
        <tr r="N262" s="1"/>
      </tp>
      <tp t="s">
        <v>기타금융채</v>
        <stp/>
        <stp>P</stp>
        <stp>0</stp>
        <stp>BND</stp>
        <stp>KR6095923E52</stp>
        <stp>인포맥스 중분류</stp>
        <stp>46206</stp>
        <stp/>
        <tr r="CF173" s="1"/>
      </tp>
      <tp t="s">
        <v>일반</v>
        <stp/>
        <stp>P</stp>
        <stp>0</stp>
        <stp>BND</stp>
        <stp>KR352202GB96</stp>
        <stp>인포맥스 중분류</stp>
        <stp>46206</stp>
        <stp/>
        <tr r="N245" s="1"/>
      </tp>
      <tp t="s">
        <v>기타금융채</v>
        <stp/>
        <stp>P</stp>
        <stp>0</stp>
        <stp>BND</stp>
        <stp>KR6176942F64</stp>
        <stp>인포맥스 중분류</stp>
        <stp>46205</stp>
        <stp/>
        <tr r="N6813" s="5"/>
      </tp>
      <tp t="s">
        <v>도시철도채권</v>
        <stp/>
        <stp>P</stp>
        <stp>0</stp>
        <stp>BND</stp>
        <stp>KR2001284A85</stp>
        <stp>인포맥스 중분류</stp>
        <stp>46205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46205</stp>
        <stp/>
        <tr r="N6199" s="5"/>
      </tp>
      <tp t="s">
        <v>국고채권</v>
        <stp/>
        <stp>P</stp>
        <stp>0</stp>
        <stp>BND</stp>
        <stp>KR103501GE98</stp>
        <stp>인포맥스 중분류</stp>
        <stp>46205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46205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46205</stp>
        <stp/>
        <tr r="N6216" s="5"/>
      </tp>
      <tp t="s">
        <v>회사채(일반)</v>
        <stp/>
        <stp>P</stp>
        <stp>0</stp>
        <stp>BND</stp>
        <stp>KR6034732D95</stp>
        <stp>인포맥스 중분류</stp>
        <stp>46205</stp>
        <stp/>
        <tr r="N5369" s="5"/>
      </tp>
      <tp t="s">
        <v>회사채(일반)</v>
        <stp/>
        <stp>P</stp>
        <stp>0</stp>
        <stp>BND</stp>
        <stp>KR6034733D94</stp>
        <stp>인포맥스 중분류</stp>
        <stp>46205</stp>
        <stp/>
        <tr r="N5394" s="5"/>
      </tp>
      <tp t="s">
        <v>기타금융채</v>
        <stp/>
        <stp>P</stp>
        <stp>0</stp>
        <stp>BND</stp>
        <stp>KR6095923E45</stp>
        <stp>인포맥스 중분류</stp>
        <stp>46206</stp>
        <stp/>
        <tr r="N280" s="1"/>
      </tp>
      <tp t="s">
        <v>국민주택채권</v>
        <stp/>
        <stp>P</stp>
        <stp>0</stp>
        <stp>BND</stp>
        <stp>KR101501DE95</stp>
        <stp>인포맥스 중분류</stp>
        <stp>46205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46205</stp>
        <stp/>
        <tr r="N6289" s="5"/>
      </tp>
      <tp t="s">
        <v>국고채권</v>
        <stp/>
        <stp>P</stp>
        <stp>0</stp>
        <stp>BND</stp>
        <stp>KR103502GE97</stp>
        <stp>인포맥스 중분류</stp>
        <stp>46205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46205</stp>
        <stp/>
        <tr r="N6824" s="5"/>
      </tp>
      <tp t="s">
        <v>회사채(일반)</v>
        <stp/>
        <stp>P</stp>
        <stp>0</stp>
        <stp>BND</stp>
        <stp>KR6096773F92</stp>
        <stp>인포맥스 중분류</stp>
        <stp>46205</stp>
        <stp/>
        <tr r="N6292" s="5"/>
      </tp>
      <tp t="s">
        <v>일반</v>
        <stp/>
        <stp>P</stp>
        <stp>0</stp>
        <stp>BND</stp>
        <stp>KR354601GF87</stp>
        <stp>인포맥스 중분류</stp>
        <stp>46206</stp>
        <stp/>
        <tr r="N258" s="1"/>
      </tp>
      <tp t="s">
        <v>회사채(일반)</v>
        <stp/>
        <stp>P</stp>
        <stp>0</stp>
        <stp>BND</stp>
        <stp>KR6006801F63</stp>
        <stp>인포맥스 중분류</stp>
        <stp>46205</stp>
        <stp/>
        <tr r="N4009" s="5"/>
      </tp>
      <tp t="s">
        <v>회사채(일반)</v>
        <stp/>
        <stp>P</stp>
        <stp>0</stp>
        <stp>BND</stp>
        <stp>KR6096771F94</stp>
        <stp>인포맥스 중분류</stp>
        <stp>46205</stp>
        <stp/>
        <tr r="N6286" s="5"/>
      </tp>
      <tp t="s">
        <v>회사채(일반)</v>
        <stp/>
        <stp>P</stp>
        <stp>0</stp>
        <stp>BND</stp>
        <stp>KR6034734D93</stp>
        <stp>인포맥스 중분류</stp>
        <stp>46205</stp>
        <stp/>
        <tr r="N5401" s="5"/>
      </tp>
      <tp t="s">
        <v>국고채권</v>
        <stp/>
        <stp>P</stp>
        <stp>0</stp>
        <stp>BND</stp>
        <stp>KR103504GE95</stp>
        <stp>인포맥스 중분류</stp>
        <stp>46205</stp>
        <stp/>
        <tr r="N146" s="5"/>
      </tp>
      <tp t="s">
        <v>국고채권</v>
        <stp/>
        <stp>P</stp>
        <stp>0</stp>
        <stp>BND</stp>
        <stp>KR103505GE94</stp>
        <stp>인포맥스 중분류</stp>
        <stp>46205</stp>
        <stp/>
        <tr r="N149" s="5"/>
      </tp>
      <tp t="s">
        <v/>
        <stp/>
        <stp>P</stp>
        <stp>0</stp>
        <stp>BND</stp>
        <stp>KRZF198033G4</stp>
        <stp>인포맥스 대분류</stp>
        <stp>46206</stp>
        <stp/>
        <tr r="CS134" s="1"/>
      </tp>
      <tp t="s">
        <v>도시철도채권</v>
        <stp/>
        <stp>P</stp>
        <stp>0</stp>
        <stp>BND</stp>
        <stp>KR2001264A48</stp>
        <stp>인포맥스 중분류</stp>
        <stp>46206</stp>
        <stp/>
        <tr r="N386" s="1"/>
        <tr r="DV290" s="1"/>
      </tp>
      <tp t="s">
        <v>회사채(일반)</v>
        <stp/>
        <stp>P</stp>
        <stp>0</stp>
        <stp>BND</stp>
        <stp>KR6086791F67</stp>
        <stp>인포맥스 중분류</stp>
        <stp>46205</stp>
        <stp/>
        <tr r="N6197" s="5"/>
      </tp>
      <tp t="s">
        <v>도시철도채권</v>
        <stp/>
        <stp>P</stp>
        <stp>0</stp>
        <stp>BND</stp>
        <stp>KR2001284A77</stp>
        <stp>인포맥스 중분류</stp>
        <stp>46205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46205</stp>
        <stp/>
        <tr r="N6214" s="5"/>
      </tp>
      <tp t="s">
        <v>지방공기업</v>
        <stp/>
        <stp>P</stp>
        <stp>0</stp>
        <stp>BND</stp>
        <stp>KR353601GF48</stp>
        <stp>인포맥스 중분류</stp>
        <stp>46205</stp>
        <stp/>
        <tr r="N2296" s="5"/>
      </tp>
      <tp t="s">
        <v>일반</v>
        <stp/>
        <stp>P</stp>
        <stp>0</stp>
        <stp>BND</stp>
        <stp>KR352701GG48</stp>
        <stp>인포맥스 중분류</stp>
        <stp>46205</stp>
        <stp/>
        <tr r="N2187" s="5"/>
      </tp>
      <tp t="s">
        <v>기타금융채</v>
        <stp/>
        <stp>P</stp>
        <stp>0</stp>
        <stp>BND</stp>
        <stp>KR6097249G38</stp>
        <stp>인포맥스 중분류</stp>
        <stp>46205</stp>
        <stp/>
        <tr r="N6348" s="5"/>
      </tp>
      <tp t="s">
        <v>카드</v>
        <stp/>
        <stp>P</stp>
        <stp>0</stp>
        <stp>BND</stp>
        <stp>KR6205493E57</stp>
        <stp>인포맥스 중분류</stp>
        <stp>46205</stp>
        <stp/>
        <tr r="N6879" s="5"/>
      </tp>
      <tp t="s">
        <v>회사채(일반)</v>
        <stp/>
        <stp>P</stp>
        <stp>0</stp>
        <stp>BND</stp>
        <stp>KR6086793F65</stp>
        <stp>인포맥스 중분류</stp>
        <stp>46205</stp>
        <stp/>
        <tr r="N6225" s="5"/>
      </tp>
      <tp t="s">
        <v>일반</v>
        <stp/>
        <stp>P</stp>
        <stp>0</stp>
        <stp>BND</stp>
        <stp>KR357101GA49</stp>
        <stp>인포맥스 중분류</stp>
        <stp>46205</stp>
        <stp/>
        <tr r="N3194" s="5"/>
      </tp>
      <tp t="s">
        <v>기타금융채</v>
        <stp/>
        <stp>P</stp>
        <stp>0</stp>
        <stp>BND</stp>
        <stp>KR6097248G39</stp>
        <stp>인포맥스 중분류</stp>
        <stp>46205</stp>
        <stp/>
        <tr r="N6343" s="5"/>
      </tp>
      <tp t="s">
        <v>회사채(일반)</v>
        <stp/>
        <stp>P</stp>
        <stp>0</stp>
        <stp>BND</stp>
        <stp>KR6055551E48</stp>
        <stp>인포맥스 중분류</stp>
        <stp>46205</stp>
        <stp/>
        <tr r="N5497" s="5"/>
      </tp>
      <tp t="s">
        <v>일반</v>
        <stp/>
        <stp>P</stp>
        <stp>0</stp>
        <stp>BND</stp>
        <stp>KR350106GA49</stp>
        <stp>인포맥스 중분류</stp>
        <stp>46205</stp>
        <stp/>
        <tr r="N1078" s="5"/>
      </tp>
      <tp t="s">
        <v>일반</v>
        <stp/>
        <stp>P</stp>
        <stp>0</stp>
        <stp>BND</stp>
        <stp>KR350108GA47</stp>
        <stp>인포맥스 중분류</stp>
        <stp>46205</stp>
        <stp/>
        <tr r="N1128" s="5"/>
      </tp>
      <tp t="s">
        <v>회사채(일반)</v>
        <stp/>
        <stp>P</stp>
        <stp>0</stp>
        <stp>BND</stp>
        <stp>KR6025083E22</stp>
        <stp>인포맥스 중분류</stp>
        <stp>46206</stp>
        <stp/>
        <tr r="DV53" s="1"/>
      </tp>
      <tp t="s">
        <v>일반</v>
        <stp/>
        <stp>P</stp>
        <stp>0</stp>
        <stp>BND</stp>
        <stp>KR351604GF49</stp>
        <stp>인포맥스 중분류</stp>
        <stp>46205</stp>
        <stp/>
        <tr r="N1891" s="5"/>
      </tp>
      <tp t="s">
        <v>일반</v>
        <stp/>
        <stp>P</stp>
        <stp>0</stp>
        <stp>BND</stp>
        <stp>KR351605GF48</stp>
        <stp>인포맥스 중분류</stp>
        <stp>46205</stp>
        <stp/>
        <tr r="N1913" s="5"/>
      </tp>
      <tp t="s">
        <v>일반</v>
        <stp/>
        <stp>P</stp>
        <stp>0</stp>
        <stp>BND</stp>
        <stp>KR350704GG49</stp>
        <stp>인포맥스 중분류</stp>
        <stp>46205</stp>
        <stp/>
        <tr r="N1490" s="5"/>
      </tp>
      <tp t="s">
        <v>카드</v>
        <stp/>
        <stp>P</stp>
        <stp>0</stp>
        <stp>BND</stp>
        <stp>KR6065908E88</stp>
        <stp>인포맥스 중분류</stp>
        <stp>46205</stp>
        <stp/>
        <tr r="N5937" s="5"/>
      </tp>
      <tp t="s">
        <v>일반</v>
        <stp/>
        <stp>P</stp>
        <stp>0</stp>
        <stp>BND</stp>
        <stp>KR351601GF42</stp>
        <stp>인포맥스 중분류</stp>
        <stp>46205</stp>
        <stp/>
        <tr r="N1793" s="5"/>
      </tp>
      <tp t="s">
        <v>일반</v>
        <stp/>
        <stp>P</stp>
        <stp>0</stp>
        <stp>BND</stp>
        <stp>KR351602GF41</stp>
        <stp>인포맥스 중분류</stp>
        <stp>46205</stp>
        <stp/>
        <tr r="N1836" s="5"/>
      </tp>
      <tp t="s">
        <v>일반</v>
        <stp/>
        <stp>P</stp>
        <stp>0</stp>
        <stp>BND</stp>
        <stp>KR350702GG41</stp>
        <stp>인포맥스 중분류</stp>
        <stp>46205</stp>
        <stp/>
        <tr r="N1410" s="5"/>
      </tp>
      <tp t="s">
        <v>일반</v>
        <stp/>
        <stp>P</stp>
        <stp>0</stp>
        <stp>BND</stp>
        <stp>KR356102GA40</stp>
        <stp>인포맥스 중분류</stp>
        <stp>46205</stp>
        <stp/>
        <tr r="N2944" s="5"/>
      </tp>
      <tp t="s">
        <v>일반</v>
        <stp/>
        <stp>P</stp>
        <stp>0</stp>
        <stp>BND</stp>
        <stp>KR356105GA47</stp>
        <stp>인포맥스 중분류</stp>
        <stp>46205</stp>
        <stp/>
        <tr r="N3084" s="5"/>
      </tp>
      <tp t="s">
        <v>일반</v>
        <stp/>
        <stp>P</stp>
        <stp>0</stp>
        <stp>BND</stp>
        <stp>KR354425GD67</stp>
        <stp>인포맥스 중분류</stp>
        <stp>46205</stp>
        <stp/>
        <tr r="N2550" s="5"/>
      </tp>
      <tp t="s">
        <v>공모지방채</v>
        <stp/>
        <stp>P</stp>
        <stp>0</stp>
        <stp>BND</stp>
        <stp>KR2005011E66</stp>
        <stp>인포맥스 중분류</stp>
        <stp>46206</stp>
        <stp/>
        <tr r="CF19" s="1"/>
      </tp>
      <tp t="s">
        <v>회사채(일반)</v>
        <stp/>
        <stp>P</stp>
        <stp>0</stp>
        <stp>BND</stp>
        <stp>KR6006801F97</stp>
        <stp>인포맥스 중분류</stp>
        <stp>46205</stp>
        <stp/>
        <tr r="N4010" s="5"/>
      </tp>
      <tp t="s">
        <v>회사채(일반)</v>
        <stp/>
        <stp>P</stp>
        <stp>0</stp>
        <stp>BND</stp>
        <stp>KR6006042F13</stp>
        <stp>인포맥스 중분류</stp>
        <stp>46205</stp>
        <stp/>
        <tr r="N3999" s="5"/>
      </tp>
      <tp t="s">
        <v>회사채(일반)</v>
        <stp/>
        <stp>P</stp>
        <stp>0</stp>
        <stp>BND</stp>
        <stp>KR6063323C25</stp>
        <stp>인포맥스 중분류</stp>
        <stp>46205</stp>
        <stp/>
        <tr r="N5707" s="5"/>
      </tp>
      <tp t="s">
        <v>지역개발채권</v>
        <stp/>
        <stp>P</stp>
        <stp>0</stp>
        <stp>BND</stp>
        <stp>KR2044022D55</stp>
        <stp>인포맥스 중분류</stp>
        <stp>46205</stp>
        <stp/>
        <tr r="N294" s="5"/>
      </tp>
      <tp t="s">
        <v>카드</v>
        <stp/>
        <stp>P</stp>
        <stp>0</stp>
        <stp>BND</stp>
        <stp>KR6065909E87</stp>
        <stp>인포맥스 중분류</stp>
        <stp>46205</stp>
        <stp/>
        <tr r="N5943" s="5"/>
      </tp>
      <tp t="s">
        <v>지방공기업</v>
        <stp/>
        <stp>P</stp>
        <stp>0</stp>
        <stp>BND</stp>
        <stp>KR353604GF45</stp>
        <stp>인포맥스 중분류</stp>
        <stp>46205</stp>
        <stp/>
        <tr r="N2345" s="5"/>
      </tp>
      <tp t="s">
        <v>일반</v>
        <stp/>
        <stp>P</stp>
        <stp>0</stp>
        <stp>BND</stp>
        <stp>KR350102GA43</stp>
        <stp>인포맥스 중분류</stp>
        <stp>46205</stp>
        <stp/>
        <tr r="N935" s="5"/>
      </tp>
      <tp t="s">
        <v>일반</v>
        <stp/>
        <stp>P</stp>
        <stp>0</stp>
        <stp>BND</stp>
        <stp>KR350706GG47</stp>
        <stp>인포맥스 중분류</stp>
        <stp>46205</stp>
        <stp/>
        <tr r="N1530" s="5"/>
      </tp>
      <tp t="s">
        <v>일반</v>
        <stp/>
        <stp>P</stp>
        <stp>0</stp>
        <stp>BND</stp>
        <stp>KR350707GG46</stp>
        <stp>인포맥스 중분류</stp>
        <stp>46205</stp>
        <stp/>
        <tr r="N1540" s="5"/>
      </tp>
      <tp t="s">
        <v>기타금융채</v>
        <stp/>
        <stp>P</stp>
        <stp>0</stp>
        <stp>BND</stp>
        <stp>KR609592GE86</stp>
        <stp>인포맥스 중분류</stp>
        <stp>46205</stp>
        <stp/>
        <tr r="N6284" s="5"/>
      </tp>
      <tp t="s">
        <v>공모지방채</v>
        <stp/>
        <stp>P</stp>
        <stp>0</stp>
        <stp>BND</stp>
        <stp>KR2006011F55</stp>
        <stp>인포맥스 중분류</stp>
        <stp>46205</stp>
        <stp/>
        <tr r="N255" s="5"/>
      </tp>
      <tp t="s">
        <v>회사채(일반)</v>
        <stp/>
        <stp>P</stp>
        <stp>0</stp>
        <stp>BND</stp>
        <stp>KR6055551E71</stp>
        <stp>인포맥스 중분류</stp>
        <stp>46206</stp>
        <stp/>
        <tr r="N109" s="1"/>
      </tp>
      <tp t="s">
        <v>회사채(일반)</v>
        <stp/>
        <stp>P</stp>
        <stp>0</stp>
        <stp>BND</stp>
        <stp>KR6063322C26</stp>
        <stp>인포맥스 중분류</stp>
        <stp>46205</stp>
        <stp/>
        <tr r="N5671" s="5"/>
      </tp>
      <tp t="s">
        <v>기타금융채</v>
        <stp/>
        <stp>P</stp>
        <stp>0</stp>
        <stp>BND</stp>
        <stp>KR6097247G30</stp>
        <stp>인포맥스 중분류</stp>
        <stp>46205</stp>
        <stp/>
        <tr r="N6337" s="5"/>
      </tp>
      <tp t="s">
        <v>지방공기업</v>
        <stp/>
        <stp>P</stp>
        <stp>0</stp>
        <stp>BND</stp>
        <stp>KR356601GF41</stp>
        <stp>인포맥스 중분류</stp>
        <stp>46205</stp>
        <stp/>
        <tr r="N3190" s="5"/>
      </tp>
      <tp t="s">
        <v>국고채권</v>
        <stp/>
        <stp>P</stp>
        <stp>0</stp>
        <stp>BND</stp>
        <stp>KR103501GE64</stp>
        <stp>인포맥스 중분류</stp>
        <stp>46205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46205</stp>
        <stp/>
        <tr r="N6814" s="5"/>
      </tp>
      <tp t="s">
        <v>기타금융채</v>
        <stp/>
        <stp>P</stp>
        <stp>0</stp>
        <stp>BND</stp>
        <stp>KR6097246G31</stp>
        <stp>인포맥스 중분류</stp>
        <stp>46205</stp>
        <stp/>
        <tr r="N6329" s="5"/>
      </tp>
      <tp t="s">
        <v>은행채</v>
        <stp/>
        <stp>P</stp>
        <stp>0</stp>
        <stp>BND</stp>
        <stp>KR310505GE46</stp>
        <stp>인포맥스 중분류</stp>
        <stp>46205</stp>
        <stp/>
        <tr r="N730" s="5"/>
      </tp>
      <tp t="s">
        <v>회사채(일반)</v>
        <stp/>
        <stp>P</stp>
        <stp>0</stp>
        <stp>BND</stp>
        <stp>KR6036321F20</stp>
        <stp>인포맥스 중분류</stp>
        <stp>46205</stp>
        <stp/>
        <tr r="N5411" s="5"/>
      </tp>
      <tp t="s">
        <v>카드</v>
        <stp/>
        <stp>P</stp>
        <stp>0</stp>
        <stp>BND</stp>
        <stp>KR6065904E82</stp>
        <stp>인포맥스 중분류</stp>
        <stp>46205</stp>
        <stp/>
        <tr r="N5902" s="5"/>
      </tp>
      <tp t="s">
        <v>회사채(일반)</v>
        <stp/>
        <stp>P</stp>
        <stp>0</stp>
        <stp>BND</stp>
        <stp>KR6055552E47</stp>
        <stp>인포맥스 중분류</stp>
        <stp>46205</stp>
        <stp/>
        <tr r="N5538" s="5"/>
      </tp>
      <tp t="s">
        <v>국채기타</v>
        <stp/>
        <stp>P</stp>
        <stp>0</stp>
        <stp>BND</stp>
        <stp>KR102701GG62</stp>
        <stp>인포맥스 중분류</stp>
        <stp>46205</stp>
        <stp/>
        <tr r="N67" s="5"/>
      </tp>
      <tp t="s">
        <v>지방공기업</v>
        <stp/>
        <stp>P</stp>
        <stp>0</stp>
        <stp>BND</stp>
        <stp>KR353602GF47</stp>
        <stp>인포맥스 중분류</stp>
        <stp>46205</stp>
        <stp/>
        <tr r="N2317" s="5"/>
      </tp>
      <tp t="s">
        <v>지방공기업</v>
        <stp/>
        <stp>P</stp>
        <stp>0</stp>
        <stp>BND</stp>
        <stp>KR353603GF46</stp>
        <stp>인포맥스 중분류</stp>
        <stp>46205</stp>
        <stp/>
        <tr r="N2335" s="5"/>
      </tp>
      <tp t="s">
        <v>국민주택채권</v>
        <stp/>
        <stp>P</stp>
        <stp>0</stp>
        <stp>BND</stp>
        <stp>KR101501DE61</stp>
        <stp>인포맥스 중분류</stp>
        <stp>46205</stp>
        <stp/>
        <tr r="N34" s="5"/>
      </tp>
      <tp t="s">
        <v>일반</v>
        <stp/>
        <stp>P</stp>
        <stp>0</stp>
        <stp>BND</stp>
        <stp>KR350104GA41</stp>
        <stp>인포맥스 중분류</stp>
        <stp>46205</stp>
        <stp/>
        <tr r="N1010" s="5"/>
      </tp>
      <tp t="s">
        <v>공사공단채 기타</v>
        <stp/>
        <stp>P</stp>
        <stp>0</stp>
        <stp>BND</stp>
        <stp>KR380701GG49</stp>
        <stp>인포맥스 중분류</stp>
        <stp>46205</stp>
        <stp/>
        <tr r="N3255" s="5"/>
      </tp>
      <tp t="s">
        <v>카드</v>
        <stp/>
        <stp>P</stp>
        <stp>0</stp>
        <stp>BND</stp>
        <stp>KR606590AE80</stp>
        <stp>인포맥스 중분류</stp>
        <stp>46205</stp>
        <stp/>
        <tr r="N5948" s="5"/>
      </tp>
      <tp t="s">
        <v>회사채(일반)</v>
        <stp/>
        <stp>P</stp>
        <stp>0</stp>
        <stp>BND</stp>
        <stp>KR6006041F14</stp>
        <stp>인포맥스 중분류</stp>
        <stp>46205</stp>
        <stp/>
        <tr r="N3997" s="5"/>
      </tp>
      <tp t="s">
        <v>은행채</v>
        <stp/>
        <stp>P</stp>
        <stp>0</stp>
        <stp>BND</stp>
        <stp>KR6006221F32</stp>
        <stp>인포맥스 중분류</stp>
        <stp>46205</stp>
        <stp/>
        <tr r="N4002" s="5"/>
      </tp>
      <tp t="s">
        <v>회사채(일반)</v>
        <stp/>
        <stp>P</stp>
        <stp>0</stp>
        <stp>BND</stp>
        <stp>KR6375502E73</stp>
        <stp>인포맥스 중분류</stp>
        <stp>46206</stp>
        <stp/>
        <tr r="DH12" s="1"/>
      </tp>
      <tp t="s">
        <v>일반</v>
        <stp/>
        <stp>P</stp>
        <stp>0</stp>
        <stp>BND</stp>
        <stp>KR354411GD55</stp>
        <stp>인포맥스 중분류</stp>
        <stp>46205</stp>
        <stp/>
        <tr r="N2487" s="5"/>
      </tp>
      <tp t="s">
        <v>국고채권</v>
        <stp/>
        <stp>P</stp>
        <stp>0</stp>
        <stp>BND</stp>
        <stp>KR103502GE63</stp>
        <stp>인포맥스 중분류</stp>
        <stp>46205</stp>
        <stp/>
        <tr r="N122" s="5"/>
      </tp>
      <tp t="s">
        <v>국고채권</v>
        <stp/>
        <stp>P</stp>
        <stp>0</stp>
        <stp>BND</stp>
        <stp>KR103503GE62</stp>
        <stp>인포맥스 중분류</stp>
        <stp>46205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46205</stp>
        <stp/>
        <tr r="N5417" s="5"/>
      </tp>
      <tp t="s">
        <v>일반</v>
        <stp/>
        <stp>P</stp>
        <stp>0</stp>
        <stp>BND</stp>
        <stp>KR352502GE58</stp>
        <stp>인포맥스 중분류</stp>
        <stp>46205</stp>
        <stp/>
        <tr r="N2068" s="5"/>
      </tp>
      <tp t="s">
        <v>일반</v>
        <stp/>
        <stp>P</stp>
        <stp>0</stp>
        <stp>BND</stp>
        <stp>KR351602GF58</stp>
        <stp>인포맥스 중분류</stp>
        <stp>46205</stp>
        <stp/>
        <tr r="N1837" s="5"/>
      </tp>
      <tp t="s">
        <v>일반</v>
        <stp/>
        <stp>P</stp>
        <stp>0</stp>
        <stp>BND</stp>
        <stp>KR354410GD49</stp>
        <stp>인포맥스 중분류</stp>
        <stp>46205</stp>
        <stp/>
        <tr r="N2479" s="5"/>
      </tp>
      <tp t="s">
        <v>회사채(일반)</v>
        <stp/>
        <stp>P</stp>
        <stp>0</stp>
        <stp>BND</stp>
        <stp>KR6361862A89</stp>
        <stp>인포맥스 중분류</stp>
        <stp>46205</stp>
        <stp/>
        <tr r="N7016" s="5"/>
      </tp>
      <tp t="s">
        <v>기타금융채</v>
        <stp/>
        <stp>P</stp>
        <stp>0</stp>
        <stp>BND</stp>
        <stp>KR6176941F99</stp>
        <stp>인포맥스 중분류</stp>
        <stp>46205</stp>
        <stp/>
        <tr r="N6803" s="5"/>
      </tp>
      <tp t="s">
        <v>기타금융채</v>
        <stp/>
        <stp>P</stp>
        <stp>0</stp>
        <stp>BND</stp>
        <stp>KR6046293F15</stp>
        <stp>인포맥스 중분류</stp>
        <stp>46206</stp>
        <stp/>
        <tr r="CT30" s="1"/>
      </tp>
      <tp t="s">
        <v>기타금융채</v>
        <stp/>
        <stp>P</stp>
        <stp>0</stp>
        <stp>BND</stp>
        <stp>KR6097241G28</stp>
        <stp>인포맥스 중분류</stp>
        <stp>46205</stp>
        <stp/>
        <tr r="N6295" s="5"/>
      </tp>
      <tp t="s">
        <v>회사채(일반)</v>
        <stp/>
        <stp>P</stp>
        <stp>0</stp>
        <stp>BND</stp>
        <stp>KR6086791F75</stp>
        <stp>인포맥스 중분류</stp>
        <stp>46205</stp>
        <stp/>
        <tr r="N6198" s="5"/>
      </tp>
      <tp t="s">
        <v>지방공기업</v>
        <stp/>
        <stp>P</stp>
        <stp>0</stp>
        <stp>BND</stp>
        <stp>KR354701GG69</stp>
        <stp>인포맥스 중분류</stp>
        <stp>46206</stp>
        <stp/>
        <tr r="CF36" s="1"/>
      </tp>
      <tp t="s">
        <v>일반</v>
        <stp/>
        <stp>P</stp>
        <stp>0</stp>
        <stp>BND</stp>
        <stp>KR352501GE59</stp>
        <stp>인포맥스 중분류</stp>
        <stp>46205</stp>
        <stp/>
        <tr r="N2038" s="5"/>
      </tp>
      <tp t="s">
        <v>일반</v>
        <stp/>
        <stp>P</stp>
        <stp>0</stp>
        <stp>BND</stp>
        <stp>KR351601GF59</stp>
        <stp>인포맥스 중분류</stp>
        <stp>46205</stp>
        <stp/>
        <tr r="N1794" s="5"/>
      </tp>
      <tp t="s">
        <v>지방공기업</v>
        <stp/>
        <stp>P</stp>
        <stp>0</stp>
        <stp>BND</stp>
        <stp>KR350201GB59</stp>
        <stp>인포맥스 중분류</stp>
        <stp>46205</stp>
        <stp/>
        <tr r="N1231" s="5"/>
      </tp>
      <tp t="s">
        <v>일반</v>
        <stp/>
        <stp>P</stp>
        <stp>0</stp>
        <stp>BND</stp>
        <stp>KR350701GG59</stp>
        <stp>인포맥스 중분류</stp>
        <stp>46205</stp>
        <stp/>
        <tr r="N1338" s="5"/>
      </tp>
      <tp t="s">
        <v>기타금융채</v>
        <stp/>
        <stp>P</stp>
        <stp>0</stp>
        <stp>BND</stp>
        <stp>KR6176942F98</stp>
        <stp>인포맥스 중분류</stp>
        <stp>46205</stp>
        <stp/>
        <tr r="N6815" s="5"/>
      </tp>
      <tp t="s">
        <v>회사채(일반)</v>
        <stp/>
        <stp>P</stp>
        <stp>0</stp>
        <stp>BND</stp>
        <stp>KR6086792F74</stp>
        <stp>인포맥스 중분류</stp>
        <stp>46205</stp>
        <stp/>
        <tr r="N6215" s="5"/>
      </tp>
      <tp t="s">
        <v>카드</v>
        <stp/>
        <stp>P</stp>
        <stp>0</stp>
        <stp>BND</stp>
        <stp>KR6205492E41</stp>
        <stp>인포맥스 중분류</stp>
        <stp>46205</stp>
        <stp/>
        <tr r="N6868" s="5"/>
      </tp>
      <tp t="s">
        <v>지역개발채권</v>
        <stp/>
        <stp>P</stp>
        <stp>0</stp>
        <stp>BND</stp>
        <stp>KR2044022D48</stp>
        <stp>인포맥스 중분류</stp>
        <stp>46205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46205</stp>
        <stp/>
        <tr r="N6193" s="5"/>
      </tp>
      <tp t="s">
        <v>회사채(일반)</v>
        <stp/>
        <stp>P</stp>
        <stp>0</stp>
        <stp>BND</stp>
        <stp>KR6086281F23</stp>
        <stp>인포맥스 중분류</stp>
        <stp>46205</stp>
        <stp/>
        <tr r="N6191" s="5"/>
      </tp>
      <tp t="s">
        <v>국민주택채권</v>
        <stp/>
        <stp>P</stp>
        <stp>0</stp>
        <stp>BND</stp>
        <stp>KR101501DE79</stp>
        <stp>인포맥스 중분류</stp>
        <stp>46205</stp>
        <stp/>
        <tr r="N35" s="5"/>
      </tp>
      <tp t="s">
        <v>카드</v>
        <stp/>
        <stp>P</stp>
        <stp>0</stp>
        <stp>BND</stp>
        <stp>KR6205491E42</stp>
        <stp>인포맥스 중분류</stp>
        <stp>46205</stp>
        <stp/>
        <tr r="N6856" s="5"/>
      </tp>
      <tp t="s">
        <v>카드</v>
        <stp/>
        <stp>P</stp>
        <stp>0</stp>
        <stp>BND</stp>
        <stp>KR6065905E99</stp>
        <stp>인포맥스 중분류</stp>
        <stp>46205</stp>
        <stp/>
        <tr r="N5914" s="5"/>
      </tp>
      <tp t="s">
        <v>기타금융채</v>
        <stp/>
        <stp>P</stp>
        <stp>0</stp>
        <stp>BND</stp>
        <stp>KR6176947F93</stp>
        <stp>인포맥스 중분류</stp>
        <stp>46205</stp>
        <stp/>
        <tr r="N6829" s="5"/>
      </tp>
      <tp t="s">
        <v>도시철도채권</v>
        <stp/>
        <stp>P</stp>
        <stp>0</stp>
        <stp>BND</stp>
        <stp>KR2001274A61</stp>
        <stp>인포맥스 중분류</stp>
        <stp>46205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46205</stp>
        <stp/>
        <tr r="N5672" s="5"/>
      </tp>
      <tp t="s">
        <v>일반</v>
        <stp/>
        <stp>P</stp>
        <stp>0</stp>
        <stp>BND</stp>
        <stp>KR354601GF53</stp>
        <stp>인포맥스 중분류</stp>
        <stp>46205</stp>
        <stp/>
        <tr r="N2609" s="5"/>
      </tp>
      <tp t="s">
        <v>국민주택채권</v>
        <stp/>
        <stp>P</stp>
        <stp>0</stp>
        <stp>BND</stp>
        <stp>KR101501DE46</stp>
        <stp>인포맥스 중분류</stp>
        <stp>46206</stp>
        <stp/>
        <tr r="CF246" s="1"/>
      </tp>
      <tp t="s">
        <v>일반</v>
        <stp/>
        <stp>P</stp>
        <stp>0</stp>
        <stp>BND</stp>
        <stp>KR352301GC53</stp>
        <stp>인포맥스 중분류</stp>
        <stp>46205</stp>
        <stp/>
        <tr r="N1990" s="5"/>
      </tp>
      <tp t="s">
        <v>일반</v>
        <stp/>
        <stp>P</stp>
        <stp>0</stp>
        <stp>BND</stp>
        <stp>KR351604GF56</stp>
        <stp>인포맥스 중분류</stp>
        <stp>46205</stp>
        <stp/>
        <tr r="N1892" s="5"/>
      </tp>
      <tp t="s">
        <v>회사채(일반)</v>
        <stp/>
        <stp>P</stp>
        <stp>0</stp>
        <stp>BND</stp>
        <stp>KR6063321C35</stp>
        <stp>인포맥스 중분류</stp>
        <stp>46205</stp>
        <stp/>
        <tr r="N5636" s="5"/>
      </tp>
      <tp t="s">
        <v>일반</v>
        <stp/>
        <stp>P</stp>
        <stp>0</stp>
        <stp>BND</stp>
        <stp>KR356104GA55</stp>
        <stp>인포맥스 중분류</stp>
        <stp>46205</stp>
        <stp/>
        <tr r="N3050" s="5"/>
      </tp>
      <tp t="s">
        <v>일반</v>
        <stp/>
        <stp>P</stp>
        <stp>0</stp>
        <stp>BND</stp>
        <stp>KR354425GD75</stp>
        <stp>인포맥스 중분류</stp>
        <stp>46205</stp>
        <stp/>
        <tr r="N2551" s="5"/>
      </tp>
      <tp t="s">
        <v>기타금융채</v>
        <stp/>
        <stp>P</stp>
        <stp>0</stp>
        <stp>BND</stp>
        <stp>KR609592DE97</stp>
        <stp>인포맥스 중분류</stp>
        <stp>46205</stp>
        <stp/>
        <tr r="N6283" s="5"/>
      </tp>
      <tp t="s">
        <v>일반</v>
        <stp/>
        <stp>P</stp>
        <stp>0</stp>
        <stp>BND</stp>
        <stp>KR357102GA55</stp>
        <stp>인포맥스 중분류</stp>
        <stp>46205</stp>
        <stp/>
        <tr r="N3199" s="5"/>
      </tp>
      <tp t="s">
        <v>지방공기업</v>
        <stp/>
        <stp>P</stp>
        <stp>0</stp>
        <stp>BND</stp>
        <stp>KR355701GG66</stp>
        <stp>인포맥스 중분류</stp>
        <stp>46206</stp>
        <stp/>
        <tr r="DV59" s="1"/>
      </tp>
      <tp t="s">
        <v>일반</v>
        <stp/>
        <stp>P</stp>
        <stp>0</stp>
        <stp>BND</stp>
        <stp>KR352702GG54</stp>
        <stp>인포맥스 중분류</stp>
        <stp>46205</stp>
        <stp/>
        <tr r="N2238" s="5"/>
      </tp>
      <tp t="s">
        <v>지방공기업</v>
        <stp/>
        <stp>P</stp>
        <stp>0</stp>
        <stp>BND</stp>
        <stp>KR350201GB67</stp>
        <stp>인포맥스 중분류</stp>
        <stp>46206</stp>
        <stp/>
        <tr r="N243" s="1"/>
        <tr r="DV154" s="1"/>
      </tp>
      <tp t="s">
        <v>일반</v>
        <stp/>
        <stp>P</stp>
        <stp>0</stp>
        <stp>BND</stp>
        <stp>KR350701GG67</stp>
        <stp>인포맥스 중분류</stp>
        <stp>46206</stp>
        <stp/>
        <tr r="N43" s="1"/>
      </tp>
      <tp t="s">
        <v>카드</v>
        <stp/>
        <stp>P</stp>
        <stp>0</stp>
        <stp>BND</stp>
        <stp>KR6205495E48</stp>
        <stp>인포맥스 중분류</stp>
        <stp>46205</stp>
        <stp/>
        <tr r="N6902" s="5"/>
      </tp>
      <tp t="s">
        <v>회사채(일반)</v>
        <stp/>
        <stp>P</stp>
        <stp>0</stp>
        <stp>BND</stp>
        <stp>KR6096772F44</stp>
        <stp>인포맥스 중분류</stp>
        <stp>46206</stp>
        <stp/>
        <tr r="DV129" s="1"/>
      </tp>
      <tp t="s">
        <v>기타금융채</v>
        <stp/>
        <stp>P</stp>
        <stp>0</stp>
        <stp>BND</stp>
        <stp>KR6097244G17</stp>
        <stp>인포맥스 중분류</stp>
        <stp>46206</stp>
        <stp/>
        <tr r="DV120" s="1"/>
      </tp>
      <tp t="s">
        <v>일반</v>
        <stp/>
        <stp>P</stp>
        <stp>0</stp>
        <stp>BND</stp>
        <stp>KR356102GA57</stp>
        <stp>인포맥스 중분류</stp>
        <stp>46205</stp>
        <stp/>
        <tr r="N2945" s="5"/>
      </tp>
      <tp t="s">
        <v>카드</v>
        <stp/>
        <stp>P</stp>
        <stp>0</stp>
        <stp>BND</stp>
        <stp>KR6065904E90</stp>
        <stp>인포맥스 중분류</stp>
        <stp>46205</stp>
        <stp/>
        <tr r="N5903" s="5"/>
      </tp>
      <tp t="s">
        <v>회사채(일반)</v>
        <stp/>
        <stp>P</stp>
        <stp>0</stp>
        <stp>BND</stp>
        <stp>KR6055551E55</stp>
        <stp>인포맥스 중분류</stp>
        <stp>46205</stp>
        <stp/>
        <tr r="N5498" s="5"/>
      </tp>
      <tp t="s">
        <v>지방공기업</v>
        <stp/>
        <stp>P</stp>
        <stp>0</stp>
        <stp>BND</stp>
        <stp>KR353601GF55</stp>
        <stp>인포맥스 중분류</stp>
        <stp>46205</stp>
        <stp/>
        <tr r="N2297" s="5"/>
      </tp>
      <tp t="s">
        <v>일반</v>
        <stp/>
        <stp>P</stp>
        <stp>0</stp>
        <stp>BND</stp>
        <stp>KR352701GG55</stp>
        <stp>인포맥스 중분류</stp>
        <stp>46205</stp>
        <stp/>
        <tr r="N2188" s="5"/>
      </tp>
      <tp t="s">
        <v>일반</v>
        <stp/>
        <stp>P</stp>
        <stp>0</stp>
        <stp>BND</stp>
        <stp>KR351603GF57</stp>
        <stp>인포맥스 중분류</stp>
        <stp>46205</stp>
        <stp/>
        <tr r="N1866" s="5"/>
      </tp>
      <tp t="s">
        <v>회사채(일반)</v>
        <stp/>
        <stp>P</stp>
        <stp>0</stp>
        <stp>BND</stp>
        <stp>KR6316141F16</stp>
        <stp>인포맥스 중분류</stp>
        <stp>46205</stp>
        <stp/>
        <tr r="N6983" s="5"/>
      </tp>
      <tp t="s">
        <v>기타금융채</v>
        <stp/>
        <stp>P</stp>
        <stp>0</stp>
        <stp>BND</stp>
        <stp>KR6176946F94</stp>
        <stp>인포맥스 중분류</stp>
        <stp>46205</stp>
        <stp/>
        <tr r="N6827" s="5"/>
      </tp>
      <tp t="s">
        <v>카드</v>
        <stp/>
        <stp>P</stp>
        <stp>0</stp>
        <stp>BND</stp>
        <stp>KR6065903E91</stp>
        <stp>인포맥스 중분류</stp>
        <stp>46205</stp>
        <stp/>
        <tr r="N5894" s="5"/>
      </tp>
      <tp t="s">
        <v>회사채(일반)</v>
        <stp/>
        <stp>P</stp>
        <stp>0</stp>
        <stp>BND</stp>
        <stp>KR6055552E54</stp>
        <stp>인포맥스 중분류</stp>
        <stp>46205</stp>
        <stp/>
        <tr r="N5539" s="5"/>
      </tp>
      <tp t="s">
        <v>기타금융채</v>
        <stp/>
        <stp>P</stp>
        <stp>0</stp>
        <stp>BND</stp>
        <stp>KR6145765E49</stp>
        <stp>인포맥스 중분류</stp>
        <stp>46205</stp>
        <stp/>
        <tr r="N6634" s="5"/>
      </tp>
      <tp t="s">
        <v>회사채(일반)</v>
        <stp/>
        <stp>P</stp>
        <stp>0</stp>
        <stp>BND</stp>
        <stp>KR6166261F19</stp>
        <stp>인포맥스 중분류</stp>
        <stp>46205</stp>
        <stp/>
        <tr r="N6683" s="5"/>
      </tp>
      <tp t="s">
        <v>기타금융채</v>
        <stp/>
        <stp>P</stp>
        <stp>0</stp>
        <stp>BND</stp>
        <stp>KR6046299F27</stp>
        <stp>인포맥스 중분류</stp>
        <stp>46206</stp>
        <stp/>
        <tr r="DH42" s="1"/>
      </tp>
      <tp t="s">
        <v>회사채(일반)</v>
        <stp/>
        <stp>P</stp>
        <stp>0</stp>
        <stp>BND</stp>
        <stp>KR6166262F18</stp>
        <stp>인포맥스 중분류</stp>
        <stp>46205</stp>
        <stp/>
        <tr r="N6699" s="5"/>
      </tp>
      <tp t="s">
        <v>일반</v>
        <stp/>
        <stp>P</stp>
        <stp>0</stp>
        <stp>BND</stp>
        <stp>KR357401GD68</stp>
        <stp>인포맥스 중분류</stp>
        <stp>46205</stp>
        <stp/>
        <tr r="N3208" s="5"/>
      </tp>
      <tp t="s">
        <v>카드</v>
        <stp/>
        <stp>P</stp>
        <stp>0</stp>
        <stp>BND</stp>
        <stp>KR6205499E77</stp>
        <stp>인포맥스 중분류</stp>
        <stp>46205</stp>
        <stp/>
        <tr r="N6922" s="5"/>
      </tp>
      <tp t="s">
        <v>기타금융채</v>
        <stp/>
        <stp>P</stp>
        <stp>0</stp>
        <stp>BND</stp>
        <stp>KR6097243G18</stp>
        <stp>인포맥스 중분류</stp>
        <stp>46205</stp>
        <stp/>
        <tr r="N6306" s="5"/>
      </tp>
      <tp t="s">
        <v>공사공단채 기타</v>
        <stp/>
        <stp>P</stp>
        <stp>0</stp>
        <stp>BND</stp>
        <stp>KR380701GG64</stp>
        <stp>인포맥스 중분류</stp>
        <stp>46205</stp>
        <stp/>
        <tr r="N3256" s="5"/>
      </tp>
      <tp t="s">
        <v>회사채(일반)</v>
        <stp/>
        <stp>P</stp>
        <stp>0</stp>
        <stp>BND</stp>
        <stp>KR6101183A24</stp>
        <stp>인포맥스 중분류</stp>
        <stp>46205</stp>
        <stp/>
        <tr r="N6375" s="5"/>
      </tp>
      <tp t="s">
        <v>기타금융채</v>
        <stp/>
        <stp>P</stp>
        <stp>0</stp>
        <stp>BND</stp>
        <stp>KR6097242G19</stp>
        <stp>인포맥스 중분류</stp>
        <stp>46205</stp>
        <stp/>
        <tr r="N6301" s="5"/>
      </tp>
      <tp t="s">
        <v>카드</v>
        <stp/>
        <stp>P</stp>
        <stp>0</stp>
        <stp>BND</stp>
        <stp>KR6205496E70</stp>
        <stp>인포맥스 중분류</stp>
        <stp>46205</stp>
        <stp/>
        <tr r="N6911" s="5"/>
      </tp>
      <tp t="s">
        <v>공사공단채 기타</v>
        <stp/>
        <stp>P</stp>
        <stp>0</stp>
        <stp>BND</stp>
        <stp>KR380702GG63</stp>
        <stp>인포맥스 중분류</stp>
        <stp>46205</stp>
        <stp/>
        <tr r="N3261" s="5"/>
      </tp>
      <tp t="s">
        <v>공사공단채 기타</v>
        <stp/>
        <stp>P</stp>
        <stp>0</stp>
        <stp>BND</stp>
        <stp>KR380703GG62</stp>
        <stp>인포맥스 중분류</stp>
        <stp>46205</stp>
        <stp/>
        <tr r="N3263" s="5"/>
      </tp>
      <tp t="s">
        <v>국채기타</v>
        <stp/>
        <stp>P</stp>
        <stp>0</stp>
        <stp>BND</stp>
        <stp>KR102701GG47</stp>
        <stp>인포맥스 중분류</stp>
        <stp>46205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46205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46205</stp>
        <stp/>
        <tr r="N2298" s="5"/>
      </tp>
      <tp t="s">
        <v>국민주택채권</v>
        <stp/>
        <stp>P</stp>
        <stp>0</stp>
        <stp>BND</stp>
        <stp>KR101501DE46</stp>
        <stp>인포맥스 중분류</stp>
        <stp>46205</stp>
        <stp/>
        <tr r="N32" s="5"/>
      </tp>
      <tp t="s">
        <v>일반</v>
        <stp/>
        <stp>P</stp>
        <stp>0</stp>
        <stp>BND</stp>
        <stp>KR352203GB61</stp>
        <stp>인포맥스 중분류</stp>
        <stp>46205</stp>
        <stp/>
        <tr r="N1982" s="5"/>
      </tp>
      <tp t="s">
        <v>일반</v>
        <stp/>
        <stp>P</stp>
        <stp>0</stp>
        <stp>BND</stp>
        <stp>KR352701GG63</stp>
        <stp>인포맥스 중분류</stp>
        <stp>46205</stp>
        <stp/>
        <tr r="N2189" s="5"/>
      </tp>
      <tp t="s">
        <v>일반</v>
        <stp/>
        <stp>P</stp>
        <stp>0</stp>
        <stp>BND</stp>
        <stp>KR352703GG61</stp>
        <stp>인포맥스 중분류</stp>
        <stp>46205</stp>
        <stp/>
        <tr r="N2260" s="5"/>
      </tp>
      <tp t="s">
        <v>회사채(일반)</v>
        <stp/>
        <stp>P</stp>
        <stp>0</stp>
        <stp>BND</stp>
        <stp>KR6096773F43</stp>
        <stp>인포맥스 중분류</stp>
        <stp>46205</stp>
        <stp/>
        <tr r="N6291" s="5"/>
      </tp>
      <tp t="s">
        <v>일반</v>
        <stp/>
        <stp>P</stp>
        <stp>0</stp>
        <stp>BND</stp>
        <stp>KR354425GD75</stp>
        <stp>인포맥스 중분류</stp>
        <stp>46206</stp>
        <stp/>
        <tr r="CF147" s="1"/>
        <tr r="N313" s="1"/>
      </tp>
      <tp t="s">
        <v>지방공기업</v>
        <stp/>
        <stp>P</stp>
        <stp>0</stp>
        <stp>BND</stp>
        <stp>KR353602GF62</stp>
        <stp>인포맥스 중분류</stp>
        <stp>46205</stp>
        <stp/>
        <tr r="N2318" s="5"/>
      </tp>
      <tp t="s">
        <v>일반</v>
        <stp/>
        <stp>P</stp>
        <stp>0</stp>
        <stp>BND</stp>
        <stp>KR352504GE64</stp>
        <stp>인포맥스 중분류</stp>
        <stp>46205</stp>
        <stp/>
        <tr r="N2111" s="5"/>
      </tp>
      <tp t="s">
        <v>일반</v>
        <stp/>
        <stp>P</stp>
        <stp>0</stp>
        <stp>BND</stp>
        <stp>KR352702GG62</stp>
        <stp>인포맥스 중분류</stp>
        <stp>46205</stp>
        <stp/>
        <tr r="N2239" s="5"/>
      </tp>
      <tp t="s">
        <v>일반</v>
        <stp/>
        <stp>P</stp>
        <stp>0</stp>
        <stp>BND</stp>
        <stp>KR351604GF64</stp>
        <stp>인포맥스 중분류</stp>
        <stp>46205</stp>
        <stp/>
        <tr r="N1893" s="5"/>
      </tp>
      <tp t="s">
        <v>회사채(일반)</v>
        <stp/>
        <stp>P</stp>
        <stp>0</stp>
        <stp>BND</stp>
        <stp>KR6316143F22</stp>
        <stp>인포맥스 중분류</stp>
        <stp>46205</stp>
        <stp/>
        <tr r="N6999" s="5"/>
      </tp>
      <tp t="s">
        <v>일반</v>
        <stp/>
        <stp>P</stp>
        <stp>0</stp>
        <stp>BND</stp>
        <stp>KR356102GA65</stp>
        <stp>인포맥스 중분류</stp>
        <stp>46205</stp>
        <stp/>
        <tr r="N2946" s="5"/>
      </tp>
      <tp t="s">
        <v>일반</v>
        <stp/>
        <stp>P</stp>
        <stp>0</stp>
        <stp>BND</stp>
        <stp>KR356103GA64</stp>
        <stp>인포맥스 중분류</stp>
        <stp>46205</stp>
        <stp/>
        <tr r="N3000" s="5"/>
      </tp>
      <tp t="s">
        <v>카드</v>
        <stp/>
        <stp>P</stp>
        <stp>0</stp>
        <stp>BND</stp>
        <stp>KR6205494E49</stp>
        <stp>인포맥스 중분류</stp>
        <stp>46206</stp>
        <stp/>
        <tr r="CF162" s="1"/>
      </tp>
      <tp t="s">
        <v>회사채(일반)</v>
        <stp/>
        <stp>P</stp>
        <stp>0</stp>
        <stp>BND</stp>
        <stp>KR6096771F45</stp>
        <stp>인포맥스 중분류</stp>
        <stp>46205</stp>
        <stp/>
        <tr r="N6285" s="5"/>
      </tp>
      <tp t="s">
        <v>일반</v>
        <stp/>
        <stp>P</stp>
        <stp>0</stp>
        <stp>BND</stp>
        <stp>KR351601GF67</stp>
        <stp>인포맥스 중분류</stp>
        <stp>46205</stp>
        <stp/>
        <tr r="N1795" s="5"/>
      </tp>
      <tp t="s">
        <v>일반</v>
        <stp/>
        <stp>P</stp>
        <stp>0</stp>
        <stp>BND</stp>
        <stp>KR351603GF65</stp>
        <stp>인포맥스 중분류</stp>
        <stp>46205</stp>
        <stp/>
        <tr r="N1867" s="5"/>
      </tp>
      <tp t="s">
        <v>지방공기업</v>
        <stp/>
        <stp>P</stp>
        <stp>0</stp>
        <stp>BND</stp>
        <stp>KR350201GB67</stp>
        <stp>인포맥스 중분류</stp>
        <stp>46205</stp>
        <stp/>
        <tr r="N1232" s="5"/>
      </tp>
      <tp t="s">
        <v>일반</v>
        <stp/>
        <stp>P</stp>
        <stp>0</stp>
        <stp>BND</stp>
        <stp>KR350701GG67</stp>
        <stp>인포맥스 중분류</stp>
        <stp>46205</stp>
        <stp/>
        <tr r="N1339" s="5"/>
      </tp>
      <tp t="s">
        <v>일반</v>
        <stp/>
        <stp>P</stp>
        <stp>0</stp>
        <stp>BND</stp>
        <stp>KR350703GG65</stp>
        <stp>인포맥스 중분류</stp>
        <stp>46205</stp>
        <stp/>
        <tr r="N1461" s="5"/>
      </tp>
      <tp t="s">
        <v>지역개발채권</v>
        <stp/>
        <stp>P</stp>
        <stp>0</stp>
        <stp>BND</stp>
        <stp>KR2044022D71</stp>
        <stp>인포맥스 중분류</stp>
        <stp>46205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46205</stp>
        <stp/>
        <tr r="N6288" s="5"/>
      </tp>
      <tp t="s">
        <v>기타금융채</v>
        <stp/>
        <stp>P</stp>
        <stp>0</stp>
        <stp>BND</stp>
        <stp>KR6097244G17</stp>
        <stp>인포맥스 중분류</stp>
        <stp>46205</stp>
        <stp/>
        <tr r="N6318" s="5"/>
      </tp>
      <tp t="s">
        <v>일반</v>
        <stp/>
        <stp>P</stp>
        <stp>0</stp>
        <stp>BND</stp>
        <stp>KR357101GA64</stp>
        <stp>인포맥스 중분류</stp>
        <stp>46205</stp>
        <stp/>
        <tr r="N3195" s="5"/>
      </tp>
      <tp t="s">
        <v>공모지방채</v>
        <stp/>
        <stp>P</stp>
        <stp>0</stp>
        <stp>BND</stp>
        <stp>KR2006011F71</stp>
        <stp>인포맥스 중분류</stp>
        <stp>46205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46205</stp>
        <stp/>
        <tr r="N235" s="5"/>
      </tp>
      <tp t="s">
        <v>기타금융채</v>
        <stp/>
        <stp>P</stp>
        <stp>0</stp>
        <stp>BND</stp>
        <stp>KR6095925E92</stp>
        <stp>인포맥스 중분류</stp>
        <stp>46206</stp>
        <stp/>
        <tr r="CF226" s="1"/>
      </tp>
      <tp t="s">
        <v>일반</v>
        <stp/>
        <stp>P</stp>
        <stp>0</stp>
        <stp>BND</stp>
        <stp>KR352502GE66</stp>
        <stp>인포맥스 중분류</stp>
        <stp>46205</stp>
        <stp/>
        <tr r="N2069" s="5"/>
      </tp>
      <tp t="s">
        <v>일반</v>
        <stp/>
        <stp>P</stp>
        <stp>0</stp>
        <stp>BND</stp>
        <stp>KR352701GG55</stp>
        <stp>인포맥스 중분류</stp>
        <stp>46206</stp>
        <stp/>
        <tr r="DV65" s="1"/>
      </tp>
      <tp t="s">
        <v>일반</v>
        <stp/>
        <stp>P</stp>
        <stp>0</stp>
        <stp>BND</stp>
        <stp>KR352704GG60</stp>
        <stp>인포맥스 중분류</stp>
        <stp>46205</stp>
        <stp/>
        <tr r="N2265" s="5"/>
      </tp>
      <tp t="s">
        <v>일반</v>
        <stp/>
        <stp>P</stp>
        <stp>0</stp>
        <stp>BND</stp>
        <stp>KR351602GF66</stp>
        <stp>인포맥스 중분류</stp>
        <stp>46205</stp>
        <stp/>
        <tr r="N1838" s="5"/>
      </tp>
      <tp t="s">
        <v>일반</v>
        <stp/>
        <stp>P</stp>
        <stp>0</stp>
        <stp>BND</stp>
        <stp>KR350702GG66</stp>
        <stp>인포맥스 중분류</stp>
        <stp>46205</stp>
        <stp/>
        <tr r="N1411" s="5"/>
      </tp>
      <tp t="s">
        <v>기타금융채</v>
        <stp/>
        <stp>P</stp>
        <stp>0</stp>
        <stp>BND</stp>
        <stp>KR6097246G15</stp>
        <stp>인포맥스 중분류</stp>
        <stp>46205</stp>
        <stp/>
        <tr r="N6328" s="5"/>
      </tp>
      <tp t="s">
        <v>도시철도채권</v>
        <stp/>
        <stp>P</stp>
        <stp>0</stp>
        <stp>BND</stp>
        <stp>KR2001264A48</stp>
        <stp>인포맥스 중분류</stp>
        <stp>46205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46205</stp>
        <stp/>
        <tr r="N2336" s="5"/>
      </tp>
      <tp t="s">
        <v>카드</v>
        <stp/>
        <stp>P</stp>
        <stp>0</stp>
        <stp>BND</stp>
        <stp>KR6205494E64</stp>
        <stp>인포맥스 중분류</stp>
        <stp>46205</stp>
        <stp/>
        <tr r="N6891" s="5"/>
      </tp>
      <tp t="s">
        <v>기타금융채</v>
        <stp/>
        <stp>P</stp>
        <stp>0</stp>
        <stp>BND</stp>
        <stp>KR6097249G38</stp>
        <stp>인포맥스 중분류</stp>
        <stp>46206</stp>
        <stp/>
        <tr r="DV172" s="1"/>
      </tp>
      <tp t="s">
        <v>은행채</v>
        <stp/>
        <stp>P</stp>
        <stp>0</stp>
        <stp>BND</stp>
        <stp>KR380604GF71</stp>
        <stp>인포맥스 중분류</stp>
        <stp>46205</stp>
        <stp/>
        <tr r="N3245" s="5"/>
      </tp>
      <tp t="s">
        <v>은행채</v>
        <stp/>
        <stp>P</stp>
        <stp>0</stp>
        <stp>BND</stp>
        <stp>KR380605GF70</stp>
        <stp>인포맥스 중분류</stp>
        <stp>46205</stp>
        <stp/>
        <tr r="N3247" s="5"/>
      </tp>
      <tp t="s">
        <v>일반</v>
        <stp/>
        <stp>P</stp>
        <stp>0</stp>
        <stp>BND</stp>
        <stp>KR350108GA47</stp>
        <stp>인포맥스 중분류</stp>
        <stp>46206</stp>
        <stp/>
        <tr r="N364" s="1"/>
      </tp>
      <tp t="s">
        <v>지방공기업</v>
        <stp/>
        <stp>P</stp>
        <stp>0</stp>
        <stp>BND</stp>
        <stp>KR353604GF78</stp>
        <stp>인포맥스 중분류</stp>
        <stp>46205</stp>
        <stp/>
        <tr r="N2346" s="5"/>
      </tp>
      <tp t="s">
        <v>지방공기업</v>
        <stp/>
        <stp>P</stp>
        <stp>0</stp>
        <stp>BND</stp>
        <stp>KR353602GF70</stp>
        <stp>인포맥스 중분류</stp>
        <stp>46205</stp>
        <stp/>
        <tr r="N2319" s="5"/>
      </tp>
      <tp t="s">
        <v>일반</v>
        <stp/>
        <stp>P</stp>
        <stp>0</stp>
        <stp>BND</stp>
        <stp>KR352202GB70</stp>
        <stp>인포맥스 중분류</stp>
        <stp>46205</stp>
        <stp/>
        <tr r="N1969" s="5"/>
      </tp>
      <tp t="s">
        <v>은행채</v>
        <stp/>
        <stp>P</stp>
        <stp>0</stp>
        <stp>BND</stp>
        <stp>KR380606GF79</stp>
        <stp>인포맥스 중분류</stp>
        <stp>46205</stp>
        <stp/>
        <tr r="N3248" s="5"/>
      </tp>
      <tp t="s">
        <v>공모지방채</v>
        <stp/>
        <stp>P</stp>
        <stp>0</stp>
        <stp>BND</stp>
        <stp>KR2005011E66</stp>
        <stp>인포맥스 중분류</stp>
        <stp>46205</stp>
        <stp/>
        <tr r="N243" s="5"/>
      </tp>
      <tp t="s">
        <v>회사채(일반)</v>
        <stp/>
        <stp>P</stp>
        <stp>0</stp>
        <stp>BND</stp>
        <stp>KR6006801F97</stp>
        <stp>인포맥스 중분류</stp>
        <stp>46206</stp>
        <stp/>
        <tr r="N234" s="1"/>
      </tp>
      <tp t="s">
        <v>일반</v>
        <stp/>
        <stp>P</stp>
        <stp>0</stp>
        <stp>BND</stp>
        <stp>KR356102GA73</stp>
        <stp>인포맥스 중분류</stp>
        <stp>46205</stp>
        <stp/>
        <tr r="N2947" s="5"/>
      </tp>
      <tp t="s">
        <v>일반</v>
        <stp/>
        <stp>P</stp>
        <stp>0</stp>
        <stp>BND</stp>
        <stp>KR350706GG47</stp>
        <stp>인포맥스 중분류</stp>
        <stp>46206</stp>
        <stp/>
        <tr r="N48" s="1"/>
      </tp>
      <tp t="s">
        <v>일반</v>
        <stp/>
        <stp>P</stp>
        <stp>0</stp>
        <stp>BND</stp>
        <stp>KR350707GG46</stp>
        <stp>인포맥스 중분류</stp>
        <stp>46206</stp>
        <stp/>
        <tr r="CF43" s="1"/>
      </tp>
      <tp t="s">
        <v>회사채(일반)</v>
        <stp/>
        <stp>P</stp>
        <stp>0</stp>
        <stp>BND</stp>
        <stp>KR6055551E71</stp>
        <stp>인포맥스 중분류</stp>
        <stp>46205</stp>
        <stp/>
        <tr r="N5499" s="5"/>
      </tp>
      <tp t="s">
        <v>기타금융채</v>
        <stp/>
        <stp>P</stp>
        <stp>0</stp>
        <stp>BND</stp>
        <stp>KR6097247G30</stp>
        <stp>인포맥스 중분류</stp>
        <stp>46206</stp>
        <stp/>
        <tr r="CF53" s="1"/>
      </tp>
      <tp t="s">
        <v>국고채권</v>
        <stp/>
        <stp>P</stp>
        <stp>0</stp>
        <stp>BND</stp>
        <stp>KR103501GE64</stp>
        <stp>인포맥스 중분류</stp>
        <stp>46206</stp>
        <stp/>
        <tr r="AB46" s="1"/>
        <tr r="N318" s="1"/>
        <tr r="CF252" s="1"/>
      </tp>
      <tp t="s">
        <v>지방공기업</v>
        <stp/>
        <stp>P</stp>
        <stp>0</stp>
        <stp>BND</stp>
        <stp>KR353601GF71</stp>
        <stp>인포맥스 중분류</stp>
        <stp>46205</stp>
        <stp/>
        <tr r="N2299" s="5"/>
      </tp>
      <tp t="s">
        <v>국채기타</v>
        <stp/>
        <stp>P</stp>
        <stp>0</stp>
        <stp>BND</stp>
        <stp>KR102701GG54</stp>
        <stp>인포맥스 중분류</stp>
        <stp>46205</stp>
        <stp/>
        <tr r="N66" s="5"/>
      </tp>
      <tp t="s">
        <v>일반</v>
        <stp/>
        <stp>P</stp>
        <stp>0</stp>
        <stp>BND</stp>
        <stp>KR351603GF73</stp>
        <stp>인포맥스 중분류</stp>
        <stp>46205</stp>
        <stp/>
        <tr r="N1868" s="5"/>
      </tp>
      <tp t="s">
        <v>회사채(일반)</v>
        <stp/>
        <stp>P</stp>
        <stp>0</stp>
        <stp>BND</stp>
        <stp>KR6316141F32</stp>
        <stp>인포맥스 중분류</stp>
        <stp>46205</stp>
        <stp/>
        <tr r="N6984" s="5"/>
      </tp>
      <tp t="s">
        <v>회사채(일반)</v>
        <stp/>
        <stp>P</stp>
        <stp>0</stp>
        <stp>BND</stp>
        <stp>KR6055552E70</stp>
        <stp>인포맥스 중분류</stp>
        <stp>46205</stp>
        <stp/>
        <tr r="N5540" s="5"/>
      </tp>
      <tp t="s">
        <v>카드</v>
        <stp/>
        <stp>P</stp>
        <stp>0</stp>
        <stp>BND</stp>
        <stp>KR6065901E85</stp>
        <stp>인포맥스 중분류</stp>
        <stp>46206</stp>
        <stp/>
        <tr r="CT41" s="1"/>
      </tp>
      <tp t="s">
        <v>국민주택채권</v>
        <stp/>
        <stp>P</stp>
        <stp>0</stp>
        <stp>BND</stp>
        <stp>KR101501DE53</stp>
        <stp>인포맥스 중분류</stp>
        <stp>46205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46205</stp>
        <stp/>
        <tr r="N4222" s="5"/>
      </tp>
      <tp t="s">
        <v>지역개발채권</v>
        <stp/>
        <stp>P</stp>
        <stp>0</stp>
        <stp>BND</stp>
        <stp>KR2055022E50</stp>
        <stp>인포맥스 중분류</stp>
        <stp>46206</stp>
        <stp/>
        <tr r="N352" s="1"/>
      </tp>
      <tp t="s">
        <v>회사채(일반)</v>
        <stp/>
        <stp>P</stp>
        <stp>0</stp>
        <stp>BND</stp>
        <stp>KR6034734D51</stp>
        <stp>인포맥스 중분류</stp>
        <stp>46205</stp>
        <stp/>
        <tr r="N5400" s="5"/>
      </tp>
      <tp t="s">
        <v>일반</v>
        <stp/>
        <stp>P</stp>
        <stp>0</stp>
        <stp>BND</stp>
        <stp>KR352502GE74</stp>
        <stp>인포맥스 중분류</stp>
        <stp>46205</stp>
        <stp/>
        <tr r="N2070" s="5"/>
      </tp>
      <tp t="s">
        <v>일반</v>
        <stp/>
        <stp>P</stp>
        <stp>0</stp>
        <stp>BND</stp>
        <stp>KR351602GF74</stp>
        <stp>인포맥스 중분류</stp>
        <stp>46205</stp>
        <stp/>
        <tr r="N1839" s="5"/>
      </tp>
      <tp t="s">
        <v>일반</v>
        <stp/>
        <stp>P</stp>
        <stp>0</stp>
        <stp>BND</stp>
        <stp>KR351604GF72</stp>
        <stp>인포맥스 중분류</stp>
        <stp>46205</stp>
        <stp/>
        <tr r="N1894" s="5"/>
      </tp>
      <tp t="s">
        <v>은행채</v>
        <stp/>
        <stp>P</stp>
        <stp>0</stp>
        <stp>BND</stp>
        <stp>KR310503GE71</stp>
        <stp>인포맥스 중분류</stp>
        <stp>46205</stp>
        <stp/>
        <tr r="N700" s="5"/>
      </tp>
      <tp t="s">
        <v>회사채(일반)</v>
        <stp/>
        <stp>P</stp>
        <stp>0</stp>
        <stp>BND</stp>
        <stp>KR6016361F15</stp>
        <stp>인포맥스 중분류</stp>
        <stp>46205</stp>
        <stp/>
        <tr r="N4215" s="5"/>
      </tp>
      <tp t="s">
        <v>회사채(일반)</v>
        <stp/>
        <stp>P</stp>
        <stp>0</stp>
        <stp>BND</stp>
        <stp>KR6003672C44</stp>
        <stp>인포맥스 중분류</stp>
        <stp>46205</stp>
        <stp/>
        <tr r="N3756" s="5"/>
      </tp>
      <tp t="s">
        <v>회사채(일반)</v>
        <stp/>
        <stp>P</stp>
        <stp>0</stp>
        <stp>BND</stp>
        <stp>KR6071053A26</stp>
        <stp>인포맥스 중분류</stp>
        <stp>46205</stp>
        <stp/>
        <tr r="N6068" s="5"/>
      </tp>
      <tp t="s">
        <v>일반</v>
        <stp/>
        <stp>P</stp>
        <stp>0</stp>
        <stp>BND</stp>
        <stp>KR356101GA74</stp>
        <stp>인포맥스 중분류</stp>
        <stp>46205</stp>
        <stp/>
        <tr r="N2875" s="5"/>
      </tp>
      <tp t="s">
        <v>국민주택채권</v>
        <stp/>
        <stp>P</stp>
        <stp>0</stp>
        <stp>BND</stp>
        <stp>KR101501DE61</stp>
        <stp>인포맥스 중분류</stp>
        <stp>46206</stp>
        <stp/>
        <tr r="CF249" s="1"/>
      </tp>
      <tp t="s">
        <v>일반</v>
        <stp/>
        <stp>P</stp>
        <stp>0</stp>
        <stp>BND</stp>
        <stp>KR350104GA41</stp>
        <stp>인포맥스 중분류</stp>
        <stp>46206</stp>
        <stp/>
        <tr r="AB35" s="1"/>
        <tr r="N279" s="1"/>
      </tp>
      <tp t="s">
        <v>회사채(일반)</v>
        <stp/>
        <stp>P</stp>
        <stp>0</stp>
        <stp>BND</stp>
        <stp>KR6034732D53</stp>
        <stp>인포맥스 중분류</stp>
        <stp>46205</stp>
        <stp/>
        <tr r="N5368" s="5"/>
      </tp>
      <tp t="s">
        <v>회사채(일반)</v>
        <stp/>
        <stp>P</stp>
        <stp>0</stp>
        <stp>BND</stp>
        <stp>KR6375502E73</stp>
        <stp>인포맥스 중분류</stp>
        <stp>46205</stp>
        <stp/>
        <tr r="N7027" s="5"/>
      </tp>
      <tp t="s">
        <v>국고채권</v>
        <stp/>
        <stp>P</stp>
        <stp>0</stp>
        <stp>BND</stp>
        <stp>KR103502GE63</stp>
        <stp>인포맥스 중분류</stp>
        <stp>46206</stp>
        <stp/>
        <tr r="AB22" s="1"/>
        <tr r="CF144" s="1"/>
        <tr r="N71" s="1"/>
        <tr r="DV14" s="1"/>
      </tp>
      <tp t="s">
        <v>일반</v>
        <stp/>
        <stp>P</stp>
        <stp>0</stp>
        <stp>BND</stp>
        <stp>KR352501GE75</stp>
        <stp>인포맥스 중분류</stp>
        <stp>46205</stp>
        <stp/>
        <tr r="N2039" s="5"/>
      </tp>
      <tp t="s">
        <v>일반</v>
        <stp/>
        <stp>P</stp>
        <stp>0</stp>
        <stp>BND</stp>
        <stp>KR351601GF75</stp>
        <stp>인포맥스 중분류</stp>
        <stp>46205</stp>
        <stp/>
        <tr r="N1796" s="5"/>
      </tp>
      <tp t="s">
        <v>회사채(일반)</v>
        <stp/>
        <stp>P</stp>
        <stp>0</stp>
        <stp>BND</stp>
        <stp>KR6034733D52</stp>
        <stp>인포맥스 중분류</stp>
        <stp>46205</stp>
        <stp/>
        <tr r="N5393" s="5"/>
      </tp>
      <tp t="s">
        <v>회사채(일반)</v>
        <stp/>
        <stp>P</stp>
        <stp>0</stp>
        <stp>BND</stp>
        <stp>KR6004053D24</stp>
        <stp>인포맥스 중분류</stp>
        <stp>46205</stp>
        <stp/>
        <tr r="N3796" s="5"/>
      </tp>
      <tp t="s">
        <v>지역개발채권</v>
        <stp/>
        <stp>P</stp>
        <stp>0</stp>
        <stp>BND</stp>
        <stp>KR2044022D63</stp>
        <stp>인포맥스 중분류</stp>
        <stp>46205</stp>
        <stp/>
        <tr r="N295" s="5"/>
      </tp>
      <tp t="s">
        <v>회사채(일반)</v>
        <stp/>
        <stp>P</stp>
        <stp>0</stp>
        <stp>BND</stp>
        <stp>KR6086791F26</stp>
        <stp>인포맥스 중분류</stp>
        <stp>46205</stp>
        <stp/>
        <tr r="N6196" s="5"/>
      </tp>
      <tp t="s">
        <v>카드</v>
        <stp/>
        <stp>P</stp>
        <stp>0</stp>
        <stp>BND</stp>
        <stp>KR6174147D49</stp>
        <stp>인포맥스 중분류</stp>
        <stp>46205</stp>
        <stp/>
        <tr r="N6763" s="5"/>
      </tp>
      <tp t="s">
        <v>회사채(일반)</v>
        <stp/>
        <stp>P</stp>
        <stp>0</stp>
        <stp>BND</stp>
        <stp>KR6086792F25</stp>
        <stp>인포맥스 중분류</stp>
        <stp>46205</stp>
        <stp/>
        <tr r="N6213" s="5"/>
      </tp>
      <tp t="s">
        <v>도시철도채권</v>
        <stp/>
        <stp>P</stp>
        <stp>0</stp>
        <stp>BND</stp>
        <stp>KR2001294A34</stp>
        <stp>인포맥스 중분류</stp>
        <stp>46205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46205</stp>
        <stp/>
        <tr r="N6224" s="5"/>
      </tp>
      <tp t="s">
        <v>카드</v>
        <stp/>
        <stp>P</stp>
        <stp>0</stp>
        <stp>BND</stp>
        <stp>KR6174148D48</stp>
        <stp>인포맥스 중분류</stp>
        <stp>46205</stp>
        <stp/>
        <tr r="N6769" s="5"/>
      </tp>
      <tp t="s">
        <v>일반</v>
        <stp/>
        <stp>P</stp>
        <stp>0</stp>
        <stp>BND</stp>
        <stp>KR351607GF38</stp>
        <stp>인포맥스 중분류</stp>
        <stp>46206</stp>
        <stp/>
        <tr r="DV246" s="1"/>
      </tp>
      <tp t="s">
        <v>공사공단채 기타</v>
        <stp/>
        <stp>P</stp>
        <stp>0</stp>
        <stp>BND</stp>
        <stp>KR381101GA31</stp>
        <stp>인포맥스 중분류</stp>
        <stp>46206</stp>
        <stp/>
        <tr r="DV156" s="1"/>
      </tp>
      <tp t="s">
        <v>회사채(일반)</v>
        <stp/>
        <stp>P</stp>
        <stp>0</stp>
        <stp>BND</stp>
        <stp>KR6035421E14</stp>
        <stp>인포맥스 중분류</stp>
        <stp>46205</stp>
        <stp/>
        <tr r="N5402" s="5"/>
      </tp>
      <tp t="s">
        <v>카드</v>
        <stp/>
        <stp>P</stp>
        <stp>0</stp>
        <stp>BND</stp>
        <stp>KR6174143D43</stp>
        <stp>인포맥스 중분류</stp>
        <stp>46205</stp>
        <stp/>
        <tr r="N6737" s="5"/>
      </tp>
      <tp t="s">
        <v>지역개발채권</v>
        <stp/>
        <stp>P</stp>
        <stp>0</stp>
        <stp>BND</stp>
        <stp>KR2044022D14</stp>
        <stp>인포맥스 중분류</stp>
        <stp>46205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46205</stp>
        <stp/>
        <tr r="N177" s="5"/>
      </tp>
      <tp t="s">
        <v>카드</v>
        <stp/>
        <stp>P</stp>
        <stp>0</stp>
        <stp>BND</stp>
        <stp>KR6032717B25</stp>
        <stp>인포맥스 중분류</stp>
        <stp>46205</stp>
        <stp/>
        <tr r="N5198" s="5"/>
      </tp>
      <tp t="s">
        <v>공모지방채</v>
        <stp/>
        <stp>P</stp>
        <stp>0</stp>
        <stp>BND</stp>
        <stp>KR2006011F14</stp>
        <stp>인포맥스 중분류</stp>
        <stp>46205</stp>
        <stp/>
        <tr r="N252" s="5"/>
      </tp>
      <tp t="s">
        <v>카드</v>
        <stp/>
        <stp>P</stp>
        <stp>0</stp>
        <stp>BND</stp>
        <stp>KR6174146D40</stp>
        <stp>인포맥스 중분류</stp>
        <stp>46205</stp>
        <stp/>
        <tr r="N6753" s="5"/>
      </tp>
      <tp t="s">
        <v>일반</v>
        <stp/>
        <stp>P</stp>
        <stp>0</stp>
        <stp>BND</stp>
        <stp>KR350102GA35</stp>
        <stp>인포맥스 중분류</stp>
        <stp>46206</stp>
        <stp/>
        <tr r="N384" s="1"/>
        <tr r="AB38" s="1"/>
      </tp>
      <tp t="s">
        <v>회사채(일반)</v>
        <stp/>
        <stp>P</stp>
        <stp>0</stp>
        <stp>BND</stp>
        <stp>KR6166262F75</stp>
        <stp>인포맥스 중분류</stp>
        <stp>46205</stp>
        <stp/>
        <tr r="N6701" s="5"/>
      </tp>
      <tp t="s">
        <v>회사채(일반)</v>
        <stp/>
        <stp>P</stp>
        <stp>0</stp>
        <stp>BND</stp>
        <stp>KR6034732D20</stp>
        <stp>인포맥스 중분류</stp>
        <stp>46205</stp>
        <stp/>
        <tr r="N5367" s="5"/>
      </tp>
      <tp t="s">
        <v>회사채(일반)</v>
        <stp/>
        <stp>P</stp>
        <stp>0</stp>
        <stp>BND</stp>
        <stp>KR6166263F74</stp>
        <stp>인포맥스 중분류</stp>
        <stp>46205</stp>
        <stp/>
        <tr r="N6714" s="5"/>
      </tp>
      <tp t="s">
        <v>국채기타</v>
        <stp/>
        <stp>P</stp>
        <stp>0</stp>
        <stp>BND</stp>
        <stp>KR102701GG21</stp>
        <stp>인포맥스 중분류</stp>
        <stp>46205</stp>
        <stp/>
        <tr r="N63" s="5"/>
      </tp>
      <tp t="s">
        <v>일반</v>
        <stp/>
        <stp>P</stp>
        <stp>0</stp>
        <stp>BND</stp>
        <stp>KR351605GF30</stp>
        <stp>인포맥스 중분류</stp>
        <stp>46206</stp>
        <stp/>
        <tr r="N242" s="1"/>
      </tp>
      <tp t="s">
        <v>공모지방채</v>
        <stp/>
        <stp>P</stp>
        <stp>0</stp>
        <stp>BND</stp>
        <stp>KR2007011G11</stp>
        <stp>인포맥스 중분류</stp>
        <stp>46205</stp>
        <stp/>
        <tr r="N268" s="5"/>
      </tp>
      <tp t="s">
        <v>지역개발채권</v>
        <stp/>
        <stp>P</stp>
        <stp>0</stp>
        <stp>BND</stp>
        <stp>KR2044022D22</stp>
        <stp>인포맥스 중분류</stp>
        <stp>46206</stp>
        <stp/>
        <tr r="N74" s="1"/>
      </tp>
      <tp t="s">
        <v>국민주택채권</v>
        <stp/>
        <stp>P</stp>
        <stp>0</stp>
        <stp>BND</stp>
        <stp>KR101501DE20</stp>
        <stp>인포맥스 중분류</stp>
        <stp>46205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46205</stp>
        <stp/>
        <tr r="N6685" s="5"/>
      </tp>
      <tp t="s">
        <v>일반</v>
        <stp/>
        <stp>P</stp>
        <stp>0</stp>
        <stp>BND</stp>
        <stp>KR350102GA19</stp>
        <stp>인포맥스 중분류</stp>
        <stp>46205</stp>
        <stp/>
        <tr r="N933" s="5"/>
      </tp>
      <tp t="s">
        <v>일반</v>
        <stp/>
        <stp>P</stp>
        <stp>0</stp>
        <stp>BND</stp>
        <stp>KR350103GA18</stp>
        <stp>인포맥스 중분류</stp>
        <stp>46205</stp>
        <stp/>
        <tr r="N976" s="5"/>
      </tp>
      <tp t="s">
        <v>공사공단채 기타</v>
        <stp/>
        <stp>P</stp>
        <stp>0</stp>
        <stp>BND</stp>
        <stp>KR380702GG14</stp>
        <stp>인포맥스 중분류</stp>
        <stp>46205</stp>
        <stp/>
        <tr r="N3259" s="5"/>
      </tp>
      <tp t="s">
        <v>회사채(일반)</v>
        <stp/>
        <stp>P</stp>
        <stp>0</stp>
        <stp>BND</stp>
        <stp>KR6166261F68</stp>
        <stp>인포맥스 중분류</stp>
        <stp>46205</stp>
        <stp/>
        <tr r="N6684" s="5"/>
      </tp>
      <tp t="s">
        <v>일반</v>
        <stp/>
        <stp>P</stp>
        <stp>0</stp>
        <stp>BND</stp>
        <stp>KR350701GG18</stp>
        <stp>인포맥스 중분류</stp>
        <stp>46205</stp>
        <stp/>
        <tr r="N1335" s="5"/>
      </tp>
      <tp t="s">
        <v>공사공단채 기타</v>
        <stp/>
        <stp>P</stp>
        <stp>0</stp>
        <stp>BND</stp>
        <stp>KR380701GG15</stp>
        <stp>인포맥스 중분류</stp>
        <stp>46205</stp>
        <stp/>
        <tr r="N3253" s="5"/>
      </tp>
      <tp t="s">
        <v>카드</v>
        <stp/>
        <stp>P</stp>
        <stp>0</stp>
        <stp>BND</stp>
        <stp>KR6174144D59</stp>
        <stp>인포맥스 중분류</stp>
        <stp>46205</stp>
        <stp/>
        <tr r="N6742" s="5"/>
      </tp>
      <tp t="s">
        <v>회사채(일반)</v>
        <stp/>
        <stp>P</stp>
        <stp>0</stp>
        <stp>BND</stp>
        <stp>KR6047051G48</stp>
        <stp>인포맥스 중분류</stp>
        <stp>46205</stp>
        <stp/>
        <tr r="N5451" s="5"/>
      </tp>
      <tp t="s">
        <v>국채기타</v>
        <stp/>
        <stp>P</stp>
        <stp>0</stp>
        <stp>BND</stp>
        <stp>KR102701GG39</stp>
        <stp>인포맥스 중분류</stp>
        <stp>46205</stp>
        <stp/>
        <tr r="N64" s="5"/>
      </tp>
      <tp t="s">
        <v>국민주택채권</v>
        <stp/>
        <stp>P</stp>
        <stp>0</stp>
        <stp>BND</stp>
        <stp>KR101501DE38</stp>
        <stp>인포맥스 중분류</stp>
        <stp>46205</stp>
        <stp/>
        <tr r="N31" s="5"/>
      </tp>
      <tp t="s">
        <v>지방공기업</v>
        <stp/>
        <stp>P</stp>
        <stp>0</stp>
        <stp>BND</stp>
        <stp>KR353602GF21</stp>
        <stp>인포맥스 중분류</stp>
        <stp>46206</stp>
        <stp/>
        <tr r="N219" s="1"/>
      </tp>
      <tp t="s">
        <v>일반</v>
        <stp/>
        <stp>P</stp>
        <stp>0</stp>
        <stp>BND</stp>
        <stp>KR350104GA17</stp>
        <stp>인포맥스 중분류</stp>
        <stp>46205</stp>
        <stp/>
        <tr r="N1008" s="5"/>
      </tp>
      <tp t="s">
        <v>회사채(일반)</v>
        <stp/>
        <stp>P</stp>
        <stp>0</stp>
        <stp>BND</stp>
        <stp>KR6055552E13</stp>
        <stp>인포맥스 중분류</stp>
        <stp>46205</stp>
        <stp/>
        <tr r="N5535" s="5"/>
      </tp>
      <tp t="s">
        <v>회사채(일반)</v>
        <stp/>
        <stp>P</stp>
        <stp>0</stp>
        <stp>BND</stp>
        <stp>KR6004173D60</stp>
        <stp>인포맥스 중분류</stp>
        <stp>46206</stp>
        <stp/>
        <tr r="N106" s="1"/>
      </tp>
      <tp t="s">
        <v>회사채(일반)</v>
        <stp/>
        <stp>P</stp>
        <stp>0</stp>
        <stp>BND</stp>
        <stp>KR6016362F71</stp>
        <stp>인포맥스 중분류</stp>
        <stp>46205</stp>
        <stp/>
        <tr r="N4223" s="5"/>
      </tp>
      <tp t="s">
        <v>지방공기업</v>
        <stp/>
        <stp>P</stp>
        <stp>0</stp>
        <stp>BND</stp>
        <stp>KR353602GF13</stp>
        <stp>인포맥스 중분류</stp>
        <stp>46205</stp>
        <stp/>
        <tr r="N2314" s="5"/>
      </tp>
      <tp t="s">
        <v>회사채(일반)</v>
        <stp/>
        <stp>P</stp>
        <stp>0</stp>
        <stp>BND</stp>
        <stp>KR6016361F72</stp>
        <stp>인포맥스 중분류</stp>
        <stp>46205</stp>
        <stp/>
        <tr r="N4216" s="5"/>
      </tp>
      <tp t="s">
        <v>회사채(일반)</v>
        <stp/>
        <stp>P</stp>
        <stp>0</stp>
        <stp>BND</stp>
        <stp>KR6012337B76</stp>
        <stp>인포맥스 중분류</stp>
        <stp>46205</stp>
        <stp/>
        <tr r="N4201" s="5"/>
      </tp>
      <tp t="s">
        <v>국고채권</v>
        <stp/>
        <stp>P</stp>
        <stp>0</stp>
        <stp>BND</stp>
        <stp>KR103502GE30</stp>
        <stp>인포맥스 중분류</stp>
        <stp>46205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46206</stp>
        <stp/>
        <tr r="N348" s="1"/>
      </tp>
      <tp t="s">
        <v>회사채(일반)</v>
        <stp/>
        <stp>P</stp>
        <stp>0</stp>
        <stp>BND</stp>
        <stp>KR6047052G47</stp>
        <stp>인포맥스 중분류</stp>
        <stp>46205</stp>
        <stp/>
        <tr r="N5455" s="5"/>
      </tp>
      <tp t="s">
        <v>카드</v>
        <stp/>
        <stp>P</stp>
        <stp>0</stp>
        <stp>BND</stp>
        <stp>KR6174147D56</stp>
        <stp>인포맥스 중분류</stp>
        <stp>46205</stp>
        <stp/>
        <tr r="N6764" s="5"/>
      </tp>
      <tp t="s">
        <v>국고채권</v>
        <stp/>
        <stp>P</stp>
        <stp>0</stp>
        <stp>BND</stp>
        <stp>KR103501GE31</stp>
        <stp>인포맥스 중분류</stp>
        <stp>46205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46205</stp>
        <stp/>
        <tr r="N2293" s="5"/>
      </tp>
      <tp t="s">
        <v>일반</v>
        <stp/>
        <stp>P</stp>
        <stp>0</stp>
        <stp>BND</stp>
        <stp>KR352201GB14</stp>
        <stp>인포맥스 중분류</stp>
        <stp>46205</stp>
        <stp/>
        <tr r="N1951" s="5"/>
      </tp>
      <tp t="s">
        <v>회사채(일반)</v>
        <stp/>
        <stp>P</stp>
        <stp>0</stp>
        <stp>BND</stp>
        <stp>KR6032643B24</stp>
        <stp>인포맥스 중분류</stp>
        <stp>46205</stp>
        <stp/>
        <tr r="N5083" s="5"/>
      </tp>
      <tp t="s">
        <v>회사채(일반)</v>
        <stp/>
        <stp>P</stp>
        <stp>0</stp>
        <stp>BND</stp>
        <stp>KR6166262F67</stp>
        <stp>인포맥스 중분류</stp>
        <stp>46205</stp>
        <stp/>
        <tr r="N6700" s="5"/>
      </tp>
      <tp t="s">
        <v>일반</v>
        <stp/>
        <stp>P</stp>
        <stp>0</stp>
        <stp>BND</stp>
        <stp>KR356102GA16</stp>
        <stp>인포맥스 중분류</stp>
        <stp>46205</stp>
        <stp/>
        <tr r="N2943" s="5"/>
      </tp>
      <tp t="s">
        <v>회사채(일반)</v>
        <stp/>
        <stp>P</stp>
        <stp>0</stp>
        <stp>BND</stp>
        <stp>KR6055551E14</stp>
        <stp>인포맥스 중분류</stp>
        <stp>46205</stp>
        <stp/>
        <tr r="N5495" s="5"/>
      </tp>
      <tp t="s">
        <v>회사채(일반)</v>
        <stp/>
        <stp>P</stp>
        <stp>0</stp>
        <stp>BND</stp>
        <stp>KR6166263F66</stp>
        <stp>인포맥스 중분류</stp>
        <stp>46205</stp>
        <stp/>
        <tr r="N6713" s="5"/>
      </tp>
      <tp t="s">
        <v>공사공단채 기타</v>
        <stp/>
        <stp>P</stp>
        <stp>0</stp>
        <stp>BND</stp>
        <stp>KR381104GA20</stp>
        <stp>인포맥스 중분류</stp>
        <stp>46205</stp>
        <stp/>
        <tr r="N3511" s="5"/>
      </tp>
      <tp t="s">
        <v>일반</v>
        <stp/>
        <stp>P</stp>
        <stp>0</stp>
        <stp>BND</stp>
        <stp>KR350101GA28</stp>
        <stp>인포맥스 중분류</stp>
        <stp>46205</stp>
        <stp/>
        <tr r="N899" s="5"/>
      </tp>
      <tp t="s">
        <v>일반</v>
        <stp/>
        <stp>P</stp>
        <stp>0</stp>
        <stp>BND</stp>
        <stp>KR350701GG18</stp>
        <stp>인포맥스 중분류</stp>
        <stp>46206</stp>
        <stp/>
        <tr r="DV81" s="1"/>
      </tp>
      <tp t="s">
        <v>카드</v>
        <stp/>
        <stp>P</stp>
        <stp>0</stp>
        <stp>BND</stp>
        <stp>KR6174142D69</stp>
        <stp>인포맥스 중분류</stp>
        <stp>46205</stp>
        <stp/>
        <tr r="N6728" s="5"/>
      </tp>
      <tp t="s">
        <v>기타금융채</v>
        <stp/>
        <stp>P</stp>
        <stp>0</stp>
        <stp>BND</stp>
        <stp>KR6097244G58</stp>
        <stp>인포맥스 중분류</stp>
        <stp>46205</stp>
        <stp/>
        <tr r="N6320" s="5"/>
      </tp>
      <tp t="s">
        <v>기타금융채</v>
        <stp/>
        <stp>P</stp>
        <stp>0</stp>
        <stp>BND</stp>
        <stp>KR6097243G59</stp>
        <stp>인포맥스 중분류</stp>
        <stp>46205</stp>
        <stp/>
        <tr r="N6307" s="5"/>
      </tp>
      <tp t="s">
        <v>카드</v>
        <stp/>
        <stp>P</stp>
        <stp>0</stp>
        <stp>BND</stp>
        <stp>KR6205494E31</stp>
        <stp>인포맥스 중분류</stp>
        <stp>46205</stp>
        <stp/>
        <tr r="N6890" s="5"/>
      </tp>
      <tp t="s">
        <v>지방공기업</v>
        <stp/>
        <stp>P</stp>
        <stp>0</stp>
        <stp>BND</stp>
        <stp>KR353604GF29</stp>
        <stp>인포맥스 중분류</stp>
        <stp>46205</stp>
        <stp/>
        <tr r="N2343" s="5"/>
      </tp>
      <tp t="s">
        <v>지방공기업</v>
        <stp/>
        <stp>P</stp>
        <stp>0</stp>
        <stp>BND</stp>
        <stp>KR353605GF28</stp>
        <stp>인포맥스 중분류</stp>
        <stp>46205</stp>
        <stp/>
        <tr r="N2352" s="5"/>
      </tp>
      <tp t="s">
        <v>국민주택채권</v>
        <stp/>
        <stp>P</stp>
        <stp>0</stp>
        <stp>BND</stp>
        <stp>KR101501DE38</stp>
        <stp>인포맥스 중분류</stp>
        <stp>46206</stp>
        <stp/>
        <tr r="N220" s="1"/>
      </tp>
      <tp t="s">
        <v>카드</v>
        <stp/>
        <stp>P</stp>
        <stp>0</stp>
        <stp>BND</stp>
        <stp>KR6205493E32</stp>
        <stp>인포맥스 중분류</stp>
        <stp>46205</stp>
        <stp/>
        <tr r="N6878" s="5"/>
      </tp>
      <tp t="s">
        <v>일반</v>
        <stp/>
        <stp>P</stp>
        <stp>0</stp>
        <stp>BND</stp>
        <stp>KR354415GD36</stp>
        <stp>인포맥스 중분류</stp>
        <stp>46205</stp>
        <stp/>
        <tr r="N2526" s="5"/>
      </tp>
      <tp t="s">
        <v>지방공기업</v>
        <stp/>
        <stp>P</stp>
        <stp>0</stp>
        <stp>BND</stp>
        <stp>KR353601GF22</stp>
        <stp>인포맥스 중분류</stp>
        <stp>46205</stp>
        <stp/>
        <tr r="N2294" s="5"/>
      </tp>
      <tp t="s">
        <v>지방공기업</v>
        <stp/>
        <stp>P</stp>
        <stp>0</stp>
        <stp>BND</stp>
        <stp>KR353602GF21</stp>
        <stp>인포맥스 중분류</stp>
        <stp>46205</stp>
        <stp/>
        <tr r="N2315" s="5"/>
      </tp>
      <tp t="s">
        <v>일반</v>
        <stp/>
        <stp>P</stp>
        <stp>0</stp>
        <stp>BND</stp>
        <stp>KR352701GG22</stp>
        <stp>인포맥스 중분류</stp>
        <stp>46205</stp>
        <stp/>
        <tr r="N2185" s="5"/>
      </tp>
      <tp t="s">
        <v>일반</v>
        <stp/>
        <stp>P</stp>
        <stp>0</stp>
        <stp>BND</stp>
        <stp>KR352702GG21</stp>
        <stp>인포맥스 중분류</stp>
        <stp>46205</stp>
        <stp/>
        <tr r="N2237" s="5"/>
      </tp>
      <tp t="s">
        <v>일반</v>
        <stp/>
        <stp>P</stp>
        <stp>0</stp>
        <stp>BND</stp>
        <stp>KR352703GG20</stp>
        <stp>인포맥스 중분류</stp>
        <stp>46205</stp>
        <stp/>
        <tr r="N2259" s="5"/>
      </tp>
      <tp t="s">
        <v>일반</v>
        <stp/>
        <stp>P</stp>
        <stp>0</stp>
        <stp>BND</stp>
        <stp>KR350104GA17</stp>
        <stp>인포맥스 중분류</stp>
        <stp>46206</stp>
        <stp/>
        <tr r="DV279" s="1"/>
      </tp>
      <tp t="s">
        <v>회사채(일반)</v>
        <stp/>
        <stp>P</stp>
        <stp>0</stp>
        <stp>BND</stp>
        <stp>KR6005301E46</stp>
        <stp>인포맥스 중분류</stp>
        <stp>46205</stp>
        <stp/>
        <tr r="N3961" s="5"/>
      </tp>
      <tp t="s">
        <v>회사채(일반)</v>
        <stp/>
        <stp>P</stp>
        <stp>0</stp>
        <stp>BND</stp>
        <stp>KR6004173D60</stp>
        <stp>인포맥스 중분류</stp>
        <stp>46205</stp>
        <stp/>
        <tr r="N3813" s="5"/>
      </tp>
      <tp t="s">
        <v>일반</v>
        <stp/>
        <stp>P</stp>
        <stp>0</stp>
        <stp>BND</stp>
        <stp>KR350104GA25</stp>
        <stp>인포맥스 중분류</stp>
        <stp>46205</stp>
        <stp/>
        <tr r="N1009" s="5"/>
      </tp>
      <tp t="s">
        <v>일반</v>
        <stp/>
        <stp>P</stp>
        <stp>0</stp>
        <stp>BND</stp>
        <stp>KR350708GG29</stp>
        <stp>인포맥스 중분류</stp>
        <stp>46205</stp>
        <stp/>
        <tr r="N1546" s="5"/>
      </tp>
      <tp t="s">
        <v>일반</v>
        <stp/>
        <stp>P</stp>
        <stp>0</stp>
        <stp>BND</stp>
        <stp>KR350709GG28</stp>
        <stp>인포맥스 중분류</stp>
        <stp>46205</stp>
        <stp/>
        <tr r="N1549" s="5"/>
      </tp>
      <tp t="s">
        <v>회사채(일반)</v>
        <stp/>
        <stp>P</stp>
        <stp>0</stp>
        <stp>BND</stp>
        <stp>KR6055552E21</stp>
        <stp>인포맥스 중분류</stp>
        <stp>46205</stp>
        <stp/>
        <tr r="N5536" s="5"/>
      </tp>
      <tp t="s">
        <v>기타금융채</v>
        <stp/>
        <stp>P</stp>
        <stp>0</stp>
        <stp>BND</stp>
        <stp>KR6097242G50</stp>
        <stp>인포맥스 중분류</stp>
        <stp>46205</stp>
        <stp/>
        <tr r="N6302" s="5"/>
      </tp>
      <tp t="s">
        <v>회사채(일반)</v>
        <stp/>
        <stp>P</stp>
        <stp>0</stp>
        <stp>BND</stp>
        <stp>KR6033632C16</stp>
        <stp>인포맥스 중분류</stp>
        <stp>46205</stp>
        <stp/>
        <tr r="N5262" s="5"/>
      </tp>
      <tp t="s">
        <v>회사채(일반)</v>
        <stp/>
        <stp>P</stp>
        <stp>0</stp>
        <stp>BND</stp>
        <stp>KR6055553E20</stp>
        <stp>인포맥스 중분류</stp>
        <stp>46205</stp>
        <stp/>
        <tr r="N5567" s="5"/>
      </tp>
      <tp t="s">
        <v>기타금융채</v>
        <stp/>
        <stp>P</stp>
        <stp>0</stp>
        <stp>BND</stp>
        <stp>KR6097241G51</stp>
        <stp>인포맥스 중분류</stp>
        <stp>46205</stp>
        <stp/>
        <tr r="N6296" s="5"/>
      </tp>
      <tp t="s">
        <v>국고채권</v>
        <stp/>
        <stp>P</stp>
        <stp>0</stp>
        <stp>BND</stp>
        <stp>KR103502GE30</stp>
        <stp>인포맥스 중분류</stp>
        <stp>46206</stp>
        <stp/>
        <tr r="AB15" s="1"/>
        <tr r="CF17" s="1"/>
        <tr r="AP23" s="1"/>
        <tr r="N21" s="1"/>
        <tr r="DV21" s="1"/>
      </tp>
      <tp t="s">
        <v>일반</v>
        <stp/>
        <stp>P</stp>
        <stp>0</stp>
        <stp>BND</stp>
        <stp>KR352502GE25</stp>
        <stp>인포맥스 중분류</stp>
        <stp>46205</stp>
        <stp/>
        <tr r="N2066" s="5"/>
      </tp>
      <tp t="s">
        <v>일반</v>
        <stp/>
        <stp>P</stp>
        <stp>0</stp>
        <stp>BND</stp>
        <stp>KR351601GF26</stp>
        <stp>인포맥스 중분류</stp>
        <stp>46205</stp>
        <stp/>
        <tr r="N1791" s="5"/>
      </tp>
      <tp t="s">
        <v>일반</v>
        <stp/>
        <stp>P</stp>
        <stp>0</stp>
        <stp>BND</stp>
        <stp>KR351602GF25</stp>
        <stp>인포맥스 중분류</stp>
        <stp>46205</stp>
        <stp/>
        <tr r="N1834" s="5"/>
      </tp>
      <tp t="s">
        <v>일반</v>
        <stp/>
        <stp>P</stp>
        <stp>0</stp>
        <stp>BND</stp>
        <stp>KR350701GG26</stp>
        <stp>인포맥스 중분류</stp>
        <stp>46205</stp>
        <stp/>
        <tr r="N1336" s="5"/>
      </tp>
      <tp t="s">
        <v>일반</v>
        <stp/>
        <stp>P</stp>
        <stp>0</stp>
        <stp>BND</stp>
        <stp>KR350703GG24</stp>
        <stp>인포맥스 중분류</stp>
        <stp>46205</stp>
        <stp/>
        <tr r="N1460" s="5"/>
      </tp>
      <tp t="s">
        <v>일반</v>
        <stp/>
        <stp>P</stp>
        <stp>0</stp>
        <stp>BND</stp>
        <stp>KR350705GG22</stp>
        <stp>인포맥스 중분류</stp>
        <stp>46205</stp>
        <stp/>
        <tr r="N1513" s="5"/>
      </tp>
      <tp t="s">
        <v>일반</v>
        <stp/>
        <stp>P</stp>
        <stp>0</stp>
        <stp>BND</stp>
        <stp>KR350706GG21</stp>
        <stp>인포맥스 중분류</stp>
        <stp>46205</stp>
        <stp/>
        <tr r="N1529" s="5"/>
      </tp>
      <tp t="s">
        <v>일반</v>
        <stp/>
        <stp>P</stp>
        <stp>0</stp>
        <stp>BND</stp>
        <stp>KR350707GG20</stp>
        <stp>인포맥스 중분류</stp>
        <stp>46205</stp>
        <stp/>
        <tr r="N1539" s="5"/>
      </tp>
      <tp t="s">
        <v>회사채(일반)</v>
        <stp/>
        <stp>P</stp>
        <stp>0</stp>
        <stp>BND</stp>
        <stp>KR6316141F65</stp>
        <stp>인포맥스 중분류</stp>
        <stp>46205</stp>
        <stp/>
        <tr r="N6985" s="5"/>
      </tp>
      <tp t="s">
        <v>회사채(일반)</v>
        <stp/>
        <stp>P</stp>
        <stp>0</stp>
        <stp>BND</stp>
        <stp>KR6063324C40</stp>
        <stp>인포맥스 중분류</stp>
        <stp>46205</stp>
        <stp/>
        <tr r="N5717" s="5"/>
      </tp>
      <tp t="s">
        <v>지역개발채권</v>
        <stp/>
        <stp>P</stp>
        <stp>0</stp>
        <stp>BND</stp>
        <stp>KR2044022D30</stp>
        <stp>인포맥스 중분류</stp>
        <stp>46205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46205</stp>
        <stp/>
        <tr r="N6330" s="5"/>
      </tp>
      <tp t="s">
        <v>회사채(일반)</v>
        <stp/>
        <stp>P</stp>
        <stp>0</stp>
        <stp>BND</stp>
        <stp>KR6316142F64</stp>
        <stp>인포맥스 중분류</stp>
        <stp>46205</stp>
        <stp/>
        <tr r="N6995" s="5"/>
      </tp>
      <tp t="s">
        <v>회사채(일반)</v>
        <stp/>
        <stp>P</stp>
        <stp>0</stp>
        <stp>BND</stp>
        <stp>KR6064403D33</stp>
        <stp>인포맥스 중분류</stp>
        <stp>46205</stp>
        <stp/>
        <tr r="N5824" s="5"/>
      </tp>
      <tp t="s">
        <v>국고채권</v>
        <stp/>
        <stp>P</stp>
        <stp>0</stp>
        <stp>BND</stp>
        <stp>KR103501GE31</stp>
        <stp>인포맥스 중분류</stp>
        <stp>46206</stp>
        <stp/>
        <tr r="CF277" s="1"/>
        <tr r="N345" s="1"/>
        <tr r="DV282" s="1"/>
      </tp>
      <tp t="s">
        <v>일반</v>
        <stp/>
        <stp>P</stp>
        <stp>0</stp>
        <stp>BND</stp>
        <stp>KR351201GB24</stp>
        <stp>인포맥스 중분류</stp>
        <stp>46205</stp>
        <stp/>
        <tr r="N1767" s="5"/>
      </tp>
      <tp t="s">
        <v>카드</v>
        <stp/>
        <stp>P</stp>
        <stp>0</stp>
        <stp>BND</stp>
        <stp>KR6174146D65</stp>
        <stp>인포맥스 중분류</stp>
        <stp>46205</stp>
        <stp/>
        <tr r="N6754" s="5"/>
      </tp>
      <tp t="s">
        <v>기타금융채</v>
        <stp/>
        <stp>P</stp>
        <stp>0</stp>
        <stp>BND</stp>
        <stp>KR6136301F71</stp>
        <stp>인포맥스 중분류</stp>
        <stp>46206</stp>
        <stp/>
        <tr r="CT144" s="1"/>
      </tp>
      <tp t="s">
        <v>일반</v>
        <stp/>
        <stp>P</stp>
        <stp>0</stp>
        <stp>BND</stp>
        <stp>KR356101GA25</stp>
        <stp>인포맥스 중분류</stp>
        <stp>46205</stp>
        <stp/>
        <tr r="N2873" s="5"/>
      </tp>
      <tp t="s">
        <v>공모지방채</v>
        <stp/>
        <stp>P</stp>
        <stp>0</stp>
        <stp>BND</stp>
        <stp>KR2006011F30</stp>
        <stp>인포맥스 중분류</stp>
        <stp>46205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46205</stp>
        <stp/>
        <tr r="N6851" s="5"/>
      </tp>
      <tp t="s">
        <v>지방공기업</v>
        <stp/>
        <stp>P</stp>
        <stp>0</stp>
        <stp>BND</stp>
        <stp>KR353602GF39</stp>
        <stp>인포맥스 중분류</stp>
        <stp>46205</stp>
        <stp/>
        <tr r="N2316" s="5"/>
      </tp>
      <tp t="s">
        <v>지방공기업</v>
        <stp/>
        <stp>P</stp>
        <stp>0</stp>
        <stp>BND</stp>
        <stp>KR353603GF38</stp>
        <stp>인포맥스 중분류</stp>
        <stp>46205</stp>
        <stp/>
        <tr r="N2334" s="5"/>
      </tp>
      <tp t="s">
        <v>회사채(일반)</v>
        <stp/>
        <stp>P</stp>
        <stp>0</stp>
        <stp>BND</stp>
        <stp>KR6005082E66</stp>
        <stp>인포맥스 중분류</stp>
        <stp>46205</stp>
        <stp/>
        <tr r="N3920" s="5"/>
      </tp>
      <tp t="s">
        <v>회사채(일반)</v>
        <stp/>
        <stp>P</stp>
        <stp>0</stp>
        <stp>BND</stp>
        <stp>KR6055552E39</stp>
        <stp>인포맥스 중분류</stp>
        <stp>46205</stp>
        <stp/>
        <tr r="N5537" s="5"/>
      </tp>
      <tp t="s">
        <v>회사채(일반)</v>
        <stp/>
        <stp>P</stp>
        <stp>0</stp>
        <stp>BND</stp>
        <stp>KR6005083E65</stp>
        <stp>인포맥스 중분류</stp>
        <stp>46205</stp>
        <stp/>
        <tr r="N3925" s="5"/>
      </tp>
      <tp t="s">
        <v>도시철도채권</v>
        <stp/>
        <stp>P</stp>
        <stp>0</stp>
        <stp>BND</stp>
        <stp>KR2001294A34</stp>
        <stp>인포맥스 중분류</stp>
        <stp>46206</stp>
        <stp/>
        <tr r="N378" s="1"/>
      </tp>
      <tp t="s">
        <v>회사채(일반)</v>
        <stp/>
        <stp>P</stp>
        <stp>0</stp>
        <stp>BND</stp>
        <stp>KR6086793F24</stp>
        <stp>인포맥스 중분류</stp>
        <stp>46206</stp>
        <stp/>
        <tr r="EX54" s="1"/>
      </tp>
      <tp t="s">
        <v>일반</v>
        <stp/>
        <stp>P</stp>
        <stp>0</stp>
        <stp>BND</stp>
        <stp>KR351606GF39</stp>
        <stp>인포맥스 중분류</stp>
        <stp>46205</stp>
        <stp/>
        <tr r="N1925" s="5"/>
      </tp>
      <tp t="s">
        <v>일반</v>
        <stp/>
        <stp>P</stp>
        <stp>0</stp>
        <stp>BND</stp>
        <stp>KR351607GF38</stp>
        <stp>인포맥스 중분류</stp>
        <stp>46205</stp>
        <stp/>
        <tr r="N1933" s="5"/>
      </tp>
      <tp t="s">
        <v>공사공단채 기타</v>
        <stp/>
        <stp>P</stp>
        <stp>0</stp>
        <stp>BND</stp>
        <stp>KR380702GG30</stp>
        <stp>인포맥스 중분류</stp>
        <stp>46205</stp>
        <stp/>
        <tr r="N3260" s="5"/>
      </tp>
      <tp t="s">
        <v>공사공단채 기타</v>
        <stp/>
        <stp>P</stp>
        <stp>0</stp>
        <stp>BND</stp>
        <stp>KR381101GA31</stp>
        <stp>인포맥스 중분류</stp>
        <stp>46205</stp>
        <stp/>
        <tr r="N3461" s="5"/>
      </tp>
      <tp t="s">
        <v>공사공단채 기타</v>
        <stp/>
        <stp>P</stp>
        <stp>0</stp>
        <stp>BND</stp>
        <stp>KR380701GG31</stp>
        <stp>인포맥스 중분류</stp>
        <stp>46205</stp>
        <stp/>
        <tr r="N3254" s="5"/>
      </tp>
      <tp t="s">
        <v>기타금융채</v>
        <stp/>
        <stp>P</stp>
        <stp>0</stp>
        <stp>BND</stp>
        <stp>KR6046294F71</stp>
        <stp>인포맥스 중분류</stp>
        <stp>46206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46205</stp>
        <stp/>
        <tr r="N269" s="5"/>
      </tp>
      <tp t="s">
        <v>카드</v>
        <stp/>
        <stp>P</stp>
        <stp>0</stp>
        <stp>BND</stp>
        <stp>KR6205494E23</stp>
        <stp>인포맥스 중분류</stp>
        <stp>46205</stp>
        <stp/>
        <tr r="N6889" s="5"/>
      </tp>
      <tp t="s">
        <v>일반</v>
        <stp/>
        <stp>P</stp>
        <stp>0</stp>
        <stp>BND</stp>
        <stp>KR354411GD22</stp>
        <stp>인포맥스 중분류</stp>
        <stp>46205</stp>
        <stp/>
        <tr r="N2486" s="5"/>
      </tp>
      <tp t="s">
        <v>일반</v>
        <stp/>
        <stp>P</stp>
        <stp>0</stp>
        <stp>BND</stp>
        <stp>KR354421GD12</stp>
        <stp>인포맥스 중분류</stp>
        <stp>46205</stp>
        <stp/>
        <tr r="N2545" s="5"/>
      </tp>
      <tp t="s">
        <v>지방공기업</v>
        <stp/>
        <stp>P</stp>
        <stp>0</stp>
        <stp>BND</stp>
        <stp>KR353604GF37</stp>
        <stp>인포맥스 중분류</stp>
        <stp>46205</stp>
        <stp/>
        <tr r="N2344" s="5"/>
      </tp>
      <tp t="s">
        <v>회사채(일반)</v>
        <stp/>
        <stp>P</stp>
        <stp>0</stp>
        <stp>BND</stp>
        <stp>KR6035421E14</stp>
        <stp>인포맥스 중분류</stp>
        <stp>46206</stp>
        <stp/>
        <tr r="N88" s="1"/>
      </tp>
      <tp t="s">
        <v>일반</v>
        <stp/>
        <stp>P</stp>
        <stp>0</stp>
        <stp>BND</stp>
        <stp>KR356101GA33</stp>
        <stp>인포맥스 중분류</stp>
        <stp>46205</stp>
        <stp/>
        <tr r="N2874" s="5"/>
      </tp>
      <tp t="s">
        <v>회사채(일반)</v>
        <stp/>
        <stp>P</stp>
        <stp>0</stp>
        <stp>BND</stp>
        <stp>KR6035762E11</stp>
        <stp>인포맥스 중분류</stp>
        <stp>46205</stp>
        <stp/>
        <tr r="N5406" s="5"/>
      </tp>
      <tp t="s">
        <v>지방공기업</v>
        <stp/>
        <stp>P</stp>
        <stp>0</stp>
        <stp>BND</stp>
        <stp>KR353601GF30</stp>
        <stp>인포맥스 중분류</stp>
        <stp>46205</stp>
        <stp/>
        <tr r="N2295" s="5"/>
      </tp>
      <tp t="s">
        <v>일반</v>
        <stp/>
        <stp>P</stp>
        <stp>0</stp>
        <stp>BND</stp>
        <stp>KR352201GB30</stp>
        <stp>인포맥스 중분류</stp>
        <stp>46205</stp>
        <stp/>
        <tr r="N1952" s="5"/>
      </tp>
      <tp t="s">
        <v>일반</v>
        <stp/>
        <stp>P</stp>
        <stp>0</stp>
        <stp>BND</stp>
        <stp>KR352502GE33</stp>
        <stp>인포맥스 중분류</stp>
        <stp>46205</stp>
        <stp/>
        <tr r="N2067" s="5"/>
      </tp>
      <tp t="s">
        <v>일반</v>
        <stp/>
        <stp>P</stp>
        <stp>0</stp>
        <stp>BND</stp>
        <stp>KR352503GE32</stp>
        <stp>인포맥스 중분류</stp>
        <stp>46205</stp>
        <stp/>
        <tr r="N2096" s="5"/>
      </tp>
      <tp t="s">
        <v>일반</v>
        <stp/>
        <stp>P</stp>
        <stp>0</stp>
        <stp>BND</stp>
        <stp>KR352701GG30</stp>
        <stp>인포맥스 중분류</stp>
        <stp>46205</stp>
        <stp/>
        <tr r="N2186" s="5"/>
      </tp>
      <tp t="s">
        <v>일반</v>
        <stp/>
        <stp>P</stp>
        <stp>0</stp>
        <stp>BND</stp>
        <stp>KR351602GF33</stp>
        <stp>인포맥스 중분류</stp>
        <stp>46205</stp>
        <stp/>
        <tr r="N1835" s="5"/>
      </tp>
      <tp t="s">
        <v>일반</v>
        <stp/>
        <stp>P</stp>
        <stp>0</stp>
        <stp>BND</stp>
        <stp>KR351603GF32</stp>
        <stp>인포맥스 중분류</stp>
        <stp>46205</stp>
        <stp/>
        <tr r="N1865" s="5"/>
      </tp>
      <tp t="s">
        <v>회사채(일반)</v>
        <stp/>
        <stp>P</stp>
        <stp>0</stp>
        <stp>BND</stp>
        <stp>KR6316141F73</stp>
        <stp>인포맥스 중분류</stp>
        <stp>46205</stp>
        <stp/>
        <tr r="N6986" s="5"/>
      </tp>
      <tp t="s">
        <v>회사채(일반)</v>
        <stp/>
        <stp>P</stp>
        <stp>0</stp>
        <stp>BND</stp>
        <stp>KR6055551E30</stp>
        <stp>인포맥스 중분류</stp>
        <stp>46205</stp>
        <stp/>
        <tr r="N5496" s="5"/>
      </tp>
      <tp t="s">
        <v>기타금융채</v>
        <stp/>
        <stp>P</stp>
        <stp>0</stp>
        <stp>BND</stp>
        <stp>KR6097244G41</stp>
        <stp>인포맥스 중분류</stp>
        <stp>46205</stp>
        <stp/>
        <tr r="N6319" s="5"/>
      </tp>
      <tp t="s">
        <v>국채기타</v>
        <stp/>
        <stp>P</stp>
        <stp>0</stp>
        <stp>BND</stp>
        <stp>KR102701GG13</stp>
        <stp>인포맥스 중분류</stp>
        <stp>46205</stp>
        <stp/>
        <tr r="N62" s="5"/>
      </tp>
      <tp t="s">
        <v>일반</v>
        <stp/>
        <stp>P</stp>
        <stp>0</stp>
        <stp>BND</stp>
        <stp>KR350101GA36</stp>
        <stp>인포맥스 중분류</stp>
        <stp>46205</stp>
        <stp/>
        <tr r="N900" s="5"/>
      </tp>
      <tp t="s">
        <v>일반</v>
        <stp/>
        <stp>P</stp>
        <stp>0</stp>
        <stp>BND</stp>
        <stp>KR350102GA35</stp>
        <stp>인포맥스 중분류</stp>
        <stp>46205</stp>
        <stp/>
        <tr r="N934" s="5"/>
      </tp>
      <tp t="s">
        <v>일반</v>
        <stp/>
        <stp>P</stp>
        <stp>0</stp>
        <stp>BND</stp>
        <stp>KR350105GA32</stp>
        <stp>인포맥스 중분류</stp>
        <stp>46205</stp>
        <stp/>
        <tr r="N1046" s="5"/>
      </tp>
      <tp t="s">
        <v>일반</v>
        <stp/>
        <stp>P</stp>
        <stp>0</stp>
        <stp>BND</stp>
        <stp>KR350107GA30</stp>
        <stp>인포맥스 중분류</stp>
        <stp>46205</stp>
        <stp/>
        <tr r="N1110" s="5"/>
      </tp>
      <tp t="s">
        <v>회사채(일반)</v>
        <stp/>
        <stp>P</stp>
        <stp>0</stp>
        <stp>BND</stp>
        <stp>KR6063321C50</stp>
        <stp>인포맥스 중분류</stp>
        <stp>46205</stp>
        <stp/>
        <tr r="N5637" s="5"/>
      </tp>
      <tp t="s">
        <v>국민주택채권</v>
        <stp/>
        <stp>P</stp>
        <stp>0</stp>
        <stp>BND</stp>
        <stp>KR101501DE12</stp>
        <stp>인포맥스 중분류</stp>
        <stp>46205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46205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46205</stp>
        <stp/>
        <tr r="N3786" s="5"/>
      </tp>
      <tp t="s">
        <v>일반</v>
        <stp/>
        <stp>P</stp>
        <stp>0</stp>
        <stp>BND</stp>
        <stp>KR352501GE34</stp>
        <stp>인포맥스 중분류</stp>
        <stp>46205</stp>
        <stp/>
        <tr r="N2037" s="5"/>
      </tp>
      <tp t="s">
        <v>일반</v>
        <stp/>
        <stp>P</stp>
        <stp>0</stp>
        <stp>BND</stp>
        <stp>KR351601GF34</stp>
        <stp>인포맥스 중분류</stp>
        <stp>46205</stp>
        <stp/>
        <tr r="N1792" s="5"/>
      </tp>
      <tp t="s">
        <v>일반</v>
        <stp/>
        <stp>P</stp>
        <stp>0</stp>
        <stp>BND</stp>
        <stp>KR351604GF31</stp>
        <stp>인포맥스 중분류</stp>
        <stp>46205</stp>
        <stp/>
        <tr r="N1890" s="5"/>
      </tp>
      <tp t="s">
        <v>일반</v>
        <stp/>
        <stp>P</stp>
        <stp>0</stp>
        <stp>BND</stp>
        <stp>KR351605GF30</stp>
        <stp>인포맥스 중분류</stp>
        <stp>46205</stp>
        <stp/>
        <tr r="N1912" s="5"/>
      </tp>
      <tp t="s">
        <v>일반</v>
        <stp/>
        <stp>P</stp>
        <stp>0</stp>
        <stp>BND</stp>
        <stp>KR350701GG34</stp>
        <stp>인포맥스 중분류</stp>
        <stp>46205</stp>
        <stp/>
        <tr r="N1337" s="5"/>
      </tp>
      <tp t="s">
        <v>일반</v>
        <stp/>
        <stp>P</stp>
        <stp>0</stp>
        <stp>BND</stp>
        <stp>KR350710GG25</stp>
        <stp>인포맥스 중분류</stp>
        <stp>46205</stp>
        <stp/>
        <tr r="N1552" s="5"/>
      </tp>
      <tp t="s">
        <v>카드</v>
        <stp/>
        <stp>P</stp>
        <stp>0</stp>
        <stp>BND</stp>
        <stp>KR6174144D75</stp>
        <stp>인포맥스 중분류</stp>
        <stp>46205</stp>
        <stp/>
        <tr r="N6743" s="5"/>
      </tp>
      <tp t="s">
        <v>지역개발채권</v>
        <stp/>
        <stp>P</stp>
        <stp>0</stp>
        <stp>BND</stp>
        <stp>KR2044022D22</stp>
        <stp>인포맥스 중분류</stp>
        <stp>46205</stp>
        <stp/>
        <tr r="N291" s="5"/>
      </tp>
      <tp>
        <v>4.0970000000000004</v>
        <stp/>
        <stp>P</stp>
        <stp>0</stp>
        <stp>BND</stp>
        <stp>KRC0350C3197</stp>
        <stp>민평3사 수익률(산출일)</stp>
        <stp>46206</stp>
        <stp/>
        <tr r="DT268" s="1"/>
        <tr r="CD272" s="1"/>
      </tp>
      <tp>
        <v>4.1310000000000002</v>
        <stp/>
        <stp>P</stp>
        <stp>0</stp>
        <stp>BND</stp>
        <stp>KRC0350C3296</stp>
        <stp>민평3사 수익률(산출일)</stp>
        <stp>46206</stp>
        <stp/>
        <tr r="CD154" s="1"/>
      </tp>
      <tp>
        <v>4.1779999999999999</v>
        <stp/>
        <stp>P</stp>
        <stp>0</stp>
        <stp>BND</stp>
        <stp>KRC0350C3395</stp>
        <stp>민평3사 수익률(산출일)</stp>
        <stp>46206</stp>
        <stp/>
        <tr r="CD278" s="1"/>
      </tp>
      <tp>
        <v>4.2039999999999997</v>
        <stp/>
        <stp>P</stp>
        <stp>0</stp>
        <stp>BND</stp>
        <stp>KRC0350C3494</stp>
        <stp>민평3사 수익률(산출일)</stp>
        <stp>46206</stp>
        <stp/>
        <tr r="L267" s="1"/>
      </tp>
      <tp>
        <v>3.4540000000000002</v>
        <stp/>
        <stp>P</stp>
        <stp>0</stp>
        <stp>BND</stp>
        <stp>KRC0350C2793</stp>
        <stp>민평3사 수익률(산출일)</stp>
        <stp>46206</stp>
        <stp/>
        <tr r="L221" s="1"/>
      </tp>
      <tp>
        <v>4.2439999999999998</v>
        <stp/>
        <stp>P</stp>
        <stp>0</stp>
        <stp>BND</stp>
        <stp>KRC0350C3593</stp>
        <stp>민평3사 수익률(산출일)</stp>
        <stp>46206</stp>
        <stp/>
        <tr r="DT288" s="1"/>
      </tp>
      <tp>
        <v>3.75</v>
        <stp/>
        <stp>P</stp>
        <stp>0</stp>
        <stp>BND</stp>
        <stp>KRC0350C2892</stp>
        <stp>민평3사 수익률(산출일)</stp>
        <stp>46206</stp>
        <stp/>
        <tr r="L329" s="1"/>
        <tr r="DT263" s="1"/>
      </tp>
      <tp>
        <v>4.258</v>
        <stp/>
        <stp>P</stp>
        <stp>0</stp>
        <stp>BND</stp>
        <stp>KRC0350C3692</stp>
        <stp>민평3사 수익률(산출일)</stp>
        <stp>46206</stp>
        <stp/>
        <tr r="L275" s="1"/>
      </tp>
      <tp>
        <v>3.8479999999999999</v>
        <stp/>
        <stp>P</stp>
        <stp>0</stp>
        <stp>BND</stp>
        <stp>KRC0350C2991</stp>
        <stp>민평3사 수익률(산출일)</stp>
        <stp>46206</stp>
        <stp/>
        <tr r="DT242" s="1"/>
      </tp>
      <tp>
        <v>4.43</v>
        <stp/>
        <stp>P</stp>
        <stp>0</stp>
        <stp>BND</stp>
        <stp>KRC0350C4690</stp>
        <stp>민평3사 수익률(산출일)</stp>
        <stp>46206</stp>
        <stp/>
        <tr r="CD275" s="1"/>
      </tp>
      <tp>
        <v>3.9809999999999999</v>
        <stp/>
        <stp>P</stp>
        <stp>0</stp>
        <stp>BND</stp>
        <stp>KRC0350C3098</stp>
        <stp>민평3사 수익률(산출일)</stp>
        <stp>46206</stp>
        <stp/>
        <tr r="L34" s="1"/>
        <tr r="DT247" s="1"/>
        <tr r="Z31" s="1"/>
        <tr r="CD266" s="1"/>
      </tp>
      <tp t="s">
        <v>은행채</v>
        <stp/>
        <stp>P</stp>
        <stp>0</stp>
        <stp>BND</stp>
        <stp>KR6004943EA9</stp>
        <stp>인포맥스 중분류</stp>
        <stp>46205</stp>
        <stp/>
        <tr r="N3856" s="5"/>
      </tp>
      <tp t="s">
        <v>은행채</v>
        <stp/>
        <stp>P</stp>
        <stp>0</stp>
        <stp>BND</stp>
        <stp>KR6004946EA2</stp>
        <stp>인포맥스 중분류</stp>
        <stp>46205</stp>
        <stp/>
        <tr r="N3884" s="5"/>
      </tp>
      <tp t="s">
        <v>은행채</v>
        <stp/>
        <stp>P</stp>
        <stp>0</stp>
        <stp>BND</stp>
        <stp>KR6004941EA3</stp>
        <stp>인포맥스 중분류</stp>
        <stp>46205</stp>
        <stp/>
        <tr r="N3822" s="5"/>
      </tp>
      <tp t="s">
        <v>은행채</v>
        <stp/>
        <stp>P</stp>
        <stp>0</stp>
        <stp>BND</stp>
        <stp>KR6004947EA0</stp>
        <stp>인포맥스 중분류</stp>
        <stp>46205</stp>
        <stp/>
        <tr r="N3892" s="5"/>
      </tp>
      <tp t="s">
        <v>은행채</v>
        <stp/>
        <stp>P</stp>
        <stp>0</stp>
        <stp>BND</stp>
        <stp>KR6004942EA1</stp>
        <stp>인포맥스 중분류</stp>
        <stp>46205</stp>
        <stp/>
        <tr r="N3840" s="5"/>
      </tp>
      <tp t="s">
        <v>은행채</v>
        <stp/>
        <stp>P</stp>
        <stp>0</stp>
        <stp>BND</stp>
        <stp>KR6004949EA6</stp>
        <stp>인포맥스 중분류</stp>
        <stp>46205</stp>
        <stp/>
        <tr r="N3902" s="5"/>
      </tp>
      <tp t="s">
        <v>은행채</v>
        <stp/>
        <stp>P</stp>
        <stp>0</stp>
        <stp>BND</stp>
        <stp>KR6004944EA7</stp>
        <stp>인포맥스 중분류</stp>
        <stp>46205</stp>
        <stp/>
        <tr r="N3863" s="5"/>
      </tp>
      <tp t="s">
        <v>기타금융채</v>
        <stp/>
        <stp>P</stp>
        <stp>0</stp>
        <stp>BND</stp>
        <stp>KR6095924DA1</stp>
        <stp>인포맥스 중분류</stp>
        <stp>46205</stp>
        <stp/>
        <tr r="N6259" s="5"/>
      </tp>
      <tp t="s">
        <v>은행채</v>
        <stp/>
        <stp>P</stp>
        <stp>0</stp>
        <stp>BND</stp>
        <stp>KR6004942EB9</stp>
        <stp>인포맥스 중분류</stp>
        <stp>46205</stp>
        <stp/>
        <tr r="N3841" s="5"/>
      </tp>
      <tp t="s">
        <v>기타금융채</v>
        <stp/>
        <stp>P</stp>
        <stp>0</stp>
        <stp>BND</stp>
        <stp>KR6095929DB8</stp>
        <stp>인포맥스 중분류</stp>
        <stp>46205</stp>
        <stp/>
        <tr r="N6277" s="5"/>
      </tp>
      <tp t="s">
        <v>은행채</v>
        <stp/>
        <stp>P</stp>
        <stp>0</stp>
        <stp>BND</stp>
        <stp>KR6004945EB2</stp>
        <stp>인포맥스 중분류</stp>
        <stp>46205</stp>
        <stp/>
        <tr r="N3876" s="5"/>
      </tp>
      <tp t="s">
        <v>기타금융채</v>
        <stp/>
        <stp>P</stp>
        <stp>0</stp>
        <stp>BND</stp>
        <stp>KR6095926DB4</stp>
        <stp>인포맥스 중분류</stp>
        <stp>46205</stp>
        <stp/>
        <tr r="N6267" s="5"/>
      </tp>
      <tp t="s">
        <v>카드</v>
        <stp/>
        <stp>P</stp>
        <stp>0</stp>
        <stp>BND</stp>
        <stp>KR606590CDB4</stp>
        <stp>인포맥스 중분류</stp>
        <stp>46205</stp>
        <stp/>
        <tr r="N5960" s="5"/>
      </tp>
      <tp t="s">
        <v>은행채</v>
        <stp/>
        <stp>P</stp>
        <stp>0</stp>
        <stp>BND</stp>
        <stp>KR6004947EA0</stp>
        <stp>인포맥스 중분류</stp>
        <stp>46206</stp>
        <stp/>
        <tr r="N31" s="1"/>
      </tp>
      <tp t="s">
        <v>카드</v>
        <stp/>
        <stp>P</stp>
        <stp>0</stp>
        <stp>BND</stp>
        <stp>KR606590GDB5</stp>
        <stp>인포맥스 중분류</stp>
        <stp>46205</stp>
        <stp/>
        <tr r="N5966" s="5"/>
      </tp>
      <tp t="s">
        <v>은행채</v>
        <stp/>
        <stp>P</stp>
        <stp>0</stp>
        <stp>BND</stp>
        <stp>KR6004941EB1</stp>
        <stp>인포맥스 중분류</stp>
        <stp>46205</stp>
        <stp/>
        <tr r="N3823" s="5"/>
      </tp>
      <tp t="s">
        <v>은행채</v>
        <stp/>
        <stp>P</stp>
        <stp>0</stp>
        <stp>BND</stp>
        <stp>KR6004943EB7</stp>
        <stp>인포맥스 중분류</stp>
        <stp>46205</stp>
        <stp/>
        <tr r="N3857" s="5"/>
      </tp>
      <tp t="s">
        <v>은행채</v>
        <stp/>
        <stp>P</stp>
        <stp>0</stp>
        <stp>BND</stp>
        <stp>KR6004944EB5</stp>
        <stp>인포맥스 중분류</stp>
        <stp>46205</stp>
        <stp/>
        <tr r="N3864" s="5"/>
      </tp>
      <tp t="s">
        <v>은행채</v>
        <stp/>
        <stp>P</stp>
        <stp>0</stp>
        <stp>BND</stp>
        <stp>KR6004941EC9</stp>
        <stp>인포맥스 중분류</stp>
        <stp>46205</stp>
        <stp/>
        <tr r="N3824" s="5"/>
      </tp>
      <tp t="s">
        <v>카드</v>
        <stp/>
        <stp>P</stp>
        <stp>0</stp>
        <stp>BND</stp>
        <stp>KR6065902DC9</stp>
        <stp>인포맥스 중분류</stp>
        <stp>46205</stp>
        <stp/>
        <tr r="N5883" s="5"/>
      </tp>
      <tp t="s">
        <v>카드</v>
        <stp/>
        <stp>P</stp>
        <stp>0</stp>
        <stp>BND</stp>
        <stp>KR6065903DC7</stp>
        <stp>인포맥스 중분류</stp>
        <stp>46205</stp>
        <stp/>
        <tr r="N5892" s="5"/>
      </tp>
      <tp t="s">
        <v>카드</v>
        <stp/>
        <stp>P</stp>
        <stp>0</stp>
        <stp>BND</stp>
        <stp>KR6065904DC5</stp>
        <stp>인포맥스 중분류</stp>
        <stp>46205</stp>
        <stp/>
        <tr r="N5900" s="5"/>
      </tp>
      <tp t="s">
        <v>회사채(일반)</v>
        <stp/>
        <stp>P</stp>
        <stp>0</stp>
        <stp>BND</stp>
        <stp>KR6004052EA9</stp>
        <stp>인포맥스 중분류</stp>
        <stp>46205</stp>
        <stp/>
        <tr r="N3788" s="5"/>
      </tp>
      <tp t="s">
        <v>회사채(일반)</v>
        <stp/>
        <stp>P</stp>
        <stp>0</stp>
        <stp>BND</stp>
        <stp>KR6063322BB8</stp>
        <stp>인포맥스 중분류</stp>
        <stp>46205</stp>
        <stp/>
        <tr r="N5670" s="5"/>
      </tp>
      <tp t="s">
        <v>기타금융채</v>
        <stp/>
        <stp>P</stp>
        <stp>0</stp>
        <stp>BND</stp>
        <stp>KR6097244FC3</stp>
        <stp>인포맥스 중분류</stp>
        <stp>46205</stp>
        <stp/>
        <tr r="N6317" s="5"/>
      </tp>
      <tp t="s">
        <v>회사채(일반)</v>
        <stp/>
        <stp>P</stp>
        <stp>0</stp>
        <stp>BND</stp>
        <stp>KR6004051EA1</stp>
        <stp>인포맥스 중분류</stp>
        <stp>46205</stp>
        <stp/>
        <tr r="N3782" s="5"/>
      </tp>
      <tp t="s">
        <v>회사채(일반)</v>
        <stp/>
        <stp>P</stp>
        <stp>0</stp>
        <stp>BND</stp>
        <stp>KR6063323BB6</stp>
        <stp>인포맥스 중분류</stp>
        <stp>46205</stp>
        <stp/>
        <tr r="N5706" s="5"/>
      </tp>
      <tp t="s">
        <v>회사채(일반)</v>
        <stp/>
        <stp>P</stp>
        <stp>0</stp>
        <stp>BND</stp>
        <stp>KR6004053EA7</stp>
        <stp>인포맥스 중분류</stp>
        <stp>46205</stp>
        <stp/>
        <tr r="N3798" s="5"/>
      </tp>
      <tp t="s">
        <v>회사채(일반)</v>
        <stp/>
        <stp>P</stp>
        <stp>0</stp>
        <stp>BND</stp>
        <stp>KR6063321BB0</stp>
        <stp>인포맥스 중분류</stp>
        <stp>46205</stp>
        <stp/>
        <tr r="N5635" s="5"/>
      </tp>
      <tp t="s">
        <v>회사채(일반)</v>
        <stp/>
        <stp>P</stp>
        <stp>0</stp>
        <stp>BND</stp>
        <stp>KR6025083DB9</stp>
        <stp>인포맥스 중분류</stp>
        <stp>46206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46205</stp>
        <stp/>
        <tr r="N6932" s="5"/>
      </tp>
      <tp t="s">
        <v>기타금융채</v>
        <stp/>
        <stp>P</stp>
        <stp>0</stp>
        <stp>BND</stp>
        <stp>KR6097247FB8</stp>
        <stp>인포맥스 중분류</stp>
        <stp>46205</stp>
        <stp/>
        <tr r="N6336" s="5"/>
      </tp>
      <tp t="s">
        <v>카드</v>
        <stp/>
        <stp>P</stp>
        <stp>0</stp>
        <stp>BND</stp>
        <stp>KR6174146EA3</stp>
        <stp>인포맥스 중분류</stp>
        <stp>46205</stp>
        <stp/>
        <tr r="N6757" s="5"/>
      </tp>
      <tp t="s">
        <v>기타금융채</v>
        <stp/>
        <stp>P</stp>
        <stp>0</stp>
        <stp>BND</stp>
        <stp>KR609724BFB3</stp>
        <stp>인포맥스 중분류</stp>
        <stp>46205</stp>
        <stp/>
        <tr r="N6353" s="5"/>
      </tp>
      <tp t="s">
        <v>기타금융채</v>
        <stp/>
        <stp>P</stp>
        <stp>0</stp>
        <stp>BND</stp>
        <stp>KR6097247FA0</stp>
        <stp>인포맥스 중분류</stp>
        <stp>46206</stp>
        <stp/>
        <tr r="N193" s="1"/>
      </tp>
      <tp t="s">
        <v>기타금융채</v>
        <stp/>
        <stp>P</stp>
        <stp>0</stp>
        <stp>BND</stp>
        <stp>KR609724CFB1</stp>
        <stp>인포맥스 중분류</stp>
        <stp>46205</stp>
        <stp/>
        <tr r="N6354" s="5"/>
      </tp>
      <tp t="s">
        <v>카드</v>
        <stp/>
        <stp>P</stp>
        <stp>0</stp>
        <stp>BND</stp>
        <stp>KR6174143EA0</stp>
        <stp>인포맥스 중분류</stp>
        <stp>46205</stp>
        <stp/>
        <tr r="N6738" s="5"/>
      </tp>
      <tp t="s">
        <v>회사채(일반)</v>
        <stp/>
        <stp>P</stp>
        <stp>0</stp>
        <stp>BND</stp>
        <stp>KR6004172EA5</stp>
        <stp>인포맥스 중분류</stp>
        <stp>46205</stp>
        <stp/>
        <tr r="N3808" s="5"/>
      </tp>
      <tp t="s">
        <v>기타금융채</v>
        <stp/>
        <stp>P</stp>
        <stp>0</stp>
        <stp>BND</stp>
        <stp>KR6214343EC4</stp>
        <stp>인포맥스 중분류</stp>
        <stp>46205</stp>
        <stp/>
        <tr r="N6940" s="5"/>
      </tp>
      <tp t="s">
        <v>기타금융채</v>
        <stp/>
        <stp>P</stp>
        <stp>0</stp>
        <stp>BND</stp>
        <stp>KR6097243FB7</stp>
        <stp>인포맥스 중분류</stp>
        <stp>46205</stp>
        <stp/>
        <tr r="N6305" s="5"/>
      </tp>
      <tp t="s">
        <v>기타금융채</v>
        <stp/>
        <stp>P</stp>
        <stp>0</stp>
        <stp>BND</stp>
        <stp>KR6097249FB4</stp>
        <stp>인포맥스 중분류</stp>
        <stp>46205</stp>
        <stp/>
        <tr r="N6347" s="5"/>
      </tp>
      <tp t="s">
        <v>회사채(일반)</v>
        <stp/>
        <stp>P</stp>
        <stp>0</stp>
        <stp>BND</stp>
        <stp>KR6004171EA7</stp>
        <stp>인포맥스 중분류</stp>
        <stp>46205</stp>
        <stp/>
        <tr r="N3803" s="5"/>
      </tp>
      <tp t="s">
        <v>기타금융채</v>
        <stp/>
        <stp>P</stp>
        <stp>0</stp>
        <stp>BND</stp>
        <stp>KR6214342EC6</stp>
        <stp>인포맥스 중분류</stp>
        <stp>46205</stp>
        <stp/>
        <tr r="N6935" s="5"/>
      </tp>
      <tp t="s">
        <v>기타금융채</v>
        <stp/>
        <stp>P</stp>
        <stp>0</stp>
        <stp>BND</stp>
        <stp>KR609724AFB5</stp>
        <stp>인포맥스 중분류</stp>
        <stp>46205</stp>
        <stp/>
        <tr r="N6351" s="5"/>
      </tp>
      <tp t="s">
        <v>기타금융채</v>
        <stp/>
        <stp>P</stp>
        <stp>0</stp>
        <stp>BND</stp>
        <stp>KR6097242FB9</stp>
        <stp>인포맥스 중분류</stp>
        <stp>46206</stp>
        <stp/>
        <tr r="CT54" s="1"/>
      </tp>
      <tp t="s">
        <v>기타금융채</v>
        <stp/>
        <stp>P</stp>
        <stp>0</stp>
        <stp>BND</stp>
        <stp>KR6097247FA0</stp>
        <stp>인포맥스 중분류</stp>
        <stp>46205</stp>
        <stp/>
        <tr r="N6335" s="5"/>
      </tp>
      <tp t="s">
        <v>카드</v>
        <stp/>
        <stp>P</stp>
        <stp>0</stp>
        <stp>BND</stp>
        <stp>KR6174143EA0</stp>
        <stp>인포맥스 중분류</stp>
        <stp>46206</stp>
        <stp/>
        <tr r="CF165" s="1"/>
      </tp>
      <tp t="s">
        <v>회사채(일반)</v>
        <stp/>
        <stp>P</stp>
        <stp>0</stp>
        <stp>BND</stp>
        <stp>KR6004171EA7</stp>
        <stp>인포맥스 중분류</stp>
        <stp>46206</stp>
        <stp/>
        <tr r="N244" s="1"/>
      </tp>
      <tp t="s">
        <v>기타금융채</v>
        <stp/>
        <stp>P</stp>
        <stp>0</stp>
        <stp>BND</stp>
        <stp>KR6214343EA8</stp>
        <stp>인포맥스 중분류</stp>
        <stp>46205</stp>
        <stp/>
        <tr r="N6939" s="5"/>
      </tp>
      <tp t="s">
        <v>카드</v>
        <stp/>
        <stp>P</stp>
        <stp>0</stp>
        <stp>BND</stp>
        <stp>KR6174146EC9</stp>
        <stp>인포맥스 중분류</stp>
        <stp>46205</stp>
        <stp/>
        <tr r="N6758" s="5"/>
      </tp>
      <tp t="s">
        <v>회사채(일반)</v>
        <stp/>
        <stp>P</stp>
        <stp>0</stp>
        <stp>BND</stp>
        <stp>KR6063323BA8</stp>
        <stp>인포맥스 중분류</stp>
        <stp>46205</stp>
        <stp/>
        <tr r="N5705" s="5"/>
      </tp>
      <tp t="s">
        <v>카드</v>
        <stp/>
        <stp>P</stp>
        <stp>0</stp>
        <stp>BND</stp>
        <stp>KR6174149EC3</stp>
        <stp>인포맥스 중분류</stp>
        <stp>46205</stp>
        <stp/>
        <tr r="N6773" s="5"/>
      </tp>
      <tp t="s">
        <v>회사채(일반)</v>
        <stp/>
        <stp>P</stp>
        <stp>0</stp>
        <stp>BND</stp>
        <stp>KR6064311EA6</stp>
        <stp>인포맥스 중분류</stp>
        <stp>46205</stp>
        <stp/>
        <tr r="N5784" s="5"/>
      </tp>
      <tp t="s">
        <v>회사채(일반)</v>
        <stp/>
        <stp>P</stp>
        <stp>0</stp>
        <stp>BND</stp>
        <stp>KR6064312EA4</stp>
        <stp>인포맥스 중분류</stp>
        <stp>46205</stp>
        <stp/>
        <tr r="N5805" s="5"/>
      </tp>
      <tp t="s">
        <v>카드</v>
        <stp/>
        <stp>P</stp>
        <stp>0</stp>
        <stp>BND</stp>
        <stp>KR6174141EC0</stp>
        <stp>인포맥스 중분류</stp>
        <stp>46205</stp>
        <stp/>
        <tr r="N6722" s="5"/>
      </tp>
      <tp t="s">
        <v>회사채(일반)</v>
        <stp/>
        <stp>P</stp>
        <stp>0</stp>
        <stp>BND</stp>
        <stp>KR6063322BA0</stp>
        <stp>인포맥스 중분류</stp>
        <stp>46205</stp>
        <stp/>
        <tr r="N5669" s="5"/>
      </tp>
      <tp t="s">
        <v>기타금융채</v>
        <stp/>
        <stp>P</stp>
        <stp>0</stp>
        <stp>BND</stp>
        <stp>KR6214344EA6</stp>
        <stp>인포맥스 중분류</stp>
        <stp>46205</stp>
        <stp/>
        <tr r="N6942" s="5"/>
      </tp>
      <tp t="s">
        <v>회사채(일반)</v>
        <stp/>
        <stp>P</stp>
        <stp>0</stp>
        <stp>BND</stp>
        <stp>KR6063321BA2</stp>
        <stp>인포맥스 중분류</stp>
        <stp>46205</stp>
        <stp/>
        <tr r="N5634" s="5"/>
      </tp>
      <tp t="s">
        <v>카드</v>
        <stp/>
        <stp>P</stp>
        <stp>0</stp>
        <stp>BND</stp>
        <stp>KR617414AEC4</stp>
        <stp>인포맥스 중분류</stp>
        <stp>46205</stp>
        <stp/>
        <tr r="N6779" s="5"/>
      </tp>
      <tp t="s">
        <v>회사채(일반)</v>
        <stp/>
        <stp>P</stp>
        <stp>0</stp>
        <stp>BND</stp>
        <stp>KR6005301DA1</stp>
        <stp>인포맥스 중분류</stp>
        <stp>46205</stp>
        <stp/>
        <tr r="N3960" s="5"/>
      </tp>
      <tp t="s">
        <v>회사채(일반)</v>
        <stp/>
        <stp>P</stp>
        <stp>0</stp>
        <stp>BND</stp>
        <stp>KR6034732EB8</stp>
        <stp>인포맥스 중분류</stp>
        <stp>46205</stp>
        <stp/>
        <tr r="N5374" s="5"/>
      </tp>
      <tp t="s">
        <v>국민주택채권</v>
        <stp/>
        <stp>P</stp>
        <stp>0</stp>
        <stp>BND</stp>
        <stp>KR101501DDB9</stp>
        <stp>인포맥스 중분류</stp>
        <stp>46205</stp>
        <stp/>
        <tr r="N27" s="5"/>
      </tp>
      <tp t="s">
        <v>일반</v>
        <stp/>
        <stp>P</stp>
        <stp>0</stp>
        <stp>BND</stp>
        <stp>KR354413GEA4</stp>
        <stp>인포맥스 중분류</stp>
        <stp>46205</stp>
        <stp/>
        <tr r="N2505" s="5"/>
      </tp>
      <tp t="s">
        <v>일반</v>
        <stp/>
        <stp>P</stp>
        <stp>0</stp>
        <stp>BND</stp>
        <stp>KR354414GEA2</stp>
        <stp>인포맥스 중분류</stp>
        <stp>46205</stp>
        <stp/>
        <tr r="N2517" s="5"/>
      </tp>
      <tp t="s">
        <v>국채기타</v>
        <stp/>
        <stp>P</stp>
        <stp>0</stp>
        <stp>BND</stp>
        <stp>KR102701GFB2</stp>
        <stp>인포맥스 중분류</stp>
        <stp>46205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46205</stp>
        <stp/>
        <tr r="N5357" s="5"/>
      </tp>
      <tp t="s">
        <v>국민주택채권</v>
        <stp/>
        <stp>P</stp>
        <stp>0</stp>
        <stp>BND</stp>
        <stp>KR101501DDA1</stp>
        <stp>인포맥스 중분류</stp>
        <stp>46206</stp>
        <stp/>
        <tr r="CF263" s="1"/>
      </tp>
      <tp t="s">
        <v>기타금융채</v>
        <stp/>
        <stp>P</stp>
        <stp>0</stp>
        <stp>BND</stp>
        <stp>KR614576FDB6</stp>
        <stp>인포맥스 중분류</stp>
        <stp>46205</stp>
        <stp/>
        <tr r="N6658" s="5"/>
      </tp>
      <tp t="s">
        <v>일반</v>
        <stp/>
        <stp>P</stp>
        <stp>0</stp>
        <stp>BND</stp>
        <stp>KR350710GFA4</stp>
        <stp>인포맥스 중분류</stp>
        <stp>46205</stp>
        <stp/>
        <tr r="N1551" s="5"/>
      </tp>
      <tp t="s">
        <v>지역개발채권</v>
        <stp/>
        <stp>P</stp>
        <stp>0</stp>
        <stp>BND</stp>
        <stp>KR2044022EA3</stp>
        <stp>인포맥스 중분류</stp>
        <stp>46205</stp>
        <stp/>
        <tr r="N309" s="5"/>
      </tp>
      <tp t="s">
        <v>일반</v>
        <stp/>
        <stp>P</stp>
        <stp>0</stp>
        <stp>BND</stp>
        <stp>KR352702GFA9</stp>
        <stp>인포맥스 중분류</stp>
        <stp>46205</stp>
        <stp/>
        <tr r="N2236" s="5"/>
      </tp>
      <tp t="s">
        <v>공사공단채 기타</v>
        <stp/>
        <stp>P</stp>
        <stp>0</stp>
        <stp>BND</stp>
        <stp>KR380701GFA7</stp>
        <stp>인포맥스 중분류</stp>
        <stp>46205</stp>
        <stp/>
        <tr r="N3250" s="5"/>
      </tp>
      <tp t="s">
        <v>지방공기업</v>
        <stp/>
        <stp>P</stp>
        <stp>0</stp>
        <stp>BND</stp>
        <stp>KR354701GFA9</stp>
        <stp>인포맥스 중분류</stp>
        <stp>46205</stp>
        <stp/>
        <tr r="N2672" s="5"/>
      </tp>
      <tp t="s">
        <v>회사채(일반)</v>
        <stp/>
        <stp>P</stp>
        <stp>0</stp>
        <stp>BND</stp>
        <stp>KR6055552DA8</stp>
        <stp>인포맥스 중분류</stp>
        <stp>46205</stp>
        <stp/>
        <tr r="N5534" s="5"/>
      </tp>
      <tp t="s">
        <v>일반</v>
        <stp/>
        <stp>P</stp>
        <stp>0</stp>
        <stp>BND</stp>
        <stp>KR350709GFA6</stp>
        <stp>인포맥스 중분류</stp>
        <stp>46205</stp>
        <stp/>
        <tr r="N1548" s="5"/>
      </tp>
      <tp t="s">
        <v>국고채권</v>
        <stp/>
        <stp>P</stp>
        <stp>0</stp>
        <stp>BND</stp>
        <stp>KR103501GDC8</stp>
        <stp>인포맥스 중분류</stp>
        <stp>46205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46205</stp>
        <stp/>
        <tr r="N28" s="5"/>
      </tp>
      <tp t="s">
        <v>일반</v>
        <stp/>
        <stp>P</stp>
        <stp>0</stp>
        <stp>BND</stp>
        <stp>KR350702GFA1</stp>
        <stp>인포맥스 중분류</stp>
        <stp>46205</stp>
        <stp/>
        <tr r="N1408" s="5"/>
      </tp>
      <tp t="s">
        <v>일반</v>
        <stp/>
        <stp>P</stp>
        <stp>0</stp>
        <stp>BND</stp>
        <stp>KR350704GFA7</stp>
        <stp>인포맥스 중분류</stp>
        <stp>46205</stp>
        <stp/>
        <tr r="N1488" s="5"/>
      </tp>
      <tp t="s">
        <v>일반</v>
        <stp/>
        <stp>P</stp>
        <stp>0</stp>
        <stp>BND</stp>
        <stp>KR356001GAA3</stp>
        <stp>인포맥스 중분류</stp>
        <stp>46205</stp>
        <stp/>
        <tr r="N2727" s="5"/>
      </tp>
      <tp t="s">
        <v>일반</v>
        <stp/>
        <stp>P</stp>
        <stp>0</stp>
        <stp>BND</stp>
        <stp>KR350701GFA3</stp>
        <stp>인포맥스 중분류</stp>
        <stp>46205</stp>
        <stp/>
        <tr r="N1333" s="5"/>
      </tp>
      <tp t="s">
        <v>국고채권</v>
        <stp/>
        <stp>P</stp>
        <stp>0</stp>
        <stp>BND</stp>
        <stp>KR103502GDC6</stp>
        <stp>인포맥스 중분류</stp>
        <stp>46205</stp>
        <stp/>
        <tr r="N120" s="5"/>
      </tp>
      <tp t="s">
        <v>일반</v>
        <stp/>
        <stp>P</stp>
        <stp>0</stp>
        <stp>BND</stp>
        <stp>KR350705GFA4</stp>
        <stp>인포맥스 중분류</stp>
        <stp>46205</stp>
        <stp/>
        <tr r="N1512" s="5"/>
      </tp>
      <tp t="s">
        <v>지방공기업</v>
        <stp/>
        <stp>P</stp>
        <stp>0</stp>
        <stp>BND</stp>
        <stp>KR352401GEA1</stp>
        <stp>인포맥스 중분류</stp>
        <stp>46205</stp>
        <stp/>
        <tr r="N2027" s="5"/>
      </tp>
      <tp t="s">
        <v>일반</v>
        <stp/>
        <stp>P</stp>
        <stp>0</stp>
        <stp>BND</stp>
        <stp>KR352701GFA1</stp>
        <stp>인포맥스 중분류</stp>
        <stp>46205</stp>
        <stp/>
        <tr r="N2184" s="5"/>
      </tp>
      <tp t="s">
        <v>일반</v>
        <stp/>
        <stp>P</stp>
        <stp>0</stp>
        <stp>BND</stp>
        <stp>KR350708GFA8</stp>
        <stp>인포맥스 중분류</stp>
        <stp>46205</stp>
        <stp/>
        <tr r="N1545" s="5"/>
      </tp>
      <tp t="s">
        <v>회사채(일반)</v>
        <stp/>
        <stp>P</stp>
        <stp>0</stp>
        <stp>BND</stp>
        <stp>KR6055551DA0</stp>
        <stp>인포맥스 중분류</stp>
        <stp>46205</stp>
        <stp/>
        <tr r="N5494" s="5"/>
      </tp>
      <tp t="s">
        <v>일반</v>
        <stp/>
        <stp>P</stp>
        <stp>0</stp>
        <stp>BND</stp>
        <stp>KR357401GEA6</stp>
        <stp>인포맥스 중분류</stp>
        <stp>46205</stp>
        <stp/>
        <tr r="N3211" s="5"/>
      </tp>
      <tp t="s">
        <v>일반</v>
        <stp/>
        <stp>P</stp>
        <stp>0</stp>
        <stp>BND</stp>
        <stp>KR354404GEA3</stp>
        <stp>인포맥스 중분류</stp>
        <stp>46205</stp>
        <stp/>
        <tr r="N2466" s="5"/>
      </tp>
      <tp t="s">
        <v>일반</v>
        <stp/>
        <stp>P</stp>
        <stp>0</stp>
        <stp>BND</stp>
        <stp>KR352304GBA3</stp>
        <stp>인포맥스 중분류</stp>
        <stp>46205</stp>
        <stp/>
        <tr r="N2023" s="5"/>
      </tp>
      <tp t="s">
        <v>일반</v>
        <stp/>
        <stp>P</stp>
        <stp>0</stp>
        <stp>BND</stp>
        <stp>KR350707GFA0</stp>
        <stp>인포맥스 중분류</stp>
        <stp>46205</stp>
        <stp/>
        <tr r="N1538" s="5"/>
      </tp>
      <tp t="s">
        <v>일반</v>
        <stp/>
        <stp>P</stp>
        <stp>0</stp>
        <stp>BND</stp>
        <stp>KR354403GEA5</stp>
        <stp>인포맥스 중분류</stp>
        <stp>46205</stp>
        <stp/>
        <tr r="N2456" s="5"/>
      </tp>
      <tp t="s">
        <v>회사채(일반)</v>
        <stp/>
        <stp>P</stp>
        <stp>0</stp>
        <stp>BND</stp>
        <stp>KR6063622BB1</stp>
        <stp>인포맥스 중분류</stp>
        <stp>46205</stp>
        <stp/>
        <tr r="N5749" s="5"/>
      </tp>
      <tp t="s">
        <v>일반</v>
        <stp/>
        <stp>P</stp>
        <stp>0</stp>
        <stp>BND</stp>
        <stp>KR354402GEA7</stp>
        <stp>인포맥스 중분류</stp>
        <stp>46205</stp>
        <stp/>
        <tr r="N2441" s="5"/>
      </tp>
      <tp t="s">
        <v>일반</v>
        <stp/>
        <stp>P</stp>
        <stp>0</stp>
        <stp>BND</stp>
        <stp>KR352302GBA7</stp>
        <stp>인포맥스 중분류</stp>
        <stp>46205</stp>
        <stp/>
        <tr r="N2009" s="5"/>
      </tp>
      <tp t="s">
        <v>일반</v>
        <stp/>
        <stp>P</stp>
        <stp>0</stp>
        <stp>BND</stp>
        <stp>KR352305GBA0</stp>
        <stp>인포맥스 중분류</stp>
        <stp>46205</stp>
        <stp/>
        <tr r="N2025" s="5"/>
      </tp>
      <tp t="s">
        <v>국채기타</v>
        <stp/>
        <stp>P</stp>
        <stp>0</stp>
        <stp>BND</stp>
        <stp>KR102701GFC0</stp>
        <stp>인포맥스 중분류</stp>
        <stp>46205</stp>
        <stp/>
        <tr r="N61" s="5"/>
      </tp>
      <tp t="s">
        <v>일반</v>
        <stp/>
        <stp>P</stp>
        <stp>0</stp>
        <stp>BND</stp>
        <stp>KR350702GFB9</stp>
        <stp>인포맥스 중분류</stp>
        <stp>46205</stp>
        <stp/>
        <tr r="N1409" s="5"/>
      </tp>
      <tp t="s">
        <v>일반</v>
        <stp/>
        <stp>P</stp>
        <stp>0</stp>
        <stp>BND</stp>
        <stp>KR352501GDB8</stp>
        <stp>인포맥스 중분류</stp>
        <stp>46205</stp>
        <stp/>
        <tr r="N2036" s="5"/>
      </tp>
      <tp t="s">
        <v>공사공단채 기타</v>
        <stp/>
        <stp>P</stp>
        <stp>0</stp>
        <stp>BND</stp>
        <stp>KR380701GFB5</stp>
        <stp>인포맥스 중분류</stp>
        <stp>46205</stp>
        <stp/>
        <tr r="N3251" s="5"/>
      </tp>
      <tp t="s">
        <v>은행채</v>
        <stp/>
        <stp>P</stp>
        <stp>0</stp>
        <stp>BND</stp>
        <stp>KR310208GCB3</stp>
        <stp>인포맥스 중분류</stp>
        <stp>46205</stp>
        <stp/>
        <tr r="N496" s="5"/>
      </tp>
      <tp t="s">
        <v>카드</v>
        <stp/>
        <stp>P</stp>
        <stp>0</stp>
        <stp>BND</stp>
        <stp>KR6205493DC0</stp>
        <stp>인포맥스 중분류</stp>
        <stp>46205</stp>
        <stp/>
        <tr r="N6877" s="5"/>
      </tp>
      <tp t="s">
        <v>지역개발채권</v>
        <stp/>
        <stp>P</stp>
        <stp>0</stp>
        <stp>BND</stp>
        <stp>KR2044022EC9</stp>
        <stp>인포맥스 중분류</stp>
        <stp>46205</stp>
        <stp/>
        <tr r="N311" s="5"/>
      </tp>
      <tp t="s">
        <v>은행채</v>
        <stp/>
        <stp>P</stp>
        <stp>0</stp>
        <stp>BND</stp>
        <stp>KR310201GCB8</stp>
        <stp>인포맥스 중분류</stp>
        <stp>46205</stp>
        <stp/>
        <tr r="N350" s="5"/>
      </tp>
      <tp t="s">
        <v>국고채권</v>
        <stp/>
        <stp>P</stp>
        <stp>0</stp>
        <stp>BND</stp>
        <stp>KR103501GDC8</stp>
        <stp>인포맥스 중분류</stp>
        <stp>46206</stp>
        <stp/>
        <tr r="N291" s="1"/>
      </tp>
      <tp t="s">
        <v>일반</v>
        <stp/>
        <stp>P</stp>
        <stp>0</stp>
        <stp>BND</stp>
        <stp>KR354413GEC0</stp>
        <stp>인포맥스 중분류</stp>
        <stp>46205</stp>
        <stp/>
        <tr r="N2507" s="5"/>
      </tp>
      <tp t="s">
        <v>일반</v>
        <stp/>
        <stp>P</stp>
        <stp>0</stp>
        <stp>BND</stp>
        <stp>KR350704GFA7</stp>
        <stp>인포맥스 중분류</stp>
        <stp>46206</stp>
        <stp/>
        <tr r="N229" s="1"/>
      </tp>
      <tp t="s">
        <v>은행채</v>
        <stp/>
        <stp>P</stp>
        <stp>0</stp>
        <stp>BND</stp>
        <stp>KR310204GCB2</stp>
        <stp>인포맥스 중분류</stp>
        <stp>46205</stp>
        <stp/>
        <tr r="N411" s="5"/>
      </tp>
      <tp t="s">
        <v>국고채권</v>
        <stp/>
        <stp>P</stp>
        <stp>0</stp>
        <stp>BND</stp>
        <stp>KR103502GDC6</stp>
        <stp>인포맥스 중분류</stp>
        <stp>46206</stp>
        <stp/>
        <tr r="CF18" s="1"/>
        <tr r="DV312" s="1"/>
        <tr r="AB36" s="1"/>
        <tr r="N321" s="1"/>
        <tr r="BD13" s="1"/>
      </tp>
      <tp t="s">
        <v>일반</v>
        <stp/>
        <stp>P</stp>
        <stp>0</stp>
        <stp>BND</stp>
        <stp>KR350704GFB5</stp>
        <stp>인포맥스 중분류</stp>
        <stp>46205</stp>
        <stp/>
        <tr r="N1489" s="5"/>
      </tp>
      <tp t="s">
        <v>일반</v>
        <stp/>
        <stp>P</stp>
        <stp>0</stp>
        <stp>BND</stp>
        <stp>KR354403GEB3</stp>
        <stp>인포맥스 중분류</stp>
        <stp>46205</stp>
        <stp/>
        <tr r="N2457" s="5"/>
      </tp>
      <tp t="s">
        <v>일반</v>
        <stp/>
        <stp>P</stp>
        <stp>0</stp>
        <stp>BND</stp>
        <stp>KR354412GEC2</stp>
        <stp>인포맥스 중분류</stp>
        <stp>46205</stp>
        <stp/>
        <tr r="N2495" s="5"/>
      </tp>
      <tp t="s">
        <v>일반</v>
        <stp/>
        <stp>P</stp>
        <stp>0</stp>
        <stp>BND</stp>
        <stp>KR350701GFB1</stp>
        <stp>인포맥스 중분류</stp>
        <stp>46205</stp>
        <stp/>
        <tr r="N1334" s="5"/>
      </tp>
      <tp t="s">
        <v>일반</v>
        <stp/>
        <stp>P</stp>
        <stp>0</stp>
        <stp>BND</stp>
        <stp>KR352503GDB4</stp>
        <stp>인포맥스 중분류</stp>
        <stp>46205</stp>
        <stp/>
        <tr r="N2094" s="5"/>
      </tp>
      <tp t="s">
        <v>일반</v>
        <stp/>
        <stp>P</stp>
        <stp>0</stp>
        <stp>BND</stp>
        <stp>KR357401GEB4</stp>
        <stp>인포맥스 중분류</stp>
        <stp>46205</stp>
        <stp/>
        <tr r="N3212" s="5"/>
      </tp>
      <tp t="s">
        <v>일반</v>
        <stp/>
        <stp>P</stp>
        <stp>0</stp>
        <stp>BND</stp>
        <stp>KR354404GEB1</stp>
        <stp>인포맥스 중분류</stp>
        <stp>46205</stp>
        <stp/>
        <tr r="N2467" s="5"/>
      </tp>
      <tp t="s">
        <v>일반</v>
        <stp/>
        <stp>P</stp>
        <stp>0</stp>
        <stp>BND</stp>
        <stp>KR352502GDB6</stp>
        <stp>인포맥스 중분류</stp>
        <stp>46205</stp>
        <stp/>
        <tr r="N2064" s="5"/>
      </tp>
      <tp t="s">
        <v>일반</v>
        <stp/>
        <stp>P</stp>
        <stp>0</stp>
        <stp>BND</stp>
        <stp>KR350706GFA2</stp>
        <stp>인포맥스 중분류</stp>
        <stp>46206</stp>
        <stp/>
        <tr r="N64" s="1"/>
      </tp>
      <tp t="s">
        <v>카드</v>
        <stp/>
        <stp>P</stp>
        <stp>0</stp>
        <stp>BND</stp>
        <stp>KR6205495DB7</stp>
        <stp>인포맥스 중분류</stp>
        <stp>46205</stp>
        <stp/>
        <tr r="N6901" s="5"/>
      </tp>
      <tp t="s">
        <v>공사공단채 기타</v>
        <stp/>
        <stp>P</stp>
        <stp>0</stp>
        <stp>BND</stp>
        <stp>KR380701GFC3</stp>
        <stp>인포맥스 중분류</stp>
        <stp>46205</stp>
        <stp/>
        <tr r="N3252" s="5"/>
      </tp>
      <tp t="s">
        <v>공사공단채 기타</v>
        <stp/>
        <stp>P</stp>
        <stp>0</stp>
        <stp>BND</stp>
        <stp>KR380702GFC1</stp>
        <stp>인포맥스 중분류</stp>
        <stp>46205</stp>
        <stp/>
        <tr r="N3258" s="5"/>
      </tp>
      <tp t="s">
        <v>회사채(일반)</v>
        <stp/>
        <stp>P</stp>
        <stp>0</stp>
        <stp>BND</stp>
        <stp>KR6034732EB8</stp>
        <stp>인포맥스 중분류</stp>
        <stp>46206</stp>
        <stp/>
        <tr r="N273" s="1"/>
      </tp>
      <tp t="s">
        <v>카드</v>
        <stp/>
        <stp>P</stp>
        <stp>0</stp>
        <stp>BND</stp>
        <stp>KR6205494DB0</stp>
        <stp>인포맥스 중분류</stp>
        <stp>46205</stp>
        <stp/>
        <tr r="N6888" s="5"/>
      </tp>
      <tp t="s">
        <v>국민주택채권</v>
        <stp/>
        <stp>P</stp>
        <stp>0</stp>
        <stp>BND</stp>
        <stp>KR101501DDB9</stp>
        <stp>인포맥스 중분류</stp>
        <stp>46206</stp>
        <stp/>
        <tr r="EX48" s="1"/>
      </tp>
      <tp t="s">
        <v>은행채</v>
        <stp/>
        <stp>P</stp>
        <stp>0</stp>
        <stp>BND</stp>
        <stp>KR310513GDB4</stp>
        <stp>인포맥스 중분류</stp>
        <stp>46205</stp>
        <stp/>
        <tr r="N834" s="5"/>
      </tp>
      <tp t="s">
        <v>일반</v>
        <stp/>
        <stp>P</stp>
        <stp>0</stp>
        <stp>BND</stp>
        <stp>KR354403GEC1</stp>
        <stp>인포맥스 중분류</stp>
        <stp>46205</stp>
        <stp/>
        <tr r="N2458" s="5"/>
      </tp>
      <tp t="s">
        <v>일반</v>
        <stp/>
        <stp>P</stp>
        <stp>0</stp>
        <stp>BND</stp>
        <stp>KR354402GEC3</stp>
        <stp>인포맥스 중분류</stp>
        <stp>46205</stp>
        <stp/>
        <tr r="N2442" s="5"/>
      </tp>
      <tp t="s">
        <v>일반</v>
        <stp/>
        <stp>P</stp>
        <stp>0</stp>
        <stp>BND</stp>
        <stp>KR354413GEB2</stp>
        <stp>인포맥스 중분류</stp>
        <stp>46205</stp>
        <stp/>
        <tr r="N2506" s="5"/>
      </tp>
      <tp t="s">
        <v>일반</v>
        <stp/>
        <stp>P</stp>
        <stp>0</stp>
        <stp>BND</stp>
        <stp>KR352503GDC2</stp>
        <stp>인포맥스 중분류</stp>
        <stp>46205</stp>
        <stp/>
        <tr r="N2095" s="5"/>
      </tp>
      <tp t="s">
        <v>일반</v>
        <stp/>
        <stp>P</stp>
        <stp>0</stp>
        <stp>BND</stp>
        <stp>KR354419GEB9</stp>
        <stp>인포맥스 중분류</stp>
        <stp>46205</stp>
        <stp/>
        <tr r="N2534" s="5"/>
      </tp>
      <tp t="s">
        <v>일반</v>
        <stp/>
        <stp>P</stp>
        <stp>0</stp>
        <stp>BND</stp>
        <stp>KR354423GEA3</stp>
        <stp>인포맥스 중분류</stp>
        <stp>46205</stp>
        <stp/>
        <tr r="N2549" s="5"/>
      </tp>
      <tp t="s">
        <v>국채기타</v>
        <stp/>
        <stp>P</stp>
        <stp>0</stp>
        <stp>BND</stp>
        <stp>KR102701GFA4</stp>
        <stp>인포맥스 중분류</stp>
        <stp>46205</stp>
        <stp/>
        <tr r="N59" s="5"/>
      </tp>
      <tp t="s">
        <v>은행채</v>
        <stp/>
        <stp>P</stp>
        <stp>0</stp>
        <stp>BND</stp>
        <stp>KR310207GCC3</stp>
        <stp>인포맥스 중분류</stp>
        <stp>46205</stp>
        <stp/>
        <tr r="N477" s="5"/>
      </tp>
      <tp t="s">
        <v>일반</v>
        <stp/>
        <stp>P</stp>
        <stp>0</stp>
        <stp>BND</stp>
        <stp>KR352502GDC4</stp>
        <stp>인포맥스 중분류</stp>
        <stp>46205</stp>
        <stp/>
        <tr r="N2065" s="5"/>
      </tp>
      <tp t="s">
        <v>지역개발채권</v>
        <stp/>
        <stp>P</stp>
        <stp>0</stp>
        <stp>BND</stp>
        <stp>KR2044022EB1</stp>
        <stp>인포맥스 중분류</stp>
        <stp>46205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46205</stp>
        <stp/>
        <tr r="N26" s="5"/>
      </tp>
      <tp t="s">
        <v>은행채</v>
        <stp/>
        <stp>P</stp>
        <stp>0</stp>
        <stp>BND</stp>
        <stp>KR310203GCC2</stp>
        <stp>인포맥스 중분류</stp>
        <stp>46205</stp>
        <stp/>
        <tr r="N392" s="5"/>
      </tp>
      <tp t="s">
        <v>일반</v>
        <stp/>
        <stp>P</stp>
        <stp>0</stp>
        <stp>BND</stp>
        <stp>KR354414GEB0</stp>
        <stp>인포맥스 중분류</stp>
        <stp>46205</stp>
        <stp/>
        <tr r="N2518" s="5"/>
      </tp>
      <tp t="s">
        <v>일반</v>
        <stp/>
        <stp>P</stp>
        <stp>0</stp>
        <stp>BND</stp>
        <stp>KR352504GDC0</stp>
        <stp>인포맥스 중분류</stp>
        <stp>46205</stp>
        <stp/>
        <tr r="N2110" s="5"/>
      </tp>
      <tp t="s">
        <v>은행채</v>
        <stp/>
        <stp>P</stp>
        <stp>0</stp>
        <stp>BND</stp>
        <stp>KR310209GCC9</stp>
        <stp>인포맥스 중분류</stp>
        <stp>46205</stp>
        <stp/>
        <tr r="N519" s="5"/>
      </tp>
      <tp t="s">
        <v>일반</v>
        <stp/>
        <stp>P</stp>
        <stp>0</stp>
        <stp>BND</stp>
        <stp>KR350710GFA4</stp>
        <stp>인포맥스 중분류</stp>
        <stp>46206</stp>
        <stp/>
        <tr r="N241" s="1"/>
      </tp>
      <tp t="s">
        <v/>
        <stp/>
        <stp>P</stp>
        <stp>0</stp>
        <stp>BND</stp>
        <stp>KRZFA3049BFP</stp>
        <stp>인포맥스 중분류</stp>
        <stp>46206</stp>
        <stp/>
        <tr r="DV216" s="1"/>
      </tp>
      <tp t="s">
        <v/>
        <stp/>
        <stp>P</stp>
        <stp>0</stp>
        <stp>BND</stp>
        <stp>KRZF03049BG5</stp>
        <stp>인포맥스 중분류</stp>
        <stp>46206</stp>
        <stp/>
        <tr r="DV185" s="1"/>
      </tp>
      <tp t="s">
        <v/>
        <stp/>
        <stp>P</stp>
        <stp>0</stp>
        <stp>BND</stp>
        <stp>KRZF02353CG6</stp>
        <stp>인포맥스 중분류</stp>
        <stp>46206</stp>
        <stp/>
        <tr r="CF115" s="1"/>
      </tp>
      <tp t="s">
        <v/>
        <stp/>
        <stp>P</stp>
        <stp>0</stp>
        <stp>BND</stp>
        <stp>KRZF10334AF7</stp>
        <stp>인포맥스 중분류</stp>
        <stp>46206</stp>
        <stp/>
        <tr r="EX85" s="1"/>
      </tp>
      <tp t="s">
        <v/>
        <stp/>
        <stp>P</stp>
        <stp>0</stp>
        <stp>BND</stp>
        <stp>KRZF00354AFQ</stp>
        <stp>인포맥스 중분류</stp>
        <stp>46206</stp>
        <stp/>
        <tr r="DV231" s="1"/>
      </tp>
      <tp t="s">
        <v/>
        <stp/>
        <stp>P</stp>
        <stp>0</stp>
        <stp>BND</stp>
        <stp>KRZF09523HG2</stp>
        <stp>인포맥스 중분류</stp>
        <stp>46206</stp>
        <stp/>
        <tr r="CT102" s="1"/>
      </tp>
      <tp t="s">
        <v/>
        <stp/>
        <stp>P</stp>
        <stp>0</stp>
        <stp>BND</stp>
        <stp>KRZF00594AFA</stp>
        <stp>인포맥스 중분류</stp>
        <stp>46206</stp>
        <stp/>
        <tr r="CF110" s="1"/>
      </tp>
      <tp t="s">
        <v/>
        <stp/>
        <stp>P</stp>
        <stp>0</stp>
        <stp>BND</stp>
        <stp>KRZF07893FG4</stp>
        <stp>인포맥스 중분류</stp>
        <stp>46206</stp>
        <stp/>
        <tr r="CT119" s="1"/>
      </tp>
      <tp t="s">
        <v>공사공단채</v>
        <stp/>
        <stp>P</stp>
        <stp>0</stp>
        <stp>BND</stp>
        <stp>KR354202G936</stp>
        <stp>인포맥스 대분류</stp>
        <stp>46206</stp>
        <stp/>
        <tr r="CE250" s="1"/>
        <tr r="DU306" s="1"/>
      </tp>
      <tp t="s">
        <v>회사채(일반)</v>
        <stp/>
        <stp>P</stp>
        <stp>0</stp>
        <stp>BND</stp>
        <stp>KR6047051F98</stp>
        <stp>인포맥스 중분류</stp>
        <stp>46205</stp>
        <stp/>
        <tr r="N5450" s="5"/>
      </tp>
      <tp t="s">
        <v>회사채(일반)</v>
        <stp/>
        <stp>P</stp>
        <stp>0</stp>
        <stp>BND</stp>
        <stp>KR6034122E84</stp>
        <stp>인포맥스 중분류</stp>
        <stp>46205</stp>
        <stp/>
        <tr r="N5353" s="5"/>
      </tp>
      <tp t="s">
        <v>회사채(일반)</v>
        <stp/>
        <stp>P</stp>
        <stp>0</stp>
        <stp>BND</stp>
        <stp>KR6047811F16</stp>
        <stp>인포맥스 중분류</stp>
        <stp>46205</stp>
        <stp/>
        <tr r="N5471" s="5"/>
      </tp>
      <tp t="s">
        <v>회사채(일반)</v>
        <stp/>
        <stp>P</stp>
        <stp>0</stp>
        <stp>BND</stp>
        <stp>KR6004022E96</stp>
        <stp>인포맥스 중분류</stp>
        <stp>46205</stp>
        <stp/>
        <tr r="N3770" s="5"/>
      </tp>
      <tp t="s">
        <v>회사채(일반)</v>
        <stp/>
        <stp>P</stp>
        <stp>0</stp>
        <stp>BND</stp>
        <stp>KR6047812F15</stp>
        <stp>인포맥스 중분류</stp>
        <stp>46205</stp>
        <stp/>
        <tr r="N5475" s="5"/>
      </tp>
      <tp t="s">
        <v>회사채(일반)</v>
        <stp/>
        <stp>P</stp>
        <stp>0</stp>
        <stp>BND</stp>
        <stp>KR6004021E97</stp>
        <stp>인포맥스 중분류</stp>
        <stp>46205</stp>
        <stp/>
        <tr r="N3763" s="5"/>
      </tp>
      <tp t="s">
        <v>카드</v>
        <stp/>
        <stp>P</stp>
        <stp>0</stp>
        <stp>BND</stp>
        <stp>KR6174146E80</stp>
        <stp>인포맥스 중분류</stp>
        <stp>46205</stp>
        <stp/>
        <tr r="N6755" s="5"/>
      </tp>
      <tp t="s">
        <v>기타금융채</v>
        <stp/>
        <stp>P</stp>
        <stp>0</stp>
        <stp>BND</stp>
        <stp>KR6176942G30</stp>
        <stp>인포맥스 중분류</stp>
        <stp>46206</stp>
        <stp/>
        <tr r="EX29" s="1"/>
      </tp>
      <tp t="s">
        <v>회사채(일반)</v>
        <stp/>
        <stp>P</stp>
        <stp>0</stp>
        <stp>BND</stp>
        <stp>KR6047052F97</stp>
        <stp>인포맥스 중분류</stp>
        <stp>46205</stp>
        <stp/>
        <tr r="N5454" s="5"/>
      </tp>
      <tp t="s">
        <v>회사채(일반)</v>
        <stp/>
        <stp>P</stp>
        <stp>0</stp>
        <stp>BND</stp>
        <stp>KR6047053F96</stp>
        <stp>인포맥스 중분류</stp>
        <stp>46205</stp>
        <stp/>
        <tr r="N5457" s="5"/>
      </tp>
      <tp t="s">
        <v>회사채(일반)</v>
        <stp/>
        <stp>P</stp>
        <stp>0</stp>
        <stp>BND</stp>
        <stp>KR6006802G20</stp>
        <stp>인포맥스 중분류</stp>
        <stp>46206</stp>
        <stp/>
        <tr r="DV105" s="1"/>
      </tp>
      <tp t="s">
        <v>카드</v>
        <stp/>
        <stp>P</stp>
        <stp>0</stp>
        <stp>BND</stp>
        <stp>KR617414AE99</stp>
        <stp>인포맥스 중분류</stp>
        <stp>46205</stp>
        <stp/>
        <tr r="N6778" s="5"/>
      </tp>
      <tp t="s">
        <v>카드</v>
        <stp/>
        <stp>P</stp>
        <stp>0</stp>
        <stp>BND</stp>
        <stp>KR6174146E98</stp>
        <stp>인포맥스 중분류</stp>
        <stp>46205</stp>
        <stp/>
        <tr r="N6756" s="5"/>
      </tp>
      <tp t="s">
        <v>기타금융채</v>
        <stp/>
        <stp>P</stp>
        <stp>0</stp>
        <stp>BND</stp>
        <stp>KR6082973C10</stp>
        <stp>인포맥스 중분류</stp>
        <stp>46205</stp>
        <stp/>
        <tr r="N6179" s="5"/>
      </tp>
      <tp t="s">
        <v>기타금융채</v>
        <stp/>
        <stp>P</stp>
        <stp>0</stp>
        <stp>BND</stp>
        <stp>KR6214342E86</stp>
        <stp>인포맥스 중분류</stp>
        <stp>46206</stp>
        <stp/>
        <tr r="CT78" s="1"/>
      </tp>
      <tp t="s">
        <v>기타금융채</v>
        <stp/>
        <stp>P</stp>
        <stp>0</stp>
        <stp>BND</stp>
        <stp>KR6176941G15</stp>
        <stp>인포맥스 중분류</stp>
        <stp>46205</stp>
        <stp/>
        <tr r="N6805" s="5"/>
      </tp>
      <tp t="s">
        <v>카드</v>
        <stp/>
        <stp>P</stp>
        <stp>0</stp>
        <stp>BND</stp>
        <stp>KR617414AE99</stp>
        <stp>인포맥스 중분류</stp>
        <stp>46206</stp>
        <stp/>
        <tr r="CT53" s="1"/>
      </tp>
      <tp t="s">
        <v>기타금융채</v>
        <stp/>
        <stp>P</stp>
        <stp>0</stp>
        <stp>BND</stp>
        <stp>KR6176941G23</stp>
        <stp>인포맥스 중분류</stp>
        <stp>46205</stp>
        <stp/>
        <tr r="N6806" s="5"/>
      </tp>
      <tp t="s">
        <v>은행채</v>
        <stp/>
        <stp>P</stp>
        <stp>0</stp>
        <stp>BND</stp>
        <stp>KR6060005A85</stp>
        <stp>인포맥스 중분류</stp>
        <stp>46206</stp>
        <stp/>
        <tr r="EX77" s="1"/>
      </tp>
      <tp t="s">
        <v>기타금융채</v>
        <stp/>
        <stp>P</stp>
        <stp>0</stp>
        <stp>BND</stp>
        <stp>KR6097248F97</stp>
        <stp>인포맥스 중분류</stp>
        <stp>46205</stp>
        <stp/>
        <tr r="N6342" s="5"/>
      </tp>
      <tp t="s">
        <v>카드</v>
        <stp/>
        <stp>P</stp>
        <stp>0</stp>
        <stp>BND</stp>
        <stp>KR6174148E96</stp>
        <stp>인포맥스 중분류</stp>
        <stp>46206</stp>
        <stp/>
        <tr r="CT52" s="1"/>
      </tp>
      <tp t="s">
        <v>회사채(일반)</v>
        <stp/>
        <stp>P</stp>
        <stp>0</stp>
        <stp>BND</stp>
        <stp>KR6376961G24</stp>
        <stp>인포맥스 중분류</stp>
        <stp>46205</stp>
        <stp/>
        <tr r="N7028" s="5"/>
      </tp>
      <tp t="s">
        <v>기타금융채</v>
        <stp/>
        <stp>P</stp>
        <stp>0</stp>
        <stp>BND</stp>
        <stp>KR6097248F89</stp>
        <stp>인포맥스 중분류</stp>
        <stp>46205</stp>
        <stp/>
        <tr r="N6341" s="5"/>
      </tp>
      <tp t="s">
        <v>기타금융채</v>
        <stp/>
        <stp>P</stp>
        <stp>0</stp>
        <stp>BND</stp>
        <stp>KR6095923D38</stp>
        <stp>인포맥스 중분류</stp>
        <stp>46205</stp>
        <stp/>
        <tr r="N6251" s="5"/>
      </tp>
      <tp t="s">
        <v>회사채(일반)</v>
        <stp/>
        <stp>P</stp>
        <stp>0</stp>
        <stp>BND</stp>
        <stp>KR6034122E84</stp>
        <stp>인포맥스 중분류</stp>
        <stp>46206</stp>
        <stp/>
        <tr r="N124" s="1"/>
      </tp>
      <tp t="s">
        <v>회사채(일반)</v>
        <stp/>
        <stp>P</stp>
        <stp>0</stp>
        <stp>BND</stp>
        <stp>KR6010953A33</stp>
        <stp>인포맥스 중분류</stp>
        <stp>46205</stp>
        <stp/>
        <tr r="N4183" s="5"/>
      </tp>
      <tp t="s">
        <v>회사채(일반)</v>
        <stp/>
        <stp>P</stp>
        <stp>0</stp>
        <stp>BND</stp>
        <stp>KR6047812F15</stp>
        <stp>인포맥스 중분류</stp>
        <stp>46206</stp>
        <stp/>
        <tr r="EX53" s="1"/>
        <tr r="CF216" s="1"/>
      </tp>
      <tp t="s">
        <v>기타금융채</v>
        <stp/>
        <stp>P</stp>
        <stp>0</stp>
        <stp>BND</stp>
        <stp>KR6167161F83</stp>
        <stp>인포맥스 중분류</stp>
        <stp>46206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46206</stp>
        <stp/>
        <tr r="CF200" s="1"/>
      </tp>
      <tp t="s">
        <v>기타금융채</v>
        <stp/>
        <stp>P</stp>
        <stp>0</stp>
        <stp>BND</stp>
        <stp>KR6097246F81</stp>
        <stp>인포맥스 중분류</stp>
        <stp>46205</stp>
        <stp/>
        <tr r="N6327" s="5"/>
      </tp>
      <tp t="s">
        <v>카드</v>
        <stp/>
        <stp>P</stp>
        <stp>0</stp>
        <stp>BND</stp>
        <stp>KR6065906D32</stp>
        <stp>인포맥스 중분류</stp>
        <stp>46205</stp>
        <stp/>
        <tr r="N5922" s="5"/>
      </tp>
      <tp t="s">
        <v>기타금융채</v>
        <stp/>
        <stp>P</stp>
        <stp>0</stp>
        <stp>BND</stp>
        <stp>KR6097241F86</stp>
        <stp>인포맥스 중분류</stp>
        <stp>46205</stp>
        <stp/>
        <tr r="N6294" s="5"/>
      </tp>
      <tp t="s">
        <v>회사채(일반)</v>
        <stp/>
        <stp>P</stp>
        <stp>0</stp>
        <stp>BND</stp>
        <stp>KR6006802G20</stp>
        <stp>인포맥스 중분류</stp>
        <stp>46205</stp>
        <stp/>
        <tr r="N4020" s="5"/>
      </tp>
      <tp t="s">
        <v>기타금융채</v>
        <stp/>
        <stp>P</stp>
        <stp>0</stp>
        <stp>BND</stp>
        <stp>KR6097243F84</stp>
        <stp>인포맥스 중분류</stp>
        <stp>46205</stp>
        <stp/>
        <tr r="N6304" s="5"/>
      </tp>
      <tp t="s">
        <v>회사채(일반)</v>
        <stp/>
        <stp>P</stp>
        <stp>0</stp>
        <stp>BND</stp>
        <stp>KR6006801G21</stp>
        <stp>인포맥스 중분류</stp>
        <stp>46205</stp>
        <stp/>
        <tr r="N4012" s="5"/>
      </tp>
      <tp t="s">
        <v>회사채(일반)</v>
        <stp/>
        <stp>P</stp>
        <stp>0</stp>
        <stp>BND</stp>
        <stp>KR6010952A34</stp>
        <stp>인포맥스 중분류</stp>
        <stp>46205</stp>
        <stp/>
        <tr r="N4173" s="5"/>
      </tp>
      <tp t="s">
        <v>일반</v>
        <stp/>
        <stp>P</stp>
        <stp>0</stp>
        <stp>BND</stp>
        <stp>KR352702GF89</stp>
        <stp>인포맥스 중분류</stp>
        <stp>46205</stp>
        <stp/>
        <tr r="N2234" s="5"/>
      </tp>
      <tp t="s">
        <v>은행채</v>
        <stp/>
        <stp>P</stp>
        <stp>0</stp>
        <stp>BND</stp>
        <stp>KR310214GC99</stp>
        <stp>인포맥스 중분류</stp>
        <stp>46205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46205</stp>
        <stp/>
        <tr r="N6807" s="5"/>
      </tp>
      <tp t="s">
        <v>회사채(일반)</v>
        <stp/>
        <stp>P</stp>
        <stp>0</stp>
        <stp>BND</stp>
        <stp>KR6055552D89</stp>
        <stp>인포맥스 중분류</stp>
        <stp>46205</stp>
        <stp/>
        <tr r="N5532" s="5"/>
      </tp>
      <tp t="s">
        <v>국고채권</v>
        <stp/>
        <stp>P</stp>
        <stp>0</stp>
        <stp>BND</stp>
        <stp>KR103502GD98</stp>
        <stp>인포맥스 중분류</stp>
        <stp>46206</stp>
        <stp/>
        <tr r="CF145" s="1"/>
        <tr r="AB24" s="1"/>
        <tr r="AP20" s="1"/>
        <tr r="N12" s="1"/>
        <tr r="DV256" s="1"/>
      </tp>
      <tp t="s">
        <v>기타금융채</v>
        <stp/>
        <stp>P</stp>
        <stp>0</stp>
        <stp>BND</stp>
        <stp>KR6095924D78</stp>
        <stp>인포맥스 중분류</stp>
        <stp>46206</stp>
        <stp/>
        <tr r="CF85" s="1"/>
      </tp>
      <tp t="s">
        <v>국고채권</v>
        <stp/>
        <stp>P</stp>
        <stp>0</stp>
        <stp>BND</stp>
        <stp>KR103501GD99</stp>
        <stp>인포맥스 중분류</stp>
        <stp>46206</stp>
        <stp/>
        <tr r="N332" s="1"/>
        <tr r="CF191" s="1"/>
      </tp>
      <tp t="s">
        <v>은행채</v>
        <stp/>
        <stp>P</stp>
        <stp>0</stp>
        <stp>BND</stp>
        <stp>KR310518GD91</stp>
        <stp>인포맥스 중분류</stp>
        <stp>46205</stp>
        <stp/>
        <tr r="N870" s="5"/>
      </tp>
      <tp t="s">
        <v>회사채(일반)</v>
        <stp/>
        <stp>P</stp>
        <stp>0</stp>
        <stp>BND</stp>
        <stp>KR6047802F58</stp>
        <stp>인포맥스 중분류</stp>
        <stp>46205</stp>
        <stp/>
        <tr r="N5468" s="5"/>
      </tp>
      <tp t="s">
        <v>회사채(일반)</v>
        <stp/>
        <stp>P</stp>
        <stp>0</stp>
        <stp>BND</stp>
        <stp>KR6047801F59</stp>
        <stp>인포맥스 중분류</stp>
        <stp>46205</stp>
        <stp/>
        <tr r="N5460" s="5"/>
      </tp>
      <tp t="s">
        <v>은행채</v>
        <stp/>
        <stp>P</stp>
        <stp>0</stp>
        <stp>BND</stp>
        <stp>KR6004943E43</stp>
        <stp>인포맥스 중분류</stp>
        <stp>46205</stp>
        <stp/>
        <tr r="N3853" s="5"/>
      </tp>
      <tp t="s">
        <v>회사채(일반)</v>
        <stp/>
        <stp>P</stp>
        <stp>0</stp>
        <stp>BND</stp>
        <stp>KR6047803F57</stp>
        <stp>인포맥스 중분류</stp>
        <stp>46205</stp>
        <stp/>
        <tr r="N5470" s="5"/>
      </tp>
      <tp t="s">
        <v>일반</v>
        <stp/>
        <stp>P</stp>
        <stp>0</stp>
        <stp>BND</stp>
        <stp>KR354401GE80</stp>
        <stp>인포맥스 중분류</stp>
        <stp>46205</stp>
        <stp/>
        <tr r="N2431" s="5"/>
      </tp>
      <tp t="s">
        <v>일반</v>
        <stp/>
        <stp>P</stp>
        <stp>0</stp>
        <stp>BND</stp>
        <stp>KR352701GF80</stp>
        <stp>인포맥스 중분류</stp>
        <stp>46205</stp>
        <stp/>
        <tr r="N2182" s="5"/>
      </tp>
      <tp t="s">
        <v>일반</v>
        <stp/>
        <stp>P</stp>
        <stp>0</stp>
        <stp>BND</stp>
        <stp>KR350702GF83</stp>
        <stp>인포맥스 중분류</stp>
        <stp>46205</stp>
        <stp/>
        <tr r="N1406" s="5"/>
      </tp>
      <tp t="s">
        <v>회사채(일반)</v>
        <stp/>
        <stp>P</stp>
        <stp>0</stp>
        <stp>BND</stp>
        <stp>KR6006801G54</stp>
        <stp>인포맥스 중분류</stp>
        <stp>46205</stp>
        <stp/>
        <tr r="N4014" s="5"/>
      </tp>
      <tp t="s">
        <v>지역개발채권</v>
        <stp/>
        <stp>P</stp>
        <stp>0</stp>
        <stp>BND</stp>
        <stp>KR2044022E96</stp>
        <stp>인포맥스 중분류</stp>
        <stp>46205</stp>
        <stp/>
        <tr r="N308" s="5"/>
      </tp>
      <tp t="s">
        <v>일반</v>
        <stp/>
        <stp>P</stp>
        <stp>0</stp>
        <stp>BND</stp>
        <stp>KR356002GA82</stp>
        <stp>인포맥스 중분류</stp>
        <stp>46205</stp>
        <stp/>
        <tr r="N2771" s="5"/>
      </tp>
      <tp t="s">
        <v>카드</v>
        <stp/>
        <stp>P</stp>
        <stp>0</stp>
        <stp>BND</stp>
        <stp>KR6065901D45</stp>
        <stp>인포맥스 중분류</stp>
        <stp>46205</stp>
        <stp/>
        <tr r="N5869" s="5"/>
      </tp>
      <tp t="s">
        <v>일반</v>
        <stp/>
        <stp>P</stp>
        <stp>0</stp>
        <stp>BND</stp>
        <stp>KR354410GE97</stp>
        <stp>인포맥스 중분류</stp>
        <stp>46205</stp>
        <stp/>
        <tr r="N2481" s="5"/>
      </tp>
      <tp t="s">
        <v>일반</v>
        <stp/>
        <stp>P</stp>
        <stp>0</stp>
        <stp>BND</stp>
        <stp>KR354411GE96</stp>
        <stp>인포맥스 중분류</stp>
        <stp>46205</stp>
        <stp/>
        <tr r="N2490" s="5"/>
      </tp>
      <tp t="s">
        <v>국고채권</v>
        <stp/>
        <stp>P</stp>
        <stp>0</stp>
        <stp>BND</stp>
        <stp>KR103504GD96</stp>
        <stp>인포맥스 중분류</stp>
        <stp>46206</stp>
        <stp/>
        <tr r="AP14" s="1"/>
        <tr r="AB33" s="1"/>
        <tr r="N367" s="1"/>
        <tr r="DV297" s="1"/>
      </tp>
      <tp t="s">
        <v>기타금융채</v>
        <stp/>
        <stp>P</stp>
        <stp>0</stp>
        <stp>BND</stp>
        <stp>KR6176943G47</stp>
        <stp>인포맥스 중분류</stp>
        <stp>46205</stp>
        <stp/>
        <tr r="N6822" s="5"/>
      </tp>
      <tp t="s">
        <v>기타금융채</v>
        <stp/>
        <stp>P</stp>
        <stp>0</stp>
        <stp>BND</stp>
        <stp>KR6176944G46</stp>
        <stp>인포맥스 중분류</stp>
        <stp>46205</stp>
        <stp/>
        <tr r="N6825" s="5"/>
      </tp>
      <tp t="s">
        <v>일반</v>
        <stp/>
        <stp>P</stp>
        <stp>0</stp>
        <stp>BND</stp>
        <stp>KR352202GC87</stp>
        <stp>인포맥스 중분류</stp>
        <stp>46205</stp>
        <stp/>
        <tr r="N1974" s="5"/>
      </tp>
      <tp t="s">
        <v>은행채</v>
        <stp/>
        <stp>P</stp>
        <stp>0</stp>
        <stp>BND</stp>
        <stp>KR310209GC88</stp>
        <stp>인포맥스 중분류</stp>
        <stp>46205</stp>
        <stp/>
        <tr r="N518" s="5"/>
      </tp>
      <tp t="s">
        <v>일반</v>
        <stp/>
        <stp>P</stp>
        <stp>0</stp>
        <stp>BND</stp>
        <stp>KR350701GF84</stp>
        <stp>인포맥스 중분류</stp>
        <stp>46205</stp>
        <stp/>
        <tr r="N1331" s="5"/>
      </tp>
      <tp t="s">
        <v>회사채(일반)</v>
        <stp/>
        <stp>P</stp>
        <stp>0</stp>
        <stp>BND</stp>
        <stp>KR6097951F45</stp>
        <stp>인포맥스 중분류</stp>
        <stp>46205</stp>
        <stp/>
        <tr r="N6356" s="5"/>
      </tp>
      <tp t="s">
        <v>회사채(일반)</v>
        <stp/>
        <stp>P</stp>
        <stp>0</stp>
        <stp>BND</stp>
        <stp>KR6097952F44</stp>
        <stp>인포맥스 중분류</stp>
        <stp>46205</stp>
        <stp/>
        <tr r="N6361" s="5"/>
      </tp>
      <tp t="s">
        <v>회사채(일반)</v>
        <stp/>
        <stp>P</stp>
        <stp>0</stp>
        <stp>BND</stp>
        <stp>KR6064982E56</stp>
        <stp>인포맥스 중분류</stp>
        <stp>46205</stp>
        <stp/>
        <tr r="N5846" s="5"/>
      </tp>
      <tp t="s">
        <v>카드</v>
        <stp/>
        <stp>P</stp>
        <stp>0</stp>
        <stp>BND</stp>
        <stp>KR620549AD84</stp>
        <stp>인포맥스 중분류</stp>
        <stp>46205</stp>
        <stp/>
        <tr r="N6923" s="5"/>
      </tp>
      <tp t="s">
        <v>일반</v>
        <stp/>
        <stp>P</stp>
        <stp>0</stp>
        <stp>BND</stp>
        <stp>KR354401GE98</stp>
        <stp>인포맥스 중분류</stp>
        <stp>46205</stp>
        <stp/>
        <tr r="N2432" s="5"/>
      </tp>
      <tp t="s">
        <v>일반</v>
        <stp/>
        <stp>P</stp>
        <stp>0</stp>
        <stp>BND</stp>
        <stp>KR354411GE88</stp>
        <stp>인포맥스 중분류</stp>
        <stp>46205</stp>
        <stp/>
        <tr r="N2489" s="5"/>
      </tp>
      <tp t="s">
        <v>일반</v>
        <stp/>
        <stp>P</stp>
        <stp>0</stp>
        <stp>BND</stp>
        <stp>KR352701GF98</stp>
        <stp>인포맥스 중분류</stp>
        <stp>46205</stp>
        <stp/>
        <tr r="N2183" s="5"/>
      </tp>
      <tp t="s">
        <v>카드</v>
        <stp/>
        <stp>P</stp>
        <stp>0</stp>
        <stp>BND</stp>
        <stp>KR6065904D59</stp>
        <stp>인포맥스 중분류</stp>
        <stp>46205</stp>
        <stp/>
        <tr r="N5898" s="5"/>
      </tp>
      <tp t="s">
        <v>일반</v>
        <stp/>
        <stp>P</stp>
        <stp>0</stp>
        <stp>BND</stp>
        <stp>KR352501GD92</stp>
        <stp>인포맥스 중분류</stp>
        <stp>46205</stp>
        <stp/>
        <tr r="N2035" s="5"/>
      </tp>
      <tp t="s">
        <v>일반</v>
        <stp/>
        <stp>P</stp>
        <stp>0</stp>
        <stp>BND</stp>
        <stp>KR352503GD90</stp>
        <stp>인포맥스 중분류</stp>
        <stp>46205</stp>
        <stp/>
        <tr r="N2093" s="5"/>
      </tp>
      <tp t="s">
        <v>일반</v>
        <stp/>
        <stp>P</stp>
        <stp>0</stp>
        <stp>BND</stp>
        <stp>KR350701GF92</stp>
        <stp>인포맥스 중분류</stp>
        <stp>46205</stp>
        <stp/>
        <tr r="N1332" s="5"/>
      </tp>
      <tp t="s">
        <v>일반</v>
        <stp/>
        <stp>P</stp>
        <stp>0</stp>
        <stp>BND</stp>
        <stp>KR350702GF91</stp>
        <stp>인포맥스 중분류</stp>
        <stp>46205</stp>
        <stp/>
        <tr r="N1407" s="5"/>
      </tp>
      <tp t="s">
        <v>회사채(일반)</v>
        <stp/>
        <stp>P</stp>
        <stp>0</stp>
        <stp>BND</stp>
        <stp>KR6006802G46</stp>
        <stp>인포맥스 중분류</stp>
        <stp>46205</stp>
        <stp/>
        <tr r="N4021" s="5"/>
      </tp>
      <tp t="s">
        <v>일반</v>
        <stp/>
        <stp>P</stp>
        <stp>0</stp>
        <stp>BND</stp>
        <stp>KR356002GA90</stp>
        <stp>인포맥스 중분류</stp>
        <stp>46205</stp>
        <stp/>
        <tr r="N2772" s="5"/>
      </tp>
      <tp t="s">
        <v>회사채(일반)</v>
        <stp/>
        <stp>P</stp>
        <stp>0</stp>
        <stp>BND</stp>
        <stp>KR6006801G47</stp>
        <stp>인포맥스 중분류</stp>
        <stp>46205</stp>
        <stp/>
        <tr r="N4013" s="5"/>
      </tp>
      <tp t="s">
        <v>지방공기업</v>
        <stp/>
        <stp>P</stp>
        <stp>0</stp>
        <stp>BND</stp>
        <stp>KR354702GF93</stp>
        <stp>인포맥스 중분류</stp>
        <stp>46205</stp>
        <stp/>
        <tr r="N2673" s="5"/>
      </tp>
      <tp t="s">
        <v>일반</v>
        <stp/>
        <stp>P</stp>
        <stp>0</stp>
        <stp>BND</stp>
        <stp>KR352704GF95</stp>
        <stp>인포맥스 중분류</stp>
        <stp>46205</stp>
        <stp/>
        <tr r="N2264" s="5"/>
      </tp>
      <tp t="s">
        <v>은행채</v>
        <stp/>
        <stp>P</stp>
        <stp>0</stp>
        <stp>BND</stp>
        <stp>KR310205GC90</stp>
        <stp>인포맥스 중분류</stp>
        <stp>46205</stp>
        <stp/>
        <tr r="N432" s="5"/>
      </tp>
      <tp t="s">
        <v>기타금융채</v>
        <stp/>
        <stp>P</stp>
        <stp>0</stp>
        <stp>BND</stp>
        <stp>KR6176946G51</stp>
        <stp>인포맥스 중분류</stp>
        <stp>46205</stp>
        <stp/>
        <tr r="N6828" s="5"/>
      </tp>
      <tp t="s">
        <v>은행채</v>
        <stp/>
        <stp>P</stp>
        <stp>0</stp>
        <stp>BND</stp>
        <stp>KR6004943E50</stp>
        <stp>인포맥스 중분류</stp>
        <stp>46205</stp>
        <stp/>
        <tr r="N3854" s="5"/>
      </tp>
      <tp t="s">
        <v>일반</v>
        <stp/>
        <stp>P</stp>
        <stp>0</stp>
        <stp>BND</stp>
        <stp>KR357401GE91</stp>
        <stp>인포맥스 중분류</stp>
        <stp>46205</stp>
        <stp/>
        <tr r="N3210" s="5"/>
      </tp>
      <tp t="s">
        <v>회사채(일반)</v>
        <stp/>
        <stp>P</stp>
        <stp>0</stp>
        <stp>BND</stp>
        <stp>KR6006803G45</stp>
        <stp>인포맥스 중분류</stp>
        <stp>46205</stp>
        <stp/>
        <tr r="N4026" s="5"/>
      </tp>
      <tp t="s">
        <v>지역개발채권</v>
        <stp/>
        <stp>P</stp>
        <stp>0</stp>
        <stp>BND</stp>
        <stp>KR2044032E86</stp>
        <stp>인포맥스 중분류</stp>
        <stp>46205</stp>
        <stp/>
        <tr r="N327" s="5"/>
      </tp>
      <tp t="s">
        <v>회사채(일반)</v>
        <stp/>
        <stp>P</stp>
        <stp>0</stp>
        <stp>BND</stp>
        <stp>KR6047811F73</stp>
        <stp>인포맥스 중분류</stp>
        <stp>46206</stp>
        <stp/>
        <tr r="EJ16" s="1"/>
        <tr r="CF80" s="1"/>
      </tp>
      <tp t="s">
        <v>회사채(일반)</v>
        <stp/>
        <stp>P</stp>
        <stp>0</stp>
        <stp>BND</stp>
        <stp>KR6055552D97</stp>
        <stp>인포맥스 중분류</stp>
        <stp>46205</stp>
        <stp/>
        <tr r="N5533" s="5"/>
      </tp>
      <tp t="s">
        <v>카드</v>
        <stp/>
        <stp>P</stp>
        <stp>0</stp>
        <stp>BND</stp>
        <stp>KR620549GD88</stp>
        <stp>인포맥스 중분류</stp>
        <stp>46205</stp>
        <stp/>
        <tr r="N6926" s="5"/>
      </tp>
      <tp t="s">
        <v>일반</v>
        <stp/>
        <stp>P</stp>
        <stp>0</stp>
        <stp>BND</stp>
        <stp>KR352702GF97</stp>
        <stp>인포맥스 중분류</stp>
        <stp>46205</stp>
        <stp/>
        <tr r="N2235" s="5"/>
      </tp>
      <tp t="s">
        <v>일반</v>
        <stp/>
        <stp>P</stp>
        <stp>0</stp>
        <stp>BND</stp>
        <stp>KR352703GF96</stp>
        <stp>인포맥스 중분류</stp>
        <stp>46205</stp>
        <stp/>
        <tr r="N2258" s="5"/>
      </tp>
      <tp t="s">
        <v>은행채</v>
        <stp/>
        <stp>P</stp>
        <stp>0</stp>
        <stp>BND</stp>
        <stp>KR310202GC93</stp>
        <stp>인포맥스 중분류</stp>
        <stp>46205</stp>
        <stp/>
        <tr r="N372" s="5"/>
      </tp>
      <tp t="s">
        <v>은행채</v>
        <stp/>
        <stp>P</stp>
        <stp>0</stp>
        <stp>BND</stp>
        <stp>KR310213GC82</stp>
        <stp>인포맥스 중분류</stp>
        <stp>46205</stp>
        <stp/>
        <tr r="N581" s="5"/>
      </tp>
      <tp t="s">
        <v>기타금융채</v>
        <stp/>
        <stp>P</stp>
        <stp>0</stp>
        <stp>BND</stp>
        <stp>KR6176942G55</stp>
        <stp>인포맥스 중분류</stp>
        <stp>46205</stp>
        <stp/>
        <tr r="N6816" s="5"/>
      </tp>
      <tp t="s">
        <v>카드</v>
        <stp/>
        <stp>P</stp>
        <stp>0</stp>
        <stp>BND</stp>
        <stp>KR620549AD84</stp>
        <stp>인포맥스 중분류</stp>
        <stp>46206</stp>
        <stp/>
        <tr r="N80" s="1"/>
      </tp>
      <tp t="s">
        <v>회사채(일반)</v>
        <stp/>
        <stp>P</stp>
        <stp>0</stp>
        <stp>BND</stp>
        <stp>KR6064982E64</stp>
        <stp>인포맥스 중분류</stp>
        <stp>46205</stp>
        <stp/>
        <tr r="N5847" s="5"/>
      </tp>
      <tp t="s">
        <v>회사채(일반)</v>
        <stp/>
        <stp>P</stp>
        <stp>0</stp>
        <stp>BND</stp>
        <stp>KR6064983E63</stp>
        <stp>인포맥스 중분류</stp>
        <stp>46205</stp>
        <stp/>
        <tr r="N5860" s="5"/>
      </tp>
      <tp t="s">
        <v>국민주택채권</v>
        <stp/>
        <stp>P</stp>
        <stp>0</stp>
        <stp>BND</stp>
        <stp>KR101501DD88</stp>
        <stp>인포맥스 중분류</stp>
        <stp>46205</stp>
        <stp/>
        <tr r="N24" s="5"/>
      </tp>
      <tp t="s">
        <v>카드</v>
        <stp/>
        <stp>P</stp>
        <stp>0</stp>
        <stp>BND</stp>
        <stp>KR6065902D69</stp>
        <stp>인포맥스 중분류</stp>
        <stp>46205</stp>
        <stp/>
        <tr r="N5881" s="5"/>
      </tp>
      <tp t="s">
        <v>회사채(일반)</v>
        <stp/>
        <stp>P</stp>
        <stp>0</stp>
        <stp>BND</stp>
        <stp>KR6017671F91</stp>
        <stp>인포맥스 중분류</stp>
        <stp>46205</stp>
        <stp/>
        <tr r="N4230" s="5"/>
      </tp>
      <tp t="s">
        <v>회사채(일반)</v>
        <stp/>
        <stp>P</stp>
        <stp>0</stp>
        <stp>BND</stp>
        <stp>KR6034733E85</stp>
        <stp>인포맥스 중분류</stp>
        <stp>46205</stp>
        <stp/>
        <tr r="N5397" s="5"/>
      </tp>
      <tp t="s">
        <v>카드</v>
        <stp/>
        <stp>P</stp>
        <stp>0</stp>
        <stp>BND</stp>
        <stp>KR6065904D67</stp>
        <stp>인포맥스 중분류</stp>
        <stp>46205</stp>
        <stp/>
        <tr r="N5899" s="5"/>
      </tp>
      <tp t="s">
        <v>회사채(일반)</v>
        <stp/>
        <stp>P</stp>
        <stp>0</stp>
        <stp>BND</stp>
        <stp>KR6017672F90</stp>
        <stp>인포맥스 중분류</stp>
        <stp>46205</stp>
        <stp/>
        <tr r="N4241" s="5"/>
      </tp>
      <tp t="s">
        <v>회사채(일반)</v>
        <stp/>
        <stp>P</stp>
        <stp>0</stp>
        <stp>BND</stp>
        <stp>KR6034732E86</stp>
        <stp>인포맥스 중분류</stp>
        <stp>46205</stp>
        <stp/>
        <tr r="N5373" s="5"/>
      </tp>
      <tp t="s">
        <v>일반</v>
        <stp/>
        <stp>P</stp>
        <stp>0</stp>
        <stp>BND</stp>
        <stp>KR354420GE87</stp>
        <stp>인포맥스 중분류</stp>
        <stp>46205</stp>
        <stp/>
        <tr r="N2541" s="5"/>
      </tp>
      <tp t="s">
        <v>일반</v>
        <stp/>
        <stp>P</stp>
        <stp>0</stp>
        <stp>BND</stp>
        <stp>KR354421GE86</stp>
        <stp>인포맥스 중분류</stp>
        <stp>46205</stp>
        <stp/>
        <tr r="N2547" s="5"/>
      </tp>
      <tp t="s">
        <v>회사채(일반)</v>
        <stp/>
        <stp>P</stp>
        <stp>0</stp>
        <stp>BND</stp>
        <stp>KR6047811F73</stp>
        <stp>인포맥스 중분류</stp>
        <stp>46205</stp>
        <stp/>
        <tr r="N5472" s="5"/>
      </tp>
      <tp t="s">
        <v>회사채(일반)</v>
        <stp/>
        <stp>P</stp>
        <stp>0</stp>
        <stp>BND</stp>
        <stp>KR6047812F72</stp>
        <stp>인포맥스 중분류</stp>
        <stp>46205</stp>
        <stp/>
        <tr r="N5476" s="5"/>
      </tp>
      <tp t="s">
        <v>기타금융채</v>
        <stp/>
        <stp>P</stp>
        <stp>0</stp>
        <stp>BND</stp>
        <stp>KR6176941G56</stp>
        <stp>인포맥스 중분류</stp>
        <stp>46206</stp>
        <stp/>
        <tr r="N127" s="1"/>
      </tp>
      <tp t="s">
        <v>회사채(일반)</v>
        <stp/>
        <stp>P</stp>
        <stp>0</stp>
        <stp>BND</stp>
        <stp>KR6030754A99</stp>
        <stp>인포맥스 중분류</stp>
        <stp>46205</stp>
        <stp/>
        <tr r="N5042" s="5"/>
      </tp>
      <tp t="s">
        <v>회사채(일반)</v>
        <stp/>
        <stp>P</stp>
        <stp>0</stp>
        <stp>BND</stp>
        <stp>KR6055552D89</stp>
        <stp>인포맥스 중분류</stp>
        <stp>46206</stp>
        <stp/>
        <tr r="CF157" s="1"/>
      </tp>
      <tp t="s">
        <v>국고채권</v>
        <stp/>
        <stp>P</stp>
        <stp>0</stp>
        <stp>BND</stp>
        <stp>KR103502GD98</stp>
        <stp>인포맥스 중분류</stp>
        <stp>46205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46205</stp>
        <stp/>
        <tr r="N5848" s="5"/>
      </tp>
      <tp t="s">
        <v>기타금융채</v>
        <stp/>
        <stp>P</stp>
        <stp>0</stp>
        <stp>BND</stp>
        <stp>KR6095924D78</stp>
        <stp>인포맥스 중분류</stp>
        <stp>46205</stp>
        <stp/>
        <tr r="N6258" s="5"/>
      </tp>
      <tp t="s">
        <v>회사채(일반)</v>
        <stp/>
        <stp>P</stp>
        <stp>0</stp>
        <stp>BND</stp>
        <stp>KR6064981E73</stp>
        <stp>인포맥스 중분류</stp>
        <stp>46205</stp>
        <stp/>
        <tr r="N5828" s="5"/>
      </tp>
      <tp t="s">
        <v>국고채권</v>
        <stp/>
        <stp>P</stp>
        <stp>0</stp>
        <stp>BND</stp>
        <stp>KR103501GD99</stp>
        <stp>인포맥스 중분류</stp>
        <stp>46205</stp>
        <stp/>
        <tr r="N72" s="5"/>
      </tp>
      <tp t="s">
        <v>카드</v>
        <stp/>
        <stp>P</stp>
        <stp>0</stp>
        <stp>BND</stp>
        <stp>KR6065903D76</stp>
        <stp>인포맥스 중분류</stp>
        <stp>46205</stp>
        <stp/>
        <tr r="N5891" s="5"/>
      </tp>
      <tp t="s">
        <v>국민주택채권</v>
        <stp/>
        <stp>P</stp>
        <stp>0</stp>
        <stp>BND</stp>
        <stp>KR101501DD96</stp>
        <stp>인포맥스 중분류</stp>
        <stp>46205</stp>
        <stp/>
        <tr r="N25" s="5"/>
      </tp>
      <tp t="s">
        <v>회사채(일반)</v>
        <stp/>
        <stp>P</stp>
        <stp>0</stp>
        <stp>BND</stp>
        <stp>KR6006801G54</stp>
        <stp>인포맥스 중분류</stp>
        <stp>46206</stp>
        <stp/>
        <tr r="N117" s="1"/>
      </tp>
      <tp t="s">
        <v>회사채(일반)</v>
        <stp/>
        <stp>P</stp>
        <stp>0</stp>
        <stp>BND</stp>
        <stp>KR6344822E64</stp>
        <stp>인포맥스 중분류</stp>
        <stp>46205</stp>
        <stp/>
        <tr r="N7012" s="5"/>
      </tp>
      <tp t="s">
        <v>은행채</v>
        <stp/>
        <stp>P</stp>
        <stp>0</stp>
        <stp>BND</stp>
        <stp>KR6004948E71</stp>
        <stp>인포맥스 중분류</stp>
        <stp>46205</stp>
        <stp/>
        <tr r="N3897" s="5"/>
      </tp>
      <tp t="s">
        <v>국고채권</v>
        <stp/>
        <stp>P</stp>
        <stp>0</stp>
        <stp>BND</stp>
        <stp>KR103504GD96</stp>
        <stp>인포맥스 중분류</stp>
        <stp>46205</stp>
        <stp/>
        <tr r="N145" s="5"/>
      </tp>
      <tp t="s">
        <v>카드</v>
        <stp/>
        <stp>P</stp>
        <stp>0</stp>
        <stp>BND</stp>
        <stp>KR606590BD72</stp>
        <stp>인포맥스 중분류</stp>
        <stp>46205</stp>
        <stp/>
        <tr r="N5952" s="5"/>
      </tp>
      <tp t="s">
        <v>카드</v>
        <stp/>
        <stp>P</stp>
        <stp>0</stp>
        <stp>BND</stp>
        <stp>KR6032713C93</stp>
        <stp>인포맥스 중분류</stp>
        <stp>46205</stp>
        <stp/>
        <tr r="N5133" s="5"/>
      </tp>
      <tp t="s">
        <v>회사채(일반)</v>
        <stp/>
        <stp>P</stp>
        <stp>0</stp>
        <stp>BND</stp>
        <stp>KR6000723A90</stp>
        <stp>인포맥스 중분류</stp>
        <stp>46205</stp>
        <stp/>
        <tr r="N3683" s="5"/>
      </tp>
      <tp t="s">
        <v>기타금융채</v>
        <stp/>
        <stp>P</stp>
        <stp>0</stp>
        <stp>BND</stp>
        <stp>KR6176943G47</stp>
        <stp>인포맥스 중분류</stp>
        <stp>46206</stp>
        <stp/>
        <tr r="CF45" s="1"/>
        <tr r="DV36" s="1"/>
        <tr r="N119" s="1"/>
      </tp>
      <tp t="s">
        <v>일반</v>
        <stp/>
        <stp>P</stp>
        <stp>0</stp>
        <stp>BND</stp>
        <stp>KR354420GE95</stp>
        <stp>인포맥스 중분류</stp>
        <stp>46205</stp>
        <stp/>
        <tr r="N2542" s="5"/>
      </tp>
      <tp t="s">
        <v>회사채(일반)</v>
        <stp/>
        <stp>P</stp>
        <stp>0</stp>
        <stp>BND</stp>
        <stp>KR6006802G61</stp>
        <stp>인포맥스 중분류</stp>
        <stp>46205</stp>
        <stp/>
        <tr r="N4022" s="5"/>
      </tp>
      <tp t="s">
        <v>카드</v>
        <stp/>
        <stp>P</stp>
        <stp>0</stp>
        <stp>BND</stp>
        <stp>KR6065908D71</stp>
        <stp>인포맥스 중분류</stp>
        <stp>46205</stp>
        <stp/>
        <tr r="N5935" s="5"/>
      </tp>
      <tp t="s">
        <v>일반</v>
        <stp/>
        <stp>P</stp>
        <stp>0</stp>
        <stp>BND</stp>
        <stp>KR352702GF48</stp>
        <stp>인포맥스 중분류</stp>
        <stp>46205</stp>
        <stp/>
        <tr r="N2232" s="5"/>
      </tp>
      <tp t="s">
        <v>일반</v>
        <stp/>
        <stp>P</stp>
        <stp>0</stp>
        <stp>BND</stp>
        <stp>KR351603GG49</stp>
        <stp>인포맥스 중분류</stp>
        <stp>46205</stp>
        <stp/>
        <tr r="N1873" s="5"/>
      </tp>
      <tp t="s">
        <v>회사채(일반)</v>
        <stp/>
        <stp>P</stp>
        <stp>0</stp>
        <stp>BND</stp>
        <stp>KR6086791G66</stp>
        <stp>인포맥스 중분류</stp>
        <stp>46205</stp>
        <stp/>
        <tr r="N6204" s="5"/>
      </tp>
      <tp t="s">
        <v>일반</v>
        <stp/>
        <stp>P</stp>
        <stp>0</stp>
        <stp>BND</stp>
        <stp>KR350710GF59</stp>
        <stp>인포맥스 중분류</stp>
        <stp>46205</stp>
        <stp/>
        <tr r="N1550" s="5"/>
      </tp>
      <tp t="s">
        <v>일반</v>
        <stp/>
        <stp>P</stp>
        <stp>0</stp>
        <stp>BND</stp>
        <stp>KR350711GF58</stp>
        <stp>인포맥스 중분류</stp>
        <stp>46205</stp>
        <stp/>
        <tr r="N1553" s="5"/>
      </tp>
      <tp t="s">
        <v>회사채(일반)</v>
        <stp/>
        <stp>P</stp>
        <stp>0</stp>
        <stp>BND</stp>
        <stp>KR6086792G65</stp>
        <stp>인포맥스 중분류</stp>
        <stp>46205</stp>
        <stp/>
        <tr r="N6219" s="5"/>
      </tp>
      <tp t="s">
        <v>일반</v>
        <stp/>
        <stp>P</stp>
        <stp>0</stp>
        <stp>BND</stp>
        <stp>KR352701GF49</stp>
        <stp>인포맥스 중분류</stp>
        <stp>46205</stp>
        <stp/>
        <tr r="N2178" s="5"/>
      </tp>
      <tp t="s">
        <v>은행채</v>
        <stp/>
        <stp>P</stp>
        <stp>0</stp>
        <stp>BND</stp>
        <stp>KR310508GD44</stp>
        <stp>인포맥스 중분류</stp>
        <stp>46205</stp>
        <stp/>
        <tr r="N775" s="5"/>
      </tp>
      <tp t="s">
        <v>회사채(일반)</v>
        <stp/>
        <stp>P</stp>
        <stp>0</stp>
        <stp>BND</stp>
        <stp>KR6055552D48</stp>
        <stp>인포맥스 중분류</stp>
        <stp>46205</stp>
        <stp/>
        <tr r="N5531" s="5"/>
      </tp>
      <tp t="s">
        <v>은행채</v>
        <stp/>
        <stp>P</stp>
        <stp>0</stp>
        <stp>BND</stp>
        <stp>KR310218GC53</stp>
        <stp>인포맥스 중분류</stp>
        <stp>46205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46205</stp>
        <stp/>
        <tr r="N5849" s="5"/>
      </tp>
      <tp t="s">
        <v>일반</v>
        <stp/>
        <stp>P</stp>
        <stp>0</stp>
        <stp>BND</stp>
        <stp>KR351604GG48</stp>
        <stp>인포맥스 중분류</stp>
        <stp>46205</stp>
        <stp/>
        <tr r="N1896" s="5"/>
      </tp>
      <tp t="s">
        <v>카드</v>
        <stp/>
        <stp>P</stp>
        <stp>0</stp>
        <stp>BND</stp>
        <stp>KR6065908D89</stp>
        <stp>인포맥스 중분류</stp>
        <stp>46205</stp>
        <stp/>
        <tr r="N5936" s="5"/>
      </tp>
      <tp t="s">
        <v>국고채권</v>
        <stp/>
        <stp>P</stp>
        <stp>0</stp>
        <stp>BND</stp>
        <stp>KR103502GD64</stp>
        <stp>인포맥스 중분류</stp>
        <stp>46205</stp>
        <stp/>
        <tr r="N118" s="5"/>
      </tp>
      <tp t="s">
        <v>은행채</v>
        <stp/>
        <stp>P</stp>
        <stp>0</stp>
        <stp>BND</stp>
        <stp>KR310513GD54</stp>
        <stp>인포맥스 중분류</stp>
        <stp>46205</stp>
        <stp/>
        <tr r="N833" s="5"/>
      </tp>
      <tp t="s">
        <v>회사채(일반)</v>
        <stp/>
        <stp>P</stp>
        <stp>0</stp>
        <stp>BND</stp>
        <stp>KR6204322E16</stp>
        <stp>인포맥스 중분류</stp>
        <stp>46206</stp>
        <stp/>
        <tr r="CF31" s="1"/>
      </tp>
      <tp t="s">
        <v>회사채(일반)</v>
        <stp/>
        <stp>P</stp>
        <stp>0</stp>
        <stp>BND</stp>
        <stp>KR6066562G40</stp>
        <stp>인포맥스 중분류</stp>
        <stp>46205</stp>
        <stp/>
        <tr r="N6016" s="5"/>
      </tp>
      <tp t="s">
        <v>일반</v>
        <stp/>
        <stp>P</stp>
        <stp>0</stp>
        <stp>BND</stp>
        <stp>KR354201GC43</stp>
        <stp>인포맥스 중분류</stp>
        <stp>46205</stp>
        <stp/>
        <tr r="N2354" s="5"/>
      </tp>
      <tp t="s">
        <v>일반</v>
        <stp/>
        <stp>P</stp>
        <stp>0</stp>
        <stp>BND</stp>
        <stp>KR351602GG40</stp>
        <stp>인포맥스 중분류</stp>
        <stp>46205</stp>
        <stp/>
        <tr r="N1844" s="5"/>
      </tp>
      <tp t="s">
        <v>일반</v>
        <stp/>
        <stp>P</stp>
        <stp>0</stp>
        <stp>BND</stp>
        <stp>KR351605GG47</stp>
        <stp>인포맥스 중분류</stp>
        <stp>46205</stp>
        <stp/>
        <tr r="N1916" s="5"/>
      </tp>
      <tp t="s">
        <v>은행채</v>
        <stp/>
        <stp>P</stp>
        <stp>0</stp>
        <stp>BND</stp>
        <stp>KR310202GC44</stp>
        <stp>인포맥스 중분류</stp>
        <stp>46205</stp>
        <stp/>
        <tr r="N371" s="5"/>
      </tp>
      <tp t="s">
        <v>일반</v>
        <stp/>
        <stp>P</stp>
        <stp>0</stp>
        <stp>BND</stp>
        <stp>KR350701GF43</stp>
        <stp>인포맥스 중분류</stp>
        <stp>46205</stp>
        <stp/>
        <tr r="N1327" s="5"/>
      </tp>
      <tp t="s">
        <v>일반</v>
        <stp/>
        <stp>P</stp>
        <stp>0</stp>
        <stp>BND</stp>
        <stp>KR350703GF41</stp>
        <stp>인포맥스 중분류</stp>
        <stp>46205</stp>
        <stp/>
        <tr r="N1456" s="5"/>
      </tp>
      <tp t="s">
        <v>회사채(일반)</v>
        <stp/>
        <stp>P</stp>
        <stp>0</stp>
        <stp>BND</stp>
        <stp>KR6016362G21</stp>
        <stp>인포맥스 중분류</stp>
        <stp>46205</stp>
        <stp/>
        <tr r="N4224" s="5"/>
      </tp>
      <tp t="s">
        <v>회사채(일반)</v>
        <stp/>
        <stp>P</stp>
        <stp>0</stp>
        <stp>BND</stp>
        <stp>KR6066561G41</stp>
        <stp>인포맥스 중분류</stp>
        <stp>46205</stp>
        <stp/>
        <tr r="N5988" s="5"/>
      </tp>
      <tp t="s">
        <v>회사채(일반)</v>
        <stp/>
        <stp>P</stp>
        <stp>0</stp>
        <stp>BND</stp>
        <stp>KR6016361G22</stp>
        <stp>인포맥스 중분류</stp>
        <stp>46205</stp>
        <stp/>
        <tr r="N4217" s="5"/>
      </tp>
      <tp t="s">
        <v>지방공기업</v>
        <stp/>
        <stp>P</stp>
        <stp>0</stp>
        <stp>BND</stp>
        <stp>KR353604GG44</stp>
        <stp>인포맥스 중분류</stp>
        <stp>46205</stp>
        <stp/>
        <tr r="N2351" s="5"/>
      </tp>
      <tp t="s">
        <v>일반</v>
        <stp/>
        <stp>P</stp>
        <stp>0</stp>
        <stp>BND</stp>
        <stp>KR351601GG41</stp>
        <stp>인포맥스 중분류</stp>
        <stp>46205</stp>
        <stp/>
        <tr r="N1802" s="5"/>
      </tp>
      <tp t="s">
        <v>일반</v>
        <stp/>
        <stp>P</stp>
        <stp>0</stp>
        <stp>BND</stp>
        <stp>KR351606GG46</stp>
        <stp>인포맥스 중분류</stp>
        <stp>46205</stp>
        <stp/>
        <tr r="N1928" s="5"/>
      </tp>
      <tp t="s">
        <v>회사채(일반)</v>
        <stp/>
        <stp>P</stp>
        <stp>0</stp>
        <stp>BND</stp>
        <stp>KR6204323E15</stp>
        <stp>인포맥스 중분류</stp>
        <stp>46206</stp>
        <stp/>
        <tr r="N107" s="1"/>
        <tr r="DV275" s="1"/>
      </tp>
      <tp t="s">
        <v>은행채</v>
        <stp/>
        <stp>P</stp>
        <stp>0</stp>
        <stp>BND</stp>
        <stp>KR310215GC56</stp>
        <stp>인포맥스 중분류</stp>
        <stp>46205</stp>
        <stp/>
        <tr r="N601" s="5"/>
      </tp>
      <tp t="s">
        <v>은행채</v>
        <stp/>
        <stp>P</stp>
        <stp>0</stp>
        <stp>BND</stp>
        <stp>KR310520GD63</stp>
        <stp>인포맥스 중분류</stp>
        <stp>46205</stp>
        <stp/>
        <tr r="N880" s="5"/>
      </tp>
      <tp t="s">
        <v>지방공기업</v>
        <stp/>
        <stp>P</stp>
        <stp>0</stp>
        <stp>BND</stp>
        <stp>KR353601GG47</stp>
        <stp>인포맥스 중분류</stp>
        <stp>46205</stp>
        <stp/>
        <tr r="N2307" s="5"/>
      </tp>
      <tp t="s">
        <v>지방공기업</v>
        <stp/>
        <stp>P</stp>
        <stp>0</stp>
        <stp>BND</stp>
        <stp>KR353603GG45</stp>
        <stp>인포맥스 중분류</stp>
        <stp>46205</stp>
        <stp/>
        <tr r="N2341" s="5"/>
      </tp>
      <tp t="s">
        <v>국민주택채권</v>
        <stp/>
        <stp>P</stp>
        <stp>0</stp>
        <stp>BND</stp>
        <stp>KR101501DD62</stp>
        <stp>인포맥스 중분류</stp>
        <stp>46205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46205</stp>
        <stp/>
        <tr r="N3787" s="5"/>
      </tp>
      <tp t="s">
        <v>회사채(일반)</v>
        <stp/>
        <stp>P</stp>
        <stp>0</stp>
        <stp>BND</stp>
        <stp>KR6037641F47</stp>
        <stp>인포맥스 중분류</stp>
        <stp>46206</stp>
        <stp/>
        <tr r="EX83" s="1"/>
      </tp>
      <tp t="s">
        <v>일반</v>
        <stp/>
        <stp>P</stp>
        <stp>0</stp>
        <stp>BND</stp>
        <stp>KR354415GE50</stp>
        <stp>인포맥스 중분류</stp>
        <stp>46205</stp>
        <stp/>
        <tr r="N2527" s="5"/>
      </tp>
      <tp t="s">
        <v>은행채</v>
        <stp/>
        <stp>P</stp>
        <stp>0</stp>
        <stp>BND</stp>
        <stp>KR310211GC50</stp>
        <stp>인포맥스 중분류</stp>
        <stp>46205</stp>
        <stp/>
        <tr r="N551" s="5"/>
      </tp>
      <tp t="s">
        <v>일반</v>
        <stp/>
        <stp>P</stp>
        <stp>0</stp>
        <stp>BND</stp>
        <stp>KR350712GF57</stp>
        <stp>인포맥스 중분류</stp>
        <stp>46205</stp>
        <stp/>
        <tr r="N1554" s="5"/>
      </tp>
      <tp t="s">
        <v>회사채(일반)</v>
        <stp/>
        <stp>P</stp>
        <stp>0</stp>
        <stp>BND</stp>
        <stp>KR6034731E53</stp>
        <stp>인포맥스 중분류</stp>
        <stp>46206</stp>
        <stp/>
        <tr r="CF190" s="1"/>
        <tr r="N335" s="1"/>
      </tp>
      <tp t="s">
        <v>회사채(일반)</v>
        <stp/>
        <stp>P</stp>
        <stp>0</stp>
        <stp>BND</stp>
        <stp>KR6004023E12</stp>
        <stp>인포맥스 중분류</stp>
        <stp>46205</stp>
        <stp/>
        <tr r="N3779" s="5"/>
      </tp>
      <tp t="s">
        <v>회사채(일반)</v>
        <stp/>
        <stp>P</stp>
        <stp>0</stp>
        <stp>BND</stp>
        <stp>KR6004053E15</stp>
        <stp>인포맥스 중분류</stp>
        <stp>46205</stp>
        <stp/>
        <tr r="N3797" s="5"/>
      </tp>
      <tp t="s">
        <v>기타금융채</v>
        <stp/>
        <stp>P</stp>
        <stp>0</stp>
        <stp>BND</stp>
        <stp>KR6097244F34</stp>
        <stp>인포맥스 중분류</stp>
        <stp>46205</stp>
        <stp/>
        <tr r="N6314" s="5"/>
      </tp>
      <tp t="s">
        <v>지방공기업</v>
        <stp/>
        <stp>P</stp>
        <stp>0</stp>
        <stp>BND</stp>
        <stp>KR355701GF75</stp>
        <stp>인포맥스 중분류</stp>
        <stp>46206</stp>
        <stp/>
        <tr r="EX47" s="1"/>
      </tp>
      <tp t="s">
        <v>일반</v>
        <stp/>
        <stp>P</stp>
        <stp>0</stp>
        <stp>BND</stp>
        <stp>KR354403GE47</stp>
        <stp>인포맥스 중분류</stp>
        <stp>46205</stp>
        <stp/>
        <tr r="N2455" s="5"/>
      </tp>
      <tp t="s">
        <v>일반</v>
        <stp/>
        <stp>P</stp>
        <stp>0</stp>
        <stp>BND</stp>
        <stp>KR354601GG45</stp>
        <stp>인포맥스 중분류</stp>
        <stp>46205</stp>
        <stp/>
        <tr r="N2615" s="5"/>
      </tp>
      <tp t="s">
        <v>지방공기업</v>
        <stp/>
        <stp>P</stp>
        <stp>0</stp>
        <stp>BND</stp>
        <stp>KR353602GG46</stp>
        <stp>인포맥스 중분류</stp>
        <stp>46205</stp>
        <stp/>
        <tr r="N2326" s="5"/>
      </tp>
      <tp t="s">
        <v>일반</v>
        <stp/>
        <stp>P</stp>
        <stp>0</stp>
        <stp>BND</stp>
        <stp>KR352703GF47</stp>
        <stp>인포맥스 중분류</stp>
        <stp>46205</stp>
        <stp/>
        <tr r="N2257" s="5"/>
      </tp>
      <tp t="s">
        <v>일반</v>
        <stp/>
        <stp>P</stp>
        <stp>0</stp>
        <stp>BND</stp>
        <stp>KR350704GF40</stp>
        <stp>인포맥스 중분류</stp>
        <stp>46205</stp>
        <stp/>
        <tr r="N1485" s="5"/>
      </tp>
      <tp t="s">
        <v>회사채(일반)</v>
        <stp/>
        <stp>P</stp>
        <stp>0</stp>
        <stp>BND</stp>
        <stp>KR6034732E52</stp>
        <stp>인포맥스 중분류</stp>
        <stp>46206</stp>
        <stp/>
        <tr r="N310" s="1"/>
      </tp>
      <tp t="s">
        <v>회사채(일반)</v>
        <stp/>
        <stp>P</stp>
        <stp>0</stp>
        <stp>BND</stp>
        <stp>KR6004022E13</stp>
        <stp>인포맥스 중분류</stp>
        <stp>46205</stp>
        <stp/>
        <tr r="N3769" s="5"/>
      </tp>
      <tp t="s">
        <v>지역개발채권</v>
        <stp/>
        <stp>P</stp>
        <stp>0</stp>
        <stp>BND</stp>
        <stp>KR2044032E52</stp>
        <stp>인포맥스 중분류</stp>
        <stp>46205</stp>
        <stp/>
        <tr r="N326" s="5"/>
      </tp>
      <tp t="s">
        <v>일반</v>
        <stp/>
        <stp>P</stp>
        <stp>0</stp>
        <stp>BND</stp>
        <stp>KR350702GF59</stp>
        <stp>인포맥스 중분류</stp>
        <stp>46205</stp>
        <stp/>
        <tr r="N1403" s="5"/>
      </tp>
      <tp t="s">
        <v>일반</v>
        <stp/>
        <stp>P</stp>
        <stp>0</stp>
        <stp>BND</stp>
        <stp>KR350703GF58</stp>
        <stp>인포맥스 중분류</stp>
        <stp>46205</stp>
        <stp/>
        <tr r="N1457" s="5"/>
      </tp>
      <tp t="s">
        <v>일반</v>
        <stp/>
        <stp>P</stp>
        <stp>0</stp>
        <stp>BND</stp>
        <stp>KR350708GF53</stp>
        <stp>인포맥스 중분류</stp>
        <stp>46205</stp>
        <stp/>
        <tr r="N1544" s="5"/>
      </tp>
      <tp t="s">
        <v>일반</v>
        <stp/>
        <stp>P</stp>
        <stp>0</stp>
        <stp>BND</stp>
        <stp>KR350709GF52</stp>
        <stp>인포맥스 중분류</stp>
        <stp>46205</stp>
        <stp/>
        <tr r="N1547" s="5"/>
      </tp>
      <tp t="s">
        <v>회사채(일반)</v>
        <stp/>
        <stp>P</stp>
        <stp>0</stp>
        <stp>BND</stp>
        <stp>KR6066561G58</stp>
        <stp>인포맥스 중분류</stp>
        <stp>46205</stp>
        <stp/>
        <tr r="N5989" s="5"/>
      </tp>
      <tp t="s">
        <v>일반</v>
        <stp/>
        <stp>P</stp>
        <stp>0</stp>
        <stp>BND</stp>
        <stp>KR356403GE59</stp>
        <stp>인포맥스 중분류</stp>
        <stp>46205</stp>
        <stp/>
        <tr r="N3184" s="5"/>
      </tp>
      <tp t="s">
        <v>은행채</v>
        <stp/>
        <stp>P</stp>
        <stp>0</stp>
        <stp>BND</stp>
        <stp>KR600494AE98</stp>
        <stp>인포맥스 중분류</stp>
        <stp>46205</stp>
        <stp/>
        <tr r="N3905" s="5"/>
      </tp>
      <tp t="s">
        <v>일반</v>
        <stp/>
        <stp>P</stp>
        <stp>0</stp>
        <stp>BND</stp>
        <stp>KR354420GE79</stp>
        <stp>인포맥스 중분류</stp>
        <stp>46205</stp>
        <stp/>
        <tr r="N2540" s="5"/>
      </tp>
      <tp t="s">
        <v>일반</v>
        <stp/>
        <stp>P</stp>
        <stp>0</stp>
        <stp>BND</stp>
        <stp>KR354421GE78</stp>
        <stp>인포맥스 중분류</stp>
        <stp>46205</stp>
        <stp/>
        <tr r="N2546" s="5"/>
      </tp>
      <tp t="s">
        <v>일반</v>
        <stp/>
        <stp>P</stp>
        <stp>0</stp>
        <stp>BND</stp>
        <stp>KR351601GG58</stp>
        <stp>인포맥스 중분류</stp>
        <stp>46205</stp>
        <stp/>
        <tr r="N1803" s="5"/>
      </tp>
      <tp t="s">
        <v>은행채</v>
        <stp/>
        <stp>P</stp>
        <stp>0</stp>
        <stp>BND</stp>
        <stp>KR310209GC54</stp>
        <stp>인포맥스 중분류</stp>
        <stp>46205</stp>
        <stp/>
        <tr r="N516" s="5"/>
      </tp>
      <tp t="s">
        <v>은행채</v>
        <stp/>
        <stp>P</stp>
        <stp>0</stp>
        <stp>BND</stp>
        <stp>KR6004947E98</stp>
        <stp>인포맥스 중분류</stp>
        <stp>46205</stp>
        <stp/>
        <tr r="N3891" s="5"/>
      </tp>
      <tp t="s">
        <v>기타금융채</v>
        <stp/>
        <stp>P</stp>
        <stp>0</stp>
        <stp>BND</stp>
        <stp>KR6097242F28</stp>
        <stp>인포맥스 중분류</stp>
        <stp>46205</stp>
        <stp/>
        <tr r="N6300" s="5"/>
      </tp>
      <tp t="s">
        <v>은행채</v>
        <stp/>
        <stp>P</stp>
        <stp>0</stp>
        <stp>BND</stp>
        <stp>KR6004946E99</stp>
        <stp>인포맥스 중분류</stp>
        <stp>46205</stp>
        <stp/>
        <tr r="N3883" s="5"/>
      </tp>
      <tp t="s">
        <v>기타금융채</v>
        <stp/>
        <stp>P</stp>
        <stp>0</stp>
        <stp>BND</stp>
        <stp>KR6046293G14</stp>
        <stp>인포맥스 중분류</stp>
        <stp>46206</stp>
        <stp/>
        <tr r="DH17" s="1"/>
      </tp>
      <tp t="s">
        <v>은행채</v>
        <stp/>
        <stp>P</stp>
        <stp>0</stp>
        <stp>BND</stp>
        <stp>KR310509GD50</stp>
        <stp>인포맥스 중분류</stp>
        <stp>46205</stp>
        <stp/>
        <tr r="N788" s="5"/>
      </tp>
      <tp t="s">
        <v>회사채(일반)</v>
        <stp/>
        <stp>P</stp>
        <stp>0</stp>
        <stp>BND</stp>
        <stp>KR6086792G40</stp>
        <stp>인포맥스 중분류</stp>
        <stp>46206</stp>
        <stp/>
        <tr r="CF44" s="1"/>
      </tp>
      <tp t="s">
        <v>지방공기업</v>
        <stp/>
        <stp>P</stp>
        <stp>0</stp>
        <stp>BND</stp>
        <stp>KR354701GF52</stp>
        <stp>인포맥스 중분류</stp>
        <stp>46205</stp>
        <stp/>
        <tr r="N2670" s="5"/>
      </tp>
      <tp t="s">
        <v>일반</v>
        <stp/>
        <stp>P</stp>
        <stp>0</stp>
        <stp>BND</stp>
        <stp>KR350704GF57</stp>
        <stp>인포맥스 중분류</stp>
        <stp>46205</stp>
        <stp/>
        <tr r="N1486" s="5"/>
      </tp>
      <tp t="s">
        <v>일반</v>
        <stp/>
        <stp>P</stp>
        <stp>0</stp>
        <stp>BND</stp>
        <stp>KR350705GF56</stp>
        <stp>인포맥스 중분류</stp>
        <stp>46205</stp>
        <stp/>
        <tr r="N1509" s="5"/>
      </tp>
      <tp t="s">
        <v>일반</v>
        <stp/>
        <stp>P</stp>
        <stp>0</stp>
        <stp>BND</stp>
        <stp>KR350706GF55</stp>
        <stp>인포맥스 중분류</stp>
        <stp>46205</stp>
        <stp/>
        <tr r="N1526" s="5"/>
      </tp>
      <tp t="s">
        <v>일반</v>
        <stp/>
        <stp>P</stp>
        <stp>0</stp>
        <stp>BND</stp>
        <stp>KR350707GF54</stp>
        <stp>인포맥스 중분류</stp>
        <stp>46205</stp>
        <stp/>
        <tr r="N1537" s="5"/>
      </tp>
      <tp t="s">
        <v>회사채(일반)</v>
        <stp/>
        <stp>P</stp>
        <stp>0</stp>
        <stp>BND</stp>
        <stp>KR6004172E11</stp>
        <stp>인포맥스 중분류</stp>
        <stp>46205</stp>
        <stp/>
        <tr r="N3807" s="5"/>
      </tp>
      <tp t="s">
        <v>은행채</v>
        <stp/>
        <stp>P</stp>
        <stp>0</stp>
        <stp>BND</stp>
        <stp>KR6004943E92</stp>
        <stp>인포맥스 중분류</stp>
        <stp>46205</stp>
        <stp/>
        <tr r="N3855" s="5"/>
      </tp>
      <tp t="s">
        <v>은행채</v>
        <stp/>
        <stp>P</stp>
        <stp>0</stp>
        <stp>BND</stp>
        <stp>KR6060005A36</stp>
        <stp>인포맥스 중분류</stp>
        <stp>46206</stp>
        <stp/>
        <tr r="EX73" s="1"/>
      </tp>
      <tp t="s">
        <v>기타금융채</v>
        <stp/>
        <stp>P</stp>
        <stp>0</stp>
        <stp>BND</stp>
        <stp>KR6145767D71</stp>
        <stp>인포맥스 중분류</stp>
        <stp>46205</stp>
        <stp/>
        <tr r="N6645" s="5"/>
      </tp>
      <tp t="s">
        <v>일반</v>
        <stp/>
        <stp>P</stp>
        <stp>0</stp>
        <stp>BND</stp>
        <stp>KR356402GE50</stp>
        <stp>인포맥스 중분류</stp>
        <stp>46205</stp>
        <stp/>
        <tr r="N3176" s="5"/>
      </tp>
      <tp t="s">
        <v>공모지방채</v>
        <stp/>
        <stp>P</stp>
        <stp>0</stp>
        <stp>BND</stp>
        <stp>KR2006021G45</stp>
        <stp>인포맥스 중분류</stp>
        <stp>46205</stp>
        <stp/>
        <tr r="N260" s="5"/>
      </tp>
      <tp t="s">
        <v>은행채</v>
        <stp/>
        <stp>P</stp>
        <stp>0</stp>
        <stp>BND</stp>
        <stp>KR6004942E93</stp>
        <stp>인포맥스 중분류</stp>
        <stp>46205</stp>
        <stp/>
        <tr r="N3839" s="5"/>
      </tp>
      <tp t="s">
        <v>기타금융채</v>
        <stp/>
        <stp>P</stp>
        <stp>0</stp>
        <stp>BND</stp>
        <stp>KR6145768D70</stp>
        <stp>인포맥스 중분류</stp>
        <stp>46205</stp>
        <stp/>
        <tr r="N6647" s="5"/>
      </tp>
      <tp t="s">
        <v>카드</v>
        <stp/>
        <stp>P</stp>
        <stp>0</stp>
        <stp>BND</stp>
        <stp>KR603271CC75</stp>
        <stp>인포맥스 중분류</stp>
        <stp>46205</stp>
        <stp/>
        <tr r="N5243" s="5"/>
      </tp>
      <tp t="s">
        <v>일반</v>
        <stp/>
        <stp>P</stp>
        <stp>0</stp>
        <stp>BND</stp>
        <stp>KR354409GE58</stp>
        <stp>인포맥스 중분류</stp>
        <stp>46205</stp>
        <stp/>
        <tr r="N2478" s="5"/>
      </tp>
      <tp t="s">
        <v>일반</v>
        <stp/>
        <stp>P</stp>
        <stp>0</stp>
        <stp>BND</stp>
        <stp>KR354601GG60</stp>
        <stp>인포맥스 중분류</stp>
        <stp>46206</stp>
        <stp/>
        <tr r="CF37" s="1"/>
      </tp>
      <tp t="s">
        <v>지방공기업</v>
        <stp/>
        <stp>P</stp>
        <stp>0</stp>
        <stp>BND</stp>
        <stp>KR353602GG53</stp>
        <stp>인포맥스 중분류</stp>
        <stp>46205</stp>
        <stp/>
        <tr r="N2327" s="5"/>
      </tp>
      <tp t="s">
        <v>일반</v>
        <stp/>
        <stp>P</stp>
        <stp>0</stp>
        <stp>BND</stp>
        <stp>KR352302GB53</stp>
        <stp>인포맥스 중분류</stp>
        <stp>46205</stp>
        <stp/>
        <tr r="N2008" s="5"/>
      </tp>
      <tp t="s">
        <v>일반</v>
        <stp/>
        <stp>P</stp>
        <stp>0</stp>
        <stp>BND</stp>
        <stp>KR352303GB52</stp>
        <stp>인포맥스 중분류</stp>
        <stp>46205</stp>
        <stp/>
        <tr r="N2020" s="5"/>
      </tp>
      <tp t="s">
        <v>일반</v>
        <stp/>
        <stp>P</stp>
        <stp>0</stp>
        <stp>BND</stp>
        <stp>KR352501GD50</stp>
        <stp>인포맥스 중분류</stp>
        <stp>46205</stp>
        <stp/>
        <tr r="N2033" s="5"/>
      </tp>
      <tp t="s">
        <v>은행채</v>
        <stp/>
        <stp>P</stp>
        <stp>0</stp>
        <stp>BND</stp>
        <stp>KR310502GD57</stp>
        <stp>인포맥스 중분류</stp>
        <stp>46205</stp>
        <stp/>
        <tr r="N678" s="5"/>
      </tp>
      <tp t="s">
        <v>일반</v>
        <stp/>
        <stp>P</stp>
        <stp>0</stp>
        <stp>BND</stp>
        <stp>KR350701GF50</stp>
        <stp>인포맥스 중분류</stp>
        <stp>46205</stp>
        <stp/>
        <tr r="N1328" s="5"/>
      </tp>
      <tp t="s">
        <v>은행채</v>
        <stp/>
        <stp>P</stp>
        <stp>0</stp>
        <stp>BND</stp>
        <stp>KR6004945E90</stp>
        <stp>인포맥스 중분류</stp>
        <stp>46205</stp>
        <stp/>
        <tr r="N3875" s="5"/>
      </tp>
      <tp t="s">
        <v>회사채(일반)</v>
        <stp/>
        <stp>P</stp>
        <stp>0</stp>
        <stp>BND</stp>
        <stp>KR6004171E12</stp>
        <stp>인포맥스 중분류</stp>
        <stp>46205</stp>
        <stp/>
        <tr r="N3802" s="5"/>
      </tp>
      <tp t="s">
        <v>지역개발채권</v>
        <stp/>
        <stp>P</stp>
        <stp>0</stp>
        <stp>BND</stp>
        <stp>KR2044022E47</stp>
        <stp>인포맥스 중분류</stp>
        <stp>46205</stp>
        <stp/>
        <tr r="N305" s="5"/>
      </tp>
      <tp t="s">
        <v>일반</v>
        <stp/>
        <stp>P</stp>
        <stp>0</stp>
        <stp>BND</stp>
        <stp>KR354401GE56</stp>
        <stp>인포맥스 중분류</stp>
        <stp>46205</stp>
        <stp/>
        <tr r="N2429" s="5"/>
      </tp>
      <tp t="s">
        <v>일반</v>
        <stp/>
        <stp>P</stp>
        <stp>0</stp>
        <stp>BND</stp>
        <stp>KR352701GF56</stp>
        <stp>인포맥스 중분류</stp>
        <stp>46205</stp>
        <stp/>
        <tr r="N2179" s="5"/>
      </tp>
      <tp t="s">
        <v>회사채(일반)</v>
        <stp/>
        <stp>P</stp>
        <stp>0</stp>
        <stp>BND</stp>
        <stp>KR6066572G55</stp>
        <stp>인포맥스 중분류</stp>
        <stp>46205</stp>
        <stp/>
        <tr r="N6028" s="5"/>
      </tp>
      <tp t="s">
        <v>회사채(일반)</v>
        <stp/>
        <stp>P</stp>
        <stp>0</stp>
        <stp>BND</stp>
        <stp>KR6267251F25</stp>
        <stp>인포맥스 중분류</stp>
        <stp>46205</stp>
        <stp/>
        <tr r="N6954" s="5"/>
      </tp>
      <tp t="s">
        <v>은행채</v>
        <stp/>
        <stp>P</stp>
        <stp>0</stp>
        <stp>BND</stp>
        <stp>KR6004949E96</stp>
        <stp>인포맥스 중분류</stp>
        <stp>46205</stp>
        <stp/>
        <tr r="N3901" s="5"/>
      </tp>
      <tp t="s">
        <v>은행채</v>
        <stp/>
        <stp>P</stp>
        <stp>0</stp>
        <stp>BND</stp>
        <stp>KR600494BE97</stp>
        <stp>인포맥스 중분류</stp>
        <stp>46205</stp>
        <stp/>
        <tr r="N3907" s="5"/>
      </tp>
      <tp t="s">
        <v>카드</v>
        <stp/>
        <stp>P</stp>
        <stp>0</stp>
        <stp>BND</stp>
        <stp>KR6065902D93</stp>
        <stp>인포맥스 중분류</stp>
        <stp>46205</stp>
        <stp/>
        <tr r="N5882" s="5"/>
      </tp>
      <tp t="s">
        <v>회사채(일반)</v>
        <stp/>
        <stp>P</stp>
        <stp>0</stp>
        <stp>BND</stp>
        <stp>KR6267252F24</stp>
        <stp>인포맥스 중분류</stp>
        <stp>46205</stp>
        <stp/>
        <tr r="N6958" s="5"/>
      </tp>
      <tp t="s">
        <v>회사채(일반)</v>
        <stp/>
        <stp>P</stp>
        <stp>0</stp>
        <stp>BND</stp>
        <stp>KR6066573G54</stp>
        <stp>인포맥스 중분류</stp>
        <stp>46205</stp>
        <stp/>
        <tr r="N6035" s="5"/>
      </tp>
      <tp t="s">
        <v>카드</v>
        <stp/>
        <stp>P</stp>
        <stp>0</stp>
        <stp>BND</stp>
        <stp>KR6205496D48</stp>
        <stp>인포맥스 중분류</stp>
        <stp>46205</stp>
        <stp/>
        <tr r="N6910" s="5"/>
      </tp>
      <tp t="s">
        <v>은행채</v>
        <stp/>
        <stp>P</stp>
        <stp>0</stp>
        <stp>BND</stp>
        <stp>KR6004948E97</stp>
        <stp>인포맥스 중분류</stp>
        <stp>46205</stp>
        <stp/>
        <tr r="N3898" s="5"/>
      </tp>
      <tp t="s">
        <v>지방공기업</v>
        <stp/>
        <stp>P</stp>
        <stp>0</stp>
        <stp>BND</stp>
        <stp>KR353601GG54</stp>
        <stp>인포맥스 중분류</stp>
        <stp>46205</stp>
        <stp/>
        <tr r="N2308" s="5"/>
      </tp>
      <tp t="s">
        <v>일반</v>
        <stp/>
        <stp>P</stp>
        <stp>0</stp>
        <stp>BND</stp>
        <stp>KR352201GC54</stp>
        <stp>인포맥스 중분류</stp>
        <stp>46205</stp>
        <stp/>
        <tr r="N1956" s="5"/>
      </tp>
      <tp t="s">
        <v>일반</v>
        <stp/>
        <stp>P</stp>
        <stp>0</stp>
        <stp>BND</stp>
        <stp>KR351602GG57</stp>
        <stp>인포맥스 중분류</stp>
        <stp>46205</stp>
        <stp/>
        <tr r="N1845" s="5"/>
      </tp>
      <tp t="s">
        <v>은행채</v>
        <stp/>
        <stp>P</stp>
        <stp>0</stp>
        <stp>BND</stp>
        <stp>KR310504GD55</stp>
        <stp>인포맥스 중분류</stp>
        <stp>46205</stp>
        <stp/>
        <tr r="N716" s="5"/>
      </tp>
      <tp t="s">
        <v>일반</v>
        <stp/>
        <stp>P</stp>
        <stp>0</stp>
        <stp>BND</stp>
        <stp>KR350706GF63</stp>
        <stp>인포맥스 중분류</stp>
        <stp>46206</stp>
        <stp/>
        <tr r="N247" s="1"/>
      </tp>
      <tp t="s">
        <v>은행채</v>
        <stp/>
        <stp>P</stp>
        <stp>0</stp>
        <stp>BND</stp>
        <stp>KR6004941E94</stp>
        <stp>인포맥스 중분류</stp>
        <stp>46205</stp>
        <stp/>
        <tr r="N3821" s="5"/>
      </tp>
      <tp t="s">
        <v>지역개발채권</v>
        <stp/>
        <stp>P</stp>
        <stp>0</stp>
        <stp>BND</stp>
        <stp>KR2077012F71</stp>
        <stp>인포맥스 중분류</stp>
        <stp>46206</stp>
        <stp/>
        <tr r="N361" s="1"/>
      </tp>
      <tp t="s">
        <v>회사채(일반)</v>
        <stp/>
        <stp>P</stp>
        <stp>0</stp>
        <stp>BND</stp>
        <stp>KR6066561G66</stp>
        <stp>인포맥스 중분류</stp>
        <stp>46206</stp>
        <stp/>
        <tr r="DV71" s="1"/>
      </tp>
      <tp t="s">
        <v>국민주택채권</v>
        <stp/>
        <stp>P</stp>
        <stp>0</stp>
        <stp>BND</stp>
        <stp>KR101501DD70</stp>
        <stp>인포맥스 중분류</stp>
        <stp>46205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46205</stp>
        <stp/>
        <tr r="N5073" s="5"/>
      </tp>
      <tp t="s">
        <v>회사채(일반)</v>
        <stp/>
        <stp>P</stp>
        <stp>0</stp>
        <stp>BND</stp>
        <stp>KR6066562G57</stp>
        <stp>인포맥스 중분류</stp>
        <stp>46205</stp>
        <stp/>
        <tr r="N6017" s="5"/>
      </tp>
      <tp t="s">
        <v>기타금융채</v>
        <stp/>
        <stp>P</stp>
        <stp>0</stp>
        <stp>BND</stp>
        <stp>KR6145762D76</stp>
        <stp>인포맥스 중분류</stp>
        <stp>46205</stp>
        <stp/>
        <tr r="N6616" s="5"/>
      </tp>
      <tp t="s">
        <v>회사채(일반)</v>
        <stp/>
        <stp>P</stp>
        <stp>0</stp>
        <stp>BND</stp>
        <stp>KR6066571G56</stp>
        <stp>인포맥스 중분류</stp>
        <stp>46205</stp>
        <stp/>
        <tr r="N6023" s="5"/>
      </tp>
      <tp t="s">
        <v>회사채(일반)</v>
        <stp/>
        <stp>P</stp>
        <stp>0</stp>
        <stp>BND</stp>
        <stp>KR6166261G18</stp>
        <stp>인포맥스 중분류</stp>
        <stp>46205</stp>
        <stp/>
        <tr r="N6689" s="5"/>
      </tp>
      <tp t="s">
        <v>은행채</v>
        <stp/>
        <stp>P</stp>
        <stp>0</stp>
        <stp>BND</stp>
        <stp>KR600494AE98</stp>
        <stp>인포맥스 중분류</stp>
        <stp>46206</stp>
        <stp/>
        <tr r="N196" s="1"/>
      </tp>
      <tp t="s">
        <v>일반</v>
        <stp/>
        <stp>P</stp>
        <stp>0</stp>
        <stp>BND</stp>
        <stp>KR352501GD68</stp>
        <stp>인포맥스 중분류</stp>
        <stp>46205</stp>
        <stp/>
        <tr r="N2034" s="5"/>
      </tp>
      <tp t="s">
        <v>일반</v>
        <stp/>
        <stp>P</stp>
        <stp>0</stp>
        <stp>BND</stp>
        <stp>KR350701GF68</stp>
        <stp>인포맥스 중분류</stp>
        <stp>46205</stp>
        <stp/>
        <tr r="N1329" s="5"/>
      </tp>
      <tp t="s">
        <v>회사채(일반)</v>
        <stp/>
        <stp>P</stp>
        <stp>0</stp>
        <stp>BND</stp>
        <stp>KR6005082D34</stp>
        <stp>인포맥스 중분류</stp>
        <stp>46205</stp>
        <stp/>
        <tr r="N3919" s="5"/>
      </tp>
      <tp t="s">
        <v>기타금융채</v>
        <stp/>
        <stp>P</stp>
        <stp>0</stp>
        <stp>BND</stp>
        <stp>KR6097244F18</stp>
        <stp>인포맥스 중분류</stp>
        <stp>46205</stp>
        <stp/>
        <tr r="N6313" s="5"/>
      </tp>
      <tp t="s">
        <v>지방공기업</v>
        <stp/>
        <stp>P</stp>
        <stp>0</stp>
        <stp>BND</stp>
        <stp>KR355601GG59</stp>
        <stp>인포맥스 중분류</stp>
        <stp>46206</stp>
        <stp/>
        <tr r="DV63" s="1"/>
      </tp>
      <tp t="s">
        <v>은행채</v>
        <stp/>
        <stp>P</stp>
        <stp>0</stp>
        <stp>BND</stp>
        <stp>KR6004946E99</stp>
        <stp>인포맥스 중분류</stp>
        <stp>46206</stp>
        <stp/>
        <tr r="N194" s="1"/>
      </tp>
      <tp t="s">
        <v>회사채(일반)</v>
        <stp/>
        <stp>P</stp>
        <stp>0</stp>
        <stp>BND</stp>
        <stp>KR6086791G41</stp>
        <stp>인포맥스 중분류</stp>
        <stp>46205</stp>
        <stp/>
        <tr r="N6203" s="5"/>
      </tp>
      <tp t="s">
        <v>카드</v>
        <stp/>
        <stp>P</stp>
        <stp>0</stp>
        <stp>BND</stp>
        <stp>KR6065906D99</stp>
        <stp>인포맥스 중분류</stp>
        <stp>46206</stp>
        <stp/>
        <tr r="CT145" s="1"/>
      </tp>
      <tp t="s">
        <v>회사채(일반)</v>
        <stp/>
        <stp>P</stp>
        <stp>0</stp>
        <stp>BND</stp>
        <stp>KR6086792G40</stp>
        <stp>인포맥스 중분류</stp>
        <stp>46205</stp>
        <stp/>
        <tr r="N6218" s="5"/>
      </tp>
      <tp t="s">
        <v>지방공기업</v>
        <stp/>
        <stp>P</stp>
        <stp>0</stp>
        <stp>BND</stp>
        <stp>KR353601GG62</stp>
        <stp>인포맥스 중분류</stp>
        <stp>46205</stp>
        <stp/>
        <tr r="N2309" s="5"/>
      </tp>
      <tp t="s">
        <v>지방공기업</v>
        <stp/>
        <stp>P</stp>
        <stp>0</stp>
        <stp>BND</stp>
        <stp>KR353602GG61</stp>
        <stp>인포맥스 중분류</stp>
        <stp>46205</stp>
        <stp/>
        <tr r="N2328" s="5"/>
      </tp>
      <tp t="s">
        <v>국민주택채권</v>
        <stp/>
        <stp>P</stp>
        <stp>0</stp>
        <stp>BND</stp>
        <stp>KR101501DD47</stp>
        <stp>인포맥스 중분류</stp>
        <stp>46205</stp>
        <stp/>
        <tr r="N20" s="5"/>
      </tp>
      <tp t="s">
        <v>일반</v>
        <stp/>
        <stp>P</stp>
        <stp>0</stp>
        <stp>BND</stp>
        <stp>KR352202GC61</stp>
        <stp>인포맥스 중분류</stp>
        <stp>46205</stp>
        <stp/>
        <tr r="N1972" s="5"/>
      </tp>
      <tp t="s">
        <v>은행채</v>
        <stp/>
        <stp>P</stp>
        <stp>0</stp>
        <stp>BND</stp>
        <stp>KR310211GC76</stp>
        <stp>인포맥스 중분류</stp>
        <stp>46205</stp>
        <stp/>
        <tr r="N552" s="5"/>
      </tp>
      <tp t="s">
        <v>은행채</v>
        <stp/>
        <stp>P</stp>
        <stp>0</stp>
        <stp>BND</stp>
        <stp>KR310213GC74</stp>
        <stp>인포맥스 중분류</stp>
        <stp>46205</stp>
        <stp/>
        <tr r="N580" s="5"/>
      </tp>
      <tp t="s">
        <v>일반</v>
        <stp/>
        <stp>P</stp>
        <stp>0</stp>
        <stp>BND</stp>
        <stp>KR354411GE70</stp>
        <stp>인포맥스 중분류</stp>
        <stp>46205</stp>
        <stp/>
        <tr r="N2488" s="5"/>
      </tp>
      <tp t="s">
        <v>일반</v>
        <stp/>
        <stp>P</stp>
        <stp>0</stp>
        <stp>BND</stp>
        <stp>KR354601GG60</stp>
        <stp>인포맥스 중분류</stp>
        <stp>46205</stp>
        <stp/>
        <tr r="N2616" s="5"/>
      </tp>
      <tp t="s">
        <v>지방공기업</v>
        <stp/>
        <stp>P</stp>
        <stp>0</stp>
        <stp>BND</stp>
        <stp>KR353602GG53</stp>
        <stp>인포맥스 중분류</stp>
        <stp>46206</stp>
        <stp/>
        <tr r="DV252" s="1"/>
      </tp>
      <tp t="s">
        <v>일반</v>
        <stp/>
        <stp>P</stp>
        <stp>0</stp>
        <stp>BND</stp>
        <stp>KR352501GD50</stp>
        <stp>인포맥스 중분류</stp>
        <stp>46206</stp>
        <stp/>
        <tr r="DV292" s="1"/>
      </tp>
      <tp t="s">
        <v>일반</v>
        <stp/>
        <stp>P</stp>
        <stp>0</stp>
        <stp>BND</stp>
        <stp>KR350704GF65</stp>
        <stp>인포맥스 중분류</stp>
        <stp>46205</stp>
        <stp/>
        <tr r="N1487" s="5"/>
      </tp>
      <tp t="s">
        <v>일반</v>
        <stp/>
        <stp>P</stp>
        <stp>0</stp>
        <stp>BND</stp>
        <stp>KR350705GF64</stp>
        <stp>인포맥스 중분류</stp>
        <stp>46205</stp>
        <stp/>
        <tr r="N1510" s="5"/>
      </tp>
      <tp t="s">
        <v>은행채</v>
        <stp/>
        <stp>P</stp>
        <stp>0</stp>
        <stp>BND</stp>
        <stp>KR6004945E90</stp>
        <stp>인포맥스 중분류</stp>
        <stp>46206</stp>
        <stp/>
        <tr r="DV135" s="1"/>
      </tp>
      <tp t="s">
        <v>기타금융채</v>
        <stp/>
        <stp>P</stp>
        <stp>0</stp>
        <stp>BND</stp>
        <stp>KR6097242F10</stp>
        <stp>인포맥스 중분류</stp>
        <stp>46205</stp>
        <stp/>
        <tr r="N6299" s="5"/>
      </tp>
      <tp t="s">
        <v>일반</v>
        <stp/>
        <stp>P</stp>
        <stp>0</stp>
        <stp>BND</stp>
        <stp>KR351601GG66</stp>
        <stp>인포맥스 중분류</stp>
        <stp>46205</stp>
        <stp/>
        <tr r="N1804" s="5"/>
      </tp>
      <tp t="s">
        <v>일반</v>
        <stp/>
        <stp>P</stp>
        <stp>0</stp>
        <stp>BND</stp>
        <stp>KR351602GG65</stp>
        <stp>인포맥스 중분류</stp>
        <stp>46205</stp>
        <stp/>
        <tr r="N1846" s="5"/>
      </tp>
      <tp t="s">
        <v>일반</v>
        <stp/>
        <stp>P</stp>
        <stp>0</stp>
        <stp>BND</stp>
        <stp>KR351603GG64</stp>
        <stp>인포맥스 중분류</stp>
        <stp>46205</stp>
        <stp/>
        <tr r="N1874" s="5"/>
      </tp>
      <tp t="s">
        <v>일반</v>
        <stp/>
        <stp>P</stp>
        <stp>0</stp>
        <stp>BND</stp>
        <stp>KR351604GG63</stp>
        <stp>인포맥스 중분류</stp>
        <stp>46205</stp>
        <stp/>
        <tr r="N1897" s="5"/>
      </tp>
      <tp t="s">
        <v>일반</v>
        <stp/>
        <stp>P</stp>
        <stp>0</stp>
        <stp>BND</stp>
        <stp>KR351605GG62</stp>
        <stp>인포맥스 중분류</stp>
        <stp>46205</stp>
        <stp/>
        <tr r="N1917" s="5"/>
      </tp>
      <tp t="s">
        <v>은행채</v>
        <stp/>
        <stp>P</stp>
        <stp>0</stp>
        <stp>BND</stp>
        <stp>KR310204GC67</stp>
        <stp>인포맥스 중분류</stp>
        <stp>46205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46205</stp>
        <stp/>
        <tr r="N1252" s="5"/>
      </tp>
      <tp t="s">
        <v>지역개발채권</v>
        <stp/>
        <stp>P</stp>
        <stp>0</stp>
        <stp>BND</stp>
        <stp>KR2044022E70</stp>
        <stp>인포맥스 중분류</stp>
        <stp>46205</stp>
        <stp/>
        <tr r="N307" s="5"/>
      </tp>
      <tp t="s">
        <v>일반</v>
        <stp/>
        <stp>P</stp>
        <stp>0</stp>
        <stp>BND</stp>
        <stp>KR354202GC67</stp>
        <stp>인포맥스 중분류</stp>
        <stp>46205</stp>
        <stp/>
        <tr r="N2374" s="5"/>
      </tp>
      <tp t="s">
        <v>지방공기업</v>
        <stp/>
        <stp>P</stp>
        <stp>0</stp>
        <stp>BND</stp>
        <stp>KR353601GG54</stp>
        <stp>인포맥스 중분류</stp>
        <stp>46206</stp>
        <stp/>
        <tr r="DV76" s="1"/>
      </tp>
      <tp t="s">
        <v>일반</v>
        <stp/>
        <stp>P</stp>
        <stp>0</stp>
        <stp>BND</stp>
        <stp>KR352502GD67</stp>
        <stp>인포맥스 중분류</stp>
        <stp>46205</stp>
        <stp/>
        <tr r="N2063" s="5"/>
      </tp>
      <tp t="s">
        <v>일반</v>
        <stp/>
        <stp>P</stp>
        <stp>0</stp>
        <stp>BND</stp>
        <stp>KR352701GF64</stp>
        <stp>인포맥스 중분류</stp>
        <stp>46205</stp>
        <stp/>
        <tr r="N2180" s="5"/>
      </tp>
      <tp t="s">
        <v>일반</v>
        <stp/>
        <stp>P</stp>
        <stp>0</stp>
        <stp>BND</stp>
        <stp>KR350702GF67</stp>
        <stp>인포맥스 중분류</stp>
        <stp>46205</stp>
        <stp/>
        <tr r="N1404" s="5"/>
      </tp>
      <tp t="s">
        <v>일반</v>
        <stp/>
        <stp>P</stp>
        <stp>0</stp>
        <stp>BND</stp>
        <stp>KR350703GF66</stp>
        <stp>인포맥스 중분류</stp>
        <stp>46205</stp>
        <stp/>
        <tr r="N1458" s="5"/>
      </tp>
      <tp t="s">
        <v>일반</v>
        <stp/>
        <stp>P</stp>
        <stp>0</stp>
        <stp>BND</stp>
        <stp>KR350706GF63</stp>
        <stp>인포맥스 중분류</stp>
        <stp>46205</stp>
        <stp/>
        <tr r="N1527" s="5"/>
      </tp>
      <tp t="s">
        <v>회사채(일반)</v>
        <stp/>
        <stp>P</stp>
        <stp>0</stp>
        <stp>BND</stp>
        <stp>KR6166262G17</stp>
        <stp>인포맥스 중분류</stp>
        <stp>46205</stp>
        <stp/>
        <tr r="N6704" s="5"/>
      </tp>
      <tp t="s">
        <v>회사채(일반)</v>
        <stp/>
        <stp>P</stp>
        <stp>0</stp>
        <stp>BND</stp>
        <stp>KR6066561G66</stp>
        <stp>인포맥스 중분류</stp>
        <stp>46205</stp>
        <stp/>
        <tr r="N5990" s="5"/>
      </tp>
      <tp t="s">
        <v>국민주택채권</v>
        <stp/>
        <stp>P</stp>
        <stp>0</stp>
        <stp>BND</stp>
        <stp>KR101501DD70</stp>
        <stp>인포맥스 중분류</stp>
        <stp>46206</stp>
        <stp/>
        <tr r="N153" s="1"/>
      </tp>
      <tp t="s">
        <v>카드</v>
        <stp/>
        <stp>P</stp>
        <stp>0</stp>
        <stp>BND</stp>
        <stp>KR6174145E24</stp>
        <stp>인포맥스 중분류</stp>
        <stp>46205</stp>
        <stp/>
        <tr r="N6748" s="5"/>
      </tp>
      <tp t="s">
        <v>회사채(일반)</v>
        <stp/>
        <stp>P</stp>
        <stp>0</stp>
        <stp>BND</stp>
        <stp>KR6166263G16</stp>
        <stp>인포맥스 중분류</stp>
        <stp>46205</stp>
        <stp/>
        <tr r="N6715" s="5"/>
      </tp>
      <tp t="s">
        <v>일반</v>
        <stp/>
        <stp>P</stp>
        <stp>0</stp>
        <stp>BND</stp>
        <stp>KR352202GC79</stp>
        <stp>인포맥스 중분류</stp>
        <stp>46205</stp>
        <stp/>
        <tr r="N1973" s="5"/>
      </tp>
      <tp t="s">
        <v>은행채</v>
        <stp/>
        <stp>P</stp>
        <stp>0</stp>
        <stp>BND</stp>
        <stp>KR310508GD77</stp>
        <stp>인포맥스 중분류</stp>
        <stp>46205</stp>
        <stp/>
        <tr r="N776" s="5"/>
      </tp>
      <tp t="s">
        <v>일반</v>
        <stp/>
        <stp>P</stp>
        <stp>0</stp>
        <stp>BND</stp>
        <stp>KR352702GF48</stp>
        <stp>인포맥스 중분류</stp>
        <stp>46206</stp>
        <stp/>
        <tr r="CF134" s="1"/>
      </tp>
      <tp t="s">
        <v>지방공기업</v>
        <stp/>
        <stp>P</stp>
        <stp>0</stp>
        <stp>BND</stp>
        <stp>KR354701GF78</stp>
        <stp>인포맥스 중분류</stp>
        <stp>46205</stp>
        <stp/>
        <tr r="N2671" s="5"/>
      </tp>
      <tp t="s">
        <v>카드</v>
        <stp/>
        <stp>P</stp>
        <stp>0</stp>
        <stp>BND</stp>
        <stp>KR6205493D66</stp>
        <stp>인포맥스 중분류</stp>
        <stp>46205</stp>
        <stp/>
        <tr r="N6876" s="5"/>
      </tp>
      <tp t="s">
        <v>은행채</v>
        <stp/>
        <stp>P</stp>
        <stp>0</stp>
        <stp>BND</stp>
        <stp>KR310209GC70</stp>
        <stp>인포맥스 중분류</stp>
        <stp>46205</stp>
        <stp/>
        <tr r="N517" s="5"/>
      </tp>
      <tp t="s">
        <v>은행채</v>
        <stp/>
        <stp>P</stp>
        <stp>0</stp>
        <stp>BND</stp>
        <stp>KR310219GC60</stp>
        <stp>인포맥스 중분류</stp>
        <stp>46205</stp>
        <stp/>
        <tr r="N640" s="5"/>
      </tp>
      <tp t="s">
        <v>일반</v>
        <stp/>
        <stp>P</stp>
        <stp>0</stp>
        <stp>BND</stp>
        <stp>KR354401GE72</stp>
        <stp>인포맥스 중분류</stp>
        <stp>46205</stp>
        <stp/>
        <tr r="N2430" s="5"/>
      </tp>
      <tp t="s">
        <v>일반</v>
        <stp/>
        <stp>P</stp>
        <stp>0</stp>
        <stp>BND</stp>
        <stp>KR354410GE63</stp>
        <stp>인포맥스 중분류</stp>
        <stp>46205</stp>
        <stp/>
        <tr r="N2480" s="5"/>
      </tp>
      <tp t="s">
        <v>국고채권</v>
        <stp/>
        <stp>P</stp>
        <stp>0</stp>
        <stp>BND</stp>
        <stp>KR103502GD64</stp>
        <stp>인포맥스 중분류</stp>
        <stp>46206</stp>
        <stp/>
        <tr r="CF132" s="1"/>
        <tr r="BD15" s="1"/>
        <tr r="DV300" s="1"/>
        <tr r="AB43" s="1"/>
        <tr r="N340" s="1"/>
      </tp>
      <tp t="s">
        <v>일반</v>
        <stp/>
        <stp>P</stp>
        <stp>0</stp>
        <stp>BND</stp>
        <stp>KR352701GF72</stp>
        <stp>인포맥스 중분류</stp>
        <stp>46205</stp>
        <stp/>
        <tr r="N2181" s="5"/>
      </tp>
      <tp t="s">
        <v>일반</v>
        <stp/>
        <stp>P</stp>
        <stp>0</stp>
        <stp>BND</stp>
        <stp>KR352702GF71</stp>
        <stp>인포맥스 중분류</stp>
        <stp>46205</stp>
        <stp/>
        <tr r="N2233" s="5"/>
      </tp>
      <tp t="s">
        <v>회사채(일반)</v>
        <stp/>
        <stp>P</stp>
        <stp>0</stp>
        <stp>BND</stp>
        <stp>KR6316141G31</stp>
        <stp>인포맥스 중분류</stp>
        <stp>46205</stp>
        <stp/>
        <tr r="N6989" s="5"/>
      </tp>
      <tp t="s">
        <v>회사채(일반)</v>
        <stp/>
        <stp>P</stp>
        <stp>0</stp>
        <stp>BND</stp>
        <stp>KR6204322E16</stp>
        <stp>인포맥스 중분류</stp>
        <stp>46205</stp>
        <stp/>
        <tr r="N6852" s="5"/>
      </tp>
      <tp t="s">
        <v>카드</v>
        <stp/>
        <stp>P</stp>
        <stp>0</stp>
        <stp>BND</stp>
        <stp>KR6174144E33</stp>
        <stp>인포맥스 중분류</stp>
        <stp>46205</stp>
        <stp/>
        <tr r="N6744" s="5"/>
      </tp>
      <tp t="s">
        <v>회사채(일반)</v>
        <stp/>
        <stp>P</stp>
        <stp>0</stp>
        <stp>BND</stp>
        <stp>KR6064311E17</stp>
        <stp>인포맥스 중분류</stp>
        <stp>46205</stp>
        <stp/>
        <tr r="N5781" s="5"/>
      </tp>
      <tp t="s">
        <v>은행채</v>
        <stp/>
        <stp>P</stp>
        <stp>0</stp>
        <stp>BND</stp>
        <stp>KR310510GD65</stp>
        <stp>인포맥스 중분류</stp>
        <stp>46205</stp>
        <stp/>
        <tr r="N803" s="5"/>
      </tp>
      <tp t="s">
        <v>국민주택채권</v>
        <stp/>
        <stp>P</stp>
        <stp>0</stp>
        <stp>BND</stp>
        <stp>KR101501DD54</stp>
        <stp>인포맥스 중분류</stp>
        <stp>46205</stp>
        <stp/>
        <tr r="N21" s="5"/>
      </tp>
      <tp t="s">
        <v>카드</v>
        <stp/>
        <stp>P</stp>
        <stp>0</stp>
        <stp>BND</stp>
        <stp>KR6174147E30</stp>
        <stp>인포맥스 중분류</stp>
        <stp>46205</stp>
        <stp/>
        <tr r="N6765" s="5"/>
      </tp>
      <tp t="s">
        <v>일반</v>
        <stp/>
        <stp>P</stp>
        <stp>0</stp>
        <stp>BND</stp>
        <stp>KR350701GF76</stp>
        <stp>인포맥스 중분류</stp>
        <stp>46205</stp>
        <stp/>
        <tr r="N1330" s="5"/>
      </tp>
      <tp t="s">
        <v>일반</v>
        <stp/>
        <stp>P</stp>
        <stp>0</stp>
        <stp>BND</stp>
        <stp>KR350702GF75</stp>
        <stp>인포맥스 중분류</stp>
        <stp>46205</stp>
        <stp/>
        <tr r="N1405" s="5"/>
      </tp>
      <tp t="s">
        <v>일반</v>
        <stp/>
        <stp>P</stp>
        <stp>0</stp>
        <stp>BND</stp>
        <stp>KR350703GF74</stp>
        <stp>인포맥스 중분류</stp>
        <stp>46205</stp>
        <stp/>
        <tr r="N1459" s="5"/>
      </tp>
      <tp t="s">
        <v>일반</v>
        <stp/>
        <stp>P</stp>
        <stp>0</stp>
        <stp>BND</stp>
        <stp>KR350705GF72</stp>
        <stp>인포맥스 중분류</stp>
        <stp>46205</stp>
        <stp/>
        <tr r="N1511" s="5"/>
      </tp>
      <tp t="s">
        <v>일반</v>
        <stp/>
        <stp>P</stp>
        <stp>0</stp>
        <stp>BND</stp>
        <stp>KR350706GF71</stp>
        <stp>인포맥스 중분류</stp>
        <stp>46205</stp>
        <stp/>
        <tr r="N1528" s="5"/>
      </tp>
      <tp t="s">
        <v>회사채(일반)</v>
        <stp/>
        <stp>P</stp>
        <stp>0</stp>
        <stp>BND</stp>
        <stp>KR6034733E51</stp>
        <stp>인포맥스 중분류</stp>
        <stp>46205</stp>
        <stp/>
        <tr r="N5396" s="5"/>
      </tp>
      <tp t="s">
        <v>공모지방채</v>
        <stp/>
        <stp>P</stp>
        <stp>0</stp>
        <stp>BND</stp>
        <stp>KR2006021G60</stp>
        <stp>인포맥스 중분류</stp>
        <stp>46205</stp>
        <stp/>
        <tr r="N261" s="5"/>
      </tp>
      <tp t="s">
        <v>일반</v>
        <stp/>
        <stp>P</stp>
        <stp>0</stp>
        <stp>BND</stp>
        <stp>KR351601GG74</stp>
        <stp>인포맥스 중분류</stp>
        <stp>46205</stp>
        <stp/>
        <tr r="N1805" s="5"/>
      </tp>
      <tp t="s">
        <v>은행채</v>
        <stp/>
        <stp>P</stp>
        <stp>0</stp>
        <stp>BND</stp>
        <stp>KR310205GC74</stp>
        <stp>인포맥스 중분류</stp>
        <stp>46205</stp>
        <stp/>
        <tr r="N431" s="5"/>
      </tp>
      <tp t="s">
        <v>은행채</v>
        <stp/>
        <stp>P</stp>
        <stp>0</stp>
        <stp>BND</stp>
        <stp>KR310502GD73</stp>
        <stp>인포맥스 중분류</stp>
        <stp>46205</stp>
        <stp/>
        <tr r="N679" s="5"/>
      </tp>
      <tp t="s">
        <v>회사채(일반)</v>
        <stp/>
        <stp>P</stp>
        <stp>0</stp>
        <stp>BND</stp>
        <stp>KR6006281G38</stp>
        <stp>인포맥스 중분류</stp>
        <stp>46206</stp>
        <stp/>
        <tr r="DV104" s="1"/>
      </tp>
      <tp t="s">
        <v>회사채(일반)</v>
        <stp/>
        <stp>P</stp>
        <stp>0</stp>
        <stp>BND</stp>
        <stp>KR6034731E53</stp>
        <stp>인포맥스 중분류</stp>
        <stp>46205</stp>
        <stp/>
        <tr r="N5356" s="5"/>
      </tp>
      <tp t="s">
        <v>지역개발채권</v>
        <stp/>
        <stp>P</stp>
        <stp>0</stp>
        <stp>BND</stp>
        <stp>KR2044022E62</stp>
        <stp>인포맥스 중분류</stp>
        <stp>46205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46205</stp>
        <stp/>
        <tr r="N6190" s="5"/>
      </tp>
      <tp t="s">
        <v>회사채(일반)</v>
        <stp/>
        <stp>P</stp>
        <stp>0</stp>
        <stp>BND</stp>
        <stp>KR6034732E52</stp>
        <stp>인포맥스 중분류</stp>
        <stp>46205</stp>
        <stp/>
        <tr r="N5372" s="5"/>
      </tp>
      <tp t="s">
        <v>회사채(일반)</v>
        <stp/>
        <stp>P</stp>
        <stp>0</stp>
        <stp>BND</stp>
        <stp>KR6316141G49</stp>
        <stp>인포맥스 중분류</stp>
        <stp>46205</stp>
        <stp/>
        <tr r="N6990" s="5"/>
      </tp>
      <tp t="s">
        <v>회사채(일반)</v>
        <stp/>
        <stp>P</stp>
        <stp>0</stp>
        <stp>BND</stp>
        <stp>KR6316142G48</stp>
        <stp>인포맥스 중분류</stp>
        <stp>46205</stp>
        <stp/>
        <tr r="N6996" s="5"/>
      </tp>
      <tp t="s">
        <v>회사채(일반)</v>
        <stp/>
        <stp>P</stp>
        <stp>0</stp>
        <stp>BND</stp>
        <stp>KR6086791G25</stp>
        <stp>인포맥스 중분류</stp>
        <stp>46205</stp>
        <stp/>
        <tr r="N6202" s="5"/>
      </tp>
      <tp t="s">
        <v>회사채(일반)</v>
        <stp/>
        <stp>P</stp>
        <stp>0</stp>
        <stp>BND</stp>
        <stp>KR6034732E29</stp>
        <stp>인포맥스 중분류</stp>
        <stp>46205</stp>
        <stp/>
        <tr r="N5371" s="5"/>
      </tp>
      <tp t="s">
        <v>회사채(일반)</v>
        <stp/>
        <stp>P</stp>
        <stp>0</stp>
        <stp>BND</stp>
        <stp>KR6063322B68</stp>
        <stp>인포맥스 중분류</stp>
        <stp>46205</stp>
        <stp/>
        <tr r="N5668" s="5"/>
      </tp>
      <tp t="s">
        <v>회사채(일반)</v>
        <stp/>
        <stp>P</stp>
        <stp>0</stp>
        <stp>BND</stp>
        <stp>KR6034733E28</stp>
        <stp>인포맥스 중분류</stp>
        <stp>46205</stp>
        <stp/>
        <tr r="N5395" s="5"/>
      </tp>
      <tp t="s">
        <v>일반</v>
        <stp/>
        <stp>P</stp>
        <stp>0</stp>
        <stp>BND</stp>
        <stp>KR354419GE15</stp>
        <stp>인포맥스 중분류</stp>
        <stp>46205</stp>
        <stp/>
        <tr r="N2533" s="5"/>
      </tp>
      <tp t="s">
        <v>카드</v>
        <stp/>
        <stp>P</stp>
        <stp>0</stp>
        <stp>BND</stp>
        <stp>KR6174142E43</stp>
        <stp>인포맥스 중분류</stp>
        <stp>46205</stp>
        <stp/>
        <tr r="N6729" s="5"/>
      </tp>
      <tp t="s">
        <v>일반</v>
        <stp/>
        <stp>P</stp>
        <stp>0</stp>
        <stp>BND</stp>
        <stp>KR354413GE11</stp>
        <stp>인포맥스 중분류</stp>
        <stp>46205</stp>
        <stp/>
        <tr r="N2504" s="5"/>
      </tp>
      <tp t="s">
        <v>회사채(일반)</v>
        <stp/>
        <stp>P</stp>
        <stp>0</stp>
        <stp>BND</stp>
        <stp>KR6064311E66</stp>
        <stp>인포맥스 중분류</stp>
        <stp>46205</stp>
        <stp/>
        <tr r="N5782" s="5"/>
      </tp>
      <tp t="s">
        <v>기타금융채</v>
        <stp/>
        <stp>P</stp>
        <stp>0</stp>
        <stp>BND</stp>
        <stp>KR6097246F73</stp>
        <stp>인포맥스 중분류</stp>
        <stp>46205</stp>
        <stp/>
        <tr r="N6326" s="5"/>
      </tp>
      <tp t="s">
        <v>회사채(일반)</v>
        <stp/>
        <stp>P</stp>
        <stp>0</stp>
        <stp>BND</stp>
        <stp>KR6000722A26</stp>
        <stp>인포맥스 중분류</stp>
        <stp>46205</stp>
        <stp/>
        <tr r="N3679" s="5"/>
      </tp>
      <tp t="s">
        <v>회사채(일반)</v>
        <stp/>
        <stp>P</stp>
        <stp>0</stp>
        <stp>BND</stp>
        <stp>KR6064312E65</stp>
        <stp>인포맥스 중분류</stp>
        <stp>46205</stp>
        <stp/>
        <tr r="N5804" s="5"/>
      </tp>
      <tp t="s">
        <v>회사채(일반)</v>
        <stp/>
        <stp>P</stp>
        <stp>0</stp>
        <stp>BND</stp>
        <stp>KR6267252F73</stp>
        <stp>인포맥스 중분류</stp>
        <stp>46205</stp>
        <stp/>
        <tr r="N6959" s="5"/>
      </tp>
      <tp t="s">
        <v>일반</v>
        <stp/>
        <stp>P</stp>
        <stp>0</stp>
        <stp>BND</stp>
        <stp>KR350708GF38</stp>
        <stp>인포맥스 중분류</stp>
        <stp>46206</stp>
        <stp/>
        <tr r="CF220" s="1"/>
      </tp>
      <tp t="s">
        <v>카드</v>
        <stp/>
        <stp>P</stp>
        <stp>0</stp>
        <stp>BND</stp>
        <stp>KR6174145E40</stp>
        <stp>인포맥스 중분류</stp>
        <stp>46205</stp>
        <stp/>
        <tr r="N6749" s="5"/>
      </tp>
      <tp t="s">
        <v>회사채(일반)</v>
        <stp/>
        <stp>P</stp>
        <stp>0</stp>
        <stp>BND</stp>
        <stp>KR6063323B67</stp>
        <stp>인포맥스 중분류</stp>
        <stp>46205</stp>
        <stp/>
        <tr r="N5704" s="5"/>
      </tp>
      <tp t="s">
        <v>회사채(일반)</v>
        <stp/>
        <stp>P</stp>
        <stp>0</stp>
        <stp>BND</stp>
        <stp>KR6007072F55</stp>
        <stp>인포맥스 중분류</stp>
        <stp>46205</stp>
        <stp/>
        <tr r="N4030" s="5"/>
      </tp>
      <tp t="s">
        <v>회사채(일반)</v>
        <stp/>
        <stp>P</stp>
        <stp>0</stp>
        <stp>BND</stp>
        <stp>KR6267251F74</stp>
        <stp>인포맥스 중분류</stp>
        <stp>46205</stp>
        <stp/>
        <tr r="N6955" s="5"/>
      </tp>
      <tp t="s">
        <v>카드</v>
        <stp/>
        <stp>P</stp>
        <stp>0</stp>
        <stp>BND</stp>
        <stp>KR6174149E46</stp>
        <stp>인포맥스 중분류</stp>
        <stp>46205</stp>
        <stp/>
        <tr r="N6771" s="5"/>
      </tp>
      <tp t="s">
        <v>국민주택채권</v>
        <stp/>
        <stp>P</stp>
        <stp>0</stp>
        <stp>BND</stp>
        <stp>KR101501DD21</stp>
        <stp>인포맥스 중분류</stp>
        <stp>46205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46205</stp>
        <stp/>
        <tr r="N3816" s="5"/>
      </tp>
      <tp t="s">
        <v>회사채(일반)</v>
        <stp/>
        <stp>P</stp>
        <stp>0</stp>
        <stp>BND</stp>
        <stp>KR6316143G47</stp>
        <stp>인포맥스 중분류</stp>
        <stp>46205</stp>
        <stp/>
        <tr r="N7000" s="5"/>
      </tp>
      <tp t="s">
        <v>기타금융채</v>
        <stp/>
        <stp>P</stp>
        <stp>0</stp>
        <stp>BND</stp>
        <stp>KR6097245F74</stp>
        <stp>인포맥스 중분류</stp>
        <stp>46205</stp>
        <stp/>
        <tr r="N6323" s="5"/>
      </tp>
      <tp t="s">
        <v>지역개발채권</v>
        <stp/>
        <stp>P</stp>
        <stp>0</stp>
        <stp>BND</stp>
        <stp>KR2044022E13</stp>
        <stp>인포맥스 중분류</stp>
        <stp>46205</stp>
        <stp/>
        <tr r="N302" s="5"/>
      </tp>
      <tp t="s">
        <v>일반</v>
        <stp/>
        <stp>P</stp>
        <stp>0</stp>
        <stp>BND</stp>
        <stp>KR350702GF18</stp>
        <stp>인포맥스 중분류</stp>
        <stp>46205</stp>
        <stp/>
        <tr r="N1400" s="5"/>
      </tp>
      <tp t="s">
        <v>은행채</v>
        <stp/>
        <stp>P</stp>
        <stp>0</stp>
        <stp>BND</stp>
        <stp>KR380601GG16</stp>
        <stp>인포맥스 중분류</stp>
        <stp>46205</stp>
        <stp/>
        <tr r="N3234" s="5"/>
      </tp>
      <tp t="s">
        <v>은행채</v>
        <stp/>
        <stp>P</stp>
        <stp>0</stp>
        <stp>BND</stp>
        <stp>KR380602GG15</stp>
        <stp>인포맥스 중분류</stp>
        <stp>46205</stp>
        <stp/>
        <tr r="N3240" s="5"/>
      </tp>
      <tp t="s">
        <v>은행채</v>
        <stp/>
        <stp>P</stp>
        <stp>0</stp>
        <stp>BND</stp>
        <stp>KR380606GG11</stp>
        <stp>인포맥스 중분류</stp>
        <stp>46205</stp>
        <stp/>
        <tr r="N3249" s="5"/>
      </tp>
      <tp t="s">
        <v>회사채(일반)</v>
        <stp/>
        <stp>P</stp>
        <stp>0</stp>
        <stp>BND</stp>
        <stp>KR6037561F19</stp>
        <stp>인포맥스 중분류</stp>
        <stp>46205</stp>
        <stp/>
        <tr r="N5415" s="5"/>
      </tp>
      <tp t="s">
        <v>일반</v>
        <stp/>
        <stp>P</stp>
        <stp>0</stp>
        <stp>BND</stp>
        <stp>KR354420GE38</stp>
        <stp>인포맥스 중분류</stp>
        <stp>46205</stp>
        <stp/>
        <tr r="N2539" s="5"/>
      </tp>
      <tp t="s">
        <v>지방공기업</v>
        <stp/>
        <stp>P</stp>
        <stp>0</stp>
        <stp>BND</stp>
        <stp>KR352401GE19</stp>
        <stp>인포맥스 중분류</stp>
        <stp>46205</stp>
        <stp/>
        <tr r="N2026" s="5"/>
      </tp>
      <tp t="s">
        <v>일반</v>
        <stp/>
        <stp>P</stp>
        <stp>0</stp>
        <stp>BND</stp>
        <stp>KR350701GF19</stp>
        <stp>인포맥스 중분류</stp>
        <stp>46205</stp>
        <stp/>
        <tr r="N1324" s="5"/>
      </tp>
      <tp t="s">
        <v>회사채(일반)</v>
        <stp/>
        <stp>P</stp>
        <stp>0</stp>
        <stp>BND</stp>
        <stp>KR6037091F42</stp>
        <stp>인포맥스 중분류</stp>
        <stp>46205</stp>
        <stp/>
        <tr r="N5412" s="5"/>
      </tp>
      <tp t="s">
        <v>국민주택채권</v>
        <stp/>
        <stp>P</stp>
        <stp>0</stp>
        <stp>BND</stp>
        <stp>KR101501DD39</stp>
        <stp>인포맥스 중분류</stp>
        <stp>46205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46205</stp>
        <stp/>
        <tr r="N5414" s="5"/>
      </tp>
      <tp t="s">
        <v>회사채(일반)</v>
        <stp/>
        <stp>P</stp>
        <stp>0</stp>
        <stp>BND</stp>
        <stp>KR6055553D13</stp>
        <stp>인포맥스 중분류</stp>
        <stp>46205</stp>
        <stp/>
        <tr r="N5566" s="5"/>
      </tp>
      <tp t="s">
        <v>지방공기업</v>
        <stp/>
        <stp>P</stp>
        <stp>0</stp>
        <stp>BND</stp>
        <stp>KR353601GG13</stp>
        <stp>인포맥스 중분류</stp>
        <stp>46205</stp>
        <stp/>
        <tr r="N2305" s="5"/>
      </tp>
      <tp t="s">
        <v>지방공기업</v>
        <stp/>
        <stp>P</stp>
        <stp>0</stp>
        <stp>BND</stp>
        <stp>KR353603GG11</stp>
        <stp>인포맥스 중분류</stp>
        <stp>46205</stp>
        <stp/>
        <tr r="N2339" s="5"/>
      </tp>
      <tp t="s">
        <v>은행채</v>
        <stp/>
        <stp>P</stp>
        <stp>0</stp>
        <stp>BND</stp>
        <stp>KR310501GD17</stp>
        <stp>인포맥스 중분류</stp>
        <stp>46205</stp>
        <stp/>
        <tr r="N664" s="5"/>
      </tp>
      <tp t="s">
        <v>공모지방채</v>
        <stp/>
        <stp>P</stp>
        <stp>0</stp>
        <stp>BND</stp>
        <stp>KR2006161G11</stp>
        <stp>인포맥스 중분류</stp>
        <stp>46205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46205</stp>
        <stp/>
        <tr r="N6340" s="5"/>
      </tp>
      <tp t="s">
        <v>회사채(일반)</v>
        <stp/>
        <stp>P</stp>
        <stp>0</stp>
        <stp>BND</stp>
        <stp>KR6316144G53</stp>
        <stp>인포맥스 중분류</stp>
        <stp>46205</stp>
        <stp/>
        <tr r="N7003" s="5"/>
      </tp>
      <tp t="s">
        <v>지방공기업</v>
        <stp/>
        <stp>P</stp>
        <stp>0</stp>
        <stp>BND</stp>
        <stp>KR353602GG12</stp>
        <stp>인포맥스 중분류</stp>
        <stp>46205</stp>
        <stp/>
        <tr r="N2324" s="5"/>
      </tp>
      <tp t="s">
        <v>회사채(일반)</v>
        <stp/>
        <stp>P</stp>
        <stp>0</stp>
        <stp>BND</stp>
        <stp>KR6064311E74</stp>
        <stp>인포맥스 중분류</stp>
        <stp>46205</stp>
        <stp/>
        <tr r="N5783" s="5"/>
      </tp>
      <tp t="s">
        <v>회사채(일반)</v>
        <stp/>
        <stp>P</stp>
        <stp>0</stp>
        <stp>BND</stp>
        <stp>KR6017672F25</stp>
        <stp>인포맥스 중분류</stp>
        <stp>46205</stp>
        <stp/>
        <tr r="N4240" s="5"/>
      </tp>
      <tp t="s">
        <v>회사채(일반)</v>
        <stp/>
        <stp>P</stp>
        <stp>0</stp>
        <stp>BND</stp>
        <stp>KR6316142G55</stp>
        <stp>인포맥스 중분류</stp>
        <stp>46205</stp>
        <stp/>
        <tr r="N6997" s="5"/>
      </tp>
      <tp t="s">
        <v>국고채권</v>
        <stp/>
        <stp>P</stp>
        <stp>0</stp>
        <stp>BND</stp>
        <stp>KR103501GD32</stp>
        <stp>인포맥스 중분류</stp>
        <stp>46205</stp>
        <stp/>
        <tr r="N71" s="5"/>
      </tp>
      <tp t="s">
        <v>국고채권</v>
        <stp/>
        <stp>P</stp>
        <stp>0</stp>
        <stp>BND</stp>
        <stp>KR103502GD31</stp>
        <stp>인포맥스 중분류</stp>
        <stp>46205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46205</stp>
        <stp/>
        <tr r="N4259" s="5"/>
      </tp>
      <tp t="s">
        <v>회사채(일반)</v>
        <stp/>
        <stp>P</stp>
        <stp>0</stp>
        <stp>BND</stp>
        <stp>KR6316143G54</stp>
        <stp>인포맥스 중분류</stp>
        <stp>46205</stp>
        <stp/>
        <tr r="N7001" s="5"/>
      </tp>
      <tp t="s">
        <v>회사채(일반)</v>
        <stp/>
        <stp>P</stp>
        <stp>0</stp>
        <stp>BND</stp>
        <stp>KR6000664A26</stp>
        <stp>인포맥스 중분류</stp>
        <stp>46205</stp>
        <stp/>
        <tr r="N3675" s="5"/>
      </tp>
      <tp t="s">
        <v>회사채(일반)</v>
        <stp/>
        <stp>P</stp>
        <stp>0</stp>
        <stp>BND</stp>
        <stp>KR6166261G67</stp>
        <stp>인포맥스 중분류</stp>
        <stp>46205</stp>
        <stp/>
        <tr r="N6691" s="5"/>
      </tp>
      <tp t="s">
        <v>기타금융채</v>
        <stp/>
        <stp>P</stp>
        <stp>0</stp>
        <stp>BND</stp>
        <stp>KR6097247F64</stp>
        <stp>인포맥스 중분류</stp>
        <stp>46205</stp>
        <stp/>
        <tr r="N6334" s="5"/>
      </tp>
      <tp t="s">
        <v>일반</v>
        <stp/>
        <stp>P</stp>
        <stp>0</stp>
        <stp>BND</stp>
        <stp>KR354401GE15</stp>
        <stp>인포맥스 중분류</stp>
        <stp>46205</stp>
        <stp/>
        <tr r="N2428" s="5"/>
      </tp>
      <tp t="s">
        <v>지방공기업</v>
        <stp/>
        <stp>P</stp>
        <stp>0</stp>
        <stp>BND</stp>
        <stp>KR353604GG10</stp>
        <stp>인포맥스 중분류</stp>
        <stp>46205</stp>
        <stp/>
        <tr r="N2349" s="5"/>
      </tp>
      <tp t="s">
        <v>일반</v>
        <stp/>
        <stp>P</stp>
        <stp>0</stp>
        <stp>BND</stp>
        <stp>KR350702GF26</stp>
        <stp>인포맥스 중분류</stp>
        <stp>46206</stp>
        <stp/>
        <tr r="CF77" s="1"/>
      </tp>
      <tp t="s">
        <v>회사채(일반)</v>
        <stp/>
        <stp>P</stp>
        <stp>0</stp>
        <stp>BND</stp>
        <stp>KR6017671F26</stp>
        <stp>인포맥스 중분류</stp>
        <stp>46205</stp>
        <stp/>
        <tr r="N4229" s="5"/>
      </tp>
      <tp t="s">
        <v>회사채(일반)</v>
        <stp/>
        <stp>P</stp>
        <stp>0</stp>
        <stp>BND</stp>
        <stp>KR6316141G56</stp>
        <stp>인포맥스 중분류</stp>
        <stp>46205</stp>
        <stp/>
        <tr r="N6991" s="5"/>
      </tp>
      <tp t="s">
        <v>회사채(일반)</v>
        <stp/>
        <stp>P</stp>
        <stp>0</stp>
        <stp>BND</stp>
        <stp>KR6000663A27</stp>
        <stp>인포맥스 중분류</stp>
        <stp>46205</stp>
        <stp/>
        <tr r="N3669" s="5"/>
      </tp>
      <tp t="s">
        <v>회사채(일반)</v>
        <stp/>
        <stp>P</stp>
        <stp>0</stp>
        <stp>BND</stp>
        <stp>KR6030204A61</stp>
        <stp>인포맥스 중분류</stp>
        <stp>46205</stp>
        <stp/>
        <tr r="N4943" s="5"/>
      </tp>
      <tp t="s">
        <v>회사채(일반)</v>
        <stp/>
        <stp>P</stp>
        <stp>0</stp>
        <stp>BND</stp>
        <stp>KR6166261G59</stp>
        <stp>인포맥스 중분류</stp>
        <stp>46205</stp>
        <stp/>
        <tr r="N6690" s="5"/>
      </tp>
      <tp t="s">
        <v>지방공기업</v>
        <stp/>
        <stp>P</stp>
        <stp>0</stp>
        <stp>BND</stp>
        <stp>KR353603GG29</stp>
        <stp>인포맥스 중분류</stp>
        <stp>46205</stp>
        <stp/>
        <tr r="N2340" s="5"/>
      </tp>
      <tp t="s">
        <v>회사채(일반)</v>
        <stp/>
        <stp>P</stp>
        <stp>0</stp>
        <stp>BND</stp>
        <stp>KR6037561F19</stp>
        <stp>인포맥스 중분류</stp>
        <stp>46206</stp>
        <stp/>
        <tr r="N382" s="1"/>
      </tp>
      <tp t="s">
        <v>회사채(일반)</v>
        <stp/>
        <stp>P</stp>
        <stp>0</stp>
        <stp>BND</stp>
        <stp>KR6166262G58</stp>
        <stp>인포맥스 중분류</stp>
        <stp>46205</stp>
        <stp/>
        <tr r="N6705" s="5"/>
      </tp>
      <tp t="s">
        <v>기타금융채</v>
        <stp/>
        <stp>P</stp>
        <stp>0</stp>
        <stp>BND</stp>
        <stp>KR6097245F58</stp>
        <stp>인포맥스 중분류</stp>
        <stp>46205</stp>
        <stp/>
        <tr r="N6322" s="5"/>
      </tp>
      <tp t="s">
        <v>일반</v>
        <stp/>
        <stp>P</stp>
        <stp>0</stp>
        <stp>BND</stp>
        <stp>KR350701GF19</stp>
        <stp>인포맥스 중분류</stp>
        <stp>46206</stp>
        <stp/>
        <tr r="CF103" s="1"/>
      </tp>
      <tp t="s">
        <v>기타금융채</v>
        <stp/>
        <stp>P</stp>
        <stp>0</stp>
        <stp>BND</stp>
        <stp>KR6097244F59</stp>
        <stp>인포맥스 중분류</stp>
        <stp>46205</stp>
        <stp/>
        <tr r="N6316" s="5"/>
      </tp>
      <tp t="s">
        <v>공모지방채</v>
        <stp/>
        <stp>P</stp>
        <stp>0</stp>
        <stp>BND</stp>
        <stp>KR2006121G28</stp>
        <stp>인포맥스 중분류</stp>
        <stp>46205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46205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46205</stp>
        <stp/>
        <tr r="N2350" s="5"/>
      </tp>
      <tp t="s">
        <v>지방공기업</v>
        <stp/>
        <stp>P</stp>
        <stp>0</stp>
        <stp>BND</stp>
        <stp>KR357601GG22</stp>
        <stp>인포맥스 중분류</stp>
        <stp>46205</stp>
        <stp/>
        <tr r="N3222" s="5"/>
      </tp>
      <tp t="s">
        <v>지방공기업</v>
        <stp/>
        <stp>P</stp>
        <stp>0</stp>
        <stp>BND</stp>
        <stp>KR357602GG21</stp>
        <stp>인포맥스 중분류</stp>
        <stp>46205</stp>
        <stp/>
        <tr r="N3223" s="5"/>
      </tp>
      <tp t="s">
        <v>지방공기업</v>
        <stp/>
        <stp>P</stp>
        <stp>0</stp>
        <stp>BND</stp>
        <stp>KR353602GG20</stp>
        <stp>인포맥스 중분류</stp>
        <stp>46205</stp>
        <stp/>
        <tr r="N2325" s="5"/>
      </tp>
      <tp t="s">
        <v>지방공기업</v>
        <stp/>
        <stp>P</stp>
        <stp>0</stp>
        <stp>BND</stp>
        <stp>KR353603GG11</stp>
        <stp>인포맥스 중분류</stp>
        <stp>46206</stp>
        <stp/>
        <tr r="CF24" s="1"/>
      </tp>
      <tp t="s">
        <v>공모지방채</v>
        <stp/>
        <stp>P</stp>
        <stp>0</stp>
        <stp>BND</stp>
        <stp>KR2006041G33</stp>
        <stp>인포맥스 중분류</stp>
        <stp>46205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46205</stp>
        <stp/>
        <tr r="N5529" s="5"/>
      </tp>
      <tp t="s">
        <v>지방공기업</v>
        <stp/>
        <stp>P</stp>
        <stp>0</stp>
        <stp>BND</stp>
        <stp>KR353601GG21</stp>
        <stp>인포맥스 중분류</stp>
        <stp>46205</stp>
        <stp/>
        <tr r="N2306" s="5"/>
      </tp>
      <tp t="s">
        <v>은행채</v>
        <stp/>
        <stp>P</stp>
        <stp>0</stp>
        <stp>BND</stp>
        <stp>KR310505GD21</stp>
        <stp>인포맥스 중분류</stp>
        <stp>46205</stp>
        <stp/>
        <tr r="N729" s="5"/>
      </tp>
      <tp t="s">
        <v>일반</v>
        <stp/>
        <stp>P</stp>
        <stp>0</stp>
        <stp>BND</stp>
        <stp>KR350704GF24</stp>
        <stp>인포맥스 중분류</stp>
        <stp>46205</stp>
        <stp/>
        <tr r="N1483" s="5"/>
      </tp>
      <tp t="s">
        <v>지방공기업</v>
        <stp/>
        <stp>P</stp>
        <stp>0</stp>
        <stp>BND</stp>
        <stp>KR355601GG26</stp>
        <stp>인포맥스 중분류</stp>
        <stp>46205</stp>
        <stp/>
        <tr r="N2703" s="5"/>
      </tp>
      <tp t="s">
        <v>회사채(일반)</v>
        <stp/>
        <stp>P</stp>
        <stp>0</stp>
        <stp>BND</stp>
        <stp>KR6032642C16</stp>
        <stp>인포맥스 중분류</stp>
        <stp>46205</stp>
        <stp/>
        <tr r="N5072" s="5"/>
      </tp>
      <tp t="s">
        <v>회사채(일반)</v>
        <stp/>
        <stp>P</stp>
        <stp>0</stp>
        <stp>BND</stp>
        <stp>KR6017672F25</stp>
        <stp>인포맥스 중분류</stp>
        <stp>46206</stp>
        <stp/>
        <tr r="N302" s="1"/>
      </tp>
      <tp t="s">
        <v>기타금융채</v>
        <stp/>
        <stp>P</stp>
        <stp>0</stp>
        <stp>BND</stp>
        <stp>KR6097247F56</stp>
        <stp>인포맥스 중분류</stp>
        <stp>46205</stp>
        <stp/>
        <tr r="N6333" s="5"/>
      </tp>
      <tp t="s">
        <v>일반</v>
        <stp/>
        <stp>P</stp>
        <stp>0</stp>
        <stp>BND</stp>
        <stp>KR354203GC25</stp>
        <stp>인포맥스 중분류</stp>
        <stp>46205</stp>
        <stp/>
        <tr r="N2386" s="5"/>
      </tp>
      <tp t="s">
        <v>국고채권</v>
        <stp/>
        <stp>P</stp>
        <stp>0</stp>
        <stp>BND</stp>
        <stp>KR103501GD32</stp>
        <stp>인포맥스 중분류</stp>
        <stp>46206</stp>
        <stp/>
        <tr r="CF248" s="1"/>
        <tr r="DV305" s="1"/>
        <tr r="N287" s="1"/>
      </tp>
      <tp t="s">
        <v>국고채권</v>
        <stp/>
        <stp>P</stp>
        <stp>0</stp>
        <stp>BND</stp>
        <stp>KR103502GD31</stp>
        <stp>인포맥스 중분류</stp>
        <stp>46206</stp>
        <stp/>
        <tr r="N252" s="1"/>
        <tr r="AP17" s="1"/>
        <tr r="CF153" s="1"/>
        <tr r="DV265" s="1"/>
      </tp>
      <tp t="s">
        <v>일반</v>
        <stp/>
        <stp>P</stp>
        <stp>0</stp>
        <stp>BND</stp>
        <stp>KR350701GF27</stp>
        <stp>인포맥스 중분류</stp>
        <stp>46205</stp>
        <stp/>
        <tr r="N1325" s="5"/>
      </tp>
      <tp t="s">
        <v>일반</v>
        <stp/>
        <stp>P</stp>
        <stp>0</stp>
        <stp>BND</stp>
        <stp>KR350703GF25</stp>
        <stp>인포맥스 중분류</stp>
        <stp>46205</stp>
        <stp/>
        <tr r="N1454" s="5"/>
      </tp>
      <tp t="s">
        <v>일반</v>
        <stp/>
        <stp>P</stp>
        <stp>0</stp>
        <stp>BND</stp>
        <stp>KR350705GF23</stp>
        <stp>인포맥스 중분류</stp>
        <stp>46205</stp>
        <stp/>
        <tr r="N1507" s="5"/>
      </tp>
      <tp t="s">
        <v>일반</v>
        <stp/>
        <stp>P</stp>
        <stp>0</stp>
        <stp>BND</stp>
        <stp>KR350707GF21</stp>
        <stp>인포맥스 중분류</stp>
        <stp>46205</stp>
        <stp/>
        <tr r="N1536" s="5"/>
      </tp>
      <tp t="s">
        <v>회사채(일반)</v>
        <stp/>
        <stp>P</stp>
        <stp>0</stp>
        <stp>BND</stp>
        <stp>KR6316141G64</stp>
        <stp>인포맥스 중분류</stp>
        <stp>46205</stp>
        <stp/>
        <tr r="N6992" s="5"/>
      </tp>
      <tp t="s">
        <v>회사채(일반)</v>
        <stp/>
        <stp>P</stp>
        <stp>0</stp>
        <stp>BND</stp>
        <stp>KR6066561G25</stp>
        <stp>인포맥스 중분류</stp>
        <stp>46205</stp>
        <stp/>
        <tr r="N5987" s="5"/>
      </tp>
      <tp t="s">
        <v>카드</v>
        <stp/>
        <stp>P</stp>
        <stp>0</stp>
        <stp>BND</stp>
        <stp>KR617414AE65</stp>
        <stp>인포맥스 중분류</stp>
        <stp>46205</stp>
        <stp/>
        <tr r="N6777" s="5"/>
      </tp>
      <tp t="s">
        <v>회사채(일반)</v>
        <stp/>
        <stp>P</stp>
        <stp>0</stp>
        <stp>BND</stp>
        <stp>KR6166263G57</stp>
        <stp>인포맥스 중분류</stp>
        <stp>46205</stp>
        <stp/>
        <tr r="N6716" s="5"/>
      </tp>
      <tp t="s">
        <v>일반</v>
        <stp/>
        <stp>P</stp>
        <stp>0</stp>
        <stp>BND</stp>
        <stp>KR354202GC26</stp>
        <stp>인포맥스 중분류</stp>
        <stp>46205</stp>
        <stp/>
        <tr r="N2373" s="5"/>
      </tp>
      <tp t="s">
        <v>일반</v>
        <stp/>
        <stp>P</stp>
        <stp>0</stp>
        <stp>BND</stp>
        <stp>KR354401GE15</stp>
        <stp>인포맥스 중분류</stp>
        <stp>46206</stp>
        <stp/>
        <tr r="CF188" s="1"/>
        <tr r="N353" s="1"/>
      </tp>
      <tp t="s">
        <v>지방공기업</v>
        <stp/>
        <stp>P</stp>
        <stp>0</stp>
        <stp>BND</stp>
        <stp>KR350201GC25</stp>
        <stp>인포맥스 중분류</stp>
        <stp>46205</stp>
        <stp/>
        <tr r="N1234" s="5"/>
      </tp>
      <tp t="s">
        <v>일반</v>
        <stp/>
        <stp>P</stp>
        <stp>0</stp>
        <stp>BND</stp>
        <stp>KR350702GF26</stp>
        <stp>인포맥스 중분류</stp>
        <stp>46205</stp>
        <stp/>
        <tr r="N1401" s="5"/>
      </tp>
      <tp t="s">
        <v>일반</v>
        <stp/>
        <stp>P</stp>
        <stp>0</stp>
        <stp>BND</stp>
        <stp>KR350706GF22</stp>
        <stp>인포맥스 중분류</stp>
        <stp>46205</stp>
        <stp/>
        <tr r="N1524" s="5"/>
      </tp>
      <tp t="s">
        <v>회사채(일반)</v>
        <stp/>
        <stp>P</stp>
        <stp>0</stp>
        <stp>BND</stp>
        <stp>KR6032643C15</stp>
        <stp>인포맥스 중분류</stp>
        <stp>46205</stp>
        <stp/>
        <tr r="N5084" s="5"/>
      </tp>
      <tp t="s">
        <v>회사채(일반)</v>
        <stp/>
        <stp>P</stp>
        <stp>0</stp>
        <stp>BND</stp>
        <stp>KR6316141G56</stp>
        <stp>인포맥스 중분류</stp>
        <stp>46206</stp>
        <stp/>
        <tr r="N40" s="1"/>
      </tp>
      <tp t="s">
        <v>일반</v>
        <stp/>
        <stp>P</stp>
        <stp>0</stp>
        <stp>BND</stp>
        <stp>KR352703GF39</stp>
        <stp>인포맥스 중분류</stp>
        <stp>46205</stp>
        <stp/>
        <tr r="N2256" s="5"/>
      </tp>
      <tp t="s">
        <v>기타금융채</v>
        <stp/>
        <stp>P</stp>
        <stp>0</stp>
        <stp>BND</stp>
        <stp>KR6097248F48</stp>
        <stp>인포맥스 중분류</stp>
        <stp>46205</stp>
        <stp/>
        <tr r="N6339" s="5"/>
      </tp>
      <tp t="s">
        <v>카드</v>
        <stp/>
        <stp>P</stp>
        <stp>0</stp>
        <stp>BND</stp>
        <stp>KR6205491D27</stp>
        <stp>인포맥스 중분류</stp>
        <stp>46205</stp>
        <stp/>
        <tr r="N6855" s="5"/>
      </tp>
      <tp t="s">
        <v>회사채(일반)</v>
        <stp/>
        <stp>P</stp>
        <stp>0</stp>
        <stp>BND</stp>
        <stp>KR6086791G25</stp>
        <stp>인포맥스 중분류</stp>
        <stp>46206</stp>
        <stp/>
        <tr r="CF61" s="1"/>
        <tr r="N20" s="1"/>
      </tp>
      <tp t="s">
        <v>카드</v>
        <stp/>
        <stp>P</stp>
        <stp>0</stp>
        <stp>BND</stp>
        <stp>KR6174149E79</stp>
        <stp>인포맥스 중분류</stp>
        <stp>46205</stp>
        <stp/>
        <tr r="N6772" s="5"/>
      </tp>
      <tp t="s">
        <v>회사채(일반)</v>
        <stp/>
        <stp>P</stp>
        <stp>0</stp>
        <stp>BND</stp>
        <stp>KR6034732E29</stp>
        <stp>인포맥스 중분류</stp>
        <stp>46206</stp>
        <stp/>
        <tr r="N333" s="1"/>
      </tp>
      <tp t="s">
        <v>카드</v>
        <stp/>
        <stp>P</stp>
        <stp>0</stp>
        <stp>BND</stp>
        <stp>KR6174145E73</stp>
        <stp>인포맥스 중분류</stp>
        <stp>46205</stp>
        <stp/>
        <tr r="N6750" s="5"/>
      </tp>
      <tp t="s">
        <v>회사채(일반)</v>
        <stp/>
        <stp>P</stp>
        <stp>0</stp>
        <stp>BND</stp>
        <stp>KR6064312E57</stp>
        <stp>인포맥스 중분류</stp>
        <stp>46205</stp>
        <stp/>
        <tr r="N5803" s="5"/>
      </tp>
      <tp t="s">
        <v>기타금융채</v>
        <stp/>
        <stp>P</stp>
        <stp>0</stp>
        <stp>BND</stp>
        <stp>KR6097244F42</stp>
        <stp>인포맥스 중분류</stp>
        <stp>46205</stp>
        <stp/>
        <tr r="N6315" s="5"/>
      </tp>
      <tp t="s">
        <v>일반</v>
        <stp/>
        <stp>P</stp>
        <stp>0</stp>
        <stp>BND</stp>
        <stp>KR352702GF30</stp>
        <stp>인포맥스 중분류</stp>
        <stp>46205</stp>
        <stp/>
        <tr r="N2231" s="5"/>
      </tp>
      <tp t="s">
        <v>일반</v>
        <stp/>
        <stp>P</stp>
        <stp>0</stp>
        <stp>BND</stp>
        <stp>KR351601GG33</stp>
        <stp>인포맥스 중분류</stp>
        <stp>46205</stp>
        <stp/>
        <tr r="N1801" s="5"/>
      </tp>
      <tp t="s">
        <v>일반</v>
        <stp/>
        <stp>P</stp>
        <stp>0</stp>
        <stp>BND</stp>
        <stp>KR351603GG31</stp>
        <stp>인포맥스 중분류</stp>
        <stp>46205</stp>
        <stp/>
        <tr r="N1872" s="5"/>
      </tp>
      <tp t="s">
        <v>회사채(일반)</v>
        <stp/>
        <stp>P</stp>
        <stp>0</stp>
        <stp>BND</stp>
        <stp>KR6064313E56</stp>
        <stp>인포맥스 중분류</stp>
        <stp>46205</stp>
        <stp/>
        <tr r="N5819" s="5"/>
      </tp>
      <tp t="s">
        <v>기타금융채</v>
        <stp/>
        <stp>P</stp>
        <stp>0</stp>
        <stp>BND</stp>
        <stp>KR6097246F73</stp>
        <stp>인포맥스 중분류</stp>
        <stp>46206</stp>
        <stp/>
        <tr r="CF241" s="1"/>
      </tp>
      <tp t="s">
        <v>카드</v>
        <stp/>
        <stp>P</stp>
        <stp>0</stp>
        <stp>BND</stp>
        <stp>KR617414CE71</stp>
        <stp>인포맥스 중분류</stp>
        <stp>46205</stp>
        <stp/>
        <tr r="N6783" s="5"/>
      </tp>
      <tp t="s">
        <v>기타금융채</v>
        <stp/>
        <stp>P</stp>
        <stp>0</stp>
        <stp>BND</stp>
        <stp>KR609724BF40</stp>
        <stp>인포맥스 중분류</stp>
        <stp>46205</stp>
        <stp/>
        <tr r="N6352" s="5"/>
      </tp>
      <tp t="s">
        <v>일반</v>
        <stp/>
        <stp>P</stp>
        <stp>0</stp>
        <stp>BND</stp>
        <stp>KR354416GE26</stp>
        <stp>인포맥스 중분류</stp>
        <stp>46205</stp>
        <stp/>
        <tr r="N2529" s="5"/>
      </tp>
      <tp t="s">
        <v>일반</v>
        <stp/>
        <stp>P</stp>
        <stp>0</stp>
        <stp>BND</stp>
        <stp>KR352701GF31</stp>
        <stp>인포맥스 중분류</stp>
        <stp>46205</stp>
        <stp/>
        <tr r="N2177" s="5"/>
      </tp>
      <tp t="s">
        <v>일반</v>
        <stp/>
        <stp>P</stp>
        <stp>0</stp>
        <stp>BND</stp>
        <stp>KR351602GG32</stp>
        <stp>인포맥스 중분류</stp>
        <stp>46205</stp>
        <stp/>
        <tr r="N1843" s="5"/>
      </tp>
      <tp t="s">
        <v>일반</v>
        <stp/>
        <stp>P</stp>
        <stp>0</stp>
        <stp>BND</stp>
        <stp>KR350703GF33</stp>
        <stp>인포맥스 중분류</stp>
        <stp>46205</stp>
        <stp/>
        <tr r="N1455" s="5"/>
      </tp>
      <tp t="s">
        <v>일반</v>
        <stp/>
        <stp>P</stp>
        <stp>0</stp>
        <stp>BND</stp>
        <stp>KR350708GF38</stp>
        <stp>인포맥스 중분류</stp>
        <stp>46205</stp>
        <stp/>
        <tr r="N1543" s="5"/>
      </tp>
      <tp t="s">
        <v>기타금융채</v>
        <stp/>
        <stp>P</stp>
        <stp>0</stp>
        <stp>BND</stp>
        <stp>KR609724AF41</stp>
        <stp>인포맥스 중분류</stp>
        <stp>46205</stp>
        <stp/>
        <tr r="N6350" s="5"/>
      </tp>
      <tp t="s">
        <v>회사채(일반)</v>
        <stp/>
        <stp>P</stp>
        <stp>0</stp>
        <stp>BND</stp>
        <stp>KR6055552D30</stp>
        <stp>인포맥스 중분류</stp>
        <stp>46205</stp>
        <stp/>
        <tr r="N5530" s="5"/>
      </tp>
      <tp t="s">
        <v>일반</v>
        <stp/>
        <stp>P</stp>
        <stp>0</stp>
        <stp>BND</stp>
        <stp>KR356402GE35</stp>
        <stp>인포맥스 중분류</stp>
        <stp>46205</stp>
        <stp/>
        <tr r="N3175" s="5"/>
      </tp>
      <tp t="s">
        <v>국민주택채권</v>
        <stp/>
        <stp>P</stp>
        <stp>0</stp>
        <stp>BND</stp>
        <stp>KR101501DD13</stp>
        <stp>인포맥스 중분류</stp>
        <stp>46205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46205</stp>
        <stp/>
        <tr r="N3662" s="5"/>
      </tp>
      <tp t="s">
        <v>기타금융채</v>
        <stp/>
        <stp>P</stp>
        <stp>0</stp>
        <stp>BND</stp>
        <stp>KR614576ED14</stp>
        <stp>인포맥스 중분류</stp>
        <stp>46205</stp>
        <stp/>
        <tr r="N6657" s="5"/>
      </tp>
      <tp t="s">
        <v>은행채</v>
        <stp/>
        <stp>P</stp>
        <stp>0</stp>
        <stp>BND</stp>
        <stp>KR310503GD31</stp>
        <stp>인포맥스 중분류</stp>
        <stp>46205</stp>
        <stp/>
        <tr r="N699" s="5"/>
      </tp>
      <tp t="s">
        <v>일반</v>
        <stp/>
        <stp>P</stp>
        <stp>0</stp>
        <stp>BND</stp>
        <stp>KR350702GF34</stp>
        <stp>인포맥스 중분류</stp>
        <stp>46205</stp>
        <stp/>
        <tr r="N1402" s="5"/>
      </tp>
      <tp t="s">
        <v>일반</v>
        <stp/>
        <stp>P</stp>
        <stp>0</stp>
        <stp>BND</stp>
        <stp>KR350704GF32</stp>
        <stp>인포맥스 중분류</stp>
        <stp>46205</stp>
        <stp/>
        <tr r="N1484" s="5"/>
      </tp>
      <tp t="s">
        <v>일반</v>
        <stp/>
        <stp>P</stp>
        <stp>0</stp>
        <stp>BND</stp>
        <stp>KR350706GF30</stp>
        <stp>인포맥스 중분류</stp>
        <stp>46205</stp>
        <stp/>
        <tr r="N1525" s="5"/>
      </tp>
      <tp t="s">
        <v>기타금융채</v>
        <stp/>
        <stp>P</stp>
        <stp>0</stp>
        <stp>BND</stp>
        <stp>KR6097249F47</stp>
        <stp>인포맥스 중분류</stp>
        <stp>46205</stp>
        <stp/>
        <tr r="N6346" s="5"/>
      </tp>
      <tp t="s">
        <v>지역개발채권</v>
        <stp/>
        <stp>P</stp>
        <stp>0</stp>
        <stp>BND</stp>
        <stp>KR2044022E21</stp>
        <stp>인포맥스 중분류</stp>
        <stp>46205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46205</stp>
        <stp/>
        <tr r="N5041" s="5"/>
      </tp>
      <tp t="s">
        <v>지방공기업</v>
        <stp/>
        <stp>P</stp>
        <stp>0</stp>
        <stp>BND</stp>
        <stp>KR355601GG34</stp>
        <stp>인포맥스 중분류</stp>
        <stp>46205</stp>
        <stp/>
        <tr r="N2704" s="5"/>
      </tp>
      <tp t="s">
        <v>일반</v>
        <stp/>
        <stp>P</stp>
        <stp>0</stp>
        <stp>BND</stp>
        <stp>KR350701GF35</stp>
        <stp>인포맥스 중분류</stp>
        <stp>46205</stp>
        <stp/>
        <tr r="N1326" s="5"/>
      </tp>
      <tp t="s">
        <v>일반</v>
        <stp/>
        <stp>P</stp>
        <stp>0</stp>
        <stp>BND</stp>
        <stp>KR350705GF31</stp>
        <stp>인포맥스 중분류</stp>
        <stp>46205</stp>
        <stp/>
        <tr r="N1508" s="5"/>
      </tp>
      <tp t="s">
        <v>공모지방채</v>
        <stp/>
        <stp>P</stp>
        <stp>0</stp>
        <stp>BND</stp>
        <stp>KR2007011F20</stp>
        <stp>인포맥스 중분류</stp>
        <stp>46205</stp>
        <stp/>
        <tr r="N267" s="5"/>
      </tp>
      <tp>
        <v>3.4820000000000002</v>
        <stp/>
        <stp>P</stp>
        <stp>0</stp>
        <stp>BND</stp>
        <stp>KR6019807EC5</stp>
        <stp>민평3사 수익률(산출일)</stp>
        <stp>46206</stp>
        <stp/>
        <tr r="L115" s="1"/>
      </tp>
      <tp>
        <v>4.0449999999999999</v>
        <stp/>
        <stp>P</stp>
        <stp>0</stp>
        <stp>BND</stp>
        <stp>KR6004944FB2</stp>
        <stp>민평3사 수익률(산출일)</stp>
        <stp>46206</stp>
        <stp/>
        <tr r="DT128" s="1"/>
      </tp>
      <tp>
        <v>4.3209999999999997</v>
        <stp/>
        <stp>P</stp>
        <stp>0</stp>
        <stp>BND</stp>
        <stp>KR6176941EB3</stp>
        <stp>민평3사 수익률(산출일)</stp>
        <stp>46206</stp>
        <stp/>
        <tr r="EV27" s="1"/>
      </tp>
      <tp>
        <v>4.3819999999999997</v>
        <stp/>
        <stp>P</stp>
        <stp>0</stp>
        <stp>BND</stp>
        <stp>KR601980BFC7</stp>
        <stp>민평3사 수익률(산출일)</stp>
        <stp>46206</stp>
        <stp/>
        <tr r="EH15" s="1"/>
        <tr r="CD79" s="1"/>
      </tp>
      <tp>
        <v>4.181</v>
        <stp/>
        <stp>P</stp>
        <stp>0</stp>
        <stp>BND</stp>
        <stp>KR601980DFC3</stp>
        <stp>민평3사 수익률(산출일)</stp>
        <stp>46206</stp>
        <stp/>
        <tr r="L328" s="1"/>
      </tp>
      <tp>
        <v>3.4009999999999998</v>
        <stp/>
        <stp>P</stp>
        <stp>0</stp>
        <stp>BND</stp>
        <stp>KR6065901FB8</stp>
        <stp>민평3사 수익률(산출일)</stp>
        <stp>46206</stp>
        <stp/>
        <tr r="CR50" s="1"/>
      </tp>
      <tp t="s">
        <v>회사채(일반)</v>
        <stp/>
        <stp>P</stp>
        <stp>0</stp>
        <stp>BND</stp>
        <stp>KR6010952FA9</stp>
        <stp>인포맥스 중분류</stp>
        <stp>46205</stp>
        <stp/>
        <tr r="N4179" s="5"/>
      </tp>
      <tp t="s">
        <v>회사채(일반)</v>
        <stp/>
        <stp>P</stp>
        <stp>0</stp>
        <stp>BND</stp>
        <stp>KR6010951FA1</stp>
        <stp>인포맥스 중분류</stp>
        <stp>46205</stp>
        <stp/>
        <tr r="N4172" s="5"/>
      </tp>
      <tp t="s">
        <v>회사채(일반)</v>
        <stp/>
        <stp>P</stp>
        <stp>0</stp>
        <stp>BND</stp>
        <stp>KR6010953FA7</stp>
        <stp>인포맥스 중분류</stp>
        <stp>46205</stp>
        <stp/>
        <tr r="N4190" s="5"/>
      </tp>
      <tp t="s">
        <v>회사채(일반)</v>
        <stp/>
        <stp>P</stp>
        <stp>0</stp>
        <stp>BND</stp>
        <stp>KR6004022BA8</stp>
        <stp>인포맥스 중분류</stp>
        <stp>46205</stp>
        <stp/>
        <tr r="N3767" s="5"/>
      </tp>
      <tp t="s">
        <v>은행채</v>
        <stp/>
        <stp>P</stp>
        <stp>0</stp>
        <stp>BND</stp>
        <stp>KR6000038FA9</stp>
        <stp>인포맥스 중분류</stp>
        <stp>46205</stp>
        <stp/>
        <tr r="N3644" s="5"/>
      </tp>
      <tp t="s">
        <v>은행채</v>
        <stp/>
        <stp>P</stp>
        <stp>0</stp>
        <stp>BND</stp>
        <stp>KR6000034FA8</stp>
        <stp>인포맥스 중분류</stp>
        <stp>46205</stp>
        <stp/>
        <tr r="N3617" s="5"/>
      </tp>
      <tp t="s">
        <v>은행채</v>
        <stp/>
        <stp>P</stp>
        <stp>0</stp>
        <stp>BND</stp>
        <stp>KR600001AFA9</stp>
        <stp>인포맥스 중분류</stp>
        <stp>46205</stp>
        <stp/>
        <tr r="N3573" s="5"/>
      </tp>
      <tp t="s">
        <v>은행채</v>
        <stp/>
        <stp>P</stp>
        <stp>0</stp>
        <stp>BND</stp>
        <stp>KR6060004FA8</stp>
        <stp>인포맥스 중분류</stp>
        <stp>46205</stp>
        <stp/>
        <tr r="N5603" s="5"/>
      </tp>
      <tp t="s">
        <v>회사채(일반)</v>
        <stp/>
        <stp>P</stp>
        <stp>0</stp>
        <stp>BND</stp>
        <stp>KR6064312BB8</stp>
        <stp>인포맥스 중분류</stp>
        <stp>46205</stp>
        <stp/>
        <tr r="N5800" s="5"/>
      </tp>
      <tp t="s">
        <v>은행채</v>
        <stp/>
        <stp>P</stp>
        <stp>0</stp>
        <stp>BND</stp>
        <stp>KR6000015FA7</stp>
        <stp>인포맥스 중분류</stp>
        <stp>46205</stp>
        <stp/>
        <tr r="N3553" s="5"/>
      </tp>
      <tp t="s">
        <v>은행채</v>
        <stp/>
        <stp>P</stp>
        <stp>0</stp>
        <stp>BND</stp>
        <stp>KR6000035FA5</stp>
        <stp>인포맥스 중분류</stp>
        <stp>46205</stp>
        <stp/>
        <tr r="N3626" s="5"/>
      </tp>
      <tp t="s">
        <v>은행채</v>
        <stp/>
        <stp>P</stp>
        <stp>0</stp>
        <stp>BND</stp>
        <stp>KR6000011FA6</stp>
        <stp>인포맥스 중분류</stp>
        <stp>46205</stp>
        <stp/>
        <tr r="N3523" s="5"/>
      </tp>
      <tp t="s">
        <v>은행채</v>
        <stp/>
        <stp>P</stp>
        <stp>0</stp>
        <stp>BND</stp>
        <stp>KR6000031FA4</stp>
        <stp>인포맥스 중분류</stp>
        <stp>46205</stp>
        <stp/>
        <tr r="N3591" s="5"/>
      </tp>
      <tp t="s">
        <v>회사채(일반)</v>
        <stp/>
        <stp>P</stp>
        <stp>0</stp>
        <stp>BND</stp>
        <stp>KR6004023BA6</stp>
        <stp>인포맥스 중분류</stp>
        <stp>46205</stp>
        <stp/>
        <tr r="N3777" s="5"/>
      </tp>
      <tp t="s">
        <v>카드</v>
        <stp/>
        <stp>P</stp>
        <stp>0</stp>
        <stp>BND</stp>
        <stp>KR6140177FC2</stp>
        <stp>인포맥스 중분류</stp>
        <stp>46206</stp>
        <stp/>
        <tr r="CF234" s="1"/>
      </tp>
      <tp t="s">
        <v>은행채</v>
        <stp/>
        <stp>P</stp>
        <stp>0</stp>
        <stp>BND</stp>
        <stp>KR6060001FA4</stp>
        <stp>인포맥스 중분류</stp>
        <stp>46205</stp>
        <stp/>
        <tr r="N5580" s="5"/>
      </tp>
      <tp t="s">
        <v>은행채</v>
        <stp/>
        <stp>P</stp>
        <stp>0</stp>
        <stp>BND</stp>
        <stp>KR6000012FA4</stp>
        <stp>인포맥스 중분류</stp>
        <stp>46205</stp>
        <stp/>
        <tr r="N3530" s="5"/>
      </tp>
      <tp t="s">
        <v>은행채</v>
        <stp/>
        <stp>P</stp>
        <stp>0</stp>
        <stp>BND</stp>
        <stp>KR6060005FA5</stp>
        <stp>인포맥스 중분류</stp>
        <stp>46205</stp>
        <stp/>
        <tr r="N5610" s="5"/>
      </tp>
      <tp t="s">
        <v>회사채(일반)</v>
        <stp/>
        <stp>P</stp>
        <stp>0</stp>
        <stp>BND</stp>
        <stp>KR6004021BA0</stp>
        <stp>인포맥스 중분류</stp>
        <stp>46205</stp>
        <stp/>
        <tr r="N3762" s="5"/>
      </tp>
      <tp t="s">
        <v>은행채</v>
        <stp/>
        <stp>P</stp>
        <stp>0</stp>
        <stp>BND</stp>
        <stp>KR6060002FA2</stp>
        <stp>인포맥스 중분류</stp>
        <stp>46205</stp>
        <stp/>
        <tr r="N5588" s="5"/>
      </tp>
      <tp t="s">
        <v>은행채</v>
        <stp/>
        <stp>P</stp>
        <stp>0</stp>
        <stp>BND</stp>
        <stp>KR6000017FA3</stp>
        <stp>인포맥스 중분류</stp>
        <stp>46205</stp>
        <stp/>
        <tr r="N3563" s="5"/>
      </tp>
      <tp t="s">
        <v>은행채</v>
        <stp/>
        <stp>P</stp>
        <stp>0</stp>
        <stp>BND</stp>
        <stp>KR6000037FA1</stp>
        <stp>인포맥스 중분류</stp>
        <stp>46205</stp>
        <stp/>
        <tr r="N3638" s="5"/>
      </tp>
      <tp t="s">
        <v>은행채</v>
        <stp/>
        <stp>P</stp>
        <stp>0</stp>
        <stp>BND</stp>
        <stp>KR6000013FA2</stp>
        <stp>인포맥스 중분류</stp>
        <stp>46205</stp>
        <stp/>
        <tr r="N3537" s="5"/>
      </tp>
      <tp t="s">
        <v>은행채</v>
        <stp/>
        <stp>P</stp>
        <stp>0</stp>
        <stp>BND</stp>
        <stp>KR6000033FA0</stp>
        <stp>인포맥스 중분류</stp>
        <stp>46205</stp>
        <stp/>
        <tr r="N3612" s="5"/>
      </tp>
      <tp t="s">
        <v>은행채</v>
        <stp/>
        <stp>P</stp>
        <stp>0</stp>
        <stp>BND</stp>
        <stp>KR6000036FA3</stp>
        <stp>인포맥스 중분류</stp>
        <stp>46205</stp>
        <stp/>
        <tr r="N3633" s="5"/>
      </tp>
      <tp t="s">
        <v>은행채</v>
        <stp/>
        <stp>P</stp>
        <stp>0</stp>
        <stp>BND</stp>
        <stp>KR6000032FA2</stp>
        <stp>인포맥스 중분류</stp>
        <stp>46205</stp>
        <stp/>
        <tr r="N3605" s="5"/>
      </tp>
      <tp t="s">
        <v>은행채</v>
        <stp/>
        <stp>P</stp>
        <stp>0</stp>
        <stp>BND</stp>
        <stp>KR6000014FA0</stp>
        <stp>인포맥스 중분류</stp>
        <stp>46205</stp>
        <stp/>
        <tr r="N3547" s="5"/>
      </tp>
      <tp t="s">
        <v>회사채(일반)</v>
        <stp/>
        <stp>P</stp>
        <stp>0</stp>
        <stp>BND</stp>
        <stp>KR6064311BB0</stp>
        <stp>인포맥스 중분류</stp>
        <stp>46205</stp>
        <stp/>
        <tr r="N5780" s="5"/>
      </tp>
      <tp t="s">
        <v>카드</v>
        <stp/>
        <stp>P</stp>
        <stp>0</stp>
        <stp>BND</stp>
        <stp>KR6140176FA8</stp>
        <stp>인포맥스 중분류</stp>
        <stp>46205</stp>
        <stp/>
        <tr r="N6570" s="5"/>
      </tp>
      <tp t="s">
        <v>회사채(일반)</v>
        <stp/>
        <stp>P</stp>
        <stp>0</stp>
        <stp>BND</stp>
        <stp>KR6010122FA9</stp>
        <stp>인포맥스 중분류</stp>
        <stp>46205</stp>
        <stp/>
        <tr r="N4160" s="5"/>
      </tp>
      <tp t="s">
        <v>회사채(일반)</v>
        <stp/>
        <stp>P</stp>
        <stp>0</stp>
        <stp>BND</stp>
        <stp>KR6010132FA8</stp>
        <stp>인포맥스 중분류</stp>
        <stp>46205</stp>
        <stp/>
        <tr r="N4164" s="5"/>
      </tp>
      <tp t="s">
        <v>카드</v>
        <stp/>
        <stp>P</stp>
        <stp>0</stp>
        <stp>BND</stp>
        <stp>KR6140175FA0</stp>
        <stp>인포맥스 중분류</stp>
        <stp>46205</stp>
        <stp/>
        <tr r="N6562" s="5"/>
      </tp>
      <tp t="s">
        <v>회사채(일반)</v>
        <stp/>
        <stp>P</stp>
        <stp>0</stp>
        <stp>BND</stp>
        <stp>KR6004172BA1</stp>
        <stp>인포맥스 중분류</stp>
        <stp>46205</stp>
        <stp/>
        <tr r="N3806" s="5"/>
      </tp>
      <tp t="s">
        <v>기타금융채</v>
        <stp/>
        <stp>P</stp>
        <stp>0</stp>
        <stp>BND</stp>
        <stp>KR6214347BC1</stp>
        <stp>인포맥스 중분류</stp>
        <stp>46205</stp>
        <stp/>
        <tr r="N6945" s="5"/>
      </tp>
      <tp t="s">
        <v>카드</v>
        <stp/>
        <stp>P</stp>
        <stp>0</stp>
        <stp>BND</stp>
        <stp>KR6140174FA3</stp>
        <stp>인포맥스 중분류</stp>
        <stp>46205</stp>
        <stp/>
        <tr r="N6548" s="5"/>
      </tp>
      <tp t="s">
        <v>회사채(일반)</v>
        <stp/>
        <stp>P</stp>
        <stp>0</stp>
        <stp>BND</stp>
        <stp>KR6030201FB5</stp>
        <stp>인포맥스 중분류</stp>
        <stp>46205</stp>
        <stp/>
        <tr r="N4920" s="5"/>
      </tp>
      <tp t="s">
        <v>카드</v>
        <stp/>
        <stp>P</stp>
        <stp>0</stp>
        <stp>BND</stp>
        <stp>KR6140178FA4</stp>
        <stp>인포맥스 중분류</stp>
        <stp>46205</stp>
        <stp/>
        <tr r="N6587" s="5"/>
      </tp>
      <tp t="s">
        <v>회사채(일반)</v>
        <stp/>
        <stp>P</stp>
        <stp>0</stp>
        <stp>BND</stp>
        <stp>KR6010121FA1</stp>
        <stp>인포맥스 중분류</stp>
        <stp>46205</stp>
        <stp/>
        <tr r="N4155" s="5"/>
      </tp>
      <tp t="s">
        <v>회사채(일반)</v>
        <stp/>
        <stp>P</stp>
        <stp>0</stp>
        <stp>BND</stp>
        <stp>KR6010131FA0</stp>
        <stp>인포맥스 중분류</stp>
        <stp>46205</stp>
        <stp/>
        <tr r="N4162" s="5"/>
      </tp>
      <tp t="s">
        <v>카드</v>
        <stp/>
        <stp>P</stp>
        <stp>0</stp>
        <stp>BND</stp>
        <stp>KR6140173FA5</stp>
        <stp>인포맥스 중분류</stp>
        <stp>46205</stp>
        <stp/>
        <tr r="N6537" s="5"/>
      </tp>
      <tp t="s">
        <v>카드</v>
        <stp/>
        <stp>P</stp>
        <stp>0</stp>
        <stp>BND</stp>
        <stp>KR6140177FA6</stp>
        <stp>인포맥스 중분류</stp>
        <stp>46205</stp>
        <stp/>
        <tr r="N6579" s="5"/>
      </tp>
      <tp t="s">
        <v>카드</v>
        <stp/>
        <stp>P</stp>
        <stp>0</stp>
        <stp>BND</stp>
        <stp>KR6140172FA7</stp>
        <stp>인포맥스 중분류</stp>
        <stp>46205</stp>
        <stp/>
        <tr r="N6520" s="5"/>
      </tp>
      <tp t="s">
        <v>은행채</v>
        <stp/>
        <stp>P</stp>
        <stp>0</stp>
        <stp>BND</stp>
        <stp>KR6000013FC8</stp>
        <stp>인포맥스 중분류</stp>
        <stp>46205</stp>
        <stp/>
        <tr r="N3538" s="5"/>
      </tp>
      <tp t="s">
        <v>카드</v>
        <stp/>
        <stp>P</stp>
        <stp>0</stp>
        <stp>BND</stp>
        <stp>KR6140172FA7</stp>
        <stp>인포맥스 중분류</stp>
        <stp>46206</stp>
        <stp/>
        <tr r="N210" s="1"/>
      </tp>
      <tp t="s">
        <v>카드</v>
        <stp/>
        <stp>P</stp>
        <stp>0</stp>
        <stp>BND</stp>
        <stp>KR6140179FC8</stp>
        <stp>인포맥스 중분류</stp>
        <stp>46205</stp>
        <stp/>
        <tr r="N6591" s="5"/>
      </tp>
      <tp t="s">
        <v>카드</v>
        <stp/>
        <stp>P</stp>
        <stp>0</stp>
        <stp>BND</stp>
        <stp>KR614017DFC9</stp>
        <stp>인포맥스 중분류</stp>
        <stp>46205</stp>
        <stp/>
        <tr r="N6604" s="5"/>
      </tp>
      <tp t="s">
        <v>카드</v>
        <stp/>
        <stp>P</stp>
        <stp>0</stp>
        <stp>BND</stp>
        <stp>KR6140174FC9</stp>
        <stp>인포맥스 중분류</stp>
        <stp>46205</stp>
        <stp/>
        <tr r="N6549" s="5"/>
      </tp>
      <tp t="s">
        <v>은행채</v>
        <stp/>
        <stp>P</stp>
        <stp>0</stp>
        <stp>BND</stp>
        <stp>KR6000033FB8</stp>
        <stp>인포맥스 중분류</stp>
        <stp>46205</stp>
        <stp/>
        <tr r="N3613" s="5"/>
      </tp>
      <tp t="s">
        <v>은행채</v>
        <stp/>
        <stp>P</stp>
        <stp>0</stp>
        <stp>BND</stp>
        <stp>KR6060007FB9</stp>
        <stp>인포맥스 중분류</stp>
        <stp>46205</stp>
        <stp/>
        <tr r="N5623" s="5"/>
      </tp>
      <tp t="s">
        <v>은행채</v>
        <stp/>
        <stp>P</stp>
        <stp>0</stp>
        <stp>BND</stp>
        <stp>KR6000014FB8</stp>
        <stp>인포맥스 중분류</stp>
        <stp>46205</stp>
        <stp/>
        <tr r="N3548" s="5"/>
      </tp>
      <tp t="s">
        <v>은행채</v>
        <stp/>
        <stp>P</stp>
        <stp>0</stp>
        <stp>BND</stp>
        <stp>KR6060004FB6</stp>
        <stp>인포맥스 중분류</stp>
        <stp>46205</stp>
        <stp/>
        <tr r="N5604" s="5"/>
      </tp>
      <tp t="s">
        <v>회사채(일반)</v>
        <stp/>
        <stp>P</stp>
        <stp>0</stp>
        <stp>BND</stp>
        <stp>KR6064314BA6</stp>
        <stp>인포맥스 중분류</stp>
        <stp>46205</stp>
        <stp/>
        <tr r="N5821" s="5"/>
      </tp>
      <tp t="s">
        <v>카드</v>
        <stp/>
        <stp>P</stp>
        <stp>0</stp>
        <stp>BND</stp>
        <stp>KR6140177FC2</stp>
        <stp>인포맥스 중분류</stp>
        <stp>46205</stp>
        <stp/>
        <tr r="N6580" s="5"/>
      </tp>
      <tp t="s">
        <v>카드</v>
        <stp/>
        <stp>P</stp>
        <stp>0</stp>
        <stp>BND</stp>
        <stp>KR614017BFC3</stp>
        <stp>인포맥스 중분류</stp>
        <stp>46205</stp>
        <stp/>
        <tr r="N6598" s="5"/>
      </tp>
      <tp t="s">
        <v>은행채</v>
        <stp/>
        <stp>P</stp>
        <stp>0</stp>
        <stp>BND</stp>
        <stp>KR6000011FB4</stp>
        <stp>인포맥스 중분류</stp>
        <stp>46205</stp>
        <stp/>
        <tr r="N3524" s="5"/>
      </tp>
      <tp t="s">
        <v>은행채</v>
        <stp/>
        <stp>P</stp>
        <stp>0</stp>
        <stp>BND</stp>
        <stp>KR6000034FB6</stp>
        <stp>인포맥스 중분류</stp>
        <stp>46205</stp>
        <stp/>
        <tr r="N3618" s="5"/>
      </tp>
      <tp t="s">
        <v>은행채</v>
        <stp/>
        <stp>P</stp>
        <stp>0</stp>
        <stp>BND</stp>
        <stp>KR6060009FB5</stp>
        <stp>인포맥스 중분류</stp>
        <stp>46205</stp>
        <stp/>
        <tr r="N5626" s="5"/>
      </tp>
      <tp t="s">
        <v>은행채</v>
        <stp/>
        <stp>P</stp>
        <stp>0</stp>
        <stp>BND</stp>
        <stp>KR6060001FB2</stp>
        <stp>인포맥스 중분류</stp>
        <stp>46205</stp>
        <stp/>
        <tr r="N5581" s="5"/>
      </tp>
      <tp t="s">
        <v>은행채</v>
        <stp/>
        <stp>P</stp>
        <stp>0</stp>
        <stp>BND</stp>
        <stp>KR6000012FB2</stp>
        <stp>인포맥스 중분류</stp>
        <stp>46205</stp>
        <stp/>
        <tr r="N3531" s="5"/>
      </tp>
      <tp t="s">
        <v>은행채</v>
        <stp/>
        <stp>P</stp>
        <stp>0</stp>
        <stp>BND</stp>
        <stp>KR6000032FB0</stp>
        <stp>인포맥스 중분류</stp>
        <stp>46205</stp>
        <stp/>
        <tr r="N3606" s="5"/>
      </tp>
      <tp t="s">
        <v>은행채</v>
        <stp/>
        <stp>P</stp>
        <stp>0</stp>
        <stp>BND</stp>
        <stp>KR6060005FB3</stp>
        <stp>인포맥스 중분류</stp>
        <stp>46205</stp>
        <stp/>
        <tr r="N5611" s="5"/>
      </tp>
      <tp t="s">
        <v>카드</v>
        <stp/>
        <stp>P</stp>
        <stp>0</stp>
        <stp>BND</stp>
        <stp>KR6140171FC5</stp>
        <stp>인포맥스 중분류</stp>
        <stp>46205</stp>
        <stp/>
        <tr r="N6509" s="5"/>
      </tp>
      <tp t="s">
        <v>카드</v>
        <stp/>
        <stp>P</stp>
        <stp>0</stp>
        <stp>BND</stp>
        <stp>KR6140175FC6</stp>
        <stp>인포맥스 중분류</stp>
        <stp>46205</stp>
        <stp/>
        <tr r="N6563" s="5"/>
      </tp>
      <tp t="s">
        <v>은행채</v>
        <stp/>
        <stp>P</stp>
        <stp>0</stp>
        <stp>BND</stp>
        <stp>KR6060002FB0</stp>
        <stp>인포맥스 중분류</stp>
        <stp>46205</stp>
        <stp/>
        <tr r="N5589" s="5"/>
      </tp>
      <tp t="s">
        <v>카드</v>
        <stp/>
        <stp>P</stp>
        <stp>0</stp>
        <stp>BND</stp>
        <stp>KR614017EFC7</stp>
        <stp>인포맥스 중분류</stp>
        <stp>46205</stp>
        <stp/>
        <tr r="N6609" s="5"/>
      </tp>
      <tp t="s">
        <v>기타금융채</v>
        <stp/>
        <stp>P</stp>
        <stp>0</stp>
        <stp>BND</stp>
        <stp>KR6023782EB6</stp>
        <stp>인포맥스 중분류</stp>
        <stp>46205</stp>
        <stp/>
        <tr r="N4618" s="5"/>
      </tp>
      <tp t="s">
        <v>기타금융채</v>
        <stp/>
        <stp>P</stp>
        <stp>0</stp>
        <stp>BND</stp>
        <stp>KR6023783EA6</stp>
        <stp>인포맥스 중분류</stp>
        <stp>46206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46206</stp>
        <stp/>
        <tr r="N111" s="1"/>
      </tp>
      <tp t="s">
        <v>기타금융채</v>
        <stp/>
        <stp>P</stp>
        <stp>0</stp>
        <stp>BND</stp>
        <stp>KR6033661EC8</stp>
        <stp>인포맥스 중분류</stp>
        <stp>46205</stp>
        <stp/>
        <tr r="N5273" s="5"/>
      </tp>
      <tp t="s">
        <v>기타금융채</v>
        <stp/>
        <stp>P</stp>
        <stp>0</stp>
        <stp>BND</stp>
        <stp>KR6023786EB7</stp>
        <stp>인포맥스 중분류</stp>
        <stp>46205</stp>
        <stp/>
        <tr r="N4665" s="5"/>
      </tp>
      <tp t="s">
        <v>회사채(일반)</v>
        <stp/>
        <stp>P</stp>
        <stp>0</stp>
        <stp>BND</stp>
        <stp>KR6033632EC9</stp>
        <stp>인포맥스 중분류</stp>
        <stp>46205</stp>
        <stp/>
        <tr r="N5265" s="5"/>
      </tp>
      <tp t="s">
        <v>카드</v>
        <stp/>
        <stp>P</stp>
        <stp>0</stp>
        <stp>BND</stp>
        <stp>KR6030627FC9</stp>
        <stp>인포맥스 중분류</stp>
        <stp>46205</stp>
        <stp/>
        <tr r="N5016" s="5"/>
      </tp>
      <tp t="s">
        <v>지역개발채권</v>
        <stp/>
        <stp>P</stp>
        <stp>0</stp>
        <stp>BND</stp>
        <stp>KR2044022BA9</stp>
        <stp>인포맥스 중분류</stp>
        <stp>46205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46205</stp>
        <stp/>
        <tr r="N4674" s="5"/>
      </tp>
      <tp t="s">
        <v>카드</v>
        <stp/>
        <stp>P</stp>
        <stp>0</stp>
        <stp>BND</stp>
        <stp>KR6032719DB9</stp>
        <stp>인포맥스 중분류</stp>
        <stp>46205</stp>
        <stp/>
        <tr r="N5220" s="5"/>
      </tp>
      <tp t="s">
        <v>은행채</v>
        <stp/>
        <stp>P</stp>
        <stp>0</stp>
        <stp>BND</stp>
        <stp>KR310516GCA1</stp>
        <stp>인포맥스 중분류</stp>
        <stp>46205</stp>
        <stp/>
        <tr r="N857" s="5"/>
      </tp>
      <tp t="s">
        <v>일반</v>
        <stp/>
        <stp>P</stp>
        <stp>0</stp>
        <stp>BND</stp>
        <stp>KR352201GDC3</stp>
        <stp>인포맥스 중분류</stp>
        <stp>46206</stp>
        <stp/>
        <tr r="N357" s="1"/>
      </tp>
      <tp t="s">
        <v>은행채</v>
        <stp/>
        <stp>P</stp>
        <stp>0</stp>
        <stp>BND</stp>
        <stp>KR310515GCA3</stp>
        <stp>인포맥스 중분류</stp>
        <stp>46205</stp>
        <stp/>
        <tr r="N848" s="5"/>
      </tp>
      <tp t="s">
        <v>회사채(일반)</v>
        <stp/>
        <stp>P</stp>
        <stp>0</stp>
        <stp>BND</stp>
        <stp>KR6034732BB4</stp>
        <stp>인포맥스 중분류</stp>
        <stp>46205</stp>
        <stp/>
        <tr r="N5364" s="5"/>
      </tp>
      <tp t="s">
        <v>카드</v>
        <stp/>
        <stp>P</stp>
        <stp>0</stp>
        <stp>BND</stp>
        <stp>KR6032711DB6</stp>
        <stp>인포맥스 중분류</stp>
        <stp>46205</stp>
        <stp/>
        <tr r="N5095" s="5"/>
      </tp>
      <tp t="s">
        <v>회사채(일반)</v>
        <stp/>
        <stp>P</stp>
        <stp>0</stp>
        <stp>BND</stp>
        <stp>KR6033633EC7</stp>
        <stp>인포맥스 중분류</stp>
        <stp>46205</stp>
        <stp/>
        <tr r="N5270" s="5"/>
      </tp>
      <tp t="s">
        <v>카드</v>
        <stp/>
        <stp>P</stp>
        <stp>0</stp>
        <stp>BND</stp>
        <stp>KR6032716DB5</stp>
        <stp>인포맥스 중분류</stp>
        <stp>46205</stp>
        <stp/>
        <tr r="N5188" s="5"/>
      </tp>
      <tp t="s">
        <v>카드</v>
        <stp/>
        <stp>P</stp>
        <stp>0</stp>
        <stp>BND</stp>
        <stp>KR6030624FC6</stp>
        <stp>인포맥스 중분류</stp>
        <stp>46205</stp>
        <stp/>
        <tr r="N4998" s="5"/>
      </tp>
      <tp t="s">
        <v>기타금융채</v>
        <stp/>
        <stp>P</stp>
        <stp>0</stp>
        <stp>BND</stp>
        <stp>KR6033664EC2</stp>
        <stp>인포맥스 중분류</stp>
        <stp>46205</stp>
        <stp/>
        <tr r="N5307" s="5"/>
      </tp>
      <tp t="s">
        <v>카드</v>
        <stp/>
        <stp>P</stp>
        <stp>0</stp>
        <stp>BND</stp>
        <stp>KR6030628FC7</stp>
        <stp>인포맥스 중분류</stp>
        <stp>46205</stp>
        <stp/>
        <tr r="N5020" s="5"/>
      </tp>
      <tp t="s">
        <v>은행채</v>
        <stp/>
        <stp>P</stp>
        <stp>0</stp>
        <stp>BND</stp>
        <stp>KR310511GCA2</stp>
        <stp>인포맥스 중분류</stp>
        <stp>46205</stp>
        <stp/>
        <tr r="N815" s="5"/>
      </tp>
      <tp t="s">
        <v>회사채(일반)</v>
        <stp/>
        <stp>P</stp>
        <stp>0</stp>
        <stp>BND</stp>
        <stp>KR6033631EC1</stp>
        <stp>인포맥스 중분류</stp>
        <stp>46205</stp>
        <stp/>
        <tr r="N5258" s="5"/>
      </tp>
      <tp t="s">
        <v>카드</v>
        <stp/>
        <stp>P</stp>
        <stp>0</stp>
        <stp>BND</stp>
        <stp>KR6032717DB3</stp>
        <stp>인포맥스 중분류</stp>
        <stp>46205</stp>
        <stp/>
        <tr r="N5202" s="5"/>
      </tp>
      <tp t="s">
        <v>은행채</v>
        <stp/>
        <stp>P</stp>
        <stp>0</stp>
        <stp>BND</stp>
        <stp>KR310512GCA0</stp>
        <stp>인포맥스 중분류</stp>
        <stp>46205</stp>
        <stp/>
        <tr r="N824" s="5"/>
      </tp>
      <tp t="s">
        <v>카드</v>
        <stp/>
        <stp>P</stp>
        <stp>0</stp>
        <stp>BND</stp>
        <stp>KR6032713DB2</stp>
        <stp>인포맥스 중분류</stp>
        <stp>46205</stp>
        <stp/>
        <tr r="N5138" s="5"/>
      </tp>
      <tp t="s">
        <v>카드</v>
        <stp/>
        <stp>P</stp>
        <stp>0</stp>
        <stp>BND</stp>
        <stp>KR6030626FC1</stp>
        <stp>인포맥스 중분류</stp>
        <stp>46205</stp>
        <stp/>
        <tr r="N5012" s="5"/>
      </tp>
      <tp t="s">
        <v>국민주택채권</v>
        <stp/>
        <stp>P</stp>
        <stp>0</stp>
        <stp>BND</stp>
        <stp>KR101501DCB1</stp>
        <stp>인포맥스 중분류</stp>
        <stp>46205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46205</stp>
        <stp/>
        <tr r="N5286" s="5"/>
      </tp>
      <tp t="s">
        <v>카드</v>
        <stp/>
        <stp>P</stp>
        <stp>0</stp>
        <stp>BND</stp>
        <stp>KR6030621FC2</stp>
        <stp>인포맥스 중분류</stp>
        <stp>46205</stp>
        <stp/>
        <tr r="N4968" s="5"/>
      </tp>
      <tp t="s">
        <v>기타금융채</v>
        <stp/>
        <stp>P</stp>
        <stp>0</stp>
        <stp>BND</stp>
        <stp>KR6023781EB8</stp>
        <stp>인포맥스 중분류</stp>
        <stp>46205</stp>
        <stp/>
        <tr r="N4609" s="5"/>
      </tp>
      <tp t="s">
        <v>카드</v>
        <stp/>
        <stp>P</stp>
        <stp>0</stp>
        <stp>BND</stp>
        <stp>KR6032718DB1</stp>
        <stp>인포맥스 중분류</stp>
        <stp>46205</stp>
        <stp/>
        <tr r="N5211" s="5"/>
      </tp>
      <tp t="s">
        <v>기타금융채</v>
        <stp/>
        <stp>P</stp>
        <stp>0</stp>
        <stp>BND</stp>
        <stp>KR6023785EB9</stp>
        <stp>인포맥스 중분류</stp>
        <stp>46205</stp>
        <stp/>
        <tr r="N4654" s="5"/>
      </tp>
      <tp t="s">
        <v>카드</v>
        <stp/>
        <stp>P</stp>
        <stp>0</stp>
        <stp>BND</stp>
        <stp>KR6032714DB0</stp>
        <stp>인포맥스 중분류</stp>
        <stp>46205</stp>
        <stp/>
        <tr r="N5159" s="5"/>
      </tp>
      <tp t="s">
        <v>일반</v>
        <stp/>
        <stp>P</stp>
        <stp>0</stp>
        <stp>BND</stp>
        <stp>KR356003GFA8</stp>
        <stp>인포맥스 중분류</stp>
        <stp>46205</stp>
        <stp/>
        <tr r="N2820" s="5"/>
      </tp>
      <tp t="s">
        <v>지방공기업</v>
        <stp/>
        <stp>P</stp>
        <stp>0</stp>
        <stp>BND</stp>
        <stp>KR354302GEA9</stp>
        <stp>인포맥스 중분류</stp>
        <stp>46205</stp>
        <stp/>
        <tr r="N2411" s="5"/>
      </tp>
      <tp t="s">
        <v>공사공단채 기타</v>
        <stp/>
        <stp>P</stp>
        <stp>0</stp>
        <stp>BND</stp>
        <stp>KR358002GFA8</stp>
        <stp>인포맥스 중분류</stp>
        <stp>46205</stp>
        <stp/>
        <tr r="N3228" s="5"/>
      </tp>
      <tp t="s">
        <v>기타금융채</v>
        <stp/>
        <stp>P</stp>
        <stp>0</stp>
        <stp>BND</stp>
        <stp>KR6023785EC7</stp>
        <stp>인포맥스 중분류</stp>
        <stp>46205</stp>
        <stp/>
        <tr r="N4655" s="5"/>
      </tp>
      <tp t="s">
        <v>지방공기업</v>
        <stp/>
        <stp>P</stp>
        <stp>0</stp>
        <stp>BND</stp>
        <stp>KR350201GDA9</stp>
        <stp>인포맥스 중분류</stp>
        <stp>46205</stp>
        <stp/>
        <tr r="N1237" s="5"/>
      </tp>
      <tp t="s">
        <v>기타금융채</v>
        <stp/>
        <stp>P</stp>
        <stp>0</stp>
        <stp>BND</stp>
        <stp>KR6023786EC5</stp>
        <stp>인포맥스 중분류</stp>
        <stp>46205</stp>
        <stp/>
        <tr r="N4666" s="5"/>
      </tp>
      <tp t="s">
        <v>회사채(일반)</v>
        <stp/>
        <stp>P</stp>
        <stp>0</stp>
        <stp>BND</stp>
        <stp>KR6055553CA8</stp>
        <stp>인포맥스 중분류</stp>
        <stp>46205</stp>
        <stp/>
        <tr r="N5565" s="5"/>
      </tp>
      <tp t="s">
        <v>국고채권</v>
        <stp/>
        <stp>P</stp>
        <stp>0</stp>
        <stp>BND</stp>
        <stp>KR103502GCC8</stp>
        <stp>인포맥스 중분류</stp>
        <stp>46205</stp>
        <stp/>
        <tr r="N116" s="5"/>
      </tp>
      <tp t="s">
        <v>은행채</v>
        <stp/>
        <stp>P</stp>
        <stp>0</stp>
        <stp>BND</stp>
        <stp>KR310208GDA3</stp>
        <stp>인포맥스 중분류</stp>
        <stp>46205</stp>
        <stp/>
        <tr r="N498" s="5"/>
      </tp>
      <tp t="s">
        <v>기타금융채</v>
        <stp/>
        <stp>P</stp>
        <stp>0</stp>
        <stp>BND</stp>
        <stp>KR6023783EC2</stp>
        <stp>인포맥스 중분류</stp>
        <stp>46205</stp>
        <stp/>
        <tr r="N4632" s="5"/>
      </tp>
      <tp t="s">
        <v>국민주택채권</v>
        <stp/>
        <stp>P</stp>
        <stp>0</stp>
        <stp>BND</stp>
        <stp>KR101501DCC9</stp>
        <stp>인포맥스 중분류</stp>
        <stp>46205</stp>
        <stp/>
        <tr r="N16" s="5"/>
      </tp>
      <tp t="s">
        <v>은행채</v>
        <stp/>
        <stp>P</stp>
        <stp>0</stp>
        <stp>BND</stp>
        <stp>KR381001GFA1</stp>
        <stp>인포맥스 중분류</stp>
        <stp>46205</stp>
        <stp/>
        <tr r="N3395" s="5"/>
      </tp>
      <tp t="s">
        <v>기타금융채</v>
        <stp/>
        <stp>P</stp>
        <stp>0</stp>
        <stp>BND</stp>
        <stp>KR6023788EC1</stp>
        <stp>인포맥스 중분류</stp>
        <stp>46205</stp>
        <stp/>
        <tr r="N4675" s="5"/>
      </tp>
      <tp t="s">
        <v>일반</v>
        <stp/>
        <stp>P</stp>
        <stp>0</stp>
        <stp>BND</stp>
        <stp>KR357401GBA2</stp>
        <stp>인포맥스 중분류</stp>
        <stp>46205</stp>
        <stp/>
        <tr r="N3206" s="5"/>
      </tp>
      <tp t="s">
        <v>일반</v>
        <stp/>
        <stp>P</stp>
        <stp>0</stp>
        <stp>BND</stp>
        <stp>KR356001GFA2</stp>
        <stp>인포맥스 중분류</stp>
        <stp>46205</stp>
        <stp/>
        <tr r="N2752" s="5"/>
      </tp>
      <tp t="s">
        <v>일반</v>
        <stp/>
        <stp>P</stp>
        <stp>0</stp>
        <stp>BND</stp>
        <stp>KR352302GEA1</stp>
        <stp>인포맥스 중분류</stp>
        <stp>46205</stp>
        <stp/>
        <tr r="N2014" s="5"/>
      </tp>
      <tp t="s">
        <v>일반</v>
        <stp/>
        <stp>P</stp>
        <stp>0</stp>
        <stp>BND</stp>
        <stp>KR350703GAA0</stp>
        <stp>인포맥스 중분류</stp>
        <stp>46205</stp>
        <stp/>
        <tr r="N1428" s="5"/>
      </tp>
      <tp t="s">
        <v>기타금융채</v>
        <stp/>
        <stp>P</stp>
        <stp>0</stp>
        <stp>BND</stp>
        <stp>KR6033662EA0</stp>
        <stp>인포맥스 중분류</stp>
        <stp>46206</stp>
        <stp/>
        <tr r="CF163" s="1"/>
      </tp>
      <tp t="s">
        <v>일반</v>
        <stp/>
        <stp>P</stp>
        <stp>0</stp>
        <stp>BND</stp>
        <stp>KR356002GFA0</stp>
        <stp>인포맥스 중분류</stp>
        <stp>46205</stp>
        <stp/>
        <tr r="N2793" s="5"/>
      </tp>
      <tp t="s">
        <v>일반</v>
        <stp/>
        <stp>P</stp>
        <stp>0</stp>
        <stp>BND</stp>
        <stp>KR352301GEA3</stp>
        <stp>인포맥스 중분류</stp>
        <stp>46205</stp>
        <stp/>
        <tr r="N1993" s="5"/>
      </tp>
      <tp t="s">
        <v>일반</v>
        <stp/>
        <stp>P</stp>
        <stp>0</stp>
        <stp>BND</stp>
        <stp>KR352502GCA0</stp>
        <stp>인포맥스 중분류</stp>
        <stp>46205</stp>
        <stp/>
        <tr r="N2062" s="5"/>
      </tp>
      <tp t="s">
        <v>회사채(일반)</v>
        <stp/>
        <stp>P</stp>
        <stp>0</stp>
        <stp>BND</stp>
        <stp>KR6032642DB3</stp>
        <stp>인포맥스 중분류</stp>
        <stp>46205</stp>
        <stp/>
        <tr r="N5075" s="5"/>
      </tp>
      <tp t="s">
        <v>기타금융채</v>
        <stp/>
        <stp>P</stp>
        <stp>0</stp>
        <stp>BND</stp>
        <stp>KR603366BEB2</stp>
        <stp>인포맥스 중분류</stp>
        <stp>46205</stp>
        <stp/>
        <tr r="N5344" s="5"/>
      </tp>
      <tp t="s">
        <v>일반</v>
        <stp/>
        <stp>P</stp>
        <stp>0</stp>
        <stp>BND</stp>
        <stp>KR354202GDA3</stp>
        <stp>인포맥스 중분류</stp>
        <stp>46205</stp>
        <stp/>
        <tr r="N2378" s="5"/>
      </tp>
      <tp t="s">
        <v>공사공단채 기타</v>
        <stp/>
        <stp>P</stp>
        <stp>0</stp>
        <stp>BND</stp>
        <stp>KR358001GFA0</stp>
        <stp>인포맥스 중분류</stp>
        <stp>46205</stp>
        <stp/>
        <tr r="N3227" s="5"/>
      </tp>
      <tp t="s">
        <v>카드</v>
        <stp/>
        <stp>P</stp>
        <stp>0</stp>
        <stp>BND</stp>
        <stp>KR6032715DC5</stp>
        <stp>인포맥스 중분류</stp>
        <stp>46205</stp>
        <stp/>
        <tr r="N5173" s="5"/>
      </tp>
      <tp t="s">
        <v>일반</v>
        <stp/>
        <stp>P</stp>
        <stp>0</stp>
        <stp>BND</stp>
        <stp>KR350702GAA2</stp>
        <stp>인포맥스 중분류</stp>
        <stp>46205</stp>
        <stp/>
        <tr r="N1370" s="5"/>
      </tp>
      <tp t="s">
        <v>회사채(일반)</v>
        <stp/>
        <stp>P</stp>
        <stp>0</stp>
        <stp>BND</stp>
        <stp>KR6032643DB1</stp>
        <stp>인포맥스 중분류</stp>
        <stp>46205</stp>
        <stp/>
        <tr r="N5086" s="5"/>
      </tp>
      <tp t="s">
        <v>카드</v>
        <stp/>
        <stp>P</stp>
        <stp>0</stp>
        <stp>BND</stp>
        <stp>KR6032711DC4</stp>
        <stp>인포맥스 중분류</stp>
        <stp>46205</stp>
        <stp/>
        <tr r="N5096" s="5"/>
      </tp>
      <tp t="s">
        <v>지방공기업</v>
        <stp/>
        <stp>P</stp>
        <stp>0</stp>
        <stp>BND</stp>
        <stp>KR353201GDA6</stp>
        <stp>인포맥스 중분류</stp>
        <stp>46205</stp>
        <stp/>
        <tr r="N2270" s="5"/>
      </tp>
      <tp t="s">
        <v>일반</v>
        <stp/>
        <stp>P</stp>
        <stp>0</stp>
        <stp>BND</stp>
        <stp>KR352202GDA5</stp>
        <stp>인포맥스 중분류</stp>
        <stp>46205</stp>
        <stp/>
        <tr r="N1975" s="5"/>
      </tp>
      <tp t="s">
        <v>은행채</v>
        <stp/>
        <stp>P</stp>
        <stp>0</stp>
        <stp>BND</stp>
        <stp>KR381002GFA9</stp>
        <stp>인포맥스 중분류</stp>
        <stp>46205</stp>
        <stp/>
        <tr r="N3410" s="5"/>
      </tp>
      <tp t="s">
        <v>기타금융채</v>
        <stp/>
        <stp>P</stp>
        <stp>0</stp>
        <stp>BND</stp>
        <stp>KR6033663EB6</stp>
        <stp>인포맥스 중분류</stp>
        <stp>46205</stp>
        <stp/>
        <tr r="N5299" s="5"/>
      </tp>
      <tp t="s">
        <v>카드</v>
        <stp/>
        <stp>P</stp>
        <stp>0</stp>
        <stp>BND</stp>
        <stp>KR6032713DC0</stp>
        <stp>인포맥스 중분류</stp>
        <stp>46205</stp>
        <stp/>
        <tr r="N5139" s="5"/>
      </tp>
      <tp t="s">
        <v>지방공기업</v>
        <stp/>
        <stp>P</stp>
        <stp>0</stp>
        <stp>BND</stp>
        <stp>KR355002GFB9</stp>
        <stp>인포맥스 중분류</stp>
        <stp>46205</stp>
        <stp/>
        <tr r="N2698" s="5"/>
      </tp>
      <tp t="s">
        <v>기타금융채</v>
        <stp/>
        <stp>P</stp>
        <stp>0</stp>
        <stp>BND</stp>
        <stp>KR6033663EA8</stp>
        <stp>인포맥스 중분류</stp>
        <stp>46205</stp>
        <stp/>
        <tr r="N5298" s="5"/>
      </tp>
      <tp t="s">
        <v>일반</v>
        <stp/>
        <stp>P</stp>
        <stp>0</stp>
        <stp>BND</stp>
        <stp>KR356002GFB8</stp>
        <stp>인포맥스 중분류</stp>
        <stp>46205</stp>
        <stp/>
        <tr r="N2794" s="5"/>
      </tp>
      <tp t="s">
        <v>은행채</v>
        <stp/>
        <stp>P</stp>
        <stp>0</stp>
        <stp>BND</stp>
        <stp>KR381004GFB3</stp>
        <stp>인포맥스 중분류</stp>
        <stp>46205</stp>
        <stp/>
        <tr r="N3436" s="5"/>
      </tp>
      <tp t="s">
        <v>은행채</v>
        <stp/>
        <stp>P</stp>
        <stp>0</stp>
        <stp>BND</stp>
        <stp>KR381002GFB7</stp>
        <stp>인포맥스 중분류</stp>
        <stp>46205</stp>
        <stp/>
        <tr r="N3411" s="5"/>
      </tp>
      <tp t="s">
        <v>회사채(일반)</v>
        <stp/>
        <stp>P</stp>
        <stp>0</stp>
        <stp>BND</stp>
        <stp>KR6055552CB8</stp>
        <stp>인포맥스 중분류</stp>
        <stp>46205</stp>
        <stp/>
        <tr r="N5528" s="5"/>
      </tp>
      <tp t="s">
        <v>국고채권</v>
        <stp/>
        <stp>P</stp>
        <stp>0</stp>
        <stp>BND</stp>
        <stp>KR103502GCC8</stp>
        <stp>인포맥스 중분류</stp>
        <stp>46206</stp>
        <stp/>
        <tr r="BD14" s="1"/>
        <tr r="CF136" s="1"/>
        <tr r="N351" s="1"/>
        <tr r="DV149" s="1"/>
      </tp>
      <tp t="s">
        <v>일반</v>
        <stp/>
        <stp>P</stp>
        <stp>0</stp>
        <stp>BND</stp>
        <stp>KR350701GAB2</stp>
        <stp>인포맥스 중분류</stp>
        <stp>46205</stp>
        <stp/>
        <tr r="N1295" s="5"/>
      </tp>
      <tp t="s">
        <v>기타금융채</v>
        <stp/>
        <stp>P</stp>
        <stp>0</stp>
        <stp>BND</stp>
        <stp>KR6033662EA0</stp>
        <stp>인포맥스 중분류</stp>
        <stp>46205</stp>
        <stp/>
        <tr r="N5285" s="5"/>
      </tp>
      <tp t="s">
        <v>일반</v>
        <stp/>
        <stp>P</stp>
        <stp>0</stp>
        <stp>BND</stp>
        <stp>KR350702GAB0</stp>
        <stp>인포맥스 중분류</stp>
        <stp>46205</stp>
        <stp/>
        <tr r="N1371" s="5"/>
      </tp>
      <tp t="s">
        <v>일반</v>
        <stp/>
        <stp>P</stp>
        <stp>0</stp>
        <stp>BND</stp>
        <stp>KR350704GAB6</stp>
        <stp>인포맥스 중분류</stp>
        <stp>46205</stp>
        <stp/>
        <tr r="N1466" s="5"/>
      </tp>
      <tp t="s">
        <v>회사채(일반)</v>
        <stp/>
        <stp>P</stp>
        <stp>0</stp>
        <stp>BND</stp>
        <stp>KR6032642DB3</stp>
        <stp>인포맥스 중분류</stp>
        <stp>46206</stp>
        <stp/>
        <tr r="N84" s="1"/>
      </tp>
      <tp t="s">
        <v>지역개발채권</v>
        <stp/>
        <stp>P</stp>
        <stp>0</stp>
        <stp>BND</stp>
        <stp>KR2044022BC5</stp>
        <stp>인포맥스 중분류</stp>
        <stp>46205</stp>
        <stp/>
        <tr r="N277" s="5"/>
      </tp>
      <tp t="s">
        <v>기타금융채</v>
        <stp/>
        <stp>P</stp>
        <stp>0</stp>
        <stp>BND</stp>
        <stp>KR6033665EB1</stp>
        <stp>인포맥스 중분류</stp>
        <stp>46206</stp>
        <stp/>
        <tr r="DV87" s="1"/>
      </tp>
      <tp t="s">
        <v>일반</v>
        <stp/>
        <stp>P</stp>
        <stp>0</stp>
        <stp>BND</stp>
        <stp>KR356001GFB0</stp>
        <stp>인포맥스 중분류</stp>
        <stp>46205</stp>
        <stp/>
        <tr r="N2753" s="5"/>
      </tp>
      <tp t="s">
        <v>은행채</v>
        <stp/>
        <stp>P</stp>
        <stp>0</stp>
        <stp>BND</stp>
        <stp>KR381008GFB4</stp>
        <stp>인포맥스 중분류</stp>
        <stp>46205</stp>
        <stp/>
        <tr r="N3455" s="5"/>
      </tp>
      <tp t="s">
        <v>일반</v>
        <stp/>
        <stp>P</stp>
        <stp>0</stp>
        <stp>BND</stp>
        <stp>KR350706GAB1</stp>
        <stp>인포맥스 중분류</stp>
        <stp>46205</stp>
        <stp/>
        <tr r="N1516" s="5"/>
      </tp>
      <tp t="s">
        <v>회사채(일반)</v>
        <stp/>
        <stp>P</stp>
        <stp>0</stp>
        <stp>BND</stp>
        <stp>KR6017673AA5</stp>
        <stp>인포맥스 중분류</stp>
        <stp>46205</stp>
        <stp/>
        <tr r="N4253" s="5"/>
      </tp>
      <tp t="s">
        <v>은행채</v>
        <stp/>
        <stp>P</stp>
        <stp>0</stp>
        <stp>BND</stp>
        <stp>KR381009GFB2</stp>
        <stp>인포맥스 중분류</stp>
        <stp>46205</stp>
        <stp/>
        <tr r="N3456" s="5"/>
      </tp>
      <tp t="s">
        <v>기타금융채</v>
        <stp/>
        <stp>P</stp>
        <stp>0</stp>
        <stp>BND</stp>
        <stp>KR603366AEA6</stp>
        <stp>인포맥스 중분류</stp>
        <stp>46205</stp>
        <stp/>
        <tr r="N5342" s="5"/>
      </tp>
      <tp t="s">
        <v>지방공기업</v>
        <stp/>
        <stp>P</stp>
        <stp>0</stp>
        <stp>BND</stp>
        <stp>KR354302GEB7</stp>
        <stp>인포맥스 중분류</stp>
        <stp>46205</stp>
        <stp/>
        <tr r="N2412" s="5"/>
      </tp>
      <tp t="s">
        <v>은행채</v>
        <stp/>
        <stp>P</stp>
        <stp>0</stp>
        <stp>BND</stp>
        <stp>KR381001GFB9</stp>
        <stp>인포맥스 중분류</stp>
        <stp>46205</stp>
        <stp/>
        <tr r="N3396" s="5"/>
      </tp>
      <tp t="s">
        <v>공모지방채</v>
        <stp/>
        <stp>P</stp>
        <stp>0</stp>
        <stp>BND</stp>
        <stp>KR2003011EC1</stp>
        <stp>인포맥스 중분류</stp>
        <stp>46205</stp>
        <stp/>
        <tr r="N237" s="5"/>
      </tp>
      <tp t="s">
        <v>일반</v>
        <stp/>
        <stp>P</stp>
        <stp>0</stp>
        <stp>BND</stp>
        <stp>KR351001GFB5</stp>
        <stp>인포맥스 중분류</stp>
        <stp>46205</stp>
        <stp/>
        <tr r="N1763" s="5"/>
      </tp>
      <tp t="s">
        <v>은행채</v>
        <stp/>
        <stp>P</stp>
        <stp>0</stp>
        <stp>BND</stp>
        <stp>KR310501GCB1</stp>
        <stp>인포맥스 중분류</stp>
        <stp>46205</stp>
        <stp/>
        <tr r="N663" s="5"/>
      </tp>
      <tp t="s">
        <v>은행채</v>
        <stp/>
        <stp>P</stp>
        <stp>0</stp>
        <stp>BND</stp>
        <stp>KR310510GCC0</stp>
        <stp>인포맥스 중분류</stp>
        <stp>46205</stp>
        <stp/>
        <tr r="N802" s="5"/>
      </tp>
      <tp t="s">
        <v>일반</v>
        <stp/>
        <stp>P</stp>
        <stp>0</stp>
        <stp>BND</stp>
        <stp>KR354202GDC9</stp>
        <stp>인포맥스 중분류</stp>
        <stp>46205</stp>
        <stp/>
        <tr r="N2379" s="5"/>
      </tp>
      <tp t="s">
        <v>기타금융채</v>
        <stp/>
        <stp>P</stp>
        <stp>0</stp>
        <stp>BND</stp>
        <stp>KR6023782EB6</stp>
        <stp>인포맥스 중분류</stp>
        <stp>46206</stp>
        <stp/>
        <tr r="N134" s="1"/>
      </tp>
      <tp t="s">
        <v>기타금융채</v>
        <stp/>
        <stp>P</stp>
        <stp>0</stp>
        <stp>BND</stp>
        <stp>KR6023783EA6</stp>
        <stp>인포맥스 중분류</stp>
        <stp>46205</stp>
        <stp/>
        <tr r="N4631" s="5"/>
      </tp>
      <tp t="s">
        <v>회사채(일반)</v>
        <stp/>
        <stp>P</stp>
        <stp>0</stp>
        <stp>BND</stp>
        <stp>KR6033782EA6</stp>
        <stp>인포맥스 중분류</stp>
        <stp>46205</stp>
        <stp/>
        <tr r="N5349" s="5"/>
      </tp>
      <tp t="s">
        <v>회사채(일반)</v>
        <stp/>
        <stp>P</stp>
        <stp>0</stp>
        <stp>BND</stp>
        <stp>KR6033783EA4</stp>
        <stp>인포맥스 중분류</stp>
        <stp>46205</stp>
        <stp/>
        <tr r="N5351" s="5"/>
      </tp>
      <tp t="s">
        <v>은행채</v>
        <stp/>
        <stp>P</stp>
        <stp>0</stp>
        <stp>BND</stp>
        <stp>KR381004GFC1</stp>
        <stp>인포맥스 중분류</stp>
        <stp>46205</stp>
        <stp/>
        <tr r="N3437" s="5"/>
      </tp>
      <tp t="s">
        <v>회사채(일반)</v>
        <stp/>
        <stp>P</stp>
        <stp>0</stp>
        <stp>BND</stp>
        <stp>KR6030491FB2</stp>
        <stp>인포맥스 중분류</stp>
        <stp>46205</stp>
        <stp/>
        <tr r="N4947" s="5"/>
      </tp>
      <tp t="s">
        <v>은행채</v>
        <stp/>
        <stp>P</stp>
        <stp>0</stp>
        <stp>BND</stp>
        <stp>KR381010GFB0</stp>
        <stp>인포맥스 중분류</stp>
        <stp>46205</stp>
        <stp/>
        <tr r="N3458" s="5"/>
      </tp>
      <tp t="s">
        <v>기타금융채</v>
        <stp/>
        <stp>P</stp>
        <stp>0</stp>
        <stp>BND</stp>
        <stp>KR6023781EA0</stp>
        <stp>인포맥스 중분류</stp>
        <stp>46205</stp>
        <stp/>
        <tr r="N4608" s="5"/>
      </tp>
      <tp t="s">
        <v>회사채(일반)</v>
        <stp/>
        <stp>P</stp>
        <stp>0</stp>
        <stp>BND</stp>
        <stp>KR6030492FB0</stp>
        <stp>인포맥스 중분류</stp>
        <stp>46205</stp>
        <stp/>
        <tr r="N4955" s="5"/>
      </tp>
      <tp t="s">
        <v>카드</v>
        <stp/>
        <stp>P</stp>
        <stp>0</stp>
        <stp>BND</stp>
        <stp>KR6032716DA7</stp>
        <stp>인포맥스 중분류</stp>
        <stp>46205</stp>
        <stp/>
        <tr r="N5187" s="5"/>
      </tp>
      <tp t="s">
        <v>카드</v>
        <stp/>
        <stp>P</stp>
        <stp>0</stp>
        <stp>BND</stp>
        <stp>KR6032715DB7</stp>
        <stp>인포맥스 중분류</stp>
        <stp>46206</stp>
        <stp/>
        <tr r="CF209" s="1"/>
      </tp>
      <tp t="s">
        <v>일반</v>
        <stp/>
        <stp>P</stp>
        <stp>0</stp>
        <stp>BND</stp>
        <stp>KR352201GDC3</stp>
        <stp>인포맥스 중분류</stp>
        <stp>46205</stp>
        <stp/>
        <tr r="N1957" s="5"/>
      </tp>
      <tp t="s">
        <v>은행채</v>
        <stp/>
        <stp>P</stp>
        <stp>0</stp>
        <stp>BND</stp>
        <stp>KR310503GCC5</stp>
        <stp>인포맥스 중분류</stp>
        <stp>46205</stp>
        <stp/>
        <tr r="N698" s="5"/>
      </tp>
      <tp t="s">
        <v>일반</v>
        <stp/>
        <stp>P</stp>
        <stp>0</stp>
        <stp>BND</stp>
        <stp>KR350701GAC0</stp>
        <stp>인포맥스 중분류</stp>
        <stp>46205</stp>
        <stp/>
        <tr r="N1296" s="5"/>
      </tp>
      <tp t="s">
        <v>지역개발채권</v>
        <stp/>
        <stp>P</stp>
        <stp>0</stp>
        <stp>BND</stp>
        <stp>KR2044022BB7</stp>
        <stp>인포맥스 중분류</stp>
        <stp>46205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46205</stp>
        <stp/>
        <tr r="N14" s="5"/>
      </tp>
      <tp t="s">
        <v>기타금융채</v>
        <stp/>
        <stp>P</stp>
        <stp>0</stp>
        <stp>BND</stp>
        <stp>KR6033663EC4</stp>
        <stp>인포맥스 중분류</stp>
        <stp>46206</stp>
        <stp/>
        <tr r="DV119" s="1"/>
      </tp>
      <tp t="s">
        <v>일반</v>
        <stp/>
        <stp>P</stp>
        <stp>0</stp>
        <stp>BND</stp>
        <stp>KR350703GAC6</stp>
        <stp>인포맥스 중분류</stp>
        <stp>46205</stp>
        <stp/>
        <tr r="N1429" s="5"/>
      </tp>
      <tp t="s">
        <v>회사채(일반)</v>
        <stp/>
        <stp>P</stp>
        <stp>0</stp>
        <stp>BND</stp>
        <stp>KR6033781EA8</stp>
        <stp>인포맥스 중분류</stp>
        <stp>46205</stp>
        <stp/>
        <tr r="N5347" s="5"/>
      </tp>
      <tp t="s">
        <v>일반</v>
        <stp/>
        <stp>P</stp>
        <stp>0</stp>
        <stp>BND</stp>
        <stp>KR356002GFC6</stp>
        <stp>인포맥스 중분류</stp>
        <stp>46205</stp>
        <stp/>
        <tr r="N2795" s="5"/>
      </tp>
      <tp t="s">
        <v>카드</v>
        <stp/>
        <stp>P</stp>
        <stp>0</stp>
        <stp>BND</stp>
        <stp>KR603271ADA0</stp>
        <stp>인포맥스 중분류</stp>
        <stp>46205</stp>
        <stp/>
        <tr r="N5231" s="5"/>
      </tp>
      <tp t="s">
        <v>은행채</v>
        <stp/>
        <stp>P</stp>
        <stp>0</stp>
        <stp>BND</stp>
        <stp>KR381011GFB8</stp>
        <stp>인포맥스 중분류</stp>
        <stp>46205</stp>
        <stp/>
        <tr r="N3459" s="5"/>
      </tp>
      <tp t="s">
        <v>은행채</v>
        <stp/>
        <stp>P</stp>
        <stp>0</stp>
        <stp>BND</stp>
        <stp>KR310202GDC2</stp>
        <stp>인포맥스 중분류</stp>
        <stp>46205</stp>
        <stp/>
        <tr r="N374" s="5"/>
      </tp>
      <tp t="s">
        <v>카드</v>
        <stp/>
        <stp>P</stp>
        <stp>0</stp>
        <stp>BND</stp>
        <stp>KR6032714DB0</stp>
        <stp>인포맥스 중분류</stp>
        <stp>46206</stp>
        <stp/>
        <tr r="N77" s="1"/>
      </tp>
      <tp t="s">
        <v>국채</v>
        <stp/>
        <stp>P</stp>
        <stp>0</stp>
        <stp>BND</stp>
        <stp>KRC0350C2991</stp>
        <stp>인포맥스 대분류</stp>
        <stp>46206</stp>
        <stp/>
        <tr r="DU242" s="1"/>
      </tp>
      <tp t="s">
        <v/>
        <stp/>
        <stp>P</stp>
        <stp>0</stp>
        <stp>BND</stp>
        <stp>KRZE00601F7A</stp>
        <stp>인포맥스 중분류</stp>
        <stp>46206</stp>
        <stp/>
        <tr r="CT66" s="1"/>
      </tp>
      <tp t="s">
        <v/>
        <stp/>
        <stp>P</stp>
        <stp>0</stp>
        <stp>BND</stp>
        <stp>KRZE00601F9H</stp>
        <stp>인포맥스 중분류</stp>
        <stp>46206</stp>
        <stp/>
        <tr r="CF30" s="1"/>
      </tp>
      <tp t="s">
        <v>국채</v>
        <stp/>
        <stp>P</stp>
        <stp>0</stp>
        <stp>BND</stp>
        <stp>KRC0350C2934</stp>
        <stp>인포맥스 대분류</stp>
        <stp>46206</stp>
        <stp/>
        <tr r="M316" s="1"/>
      </tp>
      <tp t="s">
        <v>국채</v>
        <stp/>
        <stp>P</stp>
        <stp>0</stp>
        <stp>BND</stp>
        <stp>KR103502G9C8</stp>
        <stp>인포맥스 대분류</stp>
        <stp>46206</stp>
        <stp/>
        <tr r="DU140" s="1"/>
        <tr r="M296" s="1"/>
        <tr r="CE143" s="1"/>
      </tp>
      <tp t="s">
        <v/>
        <stp/>
        <stp>P</stp>
        <stp>0</stp>
        <stp>BND</stp>
        <stp>KRZE00701FAF</stp>
        <stp>인포맥스 중분류</stp>
        <stp>46206</stp>
        <stp/>
        <tr r="DV102" s="1"/>
      </tp>
      <tp t="s">
        <v/>
        <stp/>
        <stp>P</stp>
        <stp>0</stp>
        <stp>BND</stp>
        <stp>KRZFA0354FG6</stp>
        <stp>인포맥스 중분류</stp>
        <stp>46206</stp>
        <stp/>
        <tr r="DV198" s="1"/>
      </tp>
      <tp t="s">
        <v/>
        <stp/>
        <stp>P</stp>
        <stp>0</stp>
        <stp>BND</stp>
        <stp>KRZF02353DG6</stp>
        <stp>인포맥스 중분류</stp>
        <stp>46206</stp>
        <stp/>
        <tr r="CF114" s="1"/>
      </tp>
      <tp t="s">
        <v>국채</v>
        <stp/>
        <stp>P</stp>
        <stp>0</stp>
        <stp>BND</stp>
        <stp>KR103502G990</stp>
        <stp>인포맥스 대분류</stp>
        <stp>46206</stp>
        <stp/>
        <tr r="DU309" s="1"/>
        <tr r="M390" s="1"/>
        <tr r="CE276" s="1"/>
      </tp>
      <tp t="s">
        <v>회사채</v>
        <stp/>
        <stp>P</stp>
        <stp>0</stp>
        <stp>BND</stp>
        <stp>KR6034733891</stp>
        <stp>인포맥스 대분류</stp>
        <stp>46206</stp>
        <stp/>
        <tr r="M263" s="1"/>
        <tr r="AA42" s="1"/>
      </tp>
      <tp t="s">
        <v>국채</v>
        <stp/>
        <stp>P</stp>
        <stp>0</stp>
        <stp>BND</stp>
        <stp>KR103502G966</stp>
        <stp>인포맥스 대분류</stp>
        <stp>46206</stp>
        <stp/>
        <tr r="M295" s="1"/>
        <tr r="DU141" s="1"/>
        <tr r="CE75" s="1"/>
      </tp>
      <tp t="s">
        <v>회사채</v>
        <stp/>
        <stp>P</stp>
        <stp>0</stp>
        <stp>BND</stp>
        <stp>KR6034733867</stp>
        <stp>인포맥스 대분류</stp>
        <stp>46206</stp>
        <stp/>
        <tr r="M174" s="1"/>
      </tp>
      <tp t="s">
        <v>국채</v>
        <stp/>
        <stp>P</stp>
        <stp>0</stp>
        <stp>BND</stp>
        <stp>KR103502G933</stp>
        <stp>인포맥스 대분류</stp>
        <stp>46206</stp>
        <stp/>
        <tr r="DU164" s="1"/>
        <tr r="M26" s="1"/>
        <tr r="CE138" s="1"/>
        <tr r="AO16" s="1"/>
      </tp>
      <tp t="s">
        <v>카드</v>
        <stp/>
        <stp>P</stp>
        <stp>0</stp>
        <stp>BND</stp>
        <stp>KR6140171F88</stp>
        <stp>인포맥스 중분류</stp>
        <stp>46205</stp>
        <stp/>
        <tr r="N6508" s="5"/>
      </tp>
      <tp t="s">
        <v>회사채(일반)</v>
        <stp/>
        <stp>P</stp>
        <stp>0</stp>
        <stp>BND</stp>
        <stp>KR6293981E37</stp>
        <stp>인포맥스 중분류</stp>
        <stp>46206</stp>
        <stp/>
        <tr r="CF139" s="1"/>
      </tp>
      <tp t="s">
        <v>은행채</v>
        <stp/>
        <stp>P</stp>
        <stp>0</stp>
        <stp>BND</stp>
        <stp>KR6060005F98</stp>
        <stp>인포맥스 중분류</stp>
        <stp>46205</stp>
        <stp/>
        <tr r="N5609" s="5"/>
      </tp>
      <tp t="s">
        <v>은행채</v>
        <stp/>
        <stp>P</stp>
        <stp>0</stp>
        <stp>BND</stp>
        <stp>KR6000019F98</stp>
        <stp>인포맥스 중분류</stp>
        <stp>46205</stp>
        <stp/>
        <tr r="N3571" s="5"/>
      </tp>
      <tp t="s">
        <v>은행채</v>
        <stp/>
        <stp>P</stp>
        <stp>0</stp>
        <stp>BND</stp>
        <stp>KR6000111F87</stp>
        <stp>인포맥스 중분류</stp>
        <stp>46205</stp>
        <stp/>
        <tr r="N3649" s="5"/>
      </tp>
      <tp t="s">
        <v>은행채</v>
        <stp/>
        <stp>P</stp>
        <stp>0</stp>
        <stp>BND</stp>
        <stp>KR6060007F96</stp>
        <stp>인포맥스 중분류</stp>
        <stp>46205</stp>
        <stp/>
        <tr r="N5622" s="5"/>
      </tp>
      <tp t="s">
        <v>은행채</v>
        <stp/>
        <stp>P</stp>
        <stp>0</stp>
        <stp>BND</stp>
        <stp>KR6060006F97</stp>
        <stp>인포맥스 중분류</stp>
        <stp>46205</stp>
        <stp/>
        <tr r="N5620" s="5"/>
      </tp>
      <tp t="s">
        <v>은행채</v>
        <stp/>
        <stp>P</stp>
        <stp>0</stp>
        <stp>BND</stp>
        <stp>KR6000011F96</stp>
        <stp>인포맥스 중분류</stp>
        <stp>46205</stp>
        <stp/>
        <tr r="N3522" s="5"/>
      </tp>
      <tp t="s">
        <v>은행채</v>
        <stp/>
        <stp>P</stp>
        <stp>0</stp>
        <stp>BND</stp>
        <stp>KR6000013F94</stp>
        <stp>인포맥스 중분류</stp>
        <stp>46205</stp>
        <stp/>
        <tr r="N3536" s="5"/>
      </tp>
      <tp t="s">
        <v>카드</v>
        <stp/>
        <stp>P</stp>
        <stp>0</stp>
        <stp>BND</stp>
        <stp>KR6140175F84</stp>
        <stp>인포맥스 중분류</stp>
        <stp>46205</stp>
        <stp/>
        <tr r="N6561" s="5"/>
      </tp>
      <tp t="s">
        <v>은행채</v>
        <stp/>
        <stp>P</stp>
        <stp>0</stp>
        <stp>BND</stp>
        <stp>KR6000032F91</stp>
        <stp>인포맥스 중분류</stp>
        <stp>46205</stp>
        <stp/>
        <tr r="N3604" s="5"/>
      </tp>
      <tp t="s">
        <v>은행채</v>
        <stp/>
        <stp>P</stp>
        <stp>0</stp>
        <stp>BND</stp>
        <stp>KR6000014F93</stp>
        <stp>인포맥스 중분류</stp>
        <stp>46205</stp>
        <stp/>
        <tr r="N3546" s="5"/>
      </tp>
      <tp t="s">
        <v>은행채</v>
        <stp/>
        <stp>P</stp>
        <stp>0</stp>
        <stp>BND</stp>
        <stp>KR6060003F90</stp>
        <stp>인포맥스 중분류</stp>
        <stp>46205</stp>
        <stp/>
        <tr r="N5595" s="5"/>
      </tp>
      <tp t="s">
        <v>카드</v>
        <stp/>
        <stp>P</stp>
        <stp>0</stp>
        <stp>BND</stp>
        <stp>KR6140173F86</stp>
        <stp>인포맥스 중분류</stp>
        <stp>46205</stp>
        <stp/>
        <tr r="N6536" s="5"/>
      </tp>
      <tp t="s">
        <v>은행채</v>
        <stp/>
        <stp>P</stp>
        <stp>0</stp>
        <stp>BND</stp>
        <stp>KR6000031F92</stp>
        <stp>인포맥스 중분류</stp>
        <stp>46205</stp>
        <stp/>
        <tr r="N3590" s="5"/>
      </tp>
      <tp t="s">
        <v>회사채(일반)</v>
        <stp/>
        <stp>P</stp>
        <stp>0</stp>
        <stp>BND</stp>
        <stp>KR6063141E98</stp>
        <stp>인포맥스 중분류</stp>
        <stp>46205</stp>
        <stp/>
        <tr r="N5627" s="5"/>
      </tp>
      <tp t="s">
        <v>은행채</v>
        <stp/>
        <stp>P</stp>
        <stp>0</stp>
        <stp>BND</stp>
        <stp>KR6000011F88</stp>
        <stp>인포맥스 중분류</stp>
        <stp>46205</stp>
        <stp/>
        <tr r="N3521" s="5"/>
      </tp>
      <tp t="s">
        <v>회사채(일반)</v>
        <stp/>
        <stp>P</stp>
        <stp>0</stp>
        <stp>BND</stp>
        <stp>KR6145991C21</stp>
        <stp>인포맥스 중분류</stp>
        <stp>46206</stp>
        <stp/>
        <tr r="CF179" s="1"/>
      </tp>
      <tp t="s">
        <v>기타금융채</v>
        <stp/>
        <stp>P</stp>
        <stp>0</stp>
        <stp>BND</stp>
        <stp>KR602196AG10</stp>
        <stp>인포맥스 중분류</stp>
        <stp>46205</stp>
        <stp/>
        <tr r="N4561" s="5"/>
      </tp>
      <tp t="s">
        <v>회사채(일반)</v>
        <stp/>
        <stp>P</stp>
        <stp>0</stp>
        <stp>BND</stp>
        <stp>KR6034222B94</stp>
        <stp>인포맥스 중분류</stp>
        <stp>46206</stp>
        <stp/>
        <tr r="CT22" s="1"/>
      </tp>
      <tp t="s">
        <v>기타금융채</v>
        <stp/>
        <stp>P</stp>
        <stp>0</stp>
        <stp>BND</stp>
        <stp>KR6021969G10</stp>
        <stp>인포맥스 중분류</stp>
        <stp>46205</stp>
        <stp/>
        <tr r="N4554" s="5"/>
      </tp>
      <tp t="s">
        <v>은행채</v>
        <stp/>
        <stp>P</stp>
        <stp>0</stp>
        <stp>BND</stp>
        <stp>KR6000031F84</stp>
        <stp>인포맥스 중분류</stp>
        <stp>46205</stp>
        <stp/>
        <tr r="N3589" s="5"/>
      </tp>
      <tp t="s">
        <v>기타금융채</v>
        <stp/>
        <stp>P</stp>
        <stp>0</stp>
        <stp>BND</stp>
        <stp>KR6021968G11</stp>
        <stp>인포맥스 중분류</stp>
        <stp>46205</stp>
        <stp/>
        <tr r="N4551" s="5"/>
      </tp>
      <tp t="s">
        <v>은행채</v>
        <stp/>
        <stp>P</stp>
        <stp>0</stp>
        <stp>BND</stp>
        <stp>KR6000111F95</stp>
        <stp>인포맥스 중분류</stp>
        <stp>46205</stp>
        <stp/>
        <tr r="N3650" s="5"/>
      </tp>
      <tp t="s">
        <v>은행채</v>
        <stp/>
        <stp>P</stp>
        <stp>0</stp>
        <stp>BND</stp>
        <stp>KR6000014F85</stp>
        <stp>인포맥스 중분류</stp>
        <stp>46205</stp>
        <stp/>
        <tr r="N3545" s="5"/>
      </tp>
      <tp t="s">
        <v>은행채</v>
        <stp/>
        <stp>P</stp>
        <stp>0</stp>
        <stp>BND</stp>
        <stp>KR6000015F84</stp>
        <stp>인포맥스 중분류</stp>
        <stp>46205</stp>
        <stp/>
        <tr r="N3552" s="5"/>
      </tp>
      <tp t="s">
        <v>은행채</v>
        <stp/>
        <stp>P</stp>
        <stp>0</stp>
        <stp>BND</stp>
        <stp>KR6000016F83</stp>
        <stp>인포맥스 중분류</stp>
        <stp>46205</stp>
        <stp/>
        <tr r="N3558" s="5"/>
      </tp>
      <tp t="s">
        <v>기타금융채</v>
        <stp/>
        <stp>P</stp>
        <stp>0</stp>
        <stp>BND</stp>
        <stp>KR6021965G14</stp>
        <stp>인포맥스 중분류</stp>
        <stp>46205</stp>
        <stp/>
        <tr r="N4524" s="5"/>
      </tp>
      <tp t="s">
        <v>회사채(일반)</v>
        <stp/>
        <stp>P</stp>
        <stp>0</stp>
        <stp>BND</stp>
        <stp>KR6063142E97</stp>
        <stp>인포맥스 중분류</stp>
        <stp>46205</stp>
        <stp/>
        <tr r="N5629" s="5"/>
      </tp>
      <tp t="s">
        <v>기타금융채</v>
        <stp/>
        <stp>P</stp>
        <stp>0</stp>
        <stp>BND</stp>
        <stp>KR6021964G15</stp>
        <stp>인포맥스 중분류</stp>
        <stp>46205</stp>
        <stp/>
        <tr r="N4515" s="5"/>
      </tp>
      <tp t="s">
        <v>기타금융채</v>
        <stp/>
        <stp>P</stp>
        <stp>0</stp>
        <stp>BND</stp>
        <stp>KR6021963G16</stp>
        <stp>인포맥스 중분류</stp>
        <stp>46205</stp>
        <stp/>
        <tr r="N4500" s="5"/>
      </tp>
      <tp t="s">
        <v>은행채</v>
        <stp/>
        <stp>P</stp>
        <stp>0</stp>
        <stp>BND</stp>
        <stp>KR6000032F83</stp>
        <stp>인포맥스 중분류</stp>
        <stp>46205</stp>
        <stp/>
        <tr r="N3603" s="5"/>
      </tp>
      <tp t="s">
        <v>은행채</v>
        <stp/>
        <stp>P</stp>
        <stp>0</stp>
        <stp>BND</stp>
        <stp>KR6060005F80</stp>
        <stp>인포맥스 중분류</stp>
        <stp>46205</stp>
        <stp/>
        <tr r="N5608" s="5"/>
      </tp>
      <tp t="s">
        <v>회사채(일반)</v>
        <stp/>
        <stp>P</stp>
        <stp>0</stp>
        <stp>BND</stp>
        <stp>KR6064982B18</stp>
        <stp>인포맥스 중분류</stp>
        <stp>46205</stp>
        <stp/>
        <tr r="N5843" s="5"/>
      </tp>
      <tp t="s">
        <v>회사채(일반)</v>
        <stp/>
        <stp>P</stp>
        <stp>0</stp>
        <stp>BND</stp>
        <stp>KR6064981B19</stp>
        <stp>인포맥스 중분류</stp>
        <stp>46205</stp>
        <stp/>
        <tr r="N5827" s="5"/>
      </tp>
      <tp t="s">
        <v>기타금융채</v>
        <stp/>
        <stp>P</stp>
        <stp>0</stp>
        <stp>BND</stp>
        <stp>KR602196AG28</stp>
        <stp>인포맥스 중분류</stp>
        <stp>46205</stp>
        <stp/>
        <tr r="N4562" s="5"/>
      </tp>
      <tp t="s">
        <v>기타금융채</v>
        <stp/>
        <stp>P</stp>
        <stp>0</stp>
        <stp>BND</stp>
        <stp>KR6082971D29</stp>
        <stp>인포맥스 중분류</stp>
        <stp>46205</stp>
        <stp/>
        <tr r="N6153" s="5"/>
      </tp>
      <tp t="s">
        <v>기타금융채</v>
        <stp/>
        <stp>P</stp>
        <stp>0</stp>
        <stp>BND</stp>
        <stp>KR6021969G28</stp>
        <stp>인포맥스 중분류</stp>
        <stp>46205</stp>
        <stp/>
        <tr r="N4555" s="5"/>
      </tp>
      <tp t="s">
        <v>회사채(일반)</v>
        <stp/>
        <stp>P</stp>
        <stp>0</stp>
        <stp>BND</stp>
        <stp>KR6145992C20</stp>
        <stp>인포맥스 중분류</stp>
        <stp>46205</stp>
        <stp/>
        <tr r="N6662" s="5"/>
      </tp>
      <tp t="s">
        <v>회사채(일반)</v>
        <stp/>
        <stp>P</stp>
        <stp>0</stp>
        <stp>BND</stp>
        <stp>KR6145991C21</stp>
        <stp>인포맥스 중분류</stp>
        <stp>46205</stp>
        <stp/>
        <tr r="N6659" s="5"/>
      </tp>
      <tp t="s">
        <v>기타금융채</v>
        <stp/>
        <stp>P</stp>
        <stp>0</stp>
        <stp>BND</stp>
        <stp>KR6021967G20</stp>
        <stp>인포맥스 중분류</stp>
        <stp>46205</stp>
        <stp/>
        <tr r="N4542" s="5"/>
      </tp>
      <tp t="s">
        <v>기타금융채</v>
        <stp/>
        <stp>P</stp>
        <stp>0</stp>
        <stp>BND</stp>
        <stp>KR6021966G21</stp>
        <stp>인포맥스 중분류</stp>
        <stp>46205</stp>
        <stp/>
        <tr r="N4532" s="5"/>
      </tp>
      <tp t="s">
        <v>기타금융채</v>
        <stp/>
        <stp>P</stp>
        <stp>0</stp>
        <stp>BND</stp>
        <stp>KR6021965G22</stp>
        <stp>인포맥스 중분류</stp>
        <stp>46205</stp>
        <stp/>
        <tr r="N4525" s="5"/>
      </tp>
      <tp t="s">
        <v>카드</v>
        <stp/>
        <stp>P</stp>
        <stp>0</stp>
        <stp>BND</stp>
        <stp>KR6065906C25</stp>
        <stp>인포맥스 중분류</stp>
        <stp>46205</stp>
        <stp/>
        <tr r="N5921" s="5"/>
      </tp>
      <tp t="s">
        <v>기타금융채</v>
        <stp/>
        <stp>P</stp>
        <stp>0</stp>
        <stp>BND</stp>
        <stp>KR6021963G24</stp>
        <stp>인포맥스 중분류</stp>
        <stp>46205</stp>
        <stp/>
        <tr r="N4501" s="5"/>
      </tp>
      <tp t="s">
        <v>기타금융채</v>
        <stp/>
        <stp>P</stp>
        <stp>0</stp>
        <stp>BND</stp>
        <stp>KR6021962G25</stp>
        <stp>인포맥스 중분류</stp>
        <stp>46205</stp>
        <stp/>
        <tr r="N4492" s="5"/>
      </tp>
      <tp t="s">
        <v>기타금융채</v>
        <stp/>
        <stp>P</stp>
        <stp>0</stp>
        <stp>BND</stp>
        <stp>KR602196BG27</stp>
        <stp>인포맥스 중분류</stp>
        <stp>46205</stp>
        <stp/>
        <tr r="N4570" s="5"/>
      </tp>
      <tp t="s">
        <v>기타금융채</v>
        <stp/>
        <stp>P</stp>
        <stp>0</stp>
        <stp>BND</stp>
        <stp>KR6021967G38</stp>
        <stp>인포맥스 중분류</stp>
        <stp>46205</stp>
        <stp/>
        <tr r="N4543" s="5"/>
      </tp>
      <tp t="s">
        <v>기타금융채</v>
        <stp/>
        <stp>P</stp>
        <stp>0</stp>
        <stp>BND</stp>
        <stp>KR6021966G39</stp>
        <stp>인포맥스 중분류</stp>
        <stp>46205</stp>
        <stp/>
        <tr r="N4533" s="5"/>
      </tp>
      <tp t="s">
        <v>회사채(일반)</v>
        <stp/>
        <stp>P</stp>
        <stp>0</stp>
        <stp>BND</stp>
        <stp>KR6010952F39</stp>
        <stp>인포맥스 중분류</stp>
        <stp>46205</stp>
        <stp/>
        <tr r="N4177" s="5"/>
      </tp>
      <tp t="s">
        <v>회사채(일반)</v>
        <stp/>
        <stp>P</stp>
        <stp>0</stp>
        <stp>BND</stp>
        <stp>KR6293981E37</stp>
        <stp>인포맥스 중분류</stp>
        <stp>46205</stp>
        <stp/>
        <tr r="N6981" s="5"/>
      </tp>
      <tp t="s">
        <v>기타금융채</v>
        <stp/>
        <stp>P</stp>
        <stp>0</stp>
        <stp>BND</stp>
        <stp>KR6021965G30</stp>
        <stp>인포맥스 중분류</stp>
        <stp>46205</stp>
        <stp/>
        <tr r="N4526" s="5"/>
      </tp>
      <tp t="s">
        <v>회사채(일반)</v>
        <stp/>
        <stp>P</stp>
        <stp>0</stp>
        <stp>BND</stp>
        <stp>KR6010951F30</stp>
        <stp>인포맥스 중분류</stp>
        <stp>46205</stp>
        <stp/>
        <tr r="N4170" s="5"/>
      </tp>
      <tp t="s">
        <v>기타금융채</v>
        <stp/>
        <stp>P</stp>
        <stp>0</stp>
        <stp>BND</stp>
        <stp>KR602196CG34</stp>
        <stp>인포맥스 중분류</stp>
        <stp>46205</stp>
        <stp/>
        <tr r="N4574" s="5"/>
      </tp>
      <tp t="s">
        <v>회사채(일반)</v>
        <stp/>
        <stp>P</stp>
        <stp>0</stp>
        <stp>BND</stp>
        <stp>KR6010954F37</stp>
        <stp>인포맥스 중분류</stp>
        <stp>46205</stp>
        <stp/>
        <tr r="N4191" s="5"/>
      </tp>
      <tp t="s">
        <v>카드</v>
        <stp/>
        <stp>P</stp>
        <stp>0</stp>
        <stp>BND</stp>
        <stp>KR6140174F85</stp>
        <stp>인포맥스 중분류</stp>
        <stp>46206</stp>
        <stp/>
        <tr r="N204" s="1"/>
      </tp>
      <tp t="s">
        <v>기타금융채</v>
        <stp/>
        <stp>P</stp>
        <stp>0</stp>
        <stp>BND</stp>
        <stp>KR602196AG36</stp>
        <stp>인포맥스 중분류</stp>
        <stp>46205</stp>
        <stp/>
        <tr r="N4563" s="5"/>
      </tp>
      <tp t="s">
        <v>카드</v>
        <stp/>
        <stp>P</stp>
        <stp>0</stp>
        <stp>BND</stp>
        <stp>KR6140173F86</stp>
        <stp>인포맥스 중분류</stp>
        <stp>46206</stp>
        <stp/>
        <tr r="N202" s="1"/>
      </tp>
      <tp t="s">
        <v>카드</v>
        <stp/>
        <stp>P</stp>
        <stp>0</stp>
        <stp>BND</stp>
        <stp>KR6140172F87</stp>
        <stp>인포맥스 중분류</stp>
        <stp>46206</stp>
        <stp/>
        <tr r="N201" s="1"/>
      </tp>
      <tp t="s">
        <v>기타금융채</v>
        <stp/>
        <stp>P</stp>
        <stp>0</stp>
        <stp>BND</stp>
        <stp>KR6021965G48</stp>
        <stp>인포맥스 중분류</stp>
        <stp>46205</stp>
        <stp/>
        <tr r="N4527" s="5"/>
      </tp>
      <tp t="s">
        <v>은행채</v>
        <stp/>
        <stp>P</stp>
        <stp>0</stp>
        <stp>BND</stp>
        <stp>KR381002GF85</stp>
        <stp>인포맥스 중분류</stp>
        <stp>46205</stp>
        <stp/>
        <tr r="N3409" s="5"/>
      </tp>
      <tp t="s">
        <v>은행채</v>
        <stp/>
        <stp>P</stp>
        <stp>0</stp>
        <stp>BND</stp>
        <stp>KR381003GF84</stp>
        <stp>인포맥스 중분류</stp>
        <stp>46205</stp>
        <stp/>
        <tr r="N3421" s="5"/>
      </tp>
      <tp t="s">
        <v>은행채</v>
        <stp/>
        <stp>P</stp>
        <stp>0</stp>
        <stp>BND</stp>
        <stp>KR381005GF82</stp>
        <stp>인포맥스 중분류</stp>
        <stp>46205</stp>
        <stp/>
        <tr r="N3446" s="5"/>
      </tp>
      <tp t="s">
        <v>은행채</v>
        <stp/>
        <stp>P</stp>
        <stp>0</stp>
        <stp>BND</stp>
        <stp>KR381006GF81</stp>
        <stp>인포맥스 중분류</stp>
        <stp>46205</stp>
        <stp/>
        <tr r="N3450" s="5"/>
      </tp>
      <tp t="s">
        <v>일반</v>
        <stp/>
        <stp>P</stp>
        <stp>0</stp>
        <stp>BND</stp>
        <stp>KR356001GF88</stp>
        <stp>인포맥스 중분류</stp>
        <stp>46205</stp>
        <stp/>
        <tr r="N2750" s="5"/>
      </tp>
      <tp t="s">
        <v>기타금융채</v>
        <stp/>
        <stp>P</stp>
        <stp>0</stp>
        <stp>BND</stp>
        <stp>KR6023784E94</stp>
        <stp>인포맥스 중분류</stp>
        <stp>46206</stp>
        <stp/>
        <tr r="N336" s="1"/>
      </tp>
      <tp t="s">
        <v>회사채(일반)</v>
        <stp/>
        <stp>P</stp>
        <stp>0</stp>
        <stp>BND</stp>
        <stp>KR6064982B42</stp>
        <stp>인포맥스 중분류</stp>
        <stp>46205</stp>
        <stp/>
        <tr r="N5844" s="5"/>
      </tp>
      <tp t="s">
        <v>국고채권</v>
        <stp/>
        <stp>P</stp>
        <stp>0</stp>
        <stp>BND</stp>
        <stp>KR103502GC99</stp>
        <stp>인포맥스 중분류</stp>
        <stp>46206</stp>
        <stp/>
        <tr r="CF82" s="1"/>
        <tr r="N24" s="1"/>
        <tr r="AP13" s="1"/>
        <tr r="AB23" s="1"/>
        <tr r="DV287" s="1"/>
      </tp>
      <tp t="s">
        <v>기타금융채</v>
        <stp/>
        <stp>P</stp>
        <stp>0</stp>
        <stp>BND</stp>
        <stp>KR6021963G40</stp>
        <stp>인포맥스 중분류</stp>
        <stp>46205</stp>
        <stp/>
        <tr r="N4502" s="5"/>
      </tp>
      <tp t="s">
        <v>지방공기업</v>
        <stp/>
        <stp>P</stp>
        <stp>0</stp>
        <stp>BND</stp>
        <stp>KR354302GE80</stp>
        <stp>인포맥스 중분류</stp>
        <stp>46205</stp>
        <stp/>
        <tr r="N2410" s="5"/>
      </tp>
      <tp t="s">
        <v>기타금융채</v>
        <stp/>
        <stp>P</stp>
        <stp>0</stp>
        <stp>BND</stp>
        <stp>KR6021962G41</stp>
        <stp>인포맥스 중분류</stp>
        <stp>46205</stp>
        <stp/>
        <tr r="N4493" s="5"/>
      </tp>
      <tp t="s">
        <v>회사채(일반)</v>
        <stp/>
        <stp>P</stp>
        <stp>0</stp>
        <stp>BND</stp>
        <stp>KR6005942C43</stp>
        <stp>인포맥스 중분류</stp>
        <stp>46205</stp>
        <stp/>
        <tr r="N3983" s="5"/>
      </tp>
      <tp t="s">
        <v>기타금융채</v>
        <stp/>
        <stp>P</stp>
        <stp>0</stp>
        <stp>BND</stp>
        <stp>KR602196CG42</stp>
        <stp>인포맥스 중분류</stp>
        <stp>46205</stp>
        <stp/>
        <tr r="N4575" s="5"/>
      </tp>
      <tp t="s">
        <v>회사채(일반)</v>
        <stp/>
        <stp>P</stp>
        <stp>0</stp>
        <stp>BND</stp>
        <stp>KR6055552C80</stp>
        <stp>인포맥스 중분류</stp>
        <stp>46205</stp>
        <stp/>
        <tr r="N5527" s="5"/>
      </tp>
      <tp t="s">
        <v>기타금융채</v>
        <stp/>
        <stp>P</stp>
        <stp>0</stp>
        <stp>BND</stp>
        <stp>KR602196AG44</stp>
        <stp>인포맥스 중분류</stp>
        <stp>46205</stp>
        <stp/>
        <tr r="N4564" s="5"/>
      </tp>
      <tp t="s">
        <v>회사채(일반)</v>
        <stp/>
        <stp>P</stp>
        <stp>0</stp>
        <stp>BND</stp>
        <stp>KR6003452E97</stp>
        <stp>인포맥스 중분류</stp>
        <stp>46205</stp>
        <stp/>
        <tr r="N3728" s="5"/>
      </tp>
      <tp t="s">
        <v>국고채권</v>
        <stp/>
        <stp>P</stp>
        <stp>0</stp>
        <stp>BND</stp>
        <stp>KR103504GC97</stp>
        <stp>인포맥스 중분류</stp>
        <stp>46206</stp>
        <stp/>
        <tr r="N383" s="1"/>
        <tr r="AP21" s="1"/>
        <tr r="DV18" s="1"/>
        <tr r="AB37" s="1"/>
        <tr r="CF192" s="1"/>
      </tp>
      <tp t="s">
        <v>국고채권</v>
        <stp/>
        <stp>P</stp>
        <stp>0</stp>
        <stp>BND</stp>
        <stp>KR103505GC96</stp>
        <stp>인포맥스 중분류</stp>
        <stp>46206</stp>
        <stp/>
        <tr r="N58" s="1"/>
      </tp>
      <tp t="s">
        <v>일반</v>
        <stp/>
        <stp>P</stp>
        <stp>0</stp>
        <stp>BND</stp>
        <stp>KR352302GE84</stp>
        <stp>인포맥스 중분류</stp>
        <stp>46205</stp>
        <stp/>
        <tr r="N2013" s="5"/>
      </tp>
      <tp t="s">
        <v>기타금융채</v>
        <stp/>
        <stp>P</stp>
        <stp>0</stp>
        <stp>BND</stp>
        <stp>KR6021968G45</stp>
        <stp>인포맥스 중분류</stp>
        <stp>46205</stp>
        <stp/>
        <tr r="N4552" s="5"/>
      </tp>
      <tp t="s">
        <v>일반</v>
        <stp/>
        <stp>P</stp>
        <stp>0</stp>
        <stp>BND</stp>
        <stp>KR356002GF87</stp>
        <stp>인포맥스 중분류</stp>
        <stp>46205</stp>
        <stp/>
        <tr r="N2791" s="5"/>
      </tp>
      <tp t="s">
        <v>일반</v>
        <stp/>
        <stp>P</stp>
        <stp>0</stp>
        <stp>BND</stp>
        <stp>KR356003GF86</stp>
        <stp>인포맥스 중분류</stp>
        <stp>46205</stp>
        <stp/>
        <tr r="N2819" s="5"/>
      </tp>
      <tp t="s">
        <v>기타금융채</v>
        <stp/>
        <stp>P</stp>
        <stp>0</stp>
        <stp>BND</stp>
        <stp>KR6021967G46</stp>
        <stp>인포맥스 중분류</stp>
        <stp>46205</stp>
        <stp/>
        <tr r="N4544" s="5"/>
      </tp>
      <tp t="s">
        <v>국고채권</v>
        <stp/>
        <stp>P</stp>
        <stp>0</stp>
        <stp>BND</stp>
        <stp>KR103501GC90</stp>
        <stp>인포맥스 중분류</stp>
        <stp>46206</stp>
        <stp/>
        <tr r="N365" s="1"/>
        <tr r="CF141" s="1"/>
      </tp>
      <tp t="s">
        <v>일반</v>
        <stp/>
        <stp>P</stp>
        <stp>0</stp>
        <stp>BND</stp>
        <stp>KR352501GC85</stp>
        <stp>인포맥스 중분류</stp>
        <stp>46205</stp>
        <stp/>
        <tr r="N2031" s="5"/>
      </tp>
      <tp t="s">
        <v>일반</v>
        <stp/>
        <stp>P</stp>
        <stp>0</stp>
        <stp>BND</stp>
        <stp>KR352701GA85</stp>
        <stp>인포맥스 중분류</stp>
        <stp>46205</stp>
        <stp/>
        <tr r="N2149" s="5"/>
      </tp>
      <tp t="s">
        <v/>
        <stp/>
        <stp>P</stp>
        <stp>0</stp>
        <stp>BND</stp>
        <stp>KRZF095235G2</stp>
        <stp>인포맥스 대분류</stp>
        <stp>46206</stp>
        <stp/>
        <tr r="CS101" s="1"/>
      </tp>
      <tp t="s">
        <v/>
        <stp/>
        <stp>P</stp>
        <stp>0</stp>
        <stp>BND</stp>
        <stp>KRZF095235G3</stp>
        <stp>인포맥스 대분류</stp>
        <stp>46206</stp>
        <stp/>
        <tr r="CS112" s="1"/>
      </tp>
      <tp t="s">
        <v>기타금융채</v>
        <stp/>
        <stp>P</stp>
        <stp>0</stp>
        <stp>BND</stp>
        <stp>KR6021961G59</stp>
        <stp>인포맥스 중분류</stp>
        <stp>46205</stp>
        <stp/>
        <tr r="N4489" s="5"/>
      </tp>
      <tp t="s">
        <v>은행채</v>
        <stp/>
        <stp>P</stp>
        <stp>0</stp>
        <stp>BND</stp>
        <stp>KR381001GF94</stp>
        <stp>인포맥스 중분류</stp>
        <stp>46205</stp>
        <stp/>
        <tr r="N3394" s="5"/>
      </tp>
      <tp t="s">
        <v>지방공기업</v>
        <stp/>
        <stp>P</stp>
        <stp>0</stp>
        <stp>BND</stp>
        <stp>KR350201GD99</stp>
        <stp>인포맥스 중분류</stp>
        <stp>46205</stp>
        <stp/>
        <tr r="N1236" s="5"/>
      </tp>
      <tp t="s">
        <v>은행채</v>
        <stp/>
        <stp>P</stp>
        <stp>0</stp>
        <stp>BND</stp>
        <stp>KR381003GF92</stp>
        <stp>인포맥스 중분류</stp>
        <stp>46205</stp>
        <stp/>
        <tr r="N3422" s="5"/>
      </tp>
      <tp t="s">
        <v>공모지방채</v>
        <stp/>
        <stp>P</stp>
        <stp>0</stp>
        <stp>BND</stp>
        <stp>KR2004011B88</stp>
        <stp>인포맥스 중분류</stp>
        <stp>46205</stp>
        <stp/>
        <tr r="N240" s="5"/>
      </tp>
      <tp t="s">
        <v>카드</v>
        <stp/>
        <stp>P</stp>
        <stp>0</stp>
        <stp>BND</stp>
        <stp>KR6030622F94</stp>
        <stp>인포맥스 중분류</stp>
        <stp>46206</stp>
        <stp/>
        <tr r="CF131" s="1"/>
      </tp>
      <tp t="s">
        <v>일반</v>
        <stp/>
        <stp>P</stp>
        <stp>0</stp>
        <stp>BND</stp>
        <stp>KR352501GC93</stp>
        <stp>인포맥스 중분류</stp>
        <stp>46205</stp>
        <stp/>
        <tr r="N2032" s="5"/>
      </tp>
      <tp t="s">
        <v>은행채</v>
        <stp/>
        <stp>P</stp>
        <stp>0</stp>
        <stp>BND</stp>
        <stp>KR6004941B63</stp>
        <stp>인포맥스 중분류</stp>
        <stp>46206</stp>
        <stp/>
        <tr r="EX74" s="1"/>
      </tp>
      <tp t="s">
        <v>은행채</v>
        <stp/>
        <stp>P</stp>
        <stp>0</stp>
        <stp>BND</stp>
        <stp>KR310214GD80</stp>
        <stp>인포맥스 중분류</stp>
        <stp>46205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46205</stp>
        <stp/>
        <tr r="N4545" s="5"/>
      </tp>
      <tp t="s">
        <v>일반</v>
        <stp/>
        <stp>P</stp>
        <stp>0</stp>
        <stp>BND</stp>
        <stp>KR356001GF96</stp>
        <stp>인포맥스 중분류</stp>
        <stp>46205</stp>
        <stp/>
        <tr r="N2751" s="5"/>
      </tp>
      <tp t="s">
        <v>일반</v>
        <stp/>
        <stp>P</stp>
        <stp>0</stp>
        <stp>BND</stp>
        <stp>KR356002GF95</stp>
        <stp>인포맥스 중분류</stp>
        <stp>46205</stp>
        <stp/>
        <tr r="N2792" s="5"/>
      </tp>
      <tp t="s">
        <v>일반</v>
        <stp/>
        <stp>P</stp>
        <stp>0</stp>
        <stp>BND</stp>
        <stp>KR350701GA97</stp>
        <stp>인포맥스 중분류</stp>
        <stp>46205</stp>
        <stp/>
        <tr r="N1294" s="5"/>
      </tp>
      <tp t="s">
        <v>지방공기업</v>
        <stp/>
        <stp>P</stp>
        <stp>0</stp>
        <stp>BND</stp>
        <stp>KR357001GF94</stp>
        <stp>인포맥스 중분류</stp>
        <stp>46205</stp>
        <stp/>
        <tr r="N3193" s="5"/>
      </tp>
      <tp t="s">
        <v>회사채(일반)</v>
        <stp/>
        <stp>P</stp>
        <stp>0</stp>
        <stp>BND</stp>
        <stp>KR6425832C46</stp>
        <stp>인포맥스 중분류</stp>
        <stp>46205</stp>
        <stp/>
        <tr r="N7048" s="5"/>
      </tp>
      <tp t="s">
        <v>기타금융채</v>
        <stp/>
        <stp>P</stp>
        <stp>0</stp>
        <stp>BND</stp>
        <stp>KR6021963G57</stp>
        <stp>인포맥스 중분류</stp>
        <stp>46205</stp>
        <stp/>
        <tr r="N4503" s="5"/>
      </tp>
      <tp t="s">
        <v>기타금융채</v>
        <stp/>
        <stp>P</stp>
        <stp>0</stp>
        <stp>BND</stp>
        <stp>KR6033664E98</stp>
        <stp>인포맥스 중분류</stp>
        <stp>46205</stp>
        <stp/>
        <tr r="N5306" s="5"/>
      </tp>
      <tp t="s">
        <v>기타금융채</v>
        <stp/>
        <stp>P</stp>
        <stp>0</stp>
        <stp>BND</stp>
        <stp>KR6023783E87</stp>
        <stp>인포맥스 중분류</stp>
        <stp>46205</stp>
        <stp/>
        <tr r="N4630" s="5"/>
      </tp>
      <tp t="s">
        <v>기타금융채</v>
        <stp/>
        <stp>P</stp>
        <stp>0</stp>
        <stp>BND</stp>
        <stp>KR6023786E84</stp>
        <stp>인포맥스 중분류</stp>
        <stp>46205</stp>
        <stp/>
        <tr r="N4664" s="5"/>
      </tp>
      <tp t="s">
        <v>국민주택채권</v>
        <stp/>
        <stp>P</stp>
        <stp>0</stp>
        <stp>BND</stp>
        <stp>KR101501DC89</stp>
        <stp>인포맥스 중분류</stp>
        <stp>46205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46205</stp>
        <stp/>
        <tr r="N4171" s="5"/>
      </tp>
      <tp t="s">
        <v>카드</v>
        <stp/>
        <stp>P</stp>
        <stp>0</stp>
        <stp>BND</stp>
        <stp>KR6030622F94</stp>
        <stp>인포맥스 중분류</stp>
        <stp>46205</stp>
        <stp/>
        <tr r="N4978" s="5"/>
      </tp>
      <tp t="s">
        <v>회사채(일반)</v>
        <stp/>
        <stp>P</stp>
        <stp>0</stp>
        <stp>BND</stp>
        <stp>KR6010952F62</stp>
        <stp>인포맥스 중분류</stp>
        <stp>46205</stp>
        <stp/>
        <tr r="N4178" s="5"/>
      </tp>
      <tp t="s">
        <v>회사채(일반)</v>
        <stp/>
        <stp>P</stp>
        <stp>0</stp>
        <stp>BND</stp>
        <stp>KR6010953F61</stp>
        <stp>인포맥스 중분류</stp>
        <stp>46205</stp>
        <stp/>
        <tr r="N4189" s="5"/>
      </tp>
      <tp t="s">
        <v>기타금융채</v>
        <stp/>
        <stp>P</stp>
        <stp>0</stp>
        <stp>BND</stp>
        <stp>KR6021965G63</stp>
        <stp>인포맥스 중분류</stp>
        <stp>46205</stp>
        <stp/>
        <tr r="N4528" s="5"/>
      </tp>
      <tp t="s">
        <v>카드</v>
        <stp/>
        <stp>P</stp>
        <stp>0</stp>
        <stp>BND</stp>
        <stp>KR6030626F90</stp>
        <stp>인포맥스 중분류</stp>
        <stp>46205</stp>
        <stp/>
        <tr r="N5011" s="5"/>
      </tp>
      <tp t="s">
        <v>기타금융채</v>
        <stp/>
        <stp>P</stp>
        <stp>0</stp>
        <stp>BND</stp>
        <stp>KR6021964G64</stp>
        <stp>인포맥스 중분류</stp>
        <stp>46205</stp>
        <stp/>
        <tr r="N4516" s="5"/>
      </tp>
      <tp t="s">
        <v>기타금융채</v>
        <stp/>
        <stp>P</stp>
        <stp>0</stp>
        <stp>BND</stp>
        <stp>KR6033668E94</stp>
        <stp>인포맥스 중분류</stp>
        <stp>46205</stp>
        <stp/>
        <tr r="N5337" s="5"/>
      </tp>
      <tp t="s">
        <v>지방공기업</v>
        <stp/>
        <stp>P</stp>
        <stp>0</stp>
        <stp>BND</stp>
        <stp>KR357001GF94</stp>
        <stp>인포맥스 중분류</stp>
        <stp>46206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46205</stp>
        <stp/>
        <tr r="N5325" s="5"/>
      </tp>
      <tp t="s">
        <v>카드</v>
        <stp/>
        <stp>P</stp>
        <stp>0</stp>
        <stp>BND</stp>
        <stp>KR603062AF93</stp>
        <stp>인포맥스 중분류</stp>
        <stp>46205</stp>
        <stp/>
        <tr r="N5032" s="5"/>
      </tp>
      <tp t="s">
        <v>기타금융채</v>
        <stp/>
        <stp>P</stp>
        <stp>0</stp>
        <stp>BND</stp>
        <stp>KR6023782E96</stp>
        <stp>인포맥스 중분류</stp>
        <stp>46205</stp>
        <stp/>
        <tr r="N4617" s="5"/>
      </tp>
      <tp t="s">
        <v>기타금융채</v>
        <stp/>
        <stp>P</stp>
        <stp>0</stp>
        <stp>BND</stp>
        <stp>KR6033665E89</stp>
        <stp>인포맥스 중분류</stp>
        <stp>46205</stp>
        <stp/>
        <tr r="N5318" s="5"/>
      </tp>
      <tp t="s">
        <v>기타금융채</v>
        <stp/>
        <stp>P</stp>
        <stp>0</stp>
        <stp>BND</stp>
        <stp>KR6023784E94</stp>
        <stp>인포맥스 중분류</stp>
        <stp>46205</stp>
        <stp/>
        <tr r="N4643" s="5"/>
      </tp>
      <tp t="s">
        <v>회사채(일반)</v>
        <stp/>
        <stp>P</stp>
        <stp>0</stp>
        <stp>BND</stp>
        <stp>KR6064982B75</stp>
        <stp>인포맥스 중분류</stp>
        <stp>46205</stp>
        <stp/>
        <tr r="N5845" s="5"/>
      </tp>
      <tp t="s">
        <v>국고채권</v>
        <stp/>
        <stp>P</stp>
        <stp>0</stp>
        <stp>BND</stp>
        <stp>KR103502GC99</stp>
        <stp>인포맥스 중분류</stp>
        <stp>46205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46205</stp>
        <stp/>
        <tr r="N13" s="5"/>
      </tp>
      <tp t="s">
        <v>기타금융채</v>
        <stp/>
        <stp>P</stp>
        <stp>0</stp>
        <stp>BND</stp>
        <stp>KR6021963G40</stp>
        <stp>인포맥스 중분류</stp>
        <stp>46206</stp>
        <stp/>
        <tr r="DH15" s="1"/>
      </tp>
      <tp t="s">
        <v/>
        <stp/>
        <stp>P</stp>
        <stp>0</stp>
        <stp>BND</stp>
        <stp>KRZF047818GH</stp>
        <stp>인포맥스 대분류</stp>
        <stp>46206</stp>
        <stp/>
        <tr r="CS149" s="1"/>
      </tp>
      <tp t="s">
        <v>기타금융채</v>
        <stp/>
        <stp>P</stp>
        <stp>0</stp>
        <stp>BND</stp>
        <stp>KR6033664E80</stp>
        <stp>인포맥스 중분류</stp>
        <stp>46205</stp>
        <stp/>
        <tr r="N5305" s="5"/>
      </tp>
      <tp t="s">
        <v>기타금융채</v>
        <stp/>
        <stp>P</stp>
        <stp>0</stp>
        <stp>BND</stp>
        <stp>KR6021962G41</stp>
        <stp>인포맥스 중분류</stp>
        <stp>46206</stp>
        <stp/>
        <tr r="N101" s="1"/>
      </tp>
      <tp t="s">
        <v>카드</v>
        <stp/>
        <stp>P</stp>
        <stp>0</stp>
        <stp>BND</stp>
        <stp>KR6030623F85</stp>
        <stp>인포맥스 중분류</stp>
        <stp>46205</stp>
        <stp/>
        <tr r="N4986" s="5"/>
      </tp>
      <tp t="s">
        <v>회사채(일반)</v>
        <stp/>
        <stp>P</stp>
        <stp>0</stp>
        <stp>BND</stp>
        <stp>KR6000723F95</stp>
        <stp>인포맥스 중분류</stp>
        <stp>46205</stp>
        <stp/>
        <tr r="N3687" s="5"/>
      </tp>
      <tp t="s">
        <v>기타금융채</v>
        <stp/>
        <stp>P</stp>
        <stp>0</stp>
        <stp>BND</stp>
        <stp>KR6033662E82</stp>
        <stp>인포맥스 중분류</stp>
        <stp>46205</stp>
        <stp/>
        <tr r="N5284" s="5"/>
      </tp>
      <tp t="s">
        <v>회사채(일반)</v>
        <stp/>
        <stp>P</stp>
        <stp>0</stp>
        <stp>BND</stp>
        <stp>KR6000722F96</stp>
        <stp>인포맥스 중분류</stp>
        <stp>46205</stp>
        <stp/>
        <tr r="N3681" s="5"/>
      </tp>
      <tp t="s">
        <v>회사채(일반)</v>
        <stp/>
        <stp>P</stp>
        <stp>0</stp>
        <stp>BND</stp>
        <stp>KR6034733B96</stp>
        <stp>인포맥스 중분류</stp>
        <stp>46205</stp>
        <stp/>
        <tr r="N5390" s="5"/>
      </tp>
      <tp t="s">
        <v>회사채(일반)</v>
        <stp/>
        <stp>P</stp>
        <stp>0</stp>
        <stp>BND</stp>
        <stp>KR6000721F97</stp>
        <stp>인포맥스 중분류</stp>
        <stp>46205</stp>
        <stp/>
        <tr r="N3678" s="5"/>
      </tp>
      <tp t="s">
        <v>회사채(일반)</v>
        <stp/>
        <stp>P</stp>
        <stp>0</stp>
        <stp>BND</stp>
        <stp>KR6005942C76</stp>
        <stp>인포맥스 중분류</stp>
        <stp>46205</stp>
        <stp/>
        <tr r="N3984" s="5"/>
      </tp>
      <tp t="s">
        <v>국고채권</v>
        <stp/>
        <stp>P</stp>
        <stp>0</stp>
        <stp>BND</stp>
        <stp>KR103504GC97</stp>
        <stp>인포맥스 중분류</stp>
        <stp>46205</stp>
        <stp/>
        <tr r="N144" s="5"/>
      </tp>
      <tp t="s">
        <v>국고채권</v>
        <stp/>
        <stp>P</stp>
        <stp>0</stp>
        <stp>BND</stp>
        <stp>KR103505GC96</stp>
        <stp>인포맥스 중분류</stp>
        <stp>46205</stp>
        <stp/>
        <tr r="N148" s="5"/>
      </tp>
      <tp t="s">
        <v>국고채권</v>
        <stp/>
        <stp>P</stp>
        <stp>0</stp>
        <stp>BND</stp>
        <stp>KR103501GC90</stp>
        <stp>인포맥스 중분류</stp>
        <stp>46205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46205</stp>
        <stp/>
        <tr r="N5464" s="5"/>
      </tp>
      <tp t="s">
        <v/>
        <stp/>
        <stp>P</stp>
        <stp>0</stp>
        <stp>BND</stp>
        <stp>KRZF198035G3</stp>
        <stp>인포맥스 대분류</stp>
        <stp>46206</stp>
        <stp/>
        <tr r="CS156" s="1"/>
      </tp>
      <tp t="s">
        <v>은행채</v>
        <stp/>
        <stp>P</stp>
        <stp>0</stp>
        <stp>BND</stp>
        <stp>KR381004GF42</stp>
        <stp>인포맥스 중분류</stp>
        <stp>46205</stp>
        <stp/>
        <tr r="N3434" s="5"/>
      </tp>
      <tp t="s">
        <v>일반</v>
        <stp/>
        <stp>P</stp>
        <stp>0</stp>
        <stp>BND</stp>
        <stp>KR350101GG48</stp>
        <stp>인포맥스 중분류</stp>
        <stp>46205</stp>
        <stp/>
        <tr r="N918" s="5"/>
      </tp>
      <tp t="s">
        <v>일반</v>
        <stp/>
        <stp>P</stp>
        <stp>0</stp>
        <stp>BND</stp>
        <stp>KR350108GG41</stp>
        <stp>인포맥스 중분류</stp>
        <stp>46205</stp>
        <stp/>
        <tr r="N1151" s="5"/>
      </tp>
      <tp t="s">
        <v>일반</v>
        <stp/>
        <stp>P</stp>
        <stp>0</stp>
        <stp>BND</stp>
        <stp>KR350701GA48</stp>
        <stp>인포맥스 중분류</stp>
        <stp>46205</stp>
        <stp/>
        <tr r="N1291" s="5"/>
      </tp>
      <tp t="s">
        <v>일반</v>
        <stp/>
        <stp>P</stp>
        <stp>0</stp>
        <stp>BND</stp>
        <stp>KR350708GA41</stp>
        <stp>인포맥스 중분류</stp>
        <stp>46205</stp>
        <stp/>
        <tr r="N1541" s="5"/>
      </tp>
      <tp t="s">
        <v>회사채(일반)</v>
        <stp/>
        <stp>P</stp>
        <stp>0</stp>
        <stp>BND</stp>
        <stp>KR6330591F46</stp>
        <stp>인포맥스 중분류</stp>
        <stp>46205</stp>
        <stp/>
        <tr r="N7005" s="5"/>
      </tp>
      <tp t="s">
        <v>회사채(일반)</v>
        <stp/>
        <stp>P</stp>
        <stp>0</stp>
        <stp>BND</stp>
        <stp>KR6055552C49</stp>
        <stp>인포맥스 중분류</stp>
        <stp>46205</stp>
        <stp/>
        <tr r="N5524" s="5"/>
      </tp>
      <tp t="s">
        <v>회사채(일반)</v>
        <stp/>
        <stp>P</stp>
        <stp>0</stp>
        <stp>BND</stp>
        <stp>KR6004053B18</stp>
        <stp>인포맥스 중분류</stp>
        <stp>46205</stp>
        <stp/>
        <tr r="N3795" s="5"/>
      </tp>
      <tp t="s">
        <v>회사채(일반)</v>
        <stp/>
        <stp>P</stp>
        <stp>0</stp>
        <stp>BND</stp>
        <stp>KR6023533E49</stp>
        <stp>인포맥스 중분류</stp>
        <stp>46205</stp>
        <stp/>
        <tr r="N4607" s="5"/>
      </tp>
      <tp t="s">
        <v>일반</v>
        <stp/>
        <stp>P</stp>
        <stp>0</stp>
        <stp>BND</stp>
        <stp>KR356107GG49</stp>
        <stp>인포맥스 중분류</stp>
        <stp>46205</stp>
        <stp/>
        <tr r="N3118" s="5"/>
      </tp>
      <tp t="s">
        <v>카드</v>
        <stp/>
        <stp>P</stp>
        <stp>0</stp>
        <stp>BND</stp>
        <stp>KR6030621F79</stp>
        <stp>인포맥스 중분류</stp>
        <stp>46205</stp>
        <stp/>
        <tr r="N4967" s="5"/>
      </tp>
      <tp t="s">
        <v>카드</v>
        <stp/>
        <stp>P</stp>
        <stp>0</stp>
        <stp>BND</stp>
        <stp>KR603271AD68</stp>
        <stp>인포맥스 중분류</stp>
        <stp>46205</stp>
        <stp/>
        <tr r="N5230" s="5"/>
      </tp>
      <tp t="s">
        <v>카드</v>
        <stp/>
        <stp>P</stp>
        <stp>0</stp>
        <stp>BND</stp>
        <stp>KR6032713D68</stp>
        <stp>인포맥스 중분류</stp>
        <stp>46205</stp>
        <stp/>
        <tr r="N5137" s="5"/>
      </tp>
      <tp t="s">
        <v>일반</v>
        <stp/>
        <stp>P</stp>
        <stp>0</stp>
        <stp>BND</stp>
        <stp>KR354202GD41</stp>
        <stp>인포맥스 중분류</stp>
        <stp>46205</stp>
        <stp/>
        <tr r="N2376" s="5"/>
      </tp>
      <tp t="s">
        <v>기타금융채</v>
        <stp/>
        <stp>P</stp>
        <stp>0</stp>
        <stp>BND</stp>
        <stp>KR6033666E70</stp>
        <stp>인포맥스 중분류</stp>
        <stp>46205</stp>
        <stp/>
        <tr r="N5324" s="5"/>
      </tp>
      <tp t="s">
        <v>지방공기업</v>
        <stp/>
        <stp>P</stp>
        <stp>0</stp>
        <stp>BND</stp>
        <stp>KR354301GE73</stp>
        <stp>인포맥스 중분류</stp>
        <stp>46206</stp>
        <stp/>
        <tr r="N41" s="1"/>
      </tp>
      <tp t="s">
        <v>국고채권</v>
        <stp/>
        <stp>P</stp>
        <stp>0</stp>
        <stp>BND</stp>
        <stp>KR103502GC65</stp>
        <stp>인포맥스 중분류</stp>
        <stp>46205</stp>
        <stp/>
        <tr r="N114" s="5"/>
      </tp>
      <tp t="s">
        <v>국고채권</v>
        <stp/>
        <stp>P</stp>
        <stp>0</stp>
        <stp>BND</stp>
        <stp>KR103503GC64</stp>
        <stp>인포맥스 중분류</stp>
        <stp>46205</stp>
        <stp/>
        <tr r="N138" s="5"/>
      </tp>
      <tp t="s">
        <v>일반</v>
        <stp/>
        <stp>P</stp>
        <stp>0</stp>
        <stp>BND</stp>
        <stp>KR350111GG53</stp>
        <stp>인포맥스 중분류</stp>
        <stp>46205</stp>
        <stp/>
        <tr r="N1191" s="5"/>
      </tp>
      <tp t="s">
        <v>회사채(일반)</v>
        <stp/>
        <stp>P</stp>
        <stp>0</stp>
        <stp>BND</stp>
        <stp>KR6004023B15</stp>
        <stp>인포맥스 중분류</stp>
        <stp>46205</stp>
        <stp/>
        <tr r="N3776" s="5"/>
      </tp>
      <tp t="s">
        <v>카드</v>
        <stp/>
        <stp>P</stp>
        <stp>0</stp>
        <stp>BND</stp>
        <stp>KR6030625F75</stp>
        <stp>인포맥스 중분류</stp>
        <stp>46205</stp>
        <stp/>
        <tr r="N5005" s="5"/>
      </tp>
      <tp t="s">
        <v>기타금융채</v>
        <stp/>
        <stp>P</stp>
        <stp>0</stp>
        <stp>BND</stp>
        <stp>KR6033665E71</stp>
        <stp>인포맥스 중분류</stp>
        <stp>46205</stp>
        <stp/>
        <tr r="N5317" s="5"/>
      </tp>
      <tp t="s">
        <v>회사채(일반)</v>
        <stp/>
        <stp>P</stp>
        <stp>0</stp>
        <stp>BND</stp>
        <stp>KR6055552C72</stp>
        <stp>인포맥스 중분류</stp>
        <stp>46206</stp>
        <stp/>
        <tr r="N81" s="1"/>
      </tp>
      <tp t="s">
        <v>기타금융채</v>
        <stp/>
        <stp>P</stp>
        <stp>0</stp>
        <stp>BND</stp>
        <stp>KR6095926C85</stp>
        <stp>인포맥스 중분류</stp>
        <stp>46205</stp>
        <stp/>
        <tr r="N6266" s="5"/>
      </tp>
      <tp t="s">
        <v>카드</v>
        <stp/>
        <stp>P</stp>
        <stp>0</stp>
        <stp>BND</stp>
        <stp>KR603062BF76</stp>
        <stp>인포맥스 중분류</stp>
        <stp>46205</stp>
        <stp/>
        <tr r="N5033" s="5"/>
      </tp>
      <tp t="s">
        <v>지방공기업</v>
        <stp/>
        <stp>P</stp>
        <stp>0</stp>
        <stp>BND</stp>
        <stp>KR354301GE40</stp>
        <stp>인포맥스 중분류</stp>
        <stp>46205</stp>
        <stp/>
        <tr r="N2392" s="5"/>
      </tp>
      <tp t="s">
        <v>일반</v>
        <stp/>
        <stp>P</stp>
        <stp>0</stp>
        <stp>BND</stp>
        <stp>KR352702GA43</stp>
        <stp>인포맥스 중분류</stp>
        <stp>46205</stp>
        <stp/>
        <tr r="N2216" s="5"/>
      </tp>
      <tp t="s">
        <v>일반</v>
        <stp/>
        <stp>P</stp>
        <stp>0</stp>
        <stp>BND</stp>
        <stp>KR350104GG45</stp>
        <stp>인포맥스 중분류</stp>
        <stp>46205</stp>
        <stp/>
        <tr r="N1039" s="5"/>
      </tp>
      <tp t="s">
        <v>일반</v>
        <stp/>
        <stp>P</stp>
        <stp>0</stp>
        <stp>BND</stp>
        <stp>KR350105GG44</stp>
        <stp>인포맥스 중분류</stp>
        <stp>46205</stp>
        <stp/>
        <tr r="N1068" s="5"/>
      </tp>
      <tp t="s">
        <v>일반</v>
        <stp/>
        <stp>P</stp>
        <stp>0</stp>
        <stp>BND</stp>
        <stp>KR350704GA45</stp>
        <stp>인포맥스 중분류</stp>
        <stp>46205</stp>
        <stp/>
        <tr r="N1465" s="5"/>
      </tp>
      <tp t="s">
        <v>회사채(일반)</v>
        <stp/>
        <stp>P</stp>
        <stp>0</stp>
        <stp>BND</stp>
        <stp>KR6003542E40</stp>
        <stp>인포맥스 중분류</stp>
        <stp>46205</stp>
        <stp/>
        <tr r="N3747" s="5"/>
      </tp>
      <tp t="s">
        <v>카드</v>
        <stp/>
        <stp>P</stp>
        <stp>0</stp>
        <stp>BND</stp>
        <stp>KR6030624F76</stp>
        <stp>인포맥스 중분류</stp>
        <stp>46205</stp>
        <stp/>
        <tr r="N4997" s="5"/>
      </tp>
      <tp t="s">
        <v>카드</v>
        <stp/>
        <stp>P</stp>
        <stp>0</stp>
        <stp>BND</stp>
        <stp>KR6032718D55</stp>
        <stp>인포맥스 중분류</stp>
        <stp>46206</stp>
        <stp/>
        <tr r="DV258" s="1"/>
      </tp>
      <tp t="s">
        <v>일반</v>
        <stp/>
        <stp>P</stp>
        <stp>0</stp>
        <stp>BND</stp>
        <stp>KR356103GG43</stp>
        <stp>인포맥스 중분류</stp>
        <stp>46205</stp>
        <stp/>
        <tr r="N3033" s="5"/>
      </tp>
      <tp t="s">
        <v>은행채</v>
        <stp/>
        <stp>P</stp>
        <stp>0</stp>
        <stp>BND</stp>
        <stp>KR310213GD57</stp>
        <stp>인포맥스 중분류</stp>
        <stp>46205</stp>
        <stp/>
        <tr r="N582" s="5"/>
      </tp>
      <tp t="s">
        <v>카드</v>
        <stp/>
        <stp>P</stp>
        <stp>0</stp>
        <stp>BND</stp>
        <stp>KR606590HC85</stp>
        <stp>인포맥스 중분류</stp>
        <stp>46205</stp>
        <stp/>
        <tr r="N5967" s="5"/>
      </tp>
      <tp t="s">
        <v>기타금융채</v>
        <stp/>
        <stp>P</stp>
        <stp>0</stp>
        <stp>BND</stp>
        <stp>KR6033663E73</stp>
        <stp>인포맥스 중분류</stp>
        <stp>46205</stp>
        <stp/>
        <tr r="N5297" s="5"/>
      </tp>
      <tp t="s">
        <v>카드</v>
        <stp/>
        <stp>P</stp>
        <stp>0</stp>
        <stp>BND</stp>
        <stp>KR6032717D64</stp>
        <stp>인포맥스 중분류</stp>
        <stp>46205</stp>
        <stp/>
        <tr r="N5201" s="5"/>
      </tp>
      <tp t="s">
        <v>국민주택채권</v>
        <stp/>
        <stp>P</stp>
        <stp>0</stp>
        <stp>BND</stp>
        <stp>KR101501DC63</stp>
        <stp>인포맥스 중분류</stp>
        <stp>46205</stp>
        <stp/>
        <tr r="N10" s="5"/>
      </tp>
      <tp t="s">
        <v>카드</v>
        <stp/>
        <stp>P</stp>
        <stp>0</stp>
        <stp>BND</stp>
        <stp>KR603271FD63</stp>
        <stp>인포맥스 중분류</stp>
        <stp>46205</stp>
        <stp/>
        <tr r="N5252" s="5"/>
      </tp>
      <tp t="s">
        <v>통안증권</v>
        <stp/>
        <stp>P</stp>
        <stp>0</stp>
        <stp>BND</stp>
        <stp>KR310101GG42</stp>
        <stp>인포맥스 중분류</stp>
        <stp>46205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46205</stp>
        <stp/>
        <tr r="N5283" s="5"/>
      </tp>
      <tp t="s">
        <v>회사채(일반)</v>
        <stp/>
        <stp>P</stp>
        <stp>0</stp>
        <stp>BND</stp>
        <stp>KR6003672E75</stp>
        <stp>인포맥스 중분류</stp>
        <stp>46205</stp>
        <stp/>
        <tr r="N3760" s="5"/>
      </tp>
      <tp t="s">
        <v>카드</v>
        <stp/>
        <stp>P</stp>
        <stp>0</stp>
        <stp>BND</stp>
        <stp>KR6031321G20</stp>
        <stp>인포맥스 중분류</stp>
        <stp>46205</stp>
        <stp/>
        <tr r="N5051" s="5"/>
      </tp>
      <tp t="s">
        <v>회사채(일반)</v>
        <stp/>
        <stp>P</stp>
        <stp>0</stp>
        <stp>BND</stp>
        <stp>KR6021241G36</stp>
        <stp>인포맥스 중분류</stp>
        <stp>46205</stp>
        <stp/>
        <tr r="N4478" s="5"/>
      </tp>
      <tp t="s">
        <v>회사채(일반)</v>
        <stp/>
        <stp>P</stp>
        <stp>0</stp>
        <stp>BND</stp>
        <stp>KR6004054B17</stp>
        <stp>인포맥스 중분류</stp>
        <stp>46205</stp>
        <stp/>
        <tr r="N3801" s="5"/>
      </tp>
      <tp t="s">
        <v>일반</v>
        <stp/>
        <stp>P</stp>
        <stp>0</stp>
        <stp>BND</stp>
        <stp>KR356003GF45</stp>
        <stp>인포맥스 중분류</stp>
        <stp>46205</stp>
        <stp/>
        <tr r="N2818" s="5"/>
      </tp>
      <tp t="s">
        <v>일반</v>
        <stp/>
        <stp>P</stp>
        <stp>0</stp>
        <stp>BND</stp>
        <stp>KR356102GG44</stp>
        <stp>인포맥스 중분류</stp>
        <stp>46205</stp>
        <stp/>
        <tr r="N2990" s="5"/>
      </tp>
      <tp t="s">
        <v>일반</v>
        <stp/>
        <stp>P</stp>
        <stp>0</stp>
        <stp>BND</stp>
        <stp>KR356104GG42</stp>
        <stp>인포맥스 중분류</stp>
        <stp>46205</stp>
        <stp/>
        <tr r="N3073" s="5"/>
      </tp>
      <tp t="s">
        <v>일반</v>
        <stp/>
        <stp>P</stp>
        <stp>0</stp>
        <stp>BND</stp>
        <stp>KR356106GG40</stp>
        <stp>인포맥스 중분류</stp>
        <stp>46205</stp>
        <stp/>
        <tr r="N3109" s="5"/>
      </tp>
      <tp t="s">
        <v>회사채(일반)</v>
        <stp/>
        <stp>P</stp>
        <stp>0</stp>
        <stp>BND</stp>
        <stp>KR6023532E40</stp>
        <stp>인포맥스 중분류</stp>
        <stp>46205</stp>
        <stp/>
        <tr r="N4599" s="5"/>
      </tp>
      <tp t="s">
        <v>일반</v>
        <stp/>
        <stp>P</stp>
        <stp>0</stp>
        <stp>BND</stp>
        <stp>KR350102GG47</stp>
        <stp>인포맥스 중분류</stp>
        <stp>46205</stp>
        <stp/>
        <tr r="N964" s="5"/>
      </tp>
      <tp t="s">
        <v>일반</v>
        <stp/>
        <stp>P</stp>
        <stp>0</stp>
        <stp>BND</stp>
        <stp>KR350103GG46</stp>
        <stp>인포맥스 중분류</stp>
        <stp>46205</stp>
        <stp/>
        <tr r="N1001" s="5"/>
      </tp>
      <tp t="s">
        <v>일반</v>
        <stp/>
        <stp>P</stp>
        <stp>0</stp>
        <stp>BND</stp>
        <stp>KR350106GG43</stp>
        <stp>인포맥스 중분류</stp>
        <stp>46205</stp>
        <stp/>
        <tr r="N1107" s="5"/>
      </tp>
      <tp t="s">
        <v>일반</v>
        <stp/>
        <stp>P</stp>
        <stp>0</stp>
        <stp>BND</stp>
        <stp>KR350107GG42</stp>
        <stp>인포맥스 중분류</stp>
        <stp>46205</stp>
        <stp/>
        <tr r="N1125" s="5"/>
      </tp>
      <tp t="s">
        <v>일반</v>
        <stp/>
        <stp>P</stp>
        <stp>0</stp>
        <stp>BND</stp>
        <stp>KR350702GA47</stp>
        <stp>인포맥스 중분류</stp>
        <stp>46205</stp>
        <stp/>
        <tr r="N1368" s="5"/>
      </tp>
      <tp t="s">
        <v>일반</v>
        <stp/>
        <stp>P</stp>
        <stp>0</stp>
        <stp>BND</stp>
        <stp>KR350706GA43</stp>
        <stp>인포맥스 중분류</stp>
        <stp>46205</stp>
        <stp/>
        <tr r="N1515" s="5"/>
      </tp>
      <tp t="s">
        <v>카드</v>
        <stp/>
        <stp>P</stp>
        <stp>0</stp>
        <stp>BND</stp>
        <stp>KR606590KC80</stp>
        <stp>인포맥스 중분류</stp>
        <stp>46205</stp>
        <stp/>
        <tr r="N5969" s="5"/>
      </tp>
      <tp t="s">
        <v>회사채(일반)</v>
        <stp/>
        <stp>P</stp>
        <stp>0</stp>
        <stp>BND</stp>
        <stp>KR6021243G34</stp>
        <stp>인포맥스 중분류</stp>
        <stp>46205</stp>
        <stp/>
        <tr r="N4483" s="5"/>
      </tp>
      <tp t="s">
        <v>회사채(일반)</v>
        <stp/>
        <stp>P</stp>
        <stp>0</stp>
        <stp>BND</stp>
        <stp>KR6001502G40</stp>
        <stp>인포맥스 중분류</stp>
        <stp>46205</stp>
        <stp/>
        <tr r="N3699" s="5"/>
      </tp>
      <tp t="s">
        <v>회사채(일반)</v>
        <stp/>
        <stp>P</stp>
        <stp>0</stp>
        <stp>BND</stp>
        <stp>KR6280362F24</stp>
        <stp>인포맥스 중분류</stp>
        <stp>46205</stp>
        <stp/>
        <tr r="N6979" s="5"/>
      </tp>
      <tp t="s">
        <v>카드</v>
        <stp/>
        <stp>P</stp>
        <stp>0</stp>
        <stp>BND</stp>
        <stp>KR6030628F72</stp>
        <stp>인포맥스 중분류</stp>
        <stp>46205</stp>
        <stp/>
        <tr r="N5019" s="5"/>
      </tp>
      <tp t="s">
        <v>일반</v>
        <stp/>
        <stp>P</stp>
        <stp>0</stp>
        <stp>BND</stp>
        <stp>KR356101GG45</stp>
        <stp>인포맥스 중분류</stp>
        <stp>46205</stp>
        <stp/>
        <tr r="N2916" s="5"/>
      </tp>
      <tp t="s">
        <v>일반</v>
        <stp/>
        <stp>P</stp>
        <stp>0</stp>
        <stp>BND</stp>
        <stp>KR356105GG41</stp>
        <stp>인포맥스 중분류</stp>
        <stp>46205</stp>
        <stp/>
        <tr r="N3095" s="5"/>
      </tp>
      <tp t="s">
        <v>일반</v>
        <stp/>
        <stp>P</stp>
        <stp>0</stp>
        <stp>BND</stp>
        <stp>KR350110GG54</stp>
        <stp>인포맥스 중분류</stp>
        <stp>46205</stp>
        <stp/>
        <tr r="N1182" s="5"/>
      </tp>
      <tp t="s">
        <v>회사채(일반)</v>
        <stp/>
        <stp>P</stp>
        <stp>0</stp>
        <stp>BND</stp>
        <stp>KR6021242G35</stp>
        <stp>인포맥스 중분류</stp>
        <stp>46205</stp>
        <stp/>
        <tr r="N4482" s="5"/>
      </tp>
      <tp t="s">
        <v>회사채(일반)</v>
        <stp/>
        <stp>P</stp>
        <stp>0</stp>
        <stp>BND</stp>
        <stp>KR6034733B62</stp>
        <stp>인포맥스 중분류</stp>
        <stp>46205</stp>
        <stp/>
        <tr r="N5389" s="5"/>
      </tp>
      <tp t="s">
        <v>회사채(일반)</v>
        <stp/>
        <stp>P</stp>
        <stp>0</stp>
        <stp>BND</stp>
        <stp>KR6001501G41</stp>
        <stp>인포맥스 중분류</stp>
        <stp>46205</stp>
        <stp/>
        <tr r="N3697" s="5"/>
      </tp>
      <tp t="s">
        <v>회사채(일반)</v>
        <stp/>
        <stp>P</stp>
        <stp>0</stp>
        <stp>BND</stp>
        <stp>KR6003671E76</stp>
        <stp>인포맥스 중분류</stp>
        <stp>46205</stp>
        <stp/>
        <tr r="N3754" s="5"/>
      </tp>
      <tp t="s">
        <v>회사채(일반)</v>
        <stp/>
        <stp>P</stp>
        <stp>0</stp>
        <stp>BND</stp>
        <stp>KR6280361F25</stp>
        <stp>인포맥스 중분류</stp>
        <stp>46205</stp>
        <stp/>
        <tr r="N6975" s="5"/>
      </tp>
      <tp t="s">
        <v>일반</v>
        <stp/>
        <stp>P</stp>
        <stp>0</stp>
        <stp>BND</stp>
        <stp>KR354202GD58</stp>
        <stp>인포맥스 중분류</stp>
        <stp>46205</stp>
        <stp/>
        <tr r="N2377" s="5"/>
      </tp>
      <tp t="s">
        <v>은행채</v>
        <stp/>
        <stp>P</stp>
        <stp>0</stp>
        <stp>BND</stp>
        <stp>KR310204GD58</stp>
        <stp>인포맥스 중분류</stp>
        <stp>46205</stp>
        <stp/>
        <tr r="N414" s="5"/>
      </tp>
      <tp t="s">
        <v>은행채</v>
        <stp/>
        <stp>P</stp>
        <stp>0</stp>
        <stp>BND</stp>
        <stp>KR310208GD54</stp>
        <stp>인포맥스 중분류</stp>
        <stp>46205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46205</stp>
        <stp/>
        <tr r="N5721" s="5"/>
      </tp>
      <tp t="s">
        <v>카드</v>
        <stp/>
        <stp>P</stp>
        <stp>0</stp>
        <stp>BND</stp>
        <stp>KR6031321G38</stp>
        <stp>인포맥스 중분류</stp>
        <stp>46205</stp>
        <stp/>
        <tr r="N5052" s="5"/>
      </tp>
      <tp t="s">
        <v>카드</v>
        <stp/>
        <stp>P</stp>
        <stp>0</stp>
        <stp>BND</stp>
        <stp>KR6030624F68</stp>
        <stp>인포맥스 중분류</stp>
        <stp>46205</stp>
        <stp/>
        <tr r="N4996" s="5"/>
      </tp>
      <tp t="s">
        <v>은행채</v>
        <stp/>
        <stp>P</stp>
        <stp>0</stp>
        <stp>BND</stp>
        <stp>KR381001GF52</stp>
        <stp>인포맥스 중분류</stp>
        <stp>46205</stp>
        <stp/>
        <tr r="N3393" s="5"/>
      </tp>
      <tp t="s">
        <v>은행채</v>
        <stp/>
        <stp>P</stp>
        <stp>0</stp>
        <stp>BND</stp>
        <stp>KR381002GF51</stp>
        <stp>인포맥스 중분류</stp>
        <stp>46205</stp>
        <stp/>
        <tr r="N3407" s="5"/>
      </tp>
      <tp t="s">
        <v>은행채</v>
        <stp/>
        <stp>P</stp>
        <stp>0</stp>
        <stp>BND</stp>
        <stp>KR381003GF50</stp>
        <stp>인포맥스 중분류</stp>
        <stp>46205</stp>
        <stp/>
        <tr r="N3419" s="5"/>
      </tp>
      <tp t="s">
        <v>은행채</v>
        <stp/>
        <stp>P</stp>
        <stp>0</stp>
        <stp>BND</stp>
        <stp>KR310209GD53</stp>
        <stp>인포맥스 중분류</stp>
        <stp>46205</stp>
        <stp/>
        <tr r="N520" s="5"/>
      </tp>
      <tp t="s">
        <v>일반</v>
        <stp/>
        <stp>P</stp>
        <stp>0</stp>
        <stp>BND</stp>
        <stp>KR350109GG57</stp>
        <stp>인포맥스 중분류</stp>
        <stp>46205</stp>
        <stp/>
        <tr r="N1170" s="5"/>
      </tp>
      <tp t="s">
        <v>카드</v>
        <stp/>
        <stp>P</stp>
        <stp>0</stp>
        <stp>BND</stp>
        <stp>KR6030623F69</stp>
        <stp>인포맥스 중분류</stp>
        <stp>46205</stp>
        <stp/>
        <tr r="N4985" s="5"/>
      </tp>
      <tp t="s">
        <v>회사채(일반)</v>
        <stp/>
        <stp>P</stp>
        <stp>0</stp>
        <stp>BND</stp>
        <stp>KR6101181G12</stp>
        <stp>인포맥스 중분류</stp>
        <stp>46205</stp>
        <stp/>
        <tr r="N6367" s="5"/>
      </tp>
      <tp t="s">
        <v>회사채(일반)</v>
        <stp/>
        <stp>P</stp>
        <stp>0</stp>
        <stp>BND</stp>
        <stp>KR6063325E39</stp>
        <stp>인포맥스 중분류</stp>
        <stp>46205</stp>
        <stp/>
        <tr r="N5720" s="5"/>
      </tp>
      <tp t="s">
        <v>일반</v>
        <stp/>
        <stp>P</stp>
        <stp>0</stp>
        <stp>BND</stp>
        <stp>KR356104GG59</stp>
        <stp>인포맥스 중분류</stp>
        <stp>46205</stp>
        <stp/>
        <tr r="N3074" s="5"/>
      </tp>
      <tp t="s">
        <v>일반</v>
        <stp/>
        <stp>P</stp>
        <stp>0</stp>
        <stp>BND</stp>
        <stp>KR356105GG58</stp>
        <stp>인포맥스 중분류</stp>
        <stp>46205</stp>
        <stp/>
        <tr r="N3096" s="5"/>
      </tp>
      <tp t="s">
        <v>회사채(일반)</v>
        <stp/>
        <stp>P</stp>
        <stp>0</stp>
        <stp>BND</stp>
        <stp>KR6101182G11</stp>
        <stp>인포맥스 중분류</stp>
        <stp>46205</stp>
        <stp/>
        <tr r="N6372" s="5"/>
      </tp>
      <tp t="s">
        <v>통안증권</v>
        <stp/>
        <stp>P</stp>
        <stp>0</stp>
        <stp>BND</stp>
        <stp>KR310101GG59</stp>
        <stp>인포맥스 중분류</stp>
        <stp>46205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46205</stp>
        <stp/>
        <tr r="N7019" s="5"/>
      </tp>
      <tp t="s">
        <v>일반</v>
        <stp/>
        <stp>P</stp>
        <stp>0</stp>
        <stp>BND</stp>
        <stp>KR356101GG52</stp>
        <stp>인포맥스 중분류</stp>
        <stp>46205</stp>
        <stp/>
        <tr r="N2917" s="5"/>
      </tp>
      <tp t="s">
        <v>일반</v>
        <stp/>
        <stp>P</stp>
        <stp>0</stp>
        <stp>BND</stp>
        <stp>KR356102GG51</stp>
        <stp>인포맥스 중분류</stp>
        <stp>46205</stp>
        <stp/>
        <tr r="N2991" s="5"/>
      </tp>
      <tp t="s">
        <v>일반</v>
        <stp/>
        <stp>P</stp>
        <stp>0</stp>
        <stp>BND</stp>
        <stp>KR356103GG50</stp>
        <stp>인포맥스 중분류</stp>
        <stp>46205</stp>
        <stp/>
        <tr r="N3034" s="5"/>
      </tp>
      <tp t="s">
        <v>회사채(일반)</v>
        <stp/>
        <stp>P</stp>
        <stp>0</stp>
        <stp>BND</stp>
        <stp>KR6373223E27</stp>
        <stp>인포맥스 중분류</stp>
        <stp>46205</stp>
        <stp/>
        <tr r="N7023" s="5"/>
      </tp>
      <tp t="s">
        <v>일반</v>
        <stp/>
        <stp>P</stp>
        <stp>0</stp>
        <stp>BND</stp>
        <stp>KR352702GA50</stp>
        <stp>인포맥스 중분류</stp>
        <stp>46205</stp>
        <stp/>
        <tr r="N2217" s="5"/>
      </tp>
      <tp t="s">
        <v>일반</v>
        <stp/>
        <stp>P</stp>
        <stp>0</stp>
        <stp>BND</stp>
        <stp>KR350103GG61</stp>
        <stp>인포맥스 중분류</stp>
        <stp>46206</stp>
        <stp/>
        <tr r="DV60" s="1"/>
      </tp>
      <tp t="s">
        <v>회사채(일반)</v>
        <stp/>
        <stp>P</stp>
        <stp>0</stp>
        <stp>BND</stp>
        <stp>KR6373224E26</stp>
        <stp>인포맥스 중분류</stp>
        <stp>46205</stp>
        <stp/>
        <tr r="N7025" s="5"/>
      </tp>
      <tp t="s">
        <v>일반</v>
        <stp/>
        <stp>P</stp>
        <stp>0</stp>
        <stp>BND</stp>
        <stp>KR356106GG57</stp>
        <stp>인포맥스 중분류</stp>
        <stp>46205</stp>
        <stp/>
        <tr r="N3110" s="5"/>
      </tp>
      <tp t="s">
        <v>카드</v>
        <stp/>
        <stp>P</stp>
        <stp>0</stp>
        <stp>BND</stp>
        <stp>KR6032714D75</stp>
        <stp>인포맥스 중분류</stp>
        <stp>46205</stp>
        <stp/>
        <tr r="N5158" s="5"/>
      </tp>
      <tp t="s">
        <v>일반</v>
        <stp/>
        <stp>P</stp>
        <stp>0</stp>
        <stp>BND</stp>
        <stp>KR350103GG53</stp>
        <stp>인포맥스 중분류</stp>
        <stp>46205</stp>
        <stp/>
        <tr r="N1002" s="5"/>
      </tp>
      <tp t="s">
        <v>일반</v>
        <stp/>
        <stp>P</stp>
        <stp>0</stp>
        <stp>BND</stp>
        <stp>KR350108GG58</stp>
        <stp>인포맥스 중분류</stp>
        <stp>46205</stp>
        <stp/>
        <tr r="N1152" s="5"/>
      </tp>
      <tp t="s">
        <v>일반</v>
        <stp/>
        <stp>P</stp>
        <stp>0</stp>
        <stp>BND</stp>
        <stp>KR350703GA53</stp>
        <stp>인포맥스 중분류</stp>
        <stp>46205</stp>
        <stp/>
        <tr r="N1427" s="5"/>
      </tp>
      <tp t="s">
        <v>지방공기업</v>
        <stp/>
        <stp>P</stp>
        <stp>0</stp>
        <stp>BND</stp>
        <stp>KR355002GF55</stp>
        <stp>인포맥스 중분류</stp>
        <stp>46205</stp>
        <stp/>
        <tr r="N2697" s="5"/>
      </tp>
      <tp t="s">
        <v>지방공기업</v>
        <stp/>
        <stp>P</stp>
        <stp>0</stp>
        <stp>BND</stp>
        <stp>KR355004GF53</stp>
        <stp>인포맥스 중분류</stp>
        <stp>46205</stp>
        <stp/>
        <tr r="N2699" s="5"/>
      </tp>
      <tp t="s">
        <v>일반</v>
        <stp/>
        <stp>P</stp>
        <stp>0</stp>
        <stp>BND</stp>
        <stp>KR350110GG47</stp>
        <stp>인포맥스 중분류</stp>
        <stp>46205</stp>
        <stp/>
        <tr r="N1181" s="5"/>
      </tp>
      <tp t="s">
        <v>일반</v>
        <stp/>
        <stp>P</stp>
        <stp>0</stp>
        <stp>BND</stp>
        <stp>KR350111GG46</stp>
        <stp>인포맥스 중분류</stp>
        <stp>46205</stp>
        <stp/>
        <tr r="N1190" s="5"/>
      </tp>
      <tp t="s">
        <v>일반</v>
        <stp/>
        <stp>P</stp>
        <stp>0</stp>
        <stp>BND</stp>
        <stp>KR350112GG45</stp>
        <stp>인포맥스 중분류</stp>
        <stp>46205</stp>
        <stp/>
        <tr r="N1201" s="5"/>
      </tp>
      <tp t="s">
        <v>일반</v>
        <stp/>
        <stp>P</stp>
        <stp>0</stp>
        <stp>BND</stp>
        <stp>KR350113GG44</stp>
        <stp>인포맥스 중분류</stp>
        <stp>46205</stp>
        <stp/>
        <tr r="N1206" s="5"/>
      </tp>
      <tp t="s">
        <v>일반</v>
        <stp/>
        <stp>P</stp>
        <stp>0</stp>
        <stp>BND</stp>
        <stp>KR350114GG43</stp>
        <stp>인포맥스 중분류</stp>
        <stp>46205</stp>
        <stp/>
        <tr r="N1211" s="5"/>
      </tp>
      <tp t="s">
        <v>일반</v>
        <stp/>
        <stp>P</stp>
        <stp>0</stp>
        <stp>BND</stp>
        <stp>KR350115GG42</stp>
        <stp>인포맥스 중분류</stp>
        <stp>46205</stp>
        <stp/>
        <tr r="N1217" s="5"/>
      </tp>
      <tp t="s">
        <v>회사채(일반)</v>
        <stp/>
        <stp>P</stp>
        <stp>0</stp>
        <stp>BND</stp>
        <stp>KR6063324E30</stp>
        <stp>인포맥스 중분류</stp>
        <stp>46205</stp>
        <stp/>
        <tr r="N5718" s="5"/>
      </tp>
      <tp t="s">
        <v>회사채(일반)</v>
        <stp/>
        <stp>P</stp>
        <stp>0</stp>
        <stp>BND</stp>
        <stp>KR6003453E47</stp>
        <stp>인포맥스 중분류</stp>
        <stp>46205</stp>
        <stp/>
        <tr r="N3735" s="5"/>
      </tp>
      <tp t="s">
        <v>카드</v>
        <stp/>
        <stp>P</stp>
        <stp>0</stp>
        <stp>BND</stp>
        <stp>KR603271ED72</stp>
        <stp>인포맥스 중분류</stp>
        <stp>46205</stp>
        <stp/>
        <tr r="N5249" s="5"/>
      </tp>
      <tp t="s">
        <v>은행채</v>
        <stp/>
        <stp>P</stp>
        <stp>0</stp>
        <stp>BND</stp>
        <stp>KR310504GC56</stp>
        <stp>인포맥스 중분류</stp>
        <stp>46205</stp>
        <stp/>
        <tr r="N715" s="5"/>
      </tp>
      <tp t="s">
        <v>일반</v>
        <stp/>
        <stp>P</stp>
        <stp>0</stp>
        <stp>BND</stp>
        <stp>KR350102GG54</stp>
        <stp>인포맥스 중분류</stp>
        <stp>46205</stp>
        <stp/>
        <tr r="N965" s="5"/>
      </tp>
      <tp t="s">
        <v>일반</v>
        <stp/>
        <stp>P</stp>
        <stp>0</stp>
        <stp>BND</stp>
        <stp>KR350104GG52</stp>
        <stp>인포맥스 중분류</stp>
        <stp>46205</stp>
        <stp/>
        <tr r="N1040" s="5"/>
      </tp>
      <tp t="s">
        <v>일반</v>
        <stp/>
        <stp>P</stp>
        <stp>0</stp>
        <stp>BND</stp>
        <stp>KR350106GG50</stp>
        <stp>인포맥스 중분류</stp>
        <stp>46205</stp>
        <stp/>
        <tr r="N1108" s="5"/>
      </tp>
      <tp t="s">
        <v>일반</v>
        <stp/>
        <stp>P</stp>
        <stp>0</stp>
        <stp>BND</stp>
        <stp>KR350702GA54</stp>
        <stp>인포맥스 중분류</stp>
        <stp>46205</stp>
        <stp/>
        <tr r="N1369" s="5"/>
      </tp>
      <tp t="s">
        <v>회사채(일반)</v>
        <stp/>
        <stp>P</stp>
        <stp>0</stp>
        <stp>BND</stp>
        <stp>KR6063323E31</stp>
        <stp>인포맥스 중분류</stp>
        <stp>46205</stp>
        <stp/>
        <tr r="N5712" s="5"/>
      </tp>
      <tp t="s">
        <v>회사채(일반)</v>
        <stp/>
        <stp>P</stp>
        <stp>0</stp>
        <stp>BND</stp>
        <stp>KR6063623E61</stp>
        <stp>인포맥스 중분류</stp>
        <stp>46205</stp>
        <stp/>
        <tr r="N5771" s="5"/>
      </tp>
      <tp t="s">
        <v>카드</v>
        <stp/>
        <stp>P</stp>
        <stp>0</stp>
        <stp>BND</stp>
        <stp>KR6065903C93</stp>
        <stp>인포맥스 중분류</stp>
        <stp>46205</stp>
        <stp/>
        <tr r="N5890" s="5"/>
      </tp>
      <tp t="s">
        <v>회사채(일반)</v>
        <stp/>
        <stp>P</stp>
        <stp>0</stp>
        <stp>BND</stp>
        <stp>KR6055552C56</stp>
        <stp>인포맥스 중분류</stp>
        <stp>46205</stp>
        <stp/>
        <tr r="N5525" s="5"/>
      </tp>
      <tp t="s">
        <v>일반</v>
        <stp/>
        <stp>P</stp>
        <stp>0</stp>
        <stp>BND</stp>
        <stp>KR356001GF54</stp>
        <stp>인포맥스 중분류</stp>
        <stp>46205</stp>
        <stp/>
        <tr r="N2747" s="5"/>
      </tp>
      <tp t="s">
        <v>국민주택채권</v>
        <stp/>
        <stp>P</stp>
        <stp>0</stp>
        <stp>BND</stp>
        <stp>KR101501DC71</stp>
        <stp>인포맥스 중분류</stp>
        <stp>46205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46205</stp>
        <stp/>
        <tr r="N5074" s="5"/>
      </tp>
      <tp t="s">
        <v>기타금융채</v>
        <stp/>
        <stp>P</stp>
        <stp>0</stp>
        <stp>BND</stp>
        <stp>KR6033662E66</stp>
        <stp>인포맥스 중분류</stp>
        <stp>46205</stp>
        <stp/>
        <tr r="N5282" s="5"/>
      </tp>
      <tp t="s">
        <v>회사채(일반)</v>
        <stp/>
        <stp>P</stp>
        <stp>0</stp>
        <stp>BND</stp>
        <stp>KR6063322E32</stp>
        <stp>인포맥스 중분류</stp>
        <stp>46205</stp>
        <stp/>
        <tr r="N5678" s="5"/>
      </tp>
      <tp t="s">
        <v>은행채</v>
        <stp/>
        <stp>P</stp>
        <stp>0</stp>
        <stp>BND</stp>
        <stp>KR310206GD56</stp>
        <stp>인포맥스 중분류</stp>
        <stp>46205</stp>
        <stp/>
        <tr r="N456" s="5"/>
      </tp>
      <tp t="s">
        <v>일반</v>
        <stp/>
        <stp>P</stp>
        <stp>0</stp>
        <stp>BND</stp>
        <stp>KR350101GG55</stp>
        <stp>인포맥스 중분류</stp>
        <stp>46205</stp>
        <stp/>
        <tr r="N919" s="5"/>
      </tp>
      <tp t="s">
        <v>일반</v>
        <stp/>
        <stp>P</stp>
        <stp>0</stp>
        <stp>BND</stp>
        <stp>KR350105GG51</stp>
        <stp>인포맥스 중분류</stp>
        <stp>46205</stp>
        <stp/>
        <tr r="N1069" s="5"/>
      </tp>
      <tp t="s">
        <v>기타금융채</v>
        <stp/>
        <stp>P</stp>
        <stp>0</stp>
        <stp>BND</stp>
        <stp>KR6033661E67</stp>
        <stp>인포맥스 중분류</stp>
        <stp>46205</stp>
        <stp/>
        <tr r="N5272" s="5"/>
      </tp>
      <tp t="s">
        <v>회사채(일반)</v>
        <stp/>
        <stp>P</stp>
        <stp>0</stp>
        <stp>BND</stp>
        <stp>KR6063321E33</stp>
        <stp>인포맥스 중분류</stp>
        <stp>46205</stp>
        <stp/>
        <tr r="N5645" s="5"/>
      </tp>
      <tp t="s">
        <v>카드</v>
        <stp/>
        <stp>P</stp>
        <stp>0</stp>
        <stp>BND</stp>
        <stp>KR6030629F63</stp>
        <stp>인포맥스 중분류</stp>
        <stp>46205</stp>
        <stp/>
        <tr r="N5026" s="5"/>
      </tp>
      <tp t="s">
        <v>일반</v>
        <stp/>
        <stp>P</stp>
        <stp>0</stp>
        <stp>BND</stp>
        <stp>KR356102GG69</stp>
        <stp>인포맥스 중분류</stp>
        <stp>46205</stp>
        <stp/>
        <tr r="N2992" s="5"/>
      </tp>
      <tp t="s">
        <v>일반</v>
        <stp/>
        <stp>P</stp>
        <stp>0</stp>
        <stp>BND</stp>
        <stp>KR356103GG68</stp>
        <stp>인포맥스 중분류</stp>
        <stp>46205</stp>
        <stp/>
        <tr r="N3035" s="5"/>
      </tp>
      <tp t="s">
        <v>일반</v>
        <stp/>
        <stp>P</stp>
        <stp>0</stp>
        <stp>BND</stp>
        <stp>KR356108GG63</stp>
        <stp>인포맥스 중분류</stp>
        <stp>46205</stp>
        <stp/>
        <tr r="N3126" s="5"/>
      </tp>
      <tp t="s">
        <v>카드</v>
        <stp/>
        <stp>P</stp>
        <stp>0</stp>
        <stp>BND</stp>
        <stp>KR6140174F28</stp>
        <stp>인포맥스 중분류</stp>
        <stp>46205</stp>
        <stp/>
        <tr r="N6545" s="5"/>
      </tp>
      <tp t="s">
        <v>기타금융채</v>
        <stp/>
        <stp>P</stp>
        <stp>0</stp>
        <stp>BND</stp>
        <stp>KR6033662E58</stp>
        <stp>인포맥스 중분류</stp>
        <stp>46205</stp>
        <stp/>
        <tr r="N5281" s="5"/>
      </tp>
      <tp t="s">
        <v>회사채(일반)</v>
        <stp/>
        <stp>P</stp>
        <stp>0</stp>
        <stp>BND</stp>
        <stp>KR6033782E46</stp>
        <stp>인포맥스 중분류</stp>
        <stp>46205</stp>
        <stp/>
        <tr r="N5348" s="5"/>
      </tp>
      <tp t="s">
        <v>일반</v>
        <stp/>
        <stp>P</stp>
        <stp>0</stp>
        <stp>BND</stp>
        <stp>KR352302GE68</stp>
        <stp>인포맥스 중분류</stp>
        <stp>46205</stp>
        <stp/>
        <tr r="N2012" s="5"/>
      </tp>
      <tp t="s">
        <v>일반</v>
        <stp/>
        <stp>P</stp>
        <stp>0</stp>
        <stp>BND</stp>
        <stp>KR352502GC68</stp>
        <stp>인포맥스 중분류</stp>
        <stp>46205</stp>
        <stp/>
        <tr r="N2060" s="5"/>
      </tp>
      <tp t="s">
        <v>일반</v>
        <stp/>
        <stp>P</stp>
        <stp>0</stp>
        <stp>BND</stp>
        <stp>KR352702GA68</stp>
        <stp>인포맥스 중분류</stp>
        <stp>46205</stp>
        <stp/>
        <tr r="N2218" s="5"/>
      </tp>
      <tp t="s">
        <v>카드</v>
        <stp/>
        <stp>P</stp>
        <stp>0</stp>
        <stp>BND</stp>
        <stp>KR6140173F29</stp>
        <stp>인포맥스 중분류</stp>
        <stp>46205</stp>
        <stp/>
        <tr r="N6533" s="5"/>
      </tp>
      <tp t="s">
        <v>일반</v>
        <stp/>
        <stp>P</stp>
        <stp>0</stp>
        <stp>BND</stp>
        <stp>KR352301GE69</stp>
        <stp>인포맥스 중분류</stp>
        <stp>46205</stp>
        <stp/>
        <tr r="N1992" s="5"/>
      </tp>
      <tp t="s">
        <v>공사공단채 기타</v>
        <stp/>
        <stp>P</stp>
        <stp>0</stp>
        <stp>BND</stp>
        <stp>KR381102GG67</stp>
        <stp>인포맥스 중분류</stp>
        <stp>46205</stp>
        <stp/>
        <tr r="N3499" s="5"/>
      </tp>
      <tp t="s">
        <v>회사채(일반)</v>
        <stp/>
        <stp>P</stp>
        <stp>0</stp>
        <stp>BND</stp>
        <stp>KR6033783E45</stp>
        <stp>인포맥스 중분류</stp>
        <stp>46205</stp>
        <stp/>
        <tr r="N5350" s="5"/>
      </tp>
      <tp t="s">
        <v>회사채(일반)</v>
        <stp/>
        <stp>P</stp>
        <stp>0</stp>
        <stp>BND</stp>
        <stp>KR6001743G49</stp>
        <stp>인포맥스 중분류</stp>
        <stp>46205</stp>
        <stp/>
        <tr r="N3710" s="5"/>
      </tp>
      <tp t="s">
        <v>카드</v>
        <stp/>
        <stp>P</stp>
        <stp>0</stp>
        <stp>BND</stp>
        <stp>KR6030624F68</stp>
        <stp>인포맥스 중분류</stp>
        <stp>46206</stp>
        <stp/>
        <tr r="CF70" s="1"/>
      </tp>
      <tp t="s">
        <v>은행채</v>
        <stp/>
        <stp>P</stp>
        <stp>0</stp>
        <stp>BND</stp>
        <stp>KR381004GF67</stp>
        <stp>인포맥스 중분류</stp>
        <stp>46205</stp>
        <stp/>
        <tr r="N3435" s="5"/>
      </tp>
      <tp t="s">
        <v>일반</v>
        <stp/>
        <stp>P</stp>
        <stp>0</stp>
        <stp>BND</stp>
        <stp>KR350106GG68</stp>
        <stp>인포맥스 중분류</stp>
        <stp>46205</stp>
        <stp/>
        <tr r="N1109" s="5"/>
      </tp>
      <tp t="s">
        <v>일반</v>
        <stp/>
        <stp>P</stp>
        <stp>0</stp>
        <stp>BND</stp>
        <stp>KR350108GG66</stp>
        <stp>인포맥스 중분류</stp>
        <stp>46205</stp>
        <stp/>
        <tr r="N1153" s="5"/>
      </tp>
      <tp t="s">
        <v>국민주택채권</v>
        <stp/>
        <stp>P</stp>
        <stp>0</stp>
        <stp>BND</stp>
        <stp>KR101501DC48</stp>
        <stp>인포맥스 중분류</stp>
        <stp>46205</stp>
        <stp/>
        <tr r="N8" s="5"/>
      </tp>
      <tp t="s">
        <v>은행채</v>
        <stp/>
        <stp>P</stp>
        <stp>0</stp>
        <stp>BND</stp>
        <stp>KR310201GD69</stp>
        <stp>인포맥스 중분류</stp>
        <stp>46205</stp>
        <stp/>
        <tr r="N353" s="5"/>
      </tp>
      <tp t="s">
        <v>일반</v>
        <stp/>
        <stp>P</stp>
        <stp>0</stp>
        <stp>BND</stp>
        <stp>KR350105GG69</stp>
        <stp>인포맥스 중분류</stp>
        <stp>46205</stp>
        <stp/>
        <tr r="N1070" s="5"/>
      </tp>
      <tp t="s">
        <v>일반</v>
        <stp/>
        <stp>P</stp>
        <stp>0</stp>
        <stp>BND</stp>
        <stp>KR350109GG65</stp>
        <stp>인포맥스 중분류</stp>
        <stp>46205</stp>
        <stp/>
        <tr r="N1171" s="5"/>
      </tp>
      <tp t="s">
        <v>일반</v>
        <stp/>
        <stp>P</stp>
        <stp>0</stp>
        <stp>BND</stp>
        <stp>KR356001GF62</stp>
        <stp>인포맥스 중분류</stp>
        <stp>46205</stp>
        <stp/>
        <tr r="N2748" s="5"/>
      </tp>
      <tp t="s">
        <v>일반</v>
        <stp/>
        <stp>P</stp>
        <stp>0</stp>
        <stp>BND</stp>
        <stp>KR356104GG67</stp>
        <stp>인포맥스 중분류</stp>
        <stp>46205</stp>
        <stp/>
        <tr r="N3075" s="5"/>
      </tp>
      <tp t="s">
        <v>일반</v>
        <stp/>
        <stp>P</stp>
        <stp>0</stp>
        <stp>BND</stp>
        <stp>KR356105GG66</stp>
        <stp>인포맥스 중분류</stp>
        <stp>46205</stp>
        <stp/>
        <tr r="N3097" s="5"/>
      </tp>
      <tp t="s">
        <v>일반</v>
        <stp/>
        <stp>P</stp>
        <stp>0</stp>
        <stp>BND</stp>
        <stp>KR356106GG65</stp>
        <stp>인포맥스 중분류</stp>
        <stp>46205</stp>
        <stp/>
        <tr r="N3111" s="5"/>
      </tp>
      <tp t="s">
        <v>일반</v>
        <stp/>
        <stp>P</stp>
        <stp>0</stp>
        <stp>BND</stp>
        <stp>KR356107GG64</stp>
        <stp>인포맥스 중분류</stp>
        <stp>46205</stp>
        <stp/>
        <tr r="N3119" s="5"/>
      </tp>
      <tp t="s">
        <v>회사채(일반)</v>
        <stp/>
        <stp>P</stp>
        <stp>0</stp>
        <stp>BND</stp>
        <stp>KR6373223E27</stp>
        <stp>인포맥스 중분류</stp>
        <stp>46206</stp>
        <stp/>
        <tr r="CF48" s="1"/>
      </tp>
      <tp t="s">
        <v>회사채(일반)</v>
        <stp/>
        <stp>P</stp>
        <stp>0</stp>
        <stp>BND</stp>
        <stp>KR6152252D12</stp>
        <stp>인포맥스 중분류</stp>
        <stp>46205</stp>
        <stp/>
        <tr r="N6670" s="5"/>
      </tp>
      <tp t="s">
        <v>기타금융채</v>
        <stp/>
        <stp>P</stp>
        <stp>0</stp>
        <stp>BND</stp>
        <stp>KR6082974D91</stp>
        <stp>인포맥스 중분류</stp>
        <stp>46206</stp>
        <stp/>
        <tr r="CT44" s="1"/>
      </tp>
      <tp t="s">
        <v>일반</v>
        <stp/>
        <stp>P</stp>
        <stp>0</stp>
        <stp>BND</stp>
        <stp>KR350103GG61</stp>
        <stp>인포맥스 중분류</stp>
        <stp>46205</stp>
        <stp/>
        <tr r="N1003" s="5"/>
      </tp>
      <tp t="s">
        <v>일반</v>
        <stp/>
        <stp>P</stp>
        <stp>0</stp>
        <stp>BND</stp>
        <stp>KR350701GA63</stp>
        <stp>인포맥스 중분류</stp>
        <stp>46205</stp>
        <stp/>
        <tr r="N1292" s="5"/>
      </tp>
      <tp t="s">
        <v>회사채(일반)</v>
        <stp/>
        <stp>P</stp>
        <stp>0</stp>
        <stp>BND</stp>
        <stp>KR6373224E26</stp>
        <stp>인포맥스 중분류</stp>
        <stp>46206</stp>
        <stp/>
        <tr r="N28" s="1"/>
      </tp>
      <tp t="s">
        <v>카드</v>
        <stp/>
        <stp>P</stp>
        <stp>0</stp>
        <stp>BND</stp>
        <stp>KR6140171F21</stp>
        <stp>인포맥스 중분류</stp>
        <stp>46205</stp>
        <stp/>
        <tr r="N6505" s="5"/>
      </tp>
      <tp t="s">
        <v>카드</v>
        <stp/>
        <stp>P</stp>
        <stp>0</stp>
        <stp>BND</stp>
        <stp>KR6030629F55</stp>
        <stp>인포맥스 중분류</stp>
        <stp>46205</stp>
        <stp/>
        <tr r="N5025" s="5"/>
      </tp>
      <tp t="s">
        <v>일반</v>
        <stp/>
        <stp>P</stp>
        <stp>0</stp>
        <stp>BND</stp>
        <stp>KR356101GG60</stp>
        <stp>인포맥스 중분류</stp>
        <stp>46205</stp>
        <stp/>
        <tr r="N2918" s="5"/>
      </tp>
      <tp t="s">
        <v>카드</v>
        <stp/>
        <stp>P</stp>
        <stp>0</stp>
        <stp>BND</stp>
        <stp>KR6032711D45</stp>
        <stp>인포맥스 중분류</stp>
        <stp>46205</stp>
        <stp/>
        <tr r="N5094" s="5"/>
      </tp>
      <tp t="s">
        <v>회사채(일반)</v>
        <stp/>
        <stp>P</stp>
        <stp>0</stp>
        <stp>BND</stp>
        <stp>KR6010122F26</stp>
        <stp>인포맥스 중분류</stp>
        <stp>46205</stp>
        <stp/>
        <tr r="N4159" s="5"/>
      </tp>
      <tp t="s">
        <v>회사채(일반)</v>
        <stp/>
        <stp>P</stp>
        <stp>0</stp>
        <stp>BND</stp>
        <stp>KR6105564C63</stp>
        <stp>인포맥스 중분류</stp>
        <stp>46205</stp>
        <stp/>
        <tr r="N6413" s="5"/>
      </tp>
      <tp t="s">
        <v>카드</v>
        <stp/>
        <stp>P</stp>
        <stp>0</stp>
        <stp>BND</stp>
        <stp>KR6030628F56</stp>
        <stp>인포맥스 중분류</stp>
        <stp>46205</stp>
        <stp/>
        <tr r="N5018" s="5"/>
      </tp>
      <tp t="s">
        <v>일반</v>
        <stp/>
        <stp>P</stp>
        <stp>0</stp>
        <stp>BND</stp>
        <stp>KR350102GG62</stp>
        <stp>인포맥스 중분류</stp>
        <stp>46205</stp>
        <stp/>
        <tr r="N966" s="5"/>
      </tp>
      <tp t="s">
        <v>일반</v>
        <stp/>
        <stp>P</stp>
        <stp>0</stp>
        <stp>BND</stp>
        <stp>KR350703GA53</stp>
        <stp>인포맥스 중분류</stp>
        <stp>46206</stp>
        <stp/>
        <tr r="N330" s="1"/>
        <tr r="AB26" s="1"/>
      </tp>
      <tp t="s">
        <v>회사채(일반)</v>
        <stp/>
        <stp>P</stp>
        <stp>0</stp>
        <stp>BND</stp>
        <stp>KR6010121F27</stp>
        <stp>인포맥스 중분류</stp>
        <stp>46205</stp>
        <stp/>
        <tr r="N4154" s="5"/>
      </tp>
      <tp t="s">
        <v>기타금융채</v>
        <stp/>
        <stp>P</stp>
        <stp>0</stp>
        <stp>BND</stp>
        <stp>KR6033667E53</stp>
        <stp>인포맥스 중분류</stp>
        <stp>46205</stp>
        <stp/>
        <tr r="N5330" s="5"/>
      </tp>
      <tp t="s">
        <v>카드</v>
        <stp/>
        <stp>P</stp>
        <stp>0</stp>
        <stp>BND</stp>
        <stp>KR6032713D43</stp>
        <stp>인포맥스 중분류</stp>
        <stp>46205</stp>
        <stp/>
        <tr r="N5135" s="5"/>
      </tp>
      <tp t="s">
        <v>카드</v>
        <stp/>
        <stp>P</stp>
        <stp>0</stp>
        <stp>BND</stp>
        <stp>KR6030622F60</stp>
        <stp>인포맥스 중분류</stp>
        <stp>46206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46206</stp>
        <stp/>
        <tr r="AB30" s="1"/>
      </tp>
      <tp t="s">
        <v>카드</v>
        <stp/>
        <stp>P</stp>
        <stp>0</stp>
        <stp>BND</stp>
        <stp>KR603062AF51</stp>
        <stp>인포맥스 중분류</stp>
        <stp>46205</stp>
        <stp/>
        <tr r="N5031" s="5"/>
      </tp>
      <tp t="s">
        <v>지방공기업</v>
        <stp/>
        <stp>P</stp>
        <stp>0</stp>
        <stp>BND</stp>
        <stp>KR354302GE64</stp>
        <stp>인포맥스 중분류</stp>
        <stp>46205</stp>
        <stp/>
        <tr r="N2409" s="5"/>
      </tp>
      <tp t="s">
        <v>은행채</v>
        <stp/>
        <stp>P</stp>
        <stp>0</stp>
        <stp>BND</stp>
        <stp>KR381002GF69</stp>
        <stp>인포맥스 중분류</stp>
        <stp>46205</stp>
        <stp/>
        <tr r="N3408" s="5"/>
      </tp>
      <tp t="s">
        <v>은행채</v>
        <stp/>
        <stp>P</stp>
        <stp>0</stp>
        <stp>BND</stp>
        <stp>KR381003GF68</stp>
        <stp>인포맥스 중분류</stp>
        <stp>46205</stp>
        <stp/>
        <tr r="N3420" s="5"/>
      </tp>
      <tp t="s">
        <v>은행채</v>
        <stp/>
        <stp>P</stp>
        <stp>0</stp>
        <stp>BND</stp>
        <stp>KR310204GD66</stp>
        <stp>인포맥스 중분류</stp>
        <stp>46205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46205</stp>
        <stp/>
        <tr r="N6406" s="5"/>
      </tp>
      <tp t="s">
        <v>카드</v>
        <stp/>
        <stp>P</stp>
        <stp>0</stp>
        <stp>BND</stp>
        <stp>KR6140177F25</stp>
        <stp>인포맥스 중분류</stp>
        <stp>46205</stp>
        <stp/>
        <tr r="N6577" s="5"/>
      </tp>
      <tp t="s">
        <v>회사채(일반)</v>
        <stp/>
        <stp>P</stp>
        <stp>0</stp>
        <stp>BND</stp>
        <stp>KR6063623E61</stp>
        <stp>인포맥스 중분류</stp>
        <stp>46206</stp>
        <stp/>
        <tr r="DV84" s="1"/>
      </tp>
      <tp t="s">
        <v>지방공기업</v>
        <stp/>
        <stp>P</stp>
        <stp>0</stp>
        <stp>BND</stp>
        <stp>KR354301GE65</stp>
        <stp>인포맥스 중분류</stp>
        <stp>46205</stp>
        <stp/>
        <tr r="N2393" s="5"/>
      </tp>
      <tp t="s">
        <v>일반</v>
        <stp/>
        <stp>P</stp>
        <stp>0</stp>
        <stp>BND</stp>
        <stp>KR352503GC67</stp>
        <stp>인포맥스 중분류</stp>
        <stp>46205</stp>
        <stp/>
        <tr r="N2092" s="5"/>
      </tp>
      <tp t="s">
        <v>공사공단채 기타</v>
        <stp/>
        <stp>P</stp>
        <stp>0</stp>
        <stp>BND</stp>
        <stp>KR381101GG68</stp>
        <stp>인포맥스 중분류</stp>
        <stp>46205</stp>
        <stp/>
        <tr r="N3484" s="5"/>
      </tp>
      <tp t="s">
        <v>지방공기업</v>
        <stp/>
        <stp>P</stp>
        <stp>0</stp>
        <stp>BND</stp>
        <stp>KR350201GD65</stp>
        <stp>인포맥스 중분류</stp>
        <stp>46205</stp>
        <stp/>
        <tr r="N1235" s="5"/>
      </tp>
      <tp t="s">
        <v>기타금융채</v>
        <stp/>
        <stp>P</stp>
        <stp>0</stp>
        <stp>BND</stp>
        <stp>KR6033663E57</stp>
        <stp>인포맥스 중분류</stp>
        <stp>46205</stp>
        <stp/>
        <tr r="N5296" s="5"/>
      </tp>
      <tp t="s">
        <v>카드</v>
        <stp/>
        <stp>P</stp>
        <stp>0</stp>
        <stp>BND</stp>
        <stp>KR6140175F27</stp>
        <stp>인포맥스 중분류</stp>
        <stp>46205</stp>
        <stp/>
        <tr r="N6558" s="5"/>
      </tp>
      <tp t="s">
        <v>일반</v>
        <stp/>
        <stp>P</stp>
        <stp>0</stp>
        <stp>BND</stp>
        <stp>KR356002GF79</stp>
        <stp>인포맥스 중분류</stp>
        <stp>46205</stp>
        <stp/>
        <tr r="N2790" s="5"/>
      </tp>
      <tp t="s">
        <v>카드</v>
        <stp/>
        <stp>P</stp>
        <stp>0</stp>
        <stp>BND</stp>
        <stp>KR6140172F38</stp>
        <stp>인포맥스 중분류</stp>
        <stp>46205</stp>
        <stp/>
        <tr r="N6517" s="5"/>
      </tp>
      <tp t="s">
        <v>일반</v>
        <stp/>
        <stp>P</stp>
        <stp>0</stp>
        <stp>BND</stp>
        <stp>KR350113GG69</stp>
        <stp>인포맥스 중분류</stp>
        <stp>46205</stp>
        <stp/>
        <tr r="N1207" s="5"/>
      </tp>
      <tp t="s">
        <v>카드</v>
        <stp/>
        <stp>P</stp>
        <stp>0</stp>
        <stp>BND</stp>
        <stp>KR6140171F39</stp>
        <stp>인포맥스 중분류</stp>
        <stp>46205</stp>
        <stp/>
        <tr r="N6506" s="5"/>
      </tp>
      <tp t="s">
        <v>도시철도채권</v>
        <stp/>
        <stp>P</stp>
        <stp>0</stp>
        <stp>BND</stp>
        <stp>KR2001024G68</stp>
        <stp>인포맥스 중분류</stp>
        <stp>46205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46205</stp>
        <stp/>
        <tr r="N4629" s="5"/>
      </tp>
      <tp t="s">
        <v>기타금융채</v>
        <stp/>
        <stp>P</stp>
        <stp>0</stp>
        <stp>BND</stp>
        <stp>KR6023786E50</stp>
        <stp>인포맥스 중분류</stp>
        <stp>46205</stp>
        <stp/>
        <tr r="N4663" s="5"/>
      </tp>
      <tp t="s">
        <v>카드</v>
        <stp/>
        <stp>P</stp>
        <stp>0</stp>
        <stp>BND</stp>
        <stp>KR6032714D59</stp>
        <stp>인포맥스 중분류</stp>
        <stp>46205</stp>
        <stp/>
        <tr r="N5157" s="5"/>
      </tp>
      <tp t="s">
        <v>카드</v>
        <stp/>
        <stp>P</stp>
        <stp>0</stp>
        <stp>BND</stp>
        <stp>KR603271AD68</stp>
        <stp>인포맥스 중분류</stp>
        <stp>46206</stp>
        <stp/>
        <tr r="N249" s="1"/>
      </tp>
      <tp t="s">
        <v>일반</v>
        <stp/>
        <stp>P</stp>
        <stp>0</stp>
        <stp>BND</stp>
        <stp>KR350114GG68</stp>
        <stp>인포맥스 중분류</stp>
        <stp>46205</stp>
        <stp/>
        <tr r="N1212" s="5"/>
      </tp>
      <tp t="s">
        <v>카드</v>
        <stp/>
        <stp>P</stp>
        <stp>0</stp>
        <stp>BND</stp>
        <stp>KR6032713D68</stp>
        <stp>인포맥스 중분류</stp>
        <stp>46206</stp>
        <stp/>
        <tr r="N102" s="1"/>
      </tp>
      <tp t="s">
        <v>카드</v>
        <stp/>
        <stp>P</stp>
        <stp>0</stp>
        <stp>BND</stp>
        <stp>KR6032715D58</stp>
        <stp>인포맥스 중분류</stp>
        <stp>46205</stp>
        <stp/>
        <tr r="N5172" s="5"/>
      </tp>
      <tp t="s">
        <v>기타금융채</v>
        <stp/>
        <stp>P</stp>
        <stp>0</stp>
        <stp>BND</stp>
        <stp>KR6023785E51</stp>
        <stp>인포맥스 중분류</stp>
        <stp>46205</stp>
        <stp/>
        <tr r="N4653" s="5"/>
      </tp>
      <tp t="s">
        <v>회사채(일반)</v>
        <stp/>
        <stp>P</stp>
        <stp>0</stp>
        <stp>BND</stp>
        <stp>KR6160721F65</stp>
        <stp>인포맥스 중분류</stp>
        <stp>46206</stp>
        <stp/>
        <tr r="DH19" s="1"/>
      </tp>
      <tp t="s">
        <v>지방공기업</v>
        <stp/>
        <stp>P</stp>
        <stp>0</stp>
        <stp>BND</stp>
        <stp>KR354301GE73</stp>
        <stp>인포맥스 중분류</stp>
        <stp>46205</stp>
        <stp/>
        <tr r="N2394" s="5"/>
      </tp>
      <tp t="s">
        <v>국고채권</v>
        <stp/>
        <stp>P</stp>
        <stp>0</stp>
        <stp>BND</stp>
        <stp>KR103502GC65</stp>
        <stp>인포맥스 중분류</stp>
        <stp>46206</stp>
        <stp/>
        <tr r="DV249" s="1"/>
        <tr r="BD16" s="1"/>
        <tr r="CF142" s="1"/>
        <tr r="N33" s="1"/>
      </tp>
      <tp t="s">
        <v>은행채</v>
        <stp/>
        <stp>P</stp>
        <stp>0</stp>
        <stp>BND</stp>
        <stp>KR310512GC64</stp>
        <stp>인포맥스 중분류</stp>
        <stp>46205</stp>
        <stp/>
        <tr r="N823" s="5"/>
      </tp>
      <tp t="s">
        <v>일반</v>
        <stp/>
        <stp>P</stp>
        <stp>0</stp>
        <stp>BND</stp>
        <stp>KR350110GG62</stp>
        <stp>인포맥스 중분류</stp>
        <stp>46205</stp>
        <stp/>
        <tr r="N1183" s="5"/>
      </tp>
      <tp t="s">
        <v>일반</v>
        <stp/>
        <stp>P</stp>
        <stp>0</stp>
        <stp>BND</stp>
        <stp>KR350111GG53</stp>
        <stp>인포맥스 중분류</stp>
        <stp>46206</stp>
        <stp/>
        <tr r="N27" s="1"/>
      </tp>
      <tp t="s">
        <v>일반</v>
        <stp/>
        <stp>P</stp>
        <stp>0</stp>
        <stp>BND</stp>
        <stp>KR350112GG60</stp>
        <stp>인포맥스 중분류</stp>
        <stp>46205</stp>
        <stp/>
        <tr r="N1202" s="5"/>
      </tp>
      <tp t="s">
        <v>기타금융채</v>
        <stp/>
        <stp>P</stp>
        <stp>0</stp>
        <stp>BND</stp>
        <stp>KR6033662E41</stp>
        <stp>인포맥스 중분류</stp>
        <stp>46205</stp>
        <stp/>
        <tr r="N5280" s="5"/>
      </tp>
      <tp t="s">
        <v>회사채(일반)</v>
        <stp/>
        <stp>P</stp>
        <stp>0</stp>
        <stp>BND</stp>
        <stp>KR6160722F64</stp>
        <stp>인포맥스 중분류</stp>
        <stp>46206</stp>
        <stp/>
        <tr r="DH29" s="1"/>
      </tp>
      <tp t="s">
        <v>회사채(일반)</v>
        <stp/>
        <stp>P</stp>
        <stp>0</stp>
        <stp>BND</stp>
        <stp>KR6055552C72</stp>
        <stp>인포맥스 중분류</stp>
        <stp>46205</stp>
        <stp/>
        <tr r="N5526" s="5"/>
      </tp>
      <tp t="s">
        <v>일반</v>
        <stp/>
        <stp>P</stp>
        <stp>0</stp>
        <stp>BND</stp>
        <stp>KR356001GF70</stp>
        <stp>인포맥스 중분류</stp>
        <stp>46205</stp>
        <stp/>
        <tr r="N2749" s="5"/>
      </tp>
      <tp t="s">
        <v>국민주택채권</v>
        <stp/>
        <stp>P</stp>
        <stp>0</stp>
        <stp>BND</stp>
        <stp>KR101501DC55</stp>
        <stp>인포맥스 중분류</stp>
        <stp>46205</stp>
        <stp/>
        <tr r="N9" s="5"/>
      </tp>
      <tp t="s">
        <v>카드</v>
        <stp/>
        <stp>P</stp>
        <stp>0</stp>
        <stp>BND</stp>
        <stp>KR6030621F46</stp>
        <stp>인포맥스 중분류</stp>
        <stp>46205</stp>
        <stp/>
        <tr r="N4966" s="5"/>
      </tp>
      <tp t="s">
        <v>기타금융채</v>
        <stp/>
        <stp>P</stp>
        <stp>0</stp>
        <stp>BND</stp>
        <stp>KR6033661E42</stp>
        <stp>인포맥스 중분류</stp>
        <stp>46205</stp>
        <stp/>
        <tr r="N5271" s="5"/>
      </tp>
      <tp t="s">
        <v>회사채(일반)</v>
        <stp/>
        <stp>P</stp>
        <stp>0</stp>
        <stp>BND</stp>
        <stp>KR6055553C71</stp>
        <stp>인포맥스 중분류</stp>
        <stp>46205</stp>
        <stp/>
        <tr r="N5564" s="5"/>
      </tp>
      <tp t="s">
        <v>카드</v>
        <stp/>
        <stp>P</stp>
        <stp>0</stp>
        <stp>BND</stp>
        <stp>KR6032718D55</stp>
        <stp>인포맥스 중분류</stp>
        <stp>46205</stp>
        <stp/>
        <tr r="N5210" s="5"/>
      </tp>
      <tp t="s">
        <v>일반</v>
        <stp/>
        <stp>P</stp>
        <stp>0</stp>
        <stp>BND</stp>
        <stp>KR350701GA71</stp>
        <stp>인포맥스 중분류</stp>
        <stp>46205</stp>
        <stp/>
        <tr r="N1293" s="5"/>
      </tp>
      <tp t="s">
        <v>회사채(일반)</v>
        <stp/>
        <stp>P</stp>
        <stp>0</stp>
        <stp>BND</stp>
        <stp>KR6001042G21</stp>
        <stp>인포맥스 중분류</stp>
        <stp>46205</stp>
        <stp/>
        <tr r="N3691" s="5"/>
      </tp>
      <tp t="s">
        <v>일반</v>
        <stp/>
        <stp>P</stp>
        <stp>0</stp>
        <stp>BND</stp>
        <stp>KR352501GC77</stp>
        <stp>인포맥스 중분류</stp>
        <stp>46205</stp>
        <stp/>
        <tr r="N2030" s="5"/>
      </tp>
      <tp t="s">
        <v>카드</v>
        <stp/>
        <stp>P</stp>
        <stp>0</stp>
        <stp>BND</stp>
        <stp>KR6032712D51</stp>
        <stp>인포맥스 중분류</stp>
        <stp>46205</stp>
        <stp/>
        <tr r="N5115" s="5"/>
      </tp>
      <tp t="s">
        <v>카드</v>
        <stp/>
        <stp>P</stp>
        <stp>0</stp>
        <stp>BND</stp>
        <stp>KR6031321G12</stp>
        <stp>인포맥스 중분류</stp>
        <stp>46205</stp>
        <stp/>
        <tr r="N5050" s="5"/>
      </tp>
      <tp t="s">
        <v>카드</v>
        <stp/>
        <stp>P</stp>
        <stp>0</stp>
        <stp>BND</stp>
        <stp>KR6030625F42</stp>
        <stp>인포맥스 중분류</stp>
        <stp>46205</stp>
        <stp/>
        <tr r="N5004" s="5"/>
      </tp>
      <tp t="s">
        <v>일반</v>
        <stp/>
        <stp>P</stp>
        <stp>0</stp>
        <stp>BND</stp>
        <stp>KR356105GG41</stp>
        <stp>인포맥스 중분류</stp>
        <stp>46206</stp>
        <stp/>
        <tr r="N154" s="1"/>
      </tp>
      <tp t="s">
        <v>일반</v>
        <stp/>
        <stp>P</stp>
        <stp>0</stp>
        <stp>BND</stp>
        <stp>KR352502GC76</stp>
        <stp>인포맥스 중분류</stp>
        <stp>46205</stp>
        <stp/>
        <tr r="N2061" s="5"/>
      </tp>
      <tp t="s">
        <v>카드</v>
        <stp/>
        <stp>P</stp>
        <stp>0</stp>
        <stp>BND</stp>
        <stp>KR6032713D50</stp>
        <stp>인포맥스 중분류</stp>
        <stp>46205</stp>
        <stp/>
        <tr r="N5136" s="5"/>
      </tp>
      <tp t="s">
        <v>카드</v>
        <stp/>
        <stp>P</stp>
        <stp>0</stp>
        <stp>BND</stp>
        <stp>KR6030624F43</stp>
        <stp>인포맥스 중분류</stp>
        <stp>46205</stp>
        <stp/>
        <tr r="N4995" s="5"/>
      </tp>
      <tp t="s">
        <v>회사채(일반)</v>
        <stp/>
        <stp>P</stp>
        <stp>0</stp>
        <stp>BND</stp>
        <stp>KR6131793G27</stp>
        <stp>인포맥스 중분류</stp>
        <stp>46205</stp>
        <stp/>
        <tr r="N6434" s="5"/>
      </tp>
      <tp t="s">
        <v>회사채(일반)</v>
        <stp/>
        <stp>P</stp>
        <stp>0</stp>
        <stp>BND</stp>
        <stp>KR6030492F26</stp>
        <stp>인포맥스 중분류</stp>
        <stp>46206</stp>
        <stp/>
        <tr r="N312" s="1"/>
      </tp>
      <tp t="s">
        <v>회사채(일반)</v>
        <stp/>
        <stp>P</stp>
        <stp>0</stp>
        <stp>BND</stp>
        <stp>KR6003492E24</stp>
        <stp>인포맥스 중분류</stp>
        <stp>46206</stp>
        <stp/>
        <tr r="DH57" s="1"/>
      </tp>
      <tp t="s">
        <v>은행채</v>
        <stp/>
        <stp>P</stp>
        <stp>0</stp>
        <stp>BND</stp>
        <stp>KR6000032F59</stp>
        <stp>인포맥스 중분류</stp>
        <stp>46205</stp>
        <stp/>
        <tr r="N3600" s="5"/>
      </tp>
      <tp t="s">
        <v>도시철도채권</v>
        <stp/>
        <stp>P</stp>
        <stp>0</stp>
        <stp>BND</stp>
        <stp>KR2001024G19</stp>
        <stp>인포맥스 중분류</stp>
        <stp>46205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46205</stp>
        <stp/>
        <tr r="N3689" s="5"/>
      </tp>
      <tp t="s">
        <v>은행채</v>
        <stp/>
        <stp>P</stp>
        <stp>0</stp>
        <stp>BND</stp>
        <stp>KR310210GD19</stp>
        <stp>인포맥스 중분류</stp>
        <stp>46205</stp>
        <stp/>
        <tr r="N535" s="5"/>
      </tp>
      <tp t="s">
        <v>은행채</v>
        <stp/>
        <stp>P</stp>
        <stp>0</stp>
        <stp>BND</stp>
        <stp>KR310211GD18</stp>
        <stp>인포맥스 중분류</stp>
        <stp>46205</stp>
        <stp/>
        <tr r="N553" s="5"/>
      </tp>
      <tp t="s">
        <v>카드</v>
        <stp/>
        <stp>P</stp>
        <stp>0</stp>
        <stp>BND</stp>
        <stp>KR6032712D28</stp>
        <stp>인포맥스 중분류</stp>
        <stp>46205</stp>
        <stp/>
        <tr r="N5113" s="5"/>
      </tp>
      <tp t="s">
        <v>카드</v>
        <stp/>
        <stp>P</stp>
        <stp>0</stp>
        <stp>BND</stp>
        <stp>KR6032713D27</stp>
        <stp>인포맥스 중분류</stp>
        <stp>46205</stp>
        <stp/>
        <tr r="N5134" s="5"/>
      </tp>
      <tp t="s">
        <v>회사채(일반)</v>
        <stp/>
        <stp>P</stp>
        <stp>0</stp>
        <stp>BND</stp>
        <stp>KR6000121F44</stp>
        <stp>인포맥스 중분류</stp>
        <stp>46205</stp>
        <stp/>
        <tr r="N3653" s="5"/>
      </tp>
      <tp t="s">
        <v>회사채(일반)</v>
        <stp/>
        <stp>P</stp>
        <stp>0</stp>
        <stp>BND</stp>
        <stp>KR6003453E13</stp>
        <stp>인포맥스 중분류</stp>
        <stp>46205</stp>
        <stp/>
        <tr r="N3734" s="5"/>
      </tp>
      <tp t="s">
        <v>회사채(일반)</v>
        <stp/>
        <stp>P</stp>
        <stp>0</stp>
        <stp>BND</stp>
        <stp>KR6063323E64</stp>
        <stp>인포맥스 중분류</stp>
        <stp>46205</stp>
        <stp/>
        <tr r="N5714" s="5"/>
      </tp>
      <tp t="s">
        <v>카드</v>
        <stp/>
        <stp>P</stp>
        <stp>0</stp>
        <stp>BND</stp>
        <stp>KR6140178F40</stp>
        <stp>인포맥스 중분류</stp>
        <stp>46205</stp>
        <stp/>
        <tr r="N6585" s="5"/>
      </tp>
      <tp t="s">
        <v>회사채(일반)</v>
        <stp/>
        <stp>P</stp>
        <stp>0</stp>
        <stp>BND</stp>
        <stp>KR6103142E42</stp>
        <stp>인포맥스 중분류</stp>
        <stp>46205</stp>
        <stp/>
        <tr r="N6378" s="5"/>
      </tp>
      <tp t="s">
        <v>회사채(일반)</v>
        <stp/>
        <stp>P</stp>
        <stp>0</stp>
        <stp>BND</stp>
        <stp>KR6063322E65</stp>
        <stp>인포맥스 중분류</stp>
        <stp>46205</stp>
        <stp/>
        <tr r="N5680" s="5"/>
      </tp>
      <tp t="s">
        <v>기타금융채</v>
        <stp/>
        <stp>P</stp>
        <stp>0</stp>
        <stp>BND</stp>
        <stp>KR6033664E31</stp>
        <stp>인포맥스 중분류</stp>
        <stp>46205</stp>
        <stp/>
        <tr r="N5304" s="5"/>
      </tp>
      <tp t="s">
        <v>카드</v>
        <stp/>
        <stp>P</stp>
        <stp>0</stp>
        <stp>BND</stp>
        <stp>KR614017FF42</stp>
        <stp>인포맥스 중분류</stp>
        <stp>46205</stp>
        <stp/>
        <tr r="N6610" s="5"/>
      </tp>
      <tp t="s">
        <v>은행채</v>
        <stp/>
        <stp>P</stp>
        <stp>0</stp>
        <stp>BND</stp>
        <stp>KR310501GC34</stp>
        <stp>인포맥스 중분류</stp>
        <stp>46206</stp>
        <stp/>
        <tr r="EX67" s="1"/>
      </tp>
      <tp t="s">
        <v>회사채(일반)</v>
        <stp/>
        <stp>P</stp>
        <stp>0</stp>
        <stp>BND</stp>
        <stp>KR6063321E66</stp>
        <stp>인포맥스 중분류</stp>
        <stp>46205</stp>
        <stp/>
        <tr r="N5647" s="5"/>
      </tp>
      <tp t="s">
        <v>카드</v>
        <stp/>
        <stp>P</stp>
        <stp>0</stp>
        <stp>BND</stp>
        <stp>KR614017EF43</stp>
        <stp>인포맥스 중분류</stp>
        <stp>46205</stp>
        <stp/>
        <tr r="N6607" s="5"/>
      </tp>
      <tp t="s">
        <v>카드</v>
        <stp/>
        <stp>P</stp>
        <stp>0</stp>
        <stp>BND</stp>
        <stp>KR6140175F43</stp>
        <stp>인포맥스 중분류</stp>
        <stp>46205</stp>
        <stp/>
        <tr r="N6559" s="5"/>
      </tp>
      <tp t="s">
        <v>카드</v>
        <stp/>
        <stp>P</stp>
        <stp>0</stp>
        <stp>BND</stp>
        <stp>KR6032716D24</stp>
        <stp>인포맥스 중분류</stp>
        <stp>46205</stp>
        <stp/>
        <tr r="N5185" s="5"/>
      </tp>
      <tp t="s">
        <v>회사채(일반)</v>
        <stp/>
        <stp>P</stp>
        <stp>0</stp>
        <stp>BND</stp>
        <stp>KR6010131F41</stp>
        <stp>인포맥스 중분류</stp>
        <stp>46205</stp>
        <stp/>
        <tr r="N4161" s="5"/>
      </tp>
      <tp t="s">
        <v>카드</v>
        <stp/>
        <stp>P</stp>
        <stp>0</stp>
        <stp>BND</stp>
        <stp>KR6140174F44</stp>
        <stp>인포맥스 중분류</stp>
        <stp>46205</stp>
        <stp/>
        <tr r="N6546" s="5"/>
      </tp>
      <tp t="s">
        <v>은행채</v>
        <stp/>
        <stp>P</stp>
        <stp>0</stp>
        <stp>BND</stp>
        <stp>KR6000012F53</stp>
        <stp>인포맥스 중분류</stp>
        <stp>46205</stp>
        <stp/>
        <tr r="N3528" s="5"/>
      </tp>
      <tp t="s">
        <v>회사채(일반)</v>
        <stp/>
        <stp>P</stp>
        <stp>0</stp>
        <stp>BND</stp>
        <stp>KR6000723F20</stp>
        <stp>인포맥스 중분류</stp>
        <stp>46205</stp>
        <stp/>
        <tr r="N3686" s="5"/>
      </tp>
      <tp t="s">
        <v>카드</v>
        <stp/>
        <stp>P</stp>
        <stp>0</stp>
        <stp>BND</stp>
        <stp>KR6032717D23</stp>
        <stp>인포맥스 중분류</stp>
        <stp>46205</stp>
        <stp/>
        <tr r="N5199" s="5"/>
      </tp>
      <tp t="s">
        <v>은행채</v>
        <stp/>
        <stp>P</stp>
        <stp>0</stp>
        <stp>BND</stp>
        <stp>KR6000038F61</stp>
        <stp>인포맥스 중분류</stp>
        <stp>46206</stp>
        <stp/>
        <tr r="N171" s="1"/>
      </tp>
      <tp t="s">
        <v>일반</v>
        <stp/>
        <stp>P</stp>
        <stp>0</stp>
        <stp>BND</stp>
        <stp>KR356101GG37</stp>
        <stp>인포맥스 중분류</stp>
        <stp>46206</stp>
        <stp/>
        <tr r="N173" s="1"/>
      </tp>
      <tp t="s">
        <v>국민주택채권</v>
        <stp/>
        <stp>P</stp>
        <stp>0</stp>
        <stp>BND</stp>
        <stp>KR101501DC22</stp>
        <stp>인포맥스 중분류</stp>
        <stp>46205</stp>
        <stp/>
        <tr r="N6" s="5"/>
      </tp>
      <tp t="s">
        <v>은행채</v>
        <stp/>
        <stp>P</stp>
        <stp>0</stp>
        <stp>BND</stp>
        <stp>KR6000031F50</stp>
        <stp>인포맥스 중분류</stp>
        <stp>46205</stp>
        <stp/>
        <tr r="N3586" s="5"/>
      </tp>
      <tp t="s">
        <v>회사채(일반)</v>
        <stp/>
        <stp>P</stp>
        <stp>0</stp>
        <stp>BND</stp>
        <stp>KR6000722F21</stp>
        <stp>인포맥스 중분류</stp>
        <stp>46205</stp>
        <stp/>
        <tr r="N3680" s="5"/>
      </tp>
      <tp t="s">
        <v>카드</v>
        <stp/>
        <stp>P</stp>
        <stp>0</stp>
        <stp>BND</stp>
        <stp>KR6031321G61</stp>
        <stp>인포맥스 중분류</stp>
        <stp>46205</stp>
        <stp/>
        <tr r="N5054" s="5"/>
      </tp>
      <tp t="s">
        <v>회사채(일반)</v>
        <stp/>
        <stp>P</stp>
        <stp>0</stp>
        <stp>BND</stp>
        <stp>KR6010132F40</stp>
        <stp>인포맥스 중분류</stp>
        <stp>46205</stp>
        <stp/>
        <tr r="N4163" s="5"/>
      </tp>
      <tp t="s">
        <v>회사채(일반)</v>
        <stp/>
        <stp>P</stp>
        <stp>0</stp>
        <stp>BND</stp>
        <stp>KR6034734B20</stp>
        <stp>인포맥스 중분류</stp>
        <stp>46205</stp>
        <stp/>
        <tr r="N5399" s="5"/>
      </tp>
      <tp t="s">
        <v>회사채(일반)</v>
        <stp/>
        <stp>P</stp>
        <stp>0</stp>
        <stp>BND</stp>
        <stp>KR6131792G28</stp>
        <stp>인포맥스 중분류</stp>
        <stp>46205</stp>
        <stp/>
        <tr r="N6428" s="5"/>
      </tp>
      <tp t="s">
        <v>회사채(일반)</v>
        <stp/>
        <stp>P</stp>
        <stp>0</stp>
        <stp>BND</stp>
        <stp>KR6000123F42</stp>
        <stp>인포맥스 중분류</stp>
        <stp>46205</stp>
        <stp/>
        <tr r="N3659" s="5"/>
      </tp>
      <tp t="s">
        <v>카드</v>
        <stp/>
        <stp>P</stp>
        <stp>0</stp>
        <stp>BND</stp>
        <stp>KR6140172F46</stp>
        <stp>인포맥스 중분류</stp>
        <stp>46205</stp>
        <stp/>
        <tr r="N6518" s="5"/>
      </tp>
      <tp t="s">
        <v>회사채(일반)</v>
        <stp/>
        <stp>P</stp>
        <stp>0</stp>
        <stp>BND</stp>
        <stp>KR6000122F43</stp>
        <stp>인포맥스 중분류</stp>
        <stp>46205</stp>
        <stp/>
        <tr r="N3655" s="5"/>
      </tp>
      <tp t="s">
        <v>회사채(일반)</v>
        <stp/>
        <stp>P</stp>
        <stp>0</stp>
        <stp>BND</stp>
        <stp>KR6131791G29</stp>
        <stp>인포맥스 중분류</stp>
        <stp>46205</stp>
        <stp/>
        <tr r="N6419" s="5"/>
      </tp>
      <tp t="s">
        <v>기타금융채</v>
        <stp/>
        <stp>P</stp>
        <stp>0</stp>
        <stp>BND</stp>
        <stp>KR6023784E29</stp>
        <stp>인포맥스 중분류</stp>
        <stp>46205</stp>
        <stp/>
        <tr r="N4642" s="5"/>
      </tp>
      <tp t="s">
        <v>일반</v>
        <stp/>
        <stp>P</stp>
        <stp>0</stp>
        <stp>BND</stp>
        <stp>KR356103GG19</stp>
        <stp>인포맥스 중분류</stp>
        <stp>46205</stp>
        <stp/>
        <tr r="N3030" s="5"/>
      </tp>
      <tp t="s">
        <v>회사채(일반)</v>
        <stp/>
        <stp>P</stp>
        <stp>0</stp>
        <stp>BND</stp>
        <stp>KR6030752F39</stp>
        <stp>인포맥스 중분류</stp>
        <stp>46205</stp>
        <stp/>
        <tr r="N5038" s="5"/>
      </tp>
      <tp t="s">
        <v>기타금융채</v>
        <stp/>
        <stp>P</stp>
        <stp>0</stp>
        <stp>BND</stp>
        <stp>KR6023786E35</stp>
        <stp>인포맥스 중분류</stp>
        <stp>46205</stp>
        <stp/>
        <tr r="N4662" s="5"/>
      </tp>
      <tp t="s">
        <v>일반</v>
        <stp/>
        <stp>P</stp>
        <stp>0</stp>
        <stp>BND</stp>
        <stp>KR350106GG19</stp>
        <stp>인포맥스 중분류</stp>
        <stp>46205</stp>
        <stp/>
        <tr r="N1105" s="5"/>
      </tp>
      <tp t="s">
        <v>일반</v>
        <stp/>
        <stp>P</stp>
        <stp>0</stp>
        <stp>BND</stp>
        <stp>KR350108GG17</stp>
        <stp>인포맥스 중분류</stp>
        <stp>46205</stp>
        <stp/>
        <tr r="N1149" s="5"/>
      </tp>
      <tp t="s">
        <v>일반</v>
        <stp/>
        <stp>P</stp>
        <stp>0</stp>
        <stp>BND</stp>
        <stp>KR350109GG16</stp>
        <stp>인포맥스 중분류</stp>
        <stp>46205</stp>
        <stp/>
        <tr r="N1168" s="5"/>
      </tp>
      <tp t="s">
        <v>카드</v>
        <stp/>
        <stp>P</stp>
        <stp>0</stp>
        <stp>BND</stp>
        <stp>KR6030623F28</stp>
        <stp>인포맥스 중분류</stp>
        <stp>46205</stp>
        <stp/>
        <tr r="N4984" s="5"/>
      </tp>
      <tp t="s">
        <v>공모지방채</v>
        <stp/>
        <stp>P</stp>
        <stp>0</stp>
        <stp>BND</stp>
        <stp>KR2001021G38</stp>
        <stp>인포맥스 중분류</stp>
        <stp>46206</stp>
        <stp/>
        <tr r="DV95" s="1"/>
      </tp>
      <tp t="s">
        <v>은행채</v>
        <stp/>
        <stp>P</stp>
        <stp>0</stp>
        <stp>BND</stp>
        <stp>KR6000035F49</stp>
        <stp>인포맥스 중분류</stp>
        <stp>46205</stp>
        <stp/>
        <tr r="N3623" s="5"/>
      </tp>
      <tp t="s">
        <v>카드</v>
        <stp/>
        <stp>P</stp>
        <stp>0</stp>
        <stp>BND</stp>
        <stp>KR6030622F29</stp>
        <stp>인포맥스 중분류</stp>
        <stp>46205</stp>
        <stp/>
        <tr r="N4977" s="5"/>
      </tp>
      <tp t="s">
        <v>은행채</v>
        <stp/>
        <stp>P</stp>
        <stp>0</stp>
        <stp>BND</stp>
        <stp>KR6000036F48</stp>
        <stp>인포맥스 중분류</stp>
        <stp>46205</stp>
        <stp/>
        <tr r="N3631" s="5"/>
      </tp>
      <tp t="s">
        <v>기타금융채</v>
        <stp/>
        <stp>P</stp>
        <stp>0</stp>
        <stp>BND</stp>
        <stp>KR6023788E33</stp>
        <stp>인포맥스 중분류</stp>
        <stp>46205</stp>
        <stp/>
        <tr r="N4673" s="5"/>
      </tp>
      <tp t="s">
        <v>통안증권</v>
        <stp/>
        <stp>P</stp>
        <stp>0</stp>
        <stp>BND</stp>
        <stp>KR310101GG18</stp>
        <stp>인포맥스 중분류</stp>
        <stp>46205</stp>
        <stp/>
        <tr r="N334" s="5"/>
      </tp>
      <tp t="s">
        <v>일반</v>
        <stp/>
        <stp>P</stp>
        <stp>0</stp>
        <stp>BND</stp>
        <stp>KR350104GG29</stp>
        <stp>인포맥스 중분류</stp>
        <stp>46206</stp>
        <stp/>
        <tr r="DV161" s="1"/>
      </tp>
      <tp t="s">
        <v>회사채(일반)</v>
        <stp/>
        <stp>P</stp>
        <stp>0</stp>
        <stp>BND</stp>
        <stp>KR6053212E69</stp>
        <stp>인포맥스 중분류</stp>
        <stp>46205</stp>
        <stp/>
        <tr r="N5493" s="5"/>
      </tp>
      <tp t="s">
        <v>일반</v>
        <stp/>
        <stp>P</stp>
        <stp>0</stp>
        <stp>BND</stp>
        <stp>KR356001GF13</stp>
        <stp>인포맥스 중분류</stp>
        <stp>46205</stp>
        <stp/>
        <tr r="N2744" s="5"/>
      </tp>
      <tp t="s">
        <v>일반</v>
        <stp/>
        <stp>P</stp>
        <stp>0</stp>
        <stp>BND</stp>
        <stp>KR356102GG10</stp>
        <stp>인포맥스 중분류</stp>
        <stp>46205</stp>
        <stp/>
        <tr r="N2987" s="5"/>
      </tp>
      <tp t="s">
        <v>일반</v>
        <stp/>
        <stp>P</stp>
        <stp>0</stp>
        <stp>BND</stp>
        <stp>KR356105GG17</stp>
        <stp>인포맥스 중분류</stp>
        <stp>46205</stp>
        <stp/>
        <tr r="N3093" s="5"/>
      </tp>
      <tp t="s">
        <v>일반</v>
        <stp/>
        <stp>P</stp>
        <stp>0</stp>
        <stp>BND</stp>
        <stp>KR356403GB11</stp>
        <stp>인포맥스 중분류</stp>
        <stp>46205</stp>
        <stp/>
        <tr r="N3183" s="5"/>
      </tp>
      <tp t="s">
        <v>카드</v>
        <stp/>
        <stp>P</stp>
        <stp>0</stp>
        <stp>BND</stp>
        <stp>KR6032712D36</stp>
        <stp>인포맥스 중분류</stp>
        <stp>46205</stp>
        <stp/>
        <tr r="N5114" s="5"/>
      </tp>
      <tp t="s">
        <v>은행채</v>
        <stp/>
        <stp>P</stp>
        <stp>0</stp>
        <stp>BND</stp>
        <stp>KR6000012F46</stp>
        <stp>인포맥스 중분류</stp>
        <stp>46205</stp>
        <stp/>
        <tr r="N3527" s="5"/>
      </tp>
      <tp t="s">
        <v>카드</v>
        <stp/>
        <stp>P</stp>
        <stp>0</stp>
        <stp>BND</stp>
        <stp>KR6030626F25</stp>
        <stp>인포맥스 중분류</stp>
        <stp>46205</stp>
        <stp/>
        <tr r="N5010" s="5"/>
      </tp>
      <tp t="s">
        <v>회사채(일반)</v>
        <stp/>
        <stp>P</stp>
        <stp>0</stp>
        <stp>BND</stp>
        <stp>KR6280362F73</stp>
        <stp>인포맥스 중분류</stp>
        <stp>46205</stp>
        <stp/>
        <tr r="N6980" s="5"/>
      </tp>
      <tp t="s">
        <v>통안증권</v>
        <stp/>
        <stp>P</stp>
        <stp>0</stp>
        <stp>BND</stp>
        <stp>KR310102GG17</stp>
        <stp>인포맥스 중분류</stp>
        <stp>46205</stp>
        <stp/>
        <tr r="N342" s="5"/>
      </tp>
      <tp t="s">
        <v>일반</v>
        <stp/>
        <stp>P</stp>
        <stp>0</stp>
        <stp>BND</stp>
        <stp>KR350102GG13</stp>
        <stp>인포맥스 중분류</stp>
        <stp>46205</stp>
        <stp/>
        <tr r="N961" s="5"/>
      </tp>
      <tp t="s">
        <v>일반</v>
        <stp/>
        <stp>P</stp>
        <stp>0</stp>
        <stp>BND</stp>
        <stp>KR350103GG12</stp>
        <stp>인포맥스 중분류</stp>
        <stp>46205</stp>
        <stp/>
        <tr r="N998" s="5"/>
      </tp>
      <tp t="s">
        <v>카드</v>
        <stp/>
        <stp>P</stp>
        <stp>0</stp>
        <stp>BND</stp>
        <stp>KR6030625F26</stp>
        <stp>인포맥스 중분류</stp>
        <stp>46205</stp>
        <stp/>
        <tr r="N5003" s="5"/>
      </tp>
      <tp t="s">
        <v>기타금융채</v>
        <stp/>
        <stp>P</stp>
        <stp>0</stp>
        <stp>BND</stp>
        <stp>KR6033665E22</stp>
        <stp>인포맥스 중분류</stp>
        <stp>46205</stp>
        <stp/>
        <tr r="N5316" s="5"/>
      </tp>
      <tp t="s">
        <v>은행채</v>
        <stp/>
        <stp>P</stp>
        <stp>0</stp>
        <stp>BND</stp>
        <stp>KR6000037F47</stp>
        <stp>인포맥스 중분류</stp>
        <stp>46205</stp>
        <stp/>
        <tr r="N3635" s="5"/>
      </tp>
      <tp t="s">
        <v>카드</v>
        <stp/>
        <stp>P</stp>
        <stp>0</stp>
        <stp>BND</stp>
        <stp>KR6140173F52</stp>
        <stp>인포맥스 중분류</stp>
        <stp>46205</stp>
        <stp/>
        <tr r="N6534" s="5"/>
      </tp>
      <tp t="s">
        <v>일반</v>
        <stp/>
        <stp>P</stp>
        <stp>0</stp>
        <stp>BND</stp>
        <stp>KR356002GF12</stp>
        <stp>인포맥스 중분류</stp>
        <stp>46205</stp>
        <stp/>
        <tr r="N2787" s="5"/>
      </tp>
      <tp t="s">
        <v>일반</v>
        <stp/>
        <stp>P</stp>
        <stp>0</stp>
        <stp>BND</stp>
        <stp>KR356101GG11</stp>
        <stp>인포맥스 중분류</stp>
        <stp>46205</stp>
        <stp/>
        <tr r="N2913" s="5"/>
      </tp>
      <tp t="s">
        <v>일반</v>
        <stp/>
        <stp>P</stp>
        <stp>0</stp>
        <stp>BND</stp>
        <stp>KR356402GB12</stp>
        <stp>인포맥스 중분류</stp>
        <stp>46205</stp>
        <stp/>
        <tr r="N3174" s="5"/>
      </tp>
      <tp t="s">
        <v>회사채(일반)</v>
        <stp/>
        <stp>P</stp>
        <stp>0</stp>
        <stp>BND</stp>
        <stp>KR6023532E16</stp>
        <stp>인포맥스 중분류</stp>
        <stp>46205</stp>
        <stp/>
        <tr r="N4598" s="5"/>
      </tp>
      <tp t="s">
        <v>회사채(일반)</v>
        <stp/>
        <stp>P</stp>
        <stp>0</stp>
        <stp>BND</stp>
        <stp>KR6030751F30</stp>
        <stp>인포맥스 중분류</stp>
        <stp>46205</stp>
        <stp/>
        <tr r="N5036" s="5"/>
      </tp>
      <tp t="s">
        <v>은행채</v>
        <stp/>
        <stp>P</stp>
        <stp>0</stp>
        <stp>BND</stp>
        <stp>KR6000014F44</stp>
        <stp>인포맥스 중분류</stp>
        <stp>46205</stp>
        <stp/>
        <tr r="N3542" s="5"/>
      </tp>
      <tp t="s">
        <v>카드</v>
        <stp/>
        <stp>P</stp>
        <stp>0</stp>
        <stp>BND</stp>
        <stp>KR6030624F27</stp>
        <stp>인포맥스 중분류</stp>
        <stp>46205</stp>
        <stp/>
        <tr r="N4994" s="5"/>
      </tp>
      <tp t="s">
        <v>카드</v>
        <stp/>
        <stp>P</stp>
        <stp>0</stp>
        <stp>BND</stp>
        <stp>KR6032714D34</stp>
        <stp>인포맥스 중분류</stp>
        <stp>46205</stp>
        <stp/>
        <tr r="N5156" s="5"/>
      </tp>
      <tp t="s">
        <v>회사채(일반)</v>
        <stp/>
        <stp>P</stp>
        <stp>0</stp>
        <stp>BND</stp>
        <stp>KR6152252D61</stp>
        <stp>인포맥스 중분류</stp>
        <stp>46205</stp>
        <stp/>
        <tr r="N6671" s="5"/>
      </tp>
      <tp t="s">
        <v>은행채</v>
        <stp/>
        <stp>P</stp>
        <stp>0</stp>
        <stp>BND</stp>
        <stp>KR6000038F46</stp>
        <stp>인포맥스 중분류</stp>
        <stp>46205</stp>
        <stp/>
        <tr r="N3641" s="5"/>
      </tp>
      <tp t="s">
        <v>일반</v>
        <stp/>
        <stp>P</stp>
        <stp>0</stp>
        <stp>BND</stp>
        <stp>KR354406GB21</stp>
        <stp>인포맥스 중분류</stp>
        <stp>46206</stp>
        <stp/>
        <tr r="DV280" s="1"/>
        <tr r="N319" s="1"/>
      </tp>
      <tp t="s">
        <v>국고채권</v>
        <stp/>
        <stp>P</stp>
        <stp>0</stp>
        <stp>BND</stp>
        <stp>KR103501GC33</stp>
        <stp>인포맥스 중분류</stp>
        <stp>46205</stp>
        <stp/>
        <tr r="N69" s="5"/>
      </tp>
      <tp t="s">
        <v>은행채</v>
        <stp/>
        <stp>P</stp>
        <stp>0</stp>
        <stp>BND</stp>
        <stp>KR310204GD17</stp>
        <stp>인포맥스 중분류</stp>
        <stp>46205</stp>
        <stp/>
        <tr r="N412" s="5"/>
      </tp>
      <tp t="s">
        <v>은행채</v>
        <stp/>
        <stp>P</stp>
        <stp>0</stp>
        <stp>BND</stp>
        <stp>KR310206GD15</stp>
        <stp>인포맥스 중분류</stp>
        <stp>46205</stp>
        <stp/>
        <tr r="N454" s="5"/>
      </tp>
      <tp t="s">
        <v>카드</v>
        <stp/>
        <stp>P</stp>
        <stp>0</stp>
        <stp>BND</stp>
        <stp>KR6030621F20</stp>
        <stp>인포맥스 중분류</stp>
        <stp>46205</stp>
        <stp/>
        <tr r="N4965" s="5"/>
      </tp>
      <tp t="s">
        <v>회사채(일반)</v>
        <stp/>
        <stp>P</stp>
        <stp>0</stp>
        <stp>BND</stp>
        <stp>KR6420601F27</stp>
        <stp>인포맥스 중분류</stp>
        <stp>46205</stp>
        <stp/>
        <tr r="N7040" s="5"/>
      </tp>
      <tp t="s">
        <v>카드</v>
        <stp/>
        <stp>P</stp>
        <stp>0</stp>
        <stp>BND</stp>
        <stp>KR6032716D32</stp>
        <stp>인포맥스 중분류</stp>
        <stp>46205</stp>
        <stp/>
        <tr r="N5186" s="5"/>
      </tp>
      <tp t="s">
        <v>일반</v>
        <stp/>
        <stp>P</stp>
        <stp>0</stp>
        <stp>BND</stp>
        <stp>KR356101DG14</stp>
        <stp>인포맥스 중분류</stp>
        <stp>46205</stp>
        <stp/>
        <tr r="N2851" s="5"/>
      </tp>
      <tp t="s">
        <v>일반</v>
        <stp/>
        <stp>P</stp>
        <stp>0</stp>
        <stp>BND</stp>
        <stp>KR354202GD17</stp>
        <stp>인포맥스 중분류</stp>
        <stp>46205</stp>
        <stp/>
        <tr r="N2375" s="5"/>
      </tp>
      <tp t="s">
        <v>국고채권</v>
        <stp/>
        <stp>P</stp>
        <stp>0</stp>
        <stp>BND</stp>
        <stp>KR103502GC32</stp>
        <stp>인포맥스 중분류</stp>
        <stp>46205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46205</stp>
        <stp/>
        <tr r="N3482" s="5"/>
      </tp>
      <tp t="s">
        <v>은행채</v>
        <stp/>
        <stp>P</stp>
        <stp>0</stp>
        <stp>BND</stp>
        <stp>KR310201GD10</stp>
        <stp>인포맥스 중분류</stp>
        <stp>46205</stp>
        <stp/>
        <tr r="N351" s="5"/>
      </tp>
      <tp t="s">
        <v>일반</v>
        <stp/>
        <stp>P</stp>
        <stp>0</stp>
        <stp>BND</stp>
        <stp>KR350101GG14</stp>
        <stp>인포맥스 중분류</stp>
        <stp>46205</stp>
        <stp/>
        <tr r="N915" s="5"/>
      </tp>
      <tp t="s">
        <v>일반</v>
        <stp/>
        <stp>P</stp>
        <stp>0</stp>
        <stp>BND</stp>
        <stp>KR350104GG11</stp>
        <stp>인포맥스 중분류</stp>
        <stp>46205</stp>
        <stp/>
        <tr r="N1036" s="5"/>
      </tp>
      <tp t="s">
        <v>일반</v>
        <stp/>
        <stp>P</stp>
        <stp>0</stp>
        <stp>BND</stp>
        <stp>KR350105GG10</stp>
        <stp>인포맥스 중분류</stp>
        <stp>46205</stp>
        <stp/>
        <tr r="N1065" s="5"/>
      </tp>
      <tp t="s">
        <v>은행채</v>
        <stp/>
        <stp>P</stp>
        <stp>0</stp>
        <stp>BND</stp>
        <stp>KR6000031F43</stp>
        <stp>인포맥스 중분류</stp>
        <stp>46205</stp>
        <stp/>
        <tr r="N3585" s="5"/>
      </tp>
      <tp t="s">
        <v>기타금융채</v>
        <stp/>
        <stp>P</stp>
        <stp>0</stp>
        <stp>BND</stp>
        <stp>KR6023783E38</stp>
        <stp>인포맥스 중분류</stp>
        <stp>46205</stp>
        <stp/>
        <tr r="N4628" s="5"/>
      </tp>
      <tp t="s">
        <v>회사채(일반)</v>
        <stp/>
        <stp>P</stp>
        <stp>0</stp>
        <stp>BND</stp>
        <stp>KR6210522F10</stp>
        <stp>인포맥스 중분류</stp>
        <stp>46205</stp>
        <stp/>
        <tr r="N6931" s="5"/>
      </tp>
      <tp t="s">
        <v>카드</v>
        <stp/>
        <stp>P</stp>
        <stp>0</stp>
        <stp>BND</stp>
        <stp>KR6032717D31</stp>
        <stp>인포맥스 중분류</stp>
        <stp>46205</stp>
        <stp/>
        <tr r="N5200" s="5"/>
      </tp>
      <tp t="s">
        <v>회사채(일반)</v>
        <stp/>
        <stp>P</stp>
        <stp>0</stp>
        <stp>BND</stp>
        <stp>KR6280361F74</stp>
        <stp>인포맥스 중분류</stp>
        <stp>46205</stp>
        <stp/>
        <tr r="N6976" s="5"/>
      </tp>
      <tp t="s">
        <v>국민주택채권</v>
        <stp/>
        <stp>P</stp>
        <stp>0</stp>
        <stp>BND</stp>
        <stp>KR101501DC30</stp>
        <stp>인포맥스 중분류</stp>
        <stp>46205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46205</stp>
        <stp/>
        <tr r="N4616" s="5"/>
      </tp>
      <tp t="s">
        <v>회사채(일반)</v>
        <stp/>
        <stp>P</stp>
        <stp>0</stp>
        <stp>BND</stp>
        <stp>KR6210521F11</stp>
        <stp>인포맥스 중분류</stp>
        <stp>46205</stp>
        <stp/>
        <tr r="N6929" s="5"/>
      </tp>
      <tp t="s">
        <v>은행채</v>
        <stp/>
        <stp>P</stp>
        <stp>0</stp>
        <stp>BND</stp>
        <stp>KR6000032F42</stp>
        <stp>인포맥스 중분류</stp>
        <stp>46205</stp>
        <stp/>
        <tr r="N3599" s="5"/>
      </tp>
      <tp t="s">
        <v>회사채(일반)</v>
        <stp/>
        <stp>P</stp>
        <stp>0</stp>
        <stp>BND</stp>
        <stp>KR6053211E60</stp>
        <stp>인포맥스 중분류</stp>
        <stp>46205</stp>
        <stp/>
        <tr r="N5492" s="5"/>
      </tp>
      <tp t="s">
        <v>은행채</v>
        <stp/>
        <stp>P</stp>
        <stp>0</stp>
        <stp>BND</stp>
        <stp>KR6060003F41</stp>
        <stp>인포맥스 중분류</stp>
        <stp>46205</stp>
        <stp/>
        <tr r="N5594" s="5"/>
      </tp>
      <tp t="s">
        <v>공사공단채 기타</v>
        <stp/>
        <stp>P</stp>
        <stp>0</stp>
        <stp>BND</stp>
        <stp>KR381101GG27</stp>
        <stp>인포맥스 중분류</stp>
        <stp>46205</stp>
        <stp/>
        <tr r="N3483" s="5"/>
      </tp>
      <tp t="s">
        <v>공사공단채 기타</v>
        <stp/>
        <stp>P</stp>
        <stp>0</stp>
        <stp>BND</stp>
        <stp>KR381103GG25</stp>
        <stp>인포맥스 중분류</stp>
        <stp>46205</stp>
        <stp/>
        <tr r="N3510" s="5"/>
      </tp>
      <tp t="s">
        <v>일반</v>
        <stp/>
        <stp>P</stp>
        <stp>0</stp>
        <stp>BND</stp>
        <stp>KR356003GF29</stp>
        <stp>인포맥스 중분류</stp>
        <stp>46205</stp>
        <stp/>
        <tr r="N2816" s="5"/>
      </tp>
      <tp t="s">
        <v>일반</v>
        <stp/>
        <stp>P</stp>
        <stp>0</stp>
        <stp>BND</stp>
        <stp>KR356102GG28</stp>
        <stp>인포맥스 중분류</stp>
        <stp>46205</stp>
        <stp/>
        <tr r="N2988" s="5"/>
      </tp>
      <tp t="s">
        <v>일반</v>
        <stp/>
        <stp>P</stp>
        <stp>0</stp>
        <stp>BND</stp>
        <stp>KR352701GA28</stp>
        <stp>인포맥스 중분류</stp>
        <stp>46205</stp>
        <stp/>
        <tr r="N2148" s="5"/>
      </tp>
      <tp t="s">
        <v>공사공단채 기타</v>
        <stp/>
        <stp>P</stp>
        <stp>0</stp>
        <stp>BND</stp>
        <stp>KR381102GG26</stp>
        <stp>인포맥스 중분류</stp>
        <stp>46205</stp>
        <stp/>
        <tr r="N3498" s="5"/>
      </tp>
      <tp t="s">
        <v>일반</v>
        <stp/>
        <stp>P</stp>
        <stp>0</stp>
        <stp>BND</stp>
        <stp>KR356101GG29</stp>
        <stp>인포맥스 중분류</stp>
        <stp>46205</stp>
        <stp/>
        <tr r="N2914" s="5"/>
      </tp>
      <tp t="s">
        <v>공모지방채</v>
        <stp/>
        <stp>P</stp>
        <stp>0</stp>
        <stp>BND</stp>
        <stp>KR2001021G38</stp>
        <stp>인포맥스 중분류</stp>
        <stp>46205</stp>
        <stp/>
        <tr r="N173" s="5"/>
      </tp>
      <tp t="s">
        <v>카드</v>
        <stp/>
        <stp>P</stp>
        <stp>0</stp>
        <stp>BND</stp>
        <stp>KR6030625F18</stp>
        <stp>인포맥스 중분류</stp>
        <stp>46205</stp>
        <stp/>
        <tr r="N5002" s="5"/>
      </tp>
      <tp t="s">
        <v>은행채</v>
        <stp/>
        <stp>P</stp>
        <stp>0</stp>
        <stp>BND</stp>
        <stp>KR6000038F79</stp>
        <stp>인포맥스 중분류</stp>
        <stp>46205</stp>
        <stp/>
        <tr r="N3643" s="5"/>
      </tp>
      <tp t="s">
        <v>은행채</v>
        <stp/>
        <stp>P</stp>
        <stp>0</stp>
        <stp>BND</stp>
        <stp>KR310201GD28</stp>
        <stp>인포맥스 중분류</stp>
        <stp>46205</stp>
        <stp/>
        <tr r="N352" s="5"/>
      </tp>
      <tp t="s">
        <v>일반</v>
        <stp/>
        <stp>P</stp>
        <stp>0</stp>
        <stp>BND</stp>
        <stp>KR350104GG29</stp>
        <stp>인포맥스 중분류</stp>
        <stp>46205</stp>
        <stp/>
        <tr r="N1037" s="5"/>
      </tp>
      <tp t="s">
        <v>일반</v>
        <stp/>
        <stp>P</stp>
        <stp>0</stp>
        <stp>BND</stp>
        <stp>KR350105GG28</stp>
        <stp>인포맥스 중분류</stp>
        <stp>46205</stp>
        <stp/>
        <tr r="N1066" s="5"/>
      </tp>
      <tp t="s">
        <v>일반</v>
        <stp/>
        <stp>P</stp>
        <stp>0</stp>
        <stp>BND</stp>
        <stp>KR350108GG25</stp>
        <stp>인포맥스 중분류</stp>
        <stp>46205</stp>
        <stp/>
        <tr r="N1150" s="5"/>
      </tp>
      <tp t="s">
        <v>일반</v>
        <stp/>
        <stp>P</stp>
        <stp>0</stp>
        <stp>BND</stp>
        <stp>KR350109GG24</stp>
        <stp>인포맥스 중분류</stp>
        <stp>46205</stp>
        <stp/>
        <tr r="N1169" s="5"/>
      </tp>
      <tp t="s">
        <v>은행채</v>
        <stp/>
        <stp>P</stp>
        <stp>0</stp>
        <stp>BND</stp>
        <stp>KR6000012F79</stp>
        <stp>인포맥스 중분류</stp>
        <stp>46205</stp>
        <stp/>
        <tr r="N3529" s="5"/>
      </tp>
      <tp t="s">
        <v>회사채(일반)</v>
        <stp/>
        <stp>P</stp>
        <stp>0</stp>
        <stp>BND</stp>
        <stp>KR6053212E69</stp>
        <stp>인포맥스 중분류</stp>
        <stp>46206</stp>
        <stp/>
        <tr r="AB28" s="1"/>
        <tr r="DV124" s="1"/>
      </tp>
      <tp t="s">
        <v>은행채</v>
        <stp/>
        <stp>P</stp>
        <stp>0</stp>
        <stp>BND</stp>
        <stp>KR6000013F78</stp>
        <stp>인포맥스 중분류</stp>
        <stp>46205</stp>
        <stp/>
        <tr r="N3535" s="5"/>
      </tp>
      <tp t="s">
        <v>일반</v>
        <stp/>
        <stp>P</stp>
        <stp>0</stp>
        <stp>BND</stp>
        <stp>KR356101DG22</stp>
        <stp>인포맥스 중분류</stp>
        <stp>46205</stp>
        <stp/>
        <tr r="N2852" s="5"/>
      </tp>
      <tp t="s">
        <v>일반</v>
        <stp/>
        <stp>P</stp>
        <stp>0</stp>
        <stp>BND</stp>
        <stp>KR350101GG22</stp>
        <stp>인포맥스 중분류</stp>
        <stp>46205</stp>
        <stp/>
        <tr r="N916" s="5"/>
      </tp>
      <tp t="s">
        <v>일반</v>
        <stp/>
        <stp>P</stp>
        <stp>0</stp>
        <stp>BND</stp>
        <stp>KR350102GG21</stp>
        <stp>인포맥스 중분류</stp>
        <stp>46205</stp>
        <stp/>
        <tr r="N962" s="5"/>
      </tp>
      <tp t="s">
        <v>일반</v>
        <stp/>
        <stp>P</stp>
        <stp>0</stp>
        <stp>BND</stp>
        <stp>KR350103GG20</stp>
        <stp>인포맥스 중분류</stp>
        <stp>46205</stp>
        <stp/>
        <tr r="N999" s="5"/>
      </tp>
      <tp t="s">
        <v>은행채</v>
        <stp/>
        <stp>P</stp>
        <stp>0</stp>
        <stp>BND</stp>
        <stp>KR6000032F75</stp>
        <stp>인포맥스 중분류</stp>
        <stp>46205</stp>
        <stp/>
        <tr r="N3602" s="5"/>
      </tp>
      <tp t="s">
        <v>회사채(일반)</v>
        <stp/>
        <stp>P</stp>
        <stp>0</stp>
        <stp>BND</stp>
        <stp>KR6017673A11</stp>
        <stp>인포맥스 중분류</stp>
        <stp>46205</stp>
        <stp/>
        <tr r="N4252" s="5"/>
      </tp>
      <tp t="s">
        <v>회사채(일반)</v>
        <stp/>
        <stp>P</stp>
        <stp>0</stp>
        <stp>BND</stp>
        <stp>KR6033631E15</stp>
        <stp>인포맥스 중분류</stp>
        <stp>46205</stp>
        <stp/>
        <tr r="N5257" s="5"/>
      </tp>
      <tp t="s">
        <v>은행채</v>
        <stp/>
        <stp>P</stp>
        <stp>0</stp>
        <stp>BND</stp>
        <stp>KR6000014F77</stp>
        <stp>인포맥스 중분류</stp>
        <stp>46205</stp>
        <stp/>
        <tr r="N3544" s="5"/>
      </tp>
      <tp t="s">
        <v>카드</v>
        <stp/>
        <stp>P</stp>
        <stp>0</stp>
        <stp>BND</stp>
        <stp>KR6140173F60</stp>
        <stp>인포맥스 중분류</stp>
        <stp>46205</stp>
        <stp/>
        <tr r="N6535" s="5"/>
      </tp>
      <tp t="s">
        <v>일반</v>
        <stp/>
        <stp>P</stp>
        <stp>0</stp>
        <stp>BND</stp>
        <stp>KR356002GF20</stp>
        <stp>인포맥스 중분류</stp>
        <stp>46205</stp>
        <stp/>
        <tr r="N2788" s="5"/>
      </tp>
      <tp t="s">
        <v>일반</v>
        <stp/>
        <stp>P</stp>
        <stp>0</stp>
        <stp>BND</stp>
        <stp>KR356102GG10</stp>
        <stp>인포맥스 중분류</stp>
        <stp>46206</stp>
        <stp/>
        <tr r="CF93" s="1"/>
        <tr r="DV148" s="1"/>
      </tp>
      <tp t="s">
        <v>일반</v>
        <stp/>
        <stp>P</stp>
        <stp>0</stp>
        <stp>BND</stp>
        <stp>KR356104GG26</stp>
        <stp>인포맥스 중분류</stp>
        <stp>46205</stp>
        <stp/>
        <tr r="N3071" s="5"/>
      </tp>
      <tp t="s">
        <v>지방공기업</v>
        <stp/>
        <stp>P</stp>
        <stp>0</stp>
        <stp>BND</stp>
        <stp>KR355102GG20</stp>
        <stp>인포맥스 중분류</stp>
        <stp>46205</stp>
        <stp/>
        <tr r="N2700" s="5"/>
      </tp>
      <tp t="s">
        <v>회사채(일반)</v>
        <stp/>
        <stp>P</stp>
        <stp>0</stp>
        <stp>BND</stp>
        <stp>KR6033632E14</stp>
        <stp>인포맥스 중분류</stp>
        <stp>46205</stp>
        <stp/>
        <tr r="N5264" s="5"/>
      </tp>
      <tp t="s">
        <v>은행채</v>
        <stp/>
        <stp>P</stp>
        <stp>0</stp>
        <stp>BND</stp>
        <stp>KR6000033F74</stp>
        <stp>인포맥스 중분류</stp>
        <stp>46205</stp>
        <stp/>
        <tr r="N3611" s="5"/>
      </tp>
      <tp t="s">
        <v>은행채</v>
        <stp/>
        <stp>P</stp>
        <stp>0</stp>
        <stp>BND</stp>
        <stp>KR6000015F76</stp>
        <stp>인포맥스 중분류</stp>
        <stp>46205</stp>
        <stp/>
        <tr r="N3551" s="5"/>
      </tp>
      <tp t="s">
        <v>회사채(일반)</v>
        <stp/>
        <stp>P</stp>
        <stp>0</stp>
        <stp>BND</stp>
        <stp>KR6017674A10</stp>
        <stp>인포맥스 중분류</stp>
        <stp>46205</stp>
        <stp/>
        <tr r="N4267" s="5"/>
      </tp>
      <tp t="s">
        <v>지방공기업</v>
        <stp/>
        <stp>P</stp>
        <stp>0</stp>
        <stp>BND</stp>
        <stp>KR354302GE23</stp>
        <stp>인포맥스 중분류</stp>
        <stp>46205</stp>
        <stp/>
        <tr r="N2407" s="5"/>
      </tp>
      <tp t="s">
        <v>은행채</v>
        <stp/>
        <stp>P</stp>
        <stp>0</stp>
        <stp>BND</stp>
        <stp>KR310206GD23</stp>
        <stp>인포맥스 중분류</stp>
        <stp>46205</stp>
        <stp/>
        <tr r="N455" s="5"/>
      </tp>
      <tp t="s">
        <v>일반</v>
        <stp/>
        <stp>P</stp>
        <stp>0</stp>
        <stp>BND</stp>
        <stp>KR350106GG27</stp>
        <stp>인포맥스 중분류</stp>
        <stp>46205</stp>
        <stp/>
        <tr r="N1106" s="5"/>
      </tp>
      <tp t="s">
        <v>일반</v>
        <stp/>
        <stp>P</stp>
        <stp>0</stp>
        <stp>BND</stp>
        <stp>KR350107GG26</stp>
        <stp>인포맥스 중분류</stp>
        <stp>46205</stp>
        <stp/>
        <tr r="N1124" s="5"/>
      </tp>
      <tp t="s">
        <v>일반</v>
        <stp/>
        <stp>P</stp>
        <stp>0</stp>
        <stp>BND</stp>
        <stp>KR356001GF21</stp>
        <stp>인포맥스 중분류</stp>
        <stp>46205</stp>
        <stp/>
        <tr r="N2745" s="5"/>
      </tp>
      <tp t="s">
        <v>은행채</v>
        <stp/>
        <stp>P</stp>
        <stp>0</stp>
        <stp>BND</stp>
        <stp>KR6000031F76</stp>
        <stp>인포맥스 중분류</stp>
        <stp>46205</stp>
        <stp/>
        <tr r="N3588" s="5"/>
      </tp>
      <tp t="s">
        <v>회사채(일반)</v>
        <stp/>
        <stp>P</stp>
        <stp>0</stp>
        <stp>BND</stp>
        <stp>KR6003532E26</stp>
        <stp>인포맥스 중분류</stp>
        <stp>46205</stp>
        <stp/>
        <tr r="N3743" s="5"/>
      </tp>
      <tp t="s">
        <v>카드</v>
        <stp/>
        <stp>P</stp>
        <stp>0</stp>
        <stp>BND</stp>
        <stp>KR6030626F17</stp>
        <stp>인포맥스 중분류</stp>
        <stp>46205</stp>
        <stp/>
        <tr r="N5009" s="5"/>
      </tp>
      <tp t="s">
        <v>카드</v>
        <stp/>
        <stp>P</stp>
        <stp>0</stp>
        <stp>BND</stp>
        <stp>KR6030624F27</stp>
        <stp>인포맥스 중분류</stp>
        <stp>46206</stp>
        <stp/>
        <tr r="EX43" s="1"/>
      </tp>
      <tp t="s">
        <v>은행채</v>
        <stp/>
        <stp>P</stp>
        <stp>0</stp>
        <stp>BND</stp>
        <stp>KR6000038F46</stp>
        <stp>인포맥스 중분류</stp>
        <stp>46206</stp>
        <stp/>
        <tr r="CF64" s="1"/>
      </tp>
      <tp t="s">
        <v>국고채권</v>
        <stp/>
        <stp>P</stp>
        <stp>0</stp>
        <stp>BND</stp>
        <stp>KR103501GC33</stp>
        <stp>인포맥스 중분류</stp>
        <stp>46206</stp>
        <stp/>
        <tr r="N331" s="1"/>
        <tr r="DV310" s="1"/>
        <tr r="CF243" s="1"/>
      </tp>
      <tp t="s">
        <v>회사채(일반)</v>
        <stp/>
        <stp>P</stp>
        <stp>0</stp>
        <stp>BND</stp>
        <stp>KR6000663F14</stp>
        <stp>인포맥스 중분류</stp>
        <stp>46205</stp>
        <stp/>
        <tr r="N3673" s="5"/>
      </tp>
      <tp t="s">
        <v>은행채</v>
        <stp/>
        <stp>P</stp>
        <stp>0</stp>
        <stp>BND</stp>
        <stp>KR6000036F71</stp>
        <stp>인포맥스 중분류</stp>
        <stp>46205</stp>
        <stp/>
        <tr r="N3632" s="5"/>
      </tp>
      <tp t="s">
        <v>회사채(일반)</v>
        <stp/>
        <stp>P</stp>
        <stp>0</stp>
        <stp>BND</stp>
        <stp>KR6093051E77</stp>
        <stp>인포맥스 중분류</stp>
        <stp>46205</stp>
        <stp/>
        <tr r="N6232" s="5"/>
      </tp>
      <tp t="s">
        <v>카드</v>
        <stp/>
        <stp>P</stp>
        <stp>0</stp>
        <stp>BND</stp>
        <stp>KR6030622F11</stp>
        <stp>인포맥스 중분류</stp>
        <stp>46205</stp>
        <stp/>
        <tr r="N4976" s="5"/>
      </tp>
      <tp t="s">
        <v>회사채(일반)</v>
        <stp/>
        <stp>P</stp>
        <stp>0</stp>
        <stp>BND</stp>
        <stp>KR6000662F15</stp>
        <stp>인포맥스 중분류</stp>
        <stp>46205</stp>
        <stp/>
        <tr r="N3668" s="5"/>
      </tp>
      <tp t="s">
        <v>은행채</v>
        <stp/>
        <stp>P</stp>
        <stp>0</stp>
        <stp>BND</stp>
        <stp>KR6000037F70</stp>
        <stp>인포맥스 중분류</stp>
        <stp>46205</stp>
        <stp/>
        <tr r="N3637" s="5"/>
      </tp>
      <tp t="s">
        <v>지방공기업</v>
        <stp/>
        <stp>P</stp>
        <stp>0</stp>
        <stp>BND</stp>
        <stp>KR354301GE24</stp>
        <stp>인포맥스 중분류</stp>
        <stp>46205</stp>
        <stp/>
        <tr r="N2391" s="5"/>
      </tp>
      <tp t="s">
        <v>국고채권</v>
        <stp/>
        <stp>P</stp>
        <stp>0</stp>
        <stp>BND</stp>
        <stp>KR103502GC32</stp>
        <stp>인포맥스 중분류</stp>
        <stp>46206</stp>
        <stp/>
        <tr r="AP18" s="1"/>
        <tr r="AB41" s="1"/>
        <tr r="N38" s="1"/>
        <tr r="CF27" s="1"/>
        <tr r="DV303" s="1"/>
      </tp>
      <tp t="s">
        <v>일반</v>
        <stp/>
        <stp>P</stp>
        <stp>0</stp>
        <stp>BND</stp>
        <stp>KR352702GA27</stp>
        <stp>인포맥스 중분류</stp>
        <stp>46205</stp>
        <stp/>
        <tr r="N2215" s="5"/>
      </tp>
      <tp t="s">
        <v>은행채</v>
        <stp/>
        <stp>P</stp>
        <stp>0</stp>
        <stp>BND</stp>
        <stp>KR310201GD10</stp>
        <stp>인포맥스 중분류</stp>
        <stp>46206</stp>
        <stp/>
        <tr r="CF86" s="1"/>
      </tp>
      <tp t="s">
        <v>은행채</v>
        <stp/>
        <stp>P</stp>
        <stp>0</stp>
        <stp>BND</stp>
        <stp>KR310204GD25</stp>
        <stp>인포맥스 중분류</stp>
        <stp>46205</stp>
        <stp/>
        <tr r="N413" s="5"/>
      </tp>
      <tp t="s">
        <v>은행채</v>
        <stp/>
        <stp>P</stp>
        <stp>0</stp>
        <stp>BND</stp>
        <stp>KR310205GD24</stp>
        <stp>인포맥스 중분류</stp>
        <stp>46205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46205</stp>
        <stp/>
        <tr r="N5085" s="5"/>
      </tp>
      <tp t="s">
        <v>회사채(일반)</v>
        <stp/>
        <stp>P</stp>
        <stp>0</stp>
        <stp>BND</stp>
        <stp>KR6000661F16</stp>
        <stp>인포맥스 중분류</stp>
        <stp>46205</stp>
        <stp/>
        <tr r="N3665" s="5"/>
      </tp>
      <tp t="s">
        <v>회사채(일반)</v>
        <stp/>
        <stp>P</stp>
        <stp>0</stp>
        <stp>BND</stp>
        <stp>KR6001682G18</stp>
        <stp>인포맥스 중분류</stp>
        <stp>46205</stp>
        <stp/>
        <tr r="N3704" s="5"/>
      </tp>
      <tp t="s">
        <v>은행채</v>
        <stp/>
        <stp>P</stp>
        <stp>0</stp>
        <stp>BND</stp>
        <stp>KR6000034F73</stp>
        <stp>인포맥스 중분류</stp>
        <stp>46205</stp>
        <stp/>
        <tr r="N3616" s="5"/>
      </tp>
      <tp t="s">
        <v>카드</v>
        <stp/>
        <stp>P</stp>
        <stp>0</stp>
        <stp>BND</stp>
        <stp>KR6032717D31</stp>
        <stp>인포맥스 중분류</stp>
        <stp>46206</stp>
        <stp/>
        <tr r="N259" s="1"/>
      </tp>
      <tp t="s">
        <v>기타금융채</v>
        <stp/>
        <stp>P</stp>
        <stp>0</stp>
        <stp>BND</stp>
        <stp>KR6310106F53</stp>
        <stp>인포맥스 중분류</stp>
        <stp>46206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46206</stp>
        <stp/>
        <tr r="DH36" s="1"/>
      </tp>
      <tp t="s">
        <v>일반</v>
        <stp/>
        <stp>P</stp>
        <stp>0</stp>
        <stp>BND</stp>
        <stp>KR356103GG27</stp>
        <stp>인포맥스 중분류</stp>
        <stp>46205</stp>
        <stp/>
        <tr r="N3031" s="5"/>
      </tp>
      <tp t="s">
        <v>공모지방채</v>
        <stp/>
        <stp>P</stp>
        <stp>0</stp>
        <stp>BND</stp>
        <stp>KR2001011G30</stp>
        <stp>인포맥스 중분류</stp>
        <stp>46205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46205</stp>
        <stp/>
        <tr r="N3700" s="5"/>
      </tp>
      <tp t="s">
        <v>회사채(일반)</v>
        <stp/>
        <stp>P</stp>
        <stp>0</stp>
        <stp>BND</stp>
        <stp>KR6063622E13</stp>
        <stp>인포맥스 중분류</stp>
        <stp>46205</stp>
        <stp/>
        <tr r="N5750" s="5"/>
      </tp>
      <tp t="s">
        <v>은행채</v>
        <stp/>
        <stp>P</stp>
        <stp>0</stp>
        <stp>BND</stp>
        <stp>KR6000035F72</stp>
        <stp>인포맥스 중분류</stp>
        <stp>46205</stp>
        <stp/>
        <tr r="N3625" s="5"/>
      </tp>
      <tp t="s">
        <v>은행채</v>
        <stp/>
        <stp>P</stp>
        <stp>0</stp>
        <stp>BND</stp>
        <stp>KR381001GF37</stp>
        <stp>인포맥스 중분류</stp>
        <stp>46205</stp>
        <stp/>
        <tr r="N3392" s="5"/>
      </tp>
      <tp t="s">
        <v>일반</v>
        <stp/>
        <stp>P</stp>
        <stp>0</stp>
        <stp>BND</stp>
        <stp>KR350102GG39</stp>
        <stp>인포맥스 중분류</stp>
        <stp>46205</stp>
        <stp/>
        <tr r="N963" s="5"/>
      </tp>
      <tp t="s">
        <v>일반</v>
        <stp/>
        <stp>P</stp>
        <stp>0</stp>
        <stp>BND</stp>
        <stp>KR350103GG38</stp>
        <stp>인포맥스 중분류</stp>
        <stp>46205</stp>
        <stp/>
        <tr r="N1000" s="5"/>
      </tp>
      <tp t="s">
        <v>일반</v>
        <stp/>
        <stp>P</stp>
        <stp>0</stp>
        <stp>BND</stp>
        <stp>KR350702GA39</stp>
        <stp>인포맥스 중분류</stp>
        <stp>46205</stp>
        <stp/>
        <tr r="N1367" s="5"/>
      </tp>
      <tp t="s">
        <v>일반</v>
        <stp/>
        <stp>P</stp>
        <stp>0</stp>
        <stp>BND</stp>
        <stp>KR350703GA38</stp>
        <stp>인포맥스 중분류</stp>
        <stp>46205</stp>
        <stp/>
        <tr r="N1426" s="5"/>
      </tp>
      <tp t="s">
        <v>회사채(일반)</v>
        <stp/>
        <stp>P</stp>
        <stp>0</stp>
        <stp>BND</stp>
        <stp>KR6030491F27</stp>
        <stp>인포맥스 중분류</stp>
        <stp>46205</stp>
        <stp/>
        <tr r="N4946" s="5"/>
      </tp>
      <tp t="s">
        <v>일반</v>
        <stp/>
        <stp>P</stp>
        <stp>0</stp>
        <stp>BND</stp>
        <stp>KR356002GF38</stp>
        <stp>인포맥스 중분류</stp>
        <stp>46205</stp>
        <stp/>
        <tr r="N2789" s="5"/>
      </tp>
      <tp t="s">
        <v>회사채(일반)</v>
        <stp/>
        <stp>P</stp>
        <stp>0</stp>
        <stp>BND</stp>
        <stp>KR6030492F26</stp>
        <stp>인포맥스 중분류</stp>
        <stp>46205</stp>
        <stp/>
        <tr r="N4954" s="5"/>
      </tp>
      <tp t="s">
        <v>회사채(일반)</v>
        <stp/>
        <stp>P</stp>
        <stp>0</stp>
        <stp>BND</stp>
        <stp>KR6003472E28</stp>
        <stp>인포맥스 중분류</stp>
        <stp>46205</stp>
        <stp/>
        <tr r="N3740" s="5"/>
      </tp>
      <tp t="s">
        <v>카드</v>
        <stp/>
        <stp>P</stp>
        <stp>0</stp>
        <stp>BND</stp>
        <stp>KR6140172F79</stp>
        <stp>인포맥스 중분류</stp>
        <stp>46205</stp>
        <stp/>
        <tr r="N6519" s="5"/>
      </tp>
      <tp t="s">
        <v>일반</v>
        <stp/>
        <stp>P</stp>
        <stp>0</stp>
        <stp>BND</stp>
        <stp>KR356001GF39</stp>
        <stp>인포맥스 중분류</stp>
        <stp>46205</stp>
        <stp/>
        <tr r="N2746" s="5"/>
      </tp>
      <tp t="s">
        <v>공모지방채</v>
        <stp/>
        <stp>P</stp>
        <stp>0</stp>
        <stp>BND</stp>
        <stp>KR2007041A29</stp>
        <stp>인포맥스 중분류</stp>
        <stp>46205</stp>
        <stp/>
        <tr r="N270" s="5"/>
      </tp>
      <tp t="s">
        <v>은행채</v>
        <stp/>
        <stp>P</stp>
        <stp>0</stp>
        <stp>BND</stp>
        <stp>KR6000032F59</stp>
        <stp>인포맥스 중분류</stp>
        <stp>46206</stp>
        <stp/>
        <tr r="CF66" s="1"/>
      </tp>
      <tp t="s">
        <v>회사채(일반)</v>
        <stp/>
        <stp>P</stp>
        <stp>0</stp>
        <stp>BND</stp>
        <stp>KR6063321E58</stp>
        <stp>인포맥스 중분류</stp>
        <stp>46205</stp>
        <stp/>
        <tr r="N5646" s="5"/>
      </tp>
      <tp t="s">
        <v>은행채</v>
        <stp/>
        <stp>P</stp>
        <stp>0</stp>
        <stp>BND</stp>
        <stp>KR6000031F68</stp>
        <stp>인포맥스 중분류</stp>
        <stp>46205</stp>
        <stp/>
        <tr r="N3587" s="5"/>
      </tp>
      <tp t="s">
        <v>은행채</v>
        <stp/>
        <stp>P</stp>
        <stp>0</stp>
        <stp>BND</stp>
        <stp>KR6000014F69</stp>
        <stp>인포맥스 중분류</stp>
        <stp>46205</stp>
        <stp/>
        <tr r="N3543" s="5"/>
      </tp>
      <tp t="s">
        <v>기타금융채</v>
        <stp/>
        <stp>P</stp>
        <stp>0</stp>
        <stp>BND</stp>
        <stp>KR6023785E10</stp>
        <stp>인포맥스 중분류</stp>
        <stp>46205</stp>
        <stp/>
        <tr r="N4652" s="5"/>
      </tp>
      <tp t="s">
        <v>지방공기업</v>
        <stp/>
        <stp>P</stp>
        <stp>0</stp>
        <stp>BND</stp>
        <stp>KR354302GE31</stp>
        <stp>인포맥스 중분류</stp>
        <stp>46205</stp>
        <stp/>
        <tr r="N2408" s="5"/>
      </tp>
      <tp t="s">
        <v>카드</v>
        <stp/>
        <stp>P</stp>
        <stp>0</stp>
        <stp>BND</stp>
        <stp>KR614017AF70</stp>
        <stp>인포맥스 중분류</stp>
        <stp>46205</stp>
        <stp/>
        <tr r="N6596" s="5"/>
      </tp>
      <tp t="s">
        <v>은행채</v>
        <stp/>
        <stp>P</stp>
        <stp>0</stp>
        <stp>BND</stp>
        <stp>KR310202GD35</stp>
        <stp>인포맥스 중분류</stp>
        <stp>46205</stp>
        <stp/>
        <tr r="N373" s="5"/>
      </tp>
      <tp t="s">
        <v>일반</v>
        <stp/>
        <stp>P</stp>
        <stp>0</stp>
        <stp>BND</stp>
        <stp>KR350104GG37</stp>
        <stp>인포맥스 중분류</stp>
        <stp>46205</stp>
        <stp/>
        <tr r="N1038" s="5"/>
      </tp>
      <tp t="s">
        <v>일반</v>
        <stp/>
        <stp>P</stp>
        <stp>0</stp>
        <stp>BND</stp>
        <stp>KR350105GG36</stp>
        <stp>인포맥스 중분류</stp>
        <stp>46205</stp>
        <stp/>
        <tr r="N1067" s="5"/>
      </tp>
      <tp t="s">
        <v>회사채(일반)</v>
        <stp/>
        <stp>P</stp>
        <stp>0</stp>
        <stp>BND</stp>
        <stp>KR6003232E45</stp>
        <stp>인포맥스 중분류</stp>
        <stp>46205</stp>
        <stp/>
        <tr r="N3721" s="5"/>
      </tp>
      <tp t="s">
        <v>카드</v>
        <stp/>
        <stp>P</stp>
        <stp>0</stp>
        <stp>BND</stp>
        <stp>KR6140171F70</stp>
        <stp>인포맥스 중분류</stp>
        <stp>46205</stp>
        <stp/>
        <tr r="N6507" s="5"/>
      </tp>
      <tp t="s">
        <v>은행채</v>
        <stp/>
        <stp>P</stp>
        <stp>0</stp>
        <stp>BND</stp>
        <stp>KR6060002F67</stp>
        <stp>인포맥스 중분류</stp>
        <stp>46205</stp>
        <stp/>
        <tr r="N5587" s="5"/>
      </tp>
      <tp t="s">
        <v>은행채</v>
        <stp/>
        <stp>P</stp>
        <stp>0</stp>
        <stp>BND</stp>
        <stp>KR6000035F64</stp>
        <stp>인포맥스 중분류</stp>
        <stp>46205</stp>
        <stp/>
        <tr r="N3624" s="5"/>
      </tp>
      <tp t="s">
        <v>통안증권</v>
        <stp/>
        <stp>P</stp>
        <stp>0</stp>
        <stp>BND</stp>
        <stp>KR310101GG34</stp>
        <stp>인포맥스 중분류</stp>
        <stp>46205</stp>
        <stp/>
        <tr r="N335" s="5"/>
      </tp>
      <tp t="s">
        <v>일반</v>
        <stp/>
        <stp>P</stp>
        <stp>0</stp>
        <stp>BND</stp>
        <stp>KR350101GG30</stp>
        <stp>인포맥스 중분류</stp>
        <stp>46205</stp>
        <stp/>
        <tr r="N917" s="5"/>
      </tp>
      <tp t="s">
        <v>기타금융채</v>
        <stp/>
        <stp>P</stp>
        <stp>0</stp>
        <stp>BND</stp>
        <stp>KR6033663E32</stp>
        <stp>인포맥스 중분류</stp>
        <stp>46206</stp>
        <stp/>
        <tr r="CF174" s="1"/>
      </tp>
      <tp t="s">
        <v>은행채</v>
        <stp/>
        <stp>P</stp>
        <stp>0</stp>
        <stp>BND</stp>
        <stp>KR6000032F67</stp>
        <stp>인포맥스 중분류</stp>
        <stp>46205</stp>
        <stp/>
        <tr r="N3601" s="5"/>
      </tp>
      <tp t="s">
        <v>은행채</v>
        <stp/>
        <stp>P</stp>
        <stp>0</stp>
        <stp>BND</stp>
        <stp>KR6060005F64</stp>
        <stp>인포맥스 중분류</stp>
        <stp>46205</stp>
        <stp/>
        <tr r="N5607" s="5"/>
      </tp>
      <tp t="s">
        <v>회사채(일반)</v>
        <stp/>
        <stp>P</stp>
        <stp>0</stp>
        <stp>BND</stp>
        <stp>KR6063323E56</stp>
        <stp>인포맥스 중분류</stp>
        <stp>46205</stp>
        <stp/>
        <tr r="N5713" s="5"/>
      </tp>
      <tp t="s">
        <v>회사채(일반)</v>
        <stp/>
        <stp>P</stp>
        <stp>0</stp>
        <stp>BND</stp>
        <stp>KR6055552C31</stp>
        <stp>인포맥스 중분류</stp>
        <stp>46205</stp>
        <stp/>
        <tr r="N5523" s="5"/>
      </tp>
      <tp t="s">
        <v>회사채(일반)</v>
        <stp/>
        <stp>P</stp>
        <stp>0</stp>
        <stp>BND</stp>
        <stp>KR6063321E66</stp>
        <stp>인포맥스 중분류</stp>
        <stp>46206</stp>
        <stp/>
        <tr r="N179" s="1"/>
      </tp>
      <tp t="s">
        <v>회사채(일반)</v>
        <stp/>
        <stp>P</stp>
        <stp>0</stp>
        <stp>BND</stp>
        <stp>KR6192051D60</stp>
        <stp>인포맥스 중분류</stp>
        <stp>46205</stp>
        <stp/>
        <tr r="N6833" s="5"/>
      </tp>
      <tp t="s">
        <v>일반</v>
        <stp/>
        <stp>P</stp>
        <stp>0</stp>
        <stp>BND</stp>
        <stp>KR356104GG34</stp>
        <stp>인포맥스 중분류</stp>
        <stp>46205</stp>
        <stp/>
        <tr r="N3072" s="5"/>
      </tp>
      <tp t="s">
        <v>국민주택채권</v>
        <stp/>
        <stp>P</stp>
        <stp>0</stp>
        <stp>BND</stp>
        <stp>KR101501DC14</stp>
        <stp>인포맥스 중분류</stp>
        <stp>46205</stp>
        <stp/>
        <tr r="N5" s="5"/>
      </tp>
      <tp t="s">
        <v>기타금융채</v>
        <stp/>
        <stp>P</stp>
        <stp>0</stp>
        <stp>BND</stp>
        <stp>KR6033662E33</stp>
        <stp>인포맥스 중분류</stp>
        <stp>46206</stp>
        <stp/>
        <tr r="CT48" s="1"/>
      </tp>
      <tp t="s">
        <v>회사채(일반)</v>
        <stp/>
        <stp>P</stp>
        <stp>0</stp>
        <stp>BND</stp>
        <stp>KR6063322E57</stp>
        <stp>인포맥스 중분류</stp>
        <stp>46205</stp>
        <stp/>
        <tr r="N5679" s="5"/>
      </tp>
      <tp t="s">
        <v>카드</v>
        <stp/>
        <stp>P</stp>
        <stp>0</stp>
        <stp>BND</stp>
        <stp>KR6140178F73</stp>
        <stp>인포맥스 중분류</stp>
        <stp>46205</stp>
        <stp/>
        <tr r="N6586" s="5"/>
      </tp>
      <tp t="s">
        <v>일반</v>
        <stp/>
        <stp>P</stp>
        <stp>0</stp>
        <stp>BND</stp>
        <stp>KR352301GE36</stp>
        <stp>인포맥스 중분류</stp>
        <stp>46205</stp>
        <stp/>
        <tr r="N1991" s="5"/>
      </tp>
      <tp t="s">
        <v>일반</v>
        <stp/>
        <stp>P</stp>
        <stp>0</stp>
        <stp>BND</stp>
        <stp>KR352302GE35</stp>
        <stp>인포맥스 중분류</stp>
        <stp>46205</stp>
        <stp/>
        <tr r="N2011" s="5"/>
      </tp>
      <tp t="s">
        <v>회사채(일반)</v>
        <stp/>
        <stp>P</stp>
        <stp>0</stp>
        <stp>BND</stp>
        <stp>KR6000723F20</stp>
        <stp>인포맥스 중분류</stp>
        <stp>46206</stp>
        <stp/>
        <tr r="EX40" s="1"/>
      </tp>
      <tp t="s">
        <v>카드</v>
        <stp/>
        <stp>P</stp>
        <stp>0</stp>
        <stp>BND</stp>
        <stp>KR6140177F74</stp>
        <stp>인포맥스 중분류</stp>
        <stp>46205</stp>
        <stp/>
        <tr r="N6578" s="5"/>
      </tp>
      <tp t="s">
        <v>은행채</v>
        <stp/>
        <stp>P</stp>
        <stp>0</stp>
        <stp>BND</stp>
        <stp>KR6000038F61</stp>
        <stp>인포맥스 중분류</stp>
        <stp>46205</stp>
        <stp/>
        <tr r="N3642" s="5"/>
      </tp>
      <tp t="s">
        <v>일반</v>
        <stp/>
        <stp>P</stp>
        <stp>0</stp>
        <stp>BND</stp>
        <stp>KR356101GG37</stp>
        <stp>인포맥스 중분류</stp>
        <stp>46205</stp>
        <stp/>
        <tr r="N2915" s="5"/>
      </tp>
      <tp t="s">
        <v>일반</v>
        <stp/>
        <stp>P</stp>
        <stp>0</stp>
        <stp>BND</stp>
        <stp>KR356103GG35</stp>
        <stp>인포맥스 중분류</stp>
        <stp>46205</stp>
        <stp/>
        <tr r="N3032" s="5"/>
      </tp>
      <tp t="s">
        <v>일반</v>
        <stp/>
        <stp>P</stp>
        <stp>0</stp>
        <stp>BND</stp>
        <stp>KR356105GG33</stp>
        <stp>인포맥스 중분류</stp>
        <stp>46205</stp>
        <stp/>
        <tr r="N3094" s="5"/>
      </tp>
      <tp t="s">
        <v>카드</v>
        <stp/>
        <stp>P</stp>
        <stp>0</stp>
        <stp>BND</stp>
        <stp>KR6140176F75</stp>
        <stp>인포맥스 중분류</stp>
        <stp>46205</stp>
        <stp/>
        <tr r="N6569" s="5"/>
      </tp>
      <tp t="s">
        <v>카드</v>
        <stp/>
        <stp>P</stp>
        <stp>0</stp>
        <stp>BND</stp>
        <stp>KR614017EF76</stp>
        <stp>인포맥스 중분류</stp>
        <stp>46205</stp>
        <stp/>
        <tr r="N6608" s="5"/>
      </tp>
      <tp t="s">
        <v>통안증권</v>
        <stp/>
        <stp>P</stp>
        <stp>0</stp>
        <stp>BND</stp>
        <stp>KR310102GG33</stp>
        <stp>인포맥스 중분류</stp>
        <stp>46205</stp>
        <stp/>
        <tr r="N343" s="5"/>
      </tp>
      <tp t="s">
        <v>카드</v>
        <stp/>
        <stp>P</stp>
        <stp>0</stp>
        <stp>BND</stp>
        <stp>KR6031322G52</stp>
        <stp>인포맥스 중분류</stp>
        <stp>46205</stp>
        <stp/>
        <tr r="N5062" s="5"/>
      </tp>
      <tp t="s">
        <v>회사채(일반)</v>
        <stp/>
        <stp>P</stp>
        <stp>0</stp>
        <stp>BND</stp>
        <stp>KR6101181G79</stp>
        <stp>인포맥스 중분류</stp>
        <stp>46205</stp>
        <stp/>
        <tr r="N6368" s="5"/>
      </tp>
      <tp t="s">
        <v>회사채(일반)</v>
        <stp/>
        <stp>P</stp>
        <stp>0</stp>
        <stp>BND</stp>
        <stp>KR6131792G28</stp>
        <stp>인포맥스 중분류</stp>
        <stp>46206</stp>
        <stp/>
        <tr r="DV114" s="1"/>
      </tp>
      <tp t="s">
        <v>카드</v>
        <stp/>
        <stp>P</stp>
        <stp>0</stp>
        <stp>BND</stp>
        <stp>KR6140175F76</stp>
        <stp>인포맥스 중분류</stp>
        <stp>46205</stp>
        <stp/>
        <tr r="N6560" s="5"/>
      </tp>
      <tp t="s">
        <v>카드</v>
        <stp/>
        <stp>P</stp>
        <stp>0</stp>
        <stp>BND</stp>
        <stp>KR614017DF77</stp>
        <stp>인포맥스 중분류</stp>
        <stp>46205</stp>
        <stp/>
        <tr r="N6603" s="5"/>
      </tp>
      <tp t="s">
        <v>일반</v>
        <stp/>
        <stp>P</stp>
        <stp>0</stp>
        <stp>BND</stp>
        <stp>KR356003GF37</stp>
        <stp>인포맥스 중분류</stp>
        <stp>46205</stp>
        <stp/>
        <tr r="N2817" s="5"/>
      </tp>
      <tp t="s">
        <v>일반</v>
        <stp/>
        <stp>P</stp>
        <stp>0</stp>
        <stp>BND</stp>
        <stp>KR356102GG36</stp>
        <stp>인포맥스 중분류</stp>
        <stp>46205</stp>
        <stp/>
        <tr r="N2989" s="5"/>
      </tp>
      <tp t="s">
        <v>카드</v>
        <stp/>
        <stp>P</stp>
        <stp>0</stp>
        <stp>BND</stp>
        <stp>KR6140174F77</stp>
        <stp>인포맥스 중분류</stp>
        <stp>46205</stp>
        <stp/>
        <tr r="N6547" s="5"/>
      </tp>
      <tp t="s">
        <v>카드</v>
        <stp/>
        <stp>P</stp>
        <stp>0</stp>
        <stp>BND</stp>
        <stp>KR6031321G53</stp>
        <stp>인포맥스 중분류</stp>
        <stp>46205</stp>
        <stp/>
        <tr r="N5053" s="5"/>
      </tp>
      <tp t="s">
        <v>회사채(일반)</v>
        <stp/>
        <stp>P</stp>
        <stp>0</stp>
        <stp>BND</stp>
        <stp>KR6101182G78</stp>
        <stp>인포맥스 중분류</stp>
        <stp>46205</stp>
        <stp/>
        <tr r="N6373" s="5"/>
      </tp>
      <tp t="s">
        <v>은행채</v>
        <stp/>
        <stp>P</stp>
        <stp>0</stp>
        <stp>BND</stp>
        <stp>KR6000013F60</stp>
        <stp>인포맥스 중분류</stp>
        <stp>46205</stp>
        <stp/>
        <tr r="N3534" s="5"/>
      </tp>
      <tp t="s">
        <v>은행채</v>
        <stp/>
        <stp>P</stp>
        <stp>0</stp>
        <stp>BND</stp>
        <stp>KR6000037F62</stp>
        <stp>인포맥스 중분류</stp>
        <stp>46205</stp>
        <stp/>
        <tr r="N3636" s="5"/>
      </tp>
      <tp>
        <v>4.2060000000000004</v>
        <stp/>
        <stp>P</stp>
        <stp>0</stp>
        <stp>BND</stp>
        <stp>KR6176942FC6</stp>
        <stp>민평3사 수익률(산출일)</stp>
        <stp>46206</stp>
        <stp/>
        <tr r="DT98" s="1"/>
      </tp>
      <tp>
        <v>4.1669999999999998</v>
        <stp/>
        <stp>P</stp>
        <stp>0</stp>
        <stp>BND</stp>
        <stp>KR6029883EB6</stp>
        <stp>민평3사 수익률(산출일)</stp>
        <stp>46206</stp>
        <stp/>
        <tr r="CD84" s="1"/>
      </tp>
      <tp>
        <v>3.3839999999999999</v>
        <stp/>
        <stp>P</stp>
        <stp>0</stp>
        <stp>BND</stp>
        <stp>KR602988FDB7</stp>
        <stp>민평3사 수익률(산출일)</stp>
        <stp>46206</stp>
        <stp/>
        <tr r="L82" s="1"/>
      </tp>
      <tp>
        <v>3.41</v>
        <stp/>
        <stp>P</stp>
        <stp>0</stp>
        <stp>BND</stp>
        <stp>KR602988SDB0</stp>
        <stp>민평3사 수익률(산출일)</stp>
        <stp>46206</stp>
        <stp/>
        <tr r="CD161" s="1"/>
      </tp>
      <tp>
        <v>4.5570000000000004</v>
        <stp/>
        <stp>P</stp>
        <stp>0</stp>
        <stp>BND</stp>
        <stp>KR60649814C1</stp>
        <stp>민평3사 수익률(산출일)</stp>
        <stp>46206</stp>
        <stp/>
        <tr r="EV78" s="1"/>
      </tp>
      <tp t="s">
        <v>기타금융채</v>
        <stp/>
        <stp>P</stp>
        <stp>0</stp>
        <stp>BND</stp>
        <stp>KR6082973EA1</stp>
        <stp>인포맥스 중분류</stp>
        <stp>46205</stp>
        <stp/>
        <tr r="N6180" s="5"/>
      </tp>
      <tp t="s">
        <v>기타금융채</v>
        <stp/>
        <stp>P</stp>
        <stp>0</stp>
        <stp>BND</stp>
        <stp>KR6082972EA3</stp>
        <stp>인포맥스 중분류</stp>
        <stp>46205</stp>
        <stp/>
        <tr r="N6170" s="5"/>
      </tp>
      <tp t="s">
        <v>회사채(일반)</v>
        <stp/>
        <stp>P</stp>
        <stp>0</stp>
        <stp>BND</stp>
        <stp>KR6005942BA6</stp>
        <stp>인포맥스 중분류</stp>
        <stp>46205</stp>
        <stp/>
        <tr r="N3982" s="5"/>
      </tp>
      <tp t="s">
        <v>기타금융채</v>
        <stp/>
        <stp>P</stp>
        <stp>0</stp>
        <stp>BND</stp>
        <stp>KR6082971EA5</stp>
        <stp>인포맥스 중분류</stp>
        <stp>46205</stp>
        <stp/>
        <tr r="N6156" s="5"/>
      </tp>
      <tp t="s">
        <v>기타금융채</v>
        <stp/>
        <stp>P</stp>
        <stp>0</stp>
        <stp>BND</stp>
        <stp>KR6021961FA7</stp>
        <stp>인포맥스 중분류</stp>
        <stp>46205</stp>
        <stp/>
        <tr r="N4487" s="5"/>
      </tp>
      <tp t="s">
        <v>회사채(일반)</v>
        <stp/>
        <stp>P</stp>
        <stp>0</stp>
        <stp>BND</stp>
        <stp>KR6064986CB7</stp>
        <stp>인포맥스 중분류</stp>
        <stp>46205</stp>
        <stp/>
        <tr r="N5866" s="5"/>
      </tp>
      <tp t="s">
        <v>기타금융채</v>
        <stp/>
        <stp>P</stp>
        <stp>0</stp>
        <stp>BND</stp>
        <stp>KR6082971EB3</stp>
        <stp>인포맥스 중분류</stp>
        <stp>46205</stp>
        <stp/>
        <tr r="N6157" s="5"/>
      </tp>
      <tp t="s">
        <v>기타금융채</v>
        <stp/>
        <stp>P</stp>
        <stp>0</stp>
        <stp>BND</stp>
        <stp>KR6021966FB4</stp>
        <stp>인포맥스 중분류</stp>
        <stp>46205</stp>
        <stp/>
        <tr r="N4531" s="5"/>
      </tp>
      <tp t="s">
        <v>기타금융채</v>
        <stp/>
        <stp>P</stp>
        <stp>0</stp>
        <stp>BND</stp>
        <stp>KR6021968FC8</stp>
        <stp>인포맥스 중분류</stp>
        <stp>46205</stp>
        <stp/>
        <tr r="N4550" s="5"/>
      </tp>
      <tp t="s">
        <v>기타금융채</v>
        <stp/>
        <stp>P</stp>
        <stp>0</stp>
        <stp>BND</stp>
        <stp>KR6082972EC9</stp>
        <stp>인포맥스 중분류</stp>
        <stp>46205</stp>
        <stp/>
        <tr r="N6171" s="5"/>
      </tp>
      <tp t="s">
        <v>기타금융채</v>
        <stp/>
        <stp>P</stp>
        <stp>0</stp>
        <stp>BND</stp>
        <stp>KR602196BFC9</stp>
        <stp>인포맥스 중분류</stp>
        <stp>46205</stp>
        <stp/>
        <tr r="N4569" s="5"/>
      </tp>
      <tp t="s">
        <v>기타금융채</v>
        <stp/>
        <stp>P</stp>
        <stp>0</stp>
        <stp>BND</stp>
        <stp>KR6082971EC1</stp>
        <stp>인포맥스 중분류</stp>
        <stp>46205</stp>
        <stp/>
        <tr r="N6158" s="5"/>
      </tp>
      <tp t="s">
        <v>기타금융채</v>
        <stp/>
        <stp>P</stp>
        <stp>0</stp>
        <stp>BND</stp>
        <stp>KR602196AFC1</stp>
        <stp>인포맥스 중분류</stp>
        <stp>46205</stp>
        <stp/>
        <tr r="N4560" s="5"/>
      </tp>
      <tp t="s">
        <v>기타금융채</v>
        <stp/>
        <stp>P</stp>
        <stp>0</stp>
        <stp>BND</stp>
        <stp>KR602196EFC3</stp>
        <stp>인포맥스 중분류</stp>
        <stp>46205</stp>
        <stp/>
        <tr r="N4581" s="5"/>
      </tp>
      <tp t="s">
        <v>기타금융채</v>
        <stp/>
        <stp>P</stp>
        <stp>0</stp>
        <stp>BND</stp>
        <stp>KR6021961FC3</stp>
        <stp>인포맥스 중분류</stp>
        <stp>46205</stp>
        <stp/>
        <tr r="N4488" s="5"/>
      </tp>
      <tp t="s">
        <v>기타금융채</v>
        <stp/>
        <stp>P</stp>
        <stp>0</stp>
        <stp>BND</stp>
        <stp>KR6082974EC5</stp>
        <stp>인포맥스 중분류</stp>
        <stp>46205</stp>
        <stp/>
        <tr r="N6186" s="5"/>
      </tp>
      <tp t="s">
        <v>기타금융채</v>
        <stp/>
        <stp>P</stp>
        <stp>0</stp>
        <stp>BND</stp>
        <stp>KR602196DFC5</stp>
        <stp>인포맥스 중분류</stp>
        <stp>46205</stp>
        <stp/>
        <tr r="N4578" s="5"/>
      </tp>
      <tp t="s">
        <v>기타금융채</v>
        <stp/>
        <stp>P</stp>
        <stp>0</stp>
        <stp>BND</stp>
        <stp>KR6082973EC7</stp>
        <stp>인포맥스 중분류</stp>
        <stp>46205</stp>
        <stp/>
        <tr r="N6181" s="5"/>
      </tp>
      <tp t="s">
        <v>회사채(일반)</v>
        <stp/>
        <stp>P</stp>
        <stp>0</stp>
        <stp>BND</stp>
        <stp>KR6063322DB4</stp>
        <stp>인포맥스 중분류</stp>
        <stp>46205</stp>
        <stp/>
        <tr r="N5677" s="5"/>
      </tp>
      <tp t="s">
        <v>회사채(일반)</v>
        <stp/>
        <stp>P</stp>
        <stp>0</stp>
        <stp>BND</stp>
        <stp>KR6063321DB6</stp>
        <stp>인포맥스 중분류</stp>
        <stp>46205</stp>
        <stp/>
        <tr r="N5644" s="5"/>
      </tp>
      <tp t="s">
        <v>회사채(일반)</v>
        <stp/>
        <stp>P</stp>
        <stp>0</stp>
        <stp>BND</stp>
        <stp>KR6063323DB2</stp>
        <stp>인포맥스 중분류</stp>
        <stp>46205</stp>
        <stp/>
        <tr r="N5711" s="5"/>
      </tp>
      <tp t="s">
        <v>카드</v>
        <stp/>
        <stp>P</stp>
        <stp>0</stp>
        <stp>BND</stp>
        <stp>KR6031321FC8</stp>
        <stp>인포맥스 중분류</stp>
        <stp>46205</stp>
        <stp/>
        <tr r="N5049" s="5"/>
      </tp>
      <tp t="s">
        <v>회사채(일반)</v>
        <stp/>
        <stp>P</stp>
        <stp>0</stp>
        <stp>BND</stp>
        <stp>KR6152251EA7</stp>
        <stp>인포맥스 중분류</stp>
        <stp>46206</stp>
        <stp/>
        <tr r="CF224" s="1"/>
      </tp>
      <tp t="s">
        <v>회사채(일반)</v>
        <stp/>
        <stp>P</stp>
        <stp>0</stp>
        <stp>BND</stp>
        <stp>KR6152251EA7</stp>
        <stp>인포맥스 중분류</stp>
        <stp>46205</stp>
        <stp/>
        <tr r="N6665" s="5"/>
      </tp>
      <tp t="s">
        <v>회사채(일반)</v>
        <stp/>
        <stp>P</stp>
        <stp>0</stp>
        <stp>BND</stp>
        <stp>KR6152252EA5</stp>
        <stp>인포맥스 중분류</stp>
        <stp>46205</stp>
        <stp/>
        <tr r="N6672" s="5"/>
      </tp>
      <tp t="s">
        <v>회사채(일반)</v>
        <stp/>
        <stp>P</stp>
        <stp>0</stp>
        <stp>BND</stp>
        <stp>KR6002381EA4</stp>
        <stp>인포맥스 중분류</stp>
        <stp>46205</stp>
        <stp/>
        <tr r="N3711" s="5"/>
      </tp>
      <tp t="s">
        <v>회사채(일반)</v>
        <stp/>
        <stp>P</stp>
        <stp>0</stp>
        <stp>BND</stp>
        <stp>KR6002382EA2</stp>
        <stp>인포맥스 중분류</stp>
        <stp>46205</stp>
        <stp/>
        <tr r="N3716" s="5"/>
      </tp>
      <tp t="s">
        <v>회사채(일반)</v>
        <stp/>
        <stp>P</stp>
        <stp>0</stp>
        <stp>BND</stp>
        <stp>KR6063321DA8</stp>
        <stp>인포맥스 중분류</stp>
        <stp>46205</stp>
        <stp/>
        <tr r="N5643" s="5"/>
      </tp>
      <tp t="s">
        <v>회사채(일반)</v>
        <stp/>
        <stp>P</stp>
        <stp>0</stp>
        <stp>BND</stp>
        <stp>KR6063323DA4</stp>
        <stp>인포맥스 중분류</stp>
        <stp>46205</stp>
        <stp/>
        <tr r="N5710" s="5"/>
      </tp>
      <tp t="s">
        <v>카드</v>
        <stp/>
        <stp>P</stp>
        <stp>0</stp>
        <stp>BND</stp>
        <stp>KR6031321FA2</stp>
        <stp>인포맥스 중분류</stp>
        <stp>46205</stp>
        <stp/>
        <tr r="N5048" s="5"/>
      </tp>
      <tp t="s">
        <v>일반</v>
        <stp/>
        <stp>P</stp>
        <stp>0</stp>
        <stp>BND</stp>
        <stp>KR356110GFB9</stp>
        <stp>인포맥스 중분류</stp>
        <stp>46206</stp>
        <stp/>
        <tr r="CF72" s="1"/>
      </tp>
      <tp t="s">
        <v>기타금융채</v>
        <stp/>
        <stp>P</stp>
        <stp>0</stp>
        <stp>BND</stp>
        <stp>KR602378BDB0</stp>
        <stp>인포맥스 중분류</stp>
        <stp>46205</stp>
        <stp/>
        <tr r="N4682" s="5"/>
      </tp>
      <tp t="s">
        <v>일반</v>
        <stp/>
        <stp>P</stp>
        <stp>0</stp>
        <stp>BND</stp>
        <stp>KR356115GFB8</stp>
        <stp>인포맥스 중분류</stp>
        <stp>46206</stp>
        <stp/>
        <tr r="CF73" s="1"/>
        <tr r="AB13" s="1"/>
      </tp>
      <tp t="s">
        <v>카드</v>
        <stp/>
        <stp>P</stp>
        <stp>0</stp>
        <stp>BND</stp>
        <stp>KR6032714EB8</stp>
        <stp>인포맥스 중분류</stp>
        <stp>46205</stp>
        <stp/>
        <tr r="N5163" s="5"/>
      </tp>
      <tp t="s">
        <v>기타금융채</v>
        <stp/>
        <stp>P</stp>
        <stp>0</stp>
        <stp>BND</stp>
        <stp>KR603366CDC0</stp>
        <stp>인포맥스 중분류</stp>
        <stp>46205</stp>
        <stp/>
        <tr r="N5345" s="5"/>
      </tp>
      <tp t="s">
        <v>은행채</v>
        <stp/>
        <stp>P</stp>
        <stp>0</stp>
        <stp>BND</stp>
        <stp>KR310210GEA7</stp>
        <stp>인포맥스 중분류</stp>
        <stp>46205</stp>
        <stp/>
        <tr r="N537" s="5"/>
      </tp>
      <tp t="s">
        <v>은행채</v>
        <stp/>
        <stp>P</stp>
        <stp>0</stp>
        <stp>BND</stp>
        <stp>KR310517GBA1</stp>
        <stp>인포맥스 중분류</stp>
        <stp>46205</stp>
        <stp/>
        <tr r="N863" s="5"/>
      </tp>
      <tp t="s">
        <v>일반</v>
        <stp/>
        <stp>P</stp>
        <stp>0</stp>
        <stp>BND</stp>
        <stp>KR356103GFC2</stp>
        <stp>인포맥스 중분류</stp>
        <stp>46206</stp>
        <stp/>
        <tr r="CF91" s="1"/>
        <tr r="EJ10" s="1"/>
      </tp>
      <tp t="s">
        <v>카드</v>
        <stp/>
        <stp>P</stp>
        <stp>0</stp>
        <stp>BND</stp>
        <stp>KR6032715EB5</stp>
        <stp>인포맥스 중분류</stp>
        <stp>46205</stp>
        <stp/>
        <tr r="N5177" s="5"/>
      </tp>
      <tp t="s">
        <v>일반</v>
        <stp/>
        <stp>P</stp>
        <stp>0</stp>
        <stp>BND</stp>
        <stp>KR356113GFB3</stp>
        <stp>인포맥스 중분류</stp>
        <stp>46206</stp>
        <stp/>
        <tr r="CF89" s="1"/>
      </tp>
      <tp t="s">
        <v>카드</v>
        <stp/>
        <stp>P</stp>
        <stp>0</stp>
        <stp>BND</stp>
        <stp>KR603271BEB4</stp>
        <stp>인포맥스 중분류</stp>
        <stp>46205</stp>
        <stp/>
        <tr r="N5240" s="5"/>
      </tp>
      <tp t="s">
        <v>공모지방채</v>
        <stp/>
        <stp>P</stp>
        <stp>0</stp>
        <stp>BND</stp>
        <stp>KR2001011FA4</stp>
        <stp>인포맥스 중분류</stp>
        <stp>46205</stp>
        <stp/>
        <tr r="N163" s="5"/>
      </tp>
      <tp t="s">
        <v>카드</v>
        <stp/>
        <stp>P</stp>
        <stp>0</stp>
        <stp>BND</stp>
        <stp>KR6032711EB4</stp>
        <stp>인포맥스 중분류</stp>
        <stp>46205</stp>
        <stp/>
        <tr r="N5102" s="5"/>
      </tp>
      <tp t="s">
        <v>지역개발채권</v>
        <stp/>
        <stp>P</stp>
        <stp>0</stp>
        <stp>BND</stp>
        <stp>KR2044022CA7</stp>
        <stp>인포맥스 중분류</stp>
        <stp>46205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46205</stp>
        <stp/>
        <tr r="N3" s="5"/>
      </tp>
      <tp t="s">
        <v>은행채</v>
        <stp/>
        <stp>P</stp>
        <stp>0</stp>
        <stp>BND</stp>
        <stp>KR310215GEA6</stp>
        <stp>인포맥스 중분류</stp>
        <stp>46205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46205</stp>
        <stp/>
        <tr r="N5303" s="5"/>
      </tp>
      <tp t="s">
        <v>카드</v>
        <stp/>
        <stp>P</stp>
        <stp>0</stp>
        <stp>BND</stp>
        <stp>KR603271CEB2</stp>
        <stp>인포맥스 중분류</stp>
        <stp>46205</stp>
        <stp/>
        <tr r="N5247" s="5"/>
      </tp>
      <tp t="s">
        <v>카드</v>
        <stp/>
        <stp>P</stp>
        <stp>0</stp>
        <stp>BND</stp>
        <stp>KR6032712EB2</stp>
        <stp>인포맥스 중분류</stp>
        <stp>46205</stp>
        <stp/>
        <tr r="N5118" s="5"/>
      </tp>
      <tp t="s">
        <v>일반</v>
        <stp/>
        <stp>P</stp>
        <stp>0</stp>
        <stp>BND</stp>
        <stp>KR354202GEC7</stp>
        <stp>인포맥스 중분류</stp>
        <stp>46206</stp>
        <stp/>
        <tr r="N218" s="1"/>
      </tp>
      <tp t="s">
        <v>은행채</v>
        <stp/>
        <stp>P</stp>
        <stp>0</stp>
        <stp>BND</stp>
        <stp>KR310212GEA3</stp>
        <stp>인포맥스 중분류</stp>
        <stp>46205</stp>
        <stp/>
        <tr r="N566" s="5"/>
      </tp>
      <tp t="s">
        <v>기타금융채</v>
        <stp/>
        <stp>P</stp>
        <stp>0</stp>
        <stp>BND</stp>
        <stp>KR6023786DB9</stp>
        <stp>인포맥스 중분류</stp>
        <stp>46205</stp>
        <stp/>
        <tr r="N4661" s="5"/>
      </tp>
      <tp t="s">
        <v>일반</v>
        <stp/>
        <stp>P</stp>
        <stp>0</stp>
        <stp>BND</stp>
        <stp>KR356102GFA8</stp>
        <stp>인포맥스 중분류</stp>
        <stp>46205</stp>
        <stp/>
        <tr r="N2984" s="5"/>
      </tp>
      <tp t="s">
        <v>카드</v>
        <stp/>
        <stp>P</stp>
        <stp>0</stp>
        <stp>BND</stp>
        <stp>KR6032713EC8</stp>
        <stp>인포맥스 중분류</stp>
        <stp>46205</stp>
        <stp/>
        <tr r="N5146" s="5"/>
      </tp>
      <tp t="s">
        <v>일반</v>
        <stp/>
        <stp>P</stp>
        <stp>0</stp>
        <stp>BND</stp>
        <stp>KR354601GAA2</stp>
        <stp>인포맥스 중분류</stp>
        <stp>46205</stp>
        <stp/>
        <tr r="N2581" s="5"/>
      </tp>
      <tp t="s">
        <v>일반</v>
        <stp/>
        <stp>P</stp>
        <stp>0</stp>
        <stp>BND</stp>
        <stp>KR350106GFA5</stp>
        <stp>인포맥스 중분류</stp>
        <stp>46205</stp>
        <stp/>
        <tr r="N1104" s="5"/>
      </tp>
      <tp t="s">
        <v>기타금융채</v>
        <stp/>
        <stp>P</stp>
        <stp>0</stp>
        <stp>BND</stp>
        <stp>KR603366DDB0</stp>
        <stp>인포맥스 중분류</stp>
        <stp>46205</stp>
        <stp/>
        <tr r="N5346" s="5"/>
      </tp>
      <tp t="s">
        <v>카드</v>
        <stp/>
        <stp>P</stp>
        <stp>0</stp>
        <stp>BND</stp>
        <stp>KR6032718EC7</stp>
        <stp>인포맥스 중분류</stp>
        <stp>46205</stp>
        <stp/>
        <tr r="N5215" s="5"/>
      </tp>
      <tp t="s">
        <v>일반</v>
        <stp/>
        <stp>P</stp>
        <stp>0</stp>
        <stp>BND</stp>
        <stp>KR354201GEA3</stp>
        <stp>인포맥스 중분류</stp>
        <stp>46205</stp>
        <stp/>
        <tr r="N2355" s="5"/>
      </tp>
      <tp t="s">
        <v>은행채</v>
        <stp/>
        <stp>P</stp>
        <stp>0</stp>
        <stp>BND</stp>
        <stp>KR310202GEA4</stp>
        <stp>인포맥스 중분류</stp>
        <stp>46205</stp>
        <stp/>
        <tr r="N376" s="5"/>
      </tp>
      <tp t="s">
        <v>일반</v>
        <stp/>
        <stp>P</stp>
        <stp>0</stp>
        <stp>BND</stp>
        <stp>KR350105GFA7</stp>
        <stp>인포맥스 중분류</stp>
        <stp>46205</stp>
        <stp/>
        <tr r="N1064" s="5"/>
      </tp>
      <tp t="s">
        <v>일반</v>
        <stp/>
        <stp>P</stp>
        <stp>0</stp>
        <stp>BND</stp>
        <stp>KR356101GFA0</stp>
        <stp>인포맥스 중분류</stp>
        <stp>46205</stp>
        <stp/>
        <tr r="N2910" s="5"/>
      </tp>
      <tp t="s">
        <v>일반</v>
        <stp/>
        <stp>P</stp>
        <stp>0</stp>
        <stp>BND</stp>
        <stp>KR352202GEA3</stp>
        <stp>인포맥스 중분류</stp>
        <stp>46205</stp>
        <stp/>
        <tr r="N1978" s="5"/>
      </tp>
      <tp t="s">
        <v>일반</v>
        <stp/>
        <stp>P</stp>
        <stp>0</stp>
        <stp>BND</stp>
        <stp>KR352302GDA3</stp>
        <stp>인포맥스 중분류</stp>
        <stp>46205</stp>
        <stp/>
        <tr r="N2010" s="5"/>
      </tp>
      <tp t="s">
        <v>일반</v>
        <stp/>
        <stp>P</stp>
        <stp>0</stp>
        <stp>BND</stp>
        <stp>KR350103GFA2</stp>
        <stp>인포맥스 중분류</stp>
        <stp>46205</stp>
        <stp/>
        <tr r="N997" s="5"/>
      </tp>
      <tp t="s">
        <v>일반</v>
        <stp/>
        <stp>P</stp>
        <stp>0</stp>
        <stp>BND</stp>
        <stp>KR356104GFA4</stp>
        <stp>인포맥스 중분류</stp>
        <stp>46205</stp>
        <stp/>
        <tr r="N3068" s="5"/>
      </tp>
      <tp t="s">
        <v>카드</v>
        <stp/>
        <stp>P</stp>
        <stp>0</stp>
        <stp>BND</stp>
        <stp>KR603271AEC4</stp>
        <stp>인포맥스 중분류</stp>
        <stp>46205</stp>
        <stp/>
        <tr r="N5236" s="5"/>
      </tp>
      <tp t="s">
        <v>일반</v>
        <stp/>
        <stp>P</stp>
        <stp>0</stp>
        <stp>BND</stp>
        <stp>KR354201GEB1</stp>
        <stp>인포맥스 중분류</stp>
        <stp>46206</stp>
        <stp/>
        <tr r="N199" s="1"/>
      </tp>
      <tp t="s">
        <v>통안증권</v>
        <stp/>
        <stp>P</stp>
        <stp>0</stp>
        <stp>BND</stp>
        <stp>KR310101GFA5</stp>
        <stp>인포맥스 중분류</stp>
        <stp>46205</stp>
        <stp/>
        <tr r="N332" s="5"/>
      </tp>
      <tp t="s">
        <v>은행채</v>
        <stp/>
        <stp>P</stp>
        <stp>0</stp>
        <stp>BND</stp>
        <stp>KR310207GEA3</stp>
        <stp>인포맥스 중분류</stp>
        <stp>46205</stp>
        <stp/>
        <tr r="N479" s="5"/>
      </tp>
      <tp t="s">
        <v>국고채권</v>
        <stp/>
        <stp>P</stp>
        <stp>0</stp>
        <stp>BND</stp>
        <stp>KR103502GBC0</stp>
        <stp>인포맥스 중분류</stp>
        <stp>46205</stp>
        <stp/>
        <tr r="N112" s="5"/>
      </tp>
      <tp t="s">
        <v>일반</v>
        <stp/>
        <stp>P</stp>
        <stp>0</stp>
        <stp>BND</stp>
        <stp>KR350101GFA6</stp>
        <stp>인포맥스 중분류</stp>
        <stp>46205</stp>
        <stp/>
        <tr r="N913" s="5"/>
      </tp>
      <tp t="s">
        <v>카드</v>
        <stp/>
        <stp>P</stp>
        <stp>0</stp>
        <stp>BND</stp>
        <stp>KR6032715EC3</stp>
        <stp>인포맥스 중분류</stp>
        <stp>46205</stp>
        <stp/>
        <tr r="N5178" s="5"/>
      </tp>
      <tp t="s">
        <v>은행채</v>
        <stp/>
        <stp>P</stp>
        <stp>0</stp>
        <stp>BND</stp>
        <stp>KR310205GEA7</stp>
        <stp>인포맥스 중분류</stp>
        <stp>46205</stp>
        <stp/>
        <tr r="N436" s="5"/>
      </tp>
      <tp t="s">
        <v>일반</v>
        <stp/>
        <stp>P</stp>
        <stp>0</stp>
        <stp>BND</stp>
        <stp>KR350102GFA4</stp>
        <stp>인포맥스 중분류</stp>
        <stp>46205</stp>
        <stp/>
        <tr r="N959" s="5"/>
      </tp>
      <tp t="s">
        <v>기타금융채</v>
        <stp/>
        <stp>P</stp>
        <stp>0</stp>
        <stp>BND</stp>
        <stp>KR6033665DA5</stp>
        <stp>인포맥스 중분류</stp>
        <stp>46206</stp>
        <stp/>
        <tr r="CT17" s="1"/>
      </tp>
      <tp t="s">
        <v>일반</v>
        <stp/>
        <stp>P</stp>
        <stp>0</stp>
        <stp>BND</stp>
        <stp>KR356103GFA6</stp>
        <stp>인포맥스 중분류</stp>
        <stp>46205</stp>
        <stp/>
        <tr r="N3027" s="5"/>
      </tp>
      <tp t="s">
        <v>국민주택채권</v>
        <stp/>
        <stp>P</stp>
        <stp>0</stp>
        <stp>BND</stp>
        <stp>KR101501DBC1</stp>
        <stp>인포맥스 중분류</stp>
        <stp>46205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46205</stp>
        <stp/>
        <tr r="N3479" s="5"/>
      </tp>
      <tp t="s">
        <v>은행채</v>
        <stp/>
        <stp>P</stp>
        <stp>0</stp>
        <stp>BND</stp>
        <stp>KR310203GEA2</stp>
        <stp>인포맥스 중분류</stp>
        <stp>46205</stp>
        <stp/>
        <tr r="N393" s="5"/>
      </tp>
      <tp t="s">
        <v>카드</v>
        <stp/>
        <stp>P</stp>
        <stp>0</stp>
        <stp>BND</stp>
        <stp>KR6032716EC1</stp>
        <stp>인포맥스 중분류</stp>
        <stp>46205</stp>
        <stp/>
        <tr r="N5191" s="5"/>
      </tp>
      <tp t="s">
        <v>일반</v>
        <stp/>
        <stp>P</stp>
        <stp>0</stp>
        <stp>BND</stp>
        <stp>KR356105GFA1</stp>
        <stp>인포맥스 중분류</stp>
        <stp>46205</stp>
        <stp/>
        <tr r="N3091" s="5"/>
      </tp>
      <tp t="s">
        <v>일반</v>
        <stp/>
        <stp>P</stp>
        <stp>0</stp>
        <stp>BND</stp>
        <stp>KR352201GEA5</stp>
        <stp>인포맥스 중분류</stp>
        <stp>46205</stp>
        <stp/>
        <tr r="N1958" s="5"/>
      </tp>
      <tp t="s">
        <v>은행채</v>
        <stp/>
        <stp>P</stp>
        <stp>0</stp>
        <stp>BND</stp>
        <stp>KR310209GEA9</stp>
        <stp>인포맥스 중분류</stp>
        <stp>46205</stp>
        <stp/>
        <tr r="N522" s="5"/>
      </tp>
      <tp t="s">
        <v>일반</v>
        <stp/>
        <stp>P</stp>
        <stp>0</stp>
        <stp>BND</stp>
        <stp>KR350104GFA0</stp>
        <stp>인포맥스 중분류</stp>
        <stp>46205</stp>
        <stp/>
        <tr r="N1035" s="5"/>
      </tp>
      <tp t="s">
        <v>카드</v>
        <stp/>
        <stp>P</stp>
        <stp>0</stp>
        <stp>BND</stp>
        <stp>KR6032712EC0</stp>
        <stp>인포맥스 중분류</stp>
        <stp>46205</stp>
        <stp/>
        <tr r="N5119" s="5"/>
      </tp>
      <tp t="s">
        <v>지역개발채권</v>
        <stp/>
        <stp>P</stp>
        <stp>0</stp>
        <stp>BND</stp>
        <stp>KR2044022CC3</stp>
        <stp>인포맥스 중분류</stp>
        <stp>46206</stp>
        <stp/>
        <tr r="CF212" s="1"/>
      </tp>
      <tp t="s">
        <v>일반</v>
        <stp/>
        <stp>P</stp>
        <stp>0</stp>
        <stp>BND</stp>
        <stp>KR356108GFB3</stp>
        <stp>인포맥스 중분류</stp>
        <stp>46205</stp>
        <stp/>
        <tr r="N3125" s="5"/>
      </tp>
      <tp t="s">
        <v>공사공단채 기타</v>
        <stp/>
        <stp>P</stp>
        <stp>0</stp>
        <stp>BND</stp>
        <stp>KR381101GFB7</stp>
        <stp>인포맥스 중분류</stp>
        <stp>46205</stp>
        <stp/>
        <tr r="N3480" s="5"/>
      </tp>
      <tp t="s">
        <v>공사공단채 기타</v>
        <stp/>
        <stp>P</stp>
        <stp>0</stp>
        <stp>BND</stp>
        <stp>KR381102GFB5</stp>
        <stp>인포맥스 중분류</stp>
        <stp>46205</stp>
        <stp/>
        <tr r="N3496" s="5"/>
      </tp>
      <tp t="s">
        <v>일반</v>
        <stp/>
        <stp>P</stp>
        <stp>0</stp>
        <stp>BND</stp>
        <stp>KR356101GFB8</stp>
        <stp>인포맥스 중분류</stp>
        <stp>46205</stp>
        <stp/>
        <tr r="N2911" s="5"/>
      </tp>
      <tp t="s">
        <v>일반</v>
        <stp/>
        <stp>P</stp>
        <stp>0</stp>
        <stp>BND</stp>
        <stp>KR356109GFB1</stp>
        <stp>인포맥스 중분류</stp>
        <stp>46205</stp>
        <stp/>
        <tr r="N3131" s="5"/>
      </tp>
      <tp t="s">
        <v>은행채</v>
        <stp/>
        <stp>P</stp>
        <stp>0</stp>
        <stp>BND</stp>
        <stp>KR310204GEB8</stp>
        <stp>인포맥스 중분류</stp>
        <stp>46205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46205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46205</stp>
        <stp/>
        <tr r="N3508" s="5"/>
      </tp>
      <tp t="s">
        <v>일반</v>
        <stp/>
        <stp>P</stp>
        <stp>0</stp>
        <stp>BND</stp>
        <stp>KR356105GFB9</stp>
        <stp>인포맥스 중분류</stp>
        <stp>46205</stp>
        <stp/>
        <tr r="N3092" s="5"/>
      </tp>
      <tp t="s">
        <v>일반</v>
        <stp/>
        <stp>P</stp>
        <stp>0</stp>
        <stp>BND</stp>
        <stp>KR352501GBB2</stp>
        <stp>인포맥스 중분류</stp>
        <stp>46205</stp>
        <stp/>
        <tr r="N2029" s="5"/>
      </tp>
      <tp t="s">
        <v>회사채(일반)</v>
        <stp/>
        <stp>P</stp>
        <stp>0</stp>
        <stp>BND</stp>
        <stp>KR6033632DA5</stp>
        <stp>인포맥스 중분류</stp>
        <stp>46205</stp>
        <stp/>
        <tr r="N5263" s="5"/>
      </tp>
      <tp t="s">
        <v>일반</v>
        <stp/>
        <stp>P</stp>
        <stp>0</stp>
        <stp>BND</stp>
        <stp>KR356107GFB5</stp>
        <stp>인포맥스 중분류</stp>
        <stp>46205</stp>
        <stp/>
        <tr r="N3117" s="5"/>
      </tp>
      <tp t="s">
        <v>일반</v>
        <stp/>
        <stp>P</stp>
        <stp>0</stp>
        <stp>BND</stp>
        <stp>KR352502GBB0</stp>
        <stp>인포맥스 중분류</stp>
        <stp>46205</stp>
        <stp/>
        <tr r="N2058" s="5"/>
      </tp>
      <tp t="s">
        <v>은행채</v>
        <stp/>
        <stp>P</stp>
        <stp>0</stp>
        <stp>BND</stp>
        <stp>KR310207GEB1</stp>
        <stp>인포맥스 중분류</stp>
        <stp>46205</stp>
        <stp/>
        <tr r="N480" s="5"/>
      </tp>
      <tp t="s">
        <v>일반</v>
        <stp/>
        <stp>P</stp>
        <stp>0</stp>
        <stp>BND</stp>
        <stp>KR356106GFB7</stp>
        <stp>인포맥스 중분류</stp>
        <stp>46205</stp>
        <stp/>
        <tr r="N3108" s="5"/>
      </tp>
      <tp t="s">
        <v>은행채</v>
        <stp/>
        <stp>P</stp>
        <stp>0</stp>
        <stp>BND</stp>
        <stp>KR310201GEB4</stp>
        <stp>인포맥스 중분류</stp>
        <stp>46205</stp>
        <stp/>
        <tr r="N354" s="5"/>
      </tp>
      <tp t="s">
        <v>은행채</v>
        <stp/>
        <stp>P</stp>
        <stp>0</stp>
        <stp>BND</stp>
        <stp>KR310206GEB3</stp>
        <stp>인포맥스 중분류</stp>
        <stp>46205</stp>
        <stp/>
        <tr r="N459" s="5"/>
      </tp>
      <tp t="s">
        <v>은행채</v>
        <stp/>
        <stp>P</stp>
        <stp>0</stp>
        <stp>BND</stp>
        <stp>KR310513GBC6</stp>
        <stp>인포맥스 중분류</stp>
        <stp>46205</stp>
        <stp/>
        <tr r="N832" s="5"/>
      </tp>
      <tp t="s">
        <v>회사채(일반)</v>
        <stp/>
        <stp>P</stp>
        <stp>0</stp>
        <stp>BND</stp>
        <stp>KR6033631DA7</stp>
        <stp>인포맥스 중분류</stp>
        <stp>46205</stp>
        <stp/>
        <tr r="N5256" s="5"/>
      </tp>
      <tp t="s">
        <v>일반</v>
        <stp/>
        <stp>P</stp>
        <stp>0</stp>
        <stp>BND</stp>
        <stp>KR354201GEB1</stp>
        <stp>인포맥스 중분류</stp>
        <stp>46205</stp>
        <stp/>
        <tr r="N2356" s="5"/>
      </tp>
      <tp t="s">
        <v>일반</v>
        <stp/>
        <stp>P</stp>
        <stp>0</stp>
        <stp>BND</stp>
        <stp>KR350102GFB2</stp>
        <stp>인포맥스 중분류</stp>
        <stp>46205</stp>
        <stp/>
        <tr r="N960" s="5"/>
      </tp>
      <tp t="s">
        <v>일반</v>
        <stp/>
        <stp>P</stp>
        <stp>0</stp>
        <stp>BND</stp>
        <stp>KR356103GFB4</stp>
        <stp>인포맥스 중분류</stp>
        <stp>46205</stp>
        <stp/>
        <tr r="N3028" s="5"/>
      </tp>
      <tp t="s">
        <v>국고채권</v>
        <stp/>
        <stp>P</stp>
        <stp>0</stp>
        <stp>BND</stp>
        <stp>KR103502GBC0</stp>
        <stp>인포맥스 중분류</stp>
        <stp>46206</stp>
        <stp/>
        <tr r="AB44" s="1"/>
        <tr r="N35" s="1"/>
        <tr r="DV138" s="1"/>
        <tr r="CF29" s="1"/>
      </tp>
      <tp t="s">
        <v>은행채</v>
        <stp/>
        <stp>P</stp>
        <stp>0</stp>
        <stp>BND</stp>
        <stp>KR310203GEB0</stp>
        <stp>인포맥스 중분류</stp>
        <stp>46205</stp>
        <stp/>
        <tr r="N394" s="5"/>
      </tp>
      <tp t="s">
        <v>은행채</v>
        <stp/>
        <stp>P</stp>
        <stp>0</stp>
        <stp>BND</stp>
        <stp>KR310210GEC3</stp>
        <stp>인포맥스 중분류</stp>
        <stp>46205</stp>
        <stp/>
        <tr r="N538" s="5"/>
      </tp>
      <tp t="s">
        <v>일반</v>
        <stp/>
        <stp>P</stp>
        <stp>0</stp>
        <stp>BND</stp>
        <stp>KR356104GFB2</stp>
        <stp>인포맥스 중분류</stp>
        <stp>46205</stp>
        <stp/>
        <tr r="N3069" s="5"/>
      </tp>
      <tp t="s">
        <v>통안증권</v>
        <stp/>
        <stp>P</stp>
        <stp>0</stp>
        <stp>BND</stp>
        <stp>KR310101GFB3</stp>
        <stp>인포맥스 중분류</stp>
        <stp>46205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46205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46205</stp>
        <stp/>
        <tr r="N222" s="5"/>
      </tp>
      <tp t="s">
        <v>기타금융채</v>
        <stp/>
        <stp>P</stp>
        <stp>0</stp>
        <stp>BND</stp>
        <stp>KR6033665DA5</stp>
        <stp>인포맥스 중분류</stp>
        <stp>46205</stp>
        <stp/>
        <tr r="N5315" s="5"/>
      </tp>
      <tp t="s">
        <v>은행채</v>
        <stp/>
        <stp>P</stp>
        <stp>0</stp>
        <stp>BND</stp>
        <stp>KR310208GEB9</stp>
        <stp>인포맥스 중분류</stp>
        <stp>46205</stp>
        <stp/>
        <tr r="N501" s="5"/>
      </tp>
      <tp t="s">
        <v>일반</v>
        <stp/>
        <stp>P</stp>
        <stp>0</stp>
        <stp>BND</stp>
        <stp>KR350101GFB4</stp>
        <stp>인포맥스 중분류</stp>
        <stp>46205</stp>
        <stp/>
        <tr r="N914" s="5"/>
      </tp>
      <tp t="s">
        <v>일반</v>
        <stp/>
        <stp>P</stp>
        <stp>0</stp>
        <stp>BND</stp>
        <stp>KR356102GFB6</stp>
        <stp>인포맥스 중분류</stp>
        <stp>46205</stp>
        <stp/>
        <tr r="N2985" s="5"/>
      </tp>
      <tp t="s">
        <v>일반</v>
        <stp/>
        <stp>P</stp>
        <stp>0</stp>
        <stp>BND</stp>
        <stp>KR356101DFB5</stp>
        <stp>인포맥스 중분류</stp>
        <stp>46205</stp>
        <stp/>
        <tr r="N2850" s="5"/>
      </tp>
      <tp t="s">
        <v>일반</v>
        <stp/>
        <stp>P</stp>
        <stp>0</stp>
        <stp>BND</stp>
        <stp>KR354403GCB7</stp>
        <stp>인포맥스 중분류</stp>
        <stp>46205</stp>
        <stp/>
        <tr r="N2452" s="5"/>
      </tp>
      <tp t="s">
        <v>은행채</v>
        <stp/>
        <stp>P</stp>
        <stp>0</stp>
        <stp>BND</stp>
        <stp>KR310205GEB5</stp>
        <stp>인포맥스 중분류</stp>
        <stp>46205</stp>
        <stp/>
        <tr r="N437" s="5"/>
      </tp>
      <tp t="s">
        <v>은행채</v>
        <stp/>
        <stp>P</stp>
        <stp>0</stp>
        <stp>BND</stp>
        <stp>KR310211GEC1</stp>
        <stp>인포맥스 중분류</stp>
        <stp>46205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46205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46205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46205</stp>
        <stp/>
        <tr r="N289" s="5"/>
      </tp>
      <tp t="s">
        <v>은행채</v>
        <stp/>
        <stp>P</stp>
        <stp>0</stp>
        <stp>BND</stp>
        <stp>KR310219GEB6</stp>
        <stp>인포맥스 중분류</stp>
        <stp>46205</stp>
        <stp/>
        <tr r="N641" s="5"/>
      </tp>
      <tp t="s">
        <v>일반</v>
        <stp/>
        <stp>P</stp>
        <stp>0</stp>
        <stp>BND</stp>
        <stp>KR352502GBC8</stp>
        <stp>인포맥스 중분류</stp>
        <stp>46205</stp>
        <stp/>
        <tr r="N2059" s="5"/>
      </tp>
      <tp t="s">
        <v>은행채</v>
        <stp/>
        <stp>P</stp>
        <stp>0</stp>
        <stp>BND</stp>
        <stp>KR310207GEC9</stp>
        <stp>인포맥스 중분류</stp>
        <stp>46205</stp>
        <stp/>
        <tr r="N481" s="5"/>
      </tp>
      <tp t="s">
        <v>일반</v>
        <stp/>
        <stp>P</stp>
        <stp>0</stp>
        <stp>BND</stp>
        <stp>KR356110GFB9</stp>
        <stp>인포맥스 중분류</stp>
        <stp>46205</stp>
        <stp/>
        <tr r="N3132" s="5"/>
      </tp>
      <tp t="s">
        <v>공사공단채 기타</v>
        <stp/>
        <stp>P</stp>
        <stp>0</stp>
        <stp>BND</stp>
        <stp>KR381101GFC5</stp>
        <stp>인포맥스 중분류</stp>
        <stp>46205</stp>
        <stp/>
        <tr r="N3481" s="5"/>
      </tp>
      <tp t="s">
        <v>일반</v>
        <stp/>
        <stp>P</stp>
        <stp>0</stp>
        <stp>BND</stp>
        <stp>KR354201GEC9</stp>
        <stp>인포맥스 중분류</stp>
        <stp>46205</stp>
        <stp/>
        <tr r="N2357" s="5"/>
      </tp>
      <tp t="s">
        <v>은행채</v>
        <stp/>
        <stp>P</stp>
        <stp>0</stp>
        <stp>BND</stp>
        <stp>KR310209GEC5</stp>
        <stp>인포맥스 중분류</stp>
        <stp>46205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46205</stp>
        <stp/>
        <tr r="N6418" s="5"/>
      </tp>
      <tp t="s">
        <v>공사공단채 기타</v>
        <stp/>
        <stp>P</stp>
        <stp>0</stp>
        <stp>BND</stp>
        <stp>KR381103GFC1</stp>
        <stp>인포맥스 중분류</stp>
        <stp>46205</stp>
        <stp/>
        <tr r="N3509" s="5"/>
      </tp>
      <tp t="s">
        <v>은행채</v>
        <stp/>
        <stp>P</stp>
        <stp>0</stp>
        <stp>BND</stp>
        <stp>KR310213GEB9</stp>
        <stp>인포맥스 중분류</stp>
        <stp>46205</stp>
        <stp/>
        <tr r="N584" s="5"/>
      </tp>
      <tp t="s">
        <v>회사채(일반)</v>
        <stp/>
        <stp>P</stp>
        <stp>0</stp>
        <stp>BND</stp>
        <stp>KR6131792FA3</stp>
        <stp>인포맥스 중분류</stp>
        <stp>46205</stp>
        <stp/>
        <tr r="N6427" s="5"/>
      </tp>
      <tp t="s">
        <v>일반</v>
        <stp/>
        <stp>P</stp>
        <stp>0</stp>
        <stp>BND</stp>
        <stp>KR356115GFB8</stp>
        <stp>인포맥스 중분류</stp>
        <stp>46205</stp>
        <stp/>
        <tr r="N3138" s="5"/>
      </tp>
      <tp t="s">
        <v>카드</v>
        <stp/>
        <stp>P</stp>
        <stp>0</stp>
        <stp>BND</stp>
        <stp>KR603271AEA8</stp>
        <stp>인포맥스 중분류</stp>
        <stp>46205</stp>
        <stp/>
        <tr r="N5235" s="5"/>
      </tp>
      <tp t="s">
        <v>공사공단채 기타</v>
        <stp/>
        <stp>P</stp>
        <stp>0</stp>
        <stp>BND</stp>
        <stp>KR381102GFC3</stp>
        <stp>인포맥스 중분류</stp>
        <stp>46205</stp>
        <stp/>
        <tr r="N3497" s="5"/>
      </tp>
      <tp t="s">
        <v>회사채(일반)</v>
        <stp/>
        <stp>P</stp>
        <stp>0</stp>
        <stp>BND</stp>
        <stp>KR6131793FA1</stp>
        <stp>인포맥스 중분류</stp>
        <stp>46205</stp>
        <stp/>
        <tr r="N6433" s="5"/>
      </tp>
      <tp t="s">
        <v>은행채</v>
        <stp/>
        <stp>P</stp>
        <stp>0</stp>
        <stp>BND</stp>
        <stp>KR310206GEC1</stp>
        <stp>인포맥스 중분류</stp>
        <stp>46205</stp>
        <stp/>
        <tr r="N460" s="5"/>
      </tp>
      <tp t="s">
        <v>은행채</v>
        <stp/>
        <stp>P</stp>
        <stp>0</stp>
        <stp>BND</stp>
        <stp>KR310217GEB0</stp>
        <stp>인포맥스 중분류</stp>
        <stp>46205</stp>
        <stp/>
        <tr r="N625" s="5"/>
      </tp>
      <tp t="s">
        <v>은행채</v>
        <stp/>
        <stp>P</stp>
        <stp>0</stp>
        <stp>BND</stp>
        <stp>KR310205GEC3</stp>
        <stp>인포맥스 중분류</stp>
        <stp>46205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46205</stp>
        <stp/>
        <tr r="N1240" s="5"/>
      </tp>
      <tp t="s">
        <v>지역개발채권</v>
        <stp/>
        <stp>P</stp>
        <stp>0</stp>
        <stp>BND</stp>
        <stp>KR2044022CB5</stp>
        <stp>인포맥스 중분류</stp>
        <stp>46205</stp>
        <stp/>
        <tr r="N288" s="5"/>
      </tp>
      <tp t="s">
        <v>일반</v>
        <stp/>
        <stp>P</stp>
        <stp>0</stp>
        <stp>BND</stp>
        <stp>KR356103GFC2</stp>
        <stp>인포맥스 중분류</stp>
        <stp>46205</stp>
        <stp/>
        <tr r="N3029" s="5"/>
      </tp>
      <tp t="s">
        <v>국민주택채권</v>
        <stp/>
        <stp>P</stp>
        <stp>0</stp>
        <stp>BND</stp>
        <stp>KR101501DBA5</stp>
        <stp>인포맥스 중분류</stp>
        <stp>46205</stp>
        <stp/>
        <tr r="N2" s="5"/>
      </tp>
      <tp t="s">
        <v>카드</v>
        <stp/>
        <stp>P</stp>
        <stp>0</stp>
        <stp>BND</stp>
        <stp>KR6032716EA5</stp>
        <stp>인포맥스 중분류</stp>
        <stp>46205</stp>
        <stp/>
        <tr r="N5190" s="5"/>
      </tp>
      <tp t="s">
        <v>일반</v>
        <stp/>
        <stp>P</stp>
        <stp>0</stp>
        <stp>BND</stp>
        <stp>KR356113GFB3</stp>
        <stp>인포맥스 중분류</stp>
        <stp>46205</stp>
        <stp/>
        <tr r="N3136" s="5"/>
      </tp>
      <tp t="s">
        <v>공사공단채 기타</v>
        <stp/>
        <stp>P</stp>
        <stp>0</stp>
        <stp>BND</stp>
        <stp>KR381104GFC9</stp>
        <stp>인포맥스 중분류</stp>
        <stp>46205</stp>
        <stp/>
        <tr r="N3515" s="5"/>
      </tp>
      <tp t="s">
        <v>은행채</v>
        <stp/>
        <stp>P</stp>
        <stp>0</stp>
        <stp>BND</stp>
        <stp>KR310216GEB2</stp>
        <stp>인포맥스 중분류</stp>
        <stp>46205</stp>
        <stp/>
        <tr r="N615" s="5"/>
      </tp>
      <tp t="s">
        <v>일반</v>
        <stp/>
        <stp>P</stp>
        <stp>0</stp>
        <stp>BND</stp>
        <stp>KR356101GFC6</stp>
        <stp>인포맥스 중분류</stp>
        <stp>46205</stp>
        <stp/>
        <tr r="N2912" s="5"/>
      </tp>
      <tp t="s">
        <v>일반</v>
        <stp/>
        <stp>P</stp>
        <stp>0</stp>
        <stp>BND</stp>
        <stp>KR356112GFB5</stp>
        <stp>인포맥스 중분류</stp>
        <stp>46205</stp>
        <stp/>
        <tr r="N3135" s="5"/>
      </tp>
      <tp t="s">
        <v>은행채</v>
        <stp/>
        <stp>P</stp>
        <stp>0</stp>
        <stp>BND</stp>
        <stp>KR310201GEC2</stp>
        <stp>인포맥스 중분류</stp>
        <stp>46205</stp>
        <stp/>
        <tr r="N355" s="5"/>
      </tp>
      <tp t="s">
        <v>은행채</v>
        <stp/>
        <stp>P</stp>
        <stp>0</stp>
        <stp>BND</stp>
        <stp>KR310212GEB1</stp>
        <stp>인포맥스 중분류</stp>
        <stp>46205</stp>
        <stp/>
        <tr r="N567" s="5"/>
      </tp>
      <tp t="s">
        <v>은행채</v>
        <stp/>
        <stp>P</stp>
        <stp>0</stp>
        <stp>BND</stp>
        <stp>KR310214GEB7</stp>
        <stp>인포맥스 중분류</stp>
        <stp>46205</stp>
        <stp/>
        <tr r="N593" s="5"/>
      </tp>
      <tp t="s">
        <v>카드</v>
        <stp/>
        <stp>P</stp>
        <stp>0</stp>
        <stp>BND</stp>
        <stp>KR6032717EA3</stp>
        <stp>인포맥스 중분류</stp>
        <stp>46205</stp>
        <stp/>
        <tr r="N5204" s="5"/>
      </tp>
      <tp t="s">
        <v>일반</v>
        <stp/>
        <stp>P</stp>
        <stp>0</stp>
        <stp>BND</stp>
        <stp>KR356102GFC4</stp>
        <stp>인포맥스 중분류</stp>
        <stp>46205</stp>
        <stp/>
        <tr r="N2986" s="5"/>
      </tp>
      <tp t="s">
        <v>은행채</v>
        <stp/>
        <stp>P</stp>
        <stp>0</stp>
        <stp>BND</stp>
        <stp>KR310204GEC6</stp>
        <stp>인포맥스 중분류</stp>
        <stp>46205</stp>
        <stp/>
        <tr r="N417" s="5"/>
      </tp>
      <tp t="s">
        <v>은행채</v>
        <stp/>
        <stp>P</stp>
        <stp>0</stp>
        <stp>BND</stp>
        <stp>KR310514GBB6</stp>
        <stp>인포맥스 중분류</stp>
        <stp>46205</stp>
        <stp/>
        <tr r="N842" s="5"/>
      </tp>
      <tp t="s">
        <v>공모지방채</v>
        <stp/>
        <stp>P</stp>
        <stp>0</stp>
        <stp>BND</stp>
        <stp>KR2001011FB2</stp>
        <stp>인포맥스 중분류</stp>
        <stp>46205</stp>
        <stp/>
        <tr r="N164" s="5"/>
      </tp>
      <tp t="s">
        <v>일반</v>
        <stp/>
        <stp>P</stp>
        <stp>0</stp>
        <stp>BND</stp>
        <stp>KR356114GFB1</stp>
        <stp>인포맥스 중분류</stp>
        <stp>46205</stp>
        <stp/>
        <tr r="N3137" s="5"/>
      </tp>
      <tp t="s">
        <v>일반</v>
        <stp/>
        <stp>P</stp>
        <stp>0</stp>
        <stp>BND</stp>
        <stp>KR354202GEC7</stp>
        <stp>인포맥스 중분류</stp>
        <stp>46205</stp>
        <stp/>
        <tr r="N2382" s="5"/>
      </tp>
      <tp t="s">
        <v>일반</v>
        <stp/>
        <stp>P</stp>
        <stp>0</stp>
        <stp>BND</stp>
        <stp>KR354413GCB6</stp>
        <stp>인포맥스 중분류</stp>
        <stp>46205</stp>
        <stp/>
        <tr r="N2501" s="5"/>
      </tp>
      <tp t="s">
        <v>은행채</v>
        <stp/>
        <stp>P</stp>
        <stp>0</stp>
        <stp>BND</stp>
        <stp>KR310215GEB4</stp>
        <stp>인포맥스 중분류</stp>
        <stp>46205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46205</stp>
        <stp/>
        <tr r="N6208" s="5"/>
      </tp>
      <tp t="s">
        <v>일반</v>
        <stp/>
        <stp>P</stp>
        <stp>0</stp>
        <stp>BND</stp>
        <stp>KR356104GFC0</stp>
        <stp>인포맥스 중분류</stp>
        <stp>46205</stp>
        <stp/>
        <tr r="N3070" s="5"/>
      </tp>
      <tp t="s">
        <v>카드</v>
        <stp/>
        <stp>P</stp>
        <stp>0</stp>
        <stp>BND</stp>
        <stp>KR6032714EA0</stp>
        <stp>인포맥스 중분류</stp>
        <stp>46205</stp>
        <stp/>
        <tr r="N5162" s="5"/>
      </tp>
      <tp t="s">
        <v/>
        <stp/>
        <stp>P</stp>
        <stp>0</stp>
        <stp>BND</stp>
        <stp>KRZE00301G18</stp>
        <stp>인포맥스 중분류</stp>
        <stp>46206</stp>
        <stp/>
        <tr r="CT75" s="1"/>
      </tp>
      <tp t="s">
        <v/>
        <stp/>
        <stp>P</stp>
        <stp>0</stp>
        <stp>BND</stp>
        <stp>KRZE00301G3K</stp>
        <stp>인포맥스 중분류</stp>
        <stp>46206</stp>
        <stp/>
        <tr r="DV214" s="1"/>
      </tp>
      <tp t="s">
        <v/>
        <stp/>
        <stp>P</stp>
        <stp>0</stp>
        <stp>BND</stp>
        <stp>KRZE00602G6K</stp>
        <stp>인포맥스 중분류</stp>
        <stp>46206</stp>
        <stp/>
        <tr r="CF58" s="1"/>
      </tp>
      <tp t="s">
        <v>국채</v>
        <stp/>
        <stp>P</stp>
        <stp>0</stp>
        <stp>BND</stp>
        <stp>KRC0350C2892</stp>
        <stp>인포맥스 대분류</stp>
        <stp>46206</stp>
        <stp/>
        <tr r="DU263" s="1"/>
        <tr r="M329" s="1"/>
      </tp>
      <tp t="s">
        <v>회사채</v>
        <stp/>
        <stp>P</stp>
        <stp>0</stp>
        <stp>BND</stp>
        <stp>KR60040539A3</stp>
        <stp>인포맥스 대분류</stp>
        <stp>46206</stp>
        <stp/>
        <tr r="M238" s="1"/>
      </tp>
      <tp t="s">
        <v>국채</v>
        <stp/>
        <stp>P</stp>
        <stp>0</stp>
        <stp>BND</stp>
        <stp>KRC0350C2835</stp>
        <stp>인포맥스 대분류</stp>
        <stp>46206</stp>
        <stp/>
        <tr r="AA47" s="1"/>
        <tr r="M277" s="1"/>
        <tr r="DU40" s="1"/>
      </tp>
      <tp t="s">
        <v>국채</v>
        <stp/>
        <stp>P</stp>
        <stp>0</stp>
        <stp>BND</stp>
        <stp>KR103502G8C0</stp>
        <stp>인포맥스 대분류</stp>
        <stp>46206</stp>
        <stp/>
        <tr r="CE198" s="1"/>
        <tr r="M338" s="1"/>
      </tp>
      <tp t="s">
        <v/>
        <stp/>
        <stp>P</stp>
        <stp>0</stp>
        <stp>BND</stp>
        <stp>KRZF00499GB7</stp>
        <stp>인포맥스 중분류</stp>
        <stp>46206</stp>
        <stp/>
        <tr r="CT84" s="1"/>
      </tp>
      <tp t="s">
        <v/>
        <stp/>
        <stp>P</stp>
        <stp>0</stp>
        <stp>BND</stp>
        <stp>KRZFA0354GG6</stp>
        <stp>인포맥스 중분류</stp>
        <stp>46206</stp>
        <stp/>
        <tr r="DV189" s="1"/>
      </tp>
      <tp t="s">
        <v/>
        <stp/>
        <stp>P</stp>
        <stp>0</stp>
        <stp>BND</stp>
        <stp>KRZF02353EG6</stp>
        <stp>인포맥스 중분류</stp>
        <stp>46206</stp>
        <stp/>
        <tr r="CF113" s="1"/>
      </tp>
      <tp t="s">
        <v>국채</v>
        <stp/>
        <stp>P</stp>
        <stp>0</stp>
        <stp>BND</stp>
        <stp>KR103503G899</stp>
        <stp>인포맥스 대분류</stp>
        <stp>46206</stp>
        <stp/>
        <tr r="M370" s="1"/>
      </tp>
      <tp t="s">
        <v>국채</v>
        <stp/>
        <stp>P</stp>
        <stp>0</stp>
        <stp>BND</stp>
        <stp>KR103502G891</stp>
        <stp>인포맥스 대분류</stp>
        <stp>46206</stp>
        <stp/>
        <tr r="M14" s="1"/>
        <tr r="DU44" s="1"/>
      </tp>
      <tp t="s">
        <v>공사공단채</v>
        <stp/>
        <stp>P</stp>
        <stp>0</stp>
        <stp>BND</stp>
        <stp>KR354411G990</stp>
        <stp>인포맥스 대분류</stp>
        <stp>46206</stp>
        <stp/>
        <tr r="DU241" s="1"/>
      </tp>
      <tp t="s">
        <v/>
        <stp/>
        <stp>P</stp>
        <stp>0</stp>
        <stp>BND</stp>
        <stp>KRZF11752FFM</stp>
        <stp>인포맥스 중분류</stp>
        <stp>46206</stp>
        <stp/>
        <tr r="DH47" s="1"/>
      </tp>
      <tp t="s">
        <v>국채</v>
        <stp/>
        <stp>P</stp>
        <stp>0</stp>
        <stp>BND</stp>
        <stp>KR103503G865</stp>
        <stp>인포맥스 대분류</stp>
        <stp>46206</stp>
        <stp/>
        <tr r="M36" s="1"/>
        <tr r="DU45" s="1"/>
        <tr r="CE281" s="1"/>
      </tp>
      <tp t="s">
        <v>국채</v>
        <stp/>
        <stp>P</stp>
        <stp>0</stp>
        <stp>BND</stp>
        <stp>KR103502G867</stp>
        <stp>인포맥스 대분류</stp>
        <stp>46206</stp>
        <stp/>
        <tr r="CE133" s="1"/>
        <tr r="M342" s="1"/>
      </tp>
      <tp t="s">
        <v>국채</v>
        <stp/>
        <stp>P</stp>
        <stp>0</stp>
        <stp>BND</stp>
        <stp>KR103502G834</stp>
        <stp>인포맥스 대분류</stp>
        <stp>46206</stp>
        <stp/>
        <tr r="AO12" s="1"/>
        <tr r="CE193" s="1"/>
        <tr r="M61" s="1"/>
        <tr r="DU315" s="1"/>
      </tp>
      <tp t="s">
        <v>회사채(일반)</v>
        <stp/>
        <stp>P</stp>
        <stp>0</stp>
        <stp>BND</stp>
        <stp>KR6344822C17</stp>
        <stp>인포맥스 중분류</stp>
        <stp>46205</stp>
        <stp/>
        <tr r="N7011" s="5"/>
      </tp>
      <tp t="s">
        <v>회사채(일반)</v>
        <stp/>
        <stp>P</stp>
        <stp>0</stp>
        <stp>BND</stp>
        <stp>KR6006803A17</stp>
        <stp>인포맥스 중분류</stp>
        <stp>46205</stp>
        <stp/>
        <tr r="N4023" s="5"/>
      </tp>
      <tp t="s">
        <v>기타금융채</v>
        <stp/>
        <stp>P</stp>
        <stp>0</stp>
        <stp>BND</stp>
        <stp>KR602196CF19</stp>
        <stp>인포맥스 중분류</stp>
        <stp>46205</stp>
        <stp/>
        <tr r="N4573" s="5"/>
      </tp>
      <tp t="s">
        <v>회사채(일반)</v>
        <stp/>
        <stp>P</stp>
        <stp>0</stp>
        <stp>BND</stp>
        <stp>KR6051911F17</stp>
        <stp>인포맥스 중분류</stp>
        <stp>46205</stp>
        <stp/>
        <tr r="N5478" s="5"/>
      </tp>
      <tp t="s">
        <v>회사채(일반)</v>
        <stp/>
        <stp>P</stp>
        <stp>0</stp>
        <stp>BND</stp>
        <stp>KR6051912F16</stp>
        <stp>인포맥스 중분류</stp>
        <stp>46205</stp>
        <stp/>
        <tr r="N5480" s="5"/>
      </tp>
      <tp t="s">
        <v>회사채(일반)</v>
        <stp/>
        <stp>P</stp>
        <stp>0</stp>
        <stp>BND</stp>
        <stp>KR6051913F15</stp>
        <stp>인포맥스 중분류</stp>
        <stp>46205</stp>
        <stp/>
        <tr r="N5485" s="5"/>
      </tp>
      <tp t="s">
        <v>기타금융채</v>
        <stp/>
        <stp>P</stp>
        <stp>0</stp>
        <stp>BND</stp>
        <stp>KR6021965F23</stp>
        <stp>인포맥스 중분류</stp>
        <stp>46206</stp>
        <stp/>
        <tr r="CF239" s="1"/>
      </tp>
      <tp t="s">
        <v>기타금융채</v>
        <stp/>
        <stp>P</stp>
        <stp>0</stp>
        <stp>BND</stp>
        <stp>KR6021964F16</stp>
        <stp>인포맥스 중분류</stp>
        <stp>46205</stp>
        <stp/>
        <tr r="N4509" s="5"/>
      </tp>
      <tp t="s">
        <v>카드</v>
        <stp/>
        <stp>P</stp>
        <stp>0</stp>
        <stp>BND</stp>
        <stp>KR6031321F88</stp>
        <stp>인포맥스 중분류</stp>
        <stp>46205</stp>
        <stp/>
        <tr r="N5047" s="5"/>
      </tp>
      <tp t="s">
        <v>기타금융채</v>
        <stp/>
        <stp>P</stp>
        <stp>0</stp>
        <stp>BND</stp>
        <stp>KR602196BF10</stp>
        <stp>인포맥스 중분류</stp>
        <stp>46206</stp>
        <stp/>
        <tr r="CF172" s="1"/>
      </tp>
      <tp t="s">
        <v>회사채(일반)</v>
        <stp/>
        <stp>P</stp>
        <stp>0</stp>
        <stp>BND</stp>
        <stp>KR6051911F17</stp>
        <stp>인포맥스 중분류</stp>
        <stp>46206</stp>
        <stp/>
        <tr r="N294" s="1"/>
      </tp>
      <tp t="s">
        <v>회사채(일반)</v>
        <stp/>
        <stp>P</stp>
        <stp>0</stp>
        <stp>BND</stp>
        <stp>KR6021242F93</stp>
        <stp>인포맥스 중분류</stp>
        <stp>46205</stp>
        <stp/>
        <tr r="N4481" s="5"/>
      </tp>
      <tp t="s">
        <v>회사채(일반)</v>
        <stp/>
        <stp>P</stp>
        <stp>0</stp>
        <stp>BND</stp>
        <stp>KR6051912F16</stp>
        <stp>인포맥스 중분류</stp>
        <stp>46206</stp>
        <stp/>
        <tr r="EX52" s="1"/>
      </tp>
      <tp t="s">
        <v>기타금융채</v>
        <stp/>
        <stp>P</stp>
        <stp>0</stp>
        <stp>BND</stp>
        <stp>KR6021964F24</stp>
        <stp>인포맥스 중분류</stp>
        <stp>46205</stp>
        <stp/>
        <tr r="N4510" s="5"/>
      </tp>
      <tp t="s">
        <v>회사채(일반)</v>
        <stp/>
        <stp>P</stp>
        <stp>0</stp>
        <stp>BND</stp>
        <stp>KR6021241F94</stp>
        <stp>인포맥스 중분류</stp>
        <stp>46205</stp>
        <stp/>
        <tr r="N4477" s="5"/>
      </tp>
      <tp t="s">
        <v>기타금융채</v>
        <stp/>
        <stp>P</stp>
        <stp>0</stp>
        <stp>BND</stp>
        <stp>KR6021962F34</stp>
        <stp>인포맥스 중분류</stp>
        <stp>46205</stp>
        <stp/>
        <tr r="N4491" s="5"/>
      </tp>
      <tp t="s">
        <v>은행채</v>
        <stp/>
        <stp>P</stp>
        <stp>0</stp>
        <stp>BND</stp>
        <stp>KR310206GE89</stp>
        <stp>인포맥스 중분류</stp>
        <stp>46205</stp>
        <stp/>
        <tr r="N457" s="5"/>
      </tp>
      <tp t="s">
        <v>은행채</v>
        <stp/>
        <stp>P</stp>
        <stp>0</stp>
        <stp>BND</stp>
        <stp>KR310207GE88</stp>
        <stp>인포맥스 중분류</stp>
        <stp>46205</stp>
        <stp/>
        <tr r="N478" s="5"/>
      </tp>
      <tp t="s">
        <v>은행채</v>
        <stp/>
        <stp>P</stp>
        <stp>0</stp>
        <stp>BND</stp>
        <stp>KR310208GE87</stp>
        <stp>인포맥스 중분류</stp>
        <stp>46205</stp>
        <stp/>
        <tr r="N499" s="5"/>
      </tp>
      <tp t="s">
        <v>일반</v>
        <stp/>
        <stp>P</stp>
        <stp>0</stp>
        <stp>BND</stp>
        <stp>KR350102GF89</stp>
        <stp>인포맥스 중분류</stp>
        <stp>46205</stp>
        <stp/>
        <tr r="N957" s="5"/>
      </tp>
      <tp t="s">
        <v>일반</v>
        <stp/>
        <stp>P</stp>
        <stp>0</stp>
        <stp>BND</stp>
        <stp>KR350103GF88</stp>
        <stp>인포맥스 중분류</stp>
        <stp>46205</stp>
        <stp/>
        <tr r="N995" s="5"/>
      </tp>
      <tp t="s">
        <v>공사공단채 기타</v>
        <stp/>
        <stp>P</stp>
        <stp>0</stp>
        <stp>BND</stp>
        <stp>KR381101GF85</stp>
        <stp>인포맥스 중분류</stp>
        <stp>46205</stp>
        <stp/>
        <tr r="N3478" s="5"/>
      </tp>
      <tp t="s">
        <v>국고채권</v>
        <stp/>
        <stp>P</stp>
        <stp>0</stp>
        <stp>BND</stp>
        <stp>KR103503GB99</stp>
        <stp>인포맥스 중분류</stp>
        <stp>46206</stp>
        <stp/>
        <tr r="CF78" s="1"/>
        <tr r="AP27" s="1"/>
        <tr r="N325" s="1"/>
        <tr r="DV48" s="1"/>
        <tr r="AB40" s="1"/>
      </tp>
      <tp t="s">
        <v>지역개발채권</v>
        <stp/>
        <stp>P</stp>
        <stp>0</stp>
        <stp>BND</stp>
        <stp>KR2044022C98</stp>
        <stp>인포맥스 중분류</stp>
        <stp>46205</stp>
        <stp/>
        <tr r="N286" s="5"/>
      </tp>
      <tp t="s">
        <v>일반</v>
        <stp/>
        <stp>P</stp>
        <stp>0</stp>
        <stp>BND</stp>
        <stp>KR354601GA82</stp>
        <stp>인포맥스 중분류</stp>
        <stp>46205</stp>
        <stp/>
        <tr r="N2580" s="5"/>
      </tp>
      <tp t="s">
        <v>일반</v>
        <stp/>
        <stp>P</stp>
        <stp>0</stp>
        <stp>BND</stp>
        <stp>KR350104GF87</stp>
        <stp>인포맥스 중분류</stp>
        <stp>46205</stp>
        <stp/>
        <tr r="N1033" s="5"/>
      </tp>
      <tp t="s">
        <v>일반</v>
        <stp/>
        <stp>P</stp>
        <stp>0</stp>
        <stp>BND</stp>
        <stp>KR350105GF86</stp>
        <stp>인포맥스 중분류</stp>
        <stp>46205</stp>
        <stp/>
        <tr r="N1062" s="5"/>
      </tp>
      <tp t="s">
        <v>일반</v>
        <stp/>
        <stp>P</stp>
        <stp>0</stp>
        <stp>BND</stp>
        <stp>KR350106GF85</stp>
        <stp>인포맥스 중분류</stp>
        <stp>46205</stp>
        <stp/>
        <tr r="N1102" s="5"/>
      </tp>
      <tp t="s">
        <v>회사채(일반)</v>
        <stp/>
        <stp>P</stp>
        <stp>0</stp>
        <stp>BND</stp>
        <stp>KR6005943B43</stp>
        <stp>인포맥스 중분류</stp>
        <stp>46205</stp>
        <stp/>
        <tr r="N3994" s="5"/>
      </tp>
      <tp t="s">
        <v>기타금융채</v>
        <stp/>
        <stp>P</stp>
        <stp>0</stp>
        <stp>BND</stp>
        <stp>KR602196DF42</stp>
        <stp>인포맥스 중분류</stp>
        <stp>46205</stp>
        <stp/>
        <tr r="N4577" s="5"/>
      </tp>
      <tp t="s">
        <v>은행채</v>
        <stp/>
        <stp>P</stp>
        <stp>0</stp>
        <stp>BND</stp>
        <stp>KR310205GE80</stp>
        <stp>인포맥스 중분류</stp>
        <stp>46205</stp>
        <stp/>
        <tr r="N435" s="5"/>
      </tp>
      <tp t="s">
        <v>일반</v>
        <stp/>
        <stp>P</stp>
        <stp>0</stp>
        <stp>BND</stp>
        <stp>KR350101GF80</stp>
        <stp>인포맥스 중분류</stp>
        <stp>46205</stp>
        <stp/>
        <tr r="N911" s="5"/>
      </tp>
      <tp t="s">
        <v>지방공기업</v>
        <stp/>
        <stp>P</stp>
        <stp>0</stp>
        <stp>BND</stp>
        <stp>KR350201GE80</stp>
        <stp>인포맥스 중분류</stp>
        <stp>46205</stp>
        <stp/>
        <tr r="N1239" s="5"/>
      </tp>
      <tp t="s">
        <v>회사채(일반)</v>
        <stp/>
        <stp>P</stp>
        <stp>0</stp>
        <stp>BND</stp>
        <stp>KR6011911F45</stp>
        <stp>인포맥스 중분류</stp>
        <stp>46205</stp>
        <stp/>
        <tr r="N4199" s="5"/>
      </tp>
      <tp t="s">
        <v>회사채(일반)</v>
        <stp/>
        <stp>P</stp>
        <stp>0</stp>
        <stp>BND</stp>
        <stp>KR6011912F44</stp>
        <stp>인포맥스 중분류</stp>
        <stp>46205</stp>
        <stp/>
        <tr r="N4200" s="5"/>
      </tp>
      <tp t="s">
        <v>카드</v>
        <stp/>
        <stp>P</stp>
        <stp>0</stp>
        <stp>BND</stp>
        <stp>KR606590DB72</stp>
        <stp>인포맥스 중분류</stp>
        <stp>46206</stp>
        <stp/>
        <tr r="CT79" s="1"/>
      </tp>
      <tp t="s">
        <v>은행채</v>
        <stp/>
        <stp>P</stp>
        <stp>0</stp>
        <stp>BND</stp>
        <stp>KR310215GE96</stp>
        <stp>인포맥스 중분류</stp>
        <stp>46205</stp>
        <stp/>
        <tr r="N603" s="5"/>
      </tp>
      <tp t="s">
        <v>일반</v>
        <stp/>
        <stp>P</stp>
        <stp>0</stp>
        <stp>BND</stp>
        <stp>KR356101GF87</stp>
        <stp>인포맥스 중분류</stp>
        <stp>46205</stp>
        <stp/>
        <tr r="N2908" s="5"/>
      </tp>
      <tp t="s">
        <v>카드</v>
        <stp/>
        <stp>P</stp>
        <stp>0</stp>
        <stp>BND</stp>
        <stp>KR6032712E92</stp>
        <stp>인포맥스 중분류</stp>
        <stp>46206</stp>
        <stp/>
        <tr r="N197" s="1"/>
      </tp>
      <tp t="s">
        <v>국고채권</v>
        <stp/>
        <stp>P</stp>
        <stp>0</stp>
        <stp>BND</stp>
        <stp>KR103501GB91</stp>
        <stp>인포맥스 중분류</stp>
        <stp>46206</stp>
        <stp/>
        <tr r="N334" s="1"/>
      </tp>
      <tp t="s">
        <v>기타금융채</v>
        <stp/>
        <stp>P</stp>
        <stp>0</stp>
        <stp>BND</stp>
        <stp>KR6082971E77</stp>
        <stp>인포맥스 중분류</stp>
        <stp>46206</stp>
        <stp/>
        <tr r="CF222" s="1"/>
      </tp>
      <tp t="s">
        <v>도시철도채권</v>
        <stp/>
        <stp>P</stp>
        <stp>0</stp>
        <stp>BND</stp>
        <stp>KR2001024F93</stp>
        <stp>인포맥스 중분류</stp>
        <stp>46205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46205</stp>
        <stp/>
        <tr r="N6014" s="5"/>
      </tp>
      <tp t="s">
        <v>일반</v>
        <stp/>
        <stp>P</stp>
        <stp>0</stp>
        <stp>BND</stp>
        <stp>KR354402GC99</stp>
        <stp>인포맥스 중분류</stp>
        <stp>46205</stp>
        <stp/>
        <tr r="N2440" s="5"/>
      </tp>
      <tp t="s">
        <v>기타금융채</v>
        <stp/>
        <stp>P</stp>
        <stp>0</stp>
        <stp>BND</stp>
        <stp>KR6021963F58</stp>
        <stp>인포맥스 중분류</stp>
        <stp>46205</stp>
        <stp/>
        <tr r="N4497" s="5"/>
      </tp>
      <tp t="s">
        <v>은행채</v>
        <stp/>
        <stp>P</stp>
        <stp>0</stp>
        <stp>BND</stp>
        <stp>KR310208GE95</stp>
        <stp>인포맥스 중분류</stp>
        <stp>46205</stp>
        <stp/>
        <tr r="N500" s="5"/>
      </tp>
      <tp t="s">
        <v>은행채</v>
        <stp/>
        <stp>P</stp>
        <stp>0</stp>
        <stp>BND</stp>
        <stp>KR310215GE88</stp>
        <stp>인포맥스 중분류</stp>
        <stp>46205</stp>
        <stp/>
        <tr r="N602" s="5"/>
      </tp>
      <tp t="s">
        <v>일반</v>
        <stp/>
        <stp>P</stp>
        <stp>0</stp>
        <stp>BND</stp>
        <stp>KR350101GF98</stp>
        <stp>인포맥스 중분류</stp>
        <stp>46205</stp>
        <stp/>
        <tr r="N912" s="5"/>
      </tp>
      <tp t="s">
        <v>기타금융채</v>
        <stp/>
        <stp>P</stp>
        <stp>0</stp>
        <stp>BND</stp>
        <stp>KR6021961F50</stp>
        <stp>인포맥스 중분류</stp>
        <stp>46205</stp>
        <stp/>
        <tr r="N4485" s="5"/>
      </tp>
      <tp t="s">
        <v>일반</v>
        <stp/>
        <stp>P</stp>
        <stp>0</stp>
        <stp>BND</stp>
        <stp>KR354411GC80</stp>
        <stp>인포맥스 중분류</stp>
        <stp>46205</stp>
        <stp/>
        <tr r="N2485" s="5"/>
      </tp>
      <tp t="s">
        <v>일반</v>
        <stp/>
        <stp>P</stp>
        <stp>0</stp>
        <stp>BND</stp>
        <stp>KR350104GF95</stp>
        <stp>인포맥스 중분류</stp>
        <stp>46205</stp>
        <stp/>
        <tr r="N1034" s="5"/>
      </tp>
      <tp t="s">
        <v>일반</v>
        <stp/>
        <stp>P</stp>
        <stp>0</stp>
        <stp>BND</stp>
        <stp>KR350105GF94</stp>
        <stp>인포맥스 중분류</stp>
        <stp>46205</stp>
        <stp/>
        <tr r="N1063" s="5"/>
      </tp>
      <tp t="s">
        <v>기타금융채</v>
        <stp/>
        <stp>P</stp>
        <stp>0</stp>
        <stp>BND</stp>
        <stp>KR6021967F62</stp>
        <stp>인포맥스 중분류</stp>
        <stp>46206</stp>
        <stp/>
        <tr r="N170" s="1"/>
      </tp>
      <tp t="s">
        <v>일반</v>
        <stp/>
        <stp>P</stp>
        <stp>0</stp>
        <stp>BND</stp>
        <stp>KR356103GF93</stp>
        <stp>인포맥스 중분류</stp>
        <stp>46205</stp>
        <stp/>
        <tr r="N3026" s="5"/>
      </tp>
      <tp t="s">
        <v>일반</v>
        <stp/>
        <stp>P</stp>
        <stp>0</stp>
        <stp>BND</stp>
        <stp>KR351602GA95</stp>
        <stp>인포맥스 중분류</stp>
        <stp>46205</stp>
        <stp/>
        <tr r="N1809" s="5"/>
      </tp>
      <tp t="s">
        <v>일반</v>
        <stp/>
        <stp>P</stp>
        <stp>0</stp>
        <stp>BND</stp>
        <stp>KR351604GA93</stp>
        <stp>인포맥스 중분류</stp>
        <stp>46205</stp>
        <stp/>
        <tr r="N1875" s="5"/>
      </tp>
      <tp t="s">
        <v>통안증권</v>
        <stp/>
        <stp>P</stp>
        <stp>0</stp>
        <stp>BND</stp>
        <stp>KR310102GF91</stp>
        <stp>인포맥스 중분류</stp>
        <stp>46205</stp>
        <stp/>
        <tr r="N341" s="5"/>
      </tp>
      <tp t="s">
        <v>은행채</v>
        <stp/>
        <stp>P</stp>
        <stp>0</stp>
        <stp>BND</stp>
        <stp>KR310202GE91</stp>
        <stp>인포맥스 중분류</stp>
        <stp>46205</stp>
        <stp/>
        <tr r="N375" s="5"/>
      </tp>
      <tp t="s">
        <v>은행채</v>
        <stp/>
        <stp>P</stp>
        <stp>0</stp>
        <stp>BND</stp>
        <stp>KR310210GE83</stp>
        <stp>인포맥스 중분류</stp>
        <stp>46205</stp>
        <stp/>
        <tr r="N536" s="5"/>
      </tp>
      <tp t="s">
        <v>은행채</v>
        <stp/>
        <stp>P</stp>
        <stp>0</stp>
        <stp>BND</stp>
        <stp>KR310212GE81</stp>
        <stp>인포맥스 중분류</stp>
        <stp>46205</stp>
        <stp/>
        <tr r="N565" s="5"/>
      </tp>
      <tp t="s">
        <v>지역개발채권</v>
        <stp/>
        <stp>P</stp>
        <stp>0</stp>
        <stp>BND</stp>
        <stp>KR2044022C80</stp>
        <stp>인포맥스 중분류</stp>
        <stp>46205</stp>
        <stp/>
        <tr r="N285" s="5"/>
      </tp>
      <tp t="s">
        <v>일반</v>
        <stp/>
        <stp>P</stp>
        <stp>0</stp>
        <stp>BND</stp>
        <stp>KR356102GF94</stp>
        <stp>인포맥스 중분류</stp>
        <stp>46205</stp>
        <stp/>
        <tr r="N2983" s="5"/>
      </tp>
      <tp t="s">
        <v>은행채</v>
        <stp/>
        <stp>P</stp>
        <stp>0</stp>
        <stp>BND</stp>
        <stp>KR310206GE97</stp>
        <stp>인포맥스 중분류</stp>
        <stp>46205</stp>
        <stp/>
        <tr r="N458" s="5"/>
      </tp>
      <tp t="s">
        <v>일반</v>
        <stp/>
        <stp>P</stp>
        <stp>0</stp>
        <stp>BND</stp>
        <stp>KR350102GF97</stp>
        <stp>인포맥스 중분류</stp>
        <stp>46205</stp>
        <stp/>
        <tr r="N958" s="5"/>
      </tp>
      <tp t="s">
        <v>일반</v>
        <stp/>
        <stp>P</stp>
        <stp>0</stp>
        <stp>BND</stp>
        <stp>KR350103GF96</stp>
        <stp>인포맥스 중분류</stp>
        <stp>46205</stp>
        <stp/>
        <tr r="N996" s="5"/>
      </tp>
      <tp t="s">
        <v>일반</v>
        <stp/>
        <stp>P</stp>
        <stp>0</stp>
        <stp>BND</stp>
        <stp>KR350106GF93</stp>
        <stp>인포맥스 중분류</stp>
        <stp>46205</stp>
        <stp/>
        <tr r="N1103" s="5"/>
      </tp>
      <tp t="s">
        <v>기타금융채</v>
        <stp/>
        <stp>P</stp>
        <stp>0</stp>
        <stp>BND</stp>
        <stp>KR6021965F56</stp>
        <stp>인포맥스 중분류</stp>
        <stp>46205</stp>
        <stp/>
        <tr r="N4522" s="5"/>
      </tp>
      <tp t="s">
        <v>일반</v>
        <stp/>
        <stp>P</stp>
        <stp>0</stp>
        <stp>BND</stp>
        <stp>KR356101GF95</stp>
        <stp>인포맥스 중분류</stp>
        <stp>46205</stp>
        <stp/>
        <tr r="N2909" s="5"/>
      </tp>
      <tp t="s">
        <v>기타금융채</v>
        <stp/>
        <stp>P</stp>
        <stp>0</stp>
        <stp>BND</stp>
        <stp>KR6021964F57</stp>
        <stp>인포맥스 중분류</stp>
        <stp>46205</stp>
        <stp/>
        <tr r="N4511" s="5"/>
      </tp>
      <tp t="s">
        <v>기타금융채</v>
        <stp/>
        <stp>P</stp>
        <stp>0</stp>
        <stp>BND</stp>
        <stp>KR6082971E69</stp>
        <stp>인포맥스 중분류</stp>
        <stp>46205</stp>
        <stp/>
        <tr r="N6154" s="5"/>
      </tp>
      <tp t="s">
        <v>기타금융채</v>
        <stp/>
        <stp>P</stp>
        <stp>0</stp>
        <stp>BND</stp>
        <stp>KR602196BF69</stp>
        <stp>인포맥스 중분류</stp>
        <stp>46205</stp>
        <stp/>
        <tr r="N4568" s="5"/>
      </tp>
      <tp t="s">
        <v>기타금융채</v>
        <stp/>
        <stp>P</stp>
        <stp>0</stp>
        <stp>BND</stp>
        <stp>KR6082972E68</stp>
        <stp>인포맥스 중분류</stp>
        <stp>46205</stp>
        <stp/>
        <tr r="N6166" s="5"/>
      </tp>
      <tp t="s">
        <v>일반</v>
        <stp/>
        <stp>P</stp>
        <stp>0</stp>
        <stp>BND</stp>
        <stp>KR356101DF98</stp>
        <stp>인포맥스 중분류</stp>
        <stp>46206</stp>
        <stp/>
        <tr r="CF215" s="1"/>
      </tp>
      <tp t="s">
        <v>기타금융채</v>
        <stp/>
        <stp>P</stp>
        <stp>0</stp>
        <stp>BND</stp>
        <stp>KR6023787D84</stp>
        <stp>인포맥스 중분류</stp>
        <stp>46205</stp>
        <stp/>
        <tr r="N4671" s="5"/>
      </tp>
      <tp t="s">
        <v>회사채(일반)</v>
        <stp/>
        <stp>P</stp>
        <stp>0</stp>
        <stp>BND</stp>
        <stp>KR6451802F78</stp>
        <stp>인포맥스 중분류</stp>
        <stp>46205</stp>
        <stp/>
        <tr r="N7050" s="5"/>
      </tp>
      <tp t="s">
        <v>회사채(일반)</v>
        <stp/>
        <stp>P</stp>
        <stp>0</stp>
        <stp>BND</stp>
        <stp>KR6451801F79</stp>
        <stp>인포맥스 중분류</stp>
        <stp>46205</stp>
        <stp/>
        <tr r="N7049" s="5"/>
      </tp>
      <tp t="s">
        <v>카드</v>
        <stp/>
        <stp>P</stp>
        <stp>0</stp>
        <stp>BND</stp>
        <stp>KR6032711E85</stp>
        <stp>인포맥스 중분류</stp>
        <stp>46205</stp>
        <stp/>
        <tr r="N5100" s="5"/>
      </tp>
      <tp t="s">
        <v>회사채(일반)</v>
        <stp/>
        <stp>P</stp>
        <stp>0</stp>
        <stp>BND</stp>
        <stp>KR6003672D92</stp>
        <stp>인포맥스 중분류</stp>
        <stp>46205</stp>
        <stp/>
        <tr r="N3759" s="5"/>
      </tp>
      <tp t="s">
        <v>카드</v>
        <stp/>
        <stp>P</stp>
        <stp>0</stp>
        <stp>BND</stp>
        <stp>KR6032713E83</stp>
        <stp>인포맥스 중분류</stp>
        <stp>46205</stp>
        <stp/>
        <tr r="N5144" s="5"/>
      </tp>
      <tp t="s">
        <v>기타금융채</v>
        <stp/>
        <stp>P</stp>
        <stp>0</stp>
        <stp>BND</stp>
        <stp>KR6021965F64</stp>
        <stp>인포맥스 중분류</stp>
        <stp>46205</stp>
        <stp/>
        <tr r="N4523" s="5"/>
      </tp>
      <tp t="s">
        <v>기타금융채</v>
        <stp/>
        <stp>P</stp>
        <stp>0</stp>
        <stp>BND</stp>
        <stp>KR6021964F65</stp>
        <stp>인포맥스 중분류</stp>
        <stp>46205</stp>
        <stp/>
        <tr r="N4512" s="5"/>
      </tp>
      <tp t="s">
        <v>기타금융채</v>
        <stp/>
        <stp>P</stp>
        <stp>0</stp>
        <stp>BND</stp>
        <stp>KR6033668D95</stp>
        <stp>인포맥스 중분류</stp>
        <stp>46205</stp>
        <stp/>
        <tr r="N5336" s="5"/>
      </tp>
      <tp t="s">
        <v>기타금융채</v>
        <stp/>
        <stp>P</stp>
        <stp>0</stp>
        <stp>BND</stp>
        <stp>KR6021964F57</stp>
        <stp>인포맥스 중분류</stp>
        <stp>46206</stp>
        <stp/>
        <tr r="N184" s="1"/>
      </tp>
      <tp t="s">
        <v>국고채권</v>
        <stp/>
        <stp>P</stp>
        <stp>0</stp>
        <stp>BND</stp>
        <stp>KR103503GB99</stp>
        <stp>인포맥스 중분류</stp>
        <stp>46205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46205</stp>
        <stp/>
        <tr r="N5859" s="5"/>
      </tp>
      <tp t="s">
        <v>카드</v>
        <stp/>
        <stp>P</stp>
        <stp>0</stp>
        <stp>BND</stp>
        <stp>KR6032715E99</stp>
        <stp>인포맥스 중분류</stp>
        <stp>46205</stp>
        <stp/>
        <tr r="N5176" s="5"/>
      </tp>
      <tp t="s">
        <v>카드</v>
        <stp/>
        <stp>P</stp>
        <stp>0</stp>
        <stp>BND</stp>
        <stp>KR6032716E98</stp>
        <stp>인포맥스 중분류</stp>
        <stp>46205</stp>
        <stp/>
        <tr r="N5189" s="5"/>
      </tp>
      <tp t="s">
        <v>일반</v>
        <stp/>
        <stp>P</stp>
        <stp>0</stp>
        <stp>BND</stp>
        <stp>KR350106GF85</stp>
        <stp>인포맥스 중분류</stp>
        <stp>46206</stp>
        <stp/>
        <tr r="N227" s="1"/>
      </tp>
      <tp t="s">
        <v>회사채(일반)</v>
        <stp/>
        <stp>P</stp>
        <stp>0</stp>
        <stp>BND</stp>
        <stp>KR6034733C95</stp>
        <stp>인포맥스 중분류</stp>
        <stp>46205</stp>
        <stp/>
        <tr r="N5392" s="5"/>
      </tp>
      <tp t="s">
        <v/>
        <stp/>
        <stp>P</stp>
        <stp>0</stp>
        <stp>BND</stp>
        <stp>KRZF047819GH</stp>
        <stp>인포맥스 대분류</stp>
        <stp>46206</stp>
        <stp/>
        <tr r="CS148" s="1"/>
      </tp>
      <tp t="s">
        <v>기타금융채</v>
        <stp/>
        <stp>P</stp>
        <stp>0</stp>
        <stp>BND</stp>
        <stp>KR6021967F70</stp>
        <stp>인포맥스 중분류</stp>
        <stp>46205</stp>
        <stp/>
        <tr r="N4540" s="5"/>
      </tp>
      <tp t="s">
        <v>카드</v>
        <stp/>
        <stp>P</stp>
        <stp>0</stp>
        <stp>BND</stp>
        <stp>KR6032718E96</stp>
        <stp>인포맥스 중분류</stp>
        <stp>46205</stp>
        <stp/>
        <tr r="N5214" s="5"/>
      </tp>
      <tp t="s">
        <v>지방공기업</v>
        <stp/>
        <stp>P</stp>
        <stp>0</stp>
        <stp>BND</stp>
        <stp>KR350201GE80</stp>
        <stp>인포맥스 중분류</stp>
        <stp>46206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46206</stp>
        <stp/>
        <tr r="CF50" s="1"/>
      </tp>
      <tp t="s">
        <v>카드</v>
        <stp/>
        <stp>P</stp>
        <stp>0</stp>
        <stp>BND</stp>
        <stp>KR6032719E95</stp>
        <stp>인포맥스 중분류</stp>
        <stp>46205</stp>
        <stp/>
        <tr r="N5224" s="5"/>
      </tp>
      <tp t="s">
        <v>지역개발채권</v>
        <stp/>
        <stp>P</stp>
        <stp>0</stp>
        <stp>BND</stp>
        <stp>KR2004012C94</stp>
        <stp>인포맥스 중분류</stp>
        <stp>46206</stp>
        <stp/>
        <tr r="N373" s="1"/>
      </tp>
      <tp t="s">
        <v>기타금융채</v>
        <stp/>
        <stp>P</stp>
        <stp>0</stp>
        <stp>BND</stp>
        <stp>KR6021964F73</stp>
        <stp>인포맥스 중분류</stp>
        <stp>46205</stp>
        <stp/>
        <tr r="N4513" s="5"/>
      </tp>
      <tp t="s">
        <v>기타금융채</v>
        <stp/>
        <stp>P</stp>
        <stp>0</stp>
        <stp>BND</stp>
        <stp>KR6021963F74</stp>
        <stp>인포맥스 중분류</stp>
        <stp>46205</stp>
        <stp/>
        <tr r="N4498" s="5"/>
      </tp>
      <tp t="s">
        <v>카드</v>
        <stp/>
        <stp>P</stp>
        <stp>0</stp>
        <stp>BND</stp>
        <stp>KR6032711E93</stp>
        <stp>인포맥스 중분류</stp>
        <stp>46205</stp>
        <stp/>
        <tr r="N5101" s="5"/>
      </tp>
      <tp t="s">
        <v>카드</v>
        <stp/>
        <stp>P</stp>
        <stp>0</stp>
        <stp>BND</stp>
        <stp>KR6032713E91</stp>
        <stp>인포맥스 중분류</stp>
        <stp>46205</stp>
        <stp/>
        <tr r="N5145" s="5"/>
      </tp>
      <tp t="s">
        <v>기타금융채</v>
        <stp/>
        <stp>P</stp>
        <stp>0</stp>
        <stp>BND</stp>
        <stp>KR6021961F76</stp>
        <stp>인포맥스 중분류</stp>
        <stp>46205</stp>
        <stp/>
        <tr r="N4486" s="5"/>
      </tp>
      <tp t="s">
        <v>기타금융채</v>
        <stp/>
        <stp>P</stp>
        <stp>0</stp>
        <stp>BND</stp>
        <stp>KR6082971E77</stp>
        <stp>인포맥스 중분류</stp>
        <stp>46205</stp>
        <stp/>
        <tr r="N6155" s="5"/>
      </tp>
      <tp t="s">
        <v>카드</v>
        <stp/>
        <stp>P</stp>
        <stp>0</stp>
        <stp>BND</stp>
        <stp>KR6032714E90</stp>
        <stp>인포맥스 중분류</stp>
        <stp>46205</stp>
        <stp/>
        <tr r="N5161" s="5"/>
      </tp>
      <tp t="s">
        <v>기타금융채</v>
        <stp/>
        <stp>P</stp>
        <stp>0</stp>
        <stp>BND</stp>
        <stp>KR6082972E76</stp>
        <stp>인포맥스 중분류</stp>
        <stp>46205</stp>
        <stp/>
        <tr r="N6167" s="5"/>
      </tp>
      <tp t="s">
        <v/>
        <stp/>
        <stp>P</stp>
        <stp>0</stp>
        <stp>BND</stp>
        <stp>KRZF198034G4</stp>
        <stp>인포맥스 대분류</stp>
        <stp>46206</stp>
        <stp/>
        <tr r="CS133" s="1"/>
      </tp>
      <tp t="s">
        <v>회사채(일반)</v>
        <stp/>
        <stp>P</stp>
        <stp>0</stp>
        <stp>BND</stp>
        <stp>KR6421092F13</stp>
        <stp>인포맥스 중분류</stp>
        <stp>46205</stp>
        <stp/>
        <tr r="N7044" s="5"/>
      </tp>
      <tp t="s">
        <v>기타금융채</v>
        <stp/>
        <stp>P</stp>
        <stp>0</stp>
        <stp>BND</stp>
        <stp>KR6021967F88</stp>
        <stp>인포맥스 중분류</stp>
        <stp>46205</stp>
        <stp/>
        <tr r="N4541" s="5"/>
      </tp>
      <tp t="s">
        <v>일반</v>
        <stp/>
        <stp>P</stp>
        <stp>0</stp>
        <stp>BND</stp>
        <stp>KR350102GF48</stp>
        <stp>인포맥스 중분류</stp>
        <stp>46205</stp>
        <stp/>
        <tr r="N953" s="5"/>
      </tp>
      <tp t="s">
        <v>일반</v>
        <stp/>
        <stp>P</stp>
        <stp>0</stp>
        <stp>BND</stp>
        <stp>KR350108GF42</stp>
        <stp>인포맥스 중분류</stp>
        <stp>46205</stp>
        <stp/>
        <tr r="N1146" s="5"/>
      </tp>
      <tp t="s">
        <v>회사채(일반)</v>
        <stp/>
        <stp>P</stp>
        <stp>0</stp>
        <stp>BND</stp>
        <stp>KR6421093F12</stp>
        <stp>인포맥스 중분류</stp>
        <stp>46205</stp>
        <stp/>
        <tr r="N7046" s="5"/>
      </tp>
      <tp t="s">
        <v>기타금융채</v>
        <stp/>
        <stp>P</stp>
        <stp>0</stp>
        <stp>BND</stp>
        <stp>KR6021966F89</stp>
        <stp>인포맥스 중분류</stp>
        <stp>46205</stp>
        <stp/>
        <tr r="N4530" s="5"/>
      </tp>
      <tp t="s">
        <v>회사채(일반)</v>
        <stp/>
        <stp>P</stp>
        <stp>0</stp>
        <stp>BND</stp>
        <stp>KR6005383B24</stp>
        <stp>인포맥스 중분류</stp>
        <stp>46205</stp>
        <stp/>
        <tr r="N3971" s="5"/>
      </tp>
      <tp t="s">
        <v>회사채(일반)</v>
        <stp/>
        <stp>P</stp>
        <stp>0</stp>
        <stp>BND</stp>
        <stp>KR6055553B49</stp>
        <stp>인포맥스 중분류</stp>
        <stp>46205</stp>
        <stp/>
        <tr r="N5563" s="5"/>
      </tp>
      <tp t="s">
        <v>회사채(일반)</v>
        <stp/>
        <stp>P</stp>
        <stp>0</stp>
        <stp>BND</stp>
        <stp>KR6421094F11</stp>
        <stp>인포맥스 중분류</stp>
        <stp>46205</stp>
        <stp/>
        <tr r="N7047" s="5"/>
      </tp>
      <tp t="s">
        <v>은행채</v>
        <stp/>
        <stp>P</stp>
        <stp>0</stp>
        <stp>BND</stp>
        <stp>KR381001GG44</stp>
        <stp>인포맥스 중분류</stp>
        <stp>46205</stp>
        <stp/>
        <tr r="N3398" s="5"/>
      </tp>
      <tp t="s">
        <v>공사공단채 기타</v>
        <stp/>
        <stp>P</stp>
        <stp>0</stp>
        <stp>BND</stp>
        <stp>KR381101GF44</stp>
        <stp>인포맥스 중분류</stp>
        <stp>46205</stp>
        <stp/>
        <tr r="N3476" s="5"/>
      </tp>
      <tp t="s">
        <v>일반</v>
        <stp/>
        <stp>P</stp>
        <stp>0</stp>
        <stp>BND</stp>
        <stp>KR350101GF49</stp>
        <stp>인포맥스 중분류</stp>
        <stp>46205</stp>
        <stp/>
        <tr r="N907" s="5"/>
      </tp>
      <tp t="s">
        <v>일반</v>
        <stp/>
        <stp>P</stp>
        <stp>0</stp>
        <stp>BND</stp>
        <stp>KR350109GF41</stp>
        <stp>인포맥스 중분류</stp>
        <stp>46205</stp>
        <stp/>
        <tr r="N1165" s="5"/>
      </tp>
      <tp t="s">
        <v>공모지방채</v>
        <stp/>
        <stp>P</stp>
        <stp>0</stp>
        <stp>BND</stp>
        <stp>KR2006021A58</stp>
        <stp>인포맥스 중분류</stp>
        <stp>46205</stp>
        <stp/>
        <tr r="N258" s="5"/>
      </tp>
      <tp t="s">
        <v>카드</v>
        <stp/>
        <stp>P</stp>
        <stp>0</stp>
        <stp>BND</stp>
        <stp>KR6032711E69</stp>
        <stp>인포맥스 중분류</stp>
        <stp>46205</stp>
        <stp/>
        <tr r="N5098" s="5"/>
      </tp>
      <tp t="s">
        <v>회사채(일반)</v>
        <stp/>
        <stp>P</stp>
        <stp>0</stp>
        <stp>BND</stp>
        <stp>KR6161392F20</stp>
        <stp>인포맥스 중분류</stp>
        <stp>46205</stp>
        <stp/>
        <tr r="N6678" s="5"/>
      </tp>
      <tp t="s">
        <v>은행채</v>
        <stp/>
        <stp>P</stp>
        <stp>0</stp>
        <stp>BND</stp>
        <stp>KR6060001G18</stp>
        <stp>인포맥스 중분류</stp>
        <stp>46205</stp>
        <stp/>
        <tr r="N5582" s="5"/>
      </tp>
      <tp t="s">
        <v>회사채(일반)</v>
        <stp/>
        <stp>P</stp>
        <stp>0</stp>
        <stp>BND</stp>
        <stp>KR6421091F14</stp>
        <stp>인포맥스 중분류</stp>
        <stp>46205</stp>
        <stp/>
        <tr r="N7042" s="5"/>
      </tp>
      <tp t="s">
        <v>회사채(일반)</v>
        <stp/>
        <stp>P</stp>
        <stp>0</stp>
        <stp>BND</stp>
        <stp>KR6161391F21</stp>
        <stp>인포맥스 중분류</stp>
        <stp>46205</stp>
        <stp/>
        <tr r="N6677" s="5"/>
      </tp>
      <tp t="s">
        <v>카드</v>
        <stp/>
        <stp>P</stp>
        <stp>0</stp>
        <stp>BND</stp>
        <stp>KR6032713E67</stp>
        <stp>인포맥스 중분류</stp>
        <stp>46205</stp>
        <stp/>
        <tr r="N5142" s="5"/>
      </tp>
      <tp t="s">
        <v>회사채(일반)</v>
        <stp/>
        <stp>P</stp>
        <stp>0</stp>
        <stp>BND</stp>
        <stp>KR6004023C14</stp>
        <stp>인포맥스 중분류</stp>
        <stp>46205</stp>
        <stp/>
        <tr r="N3778" s="5"/>
      </tp>
      <tp t="s">
        <v>은행채</v>
        <stp/>
        <stp>P</stp>
        <stp>0</stp>
        <stp>BND</stp>
        <stp>KR6060003G16</stp>
        <stp>인포맥스 중분류</stp>
        <stp>46205</stp>
        <stp/>
        <tr r="N5596" s="5"/>
      </tp>
      <tp t="s">
        <v>카드</v>
        <stp/>
        <stp>P</stp>
        <stp>0</stp>
        <stp>BND</stp>
        <stp>KR603271BE66</stp>
        <stp>인포맥스 중분류</stp>
        <stp>46205</stp>
        <stp/>
        <tr r="N5239" s="5"/>
      </tp>
      <tp t="s">
        <v>일반</v>
        <stp/>
        <stp>P</stp>
        <stp>0</stp>
        <stp>BND</stp>
        <stp>KR350104GF46</stp>
        <stp>인포맥스 중분류</stp>
        <stp>46205</stp>
        <stp/>
        <tr r="N1029" s="5"/>
      </tp>
      <tp t="s">
        <v>일반</v>
        <stp/>
        <stp>P</stp>
        <stp>0</stp>
        <stp>BND</stp>
        <stp>KR350106GF44</stp>
        <stp>인포맥스 중분류</stp>
        <stp>46205</stp>
        <stp/>
        <tr r="N1098" s="5"/>
      </tp>
      <tp t="s">
        <v>회사채(일반)</v>
        <stp/>
        <stp>P</stp>
        <stp>0</stp>
        <stp>BND</stp>
        <stp>KR6004022C15</stp>
        <stp>인포맥스 중분류</stp>
        <stp>46205</stp>
        <stp/>
        <tr r="N3768" s="5"/>
      </tp>
      <tp t="s">
        <v>은행채</v>
        <stp/>
        <stp>P</stp>
        <stp>0</stp>
        <stp>BND</stp>
        <stp>KR6060002G17</stp>
        <stp>인포맥스 중분류</stp>
        <stp>46205</stp>
        <stp/>
        <tr r="N5590" s="5"/>
      </tp>
      <tp t="s">
        <v>기타금융채</v>
        <stp/>
        <stp>P</stp>
        <stp>0</stp>
        <stp>BND</stp>
        <stp>KR6021964F81</stp>
        <stp>인포맥스 중분류</stp>
        <stp>46205</stp>
        <stp/>
        <tr r="N4514" s="5"/>
      </tp>
      <tp t="s">
        <v>일반</v>
        <stp/>
        <stp>P</stp>
        <stp>0</stp>
        <stp>BND</stp>
        <stp>KR354203GE72</stp>
        <stp>인포맥스 중분류</stp>
        <stp>46206</stp>
        <stp/>
        <tr r="N176" s="1"/>
      </tp>
      <tp t="s">
        <v>국고채권</v>
        <stp/>
        <stp>P</stp>
        <stp>0</stp>
        <stp>BND</stp>
        <stp>KR103502GB66</stp>
        <stp>인포맥스 중분류</stp>
        <stp>46205</stp>
        <stp/>
        <tr r="N111" s="5"/>
      </tp>
      <tp t="s">
        <v>일반</v>
        <stp/>
        <stp>P</stp>
        <stp>0</stp>
        <stp>BND</stp>
        <stp>KR350106GF77</stp>
        <stp>인포맥스 중분류</stp>
        <stp>46206</stp>
        <stp/>
        <tr r="N222" s="1"/>
      </tp>
      <tp t="s">
        <v>기타금융채</v>
        <stp/>
        <stp>P</stp>
        <stp>0</stp>
        <stp>BND</stp>
        <stp>KR6021963F82</stp>
        <stp>인포맥스 중분류</stp>
        <stp>46205</stp>
        <stp/>
        <tr r="N4499" s="5"/>
      </tp>
      <tp t="s">
        <v>회사채(일반)</v>
        <stp/>
        <stp>P</stp>
        <stp>0</stp>
        <stp>BND</stp>
        <stp>KR6030202G34</stp>
        <stp>인포맥스 중분류</stp>
        <stp>46205</stp>
        <stp/>
        <tr r="N4926" s="5"/>
      </tp>
      <tp t="s">
        <v>은행채</v>
        <stp/>
        <stp>P</stp>
        <stp>0</stp>
        <stp>BND</stp>
        <stp>KR6060005G14</stp>
        <stp>인포맥스 중분류</stp>
        <stp>46205</stp>
        <stp/>
        <tr r="N5612" s="5"/>
      </tp>
      <tp t="s">
        <v>지역개발채권</v>
        <stp/>
        <stp>P</stp>
        <stp>0</stp>
        <stp>BND</stp>
        <stp>KR2044022C56</stp>
        <stp>인포맥스 중분류</stp>
        <stp>46205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46205</stp>
        <stp/>
        <tr r="N5638" s="5"/>
      </tp>
      <tp t="s">
        <v>일반</v>
        <stp/>
        <stp>P</stp>
        <stp>0</stp>
        <stp>BND</stp>
        <stp>KR354601GA41</stp>
        <stp>인포맥스 중분류</stp>
        <stp>46205</stp>
        <stp/>
        <tr r="N2579" s="5"/>
      </tp>
      <tp t="s">
        <v>일반</v>
        <stp/>
        <stp>P</stp>
        <stp>0</stp>
        <stp>BND</stp>
        <stp>KR352203GE43</stp>
        <stp>인포맥스 중분류</stp>
        <stp>46205</stp>
        <stp/>
        <tr r="N1983" s="5"/>
      </tp>
      <tp t="s">
        <v>일반</v>
        <stp/>
        <stp>P</stp>
        <stp>0</stp>
        <stp>BND</stp>
        <stp>KR350105GF45</stp>
        <stp>인포맥스 중분류</stp>
        <stp>46205</stp>
        <stp/>
        <tr r="N1058" s="5"/>
      </tp>
      <tp t="s">
        <v>회사채(일반)</v>
        <stp/>
        <stp>P</stp>
        <stp>0</stp>
        <stp>BND</stp>
        <stp>KR6011211F34</stp>
        <stp>인포맥스 중분류</stp>
        <stp>46205</stp>
        <stp/>
        <tr r="N4196" s="5"/>
      </tp>
      <tp t="s">
        <v>공모지방채</v>
        <stp/>
        <stp>P</stp>
        <stp>0</stp>
        <stp>BND</stp>
        <stp>KR2006031A56</stp>
        <stp>인포맥스 중분류</stp>
        <stp>46205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46205</stp>
        <stp/>
        <tr r="N4921" s="5"/>
      </tp>
      <tp t="s">
        <v>일반</v>
        <stp/>
        <stp>P</stp>
        <stp>0</stp>
        <stp>BND</stp>
        <stp>KR356001GG46</stp>
        <stp>인포맥스 중분류</stp>
        <stp>46205</stp>
        <stp/>
        <tr r="N2757" s="5"/>
      </tp>
      <tp t="s">
        <v>일반</v>
        <stp/>
        <stp>P</stp>
        <stp>0</stp>
        <stp>BND</stp>
        <stp>KR356002GG45</stp>
        <stp>인포맥스 중분류</stp>
        <stp>46205</stp>
        <stp/>
        <tr r="N2797" s="5"/>
      </tp>
      <tp t="s">
        <v>일반</v>
        <stp/>
        <stp>P</stp>
        <stp>0</stp>
        <stp>BND</stp>
        <stp>KR356101GF46</stp>
        <stp>인포맥스 중분류</stp>
        <stp>46205</stp>
        <stp/>
        <tr r="N2904" s="5"/>
      </tp>
      <tp t="s">
        <v>카드</v>
        <stp/>
        <stp>P</stp>
        <stp>0</stp>
        <stp>BND</stp>
        <stp>KR603271EE63</stp>
        <stp>인포맥스 중분류</stp>
        <stp>46205</stp>
        <stp/>
        <tr r="N5251" s="5"/>
      </tp>
      <tp t="s">
        <v>회사채(일반)</v>
        <stp/>
        <stp>P</stp>
        <stp>0</stp>
        <stp>BND</stp>
        <stp>KR6011212F33</stp>
        <stp>인포맥스 중분류</stp>
        <stp>46205</stp>
        <stp/>
        <tr r="N4197" s="5"/>
      </tp>
      <tp t="s">
        <v>카드</v>
        <stp/>
        <stp>P</stp>
        <stp>0</stp>
        <stp>BND</stp>
        <stp>KR6032717E63</stp>
        <stp>인포맥스 중분류</stp>
        <stp>46205</stp>
        <stp/>
        <tr r="N5203" s="5"/>
      </tp>
      <tp t="s">
        <v>카드</v>
        <stp/>
        <stp>P</stp>
        <stp>0</stp>
        <stp>BND</stp>
        <stp>KR6031324F10</stp>
        <stp>인포맥스 중분류</stp>
        <stp>46206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46206</stp>
        <stp/>
        <tr r="CF63" s="1"/>
      </tp>
      <tp t="s">
        <v>일반</v>
        <stp/>
        <stp>P</stp>
        <stp>0</stp>
        <stp>BND</stp>
        <stp>KR352202GE44</stp>
        <stp>인포맥스 중분류</stp>
        <stp>46205</stp>
        <stp/>
        <tr r="N1976" s="5"/>
      </tp>
      <tp t="s">
        <v>일반</v>
        <stp/>
        <stp>P</stp>
        <stp>0</stp>
        <stp>BND</stp>
        <stp>KR352204GE42</stp>
        <stp>인포맥스 중분류</stp>
        <stp>46205</stp>
        <stp/>
        <tr r="N1985" s="5"/>
      </tp>
      <tp t="s">
        <v>일반</v>
        <stp/>
        <stp>P</stp>
        <stp>0</stp>
        <stp>BND</stp>
        <stp>KR351001GG47</stp>
        <stp>인포맥스 중분류</stp>
        <stp>46205</stp>
        <stp/>
        <tr r="N1764" s="5"/>
      </tp>
      <tp t="s">
        <v>통안증권</v>
        <stp/>
        <stp>P</stp>
        <stp>0</stp>
        <stp>BND</stp>
        <stp>KR310101GF43</stp>
        <stp>인포맥스 중분류</stp>
        <stp>46205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46205</stp>
        <stp/>
        <tr r="N4936" s="5"/>
      </tp>
      <tp t="s">
        <v>회사채(일반)</v>
        <stp/>
        <stp>P</stp>
        <stp>0</stp>
        <stp>BND</stp>
        <stp>KR6011213F32</stp>
        <stp>인포맥스 중분류</stp>
        <stp>46205</stp>
        <stp/>
        <tr r="N4198" s="5"/>
      </tp>
      <tp t="s">
        <v>카드</v>
        <stp/>
        <stp>P</stp>
        <stp>0</stp>
        <stp>BND</stp>
        <stp>KR6031321F21</stp>
        <stp>인포맥스 중분류</stp>
        <stp>46205</stp>
        <stp/>
        <tr r="N5044" s="5"/>
      </tp>
      <tp t="s">
        <v>기타금융채</v>
        <stp/>
        <stp>P</stp>
        <stp>0</stp>
        <stp>BND</stp>
        <stp>KR6082972E84</stp>
        <stp>인포맥스 중분류</stp>
        <stp>46205</stp>
        <stp/>
        <tr r="N6168" s="5"/>
      </tp>
      <tp t="s">
        <v>일반</v>
        <stp/>
        <stp>P</stp>
        <stp>0</stp>
        <stp>BND</stp>
        <stp>KR354204GE71</stp>
        <stp>인포맥스 중분류</stp>
        <stp>46206</stp>
        <stp/>
        <tr r="N112" s="1"/>
      </tp>
      <tp t="s">
        <v>일반</v>
        <stp/>
        <stp>P</stp>
        <stp>0</stp>
        <stp>BND</stp>
        <stp>KR354205GE70</stp>
        <stp>인포맥스 중분류</stp>
        <stp>46206</stp>
        <stp/>
        <tr r="N169" s="1"/>
      </tp>
      <tp t="s">
        <v>기타금융채</v>
        <stp/>
        <stp>P</stp>
        <stp>0</stp>
        <stp>BND</stp>
        <stp>KR602196AF86</stp>
        <stp>인포맥스 중분류</stp>
        <stp>46205</stp>
        <stp/>
        <tr r="N4559" s="5"/>
      </tp>
      <tp t="s">
        <v>카드</v>
        <stp/>
        <stp>P</stp>
        <stp>0</stp>
        <stp>BND</stp>
        <stp>KR603271GE61</stp>
        <stp>인포맥스 중분류</stp>
        <stp>46205</stp>
        <stp/>
        <tr r="N5255" s="5"/>
      </tp>
      <tp t="s">
        <v>은행채</v>
        <stp/>
        <stp>P</stp>
        <stp>0</stp>
        <stp>BND</stp>
        <stp>KR6000012G11</stp>
        <stp>인포맥스 중분류</stp>
        <stp>46205</stp>
        <stp/>
        <tr r="N3532" s="5"/>
      </tp>
      <tp t="s">
        <v>기타금융채</v>
        <stp/>
        <stp>P</stp>
        <stp>0</stp>
        <stp>BND</stp>
        <stp>KR6021969F86</stp>
        <stp>인포맥스 중분류</stp>
        <stp>46205</stp>
        <stp/>
        <tr r="N4553" s="5"/>
      </tp>
      <tp t="s">
        <v>일반</v>
        <stp/>
        <stp>P</stp>
        <stp>0</stp>
        <stp>BND</stp>
        <stp>KR350103GF47</stp>
        <stp>인포맥스 중분류</stp>
        <stp>46205</stp>
        <stp/>
        <tr r="N991" s="5"/>
      </tp>
      <tp t="s">
        <v>일반</v>
        <stp/>
        <stp>P</stp>
        <stp>0</stp>
        <stp>BND</stp>
        <stp>KR350107GF43</stp>
        <stp>인포맥스 중분류</stp>
        <stp>46205</stp>
        <stp/>
        <tr r="N1121" s="5"/>
      </tp>
      <tp t="s">
        <v>회사채(일반)</v>
        <stp/>
        <stp>P</stp>
        <stp>0</stp>
        <stp>BND</stp>
        <stp>KR6034732C62</stp>
        <stp>인포맥스 중분류</stp>
        <stp>46205</stp>
        <stp/>
        <tr r="N5366" s="5"/>
      </tp>
      <tp t="s">
        <v>회사채(일반)</v>
        <stp/>
        <stp>P</stp>
        <stp>0</stp>
        <stp>BND</stp>
        <stp>KR6161393F29</stp>
        <stp>인포맥스 중분류</stp>
        <stp>46205</stp>
        <stp/>
        <tr r="N6679" s="5"/>
      </tp>
      <tp t="s">
        <v>회사채(일반)</v>
        <stp/>
        <stp>P</stp>
        <stp>0</stp>
        <stp>BND</stp>
        <stp>KR6131793F77</stp>
        <stp>인포맥스 중분류</stp>
        <stp>46205</stp>
        <stp/>
        <tr r="N6432" s="5"/>
      </tp>
      <tp t="s">
        <v>회사채(일반)</v>
        <stp/>
        <stp>P</stp>
        <stp>0</stp>
        <stp>BND</stp>
        <stp>KR6086282A27</stp>
        <stp>인포맥스 중분류</stp>
        <stp>46205</stp>
        <stp/>
        <tr r="N6192" s="5"/>
      </tp>
      <tp t="s">
        <v>기타금융채</v>
        <stp/>
        <stp>P</stp>
        <stp>0</stp>
        <stp>BND</stp>
        <stp>KR6023789D74</stp>
        <stp>인포맥스 중분류</stp>
        <stp>46205</stp>
        <stp/>
        <tr r="N4678" s="5"/>
      </tp>
      <tp t="s">
        <v>공사공단채 기타</v>
        <stp/>
        <stp>P</stp>
        <stp>0</stp>
        <stp>BND</stp>
        <stp>KR381102GF50</stp>
        <stp>인포맥스 중분류</stp>
        <stp>46205</stp>
        <stp/>
        <tr r="N3495" s="5"/>
      </tp>
      <tp t="s">
        <v>카드</v>
        <stp/>
        <stp>P</stp>
        <stp>0</stp>
        <stp>BND</stp>
        <stp>KR6030623G68</stp>
        <stp>인포맥스 중분류</stp>
        <stp>46205</stp>
        <stp/>
        <tr r="N4989" s="5"/>
      </tp>
      <tp t="s">
        <v>카드</v>
        <stp/>
        <stp>P</stp>
        <stp>0</stp>
        <stp>BND</stp>
        <stp>KR6030622G69</stp>
        <stp>인포맥스 중분류</stp>
        <stp>46205</stp>
        <stp/>
        <tr r="N4981" s="5"/>
      </tp>
      <tp t="s">
        <v>지역개발채권</v>
        <stp/>
        <stp>P</stp>
        <stp>0</stp>
        <stp>BND</stp>
        <stp>KR2044022C49</stp>
        <stp>인포맥스 중분류</stp>
        <stp>46205</stp>
        <stp/>
        <tr r="N281" s="5"/>
      </tp>
      <tp t="s">
        <v>은행채</v>
        <stp/>
        <stp>P</stp>
        <stp>0</stp>
        <stp>BND</stp>
        <stp>KR381001GG51</stp>
        <stp>인포맥스 중분류</stp>
        <stp>46205</stp>
        <stp/>
        <tr r="N3399" s="5"/>
      </tp>
      <tp t="s">
        <v>공사공단채 기타</v>
        <stp/>
        <stp>P</stp>
        <stp>0</stp>
        <stp>BND</stp>
        <stp>KR381101GF51</stp>
        <stp>인포맥스 중분류</stp>
        <stp>46205</stp>
        <stp/>
        <tr r="N3477" s="5"/>
      </tp>
      <tp t="s">
        <v>공모지방채</v>
        <stp/>
        <stp>P</stp>
        <stp>0</stp>
        <stp>BND</stp>
        <stp>KR2001011F49</stp>
        <stp>인포맥스 중분류</stp>
        <stp>46205</stp>
        <stp/>
        <tr r="N161" s="5"/>
      </tp>
      <tp t="s">
        <v>카드</v>
        <stp/>
        <stp>P</stp>
        <stp>0</stp>
        <stp>BND</stp>
        <stp>KR6032719E79</stp>
        <stp>인포맥스 중분류</stp>
        <stp>46205</stp>
        <stp/>
        <tr r="N5223" s="5"/>
      </tp>
      <tp t="s">
        <v>회사채(일반)</v>
        <stp/>
        <stp>P</stp>
        <stp>0</stp>
        <stp>BND</stp>
        <stp>KR6032643E62</stp>
        <stp>인포맥스 중분류</stp>
        <stp>46205</stp>
        <stp/>
        <tr r="N5088" s="5"/>
      </tp>
      <tp t="s">
        <v>카드</v>
        <stp/>
        <stp>P</stp>
        <stp>0</stp>
        <stp>BND</stp>
        <stp>KR6032711E77</stp>
        <stp>인포맥스 중분류</stp>
        <stp>46205</stp>
        <stp/>
        <tr r="N5099" s="5"/>
      </tp>
      <tp t="s">
        <v>회사채(일반)</v>
        <stp/>
        <stp>P</stp>
        <stp>0</stp>
        <stp>BND</stp>
        <stp>KR6000124G24</stp>
        <stp>인포맥스 중분류</stp>
        <stp>46206</stp>
        <stp/>
        <tr r="N160" s="1"/>
      </tp>
      <tp t="s">
        <v>회사채(일반)</v>
        <stp/>
        <stp>P</stp>
        <stp>0</stp>
        <stp>BND</stp>
        <stp>KR6063321D34</stp>
        <stp>인포맥스 중분류</stp>
        <stp>46205</stp>
        <stp/>
        <tr r="N5639" s="5"/>
      </tp>
      <tp t="s">
        <v>카드</v>
        <stp/>
        <stp>P</stp>
        <stp>0</stp>
        <stp>BND</stp>
        <stp>KR6140173G10</stp>
        <stp>인포맥스 중분류</stp>
        <stp>46205</stp>
        <stp/>
        <tr r="N6538" s="5"/>
      </tp>
      <tp t="s">
        <v>일반</v>
        <stp/>
        <stp>P</stp>
        <stp>0</stp>
        <stp>BND</stp>
        <stp>KR356001GG53</stp>
        <stp>인포맥스 중분류</stp>
        <stp>46205</stp>
        <stp/>
        <tr r="N2758" s="5"/>
      </tp>
      <tp t="s">
        <v>일반</v>
        <stp/>
        <stp>P</stp>
        <stp>0</stp>
        <stp>BND</stp>
        <stp>KR356101GF53</stp>
        <stp>인포맥스 중분류</stp>
        <stp>46205</stp>
        <stp/>
        <tr r="N2905" s="5"/>
      </tp>
      <tp t="s">
        <v>일반</v>
        <stp/>
        <stp>P</stp>
        <stp>0</stp>
        <stp>BND</stp>
        <stp>KR356103GF51</stp>
        <stp>인포맥스 중분류</stp>
        <stp>46205</stp>
        <stp/>
        <tr r="N3024" s="5"/>
      </tp>
      <tp t="s">
        <v>회사채(일반)</v>
        <stp/>
        <stp>P</stp>
        <stp>0</stp>
        <stp>BND</stp>
        <stp>KR6032642E63</stp>
        <stp>인포맥스 중분류</stp>
        <stp>46205</stp>
        <stp/>
        <tr r="N5077" s="5"/>
      </tp>
      <tp t="s">
        <v>카드</v>
        <stp/>
        <stp>P</stp>
        <stp>0</stp>
        <stp>BND</stp>
        <stp>KR6140172G11</stp>
        <stp>인포맥스 중분류</stp>
        <stp>46205</stp>
        <stp/>
        <tr r="N6521" s="5"/>
      </tp>
      <tp t="s">
        <v>카드</v>
        <stp/>
        <stp>P</stp>
        <stp>0</stp>
        <stp>BND</stp>
        <stp>KR603271AE75</stp>
        <stp>인포맥스 중분류</stp>
        <stp>46205</stp>
        <stp/>
        <tr r="N5234" s="5"/>
      </tp>
      <tp t="s">
        <v>공사공단채 기타</v>
        <stp/>
        <stp>P</stp>
        <stp>0</stp>
        <stp>BND</stp>
        <stp>KR381104GF58</stp>
        <stp>인포맥스 중분류</stp>
        <stp>46205</stp>
        <stp/>
        <tr r="N3514" s="5"/>
      </tp>
      <tp t="s">
        <v>일반</v>
        <stp/>
        <stp>P</stp>
        <stp>0</stp>
        <stp>BND</stp>
        <stp>KR350108GF59</stp>
        <stp>인포맥스 중분류</stp>
        <stp>46205</stp>
        <stp/>
        <tr r="N1147" s="5"/>
      </tp>
      <tp t="s">
        <v>일반</v>
        <stp/>
        <stp>P</stp>
        <stp>0</stp>
        <stp>BND</stp>
        <stp>KR350109GF58</stp>
        <stp>인포맥스 중분류</stp>
        <stp>46205</stp>
        <stp/>
        <tr r="N1166" s="5"/>
      </tp>
      <tp t="s">
        <v>카드</v>
        <stp/>
        <stp>P</stp>
        <stp>0</stp>
        <stp>BND</stp>
        <stp>KR6032713E75</stp>
        <stp>인포맥스 중분류</stp>
        <stp>46205</stp>
        <stp/>
        <tr r="N5143" s="5"/>
      </tp>
      <tp t="s">
        <v>회사채(일반)</v>
        <stp/>
        <stp>P</stp>
        <stp>0</stp>
        <stp>BND</stp>
        <stp>KR6001743F40</stp>
        <stp>인포맥스 중분류</stp>
        <stp>46206</stp>
        <stp/>
        <tr r="N225" s="1"/>
      </tp>
      <tp t="s">
        <v>일반</v>
        <stp/>
        <stp>P</stp>
        <stp>0</stp>
        <stp>BND</stp>
        <stp>KR356002GG52</stp>
        <stp>인포맥스 중분류</stp>
        <stp>46205</stp>
        <stp/>
        <tr r="N2798" s="5"/>
      </tp>
      <tp t="s">
        <v>일반</v>
        <stp/>
        <stp>P</stp>
        <stp>0</stp>
        <stp>BND</stp>
        <stp>KR356102GF52</stp>
        <stp>인포맥스 중분류</stp>
        <stp>46205</stp>
        <stp/>
        <tr r="N2980" s="5"/>
      </tp>
      <tp t="s">
        <v>카드</v>
        <stp/>
        <stp>P</stp>
        <stp>0</stp>
        <stp>BND</stp>
        <stp>KR6031323F37</stp>
        <stp>인포맥스 중분류</stp>
        <stp>46205</stp>
        <stp/>
        <tr r="N5064" s="5"/>
      </tp>
      <tp t="s">
        <v>회사채(일반)</v>
        <stp/>
        <stp>P</stp>
        <stp>0</stp>
        <stp>BND</stp>
        <stp>KR6021241F11</stp>
        <stp>인포맥스 중분류</stp>
        <stp>46206</stp>
        <stp/>
        <tr r="CF232" s="1"/>
      </tp>
      <tp t="s">
        <v>회사채(일반)</v>
        <stp/>
        <stp>P</stp>
        <stp>0</stp>
        <stp>BND</stp>
        <stp>KR6064312C34</stp>
        <stp>인포맥스 중분류</stp>
        <stp>46205</stp>
        <stp/>
        <tr r="N5801" s="5"/>
      </tp>
      <tp t="s">
        <v>회사채(일반)</v>
        <stp/>
        <stp>P</stp>
        <stp>0</stp>
        <stp>BND</stp>
        <stp>KR6152252E11</stp>
        <stp>인포맥스 중분류</stp>
        <stp>46206</stp>
        <stp/>
        <tr r="N379" s="1"/>
      </tp>
      <tp t="s">
        <v>기타금융채</v>
        <stp/>
        <stp>P</stp>
        <stp>0</stp>
        <stp>BND</stp>
        <stp>KR6082972E92</stp>
        <stp>인포맥스 중분류</stp>
        <stp>46205</stp>
        <stp/>
        <tr r="N6169" s="5"/>
      </tp>
      <tp t="s">
        <v>카드</v>
        <stp/>
        <stp>P</stp>
        <stp>0</stp>
        <stp>BND</stp>
        <stp>KR603271CE73</stp>
        <stp>인포맥스 중분류</stp>
        <stp>46205</stp>
        <stp/>
        <tr r="N5246" s="5"/>
      </tp>
      <tp t="s">
        <v>공사공단채 기타</v>
        <stp/>
        <stp>P</stp>
        <stp>0</stp>
        <stp>BND</stp>
        <stp>KR381103GF59</stp>
        <stp>인포맥스 중분류</stp>
        <stp>46205</stp>
        <stp/>
        <tr r="N3507" s="5"/>
      </tp>
      <tp t="s">
        <v>일반</v>
        <stp/>
        <stp>P</stp>
        <stp>0</stp>
        <stp>BND</stp>
        <stp>KR350101GF56</stp>
        <stp>인포맥스 중분류</stp>
        <stp>46205</stp>
        <stp/>
        <tr r="N908" s="5"/>
      </tp>
      <tp t="s">
        <v>일반</v>
        <stp/>
        <stp>P</stp>
        <stp>0</stp>
        <stp>BND</stp>
        <stp>KR350102GF55</stp>
        <stp>인포맥스 중분류</stp>
        <stp>46205</stp>
        <stp/>
        <tr r="N954" s="5"/>
      </tp>
      <tp t="s">
        <v>일반</v>
        <stp/>
        <stp>P</stp>
        <stp>0</stp>
        <stp>BND</stp>
        <stp>KR350103GF54</stp>
        <stp>인포맥스 중분류</stp>
        <stp>46205</stp>
        <stp/>
        <tr r="N992" s="5"/>
      </tp>
      <tp t="s">
        <v>일반</v>
        <stp/>
        <stp>P</stp>
        <stp>0</stp>
        <stp>BND</stp>
        <stp>KR350104GF53</stp>
        <stp>인포맥스 중분류</stp>
        <stp>46205</stp>
        <stp/>
        <tr r="N1030" s="5"/>
      </tp>
      <tp t="s">
        <v>일반</v>
        <stp/>
        <stp>P</stp>
        <stp>0</stp>
        <stp>BND</stp>
        <stp>KR350105GF52</stp>
        <stp>인포맥스 중분류</stp>
        <stp>46205</stp>
        <stp/>
        <tr r="N1059" s="5"/>
      </tp>
      <tp t="s">
        <v>일반</v>
        <stp/>
        <stp>P</stp>
        <stp>0</stp>
        <stp>BND</stp>
        <stp>KR350106GF51</stp>
        <stp>인포맥스 중분류</stp>
        <stp>46205</stp>
        <stp/>
        <tr r="N1099" s="5"/>
      </tp>
      <tp t="s">
        <v>일반</v>
        <stp/>
        <stp>P</stp>
        <stp>0</stp>
        <stp>BND</stp>
        <stp>KR350107GF50</stp>
        <stp>인포맥스 중분류</stp>
        <stp>46205</stp>
        <stp/>
        <tr r="N1122" s="5"/>
      </tp>
      <tp t="s">
        <v>카드</v>
        <stp/>
        <stp>P</stp>
        <stp>0</stp>
        <stp>BND</stp>
        <stp>KR6030621G60</stp>
        <stp>인포맥스 중분류</stp>
        <stp>46205</stp>
        <stp/>
        <tr r="N4971" s="5"/>
      </tp>
      <tp t="s">
        <v>카드</v>
        <stp/>
        <stp>P</stp>
        <stp>0</stp>
        <stp>BND</stp>
        <stp>KR6032713E42</stp>
        <stp>인포맥스 중분류</stp>
        <stp>46206</stp>
        <stp/>
        <tr r="N271" s="1"/>
      </tp>
      <tp t="s">
        <v>일반</v>
        <stp/>
        <stp>P</stp>
        <stp>0</stp>
        <stp>BND</stp>
        <stp>KR351001GG54</stp>
        <stp>인포맥스 중분류</stp>
        <stp>46205</stp>
        <stp/>
        <tr r="N1765" s="5"/>
      </tp>
      <tp t="s">
        <v>회사채(일반)</v>
        <stp/>
        <stp>P</stp>
        <stp>0</stp>
        <stp>BND</stp>
        <stp>KR6030753G45</stp>
        <stp>인포맥스 중분류</stp>
        <stp>46206</stp>
        <stp/>
        <tr r="DV70" s="1"/>
      </tp>
      <tp t="s">
        <v>회사채(일반)</v>
        <stp/>
        <stp>P</stp>
        <stp>0</stp>
        <stp>BND</stp>
        <stp>KR6131792F78</stp>
        <stp>인포맥스 중분류</stp>
        <stp>46205</stp>
        <stp/>
        <tr r="N6426" s="5"/>
      </tp>
      <tp t="s">
        <v>회사채(일반)</v>
        <stp/>
        <stp>P</stp>
        <stp>0</stp>
        <stp>BND</stp>
        <stp>KR6032641E64</stp>
        <stp>인포맥스 중분류</stp>
        <stp>46205</stp>
        <stp/>
        <tr r="N5067" s="5"/>
      </tp>
      <tp t="s">
        <v>회사채(일반)</v>
        <stp/>
        <stp>P</stp>
        <stp>0</stp>
        <stp>BND</stp>
        <stp>KR6086792A79</stp>
        <stp>인포맥스 중분류</stp>
        <stp>46205</stp>
        <stp/>
        <tr r="N6207" s="5"/>
      </tp>
      <tp t="s">
        <v>기타금융채</v>
        <stp/>
        <stp>P</stp>
        <stp>0</stp>
        <stp>BND</stp>
        <stp>KR602378BD79</stp>
        <stp>인포맥스 중분류</stp>
        <stp>46205</stp>
        <stp/>
        <tr r="N4681" s="5"/>
      </tp>
      <tp t="s">
        <v>일반</v>
        <stp/>
        <stp>P</stp>
        <stp>0</stp>
        <stp>BND</stp>
        <stp>KR356104GF50</stp>
        <stp>인포맥스 중분류</stp>
        <stp>46205</stp>
        <stp/>
        <tr r="N3066" s="5"/>
      </tp>
      <tp t="s">
        <v>회사채(일반)</v>
        <stp/>
        <stp>P</stp>
        <stp>0</stp>
        <stp>BND</stp>
        <stp>KR6131791F79</stp>
        <stp>인포맥스 중분류</stp>
        <stp>46205</stp>
        <stp/>
        <tr r="N6417" s="5"/>
      </tp>
      <tp t="s">
        <v>은행채</v>
        <stp/>
        <stp>P</stp>
        <stp>0</stp>
        <stp>BND</stp>
        <stp>KR310217GE78</stp>
        <stp>인포맥스 중분류</stp>
        <stp>46205</stp>
        <stp/>
        <tr r="N624" s="5"/>
      </tp>
      <tp t="s">
        <v>은행채</v>
        <stp/>
        <stp>P</stp>
        <stp>0</stp>
        <stp>BND</stp>
        <stp>KR310218GE77</stp>
        <stp>인포맥스 중분류</stp>
        <stp>46205</stp>
        <stp/>
        <tr r="N633" s="5"/>
      </tp>
      <tp t="s">
        <v>일반</v>
        <stp/>
        <stp>P</stp>
        <stp>0</stp>
        <stp>BND</stp>
        <stp>KR356003GG69</stp>
        <stp>인포맥스 중분류</stp>
        <stp>46205</stp>
        <stp/>
        <tr r="N2822" s="5"/>
      </tp>
      <tp t="s">
        <v>지방공기업</v>
        <stp/>
        <stp>P</stp>
        <stp>0</stp>
        <stp>BND</stp>
        <stp>KR353201GE68</stp>
        <stp>인포맥스 중분류</stp>
        <stp>46205</stp>
        <stp/>
        <tr r="N2271" s="5"/>
      </tp>
      <tp t="s">
        <v>은행채</v>
        <stp/>
        <stp>P</stp>
        <stp>0</stp>
        <stp>BND</stp>
        <stp>KR381003GG67</stp>
        <stp>인포맥스 중분류</stp>
        <stp>46205</stp>
        <stp/>
        <tr r="N3424" s="5"/>
      </tp>
      <tp t="s">
        <v>은행채</v>
        <stp/>
        <stp>P</stp>
        <stp>0</stp>
        <stp>BND</stp>
        <stp>KR381007GG63</stp>
        <stp>인포맥스 중분류</stp>
        <stp>46205</stp>
        <stp/>
        <tr r="N3453" s="5"/>
      </tp>
      <tp t="s">
        <v>회사채(일반)</v>
        <stp/>
        <stp>P</stp>
        <stp>0</stp>
        <stp>BND</stp>
        <stp>KR6005084B34</stp>
        <stp>인포맥스 중분류</stp>
        <stp>46205</stp>
        <stp/>
        <tr r="N3927" s="5"/>
      </tp>
      <tp t="s">
        <v>기타금융채</v>
        <stp/>
        <stp>P</stp>
        <stp>0</stp>
        <stp>BND</stp>
        <stp>KR6023786D44</stp>
        <stp>인포맥스 중분류</stp>
        <stp>46205</stp>
        <stp/>
        <tr r="N4660" s="5"/>
      </tp>
      <tp t="s">
        <v>일반</v>
        <stp/>
        <stp>P</stp>
        <stp>0</stp>
        <stp>BND</stp>
        <stp>KR357401GC69</stp>
        <stp>인포맥스 중분류</stp>
        <stp>46205</stp>
        <stp/>
        <tr r="N3207" s="5"/>
      </tp>
      <tp t="s">
        <v>회사채(일반)</v>
        <stp/>
        <stp>P</stp>
        <stp>0</stp>
        <stp>BND</stp>
        <stp>KR6005083B35</stp>
        <stp>인포맥스 중분류</stp>
        <stp>46205</stp>
        <stp/>
        <tr r="N3924" s="5"/>
      </tp>
      <tp t="s">
        <v>은행채</v>
        <stp/>
        <stp>P</stp>
        <stp>0</stp>
        <stp>BND</stp>
        <stp>KR381004GG66</stp>
        <stp>인포맥스 중분류</stp>
        <stp>46205</stp>
        <stp/>
        <tr r="N3438" s="5"/>
      </tp>
      <tp t="s">
        <v>일반</v>
        <stp/>
        <stp>P</stp>
        <stp>0</stp>
        <stp>BND</stp>
        <stp>KR350106GF69</stp>
        <stp>인포맥스 중분류</stp>
        <stp>46205</stp>
        <stp/>
        <tr r="N1100" s="5"/>
      </tp>
      <tp t="s">
        <v>일반</v>
        <stp/>
        <stp>P</stp>
        <stp>0</stp>
        <stp>BND</stp>
        <stp>KR350107GF68</stp>
        <stp>인포맥스 중분류</stp>
        <stp>46205</stp>
        <stp/>
        <tr r="N1123" s="5"/>
      </tp>
      <tp t="s">
        <v>일반</v>
        <stp/>
        <stp>P</stp>
        <stp>0</stp>
        <stp>BND</stp>
        <stp>KR350108GF67</stp>
        <stp>인포맥스 중분류</stp>
        <stp>46205</stp>
        <stp/>
        <tr r="N1148" s="5"/>
      </tp>
      <tp t="s">
        <v>일반</v>
        <stp/>
        <stp>P</stp>
        <stp>0</stp>
        <stp>BND</stp>
        <stp>KR350109GF66</stp>
        <stp>인포맥스 중분류</stp>
        <stp>46205</stp>
        <stp/>
        <tr r="N1167" s="5"/>
      </tp>
      <tp t="s">
        <v>카드</v>
        <stp/>
        <stp>P</stp>
        <stp>0</stp>
        <stp>BND</stp>
        <stp>KR6030624G59</stp>
        <stp>인포맥스 중분류</stp>
        <stp>46205</stp>
        <stp/>
        <tr r="N4999" s="5"/>
      </tp>
      <tp t="s">
        <v>카드</v>
        <stp/>
        <stp>P</stp>
        <stp>0</stp>
        <stp>BND</stp>
        <stp>KR603271DE49</stp>
        <stp>인포맥스 중분류</stp>
        <stp>46205</stp>
        <stp/>
        <tr r="N5248" s="5"/>
      </tp>
      <tp t="s">
        <v>회사채(일반)</v>
        <stp/>
        <stp>P</stp>
        <stp>0</stp>
        <stp>BND</stp>
        <stp>KR6101181F21</stp>
        <stp>인포맥스 중분류</stp>
        <stp>46205</stp>
        <stp/>
        <tr r="N6366" s="5"/>
      </tp>
      <tp t="s">
        <v>회사채(일반)</v>
        <stp/>
        <stp>P</stp>
        <stp>0</stp>
        <stp>BND</stp>
        <stp>KR6101182F20</stp>
        <stp>인포맥스 중분류</stp>
        <stp>46205</stp>
        <stp/>
        <tr r="N6371" s="5"/>
      </tp>
      <tp t="s">
        <v>카드</v>
        <stp/>
        <stp>P</stp>
        <stp>0</stp>
        <stp>BND</stp>
        <stp>KR603271FE47</stp>
        <stp>인포맥스 중분류</stp>
        <stp>46205</stp>
        <stp/>
        <tr r="N5254" s="5"/>
      </tp>
      <tp t="s">
        <v>회사채(일반)</v>
        <stp/>
        <stp>P</stp>
        <stp>0</stp>
        <stp>BND</stp>
        <stp>KR6001741F42</stp>
        <stp>인포맥스 중분류</stp>
        <stp>46205</stp>
        <stp/>
        <tr r="N3706" s="5"/>
      </tp>
      <tp t="s">
        <v>회사채(일반)</v>
        <stp/>
        <stp>P</stp>
        <stp>0</stp>
        <stp>BND</stp>
        <stp>KR6000124G24</stp>
        <stp>인포맥스 중분류</stp>
        <stp>46205</stp>
        <stp/>
        <tr r="N3661" s="5"/>
      </tp>
      <tp t="s">
        <v>회사채(일반)</v>
        <stp/>
        <stp>P</stp>
        <stp>0</stp>
        <stp>BND</stp>
        <stp>KR6152251E12</stp>
        <stp>인포맥스 중분류</stp>
        <stp>46205</stp>
        <stp/>
        <tr r="N6664" s="5"/>
      </tp>
      <tp t="s">
        <v>카드</v>
        <stp/>
        <stp>P</stp>
        <stp>0</stp>
        <stp>BND</stp>
        <stp>KR6030629G54</stp>
        <stp>인포맥스 중분류</stp>
        <stp>46205</stp>
        <stp/>
        <tr r="N5027" s="5"/>
      </tp>
      <tp t="s">
        <v>카드</v>
        <stp/>
        <stp>P</stp>
        <stp>0</stp>
        <stp>BND</stp>
        <stp>KR6032718E47</stp>
        <stp>인포맥스 중분류</stp>
        <stp>46205</stp>
        <stp/>
        <tr r="N5213" s="5"/>
      </tp>
      <tp t="s">
        <v>일반</v>
        <stp/>
        <stp>P</stp>
        <stp>0</stp>
        <stp>BND</stp>
        <stp>KR356002GG60</stp>
        <stp>인포맥스 중분류</stp>
        <stp>46205</stp>
        <stp/>
        <tr r="N2799" s="5"/>
      </tp>
      <tp t="s">
        <v>일반</v>
        <stp/>
        <stp>P</stp>
        <stp>0</stp>
        <stp>BND</stp>
        <stp>KR356102GF60</stp>
        <stp>인포맥스 중분류</stp>
        <stp>46205</stp>
        <stp/>
        <tr r="N2981" s="5"/>
      </tp>
      <tp t="s">
        <v>회사채(일반)</v>
        <stp/>
        <stp>P</stp>
        <stp>0</stp>
        <stp>BND</stp>
        <stp>KR6000123G25</stp>
        <stp>인포맥스 중분류</stp>
        <stp>46205</stp>
        <stp/>
        <tr r="N3660" s="5"/>
      </tp>
      <tp t="s">
        <v>회사채(일반)</v>
        <stp/>
        <stp>P</stp>
        <stp>0</stp>
        <stp>BND</stp>
        <stp>KR6066562A61</stp>
        <stp>인포맥스 중분류</stp>
        <stp>46205</stp>
        <stp/>
        <tr r="N6012" s="5"/>
      </tp>
      <tp t="s">
        <v>카드</v>
        <stp/>
        <stp>P</stp>
        <stp>0</stp>
        <stp>BND</stp>
        <stp>KR6030628G55</stp>
        <stp>인포맥스 중분류</stp>
        <stp>46205</stp>
        <stp/>
        <tr r="N5021" s="5"/>
      </tp>
      <tp t="s">
        <v>일반</v>
        <stp/>
        <stp>P</stp>
        <stp>0</stp>
        <stp>BND</stp>
        <stp>KR350102GF63</stp>
        <stp>인포맥스 중분류</stp>
        <stp>46205</stp>
        <stp/>
        <tr r="N955" s="5"/>
      </tp>
      <tp t="s">
        <v>일반</v>
        <stp/>
        <stp>P</stp>
        <stp>0</stp>
        <stp>BND</stp>
        <stp>KR350103GF62</stp>
        <stp>인포맥스 중분류</stp>
        <stp>46205</stp>
        <stp/>
        <tr r="N993" s="5"/>
      </tp>
      <tp t="s">
        <v>회사채(일반)</v>
        <stp/>
        <stp>P</stp>
        <stp>0</stp>
        <stp>BND</stp>
        <stp>KR6021242F10</stp>
        <stp>인포맥스 중분류</stp>
        <stp>46205</stp>
        <stp/>
        <tr r="N4480" s="5"/>
      </tp>
      <tp t="s">
        <v>카드</v>
        <stp/>
        <stp>P</stp>
        <stp>0</stp>
        <stp>BND</stp>
        <stp>KR6032713E75</stp>
        <stp>인포맥스 중분류</stp>
        <stp>46206</stp>
        <stp/>
        <tr r="N104" s="1"/>
      </tp>
      <tp t="s">
        <v>회사채(일반)</v>
        <stp/>
        <stp>P</stp>
        <stp>0</stp>
        <stp>BND</stp>
        <stp>KR6000122G26</stp>
        <stp>인포맥스 중분류</stp>
        <stp>46205</stp>
        <stp/>
        <tr r="N3656" s="5"/>
      </tp>
      <tp t="s">
        <v>회사채(일반)</v>
        <stp/>
        <stp>P</stp>
        <stp>0</stp>
        <stp>BND</stp>
        <stp>KR6066561A62</stp>
        <stp>인포맥스 중분류</stp>
        <stp>46205</stp>
        <stp/>
        <tr r="N5985" s="5"/>
      </tp>
      <tp t="s">
        <v>일반</v>
        <stp/>
        <stp>P</stp>
        <stp>0</stp>
        <stp>BND</stp>
        <stp>KR356101GF61</stp>
        <stp>인포맥스 중분류</stp>
        <stp>46205</stp>
        <stp/>
        <tr r="N2906" s="5"/>
      </tp>
      <tp t="s">
        <v>회사채(일반)</v>
        <stp/>
        <stp>P</stp>
        <stp>0</stp>
        <stp>BND</stp>
        <stp>KR6001742F41</stp>
        <stp>인포맥스 중분류</stp>
        <stp>46205</stp>
        <stp/>
        <tr r="N3707" s="5"/>
      </tp>
      <tp t="s">
        <v>회사채(일반)</v>
        <stp/>
        <stp>P</stp>
        <stp>0</stp>
        <stp>BND</stp>
        <stp>KR6021241F11</stp>
        <stp>인포맥스 중분류</stp>
        <stp>46205</stp>
        <stp/>
        <tr r="N4476" s="5"/>
      </tp>
      <tp t="s">
        <v>카드</v>
        <stp/>
        <stp>P</stp>
        <stp>0</stp>
        <stp>BND</stp>
        <stp>KR6030626G57</stp>
        <stp>인포맥스 중분류</stp>
        <stp>46205</stp>
        <stp/>
        <tr r="N5014" s="5"/>
      </tp>
      <tp t="s">
        <v>카드</v>
        <stp/>
        <stp>P</stp>
        <stp>0</stp>
        <stp>BND</stp>
        <stp>KR6030623G50</stp>
        <stp>인포맥스 중분류</stp>
        <stp>46205</stp>
        <stp/>
        <tr r="N4988" s="5"/>
      </tp>
      <tp t="s">
        <v>카드</v>
        <stp/>
        <stp>P</stp>
        <stp>0</stp>
        <stp>BND</stp>
        <stp>KR603271AE42</stp>
        <stp>인포맥스 중분류</stp>
        <stp>46205</stp>
        <stp/>
        <tr r="N5232" s="5"/>
      </tp>
      <tp t="s">
        <v>카드</v>
        <stp/>
        <stp>P</stp>
        <stp>0</stp>
        <stp>BND</stp>
        <stp>KR6032713E42</stp>
        <stp>인포맥스 중분류</stp>
        <stp>46205</stp>
        <stp/>
        <tr r="N5140" s="5"/>
      </tp>
      <tp t="s">
        <v>공모지방채</v>
        <stp/>
        <stp>P</stp>
        <stp>0</stp>
        <stp>BND</stp>
        <stp>KR2001011F72</stp>
        <stp>인포맥스 중분류</stp>
        <stp>46205</stp>
        <stp/>
        <tr r="N162" s="5"/>
      </tp>
      <tp t="s">
        <v>카드</v>
        <stp/>
        <stp>P</stp>
        <stp>0</stp>
        <stp>BND</stp>
        <stp>KR6030622G51</stp>
        <stp>인포맥스 중분류</stp>
        <stp>46205</stp>
        <stp/>
        <tr r="N4980" s="5"/>
      </tp>
      <tp t="s">
        <v>회사채(일반)</v>
        <stp/>
        <stp>P</stp>
        <stp>0</stp>
        <stp>BND</stp>
        <stp>KR6030752G46</stp>
        <stp>인포맥스 중분류</stp>
        <stp>46205</stp>
        <stp/>
        <tr r="N5039" s="5"/>
      </tp>
      <tp t="s">
        <v>은행채</v>
        <stp/>
        <stp>P</stp>
        <stp>0</stp>
        <stp>BND</stp>
        <stp>KR310213GE72</stp>
        <stp>인포맥스 중분류</stp>
        <stp>46205</stp>
        <stp/>
        <tr r="N583" s="5"/>
      </tp>
      <tp t="s">
        <v>일반</v>
        <stp/>
        <stp>P</stp>
        <stp>0</stp>
        <stp>BND</stp>
        <stp>KR350101GF64</stp>
        <stp>인포맥스 중분류</stp>
        <stp>46205</stp>
        <stp/>
        <tr r="N909" s="5"/>
      </tp>
      <tp t="s">
        <v>일반</v>
        <stp/>
        <stp>P</stp>
        <stp>0</stp>
        <stp>BND</stp>
        <stp>KR350104GF61</stp>
        <stp>인포맥스 중분류</stp>
        <stp>46205</stp>
        <stp/>
        <tr r="N1031" s="5"/>
      </tp>
      <tp t="s">
        <v>일반</v>
        <stp/>
        <stp>P</stp>
        <stp>0</stp>
        <stp>BND</stp>
        <stp>KR350105GF60</stp>
        <stp>인포맥스 중분류</stp>
        <stp>46205</stp>
        <stp/>
        <tr r="N1060" s="5"/>
      </tp>
      <tp t="s">
        <v>회사채(일반)</v>
        <stp/>
        <stp>P</stp>
        <stp>0</stp>
        <stp>BND</stp>
        <stp>KR6030753G45</stp>
        <stp>인포맥스 중분류</stp>
        <stp>46205</stp>
        <stp/>
        <tr r="N5040" s="5"/>
      </tp>
      <tp t="s">
        <v>회사채(일반)</v>
        <stp/>
        <stp>P</stp>
        <stp>0</stp>
        <stp>BND</stp>
        <stp>KR6032641E64</stp>
        <stp>인포맥스 중분류</stp>
        <stp>46206</stp>
        <stp/>
        <tr r="CF223" s="1"/>
      </tp>
      <tp t="s">
        <v>카드</v>
        <stp/>
        <stp>P</stp>
        <stp>0</stp>
        <stp>BND</stp>
        <stp>KR6032717E71</stp>
        <stp>인포맥스 중분류</stp>
        <stp>46206</stp>
        <stp/>
        <tr r="N46" s="1"/>
      </tp>
      <tp t="s">
        <v>지역개발채권</v>
        <stp/>
        <stp>P</stp>
        <stp>0</stp>
        <stp>BND</stp>
        <stp>KR2044022C72</stp>
        <stp>인포맥스 중분류</stp>
        <stp>46205</stp>
        <stp/>
        <tr r="N284" s="5"/>
      </tp>
      <tp t="s">
        <v>기타금융채</v>
        <stp/>
        <stp>P</stp>
        <stp>0</stp>
        <stp>BND</stp>
        <stp>KR602378BD79</stp>
        <stp>인포맥스 중분류</stp>
        <stp>46206</stp>
        <stp/>
        <tr r="AB18" s="1"/>
      </tp>
      <tp t="s">
        <v>카드</v>
        <stp/>
        <stp>P</stp>
        <stp>0</stp>
        <stp>BND</stp>
        <stp>KR603271CE40</stp>
        <stp>인포맥스 중분류</stp>
        <stp>46205</stp>
        <stp/>
        <tr r="N5244" s="5"/>
      </tp>
      <tp t="s">
        <v>회사채(일반)</v>
        <stp/>
        <stp>P</stp>
        <stp>0</stp>
        <stp>BND</stp>
        <stp>KR6421092F13</stp>
        <stp>인포맥스 중분류</stp>
        <stp>46206</stp>
        <stp/>
        <tr r="N146" s="1"/>
      </tp>
      <tp t="s">
        <v>회사채(일반)</v>
        <stp/>
        <stp>P</stp>
        <stp>0</stp>
        <stp>BND</stp>
        <stp>KR6030491G67</stp>
        <stp>인포맥스 중분류</stp>
        <stp>46205</stp>
        <stp/>
        <tr r="N4949" s="5"/>
      </tp>
      <tp t="s">
        <v>카드</v>
        <stp/>
        <stp>P</stp>
        <stp>0</stp>
        <stp>BND</stp>
        <stp>KR6140171G38</stp>
        <stp>인포맥스 중분류</stp>
        <stp>46205</stp>
        <stp/>
        <tr r="N6510" s="5"/>
      </tp>
      <tp t="s">
        <v>일반</v>
        <stp/>
        <stp>P</stp>
        <stp>0</stp>
        <stp>BND</stp>
        <stp>KR356102GF78</stp>
        <stp>인포맥스 중분류</stp>
        <stp>46205</stp>
        <stp/>
        <tr r="N2982" s="5"/>
      </tp>
      <tp t="s">
        <v>회사채(일반)</v>
        <stp/>
        <stp>P</stp>
        <stp>0</stp>
        <stp>BND</stp>
        <stp>KR6030492G66</stp>
        <stp>인포맥스 중분류</stp>
        <stp>46205</stp>
        <stp/>
        <tr r="N4957" s="5"/>
      </tp>
      <tp t="s">
        <v>회사채(일반)</v>
        <stp/>
        <stp>P</stp>
        <stp>0</stp>
        <stp>BND</stp>
        <stp>KR6066562A79</stp>
        <stp>인포맥스 중분류</stp>
        <stp>46205</stp>
        <stp/>
        <tr r="N6013" s="5"/>
      </tp>
      <tp t="s">
        <v>일반</v>
        <stp/>
        <stp>P</stp>
        <stp>0</stp>
        <stp>BND</stp>
        <stp>KR356101GF79</stp>
        <stp>인포맥스 중분류</stp>
        <stp>46205</stp>
        <stp/>
        <tr r="N2907" s="5"/>
      </tp>
      <tp t="s">
        <v>일반</v>
        <stp/>
        <stp>P</stp>
        <stp>0</stp>
        <stp>BND</stp>
        <stp>KR354407GC78</stp>
        <stp>인포맥스 중분류</stp>
        <stp>46205</stp>
        <stp/>
        <tr r="N2474" s="5"/>
      </tp>
      <tp t="s">
        <v>카드</v>
        <stp/>
        <stp>P</stp>
        <stp>0</stp>
        <stp>BND</stp>
        <stp>KR603271AE59</stp>
        <stp>인포맥스 중분류</stp>
        <stp>46205</stp>
        <stp/>
        <tr r="N5233" s="5"/>
      </tp>
      <tp t="s">
        <v>일반</v>
        <stp/>
        <stp>P</stp>
        <stp>0</stp>
        <stp>BND</stp>
        <stp>KR350104GF79</stp>
        <stp>인포맥스 중분류</stp>
        <stp>46205</stp>
        <stp/>
        <tr r="N1032" s="5"/>
      </tp>
      <tp t="s">
        <v>일반</v>
        <stp/>
        <stp>P</stp>
        <stp>0</stp>
        <stp>BND</stp>
        <stp>KR350105GF78</stp>
        <stp>인포맥스 중분류</stp>
        <stp>46205</stp>
        <stp/>
        <tr r="N1061" s="5"/>
      </tp>
      <tp t="s">
        <v>카드</v>
        <stp/>
        <stp>P</stp>
        <stp>0</stp>
        <stp>BND</stp>
        <stp>KR6032713E59</stp>
        <stp>인포맥스 중분류</stp>
        <stp>46205</stp>
        <stp/>
        <tr r="N5141" s="5"/>
      </tp>
      <tp t="s">
        <v>회사채(일반)</v>
        <stp/>
        <stp>P</stp>
        <stp>0</stp>
        <stp>BND</stp>
        <stp>KR6002383E10</stp>
        <stp>인포맥스 중분류</stp>
        <stp>46205</stp>
        <stp/>
        <tr r="N3719" s="5"/>
      </tp>
      <tp t="s">
        <v>회사채(일반)</v>
        <stp/>
        <stp>P</stp>
        <stp>0</stp>
        <stp>BND</stp>
        <stp>KR6002382E11</stp>
        <stp>인포맥스 중분류</stp>
        <stp>46205</stp>
        <stp/>
        <tr r="N3715" s="5"/>
      </tp>
      <tp t="s">
        <v>카드</v>
        <stp/>
        <stp>P</stp>
        <stp>0</stp>
        <stp>BND</stp>
        <stp>KR6032714E58</stp>
        <stp>인포맥스 중분류</stp>
        <stp>46205</stp>
        <stp/>
        <tr r="N5160" s="5"/>
      </tp>
      <tp t="s">
        <v>카드</v>
        <stp/>
        <stp>P</stp>
        <stp>0</stp>
        <stp>BND</stp>
        <stp>KR603271CE57</stp>
        <stp>인포맥스 중분류</stp>
        <stp>46205</stp>
        <stp/>
        <tr r="N5245" s="5"/>
      </tp>
      <tp t="s">
        <v>통안증권</v>
        <stp/>
        <stp>P</stp>
        <stp>0</stp>
        <stp>BND</stp>
        <stp>KR310101GF76</stp>
        <stp>인포맥스 중분류</stp>
        <stp>46205</stp>
        <stp/>
        <tr r="N331" s="5"/>
      </tp>
      <tp t="s">
        <v>은행채</v>
        <stp/>
        <stp>P</stp>
        <stp>0</stp>
        <stp>BND</stp>
        <stp>KR310205GE72</stp>
        <stp>인포맥스 중분류</stp>
        <stp>46205</stp>
        <stp/>
        <tr r="N434" s="5"/>
      </tp>
      <tp t="s">
        <v>일반</v>
        <stp/>
        <stp>P</stp>
        <stp>0</stp>
        <stp>BND</stp>
        <stp>KR350101GF72</stp>
        <stp>인포맥스 중분류</stp>
        <stp>46205</stp>
        <stp/>
        <tr r="N910" s="5"/>
      </tp>
      <tp t="s">
        <v>일반</v>
        <stp/>
        <stp>P</stp>
        <stp>0</stp>
        <stp>BND</stp>
        <stp>KR350102GF71</stp>
        <stp>인포맥스 중분류</stp>
        <stp>46205</stp>
        <stp/>
        <tr r="N956" s="5"/>
      </tp>
      <tp t="s">
        <v>일반</v>
        <stp/>
        <stp>P</stp>
        <stp>0</stp>
        <stp>BND</stp>
        <stp>KR350103GF70</stp>
        <stp>인포맥스 중분류</stp>
        <stp>46205</stp>
        <stp/>
        <tr r="N994" s="5"/>
      </tp>
      <tp t="s">
        <v>지방공기업</v>
        <stp/>
        <stp>P</stp>
        <stp>0</stp>
        <stp>BND</stp>
        <stp>KR350201GE72</stp>
        <stp>인포맥스 중분류</stp>
        <stp>46205</stp>
        <stp/>
        <tr r="N1238" s="5"/>
      </tp>
      <tp t="s">
        <v>은행채</v>
        <stp/>
        <stp>P</stp>
        <stp>0</stp>
        <stp>BND</stp>
        <stp>KR6000032G25</stp>
        <stp>인포맥스 중분류</stp>
        <stp>46205</stp>
        <stp/>
        <tr r="N3607" s="5"/>
      </tp>
      <tp t="s">
        <v>회사채(일반)</v>
        <stp/>
        <stp>P</stp>
        <stp>0</stp>
        <stp>BND</stp>
        <stp>KR6012453E63</stp>
        <stp>인포맥스 중분류</stp>
        <stp>46205</stp>
        <stp/>
        <tr r="N4207" s="5"/>
      </tp>
      <tp t="s">
        <v>지역개발채권</v>
        <stp/>
        <stp>P</stp>
        <stp>0</stp>
        <stp>BND</stp>
        <stp>KR2044022C64</stp>
        <stp>인포맥스 중분류</stp>
        <stp>46205</stp>
        <stp/>
        <tr r="N283" s="5"/>
      </tp>
      <tp t="s">
        <v>카드</v>
        <stp/>
        <stp>P</stp>
        <stp>0</stp>
        <stp>BND</stp>
        <stp>KR6032715E57</stp>
        <stp>인포맥스 중분류</stp>
        <stp>46205</stp>
        <stp/>
        <tr r="N5175" s="5"/>
      </tp>
      <tp t="s">
        <v>은행채</v>
        <stp/>
        <stp>P</stp>
        <stp>0</stp>
        <stp>BND</stp>
        <stp>KR6060001G26</stp>
        <stp>인포맥스 중분류</stp>
        <stp>46205</stp>
        <stp/>
        <tr r="N5583" s="5"/>
      </tp>
      <tp t="s">
        <v>회사채(일반)</v>
        <stp/>
        <stp>P</stp>
        <stp>0</stp>
        <stp>BND</stp>
        <stp>KR6066561A70</stp>
        <stp>인포맥스 중분류</stp>
        <stp>46205</stp>
        <stp/>
        <tr r="N5986" s="5"/>
      </tp>
      <tp t="s">
        <v>일반</v>
        <stp/>
        <stp>P</stp>
        <stp>0</stp>
        <stp>BND</stp>
        <stp>KR356104GF76</stp>
        <stp>인포맥스 중분류</stp>
        <stp>46205</stp>
        <stp/>
        <tr r="N3067" s="5"/>
      </tp>
      <tp t="s">
        <v>일반</v>
        <stp/>
        <stp>P</stp>
        <stp>0</stp>
        <stp>BND</stp>
        <stp>KR354202GE73</stp>
        <stp>인포맥스 중분류</stp>
        <stp>46205</stp>
        <stp/>
        <tr r="N2381" s="5"/>
      </tp>
      <tp t="s">
        <v>일반</v>
        <stp/>
        <stp>P</stp>
        <stp>0</stp>
        <stp>BND</stp>
        <stp>KR354203GE72</stp>
        <stp>인포맥스 중분류</stp>
        <stp>46205</stp>
        <stp/>
        <tr r="N2387" s="5"/>
      </tp>
      <tp t="s">
        <v>국고채권</v>
        <stp/>
        <stp>P</stp>
        <stp>0</stp>
        <stp>BND</stp>
        <stp>KR103502GB66</stp>
        <stp>인포맥스 중분류</stp>
        <stp>46206</stp>
        <stp/>
        <tr r="N260" s="1"/>
        <tr r="CF271" s="1"/>
        <tr r="AB39" s="1"/>
        <tr r="DV286" s="1"/>
      </tp>
      <tp t="s">
        <v>일반</v>
        <stp/>
        <stp>P</stp>
        <stp>0</stp>
        <stp>BND</stp>
        <stp>KR350106GF77</stp>
        <stp>인포맥스 중분류</stp>
        <stp>46205</stp>
        <stp/>
        <tr r="N1101" s="5"/>
      </tp>
      <tp t="s">
        <v>회사채(일반)</v>
        <stp/>
        <stp>P</stp>
        <stp>0</stp>
        <stp>BND</stp>
        <stp>KR6003672D43</stp>
        <stp>인포맥스 중분류</stp>
        <stp>46205</stp>
        <stp/>
        <tr r="N3758" s="5"/>
      </tp>
      <tp t="s">
        <v>은행채</v>
        <stp/>
        <stp>P</stp>
        <stp>0</stp>
        <stp>BND</stp>
        <stp>KR6060003G24</stp>
        <stp>인포맥스 중분류</stp>
        <stp>46205</stp>
        <stp/>
        <tr r="N5597" s="5"/>
      </tp>
      <tp t="s">
        <v>일반</v>
        <stp/>
        <stp>P</stp>
        <stp>0</stp>
        <stp>BND</stp>
        <stp>KR356105GF75</stp>
        <stp>인포맥스 중분류</stp>
        <stp>46205</stp>
        <stp/>
        <tr r="N3090" s="5"/>
      </tp>
      <tp t="s">
        <v>은행채</v>
        <stp/>
        <stp>P</stp>
        <stp>0</stp>
        <stp>BND</stp>
        <stp>KR6000031G26</stp>
        <stp>인포맥스 중분류</stp>
        <stp>46205</stp>
        <stp/>
        <tr r="N3592" s="5"/>
      </tp>
      <tp t="s">
        <v>은행채</v>
        <stp/>
        <stp>P</stp>
        <stp>0</stp>
        <stp>BND</stp>
        <stp>KR6060002G25</stp>
        <stp>인포맥스 중분류</stp>
        <stp>46205</stp>
        <stp/>
        <tr r="N5591" s="5"/>
      </tp>
      <tp t="s">
        <v>회사채(일반)</v>
        <stp/>
        <stp>P</stp>
        <stp>0</stp>
        <stp>BND</stp>
        <stp>KR6063142D31</stp>
        <stp>인포맥스 중분류</stp>
        <stp>46205</stp>
        <stp/>
        <tr r="N5628" s="5"/>
      </tp>
      <tp t="s">
        <v>은행채</v>
        <stp/>
        <stp>P</stp>
        <stp>0</stp>
        <stp>BND</stp>
        <stp>KR6060005G22</stp>
        <stp>인포맥스 중분류</stp>
        <stp>46205</stp>
        <stp/>
        <tr r="N5613" s="5"/>
      </tp>
      <tp t="s">
        <v>회사채(일반)</v>
        <stp/>
        <stp>P</stp>
        <stp>0</stp>
        <stp>BND</stp>
        <stp>KR6280361G16</stp>
        <stp>인포맥스 중분류</stp>
        <stp>46205</stp>
        <stp/>
        <tr r="N6977" s="5"/>
      </tp>
      <tp t="s">
        <v>카드</v>
        <stp/>
        <stp>P</stp>
        <stp>0</stp>
        <stp>BND</stp>
        <stp>KR6032719E53</stp>
        <stp>인포맥스 중분류</stp>
        <stp>46205</stp>
        <stp/>
        <tr r="N5222" s="5"/>
      </tp>
      <tp t="s">
        <v>통안증권</v>
        <stp/>
        <stp>P</stp>
        <stp>0</stp>
        <stp>BND</stp>
        <stp>KR310101GF43</stp>
        <stp>인포맥스 중분류</stp>
        <stp>46206</stp>
        <stp/>
        <tr r="CF156" s="1"/>
      </tp>
      <tp t="s">
        <v>은행채</v>
        <stp/>
        <stp>P</stp>
        <stp>0</stp>
        <stp>BND</stp>
        <stp>KR6060004G23</stp>
        <stp>인포맥스 중분류</stp>
        <stp>46205</stp>
        <stp/>
        <tr r="N5605" s="5"/>
      </tp>
      <tp t="s">
        <v>회사채(일반)</v>
        <stp/>
        <stp>P</stp>
        <stp>0</stp>
        <stp>BND</stp>
        <stp>KR6005303B13</stp>
        <stp>인포맥스 중분류</stp>
        <stp>46205</stp>
        <stp/>
        <tr r="N3969" s="5"/>
      </tp>
      <tp t="s">
        <v>일반</v>
        <stp/>
        <stp>P</stp>
        <stp>0</stp>
        <stp>BND</stp>
        <stp>KR354205GE70</stp>
        <stp>인포맥스 중분류</stp>
        <stp>46205</stp>
        <stp/>
        <tr r="N2390" s="5"/>
      </tp>
      <tp t="s">
        <v>일반</v>
        <stp/>
        <stp>P</stp>
        <stp>0</stp>
        <stp>BND</stp>
        <stp>KR352202GE77</stp>
        <stp>인포맥스 중분류</stp>
        <stp>46205</stp>
        <stp/>
        <tr r="N1977" s="5"/>
      </tp>
      <tp t="s">
        <v>은행채</v>
        <stp/>
        <stp>P</stp>
        <stp>0</stp>
        <stp>BND</stp>
        <stp>KR310209GE78</stp>
        <stp>인포맥스 중분류</stp>
        <stp>46205</stp>
        <stp/>
        <tr r="N521" s="5"/>
      </tp>
      <tp t="s">
        <v>카드</v>
        <stp/>
        <stp>P</stp>
        <stp>0</stp>
        <stp>BND</stp>
        <stp>KR6031322F12</stp>
        <stp>인포맥스 중분류</stp>
        <stp>46205</stp>
        <stp/>
        <tr r="N5058" s="5"/>
      </tp>
      <tp t="s">
        <v>카드</v>
        <stp/>
        <stp>P</stp>
        <stp>0</stp>
        <stp>BND</stp>
        <stp>KR6032711E51</stp>
        <stp>인포맥스 중분류</stp>
        <stp>46205</stp>
        <stp/>
        <tr r="N5097" s="5"/>
      </tp>
      <tp t="s">
        <v>일반</v>
        <stp/>
        <stp>P</stp>
        <stp>0</stp>
        <stp>BND</stp>
        <stp>KR356103GF77</stp>
        <stp>인포맥스 중분류</stp>
        <stp>46205</stp>
        <stp/>
        <tr r="N3025" s="5"/>
      </tp>
      <tp t="s">
        <v>카드</v>
        <stp/>
        <stp>P</stp>
        <stp>0</stp>
        <stp>BND</stp>
        <stp>KR6032712E50</stp>
        <stp>인포맥스 중분류</stp>
        <stp>46205</stp>
        <stp/>
        <tr r="N5117" s="5"/>
      </tp>
      <tp t="s">
        <v>카드</v>
        <stp/>
        <stp>P</stp>
        <stp>0</stp>
        <stp>BND</stp>
        <stp>KR6031321F13</stp>
        <stp>인포맥스 중분류</stp>
        <stp>46205</stp>
        <stp/>
        <tr r="N5043" s="5"/>
      </tp>
      <tp t="s">
        <v>회사채(일반)</v>
        <stp/>
        <stp>P</stp>
        <stp>0</stp>
        <stp>BND</stp>
        <stp>KR6012452E64</stp>
        <stp>인포맥스 중분류</stp>
        <stp>46205</stp>
        <stp/>
        <tr r="N4203" s="5"/>
      </tp>
      <tp t="s">
        <v>은행채</v>
        <stp/>
        <stp>P</stp>
        <stp>0</stp>
        <stp>BND</stp>
        <stp>KR6000031G59</stp>
        <stp>인포맥스 중분류</stp>
        <stp>46205</stp>
        <stp/>
        <tr r="N3594" s="5"/>
      </tp>
      <tp t="s">
        <v>은행채</v>
        <stp/>
        <stp>P</stp>
        <stp>0</stp>
        <stp>BND</stp>
        <stp>KR6000032G58</stp>
        <stp>인포맥스 중분류</stp>
        <stp>46205</stp>
        <stp/>
        <tr r="N3608" s="5"/>
      </tp>
      <tp t="s">
        <v>회사채(일반)</v>
        <stp/>
        <stp>P</stp>
        <stp>0</stp>
        <stp>BND</stp>
        <stp>KR6030611G39</stp>
        <stp>인포맥스 중분류</stp>
        <stp>46205</stp>
        <stp/>
        <tr r="N4959" s="5"/>
      </tp>
      <tp t="s">
        <v>회사채(일반)</v>
        <stp/>
        <stp>P</stp>
        <stp>0</stp>
        <stp>BND</stp>
        <stp>KR6131791F20</stp>
        <stp>인포맥스 중분류</stp>
        <stp>46205</stp>
        <stp/>
        <tr r="N6416" s="5"/>
      </tp>
      <tp t="s">
        <v>회사채(일반)</v>
        <stp/>
        <stp>P</stp>
        <stp>0</stp>
        <stp>BND</stp>
        <stp>KR6030612G38</stp>
        <stp>인포맥스 중분류</stp>
        <stp>46205</stp>
        <stp/>
        <tr r="N4961" s="5"/>
      </tp>
      <tp t="s">
        <v>회사채(일반)</v>
        <stp/>
        <stp>P</stp>
        <stp>0</stp>
        <stp>BND</stp>
        <stp>KR6051501F39</stp>
        <stp>인포맥스 중분류</stp>
        <stp>46206</stp>
        <stp/>
        <tr r="DH59" s="1"/>
        <tr r="CT56" s="1"/>
      </tp>
      <tp t="s">
        <v>은행채</v>
        <stp/>
        <stp>P</stp>
        <stp>0</stp>
        <stp>BND</stp>
        <stp>KR6000016G58</stp>
        <stp>인포맥스 중분류</stp>
        <stp>46205</stp>
        <stp/>
        <tr r="N3559" s="5"/>
      </tp>
      <tp t="s">
        <v>카드</v>
        <stp/>
        <stp>P</stp>
        <stp>0</stp>
        <stp>BND</stp>
        <stp>KR6032712E27</stp>
        <stp>인포맥스 중분류</stp>
        <stp>46205</stp>
        <stp/>
        <tr r="N5116" s="5"/>
      </tp>
      <tp t="s">
        <v>카드</v>
        <stp/>
        <stp>P</stp>
        <stp>0</stp>
        <stp>BND</stp>
        <stp>KR6140177G40</stp>
        <stp>인포맥스 중분류</stp>
        <stp>46205</stp>
        <stp/>
        <tr r="N6581" s="5"/>
      </tp>
      <tp t="s">
        <v>카드</v>
        <stp/>
        <stp>P</stp>
        <stp>0</stp>
        <stp>BND</stp>
        <stp>KR6030623G35</stp>
        <stp>인포맥스 중분류</stp>
        <stp>46205</stp>
        <stp/>
        <tr r="N4987" s="5"/>
      </tp>
      <tp t="s">
        <v>카드</v>
        <stp/>
        <stp>P</stp>
        <stp>0</stp>
        <stp>BND</stp>
        <stp>KR6140176G41</stp>
        <stp>인포맥스 중분류</stp>
        <stp>46205</stp>
        <stp/>
        <tr r="N6571" s="5"/>
      </tp>
      <tp t="s">
        <v>은행채</v>
        <stp/>
        <stp>P</stp>
        <stp>0</stp>
        <stp>BND</stp>
        <stp>KR6060003G57</stp>
        <stp>인포맥스 중분류</stp>
        <stp>46205</stp>
        <stp/>
        <tr r="N5599" s="5"/>
      </tp>
      <tp t="s">
        <v>회사채(일반)</v>
        <stp/>
        <stp>P</stp>
        <stp>0</stp>
        <stp>BND</stp>
        <stp>KR6063323D65</stp>
        <stp>인포맥스 중분류</stp>
        <stp>46205</stp>
        <stp/>
        <tr r="N5709" s="5"/>
      </tp>
      <tp t="s">
        <v>지역개발채권</v>
        <stp/>
        <stp>P</stp>
        <stp>0</stp>
        <stp>BND</stp>
        <stp>KR2044022C15</stp>
        <stp>인포맥스 중분류</stp>
        <stp>46205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46205</stp>
        <stp/>
        <tr r="N5676" s="5"/>
      </tp>
      <tp t="s">
        <v>카드</v>
        <stp/>
        <stp>P</stp>
        <stp>0</stp>
        <stp>BND</stp>
        <stp>KR6140174G43</stp>
        <stp>인포맥스 중분류</stp>
        <stp>46205</stp>
        <stp/>
        <tr r="N6550" s="5"/>
      </tp>
      <tp t="s">
        <v>은행채</v>
        <stp/>
        <stp>P</stp>
        <stp>0</stp>
        <stp>BND</stp>
        <stp>KR6000112G44</stp>
        <stp>인포맥스 중분류</stp>
        <stp>46205</stp>
        <stp/>
        <tr r="N3652" s="5"/>
      </tp>
      <tp t="s">
        <v>회사채(일반)</v>
        <stp/>
        <stp>P</stp>
        <stp>0</stp>
        <stp>BND</stp>
        <stp>KR6063321D67</stp>
        <stp>인포맥스 중분류</stp>
        <stp>46205</stp>
        <stp/>
        <tr r="N5642" s="5"/>
      </tp>
      <tp t="s">
        <v>회사채(일반)</v>
        <stp/>
        <stp>P</stp>
        <stp>0</stp>
        <stp>BND</stp>
        <stp>KR6034732C21</stp>
        <stp>인포맥스 중분류</stp>
        <stp>46205</stp>
        <stp/>
        <tr r="N5365" s="5"/>
      </tp>
      <tp t="s">
        <v>카드</v>
        <stp/>
        <stp>P</stp>
        <stp>0</stp>
        <stp>BND</stp>
        <stp>KR6140173G44</stp>
        <stp>인포맥스 중분류</stp>
        <stp>46205</stp>
        <stp/>
        <tr r="N6539" s="5"/>
      </tp>
      <tp t="s">
        <v>회사채(일반)</v>
        <stp/>
        <stp>P</stp>
        <stp>0</stp>
        <stp>BND</stp>
        <stp>KR6033633D30</stp>
        <stp>인포맥스 중분류</stp>
        <stp>46205</stp>
        <stp/>
        <tr r="N5269" s="5"/>
      </tp>
      <tp t="s">
        <v>회사채(일반)</v>
        <stp/>
        <stp>P</stp>
        <stp>0</stp>
        <stp>BND</stp>
        <stp>KR6034733C20</stp>
        <stp>인포맥스 중분류</stp>
        <stp>46205</stp>
        <stp/>
        <tr r="N5391" s="5"/>
      </tp>
      <tp t="s">
        <v>카드</v>
        <stp/>
        <stp>P</stp>
        <stp>0</stp>
        <stp>BND</stp>
        <stp>KR6031322F61</stp>
        <stp>인포맥스 중분류</stp>
        <stp>46205</stp>
        <stp/>
        <tr r="N5061" s="5"/>
      </tp>
      <tp t="s">
        <v>회사채(일반)</v>
        <stp/>
        <stp>P</stp>
        <stp>0</stp>
        <stp>BND</stp>
        <stp>KR6001122F41</stp>
        <stp>인포맥스 중분류</stp>
        <stp>46205</stp>
        <stp/>
        <tr r="N3694" s="5"/>
      </tp>
      <tp t="s">
        <v>카드</v>
        <stp/>
        <stp>P</stp>
        <stp>0</stp>
        <stp>BND</stp>
        <stp>KR6140172G45</stp>
        <stp>인포맥스 중분류</stp>
        <stp>46205</stp>
        <stp/>
        <tr r="N6522" s="5"/>
      </tp>
      <tp t="s">
        <v>회사채(일반)</v>
        <stp/>
        <stp>P</stp>
        <stp>0</stp>
        <stp>BND</stp>
        <stp>KR6131793F28</stp>
        <stp>인포맥스 중분류</stp>
        <stp>46205</stp>
        <stp/>
        <tr r="N6431" s="5"/>
      </tp>
      <tp t="s">
        <v>회사채(일반)</v>
        <stp/>
        <stp>P</stp>
        <stp>0</stp>
        <stp>BND</stp>
        <stp>KR6001121F42</stp>
        <stp>인포맥스 중분류</stp>
        <stp>46205</stp>
        <stp/>
        <tr r="N3692" s="5"/>
      </tp>
      <tp t="s">
        <v>회사채(일반)</v>
        <stp/>
        <stp>P</stp>
        <stp>0</stp>
        <stp>BND</stp>
        <stp>KR6012452E15</stp>
        <stp>인포맥스 중분류</stp>
        <stp>46205</stp>
        <stp/>
        <tr r="N4202" s="5"/>
      </tp>
      <tp t="s">
        <v>회사채(일반)</v>
        <stp/>
        <stp>P</stp>
        <stp>0</stp>
        <stp>BND</stp>
        <stp>KR6131792F29</stp>
        <stp>인포맥스 중분류</stp>
        <stp>46205</stp>
        <stp/>
        <tr r="N6425" s="5"/>
      </tp>
      <tp t="s">
        <v>회사채(일반)</v>
        <stp/>
        <stp>P</stp>
        <stp>0</stp>
        <stp>BND</stp>
        <stp>KR6012453E14</stp>
        <stp>인포맥스 중분류</stp>
        <stp>46205</stp>
        <stp/>
        <tr r="N4206" s="5"/>
      </tp>
      <tp t="s">
        <v>카드</v>
        <stp/>
        <stp>P</stp>
        <stp>0</stp>
        <stp>BND</stp>
        <stp>KR6140175G59</stp>
        <stp>인포맥스 중분류</stp>
        <stp>46205</stp>
        <stp/>
        <tr r="N6564" s="5"/>
      </tp>
      <tp t="s">
        <v>은행채</v>
        <stp/>
        <stp>P</stp>
        <stp>0</stp>
        <stp>BND</stp>
        <stp>KR6000034G49</stp>
        <stp>인포맥스 중분류</stp>
        <stp>46205</stp>
        <stp/>
        <tr r="N3619" s="5"/>
      </tp>
      <tp t="s">
        <v>은행채</v>
        <stp/>
        <stp>P</stp>
        <stp>0</stp>
        <stp>BND</stp>
        <stp>KR381005GG16</stp>
        <stp>인포맥스 중분류</stp>
        <stp>46205</stp>
        <stp/>
        <tr r="N3447" s="5"/>
      </tp>
      <tp t="s">
        <v>은행채</v>
        <stp/>
        <stp>P</stp>
        <stp>0</stp>
        <stp>BND</stp>
        <stp>KR381007GG14</stp>
        <stp>인포맥스 중분류</stp>
        <stp>46205</stp>
        <stp/>
        <tr r="N3452" s="5"/>
      </tp>
      <tp t="s">
        <v>일반</v>
        <stp/>
        <stp>P</stp>
        <stp>0</stp>
        <stp>BND</stp>
        <stp>KR350107GF19</stp>
        <stp>인포맥스 중분류</stp>
        <stp>46205</stp>
        <stp/>
        <tr r="N1118" s="5"/>
      </tp>
      <tp t="s">
        <v>일반</v>
        <stp/>
        <stp>P</stp>
        <stp>0</stp>
        <stp>BND</stp>
        <stp>KR350109GF17</stp>
        <stp>인포맥스 중분류</stp>
        <stp>46205</stp>
        <stp/>
        <tr r="N1162" s="5"/>
      </tp>
      <tp t="s">
        <v>카드</v>
        <stp/>
        <stp>P</stp>
        <stp>0</stp>
        <stp>BND</stp>
        <stp>KR6030621G29</stp>
        <stp>인포맥스 중분류</stp>
        <stp>46205</stp>
        <stp/>
        <tr r="N4970" s="5"/>
      </tp>
      <tp t="s">
        <v>은행채</v>
        <stp/>
        <stp>P</stp>
        <stp>0</stp>
        <stp>BND</stp>
        <stp>KR6000035G48</stp>
        <stp>인포맥스 중분류</stp>
        <stp>46205</stp>
        <stp/>
        <tr r="N3627" s="5"/>
      </tp>
      <tp t="s">
        <v>은행채</v>
        <stp/>
        <stp>P</stp>
        <stp>0</stp>
        <stp>BND</stp>
        <stp>KR6060005G48</stp>
        <stp>인포맥스 중분류</stp>
        <stp>46205</stp>
        <stp/>
        <tr r="N5614" s="5"/>
      </tp>
      <tp t="s">
        <v>회사채(일반)</v>
        <stp/>
        <stp>P</stp>
        <stp>0</stp>
        <stp>BND</stp>
        <stp>KR6373223D69</stp>
        <stp>인포맥스 중분류</stp>
        <stp>46205</stp>
        <stp/>
        <tr r="N7022" s="5"/>
      </tp>
      <tp t="s">
        <v>은행채</v>
        <stp/>
        <stp>P</stp>
        <stp>0</stp>
        <stp>BND</stp>
        <stp>KR381001GG10</stp>
        <stp>인포맥스 중분류</stp>
        <stp>46205</stp>
        <stp/>
        <tr r="N3397" s="5"/>
      </tp>
      <tp t="s">
        <v>공사공단채 기타</v>
        <stp/>
        <stp>P</stp>
        <stp>0</stp>
        <stp>BND</stp>
        <stp>KR381101GF10</stp>
        <stp>인포맥스 중분류</stp>
        <stp>46205</stp>
        <stp/>
        <tr r="N3473" s="5"/>
      </tp>
      <tp t="s">
        <v>통안증권</v>
        <stp/>
        <stp>P</stp>
        <stp>0</stp>
        <stp>BND</stp>
        <stp>KR310101GF19</stp>
        <stp>인포맥스 중분류</stp>
        <stp>46205</stp>
        <stp/>
        <tr r="N329" s="5"/>
      </tp>
      <tp t="s">
        <v>일반</v>
        <stp/>
        <stp>P</stp>
        <stp>0</stp>
        <stp>BND</stp>
        <stp>KR356001GG12</stp>
        <stp>인포맥스 중분류</stp>
        <stp>46205</stp>
        <stp/>
        <tr r="N2754" s="5"/>
      </tp>
      <tp t="s">
        <v>일반</v>
        <stp/>
        <stp>P</stp>
        <stp>0</stp>
        <stp>BND</stp>
        <stp>KR356101GF12</stp>
        <stp>인포맥스 중분류</stp>
        <stp>46205</stp>
        <stp/>
        <tr r="N2901" s="5"/>
      </tp>
      <tp t="s">
        <v>일반</v>
        <stp/>
        <stp>P</stp>
        <stp>0</stp>
        <stp>BND</stp>
        <stp>KR356102GF11</stp>
        <stp>인포맥스 중분류</stp>
        <stp>46205</stp>
        <stp/>
        <tr r="N2977" s="5"/>
      </tp>
      <tp t="s">
        <v>카드</v>
        <stp/>
        <stp>P</stp>
        <stp>0</stp>
        <stp>BND</stp>
        <stp>KR6140174G50</stp>
        <stp>인포맥스 중분류</stp>
        <stp>46205</stp>
        <stp/>
        <tr r="N6551" s="5"/>
      </tp>
      <tp t="s">
        <v>회사채(일반)</v>
        <stp/>
        <stp>P</stp>
        <stp>0</stp>
        <stp>BND</stp>
        <stp>KR6272212E65</stp>
        <stp>인포맥스 중분류</stp>
        <stp>46205</stp>
        <stp/>
        <tr r="N6967" s="5"/>
      </tp>
      <tp t="s">
        <v>일반</v>
        <stp/>
        <stp>P</stp>
        <stp>0</stp>
        <stp>BND</stp>
        <stp>KR350103GF21</stp>
        <stp>인포맥스 중분류</stp>
        <stp>46206</stp>
        <stp/>
        <tr r="N56" s="1"/>
      </tp>
      <tp t="s">
        <v>은행채</v>
        <stp/>
        <stp>P</stp>
        <stp>0</stp>
        <stp>BND</stp>
        <stp>KR6060006G47</stp>
        <stp>인포맥스 중분류</stp>
        <stp>46205</stp>
        <stp/>
        <tr r="N5621" s="5"/>
      </tp>
      <tp t="s">
        <v>은행채</v>
        <stp/>
        <stp>P</stp>
        <stp>0</stp>
        <stp>BND</stp>
        <stp>KR6000011G46</stp>
        <stp>인포맥스 중분류</stp>
        <stp>46205</stp>
        <stp/>
        <tr r="N3525" s="5"/>
      </tp>
      <tp t="s">
        <v>카드</v>
        <stp/>
        <stp>P</stp>
        <stp>0</stp>
        <stp>BND</stp>
        <stp>KR614017BG52</stp>
        <stp>인포맥스 중분류</stp>
        <stp>46205</stp>
        <stp/>
        <tr r="N6599" s="5"/>
      </tp>
      <tp t="s">
        <v>은행채</v>
        <stp/>
        <stp>P</stp>
        <stp>0</stp>
        <stp>BND</stp>
        <stp>KR6000012G45</stp>
        <stp>인포맥스 중분류</stp>
        <stp>46205</stp>
        <stp/>
        <tr r="N3533" s="5"/>
      </tp>
      <tp t="s">
        <v>일반</v>
        <stp/>
        <stp>P</stp>
        <stp>0</stp>
        <stp>BND</stp>
        <stp>KR350103GF13</stp>
        <stp>인포맥스 중분류</stp>
        <stp>46205</stp>
        <stp/>
        <tr r="N988" s="5"/>
      </tp>
      <tp t="s">
        <v>일반</v>
        <stp/>
        <stp>P</stp>
        <stp>0</stp>
        <stp>BND</stp>
        <stp>KR350108GF18</stp>
        <stp>인포맥스 중분류</stp>
        <stp>46205</stp>
        <stp/>
        <tr r="N1143" s="5"/>
      </tp>
      <tp t="s">
        <v>은행채</v>
        <stp/>
        <stp>P</stp>
        <stp>0</stp>
        <stp>BND</stp>
        <stp>KR6000037G46</stp>
        <stp>인포맥스 중분류</stp>
        <stp>46205</stp>
        <stp/>
        <tr r="N3639" s="5"/>
      </tp>
      <tp t="s">
        <v>은행채</v>
        <stp/>
        <stp>P</stp>
        <stp>0</stp>
        <stp>BND</stp>
        <stp>KR6060008G45</stp>
        <stp>인포맥스 중분류</stp>
        <stp>46205</stp>
        <stp/>
        <tr r="N5625" s="5"/>
      </tp>
      <tp t="s">
        <v>회사채(일반)</v>
        <stp/>
        <stp>P</stp>
        <stp>0</stp>
        <stp>BND</stp>
        <stp>KR6105564B15</stp>
        <stp>인포맥스 중분류</stp>
        <stp>46205</stp>
        <stp/>
        <tr r="N6412" s="5"/>
      </tp>
      <tp t="s">
        <v>은행채</v>
        <stp/>
        <stp>P</stp>
        <stp>0</stp>
        <stp>BND</stp>
        <stp>KR381002GG19</stp>
        <stp>인포맥스 중분류</stp>
        <stp>46205</stp>
        <stp/>
        <tr r="N3412" s="5"/>
      </tp>
      <tp t="s">
        <v>공사공단채 기타</v>
        <stp/>
        <stp>P</stp>
        <stp>0</stp>
        <stp>BND</stp>
        <stp>KR381102GF19</stp>
        <stp>인포맥스 중분류</stp>
        <stp>46205</stp>
        <stp/>
        <tr r="N3492" s="5"/>
      </tp>
      <tp t="s">
        <v>공사공단채 기타</v>
        <stp/>
        <stp>P</stp>
        <stp>0</stp>
        <stp>BND</stp>
        <stp>KR381103GF18</stp>
        <stp>인포맥스 중분류</stp>
        <stp>46205</stp>
        <stp/>
        <tr r="N3504" s="5"/>
      </tp>
      <tp t="s">
        <v>일반</v>
        <stp/>
        <stp>P</stp>
        <stp>0</stp>
        <stp>BND</stp>
        <stp>KR350102GF14</stp>
        <stp>인포맥스 중분류</stp>
        <stp>46205</stp>
        <stp/>
        <tr r="N950" s="5"/>
      </tp>
      <tp t="s">
        <v>일반</v>
        <stp/>
        <stp>P</stp>
        <stp>0</stp>
        <stp>BND</stp>
        <stp>KR350104GF12</stp>
        <stp>인포맥스 중분류</stp>
        <stp>46205</stp>
        <stp/>
        <tr r="N1026" s="5"/>
      </tp>
      <tp t="s">
        <v>일반</v>
        <stp/>
        <stp>P</stp>
        <stp>0</stp>
        <stp>BND</stp>
        <stp>KR350106GF10</stp>
        <stp>인포맥스 중분류</stp>
        <stp>46205</stp>
        <stp/>
        <tr r="N1095" s="5"/>
      </tp>
      <tp t="s">
        <v>은행채</v>
        <stp/>
        <stp>P</stp>
        <stp>0</stp>
        <stp>BND</stp>
        <stp>KR6000033G40</stp>
        <stp>인포맥스 중분류</stp>
        <stp>46205</stp>
        <stp/>
        <tr r="N3614" s="5"/>
      </tp>
      <tp t="s">
        <v>카드</v>
        <stp/>
        <stp>P</stp>
        <stp>0</stp>
        <stp>BND</stp>
        <stp>KR6140179G55</stp>
        <stp>인포맥스 중분류</stp>
        <stp>46205</stp>
        <stp/>
        <tr r="N6592" s="5"/>
      </tp>
      <tp t="s">
        <v>회사채(일반)</v>
        <stp/>
        <stp>P</stp>
        <stp>0</stp>
        <stp>BND</stp>
        <stp>KR6032642E14</stp>
        <stp>인포맥스 중분류</stp>
        <stp>46206</stp>
        <stp/>
        <tr r="N85" s="1"/>
        <tr r="CF189" s="1"/>
      </tp>
      <tp t="s">
        <v>회사채(일반)</v>
        <stp/>
        <stp>P</stp>
        <stp>0</stp>
        <stp>BND</stp>
        <stp>KR6003672D27</stp>
        <stp>인포맥스 중분류</stp>
        <stp>46205</stp>
        <stp/>
        <tr r="N3757" s="5"/>
      </tp>
      <tp t="s">
        <v>은행채</v>
        <stp/>
        <stp>P</stp>
        <stp>0</stp>
        <stp>BND</stp>
        <stp>KR6060003G40</stp>
        <stp>인포맥스 중분류</stp>
        <stp>46205</stp>
        <stp/>
        <tr r="N5598" s="5"/>
      </tp>
      <tp t="s">
        <v>회사채(일반)</v>
        <stp/>
        <stp>P</stp>
        <stp>0</stp>
        <stp>BND</stp>
        <stp>KR6063321D42</stp>
        <stp>인포맥스 중분류</stp>
        <stp>46206</stp>
        <stp/>
        <tr r="N327" s="1"/>
      </tp>
      <tp t="s">
        <v>국고채권</v>
        <stp/>
        <stp>P</stp>
        <stp>0</stp>
        <stp>BND</stp>
        <stp>KR103502GB33</stp>
        <stp>인포맥스 중분류</stp>
        <stp>46205</stp>
        <stp/>
        <tr r="N110" s="5"/>
      </tp>
      <tp t="s">
        <v>일반</v>
        <stp/>
        <stp>P</stp>
        <stp>0</stp>
        <stp>BND</stp>
        <stp>KR350101GF15</stp>
        <stp>인포맥스 중분류</stp>
        <stp>46205</stp>
        <stp/>
        <tr r="N904" s="5"/>
      </tp>
      <tp t="s">
        <v>일반</v>
        <stp/>
        <stp>P</stp>
        <stp>0</stp>
        <stp>BND</stp>
        <stp>KR350105GF11</stp>
        <stp>인포맥스 중분류</stp>
        <stp>46205</stp>
        <stp/>
        <tr r="N1055" s="5"/>
      </tp>
      <tp t="s">
        <v>은행채</v>
        <stp/>
        <stp>P</stp>
        <stp>0</stp>
        <stp>BND</stp>
        <stp>KR6000031G42</stp>
        <stp>인포맥스 중분류</stp>
        <stp>46205</stp>
        <stp/>
        <tr r="N3593" s="5"/>
      </tp>
      <tp t="s">
        <v>카드</v>
        <stp/>
        <stp>P</stp>
        <stp>0</stp>
        <stp>BND</stp>
        <stp>KR6140177G57</stp>
        <stp>인포맥스 중분류</stp>
        <stp>46205</stp>
        <stp/>
        <tr r="N6582" s="5"/>
      </tp>
      <tp t="s">
        <v>은행채</v>
        <stp/>
        <stp>P</stp>
        <stp>0</stp>
        <stp>BND</stp>
        <stp>KR6060002G41</stp>
        <stp>인포맥스 중분류</stp>
        <stp>46205</stp>
        <stp/>
        <tr r="N5592" s="5"/>
      </tp>
      <tp t="s">
        <v>일반</v>
        <stp/>
        <stp>P</stp>
        <stp>0</stp>
        <stp>BND</stp>
        <stp>KR356002GG29</stp>
        <stp>인포맥스 중분류</stp>
        <stp>46205</stp>
        <stp/>
        <tr r="N2796" s="5"/>
      </tp>
      <tp t="s">
        <v>일반</v>
        <stp/>
        <stp>P</stp>
        <stp>0</stp>
        <stp>BND</stp>
        <stp>KR356003GG28</stp>
        <stp>인포맥스 중분류</stp>
        <stp>46205</stp>
        <stp/>
        <tr r="N2821" s="5"/>
      </tp>
      <tp t="s">
        <v>일반</v>
        <stp/>
        <stp>P</stp>
        <stp>0</stp>
        <stp>BND</stp>
        <stp>KR356102GF29</stp>
        <stp>인포맥스 중분류</stp>
        <stp>46205</stp>
        <stp/>
        <tr r="N2978" s="5"/>
      </tp>
      <tp t="s">
        <v>일반</v>
        <stp/>
        <stp>P</stp>
        <stp>0</stp>
        <stp>BND</stp>
        <stp>KR356103GF28</stp>
        <stp>인포맥스 중분류</stp>
        <stp>46205</stp>
        <stp/>
        <tr r="N3022" s="5"/>
      </tp>
      <tp t="s">
        <v>회사채(일반)</v>
        <stp/>
        <stp>P</stp>
        <stp>0</stp>
        <stp>BND</stp>
        <stp>KR6066571A29</stp>
        <stp>인포맥스 중분류</stp>
        <stp>46205</stp>
        <stp/>
        <tr r="N6022" s="5"/>
      </tp>
      <tp t="s">
        <v>일반</v>
        <stp/>
        <stp>P</stp>
        <stp>0</stp>
        <stp>BND</stp>
        <stp>KR350112GF38</stp>
        <stp>인포맥스 중분류</stp>
        <stp>46205</stp>
        <stp/>
        <tr r="N1200" s="5"/>
      </tp>
      <tp t="s">
        <v>회사채(일반)</v>
        <stp/>
        <stp>P</stp>
        <stp>0</stp>
        <stp>BND</stp>
        <stp>KR6066572A28</stp>
        <stp>인포맥스 중분류</stp>
        <stp>46205</stp>
        <stp/>
        <tr r="N6025" s="5"/>
      </tp>
      <tp t="s">
        <v>회사채(일반)</v>
        <stp/>
        <stp>P</stp>
        <stp>0</stp>
        <stp>BND</stp>
        <stp>KR6420601G18</stp>
        <stp>인포맥스 중분류</stp>
        <stp>46205</stp>
        <stp/>
        <tr r="N7041" s="5"/>
      </tp>
      <tp t="s">
        <v>은행채</v>
        <stp/>
        <stp>P</stp>
        <stp>0</stp>
        <stp>BND</stp>
        <stp>KR381002GG27</stp>
        <stp>인포맥스 중분류</stp>
        <stp>46205</stp>
        <stp/>
        <tr r="N3413" s="5"/>
      </tp>
      <tp t="s">
        <v>은행채</v>
        <stp/>
        <stp>P</stp>
        <stp>0</stp>
        <stp>BND</stp>
        <stp>KR381003GG26</stp>
        <stp>인포맥스 중분류</stp>
        <stp>46205</stp>
        <stp/>
        <tr r="N3423" s="5"/>
      </tp>
      <tp t="s">
        <v>공사공단채 기타</v>
        <stp/>
        <stp>P</stp>
        <stp>0</stp>
        <stp>BND</stp>
        <stp>KR381102GF27</stp>
        <stp>인포맥스 중분류</stp>
        <stp>46205</stp>
        <stp/>
        <tr r="N3493" s="5"/>
      </tp>
      <tp t="s">
        <v>공사공단채 기타</v>
        <stp/>
        <stp>P</stp>
        <stp>0</stp>
        <stp>BND</stp>
        <stp>KR381103GF26</stp>
        <stp>인포맥스 중분류</stp>
        <stp>46205</stp>
        <stp/>
        <tr r="N3505" s="5"/>
      </tp>
      <tp t="s">
        <v>일반</v>
        <stp/>
        <stp>P</stp>
        <stp>0</stp>
        <stp>BND</stp>
        <stp>KR350111GF39</stp>
        <stp>인포맥스 중분류</stp>
        <stp>46205</stp>
        <stp/>
        <tr r="N1189" s="5"/>
      </tp>
      <tp t="s">
        <v>일반</v>
        <stp/>
        <stp>P</stp>
        <stp>0</stp>
        <stp>BND</stp>
        <stp>KR350106GF28</stp>
        <stp>인포맥스 중분류</stp>
        <stp>46205</stp>
        <stp/>
        <tr r="N1096" s="5"/>
      </tp>
      <tp t="s">
        <v>일반</v>
        <stp/>
        <stp>P</stp>
        <stp>0</stp>
        <stp>BND</stp>
        <stp>KR350108GF26</stp>
        <stp>인포맥스 중분류</stp>
        <stp>46205</stp>
        <stp/>
        <tr r="N1144" s="5"/>
      </tp>
      <tp t="s">
        <v>공사공단채 기타</v>
        <stp/>
        <stp>P</stp>
        <stp>0</stp>
        <stp>BND</stp>
        <stp>KR381104GF25</stp>
        <stp>인포맥스 중분류</stp>
        <stp>46205</stp>
        <stp/>
        <tr r="N3513" s="5"/>
      </tp>
      <tp t="s">
        <v>공사공단채 기타</v>
        <stp/>
        <stp>P</stp>
        <stp>0</stp>
        <stp>BND</stp>
        <stp>KR381105GF24</stp>
        <stp>인포맥스 중분류</stp>
        <stp>46205</stp>
        <stp/>
        <tr r="N3516" s="5"/>
      </tp>
      <tp t="s">
        <v>일반</v>
        <stp/>
        <stp>P</stp>
        <stp>0</stp>
        <stp>BND</stp>
        <stp>KR350105GF29</stp>
        <stp>인포맥스 중분류</stp>
        <stp>46205</stp>
        <stp/>
        <tr r="N1056" s="5"/>
      </tp>
      <tp t="s">
        <v>일반</v>
        <stp/>
        <stp>P</stp>
        <stp>0</stp>
        <stp>BND</stp>
        <stp>KR350109GF25</stp>
        <stp>인포맥스 중분류</stp>
        <stp>46205</stp>
        <stp/>
        <tr r="N1163" s="5"/>
      </tp>
      <tp t="s">
        <v>일반</v>
        <stp/>
        <stp>P</stp>
        <stp>0</stp>
        <stp>BND</stp>
        <stp>KR356104GF27</stp>
        <stp>인포맥스 중분류</stp>
        <stp>46205</stp>
        <stp/>
        <tr r="N3065" s="5"/>
      </tp>
      <tp t="s">
        <v>일반</v>
        <stp/>
        <stp>P</stp>
        <stp>0</stp>
        <stp>BND</stp>
        <stp>KR356105GF26</stp>
        <stp>인포맥스 중분류</stp>
        <stp>46205</stp>
        <stp/>
        <tr r="N3089" s="5"/>
      </tp>
      <tp t="s">
        <v>회사채(일반)</v>
        <stp/>
        <stp>P</stp>
        <stp>0</stp>
        <stp>BND</stp>
        <stp>KR6066562A20</stp>
        <stp>인포맥스 중분류</stp>
        <stp>46205</stp>
        <stp/>
        <tr r="N6011" s="5"/>
      </tp>
      <tp t="s">
        <v>카드</v>
        <stp/>
        <stp>P</stp>
        <stp>0</stp>
        <stp>BND</stp>
        <stp>KR6140172G60</stp>
        <stp>인포맥스 중분류</stp>
        <stp>46205</stp>
        <stp/>
        <tr r="N6523" s="5"/>
      </tp>
      <tp t="s">
        <v>일반</v>
        <stp/>
        <stp>P</stp>
        <stp>0</stp>
        <stp>BND</stp>
        <stp>KR350101GF23</stp>
        <stp>인포맥스 중분류</stp>
        <stp>46205</stp>
        <stp/>
        <tr r="N905" s="5"/>
      </tp>
      <tp t="s">
        <v>일반</v>
        <stp/>
        <stp>P</stp>
        <stp>0</stp>
        <stp>BND</stp>
        <stp>KR350103GF21</stp>
        <stp>인포맥스 중분류</stp>
        <stp>46205</stp>
        <stp/>
        <tr r="N989" s="5"/>
      </tp>
      <tp t="s">
        <v>회사채(일반)</v>
        <stp/>
        <stp>P</stp>
        <stp>0</stp>
        <stp>BND</stp>
        <stp>KR6032643E13</stp>
        <stp>인포맥스 중분류</stp>
        <stp>46205</stp>
        <stp/>
        <tr r="N5087" s="5"/>
      </tp>
      <tp t="s">
        <v>카드</v>
        <stp/>
        <stp>P</stp>
        <stp>0</stp>
        <stp>BND</stp>
        <stp>KR6140171G61</stp>
        <stp>인포맥스 중분류</stp>
        <stp>46205</stp>
        <stp/>
        <tr r="N6511" s="5"/>
      </tp>
      <tp t="s">
        <v>회사채(일반)</v>
        <stp/>
        <stp>P</stp>
        <stp>0</stp>
        <stp>BND</stp>
        <stp>KR6066561A21</stp>
        <stp>인포맥스 중분류</stp>
        <stp>46205</stp>
        <stp/>
        <tr r="N5983" s="5"/>
      </tp>
      <tp t="s">
        <v>카드</v>
        <stp/>
        <stp>P</stp>
        <stp>0</stp>
        <stp>BND</stp>
        <stp>KR6140173G51</stp>
        <stp>인포맥스 중분류</stp>
        <stp>46206</stp>
        <stp/>
        <tr r="N126" s="1"/>
      </tp>
      <tp t="s">
        <v>일반</v>
        <stp/>
        <stp>P</stp>
        <stp>0</stp>
        <stp>BND</stp>
        <stp>KR356001GG20</stp>
        <stp>인포맥스 중분류</stp>
        <stp>46205</stp>
        <stp/>
        <tr r="N2755" s="5"/>
      </tp>
      <tp t="s">
        <v>일반</v>
        <stp/>
        <stp>P</stp>
        <stp>0</stp>
        <stp>BND</stp>
        <stp>KR356101GF20</stp>
        <stp>인포맥스 중분류</stp>
        <stp>46205</stp>
        <stp/>
        <tr r="N2902" s="5"/>
      </tp>
      <tp t="s">
        <v>카드</v>
        <stp/>
        <stp>P</stp>
        <stp>0</stp>
        <stp>BND</stp>
        <stp>KR6031322F46</stp>
        <stp>인포맥스 중분류</stp>
        <stp>46205</stp>
        <stp/>
        <tr r="N5059" s="5"/>
      </tp>
      <tp t="s">
        <v>도시철도채권</v>
        <stp/>
        <stp>P</stp>
        <stp>0</stp>
        <stp>BND</stp>
        <stp>KR2001024F36</stp>
        <stp>인포맥스 중분류</stp>
        <stp>46205</stp>
        <stp/>
        <tr r="N207" s="5"/>
      </tp>
      <tp t="s">
        <v>카드</v>
        <stp/>
        <stp>P</stp>
        <stp>0</stp>
        <stp>BND</stp>
        <stp>KR6030626G16</stp>
        <stp>인포맥스 중분류</stp>
        <stp>46205</stp>
        <stp/>
        <tr r="N5013" s="5"/>
      </tp>
      <tp t="s">
        <v>일반</v>
        <stp/>
        <stp>P</stp>
        <stp>0</stp>
        <stp>BND</stp>
        <stp>KR350102GF22</stp>
        <stp>인포맥스 중분류</stp>
        <stp>46205</stp>
        <stp/>
        <tr r="N951" s="5"/>
      </tp>
      <tp t="s">
        <v>일반</v>
        <stp/>
        <stp>P</stp>
        <stp>0</stp>
        <stp>BND</stp>
        <stp>KR350107GF27</stp>
        <stp>인포맥스 중분류</stp>
        <stp>46205</stp>
        <stp/>
        <tr r="N1119" s="5"/>
      </tp>
      <tp t="s">
        <v>일반</v>
        <stp/>
        <stp>P</stp>
        <stp>0</stp>
        <stp>BND</stp>
        <stp>KR350108GF18</stp>
        <stp>인포맥스 중분류</stp>
        <stp>46206</stp>
        <stp/>
        <tr r="N131" s="1"/>
      </tp>
      <tp t="s">
        <v>일반</v>
        <stp/>
        <stp>P</stp>
        <stp>0</stp>
        <stp>BND</stp>
        <stp>KR350110GF30</stp>
        <stp>인포맥스 중분류</stp>
        <stp>46205</stp>
        <stp/>
        <tr r="N1180" s="5"/>
      </tp>
      <tp t="s">
        <v>카드</v>
        <stp/>
        <stp>P</stp>
        <stp>0</stp>
        <stp>BND</stp>
        <stp>KR6031321F47</stp>
        <stp>인포맥스 중분류</stp>
        <stp>46205</stp>
        <stp/>
        <tr r="N5045" s="5"/>
      </tp>
      <tp t="s">
        <v>카드</v>
        <stp/>
        <stp>P</stp>
        <stp>0</stp>
        <stp>BND</stp>
        <stp>KR6030622G10</stp>
        <stp>인포맥스 중분류</stp>
        <stp>46205</stp>
        <stp/>
        <tr r="N4979" s="5"/>
      </tp>
      <tp t="s">
        <v>지방공기업</v>
        <stp/>
        <stp>P</stp>
        <stp>0</stp>
        <stp>BND</stp>
        <stp>KR354302GD24</stp>
        <stp>인포맥스 중분류</stp>
        <stp>46205</stp>
        <stp/>
        <tr r="N2406" s="5"/>
      </tp>
      <tp t="s">
        <v>카드</v>
        <stp/>
        <stp>P</stp>
        <stp>0</stp>
        <stp>BND</stp>
        <stp>KR6030621G11</stp>
        <stp>인포맥스 중분류</stp>
        <stp>46205</stp>
        <stp/>
        <tr r="N4969" s="5"/>
      </tp>
      <tp t="s">
        <v>회사채(일반)</v>
        <stp/>
        <stp>P</stp>
        <stp>0</stp>
        <stp>BND</stp>
        <stp>KR6063322D41</stp>
        <stp>인포맥스 중분류</stp>
        <stp>46205</stp>
        <stp/>
        <tr r="N5675" s="5"/>
      </tp>
      <tp t="s">
        <v>지역개발채권</v>
        <stp/>
        <stp>P</stp>
        <stp>0</stp>
        <stp>BND</stp>
        <stp>KR2044022C31</stp>
        <stp>인포맥스 중분류</stp>
        <stp>46205</stp>
        <stp/>
        <tr r="N280" s="5"/>
      </tp>
      <tp t="s">
        <v>지방공기업</v>
        <stp/>
        <stp>P</stp>
        <stp>0</stp>
        <stp>BND</stp>
        <stp>KR355001GG14</stp>
        <stp>인포맥스 중분류</stp>
        <stp>46206</stp>
        <stp/>
        <tr r="EX34" s="1"/>
      </tp>
      <tp t="s">
        <v>공모지방채</v>
        <stp/>
        <stp>P</stp>
        <stp>0</stp>
        <stp>BND</stp>
        <stp>KR2001011F31</stp>
        <stp>인포맥스 중분류</stp>
        <stp>46205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46205</stp>
        <stp/>
        <tr r="N5076" s="5"/>
      </tp>
      <tp t="s">
        <v>회사채(일반)</v>
        <stp/>
        <stp>P</stp>
        <stp>0</stp>
        <stp>BND</stp>
        <stp>KR6066573A27</stp>
        <stp>인포맥스 중분류</stp>
        <stp>46205</stp>
        <stp/>
        <tr r="N6032" s="5"/>
      </tp>
      <tp t="s">
        <v>회사채(일반)</v>
        <stp/>
        <stp>P</stp>
        <stp>0</stp>
        <stp>BND</stp>
        <stp>KR6063321D42</stp>
        <stp>인포맥스 중분류</stp>
        <stp>46205</stp>
        <stp/>
        <tr r="N5640" s="5"/>
      </tp>
      <tp t="s">
        <v>국고채권</v>
        <stp/>
        <stp>P</stp>
        <stp>0</stp>
        <stp>BND</stp>
        <stp>KR103502GB33</stp>
        <stp>인포맥스 중분류</stp>
        <stp>46206</stp>
        <stp/>
        <tr r="AB20" s="1"/>
        <tr r="DV46" s="1"/>
        <tr r="AP22" s="1"/>
        <tr r="N11" s="1"/>
        <tr r="CF140" s="1"/>
      </tp>
      <tp t="s">
        <v>일반</v>
        <stp/>
        <stp>P</stp>
        <stp>0</stp>
        <stp>BND</stp>
        <stp>KR352303GD27</stp>
        <stp>인포맥스 중분류</stp>
        <stp>46205</stp>
        <stp/>
        <tr r="N2021" s="5"/>
      </tp>
      <tp t="s">
        <v>공사공단채 기타</v>
        <stp/>
        <stp>P</stp>
        <stp>0</stp>
        <stp>BND</stp>
        <stp>KR381101GF28</stp>
        <stp>인포맥스 중분류</stp>
        <stp>46205</stp>
        <stp/>
        <tr r="N3474" s="5"/>
      </tp>
      <tp t="s">
        <v>일반</v>
        <stp/>
        <stp>P</stp>
        <stp>0</stp>
        <stp>BND</stp>
        <stp>KR350104GF20</stp>
        <stp>인포맥스 중분류</stp>
        <stp>46205</stp>
        <stp/>
        <tr r="N1027" s="5"/>
      </tp>
      <tp t="s">
        <v>은행채</v>
        <stp/>
        <stp>P</stp>
        <stp>0</stp>
        <stp>BND</stp>
        <stp>KR6000111G60</stp>
        <stp>인포맥스 중분류</stp>
        <stp>46205</stp>
        <stp/>
        <tr r="N3651" s="5"/>
      </tp>
      <tp t="s">
        <v>회사채(일반)</v>
        <stp/>
        <stp>P</stp>
        <stp>0</stp>
        <stp>BND</stp>
        <stp>KR6001682F19</stp>
        <stp>인포맥스 중분류</stp>
        <stp>46205</stp>
        <stp/>
        <tr r="N3703" s="5"/>
      </tp>
      <tp t="s">
        <v>공사공단채 기타</v>
        <stp/>
        <stp>P</stp>
        <stp>0</stp>
        <stp>BND</stp>
        <stp>KR381101GF36</stp>
        <stp>인포맥스 중분류</stp>
        <stp>46205</stp>
        <stp/>
        <tr r="N3475" s="5"/>
      </tp>
      <tp t="s">
        <v>공사공단채 기타</v>
        <stp/>
        <stp>P</stp>
        <stp>0</stp>
        <stp>BND</stp>
        <stp>KR381102GF35</stp>
        <stp>인포맥스 중분류</stp>
        <stp>46205</stp>
        <stp/>
        <tr r="N3494" s="5"/>
      </tp>
      <tp t="s">
        <v>공사공단채 기타</v>
        <stp/>
        <stp>P</stp>
        <stp>0</stp>
        <stp>BND</stp>
        <stp>KR381103GF34</stp>
        <stp>인포맥스 중분류</stp>
        <stp>46205</stp>
        <stp/>
        <tr r="N3506" s="5"/>
      </tp>
      <tp t="s">
        <v>일반</v>
        <stp/>
        <stp>P</stp>
        <stp>0</stp>
        <stp>BND</stp>
        <stp>KR350103GF39</stp>
        <stp>인포맥스 중분류</stp>
        <stp>46205</stp>
        <stp/>
        <tr r="N990" s="5"/>
      </tp>
      <tp t="s">
        <v>일반</v>
        <stp/>
        <stp>P</stp>
        <stp>0</stp>
        <stp>BND</stp>
        <stp>KR350109GF33</stp>
        <stp>인포맥스 중분류</stp>
        <stp>46205</stp>
        <stp/>
        <tr r="N1164" s="5"/>
      </tp>
      <tp t="s">
        <v>회사채(일반)</v>
        <stp/>
        <stp>P</stp>
        <stp>0</stp>
        <stp>BND</stp>
        <stp>KR6030491G26</stp>
        <stp>인포맥스 중분류</stp>
        <stp>46205</stp>
        <stp/>
        <tr r="N4948" s="5"/>
      </tp>
      <tp t="s">
        <v>회사채(일반)</v>
        <stp/>
        <stp>P</stp>
        <stp>0</stp>
        <stp>BND</stp>
        <stp>KR6066561A39</stp>
        <stp>인포맥스 중분류</stp>
        <stp>46205</stp>
        <stp/>
        <tr r="N5984" s="5"/>
      </tp>
      <tp t="s">
        <v>일반</v>
        <stp/>
        <stp>P</stp>
        <stp>0</stp>
        <stp>BND</stp>
        <stp>KR356001GG38</stp>
        <stp>인포맥스 중분류</stp>
        <stp>46205</stp>
        <stp/>
        <tr r="N2756" s="5"/>
      </tp>
      <tp t="s">
        <v>일반</v>
        <stp/>
        <stp>P</stp>
        <stp>0</stp>
        <stp>BND</stp>
        <stp>KR356101GF38</stp>
        <stp>인포맥스 중분류</stp>
        <stp>46205</stp>
        <stp/>
        <tr r="N2903" s="5"/>
      </tp>
      <tp t="s">
        <v>회사채(일반)</v>
        <stp/>
        <stp>P</stp>
        <stp>0</stp>
        <stp>BND</stp>
        <stp>KR6030492G25</stp>
        <stp>인포맥스 중분류</stp>
        <stp>46205</stp>
        <stp/>
        <tr r="N4956" s="5"/>
      </tp>
      <tp t="s">
        <v>회사채(일반)</v>
        <stp/>
        <stp>P</stp>
        <stp>0</stp>
        <stp>BND</stp>
        <stp>KR6030493G24</stp>
        <stp>인포맥스 중분류</stp>
        <stp>46205</stp>
        <stp/>
        <tr r="N4958" s="5"/>
      </tp>
      <tp t="s">
        <v>회사채(일반)</v>
        <stp/>
        <stp>P</stp>
        <stp>0</stp>
        <stp>BND</stp>
        <stp>KR6063321D59</stp>
        <stp>인포맥스 중분류</stp>
        <stp>46205</stp>
        <stp/>
        <tr r="N5641" s="5"/>
      </tp>
      <tp t="s">
        <v>회사채(일반)</v>
        <stp/>
        <stp>P</stp>
        <stp>0</stp>
        <stp>BND</stp>
        <stp>KR6131791F20</stp>
        <stp>인포맥스 중분류</stp>
        <stp>46206</stp>
        <stp/>
        <tr r="CF181" s="1"/>
      </tp>
      <tp t="s">
        <v>은행채</v>
        <stp/>
        <stp>P</stp>
        <stp>0</stp>
        <stp>BND</stp>
        <stp>KR600001AG68</stp>
        <stp>인포맥스 중분류</stp>
        <stp>46205</stp>
        <stp/>
        <tr r="N3574" s="5"/>
      </tp>
      <tp t="s">
        <v>일반</v>
        <stp/>
        <stp>P</stp>
        <stp>0</stp>
        <stp>BND</stp>
        <stp>KR350104GF38</stp>
        <stp>인포맥스 중분류</stp>
        <stp>46205</stp>
        <stp/>
        <tr r="N1028" s="5"/>
      </tp>
      <tp t="s">
        <v>일반</v>
        <stp/>
        <stp>P</stp>
        <stp>0</stp>
        <stp>BND</stp>
        <stp>KR350108GF34</stp>
        <stp>인포맥스 중분류</stp>
        <stp>46205</stp>
        <stp/>
        <tr r="N1145" s="5"/>
      </tp>
      <tp t="s">
        <v>회사채(일반)</v>
        <stp/>
        <stp>P</stp>
        <stp>0</stp>
        <stp>BND</stp>
        <stp>KR6030612G38</stp>
        <stp>인포맥스 중분류</stp>
        <stp>46206</stp>
        <stp/>
        <tr r="N147" s="1"/>
      </tp>
      <tp t="s">
        <v>카드</v>
        <stp/>
        <stp>P</stp>
        <stp>0</stp>
        <stp>BND</stp>
        <stp>KR603271BE17</stp>
        <stp>인포맥스 중분류</stp>
        <stp>46205</stp>
        <stp/>
        <tr r="N5238" s="5"/>
      </tp>
      <tp t="s">
        <v>카드</v>
        <stp/>
        <stp>P</stp>
        <stp>0</stp>
        <stp>BND</stp>
        <stp>KR6031321F54</stp>
        <stp>인포맥스 중분류</stp>
        <stp>46205</stp>
        <stp/>
        <tr r="N5046" s="5"/>
      </tp>
      <tp t="s">
        <v>일반</v>
        <stp/>
        <stp>P</stp>
        <stp>0</stp>
        <stp>BND</stp>
        <stp>KR354601GA33</stp>
        <stp>인포맥스 중분류</stp>
        <stp>46205</stp>
        <stp/>
        <tr r="N2578" s="5"/>
      </tp>
      <tp t="s">
        <v>일반</v>
        <stp/>
        <stp>P</stp>
        <stp>0</stp>
        <stp>BND</stp>
        <stp>KR351606GA34</stp>
        <stp>인포맥스 중분류</stp>
        <stp>46205</stp>
        <stp/>
        <tr r="N1918" s="5"/>
      </tp>
      <tp t="s">
        <v>통안증권</v>
        <stp/>
        <stp>P</stp>
        <stp>0</stp>
        <stp>BND</stp>
        <stp>KR310102GF34</stp>
        <stp>인포맥스 중분류</stp>
        <stp>46205</stp>
        <stp/>
        <tr r="N340" s="5"/>
      </tp>
      <tp t="s">
        <v>일반</v>
        <stp/>
        <stp>P</stp>
        <stp>0</stp>
        <stp>BND</stp>
        <stp>KR350102GF30</stp>
        <stp>인포맥스 중분류</stp>
        <stp>46205</stp>
        <stp/>
        <tr r="N952" s="5"/>
      </tp>
      <tp t="s">
        <v>일반</v>
        <stp/>
        <stp>P</stp>
        <stp>0</stp>
        <stp>BND</stp>
        <stp>KR350105GF37</stp>
        <stp>인포맥스 중분류</stp>
        <stp>46205</stp>
        <stp/>
        <tr r="N1057" s="5"/>
      </tp>
      <tp t="s">
        <v>일반</v>
        <stp/>
        <stp>P</stp>
        <stp>0</stp>
        <stp>BND</stp>
        <stp>KR350107GF35</stp>
        <stp>인포맥스 중분류</stp>
        <stp>46205</stp>
        <stp/>
        <tr r="N1120" s="5"/>
      </tp>
      <tp t="s">
        <v>일반</v>
        <stp/>
        <stp>P</stp>
        <stp>0</stp>
        <stp>BND</stp>
        <stp>KR350110GF22</stp>
        <stp>인포맥스 중분류</stp>
        <stp>46205</stp>
        <stp/>
        <tr r="N1179" s="5"/>
      </tp>
      <tp t="s">
        <v>은행채</v>
        <stp/>
        <stp>P</stp>
        <stp>0</stp>
        <stp>BND</stp>
        <stp>KR6000016G66</stp>
        <stp>인포맥스 중분류</stp>
        <stp>46205</stp>
        <stp/>
        <tr r="N3560" s="5"/>
      </tp>
      <tp t="s">
        <v>카드</v>
        <stp/>
        <stp>P</stp>
        <stp>0</stp>
        <stp>BND</stp>
        <stp>KR6032715E16</stp>
        <stp>인포맥스 중분류</stp>
        <stp>46205</stp>
        <stp/>
        <tr r="N5174" s="5"/>
      </tp>
      <tp t="s">
        <v>은행채</v>
        <stp/>
        <stp>P</stp>
        <stp>0</stp>
        <stp>BND</stp>
        <stp>KR6060001G67</stp>
        <stp>인포맥스 중분류</stp>
        <stp>46205</stp>
        <stp/>
        <tr r="N5584" s="5"/>
      </tp>
      <tp t="s">
        <v>은행채</v>
        <stp/>
        <stp>P</stp>
        <stp>0</stp>
        <stp>BND</stp>
        <stp>KR6000017G65</stp>
        <stp>인포맥스 중분류</stp>
        <stp>46205</stp>
        <stp/>
        <tr r="N3564" s="5"/>
      </tp>
      <tp t="s">
        <v>일반</v>
        <stp/>
        <stp>P</stp>
        <stp>0</stp>
        <stp>BND</stp>
        <stp>KR354202GE32</stp>
        <stp>인포맥스 중분류</stp>
        <stp>46205</stp>
        <stp/>
        <tr r="N2380" s="5"/>
      </tp>
      <tp t="s">
        <v>일반</v>
        <stp/>
        <stp>P</stp>
        <stp>0</stp>
        <stp>BND</stp>
        <stp>KR351605GA35</stp>
        <stp>인포맥스 중분류</stp>
        <stp>46205</stp>
        <stp/>
        <tr r="N1899" s="5"/>
      </tp>
      <tp t="s">
        <v>카드</v>
        <stp/>
        <stp>P</stp>
        <stp>0</stp>
        <stp>BND</stp>
        <stp>KR603271EE14</stp>
        <stp>인포맥스 중분류</stp>
        <stp>46205</stp>
        <stp/>
        <tr r="N5250" s="5"/>
      </tp>
      <tp t="s">
        <v>일반</v>
        <stp/>
        <stp>P</stp>
        <stp>0</stp>
        <stp>BND</stp>
        <stp>KR350101GF31</stp>
        <stp>인포맥스 중분류</stp>
        <stp>46205</stp>
        <stp/>
        <tr r="N906" s="5"/>
      </tp>
      <tp t="s">
        <v>일반</v>
        <stp/>
        <stp>P</stp>
        <stp>0</stp>
        <stp>BND</stp>
        <stp>KR350106GF36</stp>
        <stp>인포맥스 중분류</stp>
        <stp>46205</stp>
        <stp/>
        <tr r="N1097" s="5"/>
      </tp>
      <tp t="s">
        <v>일반</v>
        <stp/>
        <stp>P</stp>
        <stp>0</stp>
        <stp>BND</stp>
        <stp>KR350111GF21</stp>
        <stp>인포맥스 중분류</stp>
        <stp>46205</stp>
        <stp/>
        <tr r="N1188" s="5"/>
      </tp>
      <tp t="s">
        <v>회사채(일반)</v>
        <stp/>
        <stp>P</stp>
        <stp>0</stp>
        <stp>BND</stp>
        <stp>KR6063323D57</stp>
        <stp>인포맥스 중분류</stp>
        <stp>46205</stp>
        <stp/>
        <tr r="N5708" s="5"/>
      </tp>
      <tp t="s">
        <v>회사채(일반)</v>
        <stp/>
        <stp>P</stp>
        <stp>0</stp>
        <stp>BND</stp>
        <stp>KR6042672E32</stp>
        <stp>인포맥스 중분류</stp>
        <stp>46206</stp>
        <stp/>
        <tr r="DH58" s="1"/>
      </tp>
      <tp t="s">
        <v>카드</v>
        <stp/>
        <stp>P</stp>
        <stp>0</stp>
        <stp>BND</stp>
        <stp>KR603271FE13</stp>
        <stp>인포맥스 중분류</stp>
        <stp>46205</stp>
        <stp/>
        <tr r="N5253" s="5"/>
      </tp>
      <tp t="s">
        <v>카드</v>
        <stp/>
        <stp>P</stp>
        <stp>0</stp>
        <stp>BND</stp>
        <stp>KR6032718E13</stp>
        <stp>인포맥스 중분류</stp>
        <stp>46205</stp>
        <stp/>
        <tr r="N5212" s="5"/>
      </tp>
      <tp t="s">
        <v>회사채(일반)</v>
        <stp/>
        <stp>P</stp>
        <stp>0</stp>
        <stp>BND</stp>
        <stp>KR6000723G11</stp>
        <stp>인포맥스 중분류</stp>
        <stp>46205</stp>
        <stp/>
        <tr r="N3688" s="5"/>
      </tp>
      <tp t="s">
        <v>은행채</v>
        <stp/>
        <stp>P</stp>
        <stp>0</stp>
        <stp>BND</stp>
        <stp>KR6060005G63</stp>
        <stp>인포맥스 중분류</stp>
        <stp>46205</stp>
        <stp/>
        <tr r="N5615" s="5"/>
      </tp>
      <tp t="s">
        <v>카드</v>
        <stp/>
        <stp>P</stp>
        <stp>0</stp>
        <stp>BND</stp>
        <stp>KR6032719E12</stp>
        <stp>인포맥스 중분류</stp>
        <stp>46205</stp>
        <stp/>
        <tr r="N5221" s="5"/>
      </tp>
      <tp t="s">
        <v>일반</v>
        <stp/>
        <stp>P</stp>
        <stp>0</stp>
        <stp>BND</stp>
        <stp>KR356102GF37</stp>
        <stp>인포맥스 중분류</stp>
        <stp>46205</stp>
        <stp/>
        <tr r="N2979" s="5"/>
      </tp>
      <tp t="s">
        <v>일반</v>
        <stp/>
        <stp>P</stp>
        <stp>0</stp>
        <stp>BND</stp>
        <stp>KR356103GF36</stp>
        <stp>인포맥스 중분류</stp>
        <stp>46205</stp>
        <stp/>
        <tr r="N3023" s="5"/>
      </tp>
      <tp t="s">
        <v>회사채(일반)</v>
        <stp/>
        <stp>P</stp>
        <stp>0</stp>
        <stp>BND</stp>
        <stp>KR6000722G12</stp>
        <stp>인포맥스 중분류</stp>
        <stp>46205</stp>
        <stp/>
        <tr r="N3682" s="5"/>
      </tp>
      <tp t="s">
        <v>카드</v>
        <stp/>
        <stp>P</stp>
        <stp>0</stp>
        <stp>BND</stp>
        <stp>KR6031322F53</stp>
        <stp>인포맥스 중분류</stp>
        <stp>46205</stp>
        <stp/>
        <tr r="N5060" s="5"/>
      </tp>
      <tp t="s">
        <v>회사채(일반)</v>
        <stp/>
        <stp>P</stp>
        <stp>0</stp>
        <stp>BND</stp>
        <stp>KR6131792F29</stp>
        <stp>인포맥스 중분류</stp>
        <stp>46206</stp>
        <stp/>
        <tr r="N311" s="1"/>
      </tp>
      <tp t="s">
        <v>지역개발채권</v>
        <stp/>
        <stp>P</stp>
        <stp>0</stp>
        <stp>BND</stp>
        <stp>KR2044022C23</stp>
        <stp>인포맥스 중분류</stp>
        <stp>46205</stp>
        <stp/>
        <tr r="N279" s="5"/>
      </tp>
      <tp>
        <v>4.1379999999999999</v>
        <stp/>
        <stp>P</stp>
        <stp>0</stp>
        <stp>BND</stp>
        <stp>KR6029888FA4</stp>
        <stp>민평3사 수익률(산출일)</stp>
        <stp>46206</stp>
        <stp/>
        <tr r="L155" s="1"/>
      </tp>
      <tp>
        <v>4.1139999999999999</v>
        <stp/>
        <stp>P</stp>
        <stp>0</stp>
        <stp>BND</stp>
        <stp>KR6029884EA6</stp>
        <stp>민평3사 수익률(산출일)</stp>
        <stp>46206</stp>
        <stp/>
        <tr r="CD225" s="1"/>
      </tp>
      <tp>
        <v>4.38</v>
        <stp/>
        <stp>P</stp>
        <stp>0</stp>
        <stp>BND</stp>
        <stp>KR602988EFA7</stp>
        <stp>민평3사 수익률(산출일)</stp>
        <stp>46206</stp>
        <stp/>
        <tr r="EV61" s="1"/>
      </tp>
      <tp>
        <v>4.38</v>
        <stp/>
        <stp>P</stp>
        <stp>0</stp>
        <stp>BND</stp>
        <stp>KR602988JAA7</stp>
        <stp>민평3사 수익률(산출일)</stp>
        <stp>46206</stp>
        <stp/>
        <tr r="EV71" s="1"/>
      </tp>
      <tp t="s">
        <v>기타금융채</v>
        <stp/>
        <stp>P</stp>
        <stp>0</stp>
        <stp>BND</stp>
        <stp>KR6082971FA2</stp>
        <stp>인포맥스 중분류</stp>
        <stp>46205</stp>
        <stp/>
        <tr r="N6163" s="5"/>
      </tp>
      <tp t="s">
        <v>기타금융채</v>
        <stp/>
        <stp>P</stp>
        <stp>0</stp>
        <stp>BND</stp>
        <stp>KR602196BEA6</stp>
        <stp>인포맥스 중분류</stp>
        <stp>46205</stp>
        <stp/>
        <tr r="N4567" s="5"/>
      </tp>
      <tp t="s">
        <v>기타금융채</v>
        <stp/>
        <stp>P</stp>
        <stp>0</stp>
        <stp>BND</stp>
        <stp>KR602196EEB8</stp>
        <stp>인포맥스 중분류</stp>
        <stp>46205</stp>
        <stp/>
        <tr r="N4580" s="5"/>
      </tp>
      <tp t="s">
        <v>기타금융채</v>
        <stp/>
        <stp>P</stp>
        <stp>0</stp>
        <stp>BND</stp>
        <stp>KR6082971FB0</stp>
        <stp>인포맥스 중분류</stp>
        <stp>46205</stp>
        <stp/>
        <tr r="N6164" s="5"/>
      </tp>
      <tp t="s">
        <v>기타금융채</v>
        <stp/>
        <stp>P</stp>
        <stp>0</stp>
        <stp>BND</stp>
        <stp>KR6021964EB2</stp>
        <stp>인포맥스 중분류</stp>
        <stp>46205</stp>
        <stp/>
        <tr r="N4508" s="5"/>
      </tp>
      <tp t="s">
        <v>기타금융채</v>
        <stp/>
        <stp>P</stp>
        <stp>0</stp>
        <stp>BND</stp>
        <stp>KR6021967EB5</stp>
        <stp>인포맥스 중분류</stp>
        <stp>46205</stp>
        <stp/>
        <tr r="N4538" s="5"/>
      </tp>
      <tp t="s">
        <v>기타금융채</v>
        <stp/>
        <stp>P</stp>
        <stp>0</stp>
        <stp>BND</stp>
        <stp>KR602196AEB6</stp>
        <stp>인포맥스 중분류</stp>
        <stp>46205</stp>
        <stp/>
        <tr r="N4558" s="5"/>
      </tp>
      <tp t="s">
        <v>회사채(일반)</v>
        <stp/>
        <stp>P</stp>
        <stp>0</stp>
        <stp>BND</stp>
        <stp>KR6005943AB4</stp>
        <stp>인포맥스 중분류</stp>
        <stp>46205</stp>
        <stp/>
        <tr r="N3993" s="5"/>
      </tp>
      <tp t="s">
        <v>기타금융채</v>
        <stp/>
        <stp>P</stp>
        <stp>0</stp>
        <stp>BND</stp>
        <stp>KR6082971FC8</stp>
        <stp>인포맥스 중분류</stp>
        <stp>46205</stp>
        <stp/>
        <tr r="N6165" s="5"/>
      </tp>
      <tp t="s">
        <v>기타금융채</v>
        <stp/>
        <stp>P</stp>
        <stp>0</stp>
        <stp>BND</stp>
        <stp>KR602196LEC1</stp>
        <stp>인포맥스 중분류</stp>
        <stp>46205</stp>
        <stp/>
        <tr r="N4591" s="5"/>
      </tp>
      <tp t="s">
        <v>기타금융채</v>
        <stp/>
        <stp>P</stp>
        <stp>0</stp>
        <stp>BND</stp>
        <stp>KR6021963EC2</stp>
        <stp>인포맥스 중분류</stp>
        <stp>46205</stp>
        <stp/>
        <tr r="N4496" s="5"/>
      </tp>
      <tp t="s">
        <v>기타금융채</v>
        <stp/>
        <stp>P</stp>
        <stp>0</stp>
        <stp>BND</stp>
        <stp>KR602196FEC3</stp>
        <stp>인포맥스 중분류</stp>
        <stp>46205</stp>
        <stp/>
        <tr r="N4585" s="5"/>
      </tp>
      <tp t="s">
        <v>기타금융채</v>
        <stp/>
        <stp>P</stp>
        <stp>0</stp>
        <stp>BND</stp>
        <stp>KR6021967EC3</stp>
        <stp>인포맥스 중분류</stp>
        <stp>46205</stp>
        <stp/>
        <tr r="N4539" s="5"/>
      </tp>
      <tp t="s">
        <v>기타금융채</v>
        <stp/>
        <stp>P</stp>
        <stp>0</stp>
        <stp>BND</stp>
        <stp>KR6021962EC4</stp>
        <stp>인포맥스 중분류</stp>
        <stp>46205</stp>
        <stp/>
        <tr r="N4490" s="5"/>
      </tp>
      <tp t="s">
        <v>기타금융채</v>
        <stp/>
        <stp>P</stp>
        <stp>0</stp>
        <stp>BND</stp>
        <stp>KR6021965EC7</stp>
        <stp>인포맥스 중분류</stp>
        <stp>46205</stp>
        <stp/>
        <tr r="N4521" s="5"/>
      </tp>
      <tp t="s">
        <v>카드</v>
        <stp/>
        <stp>P</stp>
        <stp>0</stp>
        <stp>BND</stp>
        <stp>KR6031322EC9</stp>
        <stp>인포맥스 중분류</stp>
        <stp>46205</stp>
        <stp/>
        <tr r="N5057" s="5"/>
      </tp>
      <tp t="s">
        <v>회사채(일반)</v>
        <stp/>
        <stp>P</stp>
        <stp>0</stp>
        <stp>BND</stp>
        <stp>KR6010122DA4</stp>
        <stp>인포맥스 중분류</stp>
        <stp>46205</stp>
        <stp/>
        <tr r="N4157" s="5"/>
      </tp>
      <tp t="s">
        <v>카드</v>
        <stp/>
        <stp>P</stp>
        <stp>0</stp>
        <stp>BND</stp>
        <stp>KR6031323EC7</stp>
        <stp>인포맥스 중분류</stp>
        <stp>46205</stp>
        <stp/>
        <tr r="N5063" s="5"/>
      </tp>
      <tp t="s">
        <v>회사채(일반)</v>
        <stp/>
        <stp>P</stp>
        <stp>0</stp>
        <stp>BND</stp>
        <stp>KR6272211FA3</stp>
        <stp>인포맥스 중분류</stp>
        <stp>46206</stp>
        <stp/>
        <tr r="CF32" s="1"/>
      </tp>
      <tp t="s">
        <v>카드</v>
        <stp/>
        <stp>P</stp>
        <stp>0</stp>
        <stp>BND</stp>
        <stp>KR6140177DB9</stp>
        <stp>인포맥스 중분류</stp>
        <stp>46205</stp>
        <stp/>
        <tr r="N6572" s="5"/>
      </tp>
      <tp t="s">
        <v>회사채(일반)</v>
        <stp/>
        <stp>P</stp>
        <stp>0</stp>
        <stp>BND</stp>
        <stp>KR6272213FA9</stp>
        <stp>인포맥스 중분류</stp>
        <stp>46205</stp>
        <stp/>
        <tr r="N6972" s="5"/>
      </tp>
      <tp t="s">
        <v>은행채</v>
        <stp/>
        <stp>P</stp>
        <stp>0</stp>
        <stp>BND</stp>
        <stp>KR600001GDC7</stp>
        <stp>인포맥스 중분류</stp>
        <stp>46205</stp>
        <stp/>
        <tr r="N3581" s="5"/>
      </tp>
      <tp t="s">
        <v>카드</v>
        <stp/>
        <stp>P</stp>
        <stp>0</stp>
        <stp>BND</stp>
        <stp>KR6140176DB1</stp>
        <stp>인포맥스 중분류</stp>
        <stp>46205</stp>
        <stp/>
        <tr r="N6565" s="5"/>
      </tp>
      <tp t="s">
        <v>회사채(일반)</v>
        <stp/>
        <stp>P</stp>
        <stp>0</stp>
        <stp>BND</stp>
        <stp>KR6272212FA1</stp>
        <stp>인포맥스 중분류</stp>
        <stp>46205</stp>
        <stp/>
        <tr r="N6969" s="5"/>
      </tp>
      <tp t="s">
        <v>회사채(일반)</v>
        <stp/>
        <stp>P</stp>
        <stp>0</stp>
        <stp>BND</stp>
        <stp>KR6272211FA3</stp>
        <stp>인포맥스 중분류</stp>
        <stp>46205</stp>
        <stp/>
        <tr r="N6965" s="5"/>
      </tp>
      <tp t="s">
        <v>회사채(일반)</v>
        <stp/>
        <stp>P</stp>
        <stp>0</stp>
        <stp>BND</stp>
        <stp>KR6000072DB1</stp>
        <stp>인포맥스 중분류</stp>
        <stp>46205</stp>
        <stp/>
        <tr r="N3648" s="5"/>
      </tp>
      <tp t="s">
        <v>카드</v>
        <stp/>
        <stp>P</stp>
        <stp>0</stp>
        <stp>BND</stp>
        <stp>KR6140171DC0</stp>
        <stp>인포맥스 중분류</stp>
        <stp>46205</stp>
        <stp/>
        <tr r="N6501" s="5"/>
      </tp>
      <tp t="s">
        <v>카드</v>
        <stp/>
        <stp>P</stp>
        <stp>0</stp>
        <stp>BND</stp>
        <stp>KR6140174DC4</stp>
        <stp>인포맥스 중분류</stp>
        <stp>46205</stp>
        <stp/>
        <tr r="N6541" s="5"/>
      </tp>
      <tp t="s">
        <v>회사채(일반)</v>
        <stp/>
        <stp>P</stp>
        <stp>0</stp>
        <stp>BND</stp>
        <stp>KR6016362BA4</stp>
        <stp>인포맥스 중분류</stp>
        <stp>46205</stp>
        <stp/>
        <tr r="N4218" s="5"/>
      </tp>
      <tp t="s">
        <v>은행채</v>
        <stp/>
        <stp>P</stp>
        <stp>0</stp>
        <stp>BND</stp>
        <stp>KR310218GFA7</stp>
        <stp>인포맥스 중분류</stp>
        <stp>46205</stp>
        <stp/>
        <tr r="N635" s="5"/>
      </tp>
      <tp t="s">
        <v>회사채(일반)</v>
        <stp/>
        <stp>P</stp>
        <stp>0</stp>
        <stp>BND</stp>
        <stp>KR6030492DA7</stp>
        <stp>인포맥스 중분류</stp>
        <stp>46205</stp>
        <stp/>
        <tr r="N4951" s="5"/>
      </tp>
      <tp t="s">
        <v>은행채</v>
        <stp/>
        <stp>P</stp>
        <stp>0</stp>
        <stp>BND</stp>
        <stp>KR310217GFA9</stp>
        <stp>인포맥스 중분류</stp>
        <stp>46205</stp>
        <stp/>
        <tr r="N626" s="5"/>
      </tp>
      <tp t="s">
        <v>일반</v>
        <stp/>
        <stp>P</stp>
        <stp>0</stp>
        <stp>BND</stp>
        <stp>KR350111GEA8</stp>
        <stp>인포맥스 중분류</stp>
        <stp>46205</stp>
        <stp/>
        <tr r="N1187" s="5"/>
      </tp>
      <tp t="s">
        <v>은행채</v>
        <stp/>
        <stp>P</stp>
        <stp>0</stp>
        <stp>BND</stp>
        <stp>KR310219GFA5</stp>
        <stp>인포맥스 중분류</stp>
        <stp>46205</stp>
        <stp/>
        <tr r="N642" s="5"/>
      </tp>
      <tp t="s">
        <v>은행채</v>
        <stp/>
        <stp>P</stp>
        <stp>0</stp>
        <stp>BND</stp>
        <stp>KR310213GFA8</stp>
        <stp>인포맥스 중분류</stp>
        <stp>46205</stp>
        <stp/>
        <tr r="N585" s="5"/>
      </tp>
      <tp t="s">
        <v>카드</v>
        <stp/>
        <stp>P</stp>
        <stp>0</stp>
        <stp>BND</stp>
        <stp>KR6032717FB8</stp>
        <stp>인포맥스 중분류</stp>
        <stp>46205</stp>
        <stp/>
        <tr r="N5208" s="5"/>
      </tp>
      <tp t="s">
        <v>은행채</v>
        <stp/>
        <stp>P</stp>
        <stp>0</stp>
        <stp>BND</stp>
        <stp>KR310216GFA1</stp>
        <stp>인포맥스 중분류</stp>
        <stp>46205</stp>
        <stp/>
        <tr r="N618" s="5"/>
      </tp>
      <tp t="s">
        <v>카드</v>
        <stp/>
        <stp>P</stp>
        <stp>0</stp>
        <stp>BND</stp>
        <stp>KR6032713FB7</stp>
        <stp>인포맥스 중분류</stp>
        <stp>46205</stp>
        <stp/>
        <tr r="N5152" s="5"/>
      </tp>
      <tp t="s">
        <v>은행채</v>
        <stp/>
        <stp>P</stp>
        <stp>0</stp>
        <stp>BND</stp>
        <stp>KR310215GFA3</stp>
        <stp>인포맥스 중분류</stp>
        <stp>46205</stp>
        <stp/>
        <tr r="N609" s="5"/>
      </tp>
      <tp t="s">
        <v>은행채</v>
        <stp/>
        <stp>P</stp>
        <stp>0</stp>
        <stp>BND</stp>
        <stp>KR310223GFB5</stp>
        <stp>인포맥스 중분류</stp>
        <stp>46205</stp>
        <stp/>
        <tr r="N655" s="5"/>
      </tp>
      <tp t="s">
        <v>카드</v>
        <stp/>
        <stp>P</stp>
        <stp>0</stp>
        <stp>BND</stp>
        <stp>KR6032718FB6</stp>
        <stp>인포맥스 중분류</stp>
        <stp>46205</stp>
        <stp/>
        <tr r="N5219" s="5"/>
      </tp>
      <tp t="s">
        <v>은행채</v>
        <stp/>
        <stp>P</stp>
        <stp>0</stp>
        <stp>BND</stp>
        <stp>KR310222GFB7</stp>
        <stp>인포맥스 중분류</stp>
        <stp>46205</stp>
        <stp/>
        <tr r="N653" s="5"/>
      </tp>
      <tp t="s">
        <v>은행채</v>
        <stp/>
        <stp>P</stp>
        <stp>0</stp>
        <stp>BND</stp>
        <stp>KR310210GFA4</stp>
        <stp>인포맥스 중분류</stp>
        <stp>46205</stp>
        <stp/>
        <tr r="N543" s="5"/>
      </tp>
      <tp t="s">
        <v>일반</v>
        <stp/>
        <stp>P</stp>
        <stp>0</stp>
        <stp>BND</stp>
        <stp>KR350110GEA0</stp>
        <stp>인포맥스 중분류</stp>
        <stp>46205</stp>
        <stp/>
        <tr r="N1178" s="5"/>
      </tp>
      <tp t="s">
        <v>은행채</v>
        <stp/>
        <stp>P</stp>
        <stp>0</stp>
        <stp>BND</stp>
        <stp>KR310211GFA2</stp>
        <stp>인포맥스 중분류</stp>
        <stp>46205</stp>
        <stp/>
        <tr r="N559" s="5"/>
      </tp>
      <tp t="s">
        <v>일반</v>
        <stp/>
        <stp>P</stp>
        <stp>0</stp>
        <stp>BND</stp>
        <stp>KR354202GFC4</stp>
        <stp>인포맥스 중분류</stp>
        <stp>46206</stp>
        <stp/>
        <tr r="N167" s="1"/>
      </tp>
      <tp t="s">
        <v>은행채</v>
        <stp/>
        <stp>P</stp>
        <stp>0</stp>
        <stp>BND</stp>
        <stp>KR310212GFA0</stp>
        <stp>인포맥스 중분류</stp>
        <stp>46205</stp>
        <stp/>
        <tr r="N572" s="5"/>
      </tp>
      <tp t="s">
        <v>은행채</v>
        <stp/>
        <stp>P</stp>
        <stp>0</stp>
        <stp>BND</stp>
        <stp>KR310214GFA6</stp>
        <stp>인포맥스 중분류</stp>
        <stp>46205</stp>
        <stp/>
        <tr r="N596" s="5"/>
      </tp>
      <tp t="s">
        <v>카드</v>
        <stp/>
        <stp>P</stp>
        <stp>0</stp>
        <stp>BND</stp>
        <stp>KR6032715FB2</stp>
        <stp>인포맥스 중분류</stp>
        <stp>46205</stp>
        <stp/>
        <tr r="N5182" s="5"/>
      </tp>
      <tp t="s">
        <v>회사채(일반)</v>
        <stp/>
        <stp>P</stp>
        <stp>0</stp>
        <stp>BND</stp>
        <stp>KR6072711FB2</stp>
        <stp>인포맥스 중분류</stp>
        <stp>46205</stp>
        <stp/>
        <tr r="N6069" s="5"/>
      </tp>
      <tp t="s">
        <v>은행채</v>
        <stp/>
        <stp>P</stp>
        <stp>0</stp>
        <stp>BND</stp>
        <stp>KR310220GFB1</stp>
        <stp>인포맥스 중분류</stp>
        <stp>46205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46205</stp>
        <stp/>
        <tr r="N4255" s="5"/>
      </tp>
      <tp t="s">
        <v>카드</v>
        <stp/>
        <stp>P</stp>
        <stp>0</stp>
        <stp>BND</stp>
        <stp>KR6032711FB1</stp>
        <stp>인포맥스 중분류</stp>
        <stp>46205</stp>
        <stp/>
        <tr r="N5109" s="5"/>
      </tp>
      <tp t="s">
        <v>회사채(일반)</v>
        <stp/>
        <stp>P</stp>
        <stp>0</stp>
        <stp>BND</stp>
        <stp>KR6131791EA8</stp>
        <stp>인포맥스 중분류</stp>
        <stp>46206</stp>
        <stp/>
        <tr r="N309" s="1"/>
      </tp>
      <tp t="s">
        <v>일반</v>
        <stp/>
        <stp>P</stp>
        <stp>0</stp>
        <stp>BND</stp>
        <stp>KR357502GAA9</stp>
        <stp>인포맥스 중분류</stp>
        <stp>46205</stp>
        <stp/>
        <tr r="N3219" s="5"/>
      </tp>
      <tp t="s">
        <v>은행채</v>
        <stp/>
        <stp>P</stp>
        <stp>0</stp>
        <stp>BND</stp>
        <stp>KR310209GFA6</stp>
        <stp>인포맥스 중분류</stp>
        <stp>46205</stp>
        <stp/>
        <tr r="N529" s="5"/>
      </tp>
      <tp t="s">
        <v>일반</v>
        <stp/>
        <stp>P</stp>
        <stp>0</stp>
        <stp>BND</stp>
        <stp>KR350109GEA2</stp>
        <stp>인포맥스 중분류</stp>
        <stp>46205</stp>
        <stp/>
        <tr r="N1160" s="5"/>
      </tp>
      <tp t="s">
        <v>일반</v>
        <stp/>
        <stp>P</stp>
        <stp>0</stp>
        <stp>BND</stp>
        <stp>KR354202GFA8</stp>
        <stp>인포맥스 중분류</stp>
        <stp>46205</stp>
        <stp/>
        <tr r="N2383" s="5"/>
      </tp>
      <tp t="s">
        <v>일반</v>
        <stp/>
        <stp>P</stp>
        <stp>0</stp>
        <stp>BND</stp>
        <stp>KR351603GBA9</stp>
        <stp>인포맥스 중분류</stp>
        <stp>46205</stp>
        <stp/>
        <tr r="N1849" s="5"/>
      </tp>
      <tp t="s">
        <v>은행채</v>
        <stp/>
        <stp>P</stp>
        <stp>0</stp>
        <stp>BND</stp>
        <stp>KR381004GDA0</stp>
        <stp>인포맥스 중분류</stp>
        <stp>46205</stp>
        <stp/>
        <tr r="N3427" s="5"/>
      </tp>
      <tp t="s">
        <v>공사공단채 기타</v>
        <stp/>
        <stp>P</stp>
        <stp>0</stp>
        <stp>BND</stp>
        <stp>KR381102GEA0</stp>
        <stp>인포맥스 중분류</stp>
        <stp>46205</stp>
        <stp/>
        <tr r="N3490" s="5"/>
      </tp>
      <tp t="s">
        <v>은행채</v>
        <stp/>
        <stp>P</stp>
        <stp>0</stp>
        <stp>BND</stp>
        <stp>KR381006GDA5</stp>
        <stp>인포맥스 중분류</stp>
        <stp>46205</stp>
        <stp/>
        <tr r="N3448" s="5"/>
      </tp>
      <tp t="s">
        <v>공사공단채 기타</v>
        <stp/>
        <stp>P</stp>
        <stp>0</stp>
        <stp>BND</stp>
        <stp>KR381101GEA2</stp>
        <stp>인포맥스 중분류</stp>
        <stp>46205</stp>
        <stp/>
        <tr r="N3470" s="5"/>
      </tp>
      <tp t="s">
        <v>은행채</v>
        <stp/>
        <stp>P</stp>
        <stp>0</stp>
        <stp>BND</stp>
        <stp>KR310203GFA9</stp>
        <stp>인포맥스 중분류</stp>
        <stp>46205</stp>
        <stp/>
        <tr r="N401" s="5"/>
      </tp>
      <tp t="s">
        <v>일반</v>
        <stp/>
        <stp>P</stp>
        <stp>0</stp>
        <stp>BND</stp>
        <stp>KR350106GEA8</stp>
        <stp>인포맥스 중분류</stp>
        <stp>46205</stp>
        <stp/>
        <tr r="N1092" s="5"/>
      </tp>
      <tp t="s">
        <v>은행채</v>
        <stp/>
        <stp>P</stp>
        <stp>0</stp>
        <stp>BND</stp>
        <stp>KR381003GDA2</stp>
        <stp>인포맥스 중분류</stp>
        <stp>46205</stp>
        <stp/>
        <tr r="N3414" s="5"/>
      </tp>
      <tp t="s">
        <v>일반</v>
        <stp/>
        <stp>P</stp>
        <stp>0</stp>
        <stp>BND</stp>
        <stp>KR350108GEA4</stp>
        <stp>인포맥스 중분류</stp>
        <stp>46205</stp>
        <stp/>
        <tr r="N1141" s="5"/>
      </tp>
      <tp t="s">
        <v>카드</v>
        <stp/>
        <stp>P</stp>
        <stp>0</stp>
        <stp>BND</stp>
        <stp>KR6032716FC8</stp>
        <stp>인포맥스 중분류</stp>
        <stp>46205</stp>
        <stp/>
        <tr r="N5196" s="5"/>
      </tp>
      <tp t="s">
        <v>은행채</v>
        <stp/>
        <stp>P</stp>
        <stp>0</stp>
        <stp>BND</stp>
        <stp>KR310201AFA6</stp>
        <stp>인포맥스 중분류</stp>
        <stp>46205</stp>
        <stp/>
        <tr r="N344" s="5"/>
      </tp>
      <tp t="s">
        <v>일반</v>
        <stp/>
        <stp>P</stp>
        <stp>0</stp>
        <stp>BND</stp>
        <stp>KR351604GBA7</stp>
        <stp>인포맥스 중분류</stp>
        <stp>46205</stp>
        <stp/>
        <tr r="N1878" s="5"/>
      </tp>
      <tp t="s">
        <v>은행채</v>
        <stp/>
        <stp>P</stp>
        <stp>0</stp>
        <stp>BND</stp>
        <stp>KR310207GFA0</stp>
        <stp>인포맥스 중분류</stp>
        <stp>46205</stp>
        <stp/>
        <tr r="N488" s="5"/>
      </tp>
      <tp t="s">
        <v>카드</v>
        <stp/>
        <stp>P</stp>
        <stp>0</stp>
        <stp>BND</stp>
        <stp>KR603062NDB4</stp>
        <stp>인포맥스 중분류</stp>
        <stp>46205</stp>
        <stp/>
        <tr r="N5034" s="5"/>
      </tp>
      <tp t="s">
        <v>카드</v>
        <stp/>
        <stp>P</stp>
        <stp>0</stp>
        <stp>BND</stp>
        <stp>KR6032712FC7</stp>
        <stp>인포맥스 중분류</stp>
        <stp>46205</stp>
        <stp/>
        <tr r="N5128" s="5"/>
      </tp>
      <tp t="s">
        <v>은행채</v>
        <stp/>
        <stp>P</stp>
        <stp>0</stp>
        <stp>BND</stp>
        <stp>KR310202AFA4</stp>
        <stp>인포맥스 중분류</stp>
        <stp>46205</stp>
        <stp/>
        <tr r="N366" s="5"/>
      </tp>
      <tp t="s">
        <v>일반</v>
        <stp/>
        <stp>P</stp>
        <stp>0</stp>
        <stp>BND</stp>
        <stp>KR356101GEA3</stp>
        <stp>인포맥스 중분류</stp>
        <stp>46205</stp>
        <stp/>
        <tr r="N2898" s="5"/>
      </tp>
      <tp t="s">
        <v>일반</v>
        <stp/>
        <stp>P</stp>
        <stp>0</stp>
        <stp>BND</stp>
        <stp>KR351601GBA3</stp>
        <stp>인포맥스 중분류</stp>
        <stp>46205</stp>
        <stp/>
        <tr r="N1773" s="5"/>
      </tp>
      <tp t="s">
        <v>일반</v>
        <stp/>
        <stp>P</stp>
        <stp>0</stp>
        <stp>BND</stp>
        <stp>KR356101DEA0</stp>
        <stp>인포맥스 중분류</stp>
        <stp>46205</stp>
        <stp/>
        <tr r="N2848" s="5"/>
      </tp>
      <tp t="s">
        <v>일반</v>
        <stp/>
        <stp>P</stp>
        <stp>0</stp>
        <stp>BND</stp>
        <stp>KR354201GFA0</stp>
        <stp>인포맥스 중분류</stp>
        <stp>46205</stp>
        <stp/>
        <tr r="N2358" s="5"/>
      </tp>
      <tp t="s">
        <v>일반</v>
        <stp/>
        <stp>P</stp>
        <stp>0</stp>
        <stp>BND</stp>
        <stp>KR354601GBA0</stp>
        <stp>인포맥스 중분류</stp>
        <stp>46205</stp>
        <stp/>
        <tr r="N2584" s="5"/>
      </tp>
      <tp t="s">
        <v>일반</v>
        <stp/>
        <stp>P</stp>
        <stp>0</stp>
        <stp>BND</stp>
        <stp>KR350107GEA6</stp>
        <stp>인포맥스 중분류</stp>
        <stp>46205</stp>
        <stp/>
        <tr r="N1115" s="5"/>
      </tp>
      <tp t="s">
        <v>카드</v>
        <stp/>
        <stp>P</stp>
        <stp>0</stp>
        <stp>BND</stp>
        <stp>KR6032713FC5</stp>
        <stp>인포맥스 중분류</stp>
        <stp>46205</stp>
        <stp/>
        <tr r="N5153" s="5"/>
      </tp>
      <tp t="s">
        <v>일반</v>
        <stp/>
        <stp>P</stp>
        <stp>0</stp>
        <stp>BND</stp>
        <stp>KR356002GDA5</stp>
        <stp>인포맥스 중분류</stp>
        <stp>46205</stp>
        <stp/>
        <tr r="N2781" s="5"/>
      </tp>
      <tp t="s">
        <v>은행채</v>
        <stp/>
        <stp>P</stp>
        <stp>0</stp>
        <stp>BND</stp>
        <stp>KR310202GFA1</stp>
        <stp>인포맥스 중분류</stp>
        <stp>46205</stp>
        <stp/>
        <tr r="N384" s="5"/>
      </tp>
      <tp t="s">
        <v>일반</v>
        <stp/>
        <stp>P</stp>
        <stp>0</stp>
        <stp>BND</stp>
        <stp>KR350104GEA3</stp>
        <stp>인포맥스 중분류</stp>
        <stp>46205</stp>
        <stp/>
        <tr r="N1023" s="5"/>
      </tp>
      <tp t="s">
        <v>카드</v>
        <stp/>
        <stp>P</stp>
        <stp>0</stp>
        <stp>BND</stp>
        <stp>KR6032714FC3</stp>
        <stp>인포맥스 중분류</stp>
        <stp>46205</stp>
        <stp/>
        <tr r="N5169" s="5"/>
      </tp>
      <tp t="s">
        <v>일반</v>
        <stp/>
        <stp>P</stp>
        <stp>0</stp>
        <stp>BND</stp>
        <stp>KR356001GDA7</stp>
        <stp>인포맥스 중분류</stp>
        <stp>46205</stp>
        <stp/>
        <tr r="N2735" s="5"/>
      </tp>
      <tp t="s">
        <v>공사공단채 기타</v>
        <stp/>
        <stp>P</stp>
        <stp>0</stp>
        <stp>BND</stp>
        <stp>KR381103GEA8</stp>
        <stp>인포맥스 중분류</stp>
        <stp>46205</stp>
        <stp/>
        <tr r="N3503" s="5"/>
      </tp>
      <tp t="s">
        <v>일반</v>
        <stp/>
        <stp>P</stp>
        <stp>0</stp>
        <stp>BND</stp>
        <stp>KR350103GEA5</stp>
        <stp>인포맥스 중분류</stp>
        <stp>46205</stp>
        <stp/>
        <tr r="N985" s="5"/>
      </tp>
      <tp t="s">
        <v>은행채</v>
        <stp/>
        <stp>P</stp>
        <stp>0</stp>
        <stp>BND</stp>
        <stp>KR6192522FA0</stp>
        <stp>인포맥스 중분류</stp>
        <stp>46205</stp>
        <stp/>
        <tr r="N6842" s="5"/>
      </tp>
      <tp t="s">
        <v>국고채권</v>
        <stp/>
        <stp>P</stp>
        <stp>0</stp>
        <stp>BND</stp>
        <stp>KR103502GAC2</stp>
        <stp>인포맥스 중분류</stp>
        <stp>46205</stp>
        <stp/>
        <tr r="N109" s="5"/>
      </tp>
      <tp t="s">
        <v>은행채</v>
        <stp/>
        <stp>P</stp>
        <stp>0</stp>
        <stp>BND</stp>
        <stp>KR310205GFA4</stp>
        <stp>인포맥스 중분류</stp>
        <stp>46205</stp>
        <stp/>
        <tr r="N446" s="5"/>
      </tp>
      <tp t="s">
        <v>일반</v>
        <stp/>
        <stp>P</stp>
        <stp>0</stp>
        <stp>BND</stp>
        <stp>KR350102GEA7</stp>
        <stp>인포맥스 중분류</stp>
        <stp>46205</stp>
        <stp/>
        <tr r="N947" s="5"/>
      </tp>
      <tp t="s">
        <v>일반</v>
        <stp/>
        <stp>P</stp>
        <stp>0</stp>
        <stp>BND</stp>
        <stp>KR350105GEA0</stp>
        <stp>인포맥스 중분류</stp>
        <stp>46205</stp>
        <stp/>
        <tr r="N1052" s="5"/>
      </tp>
      <tp t="s">
        <v>은행채</v>
        <stp/>
        <stp>P</stp>
        <stp>0</stp>
        <stp>BND</stp>
        <stp>KR310208GFA8</stp>
        <stp>인포맥스 중분류</stp>
        <stp>46205</stp>
        <stp/>
        <tr r="N508" s="5"/>
      </tp>
      <tp t="s">
        <v>은행채</v>
        <stp/>
        <stp>P</stp>
        <stp>0</stp>
        <stp>BND</stp>
        <stp>KR6192521FA2</stp>
        <stp>인포맥스 중분류</stp>
        <stp>46205</stp>
        <stp/>
        <tr r="N6839" s="5"/>
      </tp>
      <tp t="s">
        <v>일반</v>
        <stp/>
        <stp>P</stp>
        <stp>0</stp>
        <stp>BND</stp>
        <stp>KR356102GEB9</stp>
        <stp>인포맥스 중분류</stp>
        <stp>46205</stp>
        <stp/>
        <tr r="N2976" s="5"/>
      </tp>
      <tp t="s">
        <v>일반</v>
        <stp/>
        <stp>P</stp>
        <stp>0</stp>
        <stp>BND</stp>
        <stp>KR351602GBB9</stp>
        <stp>인포맥스 중분류</stp>
        <stp>46205</stp>
        <stp/>
        <tr r="N1810" s="5"/>
      </tp>
      <tp t="s">
        <v>은행채</v>
        <stp/>
        <stp>P</stp>
        <stp>0</stp>
        <stp>BND</stp>
        <stp>KR310207GFB8</stp>
        <stp>인포맥스 중분류</stp>
        <stp>46205</stp>
        <stp/>
        <tr r="N489" s="5"/>
      </tp>
      <tp t="s">
        <v>일반</v>
        <stp/>
        <stp>P</stp>
        <stp>0</stp>
        <stp>BND</stp>
        <stp>KR350109GEA2</stp>
        <stp>인포맥스 중분류</stp>
        <stp>46206</stp>
        <stp/>
        <tr r="N180" s="1"/>
      </tp>
      <tp t="s">
        <v>일반</v>
        <stp/>
        <stp>P</stp>
        <stp>0</stp>
        <stp>BND</stp>
        <stp>KR354201GFB8</stp>
        <stp>인포맥스 중분류</stp>
        <stp>46205</stp>
        <stp/>
        <tr r="N2359" s="5"/>
      </tp>
      <tp t="s">
        <v>일반</v>
        <stp/>
        <stp>P</stp>
        <stp>0</stp>
        <stp>BND</stp>
        <stp>KR354601GBB8</stp>
        <stp>인포맥스 중분류</stp>
        <stp>46205</stp>
        <stp/>
        <tr r="N2585" s="5"/>
      </tp>
      <tp t="s">
        <v>은행채</v>
        <stp/>
        <stp>P</stp>
        <stp>0</stp>
        <stp>BND</stp>
        <stp>KR310209GFB4</stp>
        <stp>인포맥스 중분류</stp>
        <stp>46205</stp>
        <stp/>
        <tr r="N530" s="5"/>
      </tp>
      <tp t="s">
        <v>은행채</v>
        <stp/>
        <stp>P</stp>
        <stp>0</stp>
        <stp>BND</stp>
        <stp>KR310204AFB8</stp>
        <stp>인포맥스 중분류</stp>
        <stp>46205</stp>
        <stp/>
        <tr r="N409" s="5"/>
      </tp>
      <tp t="s">
        <v>은행채</v>
        <stp/>
        <stp>P</stp>
        <stp>0</stp>
        <stp>BND</stp>
        <stp>KR381001GDB4</stp>
        <stp>인포맥스 중분류</stp>
        <stp>46205</stp>
        <stp/>
        <tr r="N3387" s="5"/>
      </tp>
      <tp t="s">
        <v>은행채</v>
        <stp/>
        <stp>P</stp>
        <stp>0</stp>
        <stp>BND</stp>
        <stp>KR310215GFC9</stp>
        <stp>인포맥스 중분류</stp>
        <stp>46205</stp>
        <stp/>
        <tr r="N611" s="5"/>
      </tp>
      <tp t="s">
        <v>은행채</v>
        <stp/>
        <stp>P</stp>
        <stp>0</stp>
        <stp>BND</stp>
        <stp>KR310202GFB9</stp>
        <stp>인포맥스 중분류</stp>
        <stp>46205</stp>
        <stp/>
        <tr r="N385" s="5"/>
      </tp>
      <tp t="s">
        <v>통안증권</v>
        <stp/>
        <stp>P</stp>
        <stp>0</stp>
        <stp>BND</stp>
        <stp>KR310101GEA8</stp>
        <stp>인포맥스 중분류</stp>
        <stp>46206</stp>
        <stp/>
        <tr r="N114" s="1"/>
        <tr r="CF155" s="1"/>
      </tp>
      <tp t="s">
        <v>은행채</v>
        <stp/>
        <stp>P</stp>
        <stp>0</stp>
        <stp>BND</stp>
        <stp>KR310211GFC8</stp>
        <stp>인포맥스 중분류</stp>
        <stp>46205</stp>
        <stp/>
        <tr r="N561" s="5"/>
      </tp>
      <tp t="s">
        <v>일반</v>
        <stp/>
        <stp>P</stp>
        <stp>0</stp>
        <stp>BND</stp>
        <stp>KR350105GEB8</stp>
        <stp>인포맥스 중분류</stp>
        <stp>46205</stp>
        <stp/>
        <tr r="N1053" s="5"/>
      </tp>
      <tp t="s">
        <v>공사공단채 기타</v>
        <stp/>
        <stp>P</stp>
        <stp>0</stp>
        <stp>BND</stp>
        <stp>KR381101GEB0</stp>
        <stp>인포맥스 중분류</stp>
        <stp>46205</stp>
        <stp/>
        <tr r="N3471" s="5"/>
      </tp>
      <tp t="s">
        <v>은행채</v>
        <stp/>
        <stp>P</stp>
        <stp>0</stp>
        <stp>BND</stp>
        <stp>KR310213GFC4</stp>
        <stp>인포맥스 중분류</stp>
        <stp>46205</stp>
        <stp/>
        <tr r="N587" s="5"/>
      </tp>
      <tp t="s">
        <v>일반</v>
        <stp/>
        <stp>P</stp>
        <stp>0</stp>
        <stp>BND</stp>
        <stp>KR350107GEB4</stp>
        <stp>인포맥스 중분류</stp>
        <stp>46205</stp>
        <stp/>
        <tr r="N1116" s="5"/>
      </tp>
      <tp t="s">
        <v>지방공기업</v>
        <stp/>
        <stp>P</stp>
        <stp>0</stp>
        <stp>BND</stp>
        <stp>KR350201GFB2</stp>
        <stp>인포맥스 중분류</stp>
        <stp>46205</stp>
        <stp/>
        <tr r="N1246" s="5"/>
      </tp>
      <tp t="s">
        <v>공모지방채</v>
        <stp/>
        <stp>P</stp>
        <stp>0</stp>
        <stp>BND</stp>
        <stp>KR2005011AC7</stp>
        <stp>인포맥스 중분류</stp>
        <stp>46205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46205</stp>
        <stp/>
        <tr r="N5069" s="5"/>
      </tp>
      <tp t="s">
        <v>은행채</v>
        <stp/>
        <stp>P</stp>
        <stp>0</stp>
        <stp>BND</stp>
        <stp>KR310206GFB0</stp>
        <stp>인포맥스 중분류</stp>
        <stp>46205</stp>
        <stp/>
        <tr r="N469" s="5"/>
      </tp>
      <tp t="s">
        <v>은행채</v>
        <stp/>
        <stp>P</stp>
        <stp>0</stp>
        <stp>BND</stp>
        <stp>KR310214GFC2</stp>
        <stp>인포맥스 중분류</stp>
        <stp>46205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46205</stp>
        <stp/>
        <tr r="N1254" s="5"/>
      </tp>
      <tp t="s">
        <v>은행채</v>
        <stp/>
        <stp>P</stp>
        <stp>0</stp>
        <stp>BND</stp>
        <stp>KR310201AFB4</stp>
        <stp>인포맥스 중분류</stp>
        <stp>46205</stp>
        <stp/>
        <tr r="N345" s="5"/>
      </tp>
      <tp t="s">
        <v>일반</v>
        <stp/>
        <stp>P</stp>
        <stp>0</stp>
        <stp>BND</stp>
        <stp>KR356104GEB5</stp>
        <stp>인포맥스 중분류</stp>
        <stp>46205</stp>
        <stp/>
        <tr r="N3064" s="5"/>
      </tp>
      <tp t="s">
        <v>일반</v>
        <stp/>
        <stp>P</stp>
        <stp>0</stp>
        <stp>BND</stp>
        <stp>KR356101DEA0</stp>
        <stp>인포맥스 중분류</stp>
        <stp>46206</stp>
        <stp/>
        <tr r="N372" s="1"/>
      </tp>
      <tp t="s">
        <v>회사채(일반)</v>
        <stp/>
        <stp>P</stp>
        <stp>0</stp>
        <stp>BND</stp>
        <stp>KR6032642FA0</stp>
        <stp>인포맥스 중분류</stp>
        <stp>46205</stp>
        <stp/>
        <tr r="N5079" s="5"/>
      </tp>
      <tp t="s">
        <v>도시철도채권</v>
        <stp/>
        <stp>P</stp>
        <stp>0</stp>
        <stp>BND</stp>
        <stp>KR2001024EC6</stp>
        <stp>인포맥스 중분류</stp>
        <stp>46205</stp>
        <stp/>
        <tr r="N206" s="5"/>
      </tp>
      <tp t="s">
        <v>일반</v>
        <stp/>
        <stp>P</stp>
        <stp>0</stp>
        <stp>BND</stp>
        <stp>KR356101GEB1</stp>
        <stp>인포맥스 중분류</stp>
        <stp>46205</stp>
        <stp/>
        <tr r="N2899" s="5"/>
      </tp>
      <tp t="s">
        <v>일반</v>
        <stp/>
        <stp>P</stp>
        <stp>0</stp>
        <stp>BND</stp>
        <stp>KR351601GBB1</stp>
        <stp>인포맥스 중분류</stp>
        <stp>46205</stp>
        <stp/>
        <tr r="N1774" s="5"/>
      </tp>
      <tp t="s">
        <v>은행채</v>
        <stp/>
        <stp>P</stp>
        <stp>0</stp>
        <stp>BND</stp>
        <stp>KR310203GFB7</stp>
        <stp>인포맥스 중분류</stp>
        <stp>46205</stp>
        <stp/>
        <tr r="N402" s="5"/>
      </tp>
      <tp t="s">
        <v>은행채</v>
        <stp/>
        <stp>P</stp>
        <stp>0</stp>
        <stp>BND</stp>
        <stp>KR310212GFC6</stp>
        <stp>인포맥스 중분류</stp>
        <stp>46205</stp>
        <stp/>
        <tr r="N574" s="5"/>
      </tp>
      <tp t="s">
        <v>일반</v>
        <stp/>
        <stp>P</stp>
        <stp>0</stp>
        <stp>BND</stp>
        <stp>KR350103GEB3</stp>
        <stp>인포맥스 중분류</stp>
        <stp>46205</stp>
        <stp/>
        <tr r="N986" s="5"/>
      </tp>
      <tp t="s">
        <v>일반</v>
        <stp/>
        <stp>P</stp>
        <stp>0</stp>
        <stp>BND</stp>
        <stp>KR350106GEB6</stp>
        <stp>인포맥스 중분류</stp>
        <stp>46205</stp>
        <stp/>
        <tr r="N1093" s="5"/>
      </tp>
      <tp t="s">
        <v>은행채</v>
        <stp/>
        <stp>P</stp>
        <stp>0</stp>
        <stp>BND</stp>
        <stp>KR310203AFB0</stp>
        <stp>인포맥스 중분류</stp>
        <stp>46205</stp>
        <stp/>
        <tr r="N390" s="5"/>
      </tp>
      <tp t="s">
        <v>일반</v>
        <stp/>
        <stp>P</stp>
        <stp>0</stp>
        <stp>BND</stp>
        <stp>KR354203GFB4</stp>
        <stp>인포맥스 중분류</stp>
        <stp>46205</stp>
        <stp/>
        <tr r="N2388" s="5"/>
      </tp>
      <tp t="s">
        <v>일반</v>
        <stp/>
        <stp>P</stp>
        <stp>0</stp>
        <stp>BND</stp>
        <stp>KR350102GEB5</stp>
        <stp>인포맥스 중분류</stp>
        <stp>46205</stp>
        <stp/>
        <tr r="N948" s="5"/>
      </tp>
      <tp t="s">
        <v>일반</v>
        <stp/>
        <stp>P</stp>
        <stp>0</stp>
        <stp>BND</stp>
        <stp>KR350703GCB4</stp>
        <stp>인포맥스 중분류</stp>
        <stp>46205</stp>
        <stp/>
        <tr r="N1441" s="5"/>
      </tp>
      <tp t="s">
        <v>공모지방채</v>
        <stp/>
        <stp>P</stp>
        <stp>0</stp>
        <stp>BND</stp>
        <stp>KR2001011EC3</stp>
        <stp>인포맥스 중분류</stp>
        <stp>46205</stp>
        <stp/>
        <tr r="N159" s="5"/>
      </tp>
      <tp t="s">
        <v>일반</v>
        <stp/>
        <stp>P</stp>
        <stp>0</stp>
        <stp>BND</stp>
        <stp>KR350101GEB7</stp>
        <stp>인포맥스 중분류</stp>
        <stp>46205</stp>
        <stp/>
        <tr r="N902" s="5"/>
      </tp>
      <tp t="s">
        <v>국고채권</v>
        <stp/>
        <stp>P</stp>
        <stp>0</stp>
        <stp>BND</stp>
        <stp>KR103502GAC2</stp>
        <stp>인포맥스 중분류</stp>
        <stp>46206</stp>
        <stp/>
        <tr r="CF130" s="1"/>
        <tr r="N55" s="1"/>
        <tr r="DV26" s="1"/>
      </tp>
      <tp t="s">
        <v>은행채</v>
        <stp/>
        <stp>P</stp>
        <stp>0</stp>
        <stp>BND</stp>
        <stp>KR310204GFB5</stp>
        <stp>인포맥스 중분류</stp>
        <stp>46205</stp>
        <stp/>
        <tr r="N425" s="5"/>
      </tp>
      <tp t="s">
        <v>은행채</v>
        <stp/>
        <stp>P</stp>
        <stp>0</stp>
        <stp>BND</stp>
        <stp>KR310216GFC7</stp>
        <stp>인포맥스 중분류</stp>
        <stp>46205</stp>
        <stp/>
        <tr r="N620" s="5"/>
      </tp>
      <tp t="s">
        <v>일반</v>
        <stp/>
        <stp>P</stp>
        <stp>0</stp>
        <stp>BND</stp>
        <stp>KR350104GEB1</stp>
        <stp>인포맥스 중분류</stp>
        <stp>46205</stp>
        <stp/>
        <tr r="N1024" s="5"/>
      </tp>
      <tp t="s">
        <v>공모지방채</v>
        <stp/>
        <stp>P</stp>
        <stp>0</stp>
        <stp>BND</stp>
        <stp>KR2001021EC2</stp>
        <stp>인포맥스 중분류</stp>
        <stp>46205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46205</stp>
        <stp/>
        <tr r="N3203" s="5"/>
      </tp>
      <tp t="s">
        <v>은행채</v>
        <stp/>
        <stp>P</stp>
        <stp>0</stp>
        <stp>BND</stp>
        <stp>KR310202AFB2</stp>
        <stp>인포맥스 중분류</stp>
        <stp>46205</stp>
        <stp/>
        <tr r="N367" s="5"/>
      </tp>
      <tp t="s">
        <v>일반</v>
        <stp/>
        <stp>P</stp>
        <stp>0</stp>
        <stp>BND</stp>
        <stp>KR356001GDB5</stp>
        <stp>인포맥스 중분류</stp>
        <stp>46205</stp>
        <stp/>
        <tr r="N2736" s="5"/>
      </tp>
      <tp t="s">
        <v>일반</v>
        <stp/>
        <stp>P</stp>
        <stp>0</stp>
        <stp>BND</stp>
        <stp>KR356103GEB7</stp>
        <stp>인포맥스 중분류</stp>
        <stp>46205</stp>
        <stp/>
        <tr r="N3021" s="5"/>
      </tp>
      <tp t="s">
        <v>일반</v>
        <stp/>
        <stp>P</stp>
        <stp>0</stp>
        <stp>BND</stp>
        <stp>KR351603GBB7</stp>
        <stp>인포맥스 중분류</stp>
        <stp>46205</stp>
        <stp/>
        <tr r="N1850" s="5"/>
      </tp>
      <tp t="s">
        <v>은행채</v>
        <stp/>
        <stp>P</stp>
        <stp>0</stp>
        <stp>BND</stp>
        <stp>KR310210GFC0</stp>
        <stp>인포맥스 중분류</stp>
        <stp>46205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46205</stp>
        <stp/>
        <tr r="N2269" s="5"/>
      </tp>
      <tp t="s">
        <v>은행채</v>
        <stp/>
        <stp>P</stp>
        <stp>0</stp>
        <stp>BND</stp>
        <stp>KR310216GFB9</stp>
        <stp>인포맥스 중분류</stp>
        <stp>46205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46205</stp>
        <stp/>
        <tr r="N6424" s="5"/>
      </tp>
      <tp t="s">
        <v>은행채</v>
        <stp/>
        <stp>P</stp>
        <stp>0</stp>
        <stp>BND</stp>
        <stp>KR310206GFC8</stp>
        <stp>인포맥스 중분류</stp>
        <stp>46205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46205</stp>
        <stp/>
        <tr r="N3491" s="5"/>
      </tp>
      <tp t="s">
        <v>은행채</v>
        <stp/>
        <stp>P</stp>
        <stp>0</stp>
        <stp>BND</stp>
        <stp>KR310218GFB5</stp>
        <stp>인포맥스 중분류</stp>
        <stp>46205</stp>
        <stp/>
        <tr r="N636" s="5"/>
      </tp>
      <tp t="s">
        <v>일반</v>
        <stp/>
        <stp>P</stp>
        <stp>0</stp>
        <stp>BND</stp>
        <stp>KR356101GEC9</stp>
        <stp>인포맥스 중분류</stp>
        <stp>46205</stp>
        <stp/>
        <tr r="N2900" s="5"/>
      </tp>
      <tp t="s">
        <v>은행채</v>
        <stp/>
        <stp>P</stp>
        <stp>0</stp>
        <stp>BND</stp>
        <stp>KR310208GFC4</stp>
        <stp>인포맥스 중분류</stp>
        <stp>46205</stp>
        <stp/>
        <tr r="N509" s="5"/>
      </tp>
      <tp t="s">
        <v>일반</v>
        <stp/>
        <stp>P</stp>
        <stp>0</stp>
        <stp>BND</stp>
        <stp>KR350108GEC0</stp>
        <stp>인포맥스 중분류</stp>
        <stp>46205</stp>
        <stp/>
        <tr r="N1142" s="5"/>
      </tp>
      <tp t="s">
        <v>은행채</v>
        <stp/>
        <stp>P</stp>
        <stp>0</stp>
        <stp>BND</stp>
        <stp>KR310212GFB8</stp>
        <stp>인포맥스 중분류</stp>
        <stp>46205</stp>
        <stp/>
        <tr r="N573" s="5"/>
      </tp>
      <tp t="s">
        <v>은행채</v>
        <stp/>
        <stp>P</stp>
        <stp>0</stp>
        <stp>BND</stp>
        <stp>KR310219GFB3</stp>
        <stp>인포맥스 중분류</stp>
        <stp>46205</stp>
        <stp/>
        <tr r="N643" s="5"/>
      </tp>
      <tp t="s">
        <v>일반</v>
        <stp/>
        <stp>P</stp>
        <stp>0</stp>
        <stp>BND</stp>
        <stp>KR350104GEC9</stp>
        <stp>인포맥스 중분류</stp>
        <stp>46205</stp>
        <stp/>
        <tr r="N1025" s="5"/>
      </tp>
      <tp t="s">
        <v>카드</v>
        <stp/>
        <stp>P</stp>
        <stp>0</stp>
        <stp>BND</stp>
        <stp>KR6032718FA8</stp>
        <stp>인포맥스 중분류</stp>
        <stp>46205</stp>
        <stp/>
        <tr r="N5218" s="5"/>
      </tp>
      <tp t="s">
        <v>지방공기업</v>
        <stp/>
        <stp>P</stp>
        <stp>0</stp>
        <stp>BND</stp>
        <stp>KR353101GEC2</stp>
        <stp>인포맥스 중분류</stp>
        <stp>46205</stp>
        <stp/>
        <tr r="N2267" s="5"/>
      </tp>
      <tp t="s">
        <v>은행채</v>
        <stp/>
        <stp>P</stp>
        <stp>0</stp>
        <stp>BND</stp>
        <stp>KR310204GFC3</stp>
        <stp>인포맥스 중분류</stp>
        <stp>46205</stp>
        <stp/>
        <tr r="N426" s="5"/>
      </tp>
      <tp t="s">
        <v>일반</v>
        <stp/>
        <stp>P</stp>
        <stp>0</stp>
        <stp>BND</stp>
        <stp>KR350105GEC6</stp>
        <stp>인포맥스 중분류</stp>
        <stp>46205</stp>
        <stp/>
        <tr r="N1054" s="5"/>
      </tp>
      <tp t="s">
        <v>카드</v>
        <stp/>
        <stp>P</stp>
        <stp>0</stp>
        <stp>BND</stp>
        <stp>KR6032714FA7</stp>
        <stp>인포맥스 중분류</stp>
        <stp>46205</stp>
        <stp/>
        <tr r="N5168" s="5"/>
      </tp>
      <tp t="s">
        <v>지방공기업</v>
        <stp/>
        <stp>P</stp>
        <stp>0</stp>
        <stp>BND</stp>
        <stp>KR353102GEC0</stp>
        <stp>인포맥스 중분류</stp>
        <stp>46205</stp>
        <stp/>
        <tr r="N2268" s="5"/>
      </tp>
      <tp t="s">
        <v>은행채</v>
        <stp/>
        <stp>P</stp>
        <stp>0</stp>
        <stp>BND</stp>
        <stp>KR310203GFC5</stp>
        <stp>인포맥스 중분류</stp>
        <stp>46205</stp>
        <stp/>
        <tr r="N403" s="5"/>
      </tp>
      <tp t="s">
        <v>일반</v>
        <stp/>
        <stp>P</stp>
        <stp>0</stp>
        <stp>BND</stp>
        <stp>KR350103GEC1</stp>
        <stp>인포맥스 중분류</stp>
        <stp>46205</stp>
        <stp/>
        <tr r="N987" s="5"/>
      </tp>
      <tp t="s">
        <v>일반</v>
        <stp/>
        <stp>P</stp>
        <stp>0</stp>
        <stp>BND</stp>
        <stp>KR350106GEC4</stp>
        <stp>인포맥스 중분류</stp>
        <stp>46205</stp>
        <stp/>
        <tr r="N1094" s="5"/>
      </tp>
      <tp t="s">
        <v>카드</v>
        <stp/>
        <stp>P</stp>
        <stp>0</stp>
        <stp>BND</stp>
        <stp>KR6032719FA6</stp>
        <stp>인포맥스 중분류</stp>
        <stp>46205</stp>
        <stp/>
        <tr r="N5227" s="5"/>
      </tp>
      <tp t="s">
        <v>은행채</v>
        <stp/>
        <stp>P</stp>
        <stp>0</stp>
        <stp>BND</stp>
        <stp>KR310202GFC7</stp>
        <stp>인포맥스 중분류</stp>
        <stp>46205</stp>
        <stp/>
        <tr r="N386" s="5"/>
      </tp>
      <tp t="s">
        <v>은행채</v>
        <stp/>
        <stp>P</stp>
        <stp>0</stp>
        <stp>BND</stp>
        <stp>KR310205GFC0</stp>
        <stp>인포맥스 중분류</stp>
        <stp>46205</stp>
        <stp/>
        <tr r="N447" s="5"/>
      </tp>
      <tp t="s">
        <v>은행채</v>
        <stp/>
        <stp>P</stp>
        <stp>0</stp>
        <stp>BND</stp>
        <stp>KR310213GFB6</stp>
        <stp>인포맥스 중분류</stp>
        <stp>46205</stp>
        <stp/>
        <tr r="N586" s="5"/>
      </tp>
      <tp t="s">
        <v>일반</v>
        <stp/>
        <stp>P</stp>
        <stp>0</stp>
        <stp>BND</stp>
        <stp>KR350102GEC3</stp>
        <stp>인포맥스 중분류</stp>
        <stp>46205</stp>
        <stp/>
        <tr r="N949" s="5"/>
      </tp>
      <tp t="s">
        <v>일반</v>
        <stp/>
        <stp>P</stp>
        <stp>0</stp>
        <stp>BND</stp>
        <stp>KR350109GEC8</stp>
        <stp>인포맥스 중분류</stp>
        <stp>46205</stp>
        <stp/>
        <tr r="N1161" s="5"/>
      </tp>
      <tp t="s">
        <v>은행채</v>
        <stp/>
        <stp>P</stp>
        <stp>0</stp>
        <stp>BND</stp>
        <stp>KR310215GFB1</stp>
        <stp>인포맥스 중분류</stp>
        <stp>46205</stp>
        <stp/>
        <tr r="N610" s="5"/>
      </tp>
      <tp t="s">
        <v>일반</v>
        <stp/>
        <stp>P</stp>
        <stp>0</stp>
        <stp>BND</stp>
        <stp>KR356101DEC6</stp>
        <stp>인포맥스 중분류</stp>
        <stp>46205</stp>
        <stp/>
        <tr r="N2849" s="5"/>
      </tp>
      <tp t="s">
        <v>일반</v>
        <stp/>
        <stp>P</stp>
        <stp>0</stp>
        <stp>BND</stp>
        <stp>KR354201GFC6</stp>
        <stp>인포맥스 중분류</stp>
        <stp>46205</stp>
        <stp/>
        <tr r="N2360" s="5"/>
      </tp>
      <tp t="s">
        <v>은행채</v>
        <stp/>
        <stp>P</stp>
        <stp>0</stp>
        <stp>BND</stp>
        <stp>KR310220GFA3</stp>
        <stp>인포맥스 중분류</stp>
        <stp>46205</stp>
        <stp/>
        <tr r="N647" s="5"/>
      </tp>
      <tp t="s">
        <v>카드</v>
        <stp/>
        <stp>P</stp>
        <stp>0</stp>
        <stp>BND</stp>
        <stp>KR6032711FA3</stp>
        <stp>인포맥스 중분류</stp>
        <stp>46205</stp>
        <stp/>
        <tr r="N5108" s="5"/>
      </tp>
      <tp t="s">
        <v>은행채</v>
        <stp/>
        <stp>P</stp>
        <stp>0</stp>
        <stp>BND</stp>
        <stp>KR310210GFB2</stp>
        <stp>인포맥스 중분류</stp>
        <stp>46205</stp>
        <stp/>
        <tr r="N544" s="5"/>
      </tp>
      <tp t="s">
        <v>카드</v>
        <stp/>
        <stp>P</stp>
        <stp>0</stp>
        <stp>BND</stp>
        <stp>KR6032716FA2</stp>
        <stp>인포맥스 중분류</stp>
        <stp>46205</stp>
        <stp/>
        <tr r="N5195" s="5"/>
      </tp>
      <tp t="s">
        <v>은행채</v>
        <stp/>
        <stp>P</stp>
        <stp>0</stp>
        <stp>BND</stp>
        <stp>KR310207GFC6</stp>
        <stp>인포맥스 중분류</stp>
        <stp>46205</stp>
        <stp/>
        <tr r="N490" s="5"/>
      </tp>
      <tp t="s">
        <v>은행채</v>
        <stp/>
        <stp>P</stp>
        <stp>0</stp>
        <stp>BND</stp>
        <stp>KR310211GFB0</stp>
        <stp>인포맥스 중분류</stp>
        <stp>46205</stp>
        <stp/>
        <tr r="N560" s="5"/>
      </tp>
      <tp t="s">
        <v>일반</v>
        <stp/>
        <stp>P</stp>
        <stp>0</stp>
        <stp>BND</stp>
        <stp>KR350107GEC2</stp>
        <stp>인포맥스 중분류</stp>
        <stp>46205</stp>
        <stp/>
        <tr r="N1117" s="5"/>
      </tp>
      <tp t="s">
        <v>카드</v>
        <stp/>
        <stp>P</stp>
        <stp>0</stp>
        <stp>BND</stp>
        <stp>KR6032712FA1</stp>
        <stp>인포맥스 중분류</stp>
        <stp>46205</stp>
        <stp/>
        <tr r="N5127" s="5"/>
      </tp>
      <tp t="s">
        <v>회사채(일반)</v>
        <stp/>
        <stp>P</stp>
        <stp>0</stp>
        <stp>BND</stp>
        <stp>KR6131791EA8</stp>
        <stp>인포맥스 중분류</stp>
        <stp>46205</stp>
        <stp/>
        <tr r="N6415" s="5"/>
      </tp>
      <tp t="s">
        <v>공사공단채 기타</v>
        <stp/>
        <stp>P</stp>
        <stp>0</stp>
        <stp>BND</stp>
        <stp>KR381101GEC8</stp>
        <stp>인포맥스 중분류</stp>
        <stp>46205</stp>
        <stp/>
        <tr r="N3472" s="5"/>
      </tp>
      <tp t="s">
        <v>은행채</v>
        <stp/>
        <stp>P</stp>
        <stp>0</stp>
        <stp>BND</stp>
        <stp>KR310217GFB7</stp>
        <stp>인포맥스 중분류</stp>
        <stp>46205</stp>
        <stp/>
        <tr r="N627" s="5"/>
      </tp>
      <tp t="s">
        <v>일반</v>
        <stp/>
        <stp>P</stp>
        <stp>0</stp>
        <stp>BND</stp>
        <stp>KR350101GEC5</stp>
        <stp>인포맥스 중분류</stp>
        <stp>46205</stp>
        <stp/>
        <tr r="N903" s="5"/>
      </tp>
      <tp t="s">
        <v>카드</v>
        <stp/>
        <stp>P</stp>
        <stp>0</stp>
        <stp>BND</stp>
        <stp>KR6032717FA0</stp>
        <stp>인포맥스 중분류</stp>
        <stp>46205</stp>
        <stp/>
        <tr r="N5207" s="5"/>
      </tp>
      <tp t="s">
        <v/>
        <stp/>
        <stp>P</stp>
        <stp>0</stp>
        <stp>BND</stp>
        <stp>KRZE03901G3K</stp>
        <stp>인포맥스 중분류</stp>
        <stp>46206</stp>
        <stp/>
        <tr r="DV171" s="1"/>
      </tp>
      <tp t="s">
        <v/>
        <stp/>
        <stp>P</stp>
        <stp>0</stp>
        <stp>BND</stp>
        <stp>KRZF02353FG6</stp>
        <stp>인포맥스 중분류</stp>
        <stp>46206</stp>
        <stp/>
        <tr r="CT129" s="1"/>
      </tp>
      <tp t="s">
        <v/>
        <stp/>
        <stp>P</stp>
        <stp>0</stp>
        <stp>BND</stp>
        <stp>KRZF00594DF8</stp>
        <stp>인포맥스 중분류</stp>
        <stp>46206</stp>
        <stp/>
        <tr r="CF98" s="1"/>
      </tp>
      <tp t="s">
        <v/>
        <stp/>
        <stp>P</stp>
        <stp>0</stp>
        <stp>BND</stp>
        <stp>KRZF11752EFM</stp>
        <stp>인포맥스 중분류</stp>
        <stp>46206</stp>
        <stp/>
        <tr r="DH46" s="1"/>
      </tp>
      <tp t="s">
        <v/>
        <stp/>
        <stp>P</stp>
        <stp>0</stp>
        <stp>BND</stp>
        <stp>KRZFA3949GG5</stp>
        <stp>인포맥스 중분류</stp>
        <stp>46206</stp>
        <stp/>
        <tr r="DV213" s="1"/>
      </tp>
      <tp t="s">
        <v>회사채</v>
        <stp/>
        <stp>P</stp>
        <stp>0</stp>
        <stp>BND</stp>
        <stp>KR6066562861</stp>
        <stp>인포맥스 대분류</stp>
        <stp>46206</stp>
        <stp/>
        <tr r="M248" s="1"/>
      </tp>
      <tp t="s">
        <v>회사채</v>
        <stp/>
        <stp>P</stp>
        <stp>0</stp>
        <stp>BND</stp>
        <stp>KR6066562879</stp>
        <stp>인포맥스 대분류</stp>
        <stp>46206</stp>
        <stp/>
        <tr r="EW81" s="1"/>
      </tp>
      <tp t="s">
        <v>공사공단채</v>
        <stp/>
        <stp>P</stp>
        <stp>0</stp>
        <stp>BND</stp>
        <stp>KR350901G713</stp>
        <stp>인포맥스 대분류</stp>
        <stp>46206</stp>
        <stp/>
        <tr r="M83" s="1"/>
      </tp>
      <tp t="s">
        <v>회사채(일반)</v>
        <stp/>
        <stp>P</stp>
        <stp>0</stp>
        <stp>BND</stp>
        <stp>KR6051912E33</stp>
        <stp>인포맥스 중분류</stp>
        <stp>46206</stp>
        <stp/>
        <tr r="DV29" s="1"/>
      </tp>
      <tp t="s">
        <v>회사채(일반)</v>
        <stp/>
        <stp>P</stp>
        <stp>0</stp>
        <stp>BND</stp>
        <stp>KR6097952C13</stp>
        <stp>인포맥스 중분류</stp>
        <stp>46205</stp>
        <stp/>
        <tr r="N6358" s="5"/>
      </tp>
      <tp t="s">
        <v>회사채(일반)</v>
        <stp/>
        <stp>P</stp>
        <stp>0</stp>
        <stp>BND</stp>
        <stp>KR6097953C12</stp>
        <stp>인포맥스 중분류</stp>
        <stp>46205</stp>
        <stp/>
        <tr r="N6364" s="5"/>
      </tp>
      <tp t="s">
        <v>기타금융채</v>
        <stp/>
        <stp>P</stp>
        <stp>0</stp>
        <stp>BND</stp>
        <stp>KR6082973F17</stp>
        <stp>인포맥스 중분류</stp>
        <stp>46205</stp>
        <stp/>
        <tr r="N6182" s="5"/>
      </tp>
      <tp t="s">
        <v>기타금융채</v>
        <stp/>
        <stp>P</stp>
        <stp>0</stp>
        <stp>BND</stp>
        <stp>KR6021964E17</stp>
        <stp>인포맥스 중분류</stp>
        <stp>46205</stp>
        <stp/>
        <tr r="N4504" s="5"/>
      </tp>
      <tp t="s">
        <v>카드</v>
        <stp/>
        <stp>P</stp>
        <stp>0</stp>
        <stp>BND</stp>
        <stp>KR6031322E88</stp>
        <stp>인포맥스 중분류</stp>
        <stp>46205</stp>
        <stp/>
        <tr r="N5056" s="5"/>
      </tp>
      <tp t="s">
        <v>회사채(일반)</v>
        <stp/>
        <stp>P</stp>
        <stp>0</stp>
        <stp>BND</stp>
        <stp>KR6152253F92</stp>
        <stp>인포맥스 중분류</stp>
        <stp>46205</stp>
        <stp/>
        <tr r="N6676" s="5"/>
      </tp>
      <tp t="s">
        <v>회사채(일반)</v>
        <stp/>
        <stp>P</stp>
        <stp>0</stp>
        <stp>BND</stp>
        <stp>KR6152252F93</stp>
        <stp>인포맥스 중분류</stp>
        <stp>46205</stp>
        <stp/>
        <tr r="N6674" s="5"/>
      </tp>
      <tp t="s">
        <v>회사채(일반)</v>
        <stp/>
        <stp>P</stp>
        <stp>0</stp>
        <stp>BND</stp>
        <stp>KR6006803B32</stp>
        <stp>인포맥스 중분류</stp>
        <stp>46205</stp>
        <stp/>
        <tr r="N4024" s="5"/>
      </tp>
      <tp t="s">
        <v>기타금융채</v>
        <stp/>
        <stp>P</stp>
        <stp>0</stp>
        <stp>BND</stp>
        <stp>KR6021963E26</stp>
        <stp>인포맥스 중분류</stp>
        <stp>46205</stp>
        <stp/>
        <tr r="N4494" s="5"/>
      </tp>
      <tp t="s">
        <v>회사채(일반)</v>
        <stp/>
        <stp>P</stp>
        <stp>0</stp>
        <stp>BND</stp>
        <stp>KR6152251F94</stp>
        <stp>인포맥스 중분류</stp>
        <stp>46205</stp>
        <stp/>
        <tr r="N6667" s="5"/>
      </tp>
      <tp t="s">
        <v>기타금융채</v>
        <stp/>
        <stp>P</stp>
        <stp>0</stp>
        <stp>BND</stp>
        <stp>KR6082972F26</stp>
        <stp>인포맥스 중분류</stp>
        <stp>46205</stp>
        <stp/>
        <tr r="N6172" s="5"/>
      </tp>
      <tp t="s">
        <v>회사채(일반)</v>
        <stp/>
        <stp>P</stp>
        <stp>0</stp>
        <stp>BND</stp>
        <stp>KR6145992A30</stp>
        <stp>인포맥스 중분류</stp>
        <stp>46205</stp>
        <stp/>
        <tr r="N6661" s="5"/>
      </tp>
      <tp t="s">
        <v>기타금융채</v>
        <stp/>
        <stp>P</stp>
        <stp>0</stp>
        <stp>BND</stp>
        <stp>KR6021967E30</stp>
        <stp>인포맥스 중분류</stp>
        <stp>46205</stp>
        <stp/>
        <tr r="N4535" s="5"/>
      </tp>
      <tp t="s">
        <v>카드</v>
        <stp/>
        <stp>P</stp>
        <stp>0</stp>
        <stp>BND</stp>
        <stp>KR6031324E94</stp>
        <stp>인포맥스 중분류</stp>
        <stp>46205</stp>
        <stp/>
        <tr r="N5065" s="5"/>
      </tp>
      <tp t="s">
        <v>회사채(일반)</v>
        <stp/>
        <stp>P</stp>
        <stp>0</stp>
        <stp>BND</stp>
        <stp>KR6051912E33</stp>
        <stp>인포맥스 중분류</stp>
        <stp>46205</stp>
        <stp/>
        <tr r="N5479" s="5"/>
      </tp>
      <tp t="s">
        <v>기타금융채</v>
        <stp/>
        <stp>P</stp>
        <stp>0</stp>
        <stp>BND</stp>
        <stp>KR602196DE35</stp>
        <stp>인포맥스 중분류</stp>
        <stp>46205</stp>
        <stp/>
        <tr r="N4576" s="5"/>
      </tp>
      <tp t="s">
        <v>회사채(일반)</v>
        <stp/>
        <stp>P</stp>
        <stp>0</stp>
        <stp>BND</stp>
        <stp>KR6051913E32</stp>
        <stp>인포맥스 중분류</stp>
        <stp>46205</stp>
        <stp/>
        <tr r="N5484" s="5"/>
      </tp>
      <tp t="s">
        <v>기타금융채</v>
        <stp/>
        <stp>P</stp>
        <stp>0</stp>
        <stp>BND</stp>
        <stp>KR6082972F34</stp>
        <stp>인포맥스 중분류</stp>
        <stp>46205</stp>
        <stp/>
        <tr r="N6173" s="5"/>
      </tp>
      <tp t="s">
        <v>회사채(일반)</v>
        <stp/>
        <stp>P</stp>
        <stp>0</stp>
        <stp>BND</stp>
        <stp>KR6051914E31</stp>
        <stp>인포맥스 중분류</stp>
        <stp>46205</stp>
        <stp/>
        <tr r="N5490" s="5"/>
      </tp>
      <tp t="s">
        <v>카드</v>
        <stp/>
        <stp>P</stp>
        <stp>0</stp>
        <stp>BND</stp>
        <stp>KR6031325E93</stp>
        <stp>인포맥스 중분류</stp>
        <stp>46205</stp>
        <stp/>
        <tr r="N5066" s="5"/>
      </tp>
      <tp t="s">
        <v>일반</v>
        <stp/>
        <stp>P</stp>
        <stp>0</stp>
        <stp>BND</stp>
        <stp>KR356003GD88</stp>
        <stp>인포맥스 중분류</stp>
        <stp>46205</stp>
        <stp/>
        <tr r="N2811" s="5"/>
      </tp>
      <tp t="s">
        <v>기타금융채</v>
        <stp/>
        <stp>P</stp>
        <stp>0</stp>
        <stp>BND</stp>
        <stp>KR6021967E48</stp>
        <stp>인포맥스 중분류</stp>
        <stp>46205</stp>
        <stp/>
        <tr r="N4536" s="5"/>
      </tp>
      <tp t="s">
        <v>공사공단채 기타</v>
        <stp/>
        <stp>P</stp>
        <stp>0</stp>
        <stp>BND</stp>
        <stp>KR381101GE86</stp>
        <stp>인포맥스 중분류</stp>
        <stp>46205</stp>
        <stp/>
        <tr r="N3468" s="5"/>
      </tp>
      <tp t="s">
        <v>공사공단채 기타</v>
        <stp/>
        <stp>P</stp>
        <stp>0</stp>
        <stp>BND</stp>
        <stp>KR381102GE85</stp>
        <stp>인포맥스 중분류</stp>
        <stp>46205</stp>
        <stp/>
        <tr r="N3489" s="5"/>
      </tp>
      <tp t="s">
        <v>공사공단채 기타</v>
        <stp/>
        <stp>P</stp>
        <stp>0</stp>
        <stp>BND</stp>
        <stp>KR381103GE84</stp>
        <stp>인포맥스 중분류</stp>
        <stp>46205</stp>
        <stp/>
        <tr r="N3502" s="5"/>
      </tp>
      <tp t="s">
        <v>은행채</v>
        <stp/>
        <stp>P</stp>
        <stp>0</stp>
        <stp>BND</stp>
        <stp>KR310206GF88</stp>
        <stp>인포맥스 중분류</stp>
        <stp>46205</stp>
        <stp/>
        <tr r="N467" s="5"/>
      </tp>
      <tp t="s">
        <v>은행채</v>
        <stp/>
        <stp>P</stp>
        <stp>0</stp>
        <stp>BND</stp>
        <stp>KR310208GF86</stp>
        <stp>인포맥스 중분류</stp>
        <stp>46205</stp>
        <stp/>
        <tr r="N506" s="5"/>
      </tp>
      <tp t="s">
        <v>일반</v>
        <stp/>
        <stp>P</stp>
        <stp>0</stp>
        <stp>BND</stp>
        <stp>KR356101GE88</stp>
        <stp>인포맥스 중분류</stp>
        <stp>46205</stp>
        <stp/>
        <tr r="N2896" s="5"/>
      </tp>
      <tp t="s">
        <v>은행채</v>
        <stp/>
        <stp>P</stp>
        <stp>0</stp>
        <stp>BND</stp>
        <stp>KR381002GD87</stp>
        <stp>인포맥스 중분류</stp>
        <stp>46205</stp>
        <stp/>
        <tr r="N3400" s="5"/>
      </tp>
      <tp t="s">
        <v>은행채</v>
        <stp/>
        <stp>P</stp>
        <stp>0</stp>
        <stp>BND</stp>
        <stp>KR381010GD95</stp>
        <stp>인포맥스 중분류</stp>
        <stp>46205</stp>
        <stp/>
        <tr r="N3457" s="5"/>
      </tp>
      <tp t="s">
        <v>은행채</v>
        <stp/>
        <stp>P</stp>
        <stp>0</stp>
        <stp>BND</stp>
        <stp>KR310205GF89</stp>
        <stp>인포맥스 중분류</stp>
        <stp>46205</stp>
        <stp/>
        <tr r="N444" s="5"/>
      </tp>
      <tp t="s">
        <v>은행채</v>
        <stp/>
        <stp>P</stp>
        <stp>0</stp>
        <stp>BND</stp>
        <stp>KR310209GF85</stp>
        <stp>인포맥스 중분류</stp>
        <stp>46205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46205</stp>
        <stp/>
        <tr r="N1244" s="5"/>
      </tp>
      <tp t="s">
        <v>회사채(일반)</v>
        <stp/>
        <stp>P</stp>
        <stp>0</stp>
        <stp>BND</stp>
        <stp>KR6000722D98</stp>
        <stp>인포맥스 중분류</stp>
        <stp>46206</stp>
        <stp/>
        <tr r="CT40" s="1"/>
      </tp>
      <tp t="s">
        <v>은행채</v>
        <stp/>
        <stp>P</stp>
        <stp>0</stp>
        <stp>BND</stp>
        <stp>KR310212GF98</stp>
        <stp>인포맥스 중분류</stp>
        <stp>46205</stp>
        <stp/>
        <tr r="N571" s="5"/>
      </tp>
      <tp t="s">
        <v>은행채</v>
        <stp/>
        <stp>P</stp>
        <stp>0</stp>
        <stp>BND</stp>
        <stp>KR310218GF92</stp>
        <stp>인포맥스 중분류</stp>
        <stp>46205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46205</stp>
        <stp/>
        <tr r="N158" s="5"/>
      </tp>
      <tp t="s">
        <v>은행채</v>
        <stp/>
        <stp>P</stp>
        <stp>0</stp>
        <stp>BND</stp>
        <stp>KR381004GD85</stp>
        <stp>인포맥스 중분류</stp>
        <stp>46205</stp>
        <stp/>
        <tr r="N3425" s="5"/>
      </tp>
      <tp t="s">
        <v>은행채</v>
        <stp/>
        <stp>P</stp>
        <stp>0</stp>
        <stp>BND</stp>
        <stp>KR310211GF99</stp>
        <stp>인포맥스 중분류</stp>
        <stp>46205</stp>
        <stp/>
        <tr r="N558" s="5"/>
      </tp>
      <tp t="s">
        <v>일반</v>
        <stp/>
        <stp>P</stp>
        <stp>0</stp>
        <stp>BND</stp>
        <stp>KR350104GE88</stp>
        <stp>인포맥스 중분류</stp>
        <stp>46205</stp>
        <stp/>
        <tr r="N1022" s="5"/>
      </tp>
      <tp t="s">
        <v>일반</v>
        <stp/>
        <stp>P</stp>
        <stp>0</stp>
        <stp>BND</stp>
        <stp>KR350108GE84</stp>
        <stp>인포맥스 중분류</stp>
        <stp>46205</stp>
        <stp/>
        <tr r="N1139" s="5"/>
      </tp>
      <tp t="s">
        <v>기타금융채</v>
        <stp/>
        <stp>P</stp>
        <stp>0</stp>
        <stp>BND</stp>
        <stp>KR6021965E40</stp>
        <stp>인포맥스 중분류</stp>
        <stp>46205</stp>
        <stp/>
        <tr r="N4519" s="5"/>
      </tp>
      <tp t="s">
        <v>은행채</v>
        <stp/>
        <stp>P</stp>
        <stp>0</stp>
        <stp>BND</stp>
        <stp>KR6192531F84</stp>
        <stp>인포맥스 중분류</stp>
        <stp>46205</stp>
        <stp/>
        <tr r="N6845" s="5"/>
      </tp>
      <tp t="s">
        <v>일반</v>
        <stp/>
        <stp>P</stp>
        <stp>0</stp>
        <stp>BND</stp>
        <stp>KR352701GC83</stp>
        <stp>인포맥스 중분류</stp>
        <stp>46205</stp>
        <stp/>
        <tr r="N2161" s="5"/>
      </tp>
      <tp t="s">
        <v>일반</v>
        <stp/>
        <stp>P</stp>
        <stp>0</stp>
        <stp>BND</stp>
        <stp>KR350102GE80</stp>
        <stp>인포맥스 중분류</stp>
        <stp>46205</stp>
        <stp/>
        <tr r="N945" s="5"/>
      </tp>
      <tp t="s">
        <v>일반</v>
        <stp/>
        <stp>P</stp>
        <stp>0</stp>
        <stp>BND</stp>
        <stp>KR350105GE87</stp>
        <stp>인포맥스 중분류</stp>
        <stp>46205</stp>
        <stp/>
        <tr r="N1050" s="5"/>
      </tp>
      <tp t="s">
        <v>기타금융채</v>
        <stp/>
        <stp>P</stp>
        <stp>0</stp>
        <stp>BND</stp>
        <stp>KR6021964E41</stp>
        <stp>인포맥스 중분류</stp>
        <stp>46205</stp>
        <stp/>
        <tr r="N4505" s="5"/>
      </tp>
      <tp t="s">
        <v>일반</v>
        <stp/>
        <stp>P</stp>
        <stp>0</stp>
        <stp>BND</stp>
        <stp>KR356001GD80</stp>
        <stp>인포맥스 중분류</stp>
        <stp>46205</stp>
        <stp/>
        <tr r="N2733" s="5"/>
      </tp>
      <tp t="s">
        <v>일반</v>
        <stp/>
        <stp>P</stp>
        <stp>0</stp>
        <stp>BND</stp>
        <stp>KR356104GE85</stp>
        <stp>인포맥스 중분류</stp>
        <stp>46205</stp>
        <stp/>
        <tr r="N3062" s="5"/>
      </tp>
      <tp t="s">
        <v>은행채</v>
        <stp/>
        <stp>P</stp>
        <stp>0</stp>
        <stp>BND</stp>
        <stp>KR310204GF80</stp>
        <stp>인포맥스 중분류</stp>
        <stp>46205</stp>
        <stp/>
        <tr r="N424" s="5"/>
      </tp>
      <tp t="s">
        <v>일반</v>
        <stp/>
        <stp>P</stp>
        <stp>0</stp>
        <stp>BND</stp>
        <stp>KR350106GE86</stp>
        <stp>인포맥스 중분류</stp>
        <stp>46205</stp>
        <stp/>
        <tr r="N1090" s="5"/>
      </tp>
      <tp t="s">
        <v>기타금융채</v>
        <stp/>
        <stp>P</stp>
        <stp>0</stp>
        <stp>BND</stp>
        <stp>KR6082972F75</stp>
        <stp>인포맥스 중분류</stp>
        <stp>46206</stp>
        <stp/>
        <tr r="DV127" s="1"/>
      </tp>
      <tp t="s">
        <v>국고채권</v>
        <stp/>
        <stp>P</stp>
        <stp>0</stp>
        <stp>BND</stp>
        <stp>KR103502GA91</stp>
        <stp>인포맥스 중분류</stp>
        <stp>46206</stp>
        <stp/>
        <tr r="N306" s="1"/>
        <tr r="AB25" s="1"/>
        <tr r="CF135" s="1"/>
        <tr r="DV49" s="1"/>
      </tp>
      <tp t="s">
        <v>은행채</v>
        <stp/>
        <stp>P</stp>
        <stp>0</stp>
        <stp>BND</stp>
        <stp>KR310201GF83</stp>
        <stp>인포맥스 중분류</stp>
        <stp>46205</stp>
        <stp/>
        <tr r="N358" s="5"/>
      </tp>
      <tp t="s">
        <v>은행채</v>
        <stp/>
        <stp>P</stp>
        <stp>0</stp>
        <stp>BND</stp>
        <stp>KR310214GF96</stp>
        <stp>인포맥스 중분류</stp>
        <stp>46205</stp>
        <stp/>
        <tr r="N595" s="5"/>
      </tp>
      <tp t="s">
        <v>은행채</v>
        <stp/>
        <stp>P</stp>
        <stp>0</stp>
        <stp>BND</stp>
        <stp>KR310216GF94</stp>
        <stp>인포맥스 중분류</stp>
        <stp>46205</stp>
        <stp/>
        <tr r="N617" s="5"/>
      </tp>
      <tp t="s">
        <v>일반</v>
        <stp/>
        <stp>P</stp>
        <stp>0</stp>
        <stp>BND</stp>
        <stp>KR350701GC87</stp>
        <stp>인포맥스 중분류</stp>
        <stp>46205</stp>
        <stp/>
        <tr r="N1307" s="5"/>
      </tp>
      <tp t="s">
        <v>일반</v>
        <stp/>
        <stp>P</stp>
        <stp>0</stp>
        <stp>BND</stp>
        <stp>KR356102GE87</stp>
        <stp>인포맥스 중분류</stp>
        <stp>46205</stp>
        <stp/>
        <tr r="N2974" s="5"/>
      </tp>
      <tp t="s">
        <v>일반</v>
        <stp/>
        <stp>P</stp>
        <stp>0</stp>
        <stp>BND</stp>
        <stp>KR356103GE86</stp>
        <stp>인포맥스 중분류</stp>
        <stp>46205</stp>
        <stp/>
        <tr r="N3019" s="5"/>
      </tp>
      <tp t="s">
        <v>기타금융채</v>
        <stp/>
        <stp>P</stp>
        <stp>0</stp>
        <stp>BND</stp>
        <stp>KR602196AE46</stp>
        <stp>인포맥스 중분류</stp>
        <stp>46205</stp>
        <stp/>
        <tr r="N4557" s="5"/>
      </tp>
      <tp t="s">
        <v>기타금융채</v>
        <stp/>
        <stp>P</stp>
        <stp>0</stp>
        <stp>BND</stp>
        <stp>KR602196LE76</stp>
        <stp>인포맥스 중분류</stp>
        <stp>46206</stp>
        <stp/>
        <tr r="CF169" s="1"/>
      </tp>
      <tp t="s">
        <v>은행채</v>
        <stp/>
        <stp>P</stp>
        <stp>0</stp>
        <stp>BND</stp>
        <stp>KR310202GF82</stp>
        <stp>인포맥스 중분류</stp>
        <stp>46205</stp>
        <stp/>
        <tr r="N382" s="5"/>
      </tp>
      <tp t="s">
        <v>은행채</v>
        <stp/>
        <stp>P</stp>
        <stp>0</stp>
        <stp>BND</stp>
        <stp>KR310207GF87</stp>
        <stp>인포맥스 중분류</stp>
        <stp>46205</stp>
        <stp/>
        <tr r="N487" s="5"/>
      </tp>
      <tp t="s">
        <v>은행채</v>
        <stp/>
        <stp>P</stp>
        <stp>0</stp>
        <stp>BND</stp>
        <stp>KR310210GF90</stp>
        <stp>인포맥스 중분류</stp>
        <stp>46205</stp>
        <stp/>
        <tr r="N542" s="5"/>
      </tp>
      <tp t="s">
        <v>은행채</v>
        <stp/>
        <stp>P</stp>
        <stp>0</stp>
        <stp>BND</stp>
        <stp>KR310215GF95</stp>
        <stp>인포맥스 중분류</stp>
        <stp>46205</stp>
        <stp/>
        <tr r="N608" s="5"/>
      </tp>
      <tp t="s">
        <v>일반</v>
        <stp/>
        <stp>P</stp>
        <stp>0</stp>
        <stp>BND</stp>
        <stp>KR350702GC86</stp>
        <stp>인포맥스 중분류</stp>
        <stp>46205</stp>
        <stp/>
        <tr r="N1380" s="5"/>
      </tp>
      <tp t="s">
        <v>기타금융채</v>
        <stp/>
        <stp>P</stp>
        <stp>0</stp>
        <stp>BND</stp>
        <stp>KR6021968E47</stp>
        <stp>인포맥스 중분류</stp>
        <stp>46205</stp>
        <stp/>
        <tr r="N4548" s="5"/>
      </tp>
      <tp t="s">
        <v/>
        <stp/>
        <stp>P</stp>
        <stp>0</stp>
        <stp>BND</stp>
        <stp>KRZF095237G2</stp>
        <stp>인포맥스 대분류</stp>
        <stp>46206</stp>
        <stp/>
        <tr r="CS153" s="1"/>
      </tp>
      <tp t="s">
        <v>기타금융채</v>
        <stp/>
        <stp>P</stp>
        <stp>0</stp>
        <stp>BND</stp>
        <stp>KR602196FE58</stp>
        <stp>인포맥스 중분류</stp>
        <stp>46205</stp>
        <stp/>
        <tr r="N4583" s="5"/>
      </tp>
      <tp t="s">
        <v>기타금융채</v>
        <stp/>
        <stp>P</stp>
        <stp>0</stp>
        <stp>BND</stp>
        <stp>KR6021964E58</stp>
        <stp>인포맥스 중분류</stp>
        <stp>46205</stp>
        <stp/>
        <tr r="N4506" s="5"/>
      </tp>
      <tp t="s">
        <v>은행채</v>
        <stp/>
        <stp>P</stp>
        <stp>0</stp>
        <stp>BND</stp>
        <stp>KR381004GD93</stp>
        <stp>인포맥스 중분류</stp>
        <stp>46205</stp>
        <stp/>
        <tr r="N3426" s="5"/>
      </tp>
      <tp t="s">
        <v>일반</v>
        <stp/>
        <stp>P</stp>
        <stp>0</stp>
        <stp>BND</stp>
        <stp>KR350102GE98</stp>
        <stp>인포맥스 중분류</stp>
        <stp>46205</stp>
        <stp/>
        <tr r="N946" s="5"/>
      </tp>
      <tp t="s">
        <v>일반</v>
        <stp/>
        <stp>P</stp>
        <stp>0</stp>
        <stp>BND</stp>
        <stp>KR350108GE92</stp>
        <stp>인포맥스 중분류</stp>
        <stp>46205</stp>
        <stp/>
        <tr r="N1140" s="5"/>
      </tp>
      <tp t="s">
        <v>기타금융채</v>
        <stp/>
        <stp>P</stp>
        <stp>0</stp>
        <stp>BND</stp>
        <stp>KR602196EE59</stp>
        <stp>인포맥스 중분류</stp>
        <stp>46205</stp>
        <stp/>
        <tr r="N4579" s="5"/>
      </tp>
      <tp t="s">
        <v>일반</v>
        <stp/>
        <stp>P</stp>
        <stp>0</stp>
        <stp>BND</stp>
        <stp>KR356001GD98</stp>
        <stp>인포맥스 중분류</stp>
        <stp>46205</stp>
        <stp/>
        <tr r="N2734" s="5"/>
      </tp>
      <tp t="s">
        <v>공사공단채 기타</v>
        <stp/>
        <stp>P</stp>
        <stp>0</stp>
        <stp>BND</stp>
        <stp>KR381101GE94</stp>
        <stp>인포맥스 중분류</stp>
        <stp>46205</stp>
        <stp/>
        <tr r="N3469" s="5"/>
      </tp>
      <tp t="s">
        <v>은행채</v>
        <stp/>
        <stp>P</stp>
        <stp>0</stp>
        <stp>BND</stp>
        <stp>KR310208GF94</stp>
        <stp>인포맥스 중분류</stp>
        <stp>46205</stp>
        <stp/>
        <tr r="N507" s="5"/>
      </tp>
      <tp t="s">
        <v>은행채</v>
        <stp/>
        <stp>P</stp>
        <stp>0</stp>
        <stp>BND</stp>
        <stp>KR310203GF99</stp>
        <stp>인포맥스 중분류</stp>
        <stp>46205</stp>
        <stp/>
        <tr r="N400" s="5"/>
      </tp>
      <tp t="s">
        <v>은행채</v>
        <stp/>
        <stp>P</stp>
        <stp>0</stp>
        <stp>BND</stp>
        <stp>KR310209GF93</stp>
        <stp>인포맥스 중분류</stp>
        <stp>46205</stp>
        <stp/>
        <tr r="N528" s="5"/>
      </tp>
      <tp t="s">
        <v>카드</v>
        <stp/>
        <stp>P</stp>
        <stp>0</stp>
        <stp>BND</stp>
        <stp>KR6032716F89</stp>
        <stp>인포맥스 중분류</stp>
        <stp>46206</stp>
        <stp/>
        <tr r="N200" s="1"/>
      </tp>
      <tp t="s">
        <v>기타금융채</v>
        <stp/>
        <stp>P</stp>
        <stp>0</stp>
        <stp>BND</stp>
        <stp>KR602196CE51</stp>
        <stp>인포맥스 중분류</stp>
        <stp>46205</stp>
        <stp/>
        <tr r="N4572" s="5"/>
      </tp>
      <tp t="s">
        <v>일반</v>
        <stp/>
        <stp>P</stp>
        <stp>0</stp>
        <stp>BND</stp>
        <stp>KR350106GE94</stp>
        <stp>인포맥스 중분류</stp>
        <stp>46205</stp>
        <stp/>
        <tr r="N1091" s="5"/>
      </tp>
      <tp t="s">
        <v>은행채</v>
        <stp/>
        <stp>P</stp>
        <stp>0</stp>
        <stp>BND</stp>
        <stp>KR6192521F94</stp>
        <stp>인포맥스 중분류</stp>
        <stp>46205</stp>
        <stp/>
        <tr r="N6838" s="5"/>
      </tp>
      <tp t="s">
        <v>기타금융채</v>
        <stp/>
        <stp>P</stp>
        <stp>0</stp>
        <stp>BND</stp>
        <stp>KR6082971F50</stp>
        <stp>인포맥스 중분류</stp>
        <stp>46205</stp>
        <stp/>
        <tr r="N6159" s="5"/>
      </tp>
      <tp t="s">
        <v>기타금융채</v>
        <stp/>
        <stp>P</stp>
        <stp>0</stp>
        <stp>BND</stp>
        <stp>KR602196BE52</stp>
        <stp>인포맥스 중분류</stp>
        <stp>46205</stp>
        <stp/>
        <tr r="N4566" s="5"/>
      </tp>
      <tp t="s">
        <v>일반</v>
        <stp/>
        <stp>P</stp>
        <stp>0</stp>
        <stp>BND</stp>
        <stp>KR350105GE95</stp>
        <stp>인포맥스 중분류</stp>
        <stp>46205</stp>
        <stp/>
        <tr r="N1051" s="5"/>
      </tp>
      <tp t="s">
        <v>일반</v>
        <stp/>
        <stp>P</stp>
        <stp>0</stp>
        <stp>BND</stp>
        <stp>KR350703GC93</stp>
        <stp>인포맥스 중분류</stp>
        <stp>46205</stp>
        <stp/>
        <tr r="N1440" s="5"/>
      </tp>
      <tp t="s">
        <v>일반</v>
        <stp/>
        <stp>P</stp>
        <stp>0</stp>
        <stp>BND</stp>
        <stp>KR356101GE96</stp>
        <stp>인포맥스 중분류</stp>
        <stp>46205</stp>
        <stp/>
        <tr r="N2897" s="5"/>
      </tp>
      <tp t="s">
        <v>일반</v>
        <stp/>
        <stp>P</stp>
        <stp>0</stp>
        <stp>BND</stp>
        <stp>KR356102GE95</stp>
        <stp>인포맥스 중분류</stp>
        <stp>46205</stp>
        <stp/>
        <tr r="N2975" s="5"/>
      </tp>
      <tp t="s">
        <v>일반</v>
        <stp/>
        <stp>P</stp>
        <stp>0</stp>
        <stp>BND</stp>
        <stp>KR356103GE94</stp>
        <stp>인포맥스 중분류</stp>
        <stp>46205</stp>
        <stp/>
        <tr r="N3020" s="5"/>
      </tp>
      <tp t="s">
        <v>일반</v>
        <stp/>
        <stp>P</stp>
        <stp>0</stp>
        <stp>BND</stp>
        <stp>KR356104GE93</stp>
        <stp>인포맥스 중분류</stp>
        <stp>46205</stp>
        <stp/>
        <tr r="N3063" s="5"/>
      </tp>
      <tp t="s">
        <v>일반</v>
        <stp/>
        <stp>P</stp>
        <stp>0</stp>
        <stp>BND</stp>
        <stp>KR356105GE92</stp>
        <stp>인포맥스 중분류</stp>
        <stp>46205</stp>
        <stp/>
        <tr r="N3088" s="5"/>
      </tp>
      <tp t="s">
        <v>일반</v>
        <stp/>
        <stp>P</stp>
        <stp>0</stp>
        <stp>BND</stp>
        <stp>KR356106GE91</stp>
        <stp>인포맥스 중분류</stp>
        <stp>46205</stp>
        <stp/>
        <tr r="N3107" s="5"/>
      </tp>
      <tp t="s">
        <v>일반</v>
        <stp/>
        <stp>P</stp>
        <stp>0</stp>
        <stp>BND</stp>
        <stp>KR356107GE90</stp>
        <stp>인포맥스 중분류</stp>
        <stp>46205</stp>
        <stp/>
        <tr r="N3116" s="5"/>
      </tp>
      <tp t="s">
        <v>기타금융채</v>
        <stp/>
        <stp>P</stp>
        <stp>0</stp>
        <stp>BND</stp>
        <stp>KR6021968E54</stp>
        <stp>인포맥스 중분류</stp>
        <stp>46205</stp>
        <stp/>
        <tr r="N4549" s="5"/>
      </tp>
      <tp t="s">
        <v>지방공기업</v>
        <stp/>
        <stp>P</stp>
        <stp>0</stp>
        <stp>BND</stp>
        <stp>KR354701GC97</stp>
        <stp>인포맥스 중분류</stp>
        <stp>46205</stp>
        <stp/>
        <tr r="N2668" s="5"/>
      </tp>
      <tp t="s">
        <v>일반</v>
        <stp/>
        <stp>P</stp>
        <stp>0</stp>
        <stp>BND</stp>
        <stp>KR351604GB92</stp>
        <stp>인포맥스 중분류</stp>
        <stp>46205</stp>
        <stp/>
        <tr r="N1877" s="5"/>
      </tp>
      <tp t="s">
        <v>은행채</v>
        <stp/>
        <stp>P</stp>
        <stp>0</stp>
        <stp>BND</stp>
        <stp>KR310202GF90</stp>
        <stp>인포맥스 중분류</stp>
        <stp>46205</stp>
        <stp/>
        <tr r="N383" s="5"/>
      </tp>
      <tp t="s">
        <v>은행채</v>
        <stp/>
        <stp>P</stp>
        <stp>0</stp>
        <stp>BND</stp>
        <stp>KR310205GF97</stp>
        <stp>인포맥스 중분류</stp>
        <stp>46205</stp>
        <stp/>
        <tr r="N445" s="5"/>
      </tp>
      <tp t="s">
        <v>은행채</v>
        <stp/>
        <stp>P</stp>
        <stp>0</stp>
        <stp>BND</stp>
        <stp>KR310210GF82</stp>
        <stp>인포맥스 중분류</stp>
        <stp>46205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46205</stp>
        <stp/>
        <tr r="N1245" s="5"/>
      </tp>
      <tp t="s">
        <v>일반</v>
        <stp/>
        <stp>P</stp>
        <stp>0</stp>
        <stp>BND</stp>
        <stp>KR350702GC94</stp>
        <stp>인포맥스 중분류</stp>
        <stp>46205</stp>
        <stp/>
        <tr r="N1381" s="5"/>
      </tp>
      <tp t="s">
        <v>일반</v>
        <stp/>
        <stp>P</stp>
        <stp>0</stp>
        <stp>BND</stp>
        <stp>KR356002GD97</stp>
        <stp>인포맥스 중분류</stp>
        <stp>46205</stp>
        <stp/>
        <tr r="N2780" s="5"/>
      </tp>
      <tp t="s">
        <v>일반</v>
        <stp/>
        <stp>P</stp>
        <stp>0</stp>
        <stp>BND</stp>
        <stp>KR356003GD96</stp>
        <stp>인포맥스 중분류</stp>
        <stp>46205</stp>
        <stp/>
        <tr r="N2812" s="5"/>
      </tp>
      <tp t="s">
        <v>기타금융채</v>
        <stp/>
        <stp>P</stp>
        <stp>0</stp>
        <stp>BND</stp>
        <stp>KR6082974F57</stp>
        <stp>인포맥스 중분류</stp>
        <stp>46205</stp>
        <stp/>
        <tr r="N6187" s="5"/>
      </tp>
      <tp t="s">
        <v>통안증권</v>
        <stp/>
        <stp>P</stp>
        <stp>0</stp>
        <stp>BND</stp>
        <stp>KR310102GE92</stp>
        <stp>인포맥스 중분류</stp>
        <stp>46205</stp>
        <stp/>
        <tr r="N339" s="5"/>
      </tp>
      <tp t="s">
        <v>은행채</v>
        <stp/>
        <stp>P</stp>
        <stp>0</stp>
        <stp>BND</stp>
        <stp>KR310201GF91</stp>
        <stp>인포맥스 중분류</stp>
        <stp>46205</stp>
        <stp/>
        <tr r="N359" s="5"/>
      </tp>
      <tp t="s">
        <v>은행채</v>
        <stp/>
        <stp>P</stp>
        <stp>0</stp>
        <stp>BND</stp>
        <stp>KR310206GF96</stp>
        <stp>인포맥스 중분류</stp>
        <stp>46205</stp>
        <stp/>
        <tr r="N468" s="5"/>
      </tp>
      <tp t="s">
        <v>일반</v>
        <stp/>
        <stp>P</stp>
        <stp>0</stp>
        <stp>BND</stp>
        <stp>KR350103GE97</stp>
        <stp>인포맥스 중분류</stp>
        <stp>46205</stp>
        <stp/>
        <tr r="N984" s="5"/>
      </tp>
      <tp t="s">
        <v>일반</v>
        <stp/>
        <stp>P</stp>
        <stp>0</stp>
        <stp>BND</stp>
        <stp>KR350701GC95</stp>
        <stp>인포맥스 중분류</stp>
        <stp>46205</stp>
        <stp/>
        <tr r="N1308" s="5"/>
      </tp>
      <tp t="s">
        <v>기타금융채</v>
        <stp/>
        <stp>P</stp>
        <stp>0</stp>
        <stp>BND</stp>
        <stp>KR6021965E57</stp>
        <stp>인포맥스 중분류</stp>
        <stp>46205</stp>
        <stp/>
        <tr r="N4520" s="5"/>
      </tp>
      <tp t="s">
        <v>기타금융채</v>
        <stp/>
        <stp>P</stp>
        <stp>0</stp>
        <stp>BND</stp>
        <stp>KR6021961E69</stp>
        <stp>인포맥스 중분류</stp>
        <stp>46205</stp>
        <stp/>
        <tr r="N4484" s="5"/>
      </tp>
      <tp t="s">
        <v>기타금융채</v>
        <stp/>
        <stp>P</stp>
        <stp>0</stp>
        <stp>BND</stp>
        <stp>KR6082971F68</stp>
        <stp>인포맥스 중분류</stp>
        <stp>46205</stp>
        <stp/>
        <tr r="N6160" s="5"/>
      </tp>
      <tp t="s">
        <v>카드</v>
        <stp/>
        <stp>P</stp>
        <stp>0</stp>
        <stp>BND</stp>
        <stp>KR6032716F89</stp>
        <stp>인포맥스 중분류</stp>
        <stp>46205</stp>
        <stp/>
        <tr r="N5194" s="5"/>
      </tp>
      <tp t="s">
        <v>카드</v>
        <stp/>
        <stp>P</stp>
        <stp>0</stp>
        <stp>BND</stp>
        <stp>KR6032717F88</stp>
        <stp>인포맥스 중분류</stp>
        <stp>46205</stp>
        <stp/>
        <tr r="N5206" s="5"/>
      </tp>
      <tp t="s">
        <v>지방공기업</v>
        <stp/>
        <stp>P</stp>
        <stp>0</stp>
        <stp>BND</stp>
        <stp>KR357201GF92</stp>
        <stp>인포맥스 중분류</stp>
        <stp>46206</stp>
        <stp/>
        <tr r="EX39" s="1"/>
      </tp>
      <tp t="s">
        <v>회사채(일반)</v>
        <stp/>
        <stp>P</stp>
        <stp>0</stp>
        <stp>BND</stp>
        <stp>KR6010953D63</stp>
        <stp>인포맥스 중분류</stp>
        <stp>46205</stp>
        <stp/>
        <tr r="N4185" s="5"/>
      </tp>
      <tp t="s">
        <v>카드</v>
        <stp/>
        <stp>P</stp>
        <stp>0</stp>
        <stp>BND</stp>
        <stp>KR6032711F84</stp>
        <stp>인포맥스 중분류</stp>
        <stp>46205</stp>
        <stp/>
        <tr r="N5107" s="5"/>
      </tp>
      <tp t="s">
        <v>카드</v>
        <stp/>
        <stp>P</stp>
        <stp>0</stp>
        <stp>BND</stp>
        <stp>KR6032713F82</stp>
        <stp>인포맥스 중분류</stp>
        <stp>46205</stp>
        <stp/>
        <tr r="N5151" s="5"/>
      </tp>
      <tp t="s">
        <v>회사채(일반)</v>
        <stp/>
        <stp>P</stp>
        <stp>0</stp>
        <stp>BND</stp>
        <stp>KR6010951D65</stp>
        <stp>인포맥스 중분류</stp>
        <stp>46205</stp>
        <stp/>
        <tr r="N4166" s="5"/>
      </tp>
      <tp t="s">
        <v>기타금융채</v>
        <stp/>
        <stp>P</stp>
        <stp>0</stp>
        <stp>BND</stp>
        <stp>KR6021964E66</stp>
        <stp>인포맥스 중분류</stp>
        <stp>46205</stp>
        <stp/>
        <tr r="N4507" s="5"/>
      </tp>
      <tp t="s">
        <v>기타금융채</v>
        <stp/>
        <stp>P</stp>
        <stp>0</stp>
        <stp>BND</stp>
        <stp>KR6021963E67</stp>
        <stp>인포맥스 중분류</stp>
        <stp>46205</stp>
        <stp/>
        <tr r="N4495" s="5"/>
      </tp>
      <tp t="s">
        <v>카드</v>
        <stp/>
        <stp>P</stp>
        <stp>0</stp>
        <stp>BND</stp>
        <stp>KR6032715F80</stp>
        <stp>인포맥스 중분류</stp>
        <stp>46205</stp>
        <stp/>
        <tr r="N5181" s="5"/>
      </tp>
      <tp t="s">
        <v>일반</v>
        <stp/>
        <stp>P</stp>
        <stp>0</stp>
        <stp>BND</stp>
        <stp>KR356002GD89</stp>
        <stp>인포맥스 중분류</stp>
        <stp>46206</stp>
        <stp/>
        <tr r="CT27" s="1"/>
      </tp>
      <tp t="s">
        <v>공사공단채 기타</v>
        <stp/>
        <stp>P</stp>
        <stp>0</stp>
        <stp>BND</stp>
        <stp>KR381103GE84</stp>
        <stp>인포맥스 중분류</stp>
        <stp>46206</stp>
        <stp/>
        <tr r="N132" s="1"/>
        <tr r="CF102" s="1"/>
      </tp>
      <tp t="s">
        <v>은행채</v>
        <stp/>
        <stp>P</stp>
        <stp>0</stp>
        <stp>BND</stp>
        <stp>KR381002GD87</stp>
        <stp>인포맥스 중분류</stp>
        <stp>46206</stp>
        <stp/>
        <tr r="N343" s="1"/>
      </tp>
      <tp t="s">
        <v>카드</v>
        <stp/>
        <stp>P</stp>
        <stp>0</stp>
        <stp>BND</stp>
        <stp>KR6032714F99</stp>
        <stp>인포맥스 중분류</stp>
        <stp>46205</stp>
        <stp/>
        <tr r="N5167" s="5"/>
      </tp>
      <tp t="s">
        <v>은행채</v>
        <stp/>
        <stp>P</stp>
        <stp>0</stp>
        <stp>BND</stp>
        <stp>KR381004GD85</stp>
        <stp>인포맥스 중분류</stp>
        <stp>46206</stp>
        <stp/>
        <tr r="CF208" s="1"/>
      </tp>
      <tp t="s">
        <v>은행채</v>
        <stp/>
        <stp>P</stp>
        <stp>0</stp>
        <stp>BND</stp>
        <stp>KR310220GF98</stp>
        <stp>인포맥스 중분류</stp>
        <stp>46205</stp>
        <stp/>
        <tr r="N646" s="5"/>
      </tp>
      <tp t="s">
        <v>은행채</v>
        <stp/>
        <stp>P</stp>
        <stp>0</stp>
        <stp>BND</stp>
        <stp>KR310221GF97</stp>
        <stp>인포맥스 중분류</stp>
        <stp>46205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46205</stp>
        <stp/>
        <tr r="N4537" s="5"/>
      </tp>
      <tp t="s">
        <v>기타금융채</v>
        <stp/>
        <stp>P</stp>
        <stp>0</stp>
        <stp>BND</stp>
        <stp>KR6021963E42</stp>
        <stp>인포맥스 중분류</stp>
        <stp>46206</stp>
        <stp/>
        <tr r="CT58" s="1"/>
      </tp>
      <tp t="s">
        <v>기타금융채</v>
        <stp/>
        <stp>P</stp>
        <stp>0</stp>
        <stp>BND</stp>
        <stp>KR6021966E72</stp>
        <stp>인포맥스 중분류</stp>
        <stp>46205</stp>
        <stp/>
        <tr r="N4529" s="5"/>
      </tp>
      <tp t="s">
        <v>일반</v>
        <stp/>
        <stp>P</stp>
        <stp>0</stp>
        <stp>BND</stp>
        <stp>KR350106GE86</stp>
        <stp>인포맥스 중분류</stp>
        <stp>46206</stp>
        <stp/>
        <tr r="DV259" s="1"/>
      </tp>
      <tp t="s">
        <v>기타금융채</v>
        <stp/>
        <stp>P</stp>
        <stp>0</stp>
        <stp>BND</stp>
        <stp>KR6082975F72</stp>
        <stp>인포맥스 중분류</stp>
        <stp>46205</stp>
        <stp/>
        <tr r="N6189" s="5"/>
      </tp>
      <tp t="s">
        <v>기타금융채</v>
        <stp/>
        <stp>P</stp>
        <stp>0</stp>
        <stp>BND</stp>
        <stp>KR602196FE74</stp>
        <stp>인포맥스 중분류</stp>
        <stp>46205</stp>
        <stp/>
        <tr r="N4584" s="5"/>
      </tp>
      <tp t="s">
        <v>회사채(일반)</v>
        <stp/>
        <stp>P</stp>
        <stp>0</stp>
        <stp>BND</stp>
        <stp>KR6017672C85</stp>
        <stp>인포맥스 중분류</stp>
        <stp>46205</stp>
        <stp/>
        <tr r="N4234" s="5"/>
      </tp>
      <tp t="s">
        <v>기타금융채</v>
        <stp/>
        <stp>P</stp>
        <stp>0</stp>
        <stp>BND</stp>
        <stp>KR6082972F75</stp>
        <stp>인포맥스 중분류</stp>
        <stp>46205</stp>
        <stp/>
        <tr r="N6174" s="5"/>
      </tp>
      <tp t="s">
        <v>국고채권</v>
        <stp/>
        <stp>P</stp>
        <stp>0</stp>
        <stp>BND</stp>
        <stp>KR103502GA91</stp>
        <stp>인포맥스 중분류</stp>
        <stp>46205</stp>
        <stp/>
        <tr r="N108" s="5"/>
      </tp>
      <tp t="s">
        <v>국고채권</v>
        <stp/>
        <stp>P</stp>
        <stp>0</stp>
        <stp>BND</stp>
        <stp>KR103503GA90</stp>
        <stp>인포맥스 중분류</stp>
        <stp>46205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46205</stp>
        <stp/>
        <tr r="N4592" s="5"/>
      </tp>
      <tp t="s">
        <v>기타금융채</v>
        <stp/>
        <stp>P</stp>
        <stp>0</stp>
        <stp>BND</stp>
        <stp>KR6082973F74</stp>
        <stp>인포맥스 중분류</stp>
        <stp>46205</stp>
        <stp/>
        <tr r="N6183" s="5"/>
      </tp>
      <tp t="s">
        <v>기타금융채</v>
        <stp/>
        <stp>P</stp>
        <stp>0</stp>
        <stp>BND</stp>
        <stp>KR602196LE76</stp>
        <stp>인포맥스 중분류</stp>
        <stp>46205</stp>
        <stp/>
        <tr r="N4589" s="5"/>
      </tp>
      <tp t="s">
        <v>카드</v>
        <stp/>
        <stp>P</stp>
        <stp>0</stp>
        <stp>BND</stp>
        <stp>KR6032712F91</stp>
        <stp>인포맥스 중분류</stp>
        <stp>46205</stp>
        <stp/>
        <tr r="N5126" s="5"/>
      </tp>
      <tp t="s">
        <v>기타금융채</v>
        <stp/>
        <stp>P</stp>
        <stp>0</stp>
        <stp>BND</stp>
        <stp>KR6082971F76</stp>
        <stp>인포맥스 중분류</stp>
        <stp>46205</stp>
        <stp/>
        <tr r="N6161" s="5"/>
      </tp>
      <tp t="s">
        <v/>
        <stp/>
        <stp>P</stp>
        <stp>0</stp>
        <stp>BND</stp>
        <stp>KRZF198037G3</stp>
        <stp>인포맥스 대분류</stp>
        <stp>46206</stp>
        <stp/>
        <tr r="CS113" s="1"/>
      </tp>
      <tp t="s">
        <v>일반</v>
        <stp/>
        <stp>P</stp>
        <stp>0</stp>
        <stp>BND</stp>
        <stp>KR354602GB49</stp>
        <stp>인포맥스 중분류</stp>
        <stp>46205</stp>
        <stp/>
        <tr r="N2628" s="5"/>
      </tp>
      <tp t="s">
        <v>일반</v>
        <stp/>
        <stp>P</stp>
        <stp>0</stp>
        <stp>BND</stp>
        <stp>KR354603GB48</stp>
        <stp>인포맥스 중분류</stp>
        <stp>46205</stp>
        <stp/>
        <tr r="N2658" s="5"/>
      </tp>
      <tp t="s">
        <v>카드</v>
        <stp/>
        <stp>P</stp>
        <stp>0</stp>
        <stp>BND</stp>
        <stp>KR6140174D38</stp>
        <stp>인포맥스 중분류</stp>
        <stp>46206</stp>
        <stp/>
        <tr r="N322" s="1"/>
      </tp>
      <tp t="s">
        <v>일반</v>
        <stp/>
        <stp>P</stp>
        <stp>0</stp>
        <stp>BND</stp>
        <stp>KR356002GD48</stp>
        <stp>인포맥스 중분류</stp>
        <stp>46205</stp>
        <stp/>
        <tr r="N2779" s="5"/>
      </tp>
      <tp t="s">
        <v>기타금융채</v>
        <stp/>
        <stp>P</stp>
        <stp>0</stp>
        <stp>BND</stp>
        <stp>KR6023785G67</stp>
        <stp>인포맥스 중분류</stp>
        <stp>46205</stp>
        <stp/>
        <tr r="N4659" s="5"/>
      </tp>
      <tp t="s">
        <v>지방공기업</v>
        <stp/>
        <stp>P</stp>
        <stp>0</stp>
        <stp>BND</stp>
        <stp>KR354301GG48</stp>
        <stp>인포맥스 중분류</stp>
        <stp>46205</stp>
        <stp/>
        <tr r="N2404" s="5"/>
      </tp>
      <tp t="s">
        <v>은행채</v>
        <stp/>
        <stp>P</stp>
        <stp>0</stp>
        <stp>BND</stp>
        <stp>KR310204GF49</stp>
        <stp>인포맥스 중분류</stp>
        <stp>46205</stp>
        <stp/>
        <tr r="N420" s="5"/>
      </tp>
      <tp t="s">
        <v>은행채</v>
        <stp/>
        <stp>P</stp>
        <stp>0</stp>
        <stp>BND</stp>
        <stp>KR310205GF48</stp>
        <stp>인포맥스 중분류</stp>
        <stp>46205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46205</stp>
        <stp/>
        <tr r="N4677" s="5"/>
      </tp>
      <tp t="s">
        <v>회사채(일반)</v>
        <stp/>
        <stp>P</stp>
        <stp>0</stp>
        <stp>BND</stp>
        <stp>KR6131791E62</stp>
        <stp>인포맥스 중분류</stp>
        <stp>46205</stp>
        <stp/>
        <tr r="N6414" s="5"/>
      </tp>
      <tp t="s">
        <v>기타금융채</v>
        <stp/>
        <stp>P</stp>
        <stp>0</stp>
        <stp>BND</stp>
        <stp>KR6023789G63</stp>
        <stp>인포맥스 중분류</stp>
        <stp>46205</stp>
        <stp/>
        <tr r="N4680" s="5"/>
      </tp>
      <tp t="s">
        <v>카드</v>
        <stp/>
        <stp>P</stp>
        <stp>0</stp>
        <stp>BND</stp>
        <stp>KR603271AF58</stp>
        <stp>인포맥스 중분류</stp>
        <stp>46206</stp>
        <stp/>
        <tr r="N231" s="1"/>
      </tp>
      <tp t="s">
        <v>회사채(일반)</v>
        <stp/>
        <stp>P</stp>
        <stp>0</stp>
        <stp>BND</stp>
        <stp>KR6131792E61</stp>
        <stp>인포맥스 중분류</stp>
        <stp>46205</stp>
        <stp/>
        <tr r="N6423" s="5"/>
      </tp>
      <tp t="s">
        <v>카드</v>
        <stp/>
        <stp>P</stp>
        <stp>0</stp>
        <stp>BND</stp>
        <stp>KR6032711F68</stp>
        <stp>인포맥스 중분류</stp>
        <stp>46205</stp>
        <stp/>
        <tr r="N5105" s="5"/>
      </tp>
      <tp t="s">
        <v>일반</v>
        <stp/>
        <stp>P</stp>
        <stp>0</stp>
        <stp>BND</stp>
        <stp>KR352701GC42</stp>
        <stp>인포맥스 중분류</stp>
        <stp>46205</stp>
        <stp/>
        <tr r="N2157" s="5"/>
      </tp>
      <tp t="s">
        <v>일반</v>
        <stp/>
        <stp>P</stp>
        <stp>0</stp>
        <stp>BND</stp>
        <stp>KR352702GC41</stp>
        <stp>인포맥스 중분류</stp>
        <stp>46205</stp>
        <stp/>
        <tr r="N2221" s="5"/>
      </tp>
      <tp t="s">
        <v>카드</v>
        <stp/>
        <stp>P</stp>
        <stp>0</stp>
        <stp>BND</stp>
        <stp>KR6032712F67</stp>
        <stp>인포맥스 중분류</stp>
        <stp>46205</stp>
        <stp/>
        <tr r="N5124" s="5"/>
      </tp>
      <tp t="s">
        <v>은행채</v>
        <stp/>
        <stp>P</stp>
        <stp>0</stp>
        <stp>BND</stp>
        <stp>KR310211GF57</stp>
        <stp>인포맥스 중분류</stp>
        <stp>46205</stp>
        <stp/>
        <tr r="N556" s="5"/>
      </tp>
      <tp t="s">
        <v>은행채</v>
        <stp/>
        <stp>P</stp>
        <stp>0</stp>
        <stp>BND</stp>
        <stp>KR310215GF53</stp>
        <stp>인포맥스 중분류</stp>
        <stp>46205</stp>
        <stp/>
        <tr r="N607" s="5"/>
      </tp>
      <tp t="s">
        <v>카드</v>
        <stp/>
        <stp>P</stp>
        <stp>0</stp>
        <stp>BND</stp>
        <stp>KR6032713F66</stp>
        <stp>인포맥스 중분류</stp>
        <stp>46205</stp>
        <stp/>
        <tr r="N5149" s="5"/>
      </tp>
      <tp t="s">
        <v>일반</v>
        <stp/>
        <stp>P</stp>
        <stp>0</stp>
        <stp>BND</stp>
        <stp>KR352202GF43</stp>
        <stp>인포맥스 중분류</stp>
        <stp>46205</stp>
        <stp/>
        <tr r="N1979" s="5"/>
      </tp>
      <tp t="s">
        <v>일반</v>
        <stp/>
        <stp>P</stp>
        <stp>0</stp>
        <stp>BND</stp>
        <stp>KR352203GF42</stp>
        <stp>인포맥스 중분류</stp>
        <stp>46205</stp>
        <stp/>
        <tr r="N1984" s="5"/>
      </tp>
      <tp t="s">
        <v>회사채(일반)</v>
        <stp/>
        <stp>P</stp>
        <stp>0</stp>
        <stp>BND</stp>
        <stp>KR6373221G35</stp>
        <stp>인포맥스 중분류</stp>
        <stp>46205</stp>
        <stp/>
        <tr r="N7018" s="5"/>
      </tp>
      <tp t="s">
        <v>카드</v>
        <stp/>
        <stp>P</stp>
        <stp>0</stp>
        <stp>BND</stp>
        <stp>KR6032714F65</stp>
        <stp>인포맥스 중분류</stp>
        <stp>46205</stp>
        <stp/>
        <tr r="N5165" s="5"/>
      </tp>
      <tp t="s">
        <v>기타금융채</v>
        <stp/>
        <stp>P</stp>
        <stp>0</stp>
        <stp>BND</stp>
        <stp>KR6082972F83</stp>
        <stp>인포맥스 중분류</stp>
        <stp>46205</stp>
        <stp/>
        <tr r="N6175" s="5"/>
      </tp>
      <tp t="s">
        <v>국고채권</v>
        <stp/>
        <stp>P</stp>
        <stp>0</stp>
        <stp>BND</stp>
        <stp>KR103502GA67</stp>
        <stp>인포맥스 중분류</stp>
        <stp>46205</stp>
        <stp/>
        <tr r="N107" s="5"/>
      </tp>
      <tp t="s">
        <v>국고채권</v>
        <stp/>
        <stp>P</stp>
        <stp>0</stp>
        <stp>BND</stp>
        <stp>KR103503GA66</stp>
        <stp>인포맥스 중분류</stp>
        <stp>46205</stp>
        <stp/>
        <tr r="N135" s="5"/>
      </tp>
      <tp t="s">
        <v>은행채</v>
        <stp/>
        <stp>P</stp>
        <stp>0</stp>
        <stp>BND</stp>
        <stp>KR310212GF56</stp>
        <stp>인포맥스 중분류</stp>
        <stp>46205</stp>
        <stp/>
        <tr r="N569" s="5"/>
      </tp>
      <tp t="s">
        <v>은행채</v>
        <stp/>
        <stp>P</stp>
        <stp>0</stp>
        <stp>BND</stp>
        <stp>KR310216GF52</stp>
        <stp>인포맥스 중분류</stp>
        <stp>46205</stp>
        <stp/>
        <tr r="N616" s="5"/>
      </tp>
      <tp t="s">
        <v>카드</v>
        <stp/>
        <stp>P</stp>
        <stp>0</stp>
        <stp>BND</stp>
        <stp>KR6032717F54</stp>
        <stp>인포맥스 중분류</stp>
        <stp>46206</stp>
        <stp/>
        <tr r="N230" s="1"/>
      </tp>
      <tp t="s">
        <v>회사채(일반)</v>
        <stp/>
        <stp>P</stp>
        <stp>0</stp>
        <stp>BND</stp>
        <stp>KR6373222G34</stp>
        <stp>인포맥스 중분류</stp>
        <stp>46205</stp>
        <stp/>
        <tr r="N7021" s="5"/>
      </tp>
      <tp t="s">
        <v>기타금융채</v>
        <stp/>
        <stp>P</stp>
        <stp>0</stp>
        <stp>BND</stp>
        <stp>KR6082973F82</stp>
        <stp>인포맥스 중분류</stp>
        <stp>46205</stp>
        <stp/>
        <tr r="N6184" s="5"/>
      </tp>
      <tp t="s">
        <v>은행채</v>
        <stp/>
        <stp>P</stp>
        <stp>0</stp>
        <stp>BND</stp>
        <stp>KR310202GF41</stp>
        <stp>인포맥스 중분류</stp>
        <stp>46205</stp>
        <stp/>
        <tr r="N378" s="5"/>
      </tp>
      <tp t="s">
        <v>은행채</v>
        <stp/>
        <stp>P</stp>
        <stp>0</stp>
        <stp>BND</stp>
        <stp>KR310203GF40</stp>
        <stp>인포맥스 중분류</stp>
        <stp>46205</stp>
        <stp/>
        <tr r="N396" s="5"/>
      </tp>
      <tp t="s">
        <v>일반</v>
        <stp/>
        <stp>P</stp>
        <stp>0</stp>
        <stp>BND</stp>
        <stp>KR350701GC46</stp>
        <stp>인포맥스 중분류</stp>
        <stp>46205</stp>
        <stp/>
        <tr r="N1305" s="5"/>
      </tp>
      <tp t="s">
        <v>일반</v>
        <stp/>
        <stp>P</stp>
        <stp>0</stp>
        <stp>BND</stp>
        <stp>KR350703GC44</stp>
        <stp>인포맥스 중분류</stp>
        <stp>46205</stp>
        <stp/>
        <tr r="N1437" s="5"/>
      </tp>
      <tp t="s">
        <v>일반</v>
        <stp/>
        <stp>P</stp>
        <stp>0</stp>
        <stp>BND</stp>
        <stp>KR350704GC43</stp>
        <stp>인포맥스 중분류</stp>
        <stp>46205</stp>
        <stp/>
        <tr r="N1473" s="5"/>
      </tp>
      <tp t="s">
        <v>일반</v>
        <stp/>
        <stp>P</stp>
        <stp>0</stp>
        <stp>BND</stp>
        <stp>KR350705GC42</stp>
        <stp>인포맥스 중분류</stp>
        <stp>46205</stp>
        <stp/>
        <tr r="N1497" s="5"/>
      </tp>
      <tp t="s">
        <v>일반</v>
        <stp/>
        <stp>P</stp>
        <stp>0</stp>
        <stp>BND</stp>
        <stp>KR350707GC40</stp>
        <stp>인포맥스 중분류</stp>
        <stp>46205</stp>
        <stp/>
        <tr r="N1532" s="5"/>
      </tp>
      <tp t="s">
        <v>회사채(일반)</v>
        <stp/>
        <stp>P</stp>
        <stp>0</stp>
        <stp>BND</stp>
        <stp>KR6011072E25</stp>
        <stp>인포맥스 중분류</stp>
        <stp>46206</stp>
        <stp/>
        <tr r="N128" s="1"/>
      </tp>
      <tp t="s">
        <v>기타금융채</v>
        <stp/>
        <stp>P</stp>
        <stp>0</stp>
        <stp>BND</stp>
        <stp>KR6033667G44</stp>
        <stp>인포맥스 중분류</stp>
        <stp>46206</stp>
        <stp/>
        <tr r="DV73" s="1"/>
      </tp>
      <tp t="s">
        <v>일반</v>
        <stp/>
        <stp>P</stp>
        <stp>0</stp>
        <stp>BND</stp>
        <stp>KR356101GE47</stp>
        <stp>인포맥스 중분류</stp>
        <stp>46205</stp>
        <stp/>
        <tr r="N2893" s="5"/>
      </tp>
      <tp t="s">
        <v>회사채(일반)</v>
        <stp/>
        <stp>P</stp>
        <stp>0</stp>
        <stp>BND</stp>
        <stp>KR6016363B25</stp>
        <stp>인포맥스 중분류</stp>
        <stp>46205</stp>
        <stp/>
        <tr r="N4225" s="5"/>
      </tp>
      <tp t="s">
        <v>기타금융채</v>
        <stp/>
        <stp>P</stp>
        <stp>0</stp>
        <stp>BND</stp>
        <stp>KR6082971F84</stp>
        <stp>인포맥스 중분류</stp>
        <stp>46205</stp>
        <stp/>
        <tr r="N6162" s="5"/>
      </tp>
      <tp t="s">
        <v>일반</v>
        <stp/>
        <stp>P</stp>
        <stp>0</stp>
        <stp>BND</stp>
        <stp>KR352201GF44</stp>
        <stp>인포맥스 중분류</stp>
        <stp>46205</stp>
        <stp/>
        <tr r="N1961" s="5"/>
      </tp>
      <tp t="s">
        <v>은행채</v>
        <stp/>
        <stp>P</stp>
        <stp>0</stp>
        <stp>BND</stp>
        <stp>KR310206GF47</stp>
        <stp>인포맥스 중분류</stp>
        <stp>46205</stp>
        <stp/>
        <tr r="N463" s="5"/>
      </tp>
      <tp t="s">
        <v>은행채</v>
        <stp/>
        <stp>P</stp>
        <stp>0</stp>
        <stp>BND</stp>
        <stp>KR310207GF46</stp>
        <stp>인포맥스 중분류</stp>
        <stp>46205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46205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46205</stp>
        <stp/>
        <tr r="N4651" s="5"/>
      </tp>
      <tp t="s">
        <v>기타금융채</v>
        <stp/>
        <stp>P</stp>
        <stp>0</stp>
        <stp>BND</stp>
        <stp>KR6033665G46</stp>
        <stp>인포맥스 중분류</stp>
        <stp>46206</stp>
        <stp/>
        <tr r="DV31" s="1"/>
      </tp>
      <tp t="s">
        <v>은행채</v>
        <stp/>
        <stp>P</stp>
        <stp>0</stp>
        <stp>BND</stp>
        <stp>KR310214GF54</stp>
        <stp>인포맥스 중분류</stp>
        <stp>46205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46205</stp>
        <stp/>
        <tr r="N4586" s="5"/>
      </tp>
      <tp t="s">
        <v>회사채(일반)</v>
        <stp/>
        <stp>P</stp>
        <stp>0</stp>
        <stp>BND</stp>
        <stp>KR6002382F36</stp>
        <stp>인포맥스 중분류</stp>
        <stp>46205</stp>
        <stp/>
        <tr r="N3717" s="5"/>
      </tp>
      <tp t="s">
        <v>기타금융채</v>
        <stp/>
        <stp>P</stp>
        <stp>0</stp>
        <stp>BND</stp>
        <stp>KR6023781G46</stp>
        <stp>인포맥스 중분류</stp>
        <stp>46206</stp>
        <stp/>
        <tr r="N39" s="1"/>
      </tp>
      <tp t="s">
        <v>회사채(일반)</v>
        <stp/>
        <stp>P</stp>
        <stp>0</stp>
        <stp>BND</stp>
        <stp>KR6066573B59</stp>
        <stp>인포맥스 중분류</stp>
        <stp>46205</stp>
        <stp/>
        <tr r="N6033" s="5"/>
      </tp>
      <tp t="s">
        <v>일반</v>
        <stp/>
        <stp>P</stp>
        <stp>0</stp>
        <stp>BND</stp>
        <stp>KR352302GG58</stp>
        <stp>인포맥스 중분류</stp>
        <stp>46205</stp>
        <stp/>
        <tr r="N2018" s="5"/>
      </tp>
      <tp t="s">
        <v>회사채(일반)</v>
        <stp/>
        <stp>P</stp>
        <stp>0</stp>
        <stp>BND</stp>
        <stp>KR6002381F37</stp>
        <stp>인포맥스 중분류</stp>
        <stp>46205</stp>
        <stp/>
        <tr r="N3712" s="5"/>
      </tp>
      <tp t="s">
        <v>회사채(일반)</v>
        <stp/>
        <stp>P</stp>
        <stp>0</stp>
        <stp>BND</stp>
        <stp>KR6066574B58</stp>
        <stp>인포맥스 중분류</stp>
        <stp>46205</stp>
        <stp/>
        <tr r="N6039" s="5"/>
      </tp>
      <tp t="s">
        <v>회사채(일반)</v>
        <stp/>
        <stp>P</stp>
        <stp>0</stp>
        <stp>BND</stp>
        <stp>KR6152252F28</stp>
        <stp>인포맥스 중분류</stp>
        <stp>46205</stp>
        <stp/>
        <tr r="N6673" s="5"/>
      </tp>
      <tp t="s">
        <v>일반</v>
        <stp/>
        <stp>P</stp>
        <stp>0</stp>
        <stp>BND</stp>
        <stp>KR352301GG59</stp>
        <stp>인포맥스 중분류</stp>
        <stp>46205</stp>
        <stp/>
        <tr r="N1999" s="5"/>
      </tp>
      <tp t="s">
        <v>일반</v>
        <stp/>
        <stp>P</stp>
        <stp>0</stp>
        <stp>BND</stp>
        <stp>KR352701GC59</stp>
        <stp>인포맥스 중분류</stp>
        <stp>46205</stp>
        <stp/>
        <tr r="N2158" s="5"/>
      </tp>
      <tp t="s">
        <v>회사채(일반)</v>
        <stp/>
        <stp>P</stp>
        <stp>0</stp>
        <stp>BND</stp>
        <stp>KR6152251F29</stp>
        <stp>인포맥스 중분류</stp>
        <stp>46205</stp>
        <stp/>
        <tr r="N6666" s="5"/>
      </tp>
      <tp t="s">
        <v>회사채(일반)</v>
        <stp/>
        <stp>P</stp>
        <stp>0</stp>
        <stp>BND</stp>
        <stp>KR6101182E13</stp>
        <stp>인포맥스 중분류</stp>
        <stp>46205</stp>
        <stp/>
        <tr r="N6369" s="5"/>
      </tp>
      <tp t="s">
        <v>공사공단채 기타</v>
        <stp/>
        <stp>P</stp>
        <stp>0</stp>
        <stp>BND</stp>
        <stp>KR381101GE52</stp>
        <stp>인포맥스 중분류</stp>
        <stp>46205</stp>
        <stp/>
        <tr r="N3466" s="5"/>
      </tp>
      <tp t="s">
        <v>은행채</v>
        <stp/>
        <stp>P</stp>
        <stp>0</stp>
        <stp>BND</stp>
        <stp>KR310202GF58</stp>
        <stp>인포맥스 중분류</stp>
        <stp>46205</stp>
        <stp/>
        <tr r="N379" s="5"/>
      </tp>
      <tp t="s">
        <v>은행채</v>
        <stp/>
        <stp>P</stp>
        <stp>0</stp>
        <stp>BND</stp>
        <stp>KR310208GF52</stp>
        <stp>인포맥스 중분류</stp>
        <stp>46205</stp>
        <stp/>
        <tr r="N503" s="5"/>
      </tp>
      <tp t="s">
        <v>은행채</v>
        <stp/>
        <stp>P</stp>
        <stp>0</stp>
        <stp>BND</stp>
        <stp>KR310201GF59</stp>
        <stp>인포맥스 중분류</stp>
        <stp>46205</stp>
        <stp/>
        <tr r="N356" s="5"/>
      </tp>
      <tp t="s">
        <v>은행채</v>
        <stp/>
        <stp>P</stp>
        <stp>0</stp>
        <stp>BND</stp>
        <stp>KR310209GF51</stp>
        <stp>인포맥스 중분류</stp>
        <stp>46205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46205</stp>
        <stp/>
        <tr r="N6176" s="5"/>
      </tp>
      <tp t="s">
        <v>은행채</v>
        <stp/>
        <stp>P</stp>
        <stp>0</stp>
        <stp>BND</stp>
        <stp>KR381007GD58</stp>
        <stp>인포맥스 중분류</stp>
        <stp>46205</stp>
        <stp/>
        <tr r="N3451" s="5"/>
      </tp>
      <tp t="s">
        <v>카드</v>
        <stp/>
        <stp>P</stp>
        <stp>0</stp>
        <stp>BND</stp>
        <stp>KR6032711F76</stp>
        <stp>인포맥스 중분류</stp>
        <stp>46205</stp>
        <stp/>
        <tr r="N5106" s="5"/>
      </tp>
      <tp t="s">
        <v>회사채(일반)</v>
        <stp/>
        <stp>P</stp>
        <stp>0</stp>
        <stp>BND</stp>
        <stp>KR6023531G64</stp>
        <stp>인포맥스 중분류</stp>
        <stp>46206</stp>
        <stp/>
        <tr r="DH14" s="1"/>
      </tp>
      <tp t="s">
        <v>도시철도채권</v>
        <stp/>
        <stp>P</stp>
        <stp>0</stp>
        <stp>BND</stp>
        <stp>KR2001024E45</stp>
        <stp>인포맥스 중분류</stp>
        <stp>46205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46205</stp>
        <stp/>
        <tr r="N6026" s="5"/>
      </tp>
      <tp t="s">
        <v>기타금융채</v>
        <stp/>
        <stp>P</stp>
        <stp>0</stp>
        <stp>BND</stp>
        <stp>KR6082973F90</stp>
        <stp>인포맥스 중분류</stp>
        <stp>46205</stp>
        <stp/>
        <tr r="N6185" s="5"/>
      </tp>
      <tp t="s">
        <v>지방공기업</v>
        <stp/>
        <stp>P</stp>
        <stp>0</stp>
        <stp>BND</stp>
        <stp>KR357201GF50</stp>
        <stp>인포맥스 중분류</stp>
        <stp>46205</stp>
        <stp/>
        <tr r="N3202" s="5"/>
      </tp>
      <tp t="s">
        <v>기타금융채</v>
        <stp/>
        <stp>P</stp>
        <stp>0</stp>
        <stp>BND</stp>
        <stp>KR602196LE92</stp>
        <stp>인포맥스 중분류</stp>
        <stp>46205</stp>
        <stp/>
        <tr r="N4590" s="5"/>
      </tp>
      <tp t="s">
        <v>카드</v>
        <stp/>
        <stp>P</stp>
        <stp>0</stp>
        <stp>BND</stp>
        <stp>KR6032712F75</stp>
        <stp>인포맥스 중분류</stp>
        <stp>46205</stp>
        <stp/>
        <tr r="N5125" s="5"/>
      </tp>
      <tp t="s">
        <v>회사채(일반)</v>
        <stp/>
        <stp>P</stp>
        <stp>0</stp>
        <stp>BND</stp>
        <stp>KR6021241E20</stp>
        <stp>인포맥스 중분류</stp>
        <stp>46205</stp>
        <stp/>
        <tr r="N4475" s="5"/>
      </tp>
      <tp t="s">
        <v>은행채</v>
        <stp/>
        <stp>P</stp>
        <stp>0</stp>
        <stp>BND</stp>
        <stp>KR310203GF57</stp>
        <stp>인포맥스 중분류</stp>
        <stp>46205</stp>
        <stp/>
        <tr r="N397" s="5"/>
      </tp>
      <tp t="s">
        <v>은행채</v>
        <stp/>
        <stp>P</stp>
        <stp>0</stp>
        <stp>BND</stp>
        <stp>KR310207GF53</stp>
        <stp>인포맥스 중분류</stp>
        <stp>46205</stp>
        <stp/>
        <tr r="N484" s="5"/>
      </tp>
      <tp t="s">
        <v>일반</v>
        <stp/>
        <stp>P</stp>
        <stp>0</stp>
        <stp>BND</stp>
        <stp>KR350702GC52</stp>
        <stp>인포맥스 중분류</stp>
        <stp>46205</stp>
        <stp/>
        <tr r="N1377" s="5"/>
      </tp>
      <tp t="s">
        <v>기타금융채</v>
        <stp/>
        <stp>P</stp>
        <stp>0</stp>
        <stp>BND</stp>
        <stp>KR602196KE93</stp>
        <stp>인포맥스 중분류</stp>
        <stp>46205</stp>
        <stp/>
        <tr r="N4588" s="5"/>
      </tp>
      <tp t="s">
        <v>카드</v>
        <stp/>
        <stp>P</stp>
        <stp>0</stp>
        <stp>BND</stp>
        <stp>KR6032713F74</stp>
        <stp>인포맥스 중분류</stp>
        <stp>46205</stp>
        <stp/>
        <tr r="N5150" s="5"/>
      </tp>
      <tp t="s">
        <v>기타금융채</v>
        <stp/>
        <stp>P</stp>
        <stp>0</stp>
        <stp>BND</stp>
        <stp>KR6033663G63</stp>
        <stp>인포맥스 중분류</stp>
        <stp>46205</stp>
        <stp/>
        <tr r="N5302" s="5"/>
      </tp>
      <tp t="s">
        <v>일반</v>
        <stp/>
        <stp>P</stp>
        <stp>0</stp>
        <stp>BND</stp>
        <stp>KR356001GD56</stp>
        <stp>인포맥스 중분류</stp>
        <stp>46205</stp>
        <stp/>
        <tr r="N2732" s="5"/>
      </tp>
      <tp t="s">
        <v>일반</v>
        <stp/>
        <stp>P</stp>
        <stp>0</stp>
        <stp>BND</stp>
        <stp>KR356003GD54</stp>
        <stp>인포맥스 중분류</stp>
        <stp>46205</stp>
        <stp/>
        <tr r="N2810" s="5"/>
      </tp>
      <tp t="s">
        <v>기타금융채</v>
        <stp/>
        <stp>P</stp>
        <stp>0</stp>
        <stp>BND</stp>
        <stp>KR6033662G64</stp>
        <stp>인포맥스 중분류</stp>
        <stp>46205</stp>
        <stp/>
        <tr r="N5295" s="5"/>
      </tp>
      <tp t="s">
        <v>회사채(일반)</v>
        <stp/>
        <stp>P</stp>
        <stp>0</stp>
        <stp>BND</stp>
        <stp>KR6031441E76</stp>
        <stp>인포맥스 중분류</stp>
        <stp>46206</stp>
        <stp/>
        <tr r="DH11" s="1"/>
      </tp>
      <tp t="s">
        <v>카드</v>
        <stp/>
        <stp>P</stp>
        <stp>0</stp>
        <stp>BND</stp>
        <stp>KR6032711F43</stp>
        <stp>인포맥스 중분류</stp>
        <stp>46206</stp>
        <stp/>
        <tr r="N185" s="1"/>
      </tp>
      <tp t="s">
        <v>카드</v>
        <stp/>
        <stp>P</stp>
        <stp>0</stp>
        <stp>BND</stp>
        <stp>KR6032714F73</stp>
        <stp>인포맥스 중분류</stp>
        <stp>46205</stp>
        <stp/>
        <tr r="N5166" s="5"/>
      </tp>
      <tp t="s">
        <v>지방공기업</v>
        <stp/>
        <stp>P</stp>
        <stp>0</stp>
        <stp>BND</stp>
        <stp>KR354302GG54</stp>
        <stp>인포맥스 중분류</stp>
        <stp>46205</stp>
        <stp/>
        <tr r="N2420" s="5"/>
      </tp>
      <tp t="s">
        <v>은행채</v>
        <stp/>
        <stp>P</stp>
        <stp>0</stp>
        <stp>BND</stp>
        <stp>KR310204GF56</stp>
        <stp>인포맥스 중분류</stp>
        <stp>46205</stp>
        <stp/>
        <tr r="N421" s="5"/>
      </tp>
      <tp t="s">
        <v>은행채</v>
        <stp/>
        <stp>P</stp>
        <stp>0</stp>
        <stp>BND</stp>
        <stp>KR310206GF54</stp>
        <stp>인포맥스 중분류</stp>
        <stp>46205</stp>
        <stp/>
        <tr r="N464" s="5"/>
      </tp>
      <tp t="s">
        <v>카드</v>
        <stp/>
        <stp>P</stp>
        <stp>0</stp>
        <stp>BND</stp>
        <stp>KR6065905A93</stp>
        <stp>인포맥스 중분류</stp>
        <stp>46205</stp>
        <stp/>
        <tr r="N5912" s="5"/>
      </tp>
      <tp t="s">
        <v>카드</v>
        <stp/>
        <stp>P</stp>
        <stp>0</stp>
        <stp>BND</stp>
        <stp>KR6032715F72</stp>
        <stp>인포맥스 중분류</stp>
        <stp>46205</stp>
        <stp/>
        <tr r="N5180" s="5"/>
      </tp>
      <tp t="s">
        <v>회사채(일반)</v>
        <stp/>
        <stp>P</stp>
        <stp>0</stp>
        <stp>BND</stp>
        <stp>KR6063621G61</stp>
        <stp>인포맥스 중분류</stp>
        <stp>46205</stp>
        <stp/>
        <tr r="N5735" s="5"/>
      </tp>
      <tp t="s">
        <v>기타금융채</v>
        <stp/>
        <stp>P</stp>
        <stp>0</stp>
        <stp>BND</stp>
        <stp>KR602196JE96</stp>
        <stp>인포맥스 중분류</stp>
        <stp>46205</stp>
        <stp/>
        <tr r="N4587" s="5"/>
      </tp>
      <tp t="s">
        <v>회사채(일반)</v>
        <stp/>
        <stp>P</stp>
        <stp>0</stp>
        <stp>BND</stp>
        <stp>KR6063622G52</stp>
        <stp>인포맥스 중분류</stp>
        <stp>46206</stp>
        <stp/>
        <tr r="DV175" s="1"/>
      </tp>
      <tp t="s">
        <v>회사채(일반)</v>
        <stp/>
        <stp>P</stp>
        <stp>0</stp>
        <stp>BND</stp>
        <stp>KR6105564A57</stp>
        <stp>인포맥스 중분류</stp>
        <stp>46205</stp>
        <stp/>
        <tr r="N6411" s="5"/>
      </tp>
      <tp t="s">
        <v>카드</v>
        <stp/>
        <stp>P</stp>
        <stp>0</stp>
        <stp>BND</stp>
        <stp>KR6032716F71</stp>
        <stp>인포맥스 중분류</stp>
        <stp>46205</stp>
        <stp/>
        <tr r="N5193" s="5"/>
      </tp>
      <tp t="s">
        <v>은행채</v>
        <stp/>
        <stp>P</stp>
        <stp>0</stp>
        <stp>BND</stp>
        <stp>KR310205GF55</stp>
        <stp>인포맥스 중분류</stp>
        <stp>46205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46205</stp>
        <stp/>
        <tr r="N1241" s="5"/>
      </tp>
      <tp t="s">
        <v>회사채(일반)</v>
        <stp/>
        <stp>P</stp>
        <stp>0</stp>
        <stp>BND</stp>
        <stp>KR6033631G62</stp>
        <stp>인포맥스 중분류</stp>
        <stp>46205</stp>
        <stp/>
        <tr r="N5261" s="5"/>
      </tp>
      <tp t="s">
        <v>일반</v>
        <stp/>
        <stp>P</stp>
        <stp>0</stp>
        <stp>BND</stp>
        <stp>KR350703GC69</stp>
        <stp>인포맥스 중분류</stp>
        <stp>46205</stp>
        <stp/>
        <tr r="N1438" s="5"/>
      </tp>
      <tp t="s">
        <v>기타금융채</v>
        <stp/>
        <stp>P</stp>
        <stp>0</stp>
        <stp>BND</stp>
        <stp>KR6023783G44</stp>
        <stp>인포맥스 중분류</stp>
        <stp>46205</stp>
        <stp/>
        <tr r="N4640" s="5"/>
      </tp>
      <tp t="s">
        <v>일반</v>
        <stp/>
        <stp>P</stp>
        <stp>0</stp>
        <stp>BND</stp>
        <stp>KR352201GF69</stp>
        <stp>인포맥스 중분류</stp>
        <stp>46205</stp>
        <stp/>
        <tr r="N1962" s="5"/>
      </tp>
      <tp t="s">
        <v>회사채(일반)</v>
        <stp/>
        <stp>P</stp>
        <stp>0</stp>
        <stp>BND</stp>
        <stp>KR6000123D28</stp>
        <stp>인포맥스 중분류</stp>
        <stp>46205</stp>
        <stp/>
        <tr r="N3658" s="5"/>
      </tp>
      <tp t="s">
        <v>도시철도채권</v>
        <stp/>
        <stp>P</stp>
        <stp>0</stp>
        <stp>BND</stp>
        <stp>KR2001024E78</stp>
        <stp>인포맥스 중분류</stp>
        <stp>46205</stp>
        <stp/>
        <tr r="N205" s="5"/>
      </tp>
      <tp t="s">
        <v>은행채</v>
        <stp/>
        <stp>P</stp>
        <stp>0</stp>
        <stp>BND</stp>
        <stp>KR6192531F68</stp>
        <stp>인포맥스 중분류</stp>
        <stp>46205</stp>
        <stp/>
        <tr r="N6844" s="5"/>
      </tp>
      <tp t="s">
        <v>은행채</v>
        <stp/>
        <stp>P</stp>
        <stp>0</stp>
        <stp>BND</stp>
        <stp>KR6192522F69</stp>
        <stp>인포맥스 중분류</stp>
        <stp>46205</stp>
        <stp/>
        <tr r="N6841" s="5"/>
      </tp>
      <tp t="s">
        <v>기타금융채</v>
        <stp/>
        <stp>P</stp>
        <stp>0</stp>
        <stp>BND</stp>
        <stp>KR6023784G43</stp>
        <stp>인포맥스 중분류</stp>
        <stp>46205</stp>
        <stp/>
        <tr r="N4650" s="5"/>
      </tp>
      <tp t="s">
        <v>은행채</v>
        <stp/>
        <stp>P</stp>
        <stp>0</stp>
        <stp>BND</stp>
        <stp>KR6192523F68</stp>
        <stp>인포맥스 중분류</stp>
        <stp>46205</stp>
        <stp/>
        <tr r="N6843" s="5"/>
      </tp>
      <tp t="s">
        <v>일반</v>
        <stp/>
        <stp>P</stp>
        <stp>0</stp>
        <stp>BND</stp>
        <stp>KR351604GB68</stp>
        <stp>인포맥스 중분류</stp>
        <stp>46205</stp>
        <stp/>
        <tr r="N1876" s="5"/>
      </tp>
      <tp t="s">
        <v>은행채</v>
        <stp/>
        <stp>P</stp>
        <stp>0</stp>
        <stp>BND</stp>
        <stp>KR310208GF60</stp>
        <stp>인포맥스 중분류</stp>
        <stp>46205</stp>
        <stp/>
        <tr r="N504" s="5"/>
      </tp>
      <tp t="s">
        <v>카드</v>
        <stp/>
        <stp>P</stp>
        <stp>0</stp>
        <stp>BND</stp>
        <stp>KR6032716F48</stp>
        <stp>인포맥스 중분류</stp>
        <stp>46205</stp>
        <stp/>
        <tr r="N5192" s="5"/>
      </tp>
      <tp t="s">
        <v>일반</v>
        <stp/>
        <stp>P</stp>
        <stp>0</stp>
        <stp>BND</stp>
        <stp>KR356101GE62</stp>
        <stp>인포맥스 중분류</stp>
        <stp>46205</stp>
        <stp/>
        <tr r="N2894" s="5"/>
      </tp>
      <tp t="s">
        <v>일반</v>
        <stp/>
        <stp>P</stp>
        <stp>0</stp>
        <stp>BND</stp>
        <stp>KR356102GE61</stp>
        <stp>인포맥스 중분류</stp>
        <stp>46205</stp>
        <stp/>
        <tr r="N2972" s="5"/>
      </tp>
      <tp t="s">
        <v>회사채(일반)</v>
        <stp/>
        <stp>P</stp>
        <stp>0</stp>
        <stp>BND</stp>
        <stp>KR6166263B11</stp>
        <stp>인포맥스 중분류</stp>
        <stp>46205</stp>
        <stp/>
        <tr r="N6706" s="5"/>
      </tp>
      <tp t="s">
        <v>지방공기업</v>
        <stp/>
        <stp>P</stp>
        <stp>0</stp>
        <stp>BND</stp>
        <stp>KR354301GG63</stp>
        <stp>인포맥스 중분류</stp>
        <stp>46205</stp>
        <stp/>
        <tr r="N2405" s="5"/>
      </tp>
      <tp t="s">
        <v>은행채</v>
        <stp/>
        <stp>P</stp>
        <stp>0</stp>
        <stp>BND</stp>
        <stp>KR310201GF67</stp>
        <stp>인포맥스 중분류</stp>
        <stp>46205</stp>
        <stp/>
        <tr r="N357" s="5"/>
      </tp>
      <tp t="s">
        <v>은행채</v>
        <stp/>
        <stp>P</stp>
        <stp>0</stp>
        <stp>BND</stp>
        <stp>KR310203GF65</stp>
        <stp>인포맥스 중분류</stp>
        <stp>46205</stp>
        <stp/>
        <tr r="N398" s="5"/>
      </tp>
      <tp t="s">
        <v>은행채</v>
        <stp/>
        <stp>P</stp>
        <stp>0</stp>
        <stp>BND</stp>
        <stp>KR310205GF63</stp>
        <stp>인포맥스 중분류</stp>
        <stp>46205</stp>
        <stp/>
        <tr r="N442" s="5"/>
      </tp>
      <tp t="s">
        <v>은행채</v>
        <stp/>
        <stp>P</stp>
        <stp>0</stp>
        <stp>BND</stp>
        <stp>KR310207GF61</stp>
        <stp>인포맥스 중분류</stp>
        <stp>46205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46205</stp>
        <stp/>
        <tr r="N1242" s="5"/>
      </tp>
      <tp t="s">
        <v>일반</v>
        <stp/>
        <stp>P</stp>
        <stp>0</stp>
        <stp>BND</stp>
        <stp>KR350702GC60</stp>
        <stp>인포맥스 중분류</stp>
        <stp>46205</stp>
        <stp/>
        <tr r="N1378" s="5"/>
      </tp>
      <tp t="s">
        <v>회사채(일반)</v>
        <stp/>
        <stp>P</stp>
        <stp>0</stp>
        <stp>BND</stp>
        <stp>KR6023531G64</stp>
        <stp>인포맥스 중분류</stp>
        <stp>46205</stp>
        <stp/>
        <tr r="N4596" s="5"/>
      </tp>
      <tp t="s">
        <v>카드</v>
        <stp/>
        <stp>P</stp>
        <stp>0</stp>
        <stp>BND</stp>
        <stp>KR6032718F46</stp>
        <stp>인포맥스 중분류</stp>
        <stp>46205</stp>
        <stp/>
        <tr r="N5216" s="5"/>
      </tp>
      <tp t="s">
        <v>카드</v>
        <stp/>
        <stp>P</stp>
        <stp>0</stp>
        <stp>BND</stp>
        <stp>KR6032719F45</stp>
        <stp>인포맥스 중분류</stp>
        <stp>46205</stp>
        <stp/>
        <tr r="N5226" s="5"/>
      </tp>
      <tp t="s">
        <v>지방공기업</v>
        <stp/>
        <stp>P</stp>
        <stp>0</stp>
        <stp>BND</stp>
        <stp>KR354302GG62</stp>
        <stp>인포맥스 중분류</stp>
        <stp>46205</stp>
        <stp/>
        <tr r="N2421" s="5"/>
      </tp>
      <tp t="s">
        <v>일반</v>
        <stp/>
        <stp>P</stp>
        <stp>0</stp>
        <stp>BND</stp>
        <stp>KR352304GG64</stp>
        <stp>인포맥스 중분류</stp>
        <stp>46205</stp>
        <stp/>
        <tr r="N2024" s="5"/>
      </tp>
      <tp t="s">
        <v>은행채</v>
        <stp/>
        <stp>P</stp>
        <stp>0</stp>
        <stp>BND</stp>
        <stp>KR310202GF66</stp>
        <stp>인포맥스 중분류</stp>
        <stp>46205</stp>
        <stp/>
        <tr r="N380" s="5"/>
      </tp>
      <tp t="s">
        <v>은행채</v>
        <stp/>
        <stp>P</stp>
        <stp>0</stp>
        <stp>BND</stp>
        <stp>KR310206GF62</stp>
        <stp>인포맥스 중분류</stp>
        <stp>46205</stp>
        <stp/>
        <tr r="N465" s="5"/>
      </tp>
      <tp t="s">
        <v>은행채</v>
        <stp/>
        <stp>P</stp>
        <stp>0</stp>
        <stp>BND</stp>
        <stp>KR310210GF74</stp>
        <stp>인포맥스 중분류</stp>
        <stp>46205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46205</stp>
        <stp/>
        <tr r="N1253" s="5"/>
      </tp>
      <tp t="s">
        <v>기타금융채</v>
        <stp/>
        <stp>P</stp>
        <stp>0</stp>
        <stp>BND</stp>
        <stp>KR6082971F92</stp>
        <stp>인포맥스 중분류</stp>
        <stp>46206</stp>
        <stp/>
        <tr r="N164" s="1"/>
      </tp>
      <tp t="s">
        <v>카드</v>
        <stp/>
        <stp>P</stp>
        <stp>0</stp>
        <stp>BND</stp>
        <stp>KR6030629D57</stp>
        <stp>인포맥스 중분류</stp>
        <stp>46205</stp>
        <stp/>
        <tr r="N5022" s="5"/>
      </tp>
      <tp t="s">
        <v>은행채</v>
        <stp/>
        <stp>P</stp>
        <stp>0</stp>
        <stp>BND</stp>
        <stp>KR6192532F67</stp>
        <stp>인포맥스 중분류</stp>
        <stp>46205</stp>
        <stp/>
        <tr r="N6847" s="5"/>
      </tp>
      <tp t="s">
        <v>회사채(일반)</v>
        <stp/>
        <stp>P</stp>
        <stp>0</stp>
        <stp>BND</stp>
        <stp>KR6030201D12</stp>
        <stp>인포맥스 중분류</stp>
        <stp>46205</stp>
        <stp/>
        <tr r="N4918" s="5"/>
      </tp>
      <tp t="s">
        <v>카드</v>
        <stp/>
        <stp>P</stp>
        <stp>0</stp>
        <stp>BND</stp>
        <stp>KR6032711F43</stp>
        <stp>인포맥스 중분류</stp>
        <stp>46205</stp>
        <stp/>
        <tr r="N5104" s="5"/>
      </tp>
      <tp t="s">
        <v>카드</v>
        <stp/>
        <stp>P</stp>
        <stp>0</stp>
        <stp>BND</stp>
        <stp>KR6032714F73</stp>
        <stp>인포맥스 중분류</stp>
        <stp>46206</stp>
        <stp/>
        <tr r="N208" s="1"/>
      </tp>
      <tp t="s">
        <v>지방공기업</v>
        <stp/>
        <stp>P</stp>
        <stp>0</stp>
        <stp>BND</stp>
        <stp>KR353201GF67</stp>
        <stp>인포맥스 중분류</stp>
        <stp>46205</stp>
        <stp/>
        <tr r="N2272" s="5"/>
      </tp>
      <tp t="s">
        <v>일반</v>
        <stp/>
        <stp>P</stp>
        <stp>0</stp>
        <stp>BND</stp>
        <stp>KR352301GG67</stp>
        <stp>인포맥스 중분류</stp>
        <stp>46205</stp>
        <stp/>
        <tr r="N2000" s="5"/>
      </tp>
      <tp t="s">
        <v>일반</v>
        <stp/>
        <stp>P</stp>
        <stp>0</stp>
        <stp>BND</stp>
        <stp>KR352701GC67</stp>
        <stp>인포맥스 중분류</stp>
        <stp>46205</stp>
        <stp/>
        <tr r="N2159" s="5"/>
      </tp>
      <tp t="s">
        <v>일반</v>
        <stp/>
        <stp>P</stp>
        <stp>0</stp>
        <stp>BND</stp>
        <stp>KR352703GC65</stp>
        <stp>인포맥스 중분류</stp>
        <stp>46205</stp>
        <stp/>
        <tr r="N2249" s="5"/>
      </tp>
      <tp t="s">
        <v>공사공단채 기타</v>
        <stp/>
        <stp>P</stp>
        <stp>0</stp>
        <stp>BND</stp>
        <stp>KR381102GE69</stp>
        <stp>인포맥스 중분류</stp>
        <stp>46205</stp>
        <stp/>
        <tr r="N3487" s="5"/>
      </tp>
      <tp t="s">
        <v>은행채</v>
        <stp/>
        <stp>P</stp>
        <stp>0</stp>
        <stp>BND</stp>
        <stp>KR310211GF73</stp>
        <stp>인포맥스 중분류</stp>
        <stp>46205</stp>
        <stp/>
        <tr r="N557" s="5"/>
      </tp>
      <tp t="s">
        <v>일반</v>
        <stp/>
        <stp>P</stp>
        <stp>0</stp>
        <stp>BND</stp>
        <stp>KR350102GE64</stp>
        <stp>인포맥스 중분류</stp>
        <stp>46205</stp>
        <stp/>
        <tr r="N943" s="5"/>
      </tp>
      <tp t="s">
        <v>일반</v>
        <stp/>
        <stp>P</stp>
        <stp>0</stp>
        <stp>BND</stp>
        <stp>KR350104GE62</stp>
        <stp>인포맥스 중분류</stp>
        <stp>46205</stp>
        <stp/>
        <tr r="N1020" s="5"/>
      </tp>
      <tp t="s">
        <v>카드</v>
        <stp/>
        <stp>P</stp>
        <stp>0</stp>
        <stp>BND</stp>
        <stp>KR6032715F72</stp>
        <stp>인포맥스 중분류</stp>
        <stp>46206</stp>
        <stp/>
        <tr r="N224" s="1"/>
      </tp>
      <tp t="s">
        <v>은행채</v>
        <stp/>
        <stp>P</stp>
        <stp>0</stp>
        <stp>BND</stp>
        <stp>KR6192521F60</stp>
        <stp>인포맥스 중분류</stp>
        <stp>46205</stp>
        <stp/>
        <tr r="N6836" s="5"/>
      </tp>
      <tp t="s">
        <v>회사채(일반)</v>
        <stp/>
        <stp>P</stp>
        <stp>0</stp>
        <stp>BND</stp>
        <stp>KR6023532G63</stp>
        <stp>인포맥스 중분류</stp>
        <stp>46205</stp>
        <stp/>
        <tr r="N4603" s="5"/>
      </tp>
      <tp t="s">
        <v>일반</v>
        <stp/>
        <stp>P</stp>
        <stp>0</stp>
        <stp>BND</stp>
        <stp>KR352302GG66</stp>
        <stp>인포맥스 중분류</stp>
        <stp>46205</stp>
        <stp/>
        <tr r="N2019" s="5"/>
      </tp>
      <tp t="s">
        <v>일반</v>
        <stp/>
        <stp>P</stp>
        <stp>0</stp>
        <stp>BND</stp>
        <stp>KR352702GC66</stp>
        <stp>인포맥스 중분류</stp>
        <stp>46205</stp>
        <stp/>
        <tr r="N2222" s="5"/>
      </tp>
      <tp t="s">
        <v>은행채</v>
        <stp/>
        <stp>P</stp>
        <stp>0</stp>
        <stp>BND</stp>
        <stp>KR310204GF64</stp>
        <stp>인포맥스 중분류</stp>
        <stp>46205</stp>
        <stp/>
        <tr r="N422" s="5"/>
      </tp>
      <tp t="s">
        <v>은행채</v>
        <stp/>
        <stp>P</stp>
        <stp>0</stp>
        <stp>BND</stp>
        <stp>KR310209GF69</stp>
        <stp>인포맥스 중분류</stp>
        <stp>46205</stp>
        <stp/>
        <tr r="N526" s="5"/>
      </tp>
      <tp t="s">
        <v>은행채</v>
        <stp/>
        <stp>P</stp>
        <stp>0</stp>
        <stp>BND</stp>
        <stp>KR310212GF72</stp>
        <stp>인포맥스 중분류</stp>
        <stp>46205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46205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46205</stp>
        <stp/>
        <tr r="N5279" s="5"/>
      </tp>
      <tp t="s">
        <v>회사채(일반)</v>
        <stp/>
        <stp>P</stp>
        <stp>0</stp>
        <stp>BND</stp>
        <stp>KR6105563A66</stp>
        <stp>인포맥스 중분류</stp>
        <stp>46205</stp>
        <stp/>
        <tr r="N6405" s="5"/>
      </tp>
      <tp t="s">
        <v>카드</v>
        <stp/>
        <stp>P</stp>
        <stp>0</stp>
        <stp>BND</stp>
        <stp>KR6032714F40</stp>
        <stp>인포맥스 중분류</stp>
        <stp>46205</stp>
        <stp/>
        <tr r="N5164" s="5"/>
      </tp>
      <tp t="s">
        <v>회사채(일반)</v>
        <stp/>
        <stp>P</stp>
        <stp>0</stp>
        <stp>BND</stp>
        <stp>KR6063621G53</stp>
        <stp>인포맥스 중분류</stp>
        <stp>46205</stp>
        <stp/>
        <tr r="N5734" s="5"/>
      </tp>
      <tp t="s">
        <v>일반</v>
        <stp/>
        <stp>P</stp>
        <stp>0</stp>
        <stp>BND</stp>
        <stp>KR356102GE79</stp>
        <stp>인포맥스 중분류</stp>
        <stp>46205</stp>
        <stp/>
        <tr r="N2973" s="5"/>
      </tp>
      <tp t="s">
        <v>일반</v>
        <stp/>
        <stp>P</stp>
        <stp>0</stp>
        <stp>BND</stp>
        <stp>KR356103GE78</stp>
        <stp>인포맥스 중분류</stp>
        <stp>46205</stp>
        <stp/>
        <tr r="N3018" s="5"/>
      </tp>
      <tp t="s">
        <v>기타금융채</v>
        <stp/>
        <stp>P</stp>
        <stp>0</stp>
        <stp>BND</stp>
        <stp>KR6033663G48</stp>
        <stp>인포맥스 중분류</stp>
        <stp>46205</stp>
        <stp/>
        <tr r="N5301" s="5"/>
      </tp>
      <tp t="s">
        <v>카드</v>
        <stp/>
        <stp>P</stp>
        <stp>0</stp>
        <stp>BND</stp>
        <stp>KR6140174D38</stp>
        <stp>인포맥스 중분류</stp>
        <stp>46205</stp>
        <stp/>
        <tr r="N6540" s="5"/>
      </tp>
      <tp t="s">
        <v>은행채</v>
        <stp/>
        <stp>P</stp>
        <stp>0</stp>
        <stp>BND</stp>
        <stp>KR310207GF79</stp>
        <stp>인포맥스 중분류</stp>
        <stp>46205</stp>
        <stp/>
        <tr r="N486" s="5"/>
      </tp>
      <tp t="s">
        <v>일반</v>
        <stp/>
        <stp>P</stp>
        <stp>0</stp>
        <stp>BND</stp>
        <stp>KR350702GC78</stp>
        <stp>인포맥스 중분류</stp>
        <stp>46205</stp>
        <stp/>
        <tr r="N1379" s="5"/>
      </tp>
      <tp t="s">
        <v>회사채(일반)</v>
        <stp/>
        <stp>P</stp>
        <stp>0</stp>
        <stp>BND</stp>
        <stp>KR6005084A27</stp>
        <stp>인포맥스 중분류</stp>
        <stp>46205</stp>
        <stp/>
        <tr r="N3926" s="5"/>
      </tp>
      <tp t="s">
        <v>공사공단채 기타</v>
        <stp/>
        <stp>P</stp>
        <stp>0</stp>
        <stp>BND</stp>
        <stp>KR381102GE77</stp>
        <stp>인포맥스 중분류</stp>
        <stp>46205</stp>
        <stp/>
        <tr r="N3488" s="5"/>
      </tp>
      <tp t="s">
        <v>일반</v>
        <stp/>
        <stp>P</stp>
        <stp>0</stp>
        <stp>BND</stp>
        <stp>KR350701GC79</stp>
        <stp>인포맥스 중분류</stp>
        <stp>46205</stp>
        <stp/>
        <tr r="N1306" s="5"/>
      </tp>
      <tp t="s">
        <v>기타금융채</v>
        <stp/>
        <stp>P</stp>
        <stp>0</stp>
        <stp>BND</stp>
        <stp>KR6023782G52</stp>
        <stp>인포맥스 중분류</stp>
        <stp>46205</stp>
        <stp/>
        <tr r="N4627" s="5"/>
      </tp>
      <tp t="s">
        <v>일반</v>
        <stp/>
        <stp>P</stp>
        <stp>0</stp>
        <stp>BND</stp>
        <stp>KR350106GE78</stp>
        <stp>인포맥스 중분류</stp>
        <stp>46205</stp>
        <stp/>
        <tr r="N1089" s="5"/>
      </tp>
      <tp t="s">
        <v>일반</v>
        <stp/>
        <stp>P</stp>
        <stp>0</stp>
        <stp>BND</stp>
        <stp>KR350108GE76</stp>
        <stp>인포맥스 중분류</stp>
        <stp>46205</stp>
        <stp/>
        <tr r="N1138" s="5"/>
      </tp>
      <tp t="s">
        <v>기타금융채</v>
        <stp/>
        <stp>P</stp>
        <stp>0</stp>
        <stp>BND</stp>
        <stp>KR6023781G53</stp>
        <stp>인포맥스 중분류</stp>
        <stp>46205</stp>
        <stp/>
        <tr r="N4615" s="5"/>
      </tp>
      <tp t="s">
        <v>은행채</v>
        <stp/>
        <stp>P</stp>
        <stp>0</stp>
        <stp>BND</stp>
        <stp>KR6192521F78</stp>
        <stp>인포맥스 중분류</stp>
        <stp>46205</stp>
        <stp/>
        <tr r="N6837" s="5"/>
      </tp>
      <tp t="s">
        <v>카드</v>
        <stp/>
        <stp>P</stp>
        <stp>0</stp>
        <stp>BND</stp>
        <stp>KR6032712F59</stp>
        <stp>인포맥스 중분류</stp>
        <stp>46205</stp>
        <stp/>
        <tr r="N5123" s="5"/>
      </tp>
      <tp t="s">
        <v>카드</v>
        <stp/>
        <stp>P</stp>
        <stp>0</stp>
        <stp>BND</stp>
        <stp>KR603271AF58</stp>
        <stp>인포맥스 중분류</stp>
        <stp>46205</stp>
        <stp/>
        <tr r="N5237" s="5"/>
      </tp>
      <tp t="s">
        <v>카드</v>
        <stp/>
        <stp>P</stp>
        <stp>0</stp>
        <stp>BND</stp>
        <stp>KR6032713F58</stp>
        <stp>인포맥스 중분류</stp>
        <stp>46205</stp>
        <stp/>
        <tr r="N5148" s="5"/>
      </tp>
      <tp t="s">
        <v>기타금융채</v>
        <stp/>
        <stp>P</stp>
        <stp>0</stp>
        <stp>BND</stp>
        <stp>KR6023783G51</stp>
        <stp>인포맥스 중분류</stp>
        <stp>46205</stp>
        <stp/>
        <tr r="N4641" s="5"/>
      </tp>
      <tp t="s">
        <v>카드</v>
        <stp/>
        <stp>P</stp>
        <stp>0</stp>
        <stp>BND</stp>
        <stp>KR603271BF57</stp>
        <stp>인포맥스 중분류</stp>
        <stp>46205</stp>
        <stp/>
        <tr r="N5242" s="5"/>
      </tp>
      <tp t="s">
        <v>일반</v>
        <stp/>
        <stp>P</stp>
        <stp>0</stp>
        <stp>BND</stp>
        <stp>KR354601GB73</stp>
        <stp>인포맥스 중분류</stp>
        <stp>46205</stp>
        <stp/>
        <tr r="N2583" s="5"/>
      </tp>
      <tp t="s">
        <v>은행채</v>
        <stp/>
        <stp>P</stp>
        <stp>0</stp>
        <stp>BND</stp>
        <stp>KR310202GF74</stp>
        <stp>인포맥스 중분류</stp>
        <stp>46205</stp>
        <stp/>
        <tr r="N381" s="5"/>
      </tp>
      <tp t="s">
        <v>은행채</v>
        <stp/>
        <stp>P</stp>
        <stp>0</stp>
        <stp>BND</stp>
        <stp>KR310204GF72</stp>
        <stp>인포맥스 중분류</stp>
        <stp>46205</stp>
        <stp/>
        <tr r="N423" s="5"/>
      </tp>
      <tp t="s">
        <v>은행채</v>
        <stp/>
        <stp>P</stp>
        <stp>0</stp>
        <stp>BND</stp>
        <stp>KR310206GF70</stp>
        <stp>인포맥스 중분류</stp>
        <stp>46205</stp>
        <stp/>
        <tr r="N466" s="5"/>
      </tp>
      <tp t="s">
        <v>은행채</v>
        <stp/>
        <stp>P</stp>
        <stp>0</stp>
        <stp>BND</stp>
        <stp>KR310210GF66</stp>
        <stp>인포맥스 중분류</stp>
        <stp>46205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46205</stp>
        <stp/>
        <tr r="N3727" s="5"/>
      </tp>
      <tp t="s">
        <v>회사채(일반)</v>
        <stp/>
        <stp>P</stp>
        <stp>0</stp>
        <stp>BND</stp>
        <stp>KR6063622G45</stp>
        <stp>인포맥스 중분류</stp>
        <stp>46205</stp>
        <stp/>
        <tr r="N5761" s="5"/>
      </tp>
      <tp t="s">
        <v>카드</v>
        <stp/>
        <stp>P</stp>
        <stp>0</stp>
        <stp>BND</stp>
        <stp>KR6032715F56</stp>
        <stp>인포맥스 중분류</stp>
        <stp>46205</stp>
        <stp/>
        <tr r="N5179" s="5"/>
      </tp>
      <tp t="s">
        <v>일반</v>
        <stp/>
        <stp>P</stp>
        <stp>0</stp>
        <stp>BND</stp>
        <stp>KR356101GE70</stp>
        <stp>인포맥스 중분류</stp>
        <stp>46205</stp>
        <stp/>
        <tr r="N2895" s="5"/>
      </tp>
      <tp t="s">
        <v>회사채(일반)</v>
        <stp/>
        <stp>P</stp>
        <stp>0</stp>
        <stp>BND</stp>
        <stp>KR6003452G61</stp>
        <stp>인포맥스 중분류</stp>
        <stp>46205</stp>
        <stp/>
        <tr r="N3733" s="5"/>
      </tp>
      <tp t="s">
        <v>회사채(일반)</v>
        <stp/>
        <stp>P</stp>
        <stp>0</stp>
        <stp>BND</stp>
        <stp>KR6063621G46</stp>
        <stp>인포맥스 중분류</stp>
        <stp>46205</stp>
        <stp/>
        <tr r="N5733" s="5"/>
      </tp>
      <tp t="s">
        <v>국고채권</v>
        <stp/>
        <stp>P</stp>
        <stp>0</stp>
        <stp>BND</stp>
        <stp>KR103502GA67</stp>
        <stp>인포맥스 중분류</stp>
        <stp>46206</stp>
        <stp/>
        <tr r="CF12" s="1"/>
        <tr r="AB45" s="1"/>
        <tr r="N308" s="1"/>
        <tr r="DV169" s="1"/>
      </tp>
      <tp t="s">
        <v>국고채권</v>
        <stp/>
        <stp>P</stp>
        <stp>0</stp>
        <stp>BND</stp>
        <stp>KR103503GA66</stp>
        <stp>인포맥스 중분류</stp>
        <stp>46206</stp>
        <stp/>
        <tr r="DV285" s="1"/>
        <tr r="N381" s="1"/>
      </tp>
      <tp t="s">
        <v>은행채</v>
        <stp/>
        <stp>P</stp>
        <stp>0</stp>
        <stp>BND</stp>
        <stp>KR310205GF71</stp>
        <stp>인포맥스 중분류</stp>
        <stp>46205</stp>
        <stp/>
        <tr r="N443" s="5"/>
      </tp>
      <tp t="s">
        <v>일반</v>
        <stp/>
        <stp>P</stp>
        <stp>0</stp>
        <stp>BND</stp>
        <stp>KR350102GE72</stp>
        <stp>인포맥스 중분류</stp>
        <stp>46205</stp>
        <stp/>
        <tr r="N944" s="5"/>
      </tp>
      <tp t="s">
        <v>지방공기업</v>
        <stp/>
        <stp>P</stp>
        <stp>0</stp>
        <stp>BND</stp>
        <stp>KR350201GF71</stp>
        <stp>인포맥스 중분류</stp>
        <stp>46205</stp>
        <stp/>
        <tr r="N1243" s="5"/>
      </tp>
      <tp t="s">
        <v>공모지방채</v>
        <stp/>
        <stp>P</stp>
        <stp>0</stp>
        <stp>BND</stp>
        <stp>KR2005031A66</stp>
        <stp>인포맥스 중분류</stp>
        <stp>46205</stp>
        <stp/>
        <tr r="N247" s="5"/>
      </tp>
      <tp t="s">
        <v>카드</v>
        <stp/>
        <stp>P</stp>
        <stp>0</stp>
        <stp>BND</stp>
        <stp>KR6032717F54</stp>
        <stp>인포맥스 중분류</stp>
        <stp>46205</stp>
        <stp/>
        <tr r="N5205" s="5"/>
      </tp>
      <tp t="s">
        <v>회사채(일반)</v>
        <stp/>
        <stp>P</stp>
        <stp>0</stp>
        <stp>BND</stp>
        <stp>KR6011072E25</stp>
        <stp>인포맥스 중분류</stp>
        <stp>46205</stp>
        <stp/>
        <tr r="N4193" s="5"/>
      </tp>
      <tp t="s">
        <v>기타금융채</v>
        <stp/>
        <stp>P</stp>
        <stp>0</stp>
        <stp>BND</stp>
        <stp>KR6033667G44</stp>
        <stp>인포맥스 중분류</stp>
        <stp>46205</stp>
        <stp/>
        <tr r="N5335" s="5"/>
      </tp>
      <tp t="s">
        <v>카드</v>
        <stp/>
        <stp>P</stp>
        <stp>0</stp>
        <stp>BND</stp>
        <stp>KR6032718F53</stp>
        <stp>인포맥스 중분류</stp>
        <stp>46205</stp>
        <stp/>
        <tr r="N5217" s="5"/>
      </tp>
      <tp t="s">
        <v>일반</v>
        <stp/>
        <stp>P</stp>
        <stp>0</stp>
        <stp>BND</stp>
        <stp>KR352201GF77</stp>
        <stp>인포맥스 중분류</stp>
        <stp>46205</stp>
        <stp/>
        <tr r="N1963" s="5"/>
      </tp>
      <tp t="s">
        <v>일반</v>
        <stp/>
        <stp>P</stp>
        <stp>0</stp>
        <stp>BND</stp>
        <stp>KR352702GC74</stp>
        <stp>인포맥스 중분류</stp>
        <stp>46205</stp>
        <stp/>
        <tr r="N2223" s="5"/>
      </tp>
      <tp t="s">
        <v>회사채(일반)</v>
        <stp/>
        <stp>P</stp>
        <stp>0</stp>
        <stp>BND</stp>
        <stp>KR6017672C44</stp>
        <stp>인포맥스 중분류</stp>
        <stp>46205</stp>
        <stp/>
        <tr r="N4233" s="5"/>
      </tp>
      <tp t="s">
        <v>일반</v>
        <stp/>
        <stp>P</stp>
        <stp>0</stp>
        <stp>BND</stp>
        <stp>KR352201GF44</stp>
        <stp>인포맥스 중분류</stp>
        <stp>46206</stp>
        <stp/>
        <tr r="N226" s="1"/>
      </tp>
      <tp t="s">
        <v>회사채(일반)</v>
        <stp/>
        <stp>P</stp>
        <stp>0</stp>
        <stp>BND</stp>
        <stp>KR6001041E24</stp>
        <stp>인포맥스 중분류</stp>
        <stp>46205</stp>
        <stp/>
        <tr r="N3690" s="5"/>
      </tp>
      <tp t="s">
        <v>회사채(일반)</v>
        <stp/>
        <stp>P</stp>
        <stp>0</stp>
        <stp>BND</stp>
        <stp>KR6005083A28</stp>
        <stp>인포맥스 중분류</stp>
        <stp>46205</stp>
        <stp/>
        <tr r="N3923" s="5"/>
      </tp>
      <tp t="s">
        <v>카드</v>
        <stp/>
        <stp>P</stp>
        <stp>0</stp>
        <stp>BND</stp>
        <stp>KR6030627D42</stp>
        <stp>인포맥스 중분류</stp>
        <stp>46205</stp>
        <stp/>
        <tr r="N5015" s="5"/>
      </tp>
      <tp t="s">
        <v>기타금융채</v>
        <stp/>
        <stp>P</stp>
        <stp>0</stp>
        <stp>BND</stp>
        <stp>KR6033665G46</stp>
        <stp>인포맥스 중분류</stp>
        <stp>46205</stp>
        <stp/>
        <tr r="N5323" s="5"/>
      </tp>
      <tp t="s">
        <v>일반</v>
        <stp/>
        <stp>P</stp>
        <stp>0</stp>
        <stp>BND</stp>
        <stp>KR352202GF76</stp>
        <stp>인포맥스 중분류</stp>
        <stp>46205</stp>
        <stp/>
        <tr r="N1980" s="5"/>
      </tp>
      <tp t="s">
        <v>일반</v>
        <stp/>
        <stp>P</stp>
        <stp>0</stp>
        <stp>BND</stp>
        <stp>KR352701GC75</stp>
        <stp>인포맥스 중분류</stp>
        <stp>46205</stp>
        <stp/>
        <tr r="N2160" s="5"/>
      </tp>
      <tp t="s">
        <v>공사공단채 기타</v>
        <stp/>
        <stp>P</stp>
        <stp>0</stp>
        <stp>BND</stp>
        <stp>KR381101GE78</stp>
        <stp>인포맥스 중분류</stp>
        <stp>46205</stp>
        <stp/>
        <tr r="N3467" s="5"/>
      </tp>
      <tp t="s">
        <v>은행채</v>
        <stp/>
        <stp>P</stp>
        <stp>0</stp>
        <stp>BND</stp>
        <stp>KR310203GF73</stp>
        <stp>인포맥스 중분류</stp>
        <stp>46205</stp>
        <stp/>
        <tr r="N399" s="5"/>
      </tp>
      <tp t="s">
        <v>은행채</v>
        <stp/>
        <stp>P</stp>
        <stp>0</stp>
        <stp>BND</stp>
        <stp>KR310208GF78</stp>
        <stp>인포맥스 중분류</stp>
        <stp>46205</stp>
        <stp/>
        <tr r="N505" s="5"/>
      </tp>
      <tp t="s">
        <v>일반</v>
        <stp/>
        <stp>P</stp>
        <stp>0</stp>
        <stp>BND</stp>
        <stp>KR350104GE70</stp>
        <stp>인포맥스 중분류</stp>
        <stp>46205</stp>
        <stp/>
        <tr r="N1021" s="5"/>
      </tp>
      <tp t="s">
        <v>일반</v>
        <stp/>
        <stp>P</stp>
        <stp>0</stp>
        <stp>BND</stp>
        <stp>KR350703GC77</stp>
        <stp>인포맥스 중분류</stp>
        <stp>46205</stp>
        <stp/>
        <tr r="N1439" s="5"/>
      </tp>
      <tp t="s">
        <v>회사채(일반)</v>
        <stp/>
        <stp>P</stp>
        <stp>0</stp>
        <stp>BND</stp>
        <stp>KR6011071E26</stp>
        <stp>인포맥스 중분류</stp>
        <stp>46205</stp>
        <stp/>
        <tr r="N4192" s="5"/>
      </tp>
      <tp t="s">
        <v>기타금융채</v>
        <stp/>
        <stp>P</stp>
        <stp>0</stp>
        <stp>BND</stp>
        <stp>KR6033664G47</stp>
        <stp>인포맥스 중분류</stp>
        <stp>46205</stp>
        <stp/>
        <tr r="N5314" s="5"/>
      </tp>
      <tp t="s">
        <v>카드</v>
        <stp/>
        <stp>P</stp>
        <stp>0</stp>
        <stp>BND</stp>
        <stp>KR6140172D48</stp>
        <stp>인포맥스 중분류</stp>
        <stp>46205</stp>
        <stp/>
        <tr r="N6513" s="5"/>
      </tp>
      <tp t="s">
        <v>회사채(일반)</v>
        <stp/>
        <stp>P</stp>
        <stp>0</stp>
        <stp>BND</stp>
        <stp>KR6007072C58</stp>
        <stp>인포맥스 중분류</stp>
        <stp>46205</stp>
        <stp/>
        <tr r="N4028" s="5"/>
      </tp>
      <tp t="s">
        <v>카드</v>
        <stp/>
        <stp>P</stp>
        <stp>0</stp>
        <stp>BND</stp>
        <stp>KR6140171D49</stp>
        <stp>인포맥스 중분류</stp>
        <stp>46205</stp>
        <stp/>
        <tr r="N6499" s="5"/>
      </tp>
      <tp t="s">
        <v>지방공기업</v>
        <stp/>
        <stp>P</stp>
        <stp>0</stp>
        <stp>BND</stp>
        <stp>KR355201GF39</stp>
        <stp>인포맥스 중분류</stp>
        <stp>46206</stp>
        <stp/>
        <tr r="EX30" s="1"/>
      </tp>
      <tp t="s">
        <v>은행채</v>
        <stp/>
        <stp>P</stp>
        <stp>0</stp>
        <stp>BND</stp>
        <stp>KR310211GF16</stp>
        <stp>인포맥스 중분류</stp>
        <stp>46205</stp>
        <stp/>
        <tr r="N555" s="5"/>
      </tp>
      <tp t="s">
        <v>은행채</v>
        <stp/>
        <stp>P</stp>
        <stp>0</stp>
        <stp>BND</stp>
        <stp>KR310212GF15</stp>
        <stp>인포맥스 중분류</stp>
        <stp>46205</stp>
        <stp/>
        <tr r="N568" s="5"/>
      </tp>
      <tp t="s">
        <v>은행채</v>
        <stp/>
        <stp>P</stp>
        <stp>0</stp>
        <stp>BND</stp>
        <stp>KR310215GF12</stp>
        <stp>인포맥스 중분류</stp>
        <stp>46205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46205</stp>
        <stp/>
        <tr r="N3726" s="5"/>
      </tp>
      <tp t="s">
        <v>회사채(일반)</v>
        <stp/>
        <stp>P</stp>
        <stp>0</stp>
        <stp>BND</stp>
        <stp>KR6012453F13</stp>
        <stp>인포맥스 중분류</stp>
        <stp>46205</stp>
        <stp/>
        <tr r="N4208" s="5"/>
      </tp>
      <tp t="s">
        <v>회사채(일반)</v>
        <stp/>
        <stp>P</stp>
        <stp>0</stp>
        <stp>BND</stp>
        <stp>KR6030203D77</stp>
        <stp>인포맥스 중분류</stp>
        <stp>46205</stp>
        <stp/>
        <tr r="N4933" s="5"/>
      </tp>
      <tp t="s">
        <v>카드</v>
        <stp/>
        <stp>P</stp>
        <stp>0</stp>
        <stp>BND</stp>
        <stp>KR6032712F26</stp>
        <stp>인포맥스 중분류</stp>
        <stp>46205</stp>
        <stp/>
        <tr r="N5121" s="5"/>
      </tp>
      <tp t="s">
        <v>기타금융채</v>
        <stp/>
        <stp>P</stp>
        <stp>0</stp>
        <stp>BND</stp>
        <stp>KR6033662G31</stp>
        <stp>인포맥스 중분류</stp>
        <stp>46205</stp>
        <stp/>
        <tr r="N5294" s="5"/>
      </tp>
      <tp t="s">
        <v>회사채(일반)</v>
        <stp/>
        <stp>P</stp>
        <stp>0</stp>
        <stp>BND</stp>
        <stp>KR6003452G12</stp>
        <stp>인포맥스 중분류</stp>
        <stp>46205</stp>
        <stp/>
        <tr r="N3732" s="5"/>
      </tp>
      <tp t="s">
        <v>회사채(일반)</v>
        <stp/>
        <stp>P</stp>
        <stp>0</stp>
        <stp>BND</stp>
        <stp>KR6012454F12</stp>
        <stp>인포맥스 중분류</stp>
        <stp>46205</stp>
        <stp/>
        <tr r="N4210" s="5"/>
      </tp>
      <tp t="s">
        <v>카드</v>
        <stp/>
        <stp>P</stp>
        <stp>0</stp>
        <stp>BND</stp>
        <stp>KR6032713F25</stp>
        <stp>인포맥스 중분류</stp>
        <stp>46205</stp>
        <stp/>
        <tr r="N5147" s="5"/>
      </tp>
      <tp t="s">
        <v>옵션부사채</v>
        <stp/>
        <stp>P</stp>
        <stp>0</stp>
        <stp>BND</stp>
        <stp>KR6002551F31</stp>
        <stp>인포맥스 중분류</stp>
        <stp>46206</stp>
        <stp/>
        <tr r="EX42" s="1"/>
      </tp>
      <tp t="s">
        <v>회사채(일반)</v>
        <stp/>
        <stp>P</stp>
        <stp>0</stp>
        <stp>BND</stp>
        <stp>KR6103141G41</stp>
        <stp>인포맥스 중분류</stp>
        <stp>46205</stp>
        <stp/>
        <tr r="N6377" s="5"/>
      </tp>
      <tp t="s">
        <v>회사채(일반)</v>
        <stp/>
        <stp>P</stp>
        <stp>0</stp>
        <stp>BND</stp>
        <stp>KR6003453G11</stp>
        <stp>인포맥스 중분류</stp>
        <stp>46205</stp>
        <stp/>
        <tr r="N3738" s="5"/>
      </tp>
      <tp t="s">
        <v>카드</v>
        <stp/>
        <stp>P</stp>
        <stp>0</stp>
        <stp>BND</stp>
        <stp>KR6030624D37</stp>
        <stp>인포맥스 중분류</stp>
        <stp>46205</stp>
        <stp/>
        <tr r="N4990" s="5"/>
      </tp>
      <tp t="s">
        <v>회사채(일반)</v>
        <stp/>
        <stp>P</stp>
        <stp>0</stp>
        <stp>BND</stp>
        <stp>KR6012452F14</stp>
        <stp>인포맥스 중분류</stp>
        <stp>46205</stp>
        <stp/>
        <tr r="N4204" s="5"/>
      </tp>
      <tp t="s">
        <v>회사채(일반)</v>
        <stp/>
        <stp>P</stp>
        <stp>0</stp>
        <stp>BND</stp>
        <stp>KR6063322G63</stp>
        <stp>인포맥스 중분류</stp>
        <stp>46205</stp>
        <stp/>
        <tr r="N5681" s="5"/>
      </tp>
      <tp t="s">
        <v>카드</v>
        <stp/>
        <stp>P</stp>
        <stp>0</stp>
        <stp>BND</stp>
        <stp>KR6140173D47</stp>
        <stp>인포맥스 중분류</stp>
        <stp>46205</stp>
        <stp/>
        <tr r="N6525" s="5"/>
      </tp>
      <tp t="s">
        <v>기타금융채</v>
        <stp/>
        <stp>P</stp>
        <stp>0</stp>
        <stp>BND</stp>
        <stp>KR6023783G36</stp>
        <stp>인포맥스 중분류</stp>
        <stp>46205</stp>
        <stp/>
        <tr r="N4639" s="5"/>
      </tp>
      <tp t="s">
        <v>기타금융채</v>
        <stp/>
        <stp>P</stp>
        <stp>0</stp>
        <stp>BND</stp>
        <stp>KR6033666G29</stp>
        <stp>인포맥스 중분류</stp>
        <stp>46205</stp>
        <stp/>
        <tr r="N5329" s="5"/>
      </tp>
      <tp t="s">
        <v>회사채(일반)</v>
        <stp/>
        <stp>P</stp>
        <stp>0</stp>
        <stp>BND</stp>
        <stp>KR6101182E54</stp>
        <stp>인포맥스 중분류</stp>
        <stp>46205</stp>
        <stp/>
        <tr r="N6370" s="5"/>
      </tp>
      <tp t="s">
        <v>회사채(일반)</v>
        <stp/>
        <stp>P</stp>
        <stp>0</stp>
        <stp>BND</stp>
        <stp>KR6063622G29</stp>
        <stp>인포맥스 중분류</stp>
        <stp>46205</stp>
        <stp/>
        <tr r="N5760" s="5"/>
      </tp>
      <tp t="s">
        <v>은행채</v>
        <stp/>
        <stp>P</stp>
        <stp>0</stp>
        <stp>BND</stp>
        <stp>KR310208GF11</stp>
        <stp>인포맥스 중분류</stp>
        <stp>46205</stp>
        <stp/>
        <tr r="N502" s="5"/>
      </tp>
      <tp t="s">
        <v>은행채</v>
        <stp/>
        <stp>P</stp>
        <stp>0</stp>
        <stp>BND</stp>
        <stp>KR310209GF10</stp>
        <stp>인포맥스 중분류</stp>
        <stp>46205</stp>
        <stp/>
        <tr r="N524" s="5"/>
      </tp>
      <tp t="s">
        <v>국고채권</v>
        <stp/>
        <stp>P</stp>
        <stp>0</stp>
        <stp>BND</stp>
        <stp>KR103502GA34</stp>
        <stp>인포맥스 중분류</stp>
        <stp>46205</stp>
        <stp/>
        <tr r="N106" s="5"/>
      </tp>
      <tp t="s">
        <v>일반</v>
        <stp/>
        <stp>P</stp>
        <stp>0</stp>
        <stp>BND</stp>
        <stp>KR350701GC12</stp>
        <stp>인포맥스 중분류</stp>
        <stp>46205</stp>
        <stp/>
        <tr r="N1302" s="5"/>
      </tp>
      <tp t="s">
        <v>일반</v>
        <stp/>
        <stp>P</stp>
        <stp>0</stp>
        <stp>BND</stp>
        <stp>KR350702GC11</stp>
        <stp>인포맥스 중분류</stp>
        <stp>46205</stp>
        <stp/>
        <tr r="N1376" s="5"/>
      </tp>
      <tp t="s">
        <v>회사채(일반)</v>
        <stp/>
        <stp>P</stp>
        <stp>0</stp>
        <stp>BND</stp>
        <stp>KR6023531G15</stp>
        <stp>인포맥스 중분류</stp>
        <stp>46205</stp>
        <stp/>
        <tr r="N4595" s="5"/>
      </tp>
      <tp t="s">
        <v>회사채(일반)</v>
        <stp/>
        <stp>P</stp>
        <stp>0</stp>
        <stp>BND</stp>
        <stp>KR6003544G12</stp>
        <stp>인포맥스 중분류</stp>
        <stp>46205</stp>
        <stp/>
        <tr r="N3753" s="5"/>
      </tp>
      <tp t="s">
        <v>기타금융채</v>
        <stp/>
        <stp>P</stp>
        <stp>0</stp>
        <stp>BND</stp>
        <stp>KR6033665G20</stp>
        <stp>인포맥스 중분류</stp>
        <stp>46205</stp>
        <stp/>
        <tr r="N5322" s="5"/>
      </tp>
      <tp t="s">
        <v>카드</v>
        <stp/>
        <stp>P</stp>
        <stp>0</stp>
        <stp>BND</stp>
        <stp>KR6032719F37</stp>
        <stp>인포맥스 중분류</stp>
        <stp>46205</stp>
        <stp/>
        <tr r="N5225" s="5"/>
      </tp>
      <tp t="s">
        <v>일반</v>
        <stp/>
        <stp>P</stp>
        <stp>0</stp>
        <stp>BND</stp>
        <stp>KR356101GE13</stp>
        <stp>인포맥스 중분류</stp>
        <stp>46205</stp>
        <stp/>
        <tr r="N2890" s="5"/>
      </tp>
      <tp t="s">
        <v>회사채(일반)</v>
        <stp/>
        <stp>P</stp>
        <stp>0</stp>
        <stp>BND</stp>
        <stp>KR6023532G14</stp>
        <stp>인포맥스 중분류</stp>
        <stp>46205</stp>
        <stp/>
        <tr r="N4602" s="5"/>
      </tp>
      <tp t="s">
        <v>회사채(일반)</v>
        <stp/>
        <stp>P</stp>
        <stp>0</stp>
        <stp>BND</stp>
        <stp>KR6003543G13</stp>
        <stp>인포맥스 중분류</stp>
        <stp>46205</stp>
        <stp/>
        <tr r="N3752" s="5"/>
      </tp>
      <tp t="s">
        <v>기타금융채</v>
        <stp/>
        <stp>P</stp>
        <stp>0</stp>
        <stp>BND</stp>
        <stp>KR6033664G21</stp>
        <stp>인포맥스 중분류</stp>
        <stp>46205</stp>
        <stp/>
        <tr r="N5313" s="5"/>
      </tp>
      <tp t="s">
        <v>지방공기업</v>
        <stp/>
        <stp>P</stp>
        <stp>0</stp>
        <stp>BND</stp>
        <stp>KR354303GG12</stp>
        <stp>인포맥스 중분류</stp>
        <stp>46205</stp>
        <stp/>
        <tr r="N2422" s="5"/>
      </tp>
      <tp t="s">
        <v>일반</v>
        <stp/>
        <stp>P</stp>
        <stp>0</stp>
        <stp>BND</stp>
        <stp>KR354602GB23</stp>
        <stp>인포맥스 중분류</stp>
        <stp>46206</stp>
        <stp/>
        <tr r="N337" s="1"/>
      </tp>
      <tp t="s">
        <v>일반</v>
        <stp/>
        <stp>P</stp>
        <stp>0</stp>
        <stp>BND</stp>
        <stp>KR352201GF10</stp>
        <stp>인포맥스 중분류</stp>
        <stp>46205</stp>
        <stp/>
        <tr r="N1959" s="5"/>
      </tp>
      <tp t="s">
        <v>공사공단채 기타</v>
        <stp/>
        <stp>P</stp>
        <stp>0</stp>
        <stp>BND</stp>
        <stp>KR381104GE18</stp>
        <stp>인포맥스 중분류</stp>
        <stp>46205</stp>
        <stp/>
        <tr r="N3512" s="5"/>
      </tp>
      <tp t="s">
        <v>은행채</v>
        <stp/>
        <stp>P</stp>
        <stp>0</stp>
        <stp>BND</stp>
        <stp>KR310206GF13</stp>
        <stp>인포맥스 중분류</stp>
        <stp>46205</stp>
        <stp/>
        <tr r="N461" s="5"/>
      </tp>
      <tp t="s">
        <v>은행채</v>
        <stp/>
        <stp>P</stp>
        <stp>0</stp>
        <stp>BND</stp>
        <stp>KR310207GF12</stp>
        <stp>인포맥스 중분류</stp>
        <stp>46205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46205</stp>
        <stp/>
        <tr r="N3742" s="5"/>
      </tp>
      <tp t="s">
        <v>일반</v>
        <stp/>
        <stp>P</stp>
        <stp>0</stp>
        <stp>BND</stp>
        <stp>KR356102GE12</stp>
        <stp>인포맥스 중분류</stp>
        <stp>46205</stp>
        <stp/>
        <tr r="N2970" s="5"/>
      </tp>
      <tp t="s">
        <v>카드</v>
        <stp/>
        <stp>P</stp>
        <stp>0</stp>
        <stp>BND</stp>
        <stp>KR6032712F34</stp>
        <stp>인포맥스 중분류</stp>
        <stp>46205</stp>
        <stp/>
        <tr r="N5122" s="5"/>
      </tp>
      <tp t="s">
        <v>회사채(일반)</v>
        <stp/>
        <stp>P</stp>
        <stp>0</stp>
        <stp>BND</stp>
        <stp>KR6003532G16</stp>
        <stp>인포맥스 중분류</stp>
        <stp>46205</stp>
        <stp/>
        <tr r="N3744" s="5"/>
      </tp>
      <tp t="s">
        <v>회사채(일반)</v>
        <stp/>
        <stp>P</stp>
        <stp>0</stp>
        <stp>BND</stp>
        <stp>KR6000664D23</stp>
        <stp>인포맥스 중분류</stp>
        <stp>46205</stp>
        <stp/>
        <tr r="N3677" s="5"/>
      </tp>
      <tp t="s">
        <v>일반</v>
        <stp/>
        <stp>P</stp>
        <stp>0</stp>
        <stp>BND</stp>
        <stp>KR352302GG25</stp>
        <stp>인포맥스 중분류</stp>
        <stp>46206</stp>
        <stp/>
        <tr r="DV136" s="1"/>
      </tp>
      <tp t="s">
        <v>공사공단채 기타</v>
        <stp/>
        <stp>P</stp>
        <stp>0</stp>
        <stp>BND</stp>
        <stp>KR381103GE19</stp>
        <stp>인포맥스 중분류</stp>
        <stp>46205</stp>
        <stp/>
        <tr r="N3501" s="5"/>
      </tp>
      <tp t="s">
        <v>회사채(일반)</v>
        <stp/>
        <stp>P</stp>
        <stp>0</stp>
        <stp>BND</stp>
        <stp>KR6000663D24</stp>
        <stp>인포맥스 중분류</stp>
        <stp>46205</stp>
        <stp/>
        <tr r="N3671" s="5"/>
      </tp>
      <tp t="s">
        <v>회사채(일반)</v>
        <stp/>
        <stp>P</stp>
        <stp>0</stp>
        <stp>BND</stp>
        <stp>KR6063621G20</stp>
        <stp>인포맥스 중분류</stp>
        <stp>46205</stp>
        <stp/>
        <tr r="N5732" s="5"/>
      </tp>
      <tp t="s">
        <v>카드</v>
        <stp/>
        <stp>P</stp>
        <stp>0</stp>
        <stp>BND</stp>
        <stp>KR6140173D54</stp>
        <stp>인포맥스 중분류</stp>
        <stp>46205</stp>
        <stp/>
        <tr r="N6526" s="5"/>
      </tp>
      <tp t="s">
        <v>카드</v>
        <stp/>
        <stp>P</stp>
        <stp>0</stp>
        <stp>BND</stp>
        <stp>KR603271BF32</stp>
        <stp>인포맥스 중분류</stp>
        <stp>46205</stp>
        <stp/>
        <tr r="N5241" s="5"/>
      </tp>
      <tp t="s">
        <v>회사채(일반)</v>
        <stp/>
        <stp>P</stp>
        <stp>0</stp>
        <stp>BND</stp>
        <stp>KR6033632G20</stp>
        <stp>인포맥스 중분류</stp>
        <stp>46205</stp>
        <stp/>
        <tr r="N5268" s="5"/>
      </tp>
      <tp t="s">
        <v>회사채(일반)</v>
        <stp/>
        <stp>P</stp>
        <stp>0</stp>
        <stp>BND</stp>
        <stp>KR6000662D25</stp>
        <stp>인포맥스 중분류</stp>
        <stp>46205</stp>
        <stp/>
        <tr r="N3666" s="5"/>
      </tp>
      <tp t="s">
        <v>지방공기업</v>
        <stp/>
        <stp>P</stp>
        <stp>0</stp>
        <stp>BND</stp>
        <stp>KR354301GG14</stp>
        <stp>인포맥스 중분류</stp>
        <stp>46205</stp>
        <stp/>
        <tr r="N2401" s="5"/>
      </tp>
      <tp t="s">
        <v>공사공단채 기타</v>
        <stp/>
        <stp>P</stp>
        <stp>0</stp>
        <stp>BND</stp>
        <stp>KR381101GE29</stp>
        <stp>인포맥스 중분류</stp>
        <stp>46206</stp>
        <stp/>
        <tr r="N95" s="1"/>
      </tp>
      <tp t="s">
        <v>은행채</v>
        <stp/>
        <stp>P</stp>
        <stp>0</stp>
        <stp>BND</stp>
        <stp>KR310204GF15</stp>
        <stp>인포맥스 중분류</stp>
        <stp>46205</stp>
        <stp/>
        <tr r="N418" s="5"/>
      </tp>
      <tp t="s">
        <v>은행채</v>
        <stp/>
        <stp>P</stp>
        <stp>0</stp>
        <stp>BND</stp>
        <stp>KR310205GF14</stp>
        <stp>인포맥스 중분류</stp>
        <stp>46205</stp>
        <stp/>
        <tr r="N439" s="5"/>
      </tp>
      <tp t="s">
        <v>회사채(일반)</v>
        <stp/>
        <stp>P</stp>
        <stp>0</stp>
        <stp>BND</stp>
        <stp>KR6003542G14</stp>
        <stp>인포맥스 중분류</stp>
        <stp>46205</stp>
        <stp/>
        <tr r="N3750" s="5"/>
      </tp>
      <tp t="s">
        <v>회사채(일반)</v>
        <stp/>
        <stp>P</stp>
        <stp>0</stp>
        <stp>BND</stp>
        <stp>KR6011762E38</stp>
        <stp>인포맥스 중분류</stp>
        <stp>46206</stp>
        <stp/>
        <tr r="DH56" s="1"/>
      </tp>
      <tp t="s">
        <v>기타금융채</v>
        <stp/>
        <stp>P</stp>
        <stp>0</stp>
        <stp>BND</stp>
        <stp>KR6033669G18</stp>
        <stp>인포맥스 중분류</stp>
        <stp>46205</stp>
        <stp/>
        <tr r="N5341" s="5"/>
      </tp>
      <tp t="s">
        <v>기타금융채</v>
        <stp/>
        <stp>P</stp>
        <stp>0</stp>
        <stp>BND</stp>
        <stp>KR6033668G19</stp>
        <stp>인포맥스 중분류</stp>
        <stp>46205</stp>
        <stp/>
        <tr r="N5340" s="5"/>
      </tp>
      <tp t="s">
        <v>일반</v>
        <stp/>
        <stp>P</stp>
        <stp>0</stp>
        <stp>BND</stp>
        <stp>KR352201GF28</stp>
        <stp>인포맥스 중분류</stp>
        <stp>46205</stp>
        <stp/>
        <tr r="N1960" s="5"/>
      </tp>
      <tp t="s">
        <v>회사채(일반)</v>
        <stp/>
        <stp>P</stp>
        <stp>0</stp>
        <stp>BND</stp>
        <stp>KR6001682E10</stp>
        <stp>인포맥스 중분류</stp>
        <stp>46205</stp>
        <stp/>
        <tr r="N3702" s="5"/>
      </tp>
      <tp t="s">
        <v>카드</v>
        <stp/>
        <stp>P</stp>
        <stp>0</stp>
        <stp>BND</stp>
        <stp>KR6032718F38</stp>
        <stp>인포맥스 중분류</stp>
        <stp>46206</stp>
        <stp/>
        <tr r="EX57" s="1"/>
      </tp>
      <tp t="s">
        <v>지방공기업</v>
        <stp/>
        <stp>P</stp>
        <stp>0</stp>
        <stp>BND</stp>
        <stp>KR354301GG22</stp>
        <stp>인포맥스 중분류</stp>
        <stp>46205</stp>
        <stp/>
        <tr r="N2402" s="5"/>
      </tp>
      <tp t="s">
        <v>지방공기업</v>
        <stp/>
        <stp>P</stp>
        <stp>0</stp>
        <stp>BND</stp>
        <stp>KR354302GG21</stp>
        <stp>인포맥스 중분류</stp>
        <stp>46205</stp>
        <stp/>
        <tr r="N2418" s="5"/>
      </tp>
      <tp t="s">
        <v>지방공기업</v>
        <stp/>
        <stp>P</stp>
        <stp>0</stp>
        <stp>BND</stp>
        <stp>KR354303GG20</stp>
        <stp>인포맥스 중분류</stp>
        <stp>46205</stp>
        <stp/>
        <tr r="N2423" s="5"/>
      </tp>
      <tp t="s">
        <v>국고채권</v>
        <stp/>
        <stp>P</stp>
        <stp>0</stp>
        <stp>BND</stp>
        <stp>KR103502GA34</stp>
        <stp>인포맥스 중분류</stp>
        <stp>46206</stp>
        <stp/>
        <tr r="AP19" s="1"/>
        <tr r="CF247" s="1"/>
        <tr r="N32" s="1"/>
        <tr r="DV153" s="1"/>
      </tp>
      <tp t="s">
        <v>은행채</v>
        <stp/>
        <stp>P</stp>
        <stp>0</stp>
        <stp>BND</stp>
        <stp>KR310203GF24</stp>
        <stp>인포맥스 중분류</stp>
        <stp>46205</stp>
        <stp/>
        <tr r="N395" s="5"/>
      </tp>
      <tp t="s">
        <v>은행채</v>
        <stp/>
        <stp>P</stp>
        <stp>0</stp>
        <stp>BND</stp>
        <stp>KR310204GF23</stp>
        <stp>인포맥스 중분류</stp>
        <stp>46205</stp>
        <stp/>
        <tr r="N419" s="5"/>
      </tp>
      <tp t="s">
        <v>은행채</v>
        <stp/>
        <stp>P</stp>
        <stp>0</stp>
        <stp>BND</stp>
        <stp>KR310206GF21</stp>
        <stp>인포맥스 중분류</stp>
        <stp>46205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46205</stp>
        <stp/>
        <tr r="N5089" s="5"/>
      </tp>
      <tp t="s">
        <v>카드</v>
        <stp/>
        <stp>P</stp>
        <stp>0</stp>
        <stp>BND</stp>
        <stp>KR6140175D60</stp>
        <stp>인포맥스 중분류</stp>
        <stp>46205</stp>
        <stp/>
        <tr r="N6555" s="5"/>
      </tp>
      <tp t="s">
        <v>회사채(일반)</v>
        <stp/>
        <stp>P</stp>
        <stp>0</stp>
        <stp>BND</stp>
        <stp>KR6001502E26</stp>
        <stp>인포맥스 중분류</stp>
        <stp>46205</stp>
        <stp/>
        <tr r="N3698" s="5"/>
      </tp>
      <tp t="s">
        <v>기타금융채</v>
        <stp/>
        <stp>P</stp>
        <stp>0</stp>
        <stp>BND</stp>
        <stp>KR6033667G10</stp>
        <stp>인포맥스 중분류</stp>
        <stp>46205</stp>
        <stp/>
        <tr r="N5334" s="5"/>
      </tp>
      <tp t="s">
        <v>회사채(일반)</v>
        <stp/>
        <stp>P</stp>
        <stp>0</stp>
        <stp>BND</stp>
        <stp>KR6032642F13</stp>
        <stp>인포맥스 중분류</stp>
        <stp>46205</stp>
        <stp/>
        <tr r="N5078" s="5"/>
      </tp>
      <tp t="s">
        <v>기타금융채</v>
        <stp/>
        <stp>P</stp>
        <stp>0</stp>
        <stp>BND</stp>
        <stp>KR603366AG12</stp>
        <stp>인포맥스 중분류</stp>
        <stp>46205</stp>
        <stp/>
        <tr r="N5343" s="5"/>
      </tp>
      <tp t="s">
        <v>일반</v>
        <stp/>
        <stp>P</stp>
        <stp>0</stp>
        <stp>BND</stp>
        <stp>KR354602GB23</stp>
        <stp>인포맥스 중분류</stp>
        <stp>46205</stp>
        <stp/>
        <tr r="N2627" s="5"/>
      </tp>
      <tp t="s">
        <v>일반</v>
        <stp/>
        <stp>P</stp>
        <stp>0</stp>
        <stp>BND</stp>
        <stp>KR350701GC20</stp>
        <stp>인포맥스 중분류</stp>
        <stp>46205</stp>
        <stp/>
        <tr r="N1303" s="5"/>
      </tp>
      <tp t="s">
        <v>일반</v>
        <stp/>
        <stp>P</stp>
        <stp>0</stp>
        <stp>BND</stp>
        <stp>KR356002GD22</stp>
        <stp>인포맥스 중분류</stp>
        <stp>46205</stp>
        <stp/>
        <tr r="N2778" s="5"/>
      </tp>
      <tp t="s">
        <v>일반</v>
        <stp/>
        <stp>P</stp>
        <stp>0</stp>
        <stp>BND</stp>
        <stp>KR356101GE21</stp>
        <stp>인포맥스 중분류</stp>
        <stp>46205</stp>
        <stp/>
        <tr r="N2891" s="5"/>
      </tp>
      <tp t="s">
        <v>일반</v>
        <stp/>
        <stp>P</stp>
        <stp>0</stp>
        <stp>BND</stp>
        <stp>KR356102GE12</stp>
        <stp>인포맥스 중분류</stp>
        <stp>46206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46206</stp>
        <stp/>
        <tr r="N76" s="1"/>
      </tp>
      <tp t="s">
        <v>일반</v>
        <stp/>
        <stp>P</stp>
        <stp>0</stp>
        <stp>BND</stp>
        <stp>KR352301GG26</stp>
        <stp>인포맥스 중분류</stp>
        <stp>46205</stp>
        <stp/>
        <tr r="N1998" s="5"/>
      </tp>
      <tp t="s">
        <v>공사공단채 기타</v>
        <stp/>
        <stp>P</stp>
        <stp>0</stp>
        <stp>BND</stp>
        <stp>KR381102GE28</stp>
        <stp>인포맥스 중분류</stp>
        <stp>46205</stp>
        <stp/>
        <tr r="N3486" s="5"/>
      </tp>
      <tp t="s">
        <v>공사공단채 기타</v>
        <stp/>
        <stp>P</stp>
        <stp>0</stp>
        <stp>BND</stp>
        <stp>KR381103GE19</stp>
        <stp>인포맥스 중분류</stp>
        <stp>46206</stp>
        <stp/>
        <tr r="CT33" s="1"/>
      </tp>
      <tp t="s">
        <v>카드</v>
        <stp/>
        <stp>P</stp>
        <stp>0</stp>
        <stp>BND</stp>
        <stp>KR6140171D64</stp>
        <stp>인포맥스 중분류</stp>
        <stp>46205</stp>
        <stp/>
        <tr r="N6500" s="5"/>
      </tp>
      <tp t="s">
        <v>회사채(일반)</v>
        <stp/>
        <stp>P</stp>
        <stp>0</stp>
        <stp>BND</stp>
        <stp>KR6063621G20</stp>
        <stp>인포맥스 중분류</stp>
        <stp>46206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46206</stp>
        <stp/>
        <tr r="N89" s="1"/>
        <tr r="CF221" s="1"/>
      </tp>
      <tp t="s">
        <v>회사채(일반)</v>
        <stp/>
        <stp>P</stp>
        <stp>0</stp>
        <stp>BND</stp>
        <stp>KR6063622G11</stp>
        <stp>인포맥스 중분류</stp>
        <stp>46205</stp>
        <stp/>
        <tr r="N5759" s="5"/>
      </tp>
      <tp t="s">
        <v>공사공단채 기타</v>
        <stp/>
        <stp>P</stp>
        <stp>0</stp>
        <stp>BND</stp>
        <stp>KR381101GE29</stp>
        <stp>인포맥스 중분류</stp>
        <stp>46205</stp>
        <stp/>
        <tr r="N3464" s="5"/>
      </tp>
      <tp t="s">
        <v>공모지방채</v>
        <stp/>
        <stp>P</stp>
        <stp>0</stp>
        <stp>BND</stp>
        <stp>KR2007011C31</stp>
        <stp>인포맥스 중분류</stp>
        <stp>46205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46205</stp>
        <stp/>
        <tr r="N3755" s="5"/>
      </tp>
      <tp t="s">
        <v>회사채(일반)</v>
        <stp/>
        <stp>P</stp>
        <stp>0</stp>
        <stp>BND</stp>
        <stp>KR6032641F14</stp>
        <stp>인포맥스 중분류</stp>
        <stp>46205</stp>
        <stp/>
        <tr r="N5068" s="5"/>
      </tp>
      <tp t="s">
        <v>회사채(일반)</v>
        <stp/>
        <stp>P</stp>
        <stp>0</stp>
        <stp>BND</stp>
        <stp>KR6063621G12</stp>
        <stp>인포맥스 중분류</stp>
        <stp>46205</stp>
        <stp/>
        <tr r="N5731" s="5"/>
      </tp>
      <tp t="s">
        <v>회사채(일반)</v>
        <stp/>
        <stp>P</stp>
        <stp>0</stp>
        <stp>BND</stp>
        <stp>KR6003672G16</stp>
        <stp>인포맥스 중분류</stp>
        <stp>46205</stp>
        <stp/>
        <tr r="N3761" s="5"/>
      </tp>
      <tp t="s">
        <v>회사채(일반)</v>
        <stp/>
        <stp>P</stp>
        <stp>0</stp>
        <stp>BND</stp>
        <stp>KR6055553A24</stp>
        <stp>인포맥스 중분류</stp>
        <stp>46205</stp>
        <stp/>
        <tr r="N5562" s="5"/>
      </tp>
      <tp t="s">
        <v>지방공기업</v>
        <stp/>
        <stp>P</stp>
        <stp>0</stp>
        <stp>BND</stp>
        <stp>KR354302GG39</stp>
        <stp>인포맥스 중분류</stp>
        <stp>46205</stp>
        <stp/>
        <tr r="N2419" s="5"/>
      </tp>
      <tp t="s">
        <v>공사공단채 기타</v>
        <stp/>
        <stp>P</stp>
        <stp>0</stp>
        <stp>BND</stp>
        <stp>KR381101GE37</stp>
        <stp>인포맥스 중분류</stp>
        <stp>46205</stp>
        <stp/>
        <tr r="N3465" s="5"/>
      </tp>
      <tp t="s">
        <v>일반</v>
        <stp/>
        <stp>P</stp>
        <stp>0</stp>
        <stp>BND</stp>
        <stp>KR356102GE38</stp>
        <stp>인포맥스 중분류</stp>
        <stp>46205</stp>
        <stp/>
        <tr r="N2971" s="5"/>
      </tp>
      <tp t="s">
        <v>일반</v>
        <stp/>
        <stp>P</stp>
        <stp>0</stp>
        <stp>BND</stp>
        <stp>KR350701GC38</stp>
        <stp>인포맥스 중분류</stp>
        <stp>46205</stp>
        <stp/>
        <tr r="N1304" s="5"/>
      </tp>
      <tp t="s">
        <v>일반</v>
        <stp/>
        <stp>P</stp>
        <stp>0</stp>
        <stp>BND</stp>
        <stp>KR356101GE39</stp>
        <stp>인포맥스 중분류</stp>
        <stp>46205</stp>
        <stp/>
        <tr r="N2892" s="5"/>
      </tp>
      <tp t="s">
        <v>회사채(일반)</v>
        <stp/>
        <stp>P</stp>
        <stp>0</stp>
        <stp>BND</stp>
        <stp>KR6131792E12</stp>
        <stp>인포맥스 중분류</stp>
        <stp>46205</stp>
        <stp/>
        <tr r="N6422" s="5"/>
      </tp>
      <tp t="s">
        <v>회사채(일반)</v>
        <stp/>
        <stp>P</stp>
        <stp>0</stp>
        <stp>BND</stp>
        <stp>KR6272212F49</stp>
        <stp>인포맥스 중분류</stp>
        <stp>46205</stp>
        <stp/>
        <tr r="N6968" s="5"/>
      </tp>
      <tp t="s">
        <v>회사채(일반)</v>
        <stp/>
        <stp>P</stp>
        <stp>0</stp>
        <stp>BND</stp>
        <stp>KR6272213F48</stp>
        <stp>인포맥스 중분류</stp>
        <stp>46205</stp>
        <stp/>
        <tr r="N6971" s="5"/>
      </tp>
      <tp t="s">
        <v>카드</v>
        <stp/>
        <stp>P</stp>
        <stp>0</stp>
        <stp>BND</stp>
        <stp>KR6032711F19</stp>
        <stp>인포맥스 중분류</stp>
        <stp>46205</stp>
        <stp/>
        <tr r="N5103" s="5"/>
      </tp>
      <tp t="s">
        <v>기타금융채</v>
        <stp/>
        <stp>P</stp>
        <stp>0</stp>
        <stp>BND</stp>
        <stp>KR6023782G11</stp>
        <stp>인포맥스 중분류</stp>
        <stp>46205</stp>
        <stp/>
        <tr r="N4626" s="5"/>
      </tp>
      <tp t="s">
        <v>회사채(일반)</v>
        <stp/>
        <stp>P</stp>
        <stp>0</stp>
        <stp>BND</stp>
        <stp>KR6131793E11</stp>
        <stp>인포맥스 중분류</stp>
        <stp>46205</stp>
        <stp/>
        <tr r="N6430" s="5"/>
      </tp>
      <tp t="s">
        <v>카드</v>
        <stp/>
        <stp>P</stp>
        <stp>0</stp>
        <stp>BND</stp>
        <stp>KR6032712F18</stp>
        <stp>인포맥스 중분류</stp>
        <stp>46205</stp>
        <stp/>
        <tr r="N5120" s="5"/>
      </tp>
      <tp t="s">
        <v>일반</v>
        <stp/>
        <stp>P</stp>
        <stp>0</stp>
        <stp>BND</stp>
        <stp>KR354601GB32</stp>
        <stp>인포맥스 중분류</stp>
        <stp>46205</stp>
        <stp/>
        <tr r="N2582" s="5"/>
      </tp>
      <tp t="s">
        <v>통안증권</v>
        <stp/>
        <stp>P</stp>
        <stp>0</stp>
        <stp>BND</stp>
        <stp>KR310102GE35</stp>
        <stp>인포맥스 중분류</stp>
        <stp>46205</stp>
        <stp/>
        <tr r="N338" s="5"/>
      </tp>
      <tp t="s">
        <v>회사채(일반)</v>
        <stp/>
        <stp>P</stp>
        <stp>0</stp>
        <stp>BND</stp>
        <stp>KR6003231G44</stp>
        <stp>인포맥스 중분류</stp>
        <stp>46205</stp>
        <stp/>
        <tr r="N3720" s="5"/>
      </tp>
      <tp t="s">
        <v>지방공기업</v>
        <stp/>
        <stp>P</stp>
        <stp>0</stp>
        <stp>BND</stp>
        <stp>KR354301GG30</stp>
        <stp>인포맥스 중분류</stp>
        <stp>46205</stp>
        <stp/>
        <tr r="N2403" s="5"/>
      </tp>
      <tp t="s">
        <v>일반</v>
        <stp/>
        <stp>P</stp>
        <stp>0</stp>
        <stp>BND</stp>
        <stp>KR350704GC35</stp>
        <stp>인포맥스 중분류</stp>
        <stp>46205</stp>
        <stp/>
        <tr r="N1472" s="5"/>
      </tp>
      <tp t="s">
        <v>일반</v>
        <stp/>
        <stp>P</stp>
        <stp>0</stp>
        <stp>BND</stp>
        <stp>KR350705GC34</stp>
        <stp>인포맥스 중분류</stp>
        <stp>46205</stp>
        <stp/>
        <tr r="N1496" s="5"/>
      </tp>
      <tp t="s">
        <v>일반</v>
        <stp/>
        <stp>P</stp>
        <stp>0</stp>
        <stp>BND</stp>
        <stp>KR356001GD31</stp>
        <stp>인포맥스 중분류</stp>
        <stp>46205</stp>
        <stp/>
        <tr r="N2731" s="5"/>
      </tp>
      <tp t="s">
        <v>회사채(일반)</v>
        <stp/>
        <stp>P</stp>
        <stp>0</stp>
        <stp>BND</stp>
        <stp>KR6272211F40</stp>
        <stp>인포맥스 중분류</stp>
        <stp>46205</stp>
        <stp/>
        <tr r="N6964" s="5"/>
      </tp>
      <tp t="s">
        <v>일반</v>
        <stp/>
        <stp>P</stp>
        <stp>0</stp>
        <stp>BND</stp>
        <stp>KR352701GC34</stp>
        <stp>인포맥스 중분류</stp>
        <stp>46205</stp>
        <stp/>
        <tr r="N2156" s="5"/>
      </tp>
      <tp t="s">
        <v>일반</v>
        <stp/>
        <stp>P</stp>
        <stp>0</stp>
        <stp>BND</stp>
        <stp>KR351603GB36</stp>
        <stp>인포맥스 중분류</stp>
        <stp>46205</stp>
        <stp/>
        <tr r="N1848" s="5"/>
      </tp>
      <tp t="s">
        <v>은행채</v>
        <stp/>
        <stp>P</stp>
        <stp>0</stp>
        <stp>BND</stp>
        <stp>KR310202GF33</stp>
        <stp>인포맥스 중분류</stp>
        <stp>46205</stp>
        <stp/>
        <tr r="N377" s="5"/>
      </tp>
      <tp t="s">
        <v>일반</v>
        <stp/>
        <stp>P</stp>
        <stp>0</stp>
        <stp>BND</stp>
        <stp>KR350703GC36</stp>
        <stp>인포맥스 중분류</stp>
        <stp>46205</stp>
        <stp/>
        <tr r="N1436" s="5"/>
      </tp>
      <tp t="s">
        <v>회사채(일반)</v>
        <stp/>
        <stp>P</stp>
        <stp>0</stp>
        <stp>BND</stp>
        <stp>KR6003232G43</stp>
        <stp>인포맥스 중분류</stp>
        <stp>46205</stp>
        <stp/>
        <tr r="N3722" s="5"/>
      </tp>
      <tp t="s">
        <v>회사채(일반)</v>
        <stp/>
        <stp>P</stp>
        <stp>0</stp>
        <stp>BND</stp>
        <stp>KR6005383A58</stp>
        <stp>인포맥스 중분류</stp>
        <stp>46205</stp>
        <stp/>
        <tr r="N3970" s="5"/>
      </tp>
      <tp t="s">
        <v>회사채(일반)</v>
        <stp/>
        <stp>P</stp>
        <stp>0</stp>
        <stp>BND</stp>
        <stp>KR6316142B76</stp>
        <stp>인포맥스 중분류</stp>
        <stp>46205</stp>
        <stp/>
        <tr r="N6993" s="5"/>
      </tp>
      <tp t="s">
        <v>카드</v>
        <stp/>
        <stp>P</stp>
        <stp>0</stp>
        <stp>BND</stp>
        <stp>KR6140173D47</stp>
        <stp>인포맥스 중분류</stp>
        <stp>46206</stp>
        <stp/>
        <tr r="CF159" s="1"/>
      </tp>
      <tp>
        <v>4.1349999999999998</v>
        <stp/>
        <stp>P</stp>
        <stp>0</stp>
        <stp>BND</stp>
        <stp>KR6004947EA0</stp>
        <stp>민평3사 수익률(산출일)</stp>
        <stp>46206</stp>
        <stp/>
        <tr r="L31" s="1"/>
      </tp>
      <tp>
        <v>3.5350000000000001</v>
        <stp/>
        <stp>P</stp>
        <stp>0</stp>
        <stp>BND</stp>
        <stp>KR6195941EA2</stp>
        <stp>민평3사 수익률(산출일)</stp>
        <stp>46206</stp>
        <stp/>
        <tr r="CR142" s="1"/>
      </tp>
      <tp>
        <v>4.3600000000000003</v>
        <stp/>
        <stp>P</stp>
        <stp>0</stp>
        <stp>BND</stp>
        <stp>KR6065905FA1</stp>
        <stp>민평3사 수익률(산출일)</stp>
        <stp>46206</stp>
        <stp/>
        <tr r="L198" s="1"/>
      </tp>
      <tp>
        <v>4.3869999999999996</v>
        <stp/>
        <stp>P</stp>
        <stp>0</stp>
        <stp>BND</stp>
        <stp>KR6065909FA3</stp>
        <stp>민평3사 수익률(산출일)</stp>
        <stp>46206</stp>
        <stp/>
        <tr r="EV59" s="1"/>
      </tp>
      <tp>
        <v>4.4340000000000002</v>
        <stp/>
        <stp>P</stp>
        <stp>0</stp>
        <stp>BND</stp>
        <stp>KR6095929EA8</stp>
        <stp>민평3사 수익률(산출일)</stp>
        <stp>46206</stp>
        <stp/>
        <tr r="L172" s="1"/>
      </tp>
      <tp t="s">
        <v>회사채(일반)</v>
        <stp/>
        <stp>P</stp>
        <stp>0</stp>
        <stp>BND</stp>
        <stp>KR6010953EB8</stp>
        <stp>인포맥스 중분류</stp>
        <stp>46205</stp>
        <stp/>
        <tr r="N4188" s="5"/>
      </tp>
      <tp t="s">
        <v>회사채(일반)</v>
        <stp/>
        <stp>P</stp>
        <stp>0</stp>
        <stp>BND</stp>
        <stp>KR6010951EB2</stp>
        <stp>인포맥스 중분류</stp>
        <stp>46205</stp>
        <stp/>
        <tr r="N4169" s="5"/>
      </tp>
      <tp t="s">
        <v>회사채(일반)</v>
        <stp/>
        <stp>P</stp>
        <stp>0</stp>
        <stp>BND</stp>
        <stp>KR6010952EB0</stp>
        <stp>인포맥스 중분류</stp>
        <stp>46205</stp>
        <stp/>
        <tr r="N4176" s="5"/>
      </tp>
      <tp t="s">
        <v>기타금융채</v>
        <stp/>
        <stp>P</stp>
        <stp>0</stp>
        <stp>BND</stp>
        <stp>KR6021968DB5</stp>
        <stp>인포맥스 중분류</stp>
        <stp>46205</stp>
        <stp/>
        <tr r="N4547" s="5"/>
      </tp>
      <tp t="s">
        <v>회사채(일반)</v>
        <stp/>
        <stp>P</stp>
        <stp>0</stp>
        <stp>BND</stp>
        <stp>KR6383801FB5</stp>
        <stp>인포맥스 중분류</stp>
        <stp>46205</stp>
        <stp/>
        <tr r="N7029" s="5"/>
      </tp>
      <tp t="s">
        <v>회사채(일반)</v>
        <stp/>
        <stp>P</stp>
        <stp>0</stp>
        <stp>BND</stp>
        <stp>KR6383802FB3</stp>
        <stp>인포맥스 중분류</stp>
        <stp>46205</stp>
        <stp/>
        <tr r="N7030" s="5"/>
      </tp>
      <tp t="s">
        <v>은행채</v>
        <stp/>
        <stp>P</stp>
        <stp>0</stp>
        <stp>BND</stp>
        <stp>KR6000035EA8</stp>
        <stp>인포맥스 중분류</stp>
        <stp>46205</stp>
        <stp/>
        <tr r="N3622" s="5"/>
      </tp>
      <tp t="s">
        <v>은행채</v>
        <stp/>
        <stp>P</stp>
        <stp>0</stp>
        <stp>BND</stp>
        <stp>KR6000016EA8</stp>
        <stp>인포맥스 중분류</stp>
        <stp>46205</stp>
        <stp/>
        <tr r="N3556" s="5"/>
      </tp>
      <tp t="s">
        <v>은행채</v>
        <stp/>
        <stp>P</stp>
        <stp>0</stp>
        <stp>BND</stp>
        <stp>KR6060006EA6</stp>
        <stp>인포맥스 중분류</stp>
        <stp>46205</stp>
        <stp/>
        <tr r="N5618" s="5"/>
      </tp>
      <tp t="s">
        <v>은행채</v>
        <stp/>
        <stp>P</stp>
        <stp>0</stp>
        <stp>BND</stp>
        <stp>KR6000032EA5</stp>
        <stp>인포맥스 중분류</stp>
        <stp>46205</stp>
        <stp/>
        <tr r="N3597" s="5"/>
      </tp>
      <tp t="s">
        <v>회사채(일반)</v>
        <stp/>
        <stp>P</stp>
        <stp>0</stp>
        <stp>BND</stp>
        <stp>KR6030201EC6</stp>
        <stp>인포맥스 중분류</stp>
        <stp>46205</stp>
        <stp/>
        <tr r="N4919" s="5"/>
      </tp>
      <tp t="s">
        <v>은행채</v>
        <stp/>
        <stp>P</stp>
        <stp>0</stp>
        <stp>BND</stp>
        <stp>KR6000037EA4</stp>
        <stp>인포맥스 중분류</stp>
        <stp>46205</stp>
        <stp/>
        <tr r="N3634" s="5"/>
      </tp>
      <tp t="s">
        <v>회사채(일반)</v>
        <stp/>
        <stp>P</stp>
        <stp>0</stp>
        <stp>BND</stp>
        <stp>KR6030202EC4</stp>
        <stp>인포맥스 중분류</stp>
        <stp>46205</stp>
        <stp/>
        <tr r="N4925" s="5"/>
      </tp>
      <tp t="s">
        <v>은행채</v>
        <stp/>
        <stp>P</stp>
        <stp>0</stp>
        <stp>BND</stp>
        <stp>KR6000036EA6</stp>
        <stp>인포맥스 중분류</stp>
        <stp>46205</stp>
        <stp/>
        <tr r="N3630" s="5"/>
      </tp>
      <tp t="s">
        <v>회사채(일반)</v>
        <stp/>
        <stp>P</stp>
        <stp>0</stp>
        <stp>BND</stp>
        <stp>KR6030203EC2</stp>
        <stp>인포맥스 중분류</stp>
        <stp>46205</stp>
        <stp/>
        <tr r="N4935" s="5"/>
      </tp>
      <tp t="s">
        <v>은행채</v>
        <stp/>
        <stp>P</stp>
        <stp>0</stp>
        <stp>BND</stp>
        <stp>KR6000014EA3</stp>
        <stp>인포맥스 중분류</stp>
        <stp>46205</stp>
        <stp/>
        <tr r="N3540" s="5"/>
      </tp>
      <tp t="s">
        <v>은행채</v>
        <stp/>
        <stp>P</stp>
        <stp>0</stp>
        <stp>BND</stp>
        <stp>KR6000034EA1</stp>
        <stp>인포맥스 중분류</stp>
        <stp>46205</stp>
        <stp/>
        <tr r="N3615" s="5"/>
      </tp>
      <tp t="s">
        <v>은행채</v>
        <stp/>
        <stp>P</stp>
        <stp>0</stp>
        <stp>BND</stp>
        <stp>KR6060008EA2</stp>
        <stp>인포맥스 중분류</stp>
        <stp>46205</stp>
        <stp/>
        <tr r="N5624" s="5"/>
      </tp>
      <tp t="s">
        <v>은행채</v>
        <stp/>
        <stp>P</stp>
        <stp>0</stp>
        <stp>BND</stp>
        <stp>KR6000019EA2</stp>
        <stp>인포맥스 중분류</stp>
        <stp>46205</stp>
        <stp/>
        <tr r="N3568" s="5"/>
      </tp>
      <tp t="s">
        <v>은행채</v>
        <stp/>
        <stp>P</stp>
        <stp>0</stp>
        <stp>BND</stp>
        <stp>KR600001BEA0</stp>
        <stp>인포맥스 중분류</stp>
        <stp>46205</stp>
        <stp/>
        <tr r="N3576" s="5"/>
      </tp>
      <tp t="s">
        <v>은행채</v>
        <stp/>
        <stp>P</stp>
        <stp>0</stp>
        <stp>BND</stp>
        <stp>KR6060004EA1</stp>
        <stp>인포맥스 중분류</stp>
        <stp>46205</stp>
        <stp/>
        <tr r="N5600" s="5"/>
      </tp>
      <tp t="s">
        <v>카드</v>
        <stp/>
        <stp>P</stp>
        <stp>0</stp>
        <stp>BND</stp>
        <stp>KR614017CEA8</stp>
        <stp>인포맥스 중분류</stp>
        <stp>46205</stp>
        <stp/>
        <tr r="N6601" s="5"/>
      </tp>
      <tp t="s">
        <v>카드</v>
        <stp/>
        <stp>P</stp>
        <stp>0</stp>
        <stp>BND</stp>
        <stp>KR6140173EA8</stp>
        <stp>인포맥스 중분류</stp>
        <stp>46205</stp>
        <stp/>
        <tr r="N6531" s="5"/>
      </tp>
      <tp t="s">
        <v>회사채(일반)</v>
        <stp/>
        <stp>P</stp>
        <stp>0</stp>
        <stp>BND</stp>
        <stp>KR6010121EA4</stp>
        <stp>인포맥스 중분류</stp>
        <stp>46205</stp>
        <stp/>
        <tr r="N4153" s="5"/>
      </tp>
      <tp t="s">
        <v>카드</v>
        <stp/>
        <stp>P</stp>
        <stp>0</stp>
        <stp>BND</stp>
        <stp>KR6140176EA1</stp>
        <stp>인포맥스 중분류</stp>
        <stp>46205</stp>
        <stp/>
        <tr r="N6567" s="5"/>
      </tp>
      <tp t="s">
        <v>카드</v>
        <stp/>
        <stp>P</stp>
        <stp>0</stp>
        <stp>BND</stp>
        <stp>KR614017AEA2</stp>
        <stp>인포맥스 중분류</stp>
        <stp>46205</stp>
        <stp/>
        <tr r="N6594" s="5"/>
      </tp>
      <tp t="s">
        <v>카드</v>
        <stp/>
        <stp>P</stp>
        <stp>0</stp>
        <stp>BND</stp>
        <stp>KR6140171EA2</stp>
        <stp>인포맥스 중분류</stp>
        <stp>46205</stp>
        <stp/>
        <tr r="N6504" s="5"/>
      </tp>
      <tp t="s">
        <v>카드</v>
        <stp/>
        <stp>P</stp>
        <stp>0</stp>
        <stp>BND</stp>
        <stp>KR6140175EA3</stp>
        <stp>인포맥스 중분류</stp>
        <stp>46205</stp>
        <stp/>
        <tr r="N6556" s="5"/>
      </tp>
      <tp t="s">
        <v>카드</v>
        <stp/>
        <stp>P</stp>
        <stp>0</stp>
        <stp>BND</stp>
        <stp>KR6140179EA5</stp>
        <stp>인포맥스 중분류</stp>
        <stp>46205</stp>
        <stp/>
        <tr r="N6589" s="5"/>
      </tp>
      <tp t="s">
        <v>카드</v>
        <stp/>
        <stp>P</stp>
        <stp>0</stp>
        <stp>BND</stp>
        <stp>KR6140174EA6</stp>
        <stp>인포맥스 중분류</stp>
        <stp>46205</stp>
        <stp/>
        <tr r="N6543" s="5"/>
      </tp>
      <tp t="s">
        <v>회사채(일반)</v>
        <stp/>
        <stp>P</stp>
        <stp>0</stp>
        <stp>BND</stp>
        <stp>KR6010122EA2</stp>
        <stp>인포맥스 중분류</stp>
        <stp>46205</stp>
        <stp/>
        <tr r="N4158" s="5"/>
      </tp>
      <tp t="s">
        <v>카드</v>
        <stp/>
        <stp>P</stp>
        <stp>0</stp>
        <stp>BND</stp>
        <stp>KR6140173EB6</stp>
        <stp>인포맥스 중분류</stp>
        <stp>46206</stp>
        <stp/>
        <tr r="N246" s="1"/>
      </tp>
      <tp t="s">
        <v>카드</v>
        <stp/>
        <stp>P</stp>
        <stp>0</stp>
        <stp>BND</stp>
        <stp>KR614017BEB8</stp>
        <stp>인포맥스 중분류</stp>
        <stp>46205</stp>
        <stp/>
        <tr r="N6597" s="5"/>
      </tp>
      <tp t="s">
        <v>카드</v>
        <stp/>
        <stp>P</stp>
        <stp>0</stp>
        <stp>BND</stp>
        <stp>KR6140176EB9</stp>
        <stp>인포맥스 중분류</stp>
        <stp>46205</stp>
        <stp/>
        <tr r="N6568" s="5"/>
      </tp>
      <tp t="s">
        <v>은행채</v>
        <stp/>
        <stp>P</stp>
        <stp>0</stp>
        <stp>BND</stp>
        <stp>KR6000014EC9</stp>
        <stp>인포맥스 중분류</stp>
        <stp>46205</stp>
        <stp/>
        <tr r="N3541" s="5"/>
      </tp>
      <tp t="s">
        <v>은행채</v>
        <stp/>
        <stp>P</stp>
        <stp>0</stp>
        <stp>BND</stp>
        <stp>KR6000019EC8</stp>
        <stp>인포맥스 중분류</stp>
        <stp>46205</stp>
        <stp/>
        <tr r="N3570" s="5"/>
      </tp>
      <tp t="s">
        <v>카드</v>
        <stp/>
        <stp>P</stp>
        <stp>0</stp>
        <stp>BND</stp>
        <stp>KR614017AEB0</stp>
        <stp>인포맥스 중분류</stp>
        <stp>46205</stp>
        <stp/>
        <tr r="N6595" s="5"/>
      </tp>
      <tp t="s">
        <v>은행채</v>
        <stp/>
        <stp>P</stp>
        <stp>0</stp>
        <stp>BND</stp>
        <stp>KR600001BEC6</stp>
        <stp>인포맥스 중분류</stp>
        <stp>46205</stp>
        <stp/>
        <tr r="N3577" s="5"/>
      </tp>
      <tp t="s">
        <v>은행채</v>
        <stp/>
        <stp>P</stp>
        <stp>0</stp>
        <stp>BND</stp>
        <stp>KR6060004EC7</stp>
        <stp>인포맥스 중분류</stp>
        <stp>46205</stp>
        <stp/>
        <tr r="N5602" s="5"/>
      </tp>
      <tp t="s">
        <v>은행채</v>
        <stp/>
        <stp>P</stp>
        <stp>0</stp>
        <stp>BND</stp>
        <stp>KR6000015EC6</stp>
        <stp>인포맥스 중분류</stp>
        <stp>46205</stp>
        <stp/>
        <tr r="N3550" s="5"/>
      </tp>
      <tp t="s">
        <v>카드</v>
        <stp/>
        <stp>P</stp>
        <stp>0</stp>
        <stp>BND</stp>
        <stp>KR6140179EB3</stp>
        <stp>인포맥스 중분류</stp>
        <stp>46205</stp>
        <stp/>
        <tr r="N6590" s="5"/>
      </tp>
      <tp t="s">
        <v>은행채</v>
        <stp/>
        <stp>P</stp>
        <stp>0</stp>
        <stp>BND</stp>
        <stp>KR6000017EC2</stp>
        <stp>인포맥스 중분류</stp>
        <stp>46205</stp>
        <stp/>
        <tr r="N3562" s="5"/>
      </tp>
      <tp t="s">
        <v>카드</v>
        <stp/>
        <stp>P</stp>
        <stp>0</stp>
        <stp>BND</stp>
        <stp>KR6140177EB7</stp>
        <stp>인포맥스 중분류</stp>
        <stp>46205</stp>
        <stp/>
        <tr r="N6576" s="5"/>
      </tp>
      <tp t="s">
        <v>은행채</v>
        <stp/>
        <stp>P</stp>
        <stp>0</stp>
        <stp>BND</stp>
        <stp>KR6060002EC1</stp>
        <stp>인포맥스 중분류</stp>
        <stp>46205</stp>
        <stp/>
        <tr r="N5586" s="5"/>
      </tp>
      <tp t="s">
        <v>카드</v>
        <stp/>
        <stp>P</stp>
        <stp>0</stp>
        <stp>BND</stp>
        <stp>KR6140175EC9</stp>
        <stp>인포맥스 중분류</stp>
        <stp>46205</stp>
        <stp/>
        <tr r="N6557" s="5"/>
      </tp>
      <tp t="s">
        <v>은행채</v>
        <stp/>
        <stp>P</stp>
        <stp>0</stp>
        <stp>BND</stp>
        <stp>KR6060004EB9</stp>
        <stp>인포맥스 중분류</stp>
        <stp>46205</stp>
        <stp/>
        <tr r="N5601" s="5"/>
      </tp>
      <tp t="s">
        <v>카드</v>
        <stp/>
        <stp>P</stp>
        <stp>0</stp>
        <stp>BND</stp>
        <stp>KR614017EEC0</stp>
        <stp>인포맥스 중분류</stp>
        <stp>46205</stp>
        <stp/>
        <tr r="N6606" s="5"/>
      </tp>
      <tp t="s">
        <v>은행채</v>
        <stp/>
        <stp>P</stp>
        <stp>0</stp>
        <stp>BND</stp>
        <stp>KR6000011EB7</stp>
        <stp>인포맥스 중분류</stp>
        <stp>46205</stp>
        <stp/>
        <tr r="N3520" s="5"/>
      </tp>
      <tp t="s">
        <v>은행채</v>
        <stp/>
        <stp>P</stp>
        <stp>0</stp>
        <stp>BND</stp>
        <stp>KR6000031EB5</stp>
        <stp>인포맥스 중분류</stp>
        <stp>46205</stp>
        <stp/>
        <tr r="N3584" s="5"/>
      </tp>
      <tp t="s">
        <v>은행채</v>
        <stp/>
        <stp>P</stp>
        <stp>0</stp>
        <stp>BND</stp>
        <stp>KR6000016EB6</stp>
        <stp>인포맥스 중분류</stp>
        <stp>46205</stp>
        <stp/>
        <tr r="N3557" s="5"/>
      </tp>
      <tp t="s">
        <v>은행채</v>
        <stp/>
        <stp>P</stp>
        <stp>0</stp>
        <stp>BND</stp>
        <stp>KR6060006EB4</stp>
        <stp>인포맥스 중분류</stp>
        <stp>46205</stp>
        <stp/>
        <tr r="N5619" s="5"/>
      </tp>
      <tp t="s">
        <v>카드</v>
        <stp/>
        <stp>P</stp>
        <stp>0</stp>
        <stp>BND</stp>
        <stp>KR6140174EC2</stp>
        <stp>인포맥스 중분류</stp>
        <stp>46205</stp>
        <stp/>
        <tr r="N6544" s="5"/>
      </tp>
      <tp t="s">
        <v>은행채</v>
        <stp/>
        <stp>P</stp>
        <stp>0</stp>
        <stp>BND</stp>
        <stp>KR6000036EA6</stp>
        <stp>인포맥스 중분류</stp>
        <stp>46206</stp>
        <stp/>
        <tr r="N30" s="1"/>
      </tp>
      <tp t="s">
        <v>카드</v>
        <stp/>
        <stp>P</stp>
        <stp>0</stp>
        <stp>BND</stp>
        <stp>KR614017CEC4</stp>
        <stp>인포맥스 중분류</stp>
        <stp>46205</stp>
        <stp/>
        <tr r="N6602" s="5"/>
      </tp>
      <tp t="s">
        <v>은행채</v>
        <stp/>
        <stp>P</stp>
        <stp>0</stp>
        <stp>BND</stp>
        <stp>KR6000033EB1</stp>
        <stp>인포맥스 중분류</stp>
        <stp>46205</stp>
        <stp/>
        <tr r="N3610" s="5"/>
      </tp>
      <tp t="s">
        <v>카드</v>
        <stp/>
        <stp>P</stp>
        <stp>0</stp>
        <stp>BND</stp>
        <stp>KR6140173EC4</stp>
        <stp>인포맥스 중분류</stp>
        <stp>46205</stp>
        <stp/>
        <tr r="N6532" s="5"/>
      </tp>
      <tp t="s">
        <v>은행채</v>
        <stp/>
        <stp>P</stp>
        <stp>0</stp>
        <stp>BND</stp>
        <stp>KR6000018EB2</stp>
        <stp>인포맥스 중분류</stp>
        <stp>46205</stp>
        <stp/>
        <tr r="N3565" s="5"/>
      </tp>
      <tp t="s">
        <v>은행채</v>
        <stp/>
        <stp>P</stp>
        <stp>0</stp>
        <stp>BND</stp>
        <stp>KR6000038EB0</stp>
        <stp>인포맥스 중분류</stp>
        <stp>46205</stp>
        <stp/>
        <tr r="N3640" s="5"/>
      </tp>
      <tp t="s">
        <v>은행채</v>
        <stp/>
        <stp>P</stp>
        <stp>0</stp>
        <stp>BND</stp>
        <stp>KR6000032EB3</stp>
        <stp>인포맥스 중분류</stp>
        <stp>46205</stp>
        <stp/>
        <tr r="N3598" s="5"/>
      </tp>
      <tp t="s">
        <v>은행채</v>
        <stp/>
        <stp>P</stp>
        <stp>0</stp>
        <stp>BND</stp>
        <stp>KR600001AEB0</stp>
        <stp>인포맥스 중분류</stp>
        <stp>46205</stp>
        <stp/>
        <tr r="N3572" s="5"/>
      </tp>
      <tp t="s">
        <v>은행채</v>
        <stp/>
        <stp>P</stp>
        <stp>0</stp>
        <stp>BND</stp>
        <stp>KR6000019EB0</stp>
        <stp>인포맥스 중분류</stp>
        <stp>46205</stp>
        <stp/>
        <tr r="N3569" s="5"/>
      </tp>
      <tp t="s">
        <v>회사채(일반)</v>
        <stp/>
        <stp>P</stp>
        <stp>0</stp>
        <stp>BND</stp>
        <stp>KR6131793DA6</stp>
        <stp>인포맥스 중분류</stp>
        <stp>46206</stp>
        <stp/>
        <tr r="N285" s="1"/>
      </tp>
      <tp t="s">
        <v>회사채(일반)</v>
        <stp/>
        <stp>P</stp>
        <stp>0</stp>
        <stp>BND</stp>
        <stp>KR6030491EA7</stp>
        <stp>인포맥스 중분류</stp>
        <stp>46205</stp>
        <stp/>
        <tr r="N4945" s="5"/>
      </tp>
      <tp t="s">
        <v>회사채(일반)</v>
        <stp/>
        <stp>P</stp>
        <stp>0</stp>
        <stp>BND</stp>
        <stp>KR6030492EA5</stp>
        <stp>인포맥스 중분류</stp>
        <stp>46205</stp>
        <stp/>
        <tr r="N4953" s="5"/>
      </tp>
      <tp t="s">
        <v>기타금융채</v>
        <stp/>
        <stp>P</stp>
        <stp>0</stp>
        <stp>BND</stp>
        <stp>KR6033668FC0</stp>
        <stp>인포맥스 중분류</stp>
        <stp>46205</stp>
        <stp/>
        <tr r="N5339" s="5"/>
      </tp>
      <tp t="s">
        <v>회사채(일반)</v>
        <stp/>
        <stp>P</stp>
        <stp>0</stp>
        <stp>BND</stp>
        <stp>KR6030751EB2</stp>
        <stp>인포맥스 중분류</stp>
        <stp>46205</stp>
        <stp/>
        <tr r="N5035" s="5"/>
      </tp>
      <tp t="s">
        <v>회사채(일반)</v>
        <stp/>
        <stp>P</stp>
        <stp>0</stp>
        <stp>BND</stp>
        <stp>KR6030752EB0</stp>
        <stp>인포맥스 중분류</stp>
        <stp>46205</stp>
        <stp/>
        <tr r="N5037" s="5"/>
      </tp>
      <tp t="s">
        <v>기타금융채</v>
        <stp/>
        <stp>P</stp>
        <stp>0</stp>
        <stp>BND</stp>
        <stp>KR6033666FC4</stp>
        <stp>인포맥스 중분류</stp>
        <stp>46205</stp>
        <stp/>
        <tr r="N5328" s="5"/>
      </tp>
      <tp t="s">
        <v>기타금융채</v>
        <stp/>
        <stp>P</stp>
        <stp>0</stp>
        <stp>BND</stp>
        <stp>KR6033665FC6</stp>
        <stp>인포맥스 중분류</stp>
        <stp>46205</stp>
        <stp/>
        <tr r="N5321" s="5"/>
      </tp>
      <tp t="s">
        <v>일반</v>
        <stp/>
        <stp>P</stp>
        <stp>0</stp>
        <stp>BND</stp>
        <stp>KR350703GBA8</stp>
        <stp>인포맥스 중분류</stp>
        <stp>46205</stp>
        <stp/>
        <tr r="N1433" s="5"/>
      </tp>
      <tp t="s">
        <v>일반</v>
        <stp/>
        <stp>P</stp>
        <stp>0</stp>
        <stp>BND</stp>
        <stp>KR352302GFA8</stp>
        <stp>인포맥스 중분류</stp>
        <stp>46205</stp>
        <stp/>
        <tr r="N2017" s="5"/>
      </tp>
      <tp t="s">
        <v>기타금융채</v>
        <stp/>
        <stp>P</stp>
        <stp>0</stp>
        <stp>BND</stp>
        <stp>KR6023784FC7</stp>
        <stp>인포맥스 중분류</stp>
        <stp>46205</stp>
        <stp/>
        <tr r="N4649" s="5"/>
      </tp>
      <tp t="s">
        <v>일반</v>
        <stp/>
        <stp>P</stp>
        <stp>0</stp>
        <stp>BND</stp>
        <stp>KR354601GCA8</stp>
        <stp>인포맥스 중분류</stp>
        <stp>46205</stp>
        <stp/>
        <tr r="N2592" s="5"/>
      </tp>
      <tp t="s">
        <v>은행채</v>
        <stp/>
        <stp>P</stp>
        <stp>0</stp>
        <stp>BND</stp>
        <stp>KR381001GEA4</stp>
        <stp>인포맥스 중분류</stp>
        <stp>46205</stp>
        <stp/>
        <tr r="N3390" s="5"/>
      </tp>
      <tp t="s">
        <v>카드</v>
        <stp/>
        <stp>P</stp>
        <stp>0</stp>
        <stp>BND</stp>
        <stp>KR6030625EB8</stp>
        <stp>인포맥스 중분류</stp>
        <stp>46205</stp>
        <stp/>
        <tr r="N5001" s="5"/>
      </tp>
      <tp t="s">
        <v>은행채</v>
        <stp/>
        <stp>P</stp>
        <stp>0</stp>
        <stp>BND</stp>
        <stp>KR381003GEA0</stp>
        <stp>인포맥스 중분류</stp>
        <stp>46205</stp>
        <stp/>
        <tr r="N3417" s="5"/>
      </tp>
      <tp t="s">
        <v>일반</v>
        <stp/>
        <stp>P</stp>
        <stp>0</stp>
        <stp>BND</stp>
        <stp>KR350707GBA9</stp>
        <stp>인포맥스 중분류</stp>
        <stp>46205</stp>
        <stp/>
        <tr r="N1531" s="5"/>
      </tp>
      <tp t="s">
        <v>은행채</v>
        <stp/>
        <stp>P</stp>
        <stp>0</stp>
        <stp>BND</stp>
        <stp>KR381002GEA2</stp>
        <stp>인포맥스 중분류</stp>
        <stp>46205</stp>
        <stp/>
        <tr r="N3405" s="5"/>
      </tp>
      <tp t="s">
        <v>은행채</v>
        <stp/>
        <stp>P</stp>
        <stp>0</stp>
        <stp>BND</stp>
        <stp>KR381005GEA5</stp>
        <stp>인포맥스 중분류</stp>
        <stp>46205</stp>
        <stp/>
        <tr r="N3444" s="5"/>
      </tp>
      <tp t="s">
        <v>회사채(일반)</v>
        <stp/>
        <stp>P</stp>
        <stp>0</stp>
        <stp>BND</stp>
        <stp>KR6063622FA4</stp>
        <stp>인포맥스 중분류</stp>
        <stp>46206</stp>
        <stp/>
        <tr r="EX75" s="1"/>
      </tp>
      <tp t="s">
        <v>회사채(일반)</v>
        <stp/>
        <stp>P</stp>
        <stp>0</stp>
        <stp>BND</stp>
        <stp>KR6063621FB4</stp>
        <stp>인포맥스 중분류</stp>
        <stp>46205</stp>
        <stp/>
        <tr r="N5730" s="5"/>
      </tp>
      <tp t="s">
        <v>일반</v>
        <stp/>
        <stp>P</stp>
        <stp>0</stp>
        <stp>BND</stp>
        <stp>KR356103GDA1</stp>
        <stp>인포맥스 중분류</stp>
        <stp>46205</stp>
        <stp/>
        <tr r="N3015" s="5"/>
      </tp>
      <tp t="s">
        <v>일반</v>
        <stp/>
        <stp>P</stp>
        <stp>0</stp>
        <stp>BND</stp>
        <stp>KR350702GBA0</stp>
        <stp>인포맥스 중분류</stp>
        <stp>46205</stp>
        <stp/>
        <tr r="N1373" s="5"/>
      </tp>
      <tp t="s">
        <v>일반</v>
        <stp/>
        <stp>P</stp>
        <stp>0</stp>
        <stp>BND</stp>
        <stp>KR350704GBA6</stp>
        <stp>인포맥스 중분류</stp>
        <stp>46205</stp>
        <stp/>
        <tr r="N1470" s="5"/>
      </tp>
      <tp t="s">
        <v>회사채(일반)</v>
        <stp/>
        <stp>P</stp>
        <stp>0</stp>
        <stp>BND</stp>
        <stp>KR6034732AC4</stp>
        <stp>인포맥스 중분류</stp>
        <stp>46205</stp>
        <stp/>
        <tr r="N5363" s="5"/>
      </tp>
      <tp t="s">
        <v>일반</v>
        <stp/>
        <stp>P</stp>
        <stp>0</stp>
        <stp>BND</stp>
        <stp>KR356002GEA3</stp>
        <stp>인포맥스 중분류</stp>
        <stp>46205</stp>
        <stp/>
        <tr r="N2786" s="5"/>
      </tp>
      <tp t="s">
        <v>일반</v>
        <stp/>
        <stp>P</stp>
        <stp>0</stp>
        <stp>BND</stp>
        <stp>KR356102GDA3</stp>
        <stp>인포맥스 중분류</stp>
        <stp>46205</stp>
        <stp/>
        <tr r="N2967" s="5"/>
      </tp>
      <tp t="s">
        <v>일반</v>
        <stp/>
        <stp>P</stp>
        <stp>0</stp>
        <stp>BND</stp>
        <stp>KR352301GFA0</stp>
        <stp>인포맥스 중분류</stp>
        <stp>46205</stp>
        <stp/>
        <tr r="N1997" s="5"/>
      </tp>
      <tp t="s">
        <v>일반</v>
        <stp/>
        <stp>P</stp>
        <stp>0</stp>
        <stp>BND</stp>
        <stp>KR352701GBA0</stp>
        <stp>인포맥스 중분류</stp>
        <stp>46205</stp>
        <stp/>
        <tr r="N2154" s="5"/>
      </tp>
      <tp t="s">
        <v>은행채</v>
        <stp/>
        <stp>P</stp>
        <stp>0</stp>
        <stp>BND</stp>
        <stp>KR381004GEA8</stp>
        <stp>인포맥스 중분류</stp>
        <stp>46205</stp>
        <stp/>
        <tr r="N3432" s="5"/>
      </tp>
      <tp t="s">
        <v>일반</v>
        <stp/>
        <stp>P</stp>
        <stp>0</stp>
        <stp>BND</stp>
        <stp>KR356108GDB8</stp>
        <stp>인포맥스 중분류</stp>
        <stp>46206</stp>
        <stp/>
        <tr r="CF146" s="1"/>
      </tp>
      <tp t="s">
        <v>카드</v>
        <stp/>
        <stp>P</stp>
        <stp>0</stp>
        <stp>BND</stp>
        <stp>KR6030621EB7</stp>
        <stp>인포맥스 중분류</stp>
        <stp>46205</stp>
        <stp/>
        <tr r="N4964" s="5"/>
      </tp>
      <tp t="s">
        <v>일반</v>
        <stp/>
        <stp>P</stp>
        <stp>0</stp>
        <stp>BND</stp>
        <stp>KR351604GCB3</stp>
        <stp>인포맥스 중분류</stp>
        <stp>46206</stp>
        <stp/>
        <tr r="DV264" s="1"/>
      </tp>
      <tp t="s">
        <v>일반</v>
        <stp/>
        <stp>P</stp>
        <stp>0</stp>
        <stp>BND</stp>
        <stp>KR350706GBA1</stp>
        <stp>인포맥스 중분류</stp>
        <stp>46205</stp>
        <stp/>
        <tr r="N1517" s="5"/>
      </tp>
      <tp t="s">
        <v>회사채(일반)</v>
        <stp/>
        <stp>P</stp>
        <stp>0</stp>
        <stp>BND</stp>
        <stp>KR6330592EA9</stp>
        <stp>인포맥스 중분류</stp>
        <stp>46205</stp>
        <stp/>
        <tr r="N7006" s="5"/>
      </tp>
      <tp t="s">
        <v>카드</v>
        <stp/>
        <stp>P</stp>
        <stp>0</stp>
        <stp>BND</stp>
        <stp>KR6030624EB1</stp>
        <stp>인포맥스 중분류</stp>
        <stp>46205</stp>
        <stp/>
        <tr r="N4993" s="5"/>
      </tp>
      <tp t="s">
        <v>일반</v>
        <stp/>
        <stp>P</stp>
        <stp>0</stp>
        <stp>BND</stp>
        <stp>KR352703GBA6</stp>
        <stp>인포맥스 중분류</stp>
        <stp>46205</stp>
        <stp/>
        <tr r="N2248" s="5"/>
      </tp>
      <tp t="s">
        <v>회사채(일반)</v>
        <stp/>
        <stp>P</stp>
        <stp>0</stp>
        <stp>BND</stp>
        <stp>KR6063622FB2</stp>
        <stp>인포맥스 중분류</stp>
        <stp>46205</stp>
        <stp/>
        <tr r="N5758" s="5"/>
      </tp>
      <tp t="s">
        <v>지방공기업</v>
        <stp/>
        <stp>P</stp>
        <stp>0</stp>
        <stp>BND</stp>
        <stp>KR357301GFA5</stp>
        <stp>인포맥스 중분류</stp>
        <stp>46205</stp>
        <stp/>
        <tr r="N3204" s="5"/>
      </tp>
      <tp t="s">
        <v>일반</v>
        <stp/>
        <stp>P</stp>
        <stp>0</stp>
        <stp>BND</stp>
        <stp>KR356001GEA5</stp>
        <stp>인포맥스 중분류</stp>
        <stp>46205</stp>
        <stp/>
        <tr r="N2741" s="5"/>
      </tp>
      <tp t="s">
        <v>일반</v>
        <stp/>
        <stp>P</stp>
        <stp>0</stp>
        <stp>BND</stp>
        <stp>KR356101GDA5</stp>
        <stp>인포맥스 중분류</stp>
        <stp>46205</stp>
        <stp/>
        <tr r="N2887" s="5"/>
      </tp>
      <tp t="s">
        <v>카드</v>
        <stp/>
        <stp>P</stp>
        <stp>0</stp>
        <stp>BND</stp>
        <stp>KR6030623EB3</stp>
        <stp>인포맥스 중분류</stp>
        <stp>46205</stp>
        <stp/>
        <tr r="N4983" s="5"/>
      </tp>
      <tp t="s">
        <v>기타금융채</v>
        <stp/>
        <stp>P</stp>
        <stp>0</stp>
        <stp>BND</stp>
        <stp>KR6023783FC9</stp>
        <stp>인포맥스 중분류</stp>
        <stp>46205</stp>
        <stp/>
        <tr r="N4638" s="5"/>
      </tp>
      <tp t="s">
        <v>기타금융채</v>
        <stp/>
        <stp>P</stp>
        <stp>0</stp>
        <stp>BND</stp>
        <stp>KR6033661FB7</stp>
        <stp>인포맥스 중분류</stp>
        <stp>46205</stp>
        <stp/>
        <tr r="N5278" s="5"/>
      </tp>
      <tp t="s">
        <v>은행채</v>
        <stp/>
        <stp>P</stp>
        <stp>0</stp>
        <stp>BND</stp>
        <stp>KR381005GEB3</stp>
        <stp>인포맥스 중분류</stp>
        <stp>46205</stp>
        <stp/>
        <tr r="N3445" s="5"/>
      </tp>
      <tp t="s">
        <v>일반</v>
        <stp/>
        <stp>P</stp>
        <stp>0</stp>
        <stp>BND</stp>
        <stp>KR356103GDB9</stp>
        <stp>인포맥스 중분류</stp>
        <stp>46205</stp>
        <stp/>
        <tr r="N3016" s="5"/>
      </tp>
      <tp t="s">
        <v>일반</v>
        <stp/>
        <stp>P</stp>
        <stp>0</stp>
        <stp>BND</stp>
        <stp>KR350702GBB8</stp>
        <stp>인포맥스 중분류</stp>
        <stp>46205</stp>
        <stp/>
        <tr r="N1374" s="5"/>
      </tp>
      <tp t="s">
        <v>기타금융채</v>
        <stp/>
        <stp>P</stp>
        <stp>0</stp>
        <stp>BND</stp>
        <stp>KR6033661FA9</stp>
        <stp>인포맥스 중분류</stp>
        <stp>46205</stp>
        <stp/>
        <tr r="N5277" s="5"/>
      </tp>
      <tp t="s">
        <v>일반</v>
        <stp/>
        <stp>P</stp>
        <stp>0</stp>
        <stp>BND</stp>
        <stp>KR352701GBB8</stp>
        <stp>인포맥스 중분류</stp>
        <stp>46205</stp>
        <stp/>
        <tr r="N2155" s="5"/>
      </tp>
      <tp t="s">
        <v>일반</v>
        <stp/>
        <stp>P</stp>
        <stp>0</stp>
        <stp>BND</stp>
        <stp>KR351001GEB8</stp>
        <stp>인포맥스 중분류</stp>
        <stp>46205</stp>
        <stp/>
        <tr r="N1761" s="5"/>
      </tp>
      <tp t="s">
        <v>은행채</v>
        <stp/>
        <stp>P</stp>
        <stp>0</stp>
        <stp>BND</stp>
        <stp>KR381004GEB6</stp>
        <stp>인포맥스 중분류</stp>
        <stp>46205</stp>
        <stp/>
        <tr r="N3433" s="5"/>
      </tp>
      <tp t="s">
        <v>도시철도채권</v>
        <stp/>
        <stp>P</stp>
        <stp>0</stp>
        <stp>BND</stp>
        <stp>KR2001024DC8</stp>
        <stp>인포맥스 중분류</stp>
        <stp>46205</stp>
        <stp/>
        <tr r="N202" s="5"/>
      </tp>
      <tp t="s">
        <v>카드</v>
        <stp/>
        <stp>P</stp>
        <stp>0</stp>
        <stp>BND</stp>
        <stp>KR6030626EA8</stp>
        <stp>인포맥스 중분류</stp>
        <stp>46205</stp>
        <stp/>
        <tr r="N5008" s="5"/>
      </tp>
      <tp t="s">
        <v>은행채</v>
        <stp/>
        <stp>P</stp>
        <stp>0</stp>
        <stp>BND</stp>
        <stp>KR381001GEB2</stp>
        <stp>인포맥스 중분류</stp>
        <stp>46205</stp>
        <stp/>
        <tr r="N3391" s="5"/>
      </tp>
      <tp t="s">
        <v>카드</v>
        <stp/>
        <stp>P</stp>
        <stp>0</stp>
        <stp>BND</stp>
        <stp>KR6030621EA9</stp>
        <stp>인포맥스 중분류</stp>
        <stp>46205</stp>
        <stp/>
        <tr r="N4963" s="5"/>
      </tp>
      <tp t="s">
        <v>공사공단채 기타</v>
        <stp/>
        <stp>P</stp>
        <stp>0</stp>
        <stp>BND</stp>
        <stp>KR380702GBB2</stp>
        <stp>인포맥스 중분류</stp>
        <stp>46205</stp>
        <stp/>
        <tr r="N3257" s="5"/>
      </tp>
      <tp t="s">
        <v>일반</v>
        <stp/>
        <stp>P</stp>
        <stp>0</stp>
        <stp>BND</stp>
        <stp>KR356102GDB1</stp>
        <stp>인포맥스 중분류</stp>
        <stp>46205</stp>
        <stp/>
        <tr r="N2968" s="5"/>
      </tp>
      <tp t="s">
        <v>일반</v>
        <stp/>
        <stp>P</stp>
        <stp>0</stp>
        <stp>BND</stp>
        <stp>KR356104GDB7</stp>
        <stp>인포맥스 중분류</stp>
        <stp>46205</stp>
        <stp/>
        <tr r="N3060" s="5"/>
      </tp>
      <tp t="s">
        <v>회사채(일반)</v>
        <stp/>
        <stp>P</stp>
        <stp>0</stp>
        <stp>BND</stp>
        <stp>KR6063622FA4</stp>
        <stp>인포맥스 중분류</stp>
        <stp>46205</stp>
        <stp/>
        <tr r="N5757" s="5"/>
      </tp>
      <tp t="s">
        <v>일반</v>
        <stp/>
        <stp>P</stp>
        <stp>0</stp>
        <stp>BND</stp>
        <stp>KR356001GEB3</stp>
        <stp>인포맥스 중분류</stp>
        <stp>46205</stp>
        <stp/>
        <tr r="N2742" s="5"/>
      </tp>
      <tp t="s">
        <v>일반</v>
        <stp/>
        <stp>P</stp>
        <stp>0</stp>
        <stp>BND</stp>
        <stp>KR356101GDB3</stp>
        <stp>인포맥스 중분류</stp>
        <stp>46205</stp>
        <stp/>
        <tr r="N2888" s="5"/>
      </tp>
      <tp t="s">
        <v>공모지방채</v>
        <stp/>
        <stp>P</stp>
        <stp>0</stp>
        <stp>BND</stp>
        <stp>KR2103011FC7</stp>
        <stp>인포맥스 중분류</stp>
        <stp>46205</stp>
        <stp/>
        <tr r="N328" s="5"/>
      </tp>
      <tp t="s">
        <v>기타금융채</v>
        <stp/>
        <stp>P</stp>
        <stp>0</stp>
        <stp>BND</stp>
        <stp>KR6023763FC1</stp>
        <stp>인포맥스 중분류</stp>
        <stp>46206</stp>
        <stp/>
        <tr r="EX38" s="1"/>
      </tp>
      <tp t="s">
        <v>일반</v>
        <stp/>
        <stp>P</stp>
        <stp>0</stp>
        <stp>BND</stp>
        <stp>KR356105GDB4</stp>
        <stp>인포맥스 중분류</stp>
        <stp>46205</stp>
        <stp/>
        <tr r="N3086" s="5"/>
      </tp>
      <tp t="s">
        <v>일반</v>
        <stp/>
        <stp>P</stp>
        <stp>0</stp>
        <stp>BND</stp>
        <stp>KR351607GCB6</stp>
        <stp>인포맥스 중분류</stp>
        <stp>46205</stp>
        <stp/>
        <tr r="N1930" s="5"/>
      </tp>
      <tp t="s">
        <v>은행채</v>
        <stp/>
        <stp>P</stp>
        <stp>0</stp>
        <stp>BND</stp>
        <stp>KR381004GEA8</stp>
        <stp>인포맥스 중분류</stp>
        <stp>46206</stp>
        <stp/>
        <tr r="N100" s="1"/>
      </tp>
      <tp t="s">
        <v>일반</v>
        <stp/>
        <stp>P</stp>
        <stp>0</stp>
        <stp>BND</stp>
        <stp>KR350701GBB0</stp>
        <stp>인포맥스 중분류</stp>
        <stp>46205</stp>
        <stp/>
        <tr r="N1301" s="5"/>
      </tp>
      <tp t="s">
        <v>회사채(일반)</v>
        <stp/>
        <stp>P</stp>
        <stp>0</stp>
        <stp>BND</stp>
        <stp>KR6063621FA6</stp>
        <stp>인포맥스 중분류</stp>
        <stp>46205</stp>
        <stp/>
        <tr r="N5729" s="5"/>
      </tp>
      <tp t="s">
        <v>일반</v>
        <stp/>
        <stp>P</stp>
        <stp>0</stp>
        <stp>BND</stp>
        <stp>KR356108GDB8</stp>
        <stp>인포맥스 중분류</stp>
        <stp>46205</stp>
        <stp/>
        <tr r="N3124" s="5"/>
      </tp>
      <tp t="s">
        <v>일반</v>
        <stp/>
        <stp>P</stp>
        <stp>0</stp>
        <stp>BND</stp>
        <stp>KR350704GBB4</stp>
        <stp>인포맥스 중분류</stp>
        <stp>46205</stp>
        <stp/>
        <tr r="N1471" s="5"/>
      </tp>
      <tp t="s">
        <v>카드</v>
        <stp/>
        <stp>P</stp>
        <stp>0</stp>
        <stp>BND</stp>
        <stp>KR6030622EA7</stp>
        <stp>인포맥스 중분류</stp>
        <stp>46205</stp>
        <stp/>
        <tr r="N4975" s="5"/>
      </tp>
      <tp t="s">
        <v>카드</v>
        <stp/>
        <stp>P</stp>
        <stp>0</stp>
        <stp>BND</stp>
        <stp>KR6030621EB7</stp>
        <stp>인포맥스 중분류</stp>
        <stp>46206</stp>
        <stp/>
        <tr r="CF175" s="1"/>
      </tp>
      <tp t="s">
        <v>일반</v>
        <stp/>
        <stp>P</stp>
        <stp>0</stp>
        <stp>BND</stp>
        <stp>KR356107GDB0</stp>
        <stp>인포맥스 중분류</stp>
        <stp>46205</stp>
        <stp/>
        <tr r="N3115" s="5"/>
      </tp>
      <tp t="s">
        <v>일반</v>
        <stp/>
        <stp>P</stp>
        <stp>0</stp>
        <stp>BND</stp>
        <stp>KR351604GCB3</stp>
        <stp>인포맥스 중분류</stp>
        <stp>46205</stp>
        <stp/>
        <tr r="N1882" s="5"/>
      </tp>
      <tp t="s">
        <v>회사채(일반)</v>
        <stp/>
        <stp>P</stp>
        <stp>0</stp>
        <stp>BND</stp>
        <stp>KR6017672BA5</stp>
        <stp>인포맥스 중분류</stp>
        <stp>46205</stp>
        <stp/>
        <tr r="N4232" s="5"/>
      </tp>
      <tp t="s">
        <v>카드</v>
        <stp/>
        <stp>P</stp>
        <stp>0</stp>
        <stp>BND</stp>
        <stp>KR6030625EA0</stp>
        <stp>인포맥스 중분류</stp>
        <stp>46205</stp>
        <stp/>
        <tr r="N5000" s="5"/>
      </tp>
      <tp t="s">
        <v>일반</v>
        <stp/>
        <stp>P</stp>
        <stp>0</stp>
        <stp>BND</stp>
        <stp>KR352704GBB2</stp>
        <stp>인포맥스 중분류</stp>
        <stp>46205</stp>
        <stp/>
        <tr r="N2263" s="5"/>
      </tp>
      <tp t="s">
        <v>일반</v>
        <stp/>
        <stp>P</stp>
        <stp>0</stp>
        <stp>BND</stp>
        <stp>KR351603GCB5</stp>
        <stp>인포맥스 중분류</stp>
        <stp>46205</stp>
        <stp/>
        <tr r="N1853" s="5"/>
      </tp>
      <tp t="s">
        <v>은행채</v>
        <stp/>
        <stp>P</stp>
        <stp>0</stp>
        <stp>BND</stp>
        <stp>KR381003GEB8</stp>
        <stp>인포맥스 중분류</stp>
        <stp>46205</stp>
        <stp/>
        <tr r="N3418" s="5"/>
      </tp>
      <tp t="s">
        <v>카드</v>
        <stp/>
        <stp>P</stp>
        <stp>0</stp>
        <stp>BND</stp>
        <stp>KR6030624EB1</stp>
        <stp>인포맥스 중분류</stp>
        <stp>46206</stp>
        <stp/>
        <tr r="DH21" s="1"/>
      </tp>
      <tp t="s">
        <v>일반</v>
        <stp/>
        <stp>P</stp>
        <stp>0</stp>
        <stp>BND</stp>
        <stp>KR351602GCB7</stp>
        <stp>인포맥스 중분류</stp>
        <stp>46205</stp>
        <stp/>
        <tr r="N1816" s="5"/>
      </tp>
      <tp t="s">
        <v>일반</v>
        <stp/>
        <stp>P</stp>
        <stp>0</stp>
        <stp>BND</stp>
        <stp>KR351605GCB0</stp>
        <stp>인포맥스 중분류</stp>
        <stp>46205</stp>
        <stp/>
        <tr r="N1904" s="5"/>
      </tp>
      <tp t="s">
        <v>일반</v>
        <stp/>
        <stp>P</stp>
        <stp>0</stp>
        <stp>BND</stp>
        <stp>KR350703GBB6</stp>
        <stp>인포맥스 중분류</stp>
        <stp>46205</stp>
        <stp/>
        <tr r="N1434" s="5"/>
      </tp>
      <tp t="s">
        <v>지방공기업</v>
        <stp/>
        <stp>P</stp>
        <stp>0</stp>
        <stp>BND</stp>
        <stp>KR358301GFA4</stp>
        <stp>인포맥스 중분류</stp>
        <stp>46206</stp>
        <stp/>
        <tr r="EX65" s="1"/>
        <tr r="CF94" s="1"/>
      </tp>
      <tp t="s">
        <v>카드</v>
        <stp/>
        <stp>P</stp>
        <stp>0</stp>
        <stp>BND</stp>
        <stp>KR6030629EA2</stp>
        <stp>인포맥스 중분류</stp>
        <stp>46205</stp>
        <stp/>
        <tr r="N5024" s="5"/>
      </tp>
      <tp t="s">
        <v>일반</v>
        <stp/>
        <stp>P</stp>
        <stp>0</stp>
        <stp>BND</stp>
        <stp>KR356106GDB2</stp>
        <stp>인포맥스 중분류</stp>
        <stp>46205</stp>
        <stp/>
        <tr r="N3106" s="5"/>
      </tp>
      <tp t="s">
        <v>일반</v>
        <stp/>
        <stp>P</stp>
        <stp>0</stp>
        <stp>BND</stp>
        <stp>KR352702GBB6</stp>
        <stp>인포맥스 중분류</stp>
        <stp>46205</stp>
        <stp/>
        <tr r="N2220" s="5"/>
      </tp>
      <tp t="s">
        <v>일반</v>
        <stp/>
        <stp>P</stp>
        <stp>0</stp>
        <stp>BND</stp>
        <stp>KR351002GEB6</stp>
        <stp>인포맥스 중분류</stp>
        <stp>46205</stp>
        <stp/>
        <tr r="N1766" s="5"/>
      </tp>
      <tp t="s">
        <v>일반</v>
        <stp/>
        <stp>P</stp>
        <stp>0</stp>
        <stp>BND</stp>
        <stp>KR350705GBB1</stp>
        <stp>인포맥스 중분류</stp>
        <stp>46205</stp>
        <stp/>
        <tr r="N1494" s="5"/>
      </tp>
      <tp t="s">
        <v>기타금융채</v>
        <stp/>
        <stp>P</stp>
        <stp>0</stp>
        <stp>BND</stp>
        <stp>KR6033662FA7</stp>
        <stp>인포맥스 중분류</stp>
        <stp>46205</stp>
        <stp/>
        <tr r="N5293" s="5"/>
      </tp>
      <tp t="s">
        <v>기타금융채</v>
        <stp/>
        <stp>P</stp>
        <stp>0</stp>
        <stp>BND</stp>
        <stp>KR6033661FB7</stp>
        <stp>인포맥스 중분류</stp>
        <stp>46206</stp>
        <stp/>
        <tr r="DV130" s="1"/>
      </tp>
      <tp t="s">
        <v>일반</v>
        <stp/>
        <stp>P</stp>
        <stp>0</stp>
        <stp>BND</stp>
        <stp>KR356102GDC9</stp>
        <stp>인포맥스 중분류</stp>
        <stp>46205</stp>
        <stp/>
        <tr r="N2969" s="5"/>
      </tp>
      <tp t="s">
        <v>회사채(일반)</v>
        <stp/>
        <stp>P</stp>
        <stp>0</stp>
        <stp>BND</stp>
        <stp>KR6131793DA6</stp>
        <stp>인포맥스 중분류</stp>
        <stp>46205</stp>
        <stp/>
        <tr r="N6429" s="5"/>
      </tp>
      <tp t="s">
        <v>회사채(일반)</v>
        <stp/>
        <stp>P</stp>
        <stp>0</stp>
        <stp>BND</stp>
        <stp>KR6030492EA5</stp>
        <stp>인포맥스 중분류</stp>
        <stp>46206</stp>
        <stp/>
        <tr r="N123" s="1"/>
      </tp>
      <tp t="s">
        <v>기타금융채</v>
        <stp/>
        <stp>P</stp>
        <stp>0</stp>
        <stp>BND</stp>
        <stp>KR6023782FA5</stp>
        <stp>인포맥스 중분류</stp>
        <stp>46205</stp>
        <stp/>
        <tr r="N4625" s="5"/>
      </tp>
      <tp t="s">
        <v>기타금융채</v>
        <stp/>
        <stp>P</stp>
        <stp>0</stp>
        <stp>BND</stp>
        <stp>KR6023783FA3</stp>
        <stp>인포맥스 중분류</stp>
        <stp>46205</stp>
        <stp/>
        <tr r="N4637" s="5"/>
      </tp>
      <tp t="s">
        <v>일반</v>
        <stp/>
        <stp>P</stp>
        <stp>0</stp>
        <stp>BND</stp>
        <stp>KR350705GBC9</stp>
        <stp>인포맥스 중분류</stp>
        <stp>46205</stp>
        <stp/>
        <tr r="N1495" s="5"/>
      </tp>
      <tp t="s">
        <v>공모지방채</v>
        <stp/>
        <stp>P</stp>
        <stp>0</stp>
        <stp>BND</stp>
        <stp>KR2001011DB7</stp>
        <stp>인포맥스 중분류</stp>
        <stp>46205</stp>
        <stp/>
        <tr r="N157" s="5"/>
      </tp>
      <tp t="s">
        <v>일반</v>
        <stp/>
        <stp>P</stp>
        <stp>0</stp>
        <stp>BND</stp>
        <stp>KR356104GDC5</stp>
        <stp>인포맥스 중분류</stp>
        <stp>46205</stp>
        <stp/>
        <tr r="N3061" s="5"/>
      </tp>
      <tp t="s">
        <v>일반</v>
        <stp/>
        <stp>P</stp>
        <stp>0</stp>
        <stp>BND</stp>
        <stp>KR356001GEC1</stp>
        <stp>인포맥스 중분류</stp>
        <stp>46205</stp>
        <stp/>
        <tr r="N2743" s="5"/>
      </tp>
      <tp t="s">
        <v>일반</v>
        <stp/>
        <stp>P</stp>
        <stp>0</stp>
        <stp>BND</stp>
        <stp>KR356101GDC1</stp>
        <stp>인포맥스 중분류</stp>
        <stp>46205</stp>
        <stp/>
        <tr r="N2889" s="5"/>
      </tp>
      <tp t="s">
        <v>일반</v>
        <stp/>
        <stp>P</stp>
        <stp>0</stp>
        <stp>BND</stp>
        <stp>KR356105GDC2</stp>
        <stp>인포맥스 중분류</stp>
        <stp>46205</stp>
        <stp/>
        <tr r="N3087" s="5"/>
      </tp>
      <tp t="s">
        <v>일반</v>
        <stp/>
        <stp>P</stp>
        <stp>0</stp>
        <stp>BND</stp>
        <stp>KR351001GEC6</stp>
        <stp>인포맥스 중분류</stp>
        <stp>46205</stp>
        <stp/>
        <tr r="N1762" s="5"/>
      </tp>
      <tp t="s">
        <v>은행채</v>
        <stp/>
        <stp>P</stp>
        <stp>0</stp>
        <stp>BND</stp>
        <stp>KR381002GEC8</stp>
        <stp>인포맥스 중분류</stp>
        <stp>46205</stp>
        <stp/>
        <tr r="N3406" s="5"/>
      </tp>
      <tp t="s">
        <v>일반</v>
        <stp/>
        <stp>P</stp>
        <stp>0</stp>
        <stp>BND</stp>
        <stp>KR350703GBC4</stp>
        <stp>인포맥스 중분류</stp>
        <stp>46205</stp>
        <stp/>
        <tr r="N1435" s="5"/>
      </tp>
      <tp t="s">
        <v>회사채(일반)</v>
        <stp/>
        <stp>P</stp>
        <stp>0</stp>
        <stp>BND</stp>
        <stp>KR6131792DA8</stp>
        <stp>인포맥스 중분류</stp>
        <stp>46205</stp>
        <stp/>
        <tr r="N6421" s="5"/>
      </tp>
      <tp t="s">
        <v>기타금융채</v>
        <stp/>
        <stp>P</stp>
        <stp>0</stp>
        <stp>BND</stp>
        <stp>KR6033665FC6</stp>
        <stp>인포맥스 중분류</stp>
        <stp>46206</stp>
        <stp/>
        <tr r="DV157" s="1"/>
      </tp>
      <tp t="s">
        <v>일반</v>
        <stp/>
        <stp>P</stp>
        <stp>0</stp>
        <stp>BND</stp>
        <stp>KR356103GDC7</stp>
        <stp>인포맥스 중분류</stp>
        <stp>46205</stp>
        <stp/>
        <tr r="N3017" s="5"/>
      </tp>
      <tp t="s">
        <v>일반</v>
        <stp/>
        <stp>P</stp>
        <stp>0</stp>
        <stp>BND</stp>
        <stp>KR350702GBC6</stp>
        <stp>인포맥스 중분류</stp>
        <stp>46205</stp>
        <stp/>
        <tr r="N1375" s="5"/>
      </tp>
      <tp t="s">
        <v/>
        <stp/>
        <stp>P</stp>
        <stp>0</stp>
        <stp>BND</stp>
        <stp>KRZE03901F88</stp>
        <stp>인포맥스 중분류</stp>
        <stp>46206</stp>
        <stp/>
        <tr r="EX28" s="1"/>
      </tp>
      <tp t="s">
        <v/>
        <stp/>
        <stp>P</stp>
        <stp>0</stp>
        <stp>BND</stp>
        <stp>KRZE03901F87</stp>
        <stp>인포맥스 중분류</stp>
        <stp>46206</stp>
        <stp/>
        <tr r="CF202" s="1"/>
      </tp>
      <tp t="s">
        <v>회사채</v>
        <stp/>
        <stp>P</stp>
        <stp>0</stp>
        <stp>BND</stp>
        <stp>KR63161419C1</stp>
        <stp>인포맥스 대분류</stp>
        <stp>46206</stp>
        <stp/>
        <tr r="EW66" s="1"/>
      </tp>
      <tp t="s">
        <v/>
        <stp/>
        <stp>P</stp>
        <stp>0</stp>
        <stp>BND</stp>
        <stp>KRZE03201F94</stp>
        <stp>인포맥스 중분류</stp>
        <stp>46206</stp>
        <stp/>
        <tr r="CF254" s="1"/>
      </tp>
      <tp t="s">
        <v>공사공단채</v>
        <stp/>
        <stp>P</stp>
        <stp>0</stp>
        <stp>BND</stp>
        <stp>KR354601G9A1</stp>
        <stp>인포맥스 대분류</stp>
        <stp>46206</stp>
        <stp/>
        <tr r="M317" s="1"/>
      </tp>
      <tp t="s">
        <v>금융채</v>
        <stp/>
        <stp>P</stp>
        <stp>0</stp>
        <stp>BND</stp>
        <stp>KR6079314698</stp>
        <stp>인포맥스 대분류</stp>
        <stp>46206</stp>
        <stp/>
        <tr r="CS65" s="1"/>
      </tp>
      <tp t="s">
        <v/>
        <stp/>
        <stp>P</stp>
        <stp>0</stp>
        <stp>BND</stp>
        <stp>KRZF02353GG6</stp>
        <stp>인포맥스 중분류</stp>
        <stp>46206</stp>
        <stp/>
        <tr r="CT127" s="1"/>
      </tp>
      <tp t="s">
        <v>회사채</v>
        <stp/>
        <stp>P</stp>
        <stp>0</stp>
        <stp>BND</stp>
        <stp>KR6316141995</stp>
        <stp>인포맥스 대분류</stp>
        <stp>46206</stp>
        <stp/>
        <tr r="EW46" s="1"/>
      </tp>
      <tp t="s">
        <v/>
        <stp/>
        <stp>P</stp>
        <stp>0</stp>
        <stp>BND</stp>
        <stp>KRZF09523LG2</stp>
        <stp>인포맥스 중분류</stp>
        <stp>46206</stp>
        <stp/>
        <tr r="CT104" s="1"/>
      </tp>
      <tp t="s">
        <v/>
        <stp/>
        <stp>P</stp>
        <stp>0</stp>
        <stp>BND</stp>
        <stp>KRZF00594EF8</stp>
        <stp>인포맥스 중분류</stp>
        <stp>46206</stp>
        <stp/>
        <tr r="CF99" s="1"/>
      </tp>
      <tp t="s">
        <v>공사공단채</v>
        <stp/>
        <stp>P</stp>
        <stp>0</stp>
        <stp>BND</stp>
        <stp>KR350902G687</stp>
        <stp>인포맥스 대분류</stp>
        <stp>46206</stp>
        <stp/>
        <tr r="M63" s="1"/>
      </tp>
      <tp t="s">
        <v/>
        <stp/>
        <stp>P</stp>
        <stp>0</stp>
        <stp>BND</stp>
        <stp>KRZE03901FC2</stp>
        <stp>인포맥스 중분류</stp>
        <stp>46206</stp>
        <stp/>
        <tr r="DV115" s="1"/>
      </tp>
      <tp t="s">
        <v>회사채</v>
        <stp/>
        <stp>P</stp>
        <stp>0</stp>
        <stp>BND</stp>
        <stp>KR6068173741</stp>
        <stp>인포맥스 대분류</stp>
        <stp>46206</stp>
        <stp/>
        <tr r="M143" s="1"/>
      </tp>
      <tp t="s">
        <v/>
        <stp/>
        <stp>P</stp>
        <stp>0</stp>
        <stp>BND</stp>
        <stp>KRZE03901FAG</stp>
        <stp>인포맥스 중분류</stp>
        <stp>46206</stp>
        <stp/>
        <tr r="DV183" s="1"/>
      </tp>
      <tp t="s">
        <v>회사채</v>
        <stp/>
        <stp>P</stp>
        <stp>0</stp>
        <stp>BND</stp>
        <stp>KR6017673825</stp>
        <stp>인포맥스 대분류</stp>
        <stp>46206</stp>
        <stp/>
        <tr r="M341" s="1"/>
      </tp>
      <tp t="s">
        <v>카드</v>
        <stp/>
        <stp>P</stp>
        <stp>0</stp>
        <stp>BND</stp>
        <stp>KR6140172E88</stp>
        <stp>인포맥스 중분류</stp>
        <stp>46205</stp>
        <stp/>
        <tr r="N6515" s="5"/>
      </tp>
      <tp t="s">
        <v>카드</v>
        <stp/>
        <stp>P</stp>
        <stp>0</stp>
        <stp>BND</stp>
        <stp>KR6140171E89</stp>
        <stp>인포맥스 중분류</stp>
        <stp>46205</stp>
        <stp/>
        <tr r="N6503" s="5"/>
      </tp>
      <tp t="s">
        <v>은행채</v>
        <stp/>
        <stp>P</stp>
        <stp>0</stp>
        <stp>BND</stp>
        <stp>KR6000035E99</stp>
        <stp>인포맥스 중분류</stp>
        <stp>46205</stp>
        <stp/>
        <tr r="N3621" s="5"/>
      </tp>
      <tp t="s">
        <v>은행채</v>
        <stp/>
        <stp>P</stp>
        <stp>0</stp>
        <stp>BND</stp>
        <stp>KR6000036E98</stp>
        <stp>인포맥스 중분류</stp>
        <stp>46205</stp>
        <stp/>
        <tr r="N3629" s="5"/>
      </tp>
      <tp t="s">
        <v>은행채</v>
        <stp/>
        <stp>P</stp>
        <stp>0</stp>
        <stp>BND</stp>
        <stp>KR600001FE99</stp>
        <stp>인포맥스 중분류</stp>
        <stp>46205</stp>
        <stp/>
        <tr r="N3580" s="5"/>
      </tp>
      <tp t="s">
        <v>은행채</v>
        <stp/>
        <stp>P</stp>
        <stp>0</stp>
        <stp>BND</stp>
        <stp>KR6060006E98</stp>
        <stp>인포맥스 중분류</stp>
        <stp>46205</stp>
        <stp/>
        <tr r="N5617" s="5"/>
      </tp>
      <tp t="s">
        <v>은행채</v>
        <stp/>
        <stp>P</stp>
        <stp>0</stp>
        <stp>BND</stp>
        <stp>KR6000019E99</stp>
        <stp>인포맥스 중분류</stp>
        <stp>46205</stp>
        <stp/>
        <tr r="N3567" s="5"/>
      </tp>
      <tp t="s">
        <v>은행채</v>
        <stp/>
        <stp>P</stp>
        <stp>0</stp>
        <stp>BND</stp>
        <stp>KR6060005E99</stp>
        <stp>인포맥스 중분류</stp>
        <stp>46205</stp>
        <stp/>
        <tr r="N5606" s="5"/>
      </tp>
      <tp t="s">
        <v>은행채</v>
        <stp/>
        <stp>P</stp>
        <stp>0</stp>
        <stp>BND</stp>
        <stp>KR600001HE97</stp>
        <stp>인포맥스 중분류</stp>
        <stp>46205</stp>
        <stp/>
        <tr r="N3582" s="5"/>
      </tp>
      <tp t="s">
        <v>회사채(일반)</v>
        <stp/>
        <stp>P</stp>
        <stp>0</stp>
        <stp>BND</stp>
        <stp>KR6006802C16</stp>
        <stp>인포맥스 중분류</stp>
        <stp>46205</stp>
        <stp/>
        <tr r="N4015" s="5"/>
      </tp>
      <tp t="s">
        <v>은행채</v>
        <stp/>
        <stp>P</stp>
        <stp>0</stp>
        <stp>BND</stp>
        <stp>KR6000012E96</stp>
        <stp>인포맥스 중분류</stp>
        <stp>46205</stp>
        <stp/>
        <tr r="N3526" s="5"/>
      </tp>
      <tp t="s">
        <v>카드</v>
        <stp/>
        <stp>P</stp>
        <stp>0</stp>
        <stp>BND</stp>
        <stp>KR6140179E81</stp>
        <stp>인포맥스 중분류</stp>
        <stp>46205</stp>
        <stp/>
        <tr r="N6588" s="5"/>
      </tp>
      <tp t="s">
        <v>은행채</v>
        <stp/>
        <stp>P</stp>
        <stp>0</stp>
        <stp>BND</stp>
        <stp>KR6004941A31</stp>
        <stp>인포맥스 중분류</stp>
        <stp>46206</stp>
        <stp/>
        <tr r="EX69" s="1"/>
      </tp>
      <tp t="s">
        <v>회사채(일반)</v>
        <stp/>
        <stp>P</stp>
        <stp>0</stp>
        <stp>BND</stp>
        <stp>KR6006803C15</stp>
        <stp>인포맥스 중분류</stp>
        <stp>46205</stp>
        <stp/>
        <tr r="N4025" s="5"/>
      </tp>
      <tp t="s">
        <v>카드</v>
        <stp/>
        <stp>P</stp>
        <stp>0</stp>
        <stp>BND</stp>
        <stp>KR6140177E83</stp>
        <stp>인포맥스 중분류</stp>
        <stp>46205</stp>
        <stp/>
        <tr r="N6575" s="5"/>
      </tp>
      <tp t="s">
        <v>은행채</v>
        <stp/>
        <stp>P</stp>
        <stp>0</stp>
        <stp>BND</stp>
        <stp>KR600003CE90</stp>
        <stp>인포맥스 중분류</stp>
        <stp>46205</stp>
        <stp/>
        <tr r="N3646" s="5"/>
      </tp>
      <tp t="s">
        <v>은행채</v>
        <stp/>
        <stp>P</stp>
        <stp>0</stp>
        <stp>BND</stp>
        <stp>KR6000031E93</stp>
        <stp>인포맥스 중분류</stp>
        <stp>46205</stp>
        <stp/>
        <tr r="N3583" s="5"/>
      </tp>
      <tp t="s">
        <v>은행채</v>
        <stp/>
        <stp>P</stp>
        <stp>0</stp>
        <stp>BND</stp>
        <stp>KR600003AE92</stp>
        <stp>인포맥스 중분류</stp>
        <stp>46205</stp>
        <stp/>
        <tr r="N3645" s="5"/>
      </tp>
      <tp t="s">
        <v>은행채</v>
        <stp/>
        <stp>P</stp>
        <stp>0</stp>
        <stp>BND</stp>
        <stp>KR600001EE90</stp>
        <stp>인포맥스 중분류</stp>
        <stp>46205</stp>
        <stp/>
        <tr r="N3579" s="5"/>
      </tp>
      <tp t="s">
        <v>은행채</v>
        <stp/>
        <stp>P</stp>
        <stp>0</stp>
        <stp>BND</stp>
        <stp>KR6000032E92</stp>
        <stp>인포맥스 중분류</stp>
        <stp>46205</stp>
        <stp/>
        <tr r="N3596" s="5"/>
      </tp>
      <tp t="s">
        <v>은행채</v>
        <stp/>
        <stp>P</stp>
        <stp>0</stp>
        <stp>BND</stp>
        <stp>KR6000011E89</stp>
        <stp>인포맥스 중분류</stp>
        <stp>46205</stp>
        <stp/>
        <tr r="N3519" s="5"/>
      </tp>
      <tp t="s">
        <v>회사채(일반)</v>
        <stp/>
        <stp>P</stp>
        <stp>0</stp>
        <stp>BND</stp>
        <stp>KR6010953E13</stp>
        <stp>인포맥스 중분류</stp>
        <stp>46205</stp>
        <stp/>
        <tr r="N4186" s="5"/>
      </tp>
      <tp t="s">
        <v>회사채(일반)</v>
        <stp/>
        <stp>P</stp>
        <stp>0</stp>
        <stp>BND</stp>
        <stp>KR6051913D17</stp>
        <stp>인포맥스 중분류</stp>
        <stp>46205</stp>
        <stp/>
        <tr r="N5483" s="5"/>
      </tp>
      <tp t="s">
        <v>은행채</v>
        <stp/>
        <stp>P</stp>
        <stp>0</stp>
        <stp>BND</stp>
        <stp>KR6000032E84</stp>
        <stp>인포맥스 중분류</stp>
        <stp>46205</stp>
        <stp/>
        <tr r="N3595" s="5"/>
      </tp>
      <tp t="s">
        <v>은행채</v>
        <stp/>
        <stp>P</stp>
        <stp>0</stp>
        <stp>BND</stp>
        <stp>KR6000014E86</stp>
        <stp>인포맥스 중분류</stp>
        <stp>46205</stp>
        <stp/>
        <tr r="N3539" s="5"/>
      </tp>
      <tp t="s">
        <v>은행채</v>
        <stp/>
        <stp>P</stp>
        <stp>0</stp>
        <stp>BND</stp>
        <stp>KR600001BE85</stp>
        <stp>인포맥스 중분류</stp>
        <stp>46205</stp>
        <stp/>
        <tr r="N3575" s="5"/>
      </tp>
      <tp t="s">
        <v>카드</v>
        <stp/>
        <stp>P</stp>
        <stp>0</stp>
        <stp>BND</stp>
        <stp>KR6140176E92</stp>
        <stp>인포맥스 중분류</stp>
        <stp>46205</stp>
        <stp/>
        <tr r="N6566" s="5"/>
      </tp>
      <tp t="s">
        <v>은행채</v>
        <stp/>
        <stp>P</stp>
        <stp>0</stp>
        <stp>BND</stp>
        <stp>KR6060002E84</stp>
        <stp>인포맥스 중분류</stp>
        <stp>46205</stp>
        <stp/>
        <tr r="N5585" s="5"/>
      </tp>
      <tp t="s">
        <v>은행채</v>
        <stp/>
        <stp>P</stp>
        <stp>0</stp>
        <stp>BND</stp>
        <stp>KR600001CE84</stp>
        <stp>인포맥스 중분류</stp>
        <stp>46205</stp>
        <stp/>
        <tr r="N3578" s="5"/>
      </tp>
      <tp t="s">
        <v>회사채(일반)</v>
        <stp/>
        <stp>P</stp>
        <stp>0</stp>
        <stp>BND</stp>
        <stp>KR6103342F80</stp>
        <stp>인포맥스 중분류</stp>
        <stp>46206</stp>
        <stp/>
        <tr r="DH30" s="1"/>
      </tp>
      <tp t="s">
        <v>은행채</v>
        <stp/>
        <stp>P</stp>
        <stp>0</stp>
        <stp>BND</stp>
        <stp>KR6000016E84</stp>
        <stp>인포맥스 중분류</stp>
        <stp>46205</stp>
        <stp/>
        <tr r="N3555" s="5"/>
      </tp>
      <tp t="s">
        <v>은행채</v>
        <stp/>
        <stp>P</stp>
        <stp>0</stp>
        <stp>BND</stp>
        <stp>KR6000035E81</stp>
        <stp>인포맥스 중분류</stp>
        <stp>46205</stp>
        <stp/>
        <tr r="N3620" s="5"/>
      </tp>
      <tp t="s">
        <v>은행채</v>
        <stp/>
        <stp>P</stp>
        <stp>0</stp>
        <stp>BND</stp>
        <stp>KR6000017E83</stp>
        <stp>인포맥스 중분류</stp>
        <stp>46205</stp>
        <stp/>
        <tr r="N3561" s="5"/>
      </tp>
      <tp t="s">
        <v>은행채</v>
        <stp/>
        <stp>P</stp>
        <stp>0</stp>
        <stp>BND</stp>
        <stp>KR6060003E83</stp>
        <stp>인포맥스 중분류</stp>
        <stp>46205</stp>
        <stp/>
        <tr r="N5593" s="5"/>
      </tp>
      <tp t="s">
        <v>은행채</v>
        <stp/>
        <stp>P</stp>
        <stp>0</stp>
        <stp>BND</stp>
        <stp>KR6000036E80</stp>
        <stp>인포맥스 중분류</stp>
        <stp>46205</stp>
        <stp/>
        <tr r="N3628" s="5"/>
      </tp>
      <tp t="s">
        <v>회사채(일반)</v>
        <stp/>
        <stp>P</stp>
        <stp>0</stp>
        <stp>BND</stp>
        <stp>KR6010951E15</stp>
        <stp>인포맥스 중분류</stp>
        <stp>46205</stp>
        <stp/>
        <tr r="N4167" s="5"/>
      </tp>
      <tp t="s">
        <v>은행채</v>
        <stp/>
        <stp>P</stp>
        <stp>0</stp>
        <stp>BND</stp>
        <stp>KR6060006E80</stp>
        <stp>인포맥스 중분류</stp>
        <stp>46205</stp>
        <stp/>
        <tr r="N5616" s="5"/>
      </tp>
      <tp t="s">
        <v>은행채</v>
        <stp/>
        <stp>P</stp>
        <stp>0</stp>
        <stp>BND</stp>
        <stp>KR6000033E83</stp>
        <stp>인포맥스 중분류</stp>
        <stp>46205</stp>
        <stp/>
        <tr r="N3609" s="5"/>
      </tp>
      <tp t="s">
        <v>카드</v>
        <stp/>
        <stp>P</stp>
        <stp>0</stp>
        <stp>BND</stp>
        <stp>KR6140172E96</stp>
        <stp>인포맥스 중분류</stp>
        <stp>46205</stp>
        <stp/>
        <tr r="N6516" s="5"/>
      </tp>
      <tp t="s">
        <v>은행채</v>
        <stp/>
        <stp>P</stp>
        <stp>0</stp>
        <stp>BND</stp>
        <stp>KR6000019E81</stp>
        <stp>인포맥스 중분류</stp>
        <stp>46205</stp>
        <stp/>
        <tr r="N3566" s="5"/>
      </tp>
      <tp t="s">
        <v>회사채(일반)</v>
        <stp/>
        <stp>P</stp>
        <stp>0</stp>
        <stp>BND</stp>
        <stp>KR6010952E14</stp>
        <stp>인포맥스 중분류</stp>
        <stp>46205</stp>
        <stp/>
        <tr r="N4175" s="5"/>
      </tp>
      <tp t="s">
        <v>기타금융채</v>
        <stp/>
        <stp>P</stp>
        <stp>0</stp>
        <stp>BND</stp>
        <stp>KR6097244B95</stp>
        <stp>인포맥스 중분류</stp>
        <stp>46206</stp>
        <stp/>
        <tr r="CF194" s="1"/>
      </tp>
      <tp t="s">
        <v>은행채</v>
        <stp/>
        <stp>P</stp>
        <stp>0</stp>
        <stp>BND</stp>
        <stp>KR6000017E83</stp>
        <stp>인포맥스 중분류</stp>
        <stp>46206</stp>
        <stp/>
        <tr r="N125" s="1"/>
      </tp>
      <tp t="s">
        <v>기타금융채</v>
        <stp/>
        <stp>P</stp>
        <stp>0</stp>
        <stp>BND</stp>
        <stp>KR6082972G25</stp>
        <stp>인포맥스 중분류</stp>
        <stp>46205</stp>
        <stp/>
        <tr r="N6177" s="5"/>
      </tp>
      <tp t="s">
        <v>회사채(일반)</v>
        <stp/>
        <stp>P</stp>
        <stp>0</stp>
        <stp>BND</stp>
        <stp>KR6076952C25</stp>
        <stp>인포맥스 중분류</stp>
        <stp>46205</stp>
        <stp/>
        <tr r="N6071" s="5"/>
      </tp>
      <tp t="s">
        <v>기타금융채</v>
        <stp/>
        <stp>P</stp>
        <stp>0</stp>
        <stp>BND</stp>
        <stp>KR6082974G31</stp>
        <stp>인포맥스 중분류</stp>
        <stp>46205</stp>
        <stp/>
        <tr r="N6188" s="5"/>
      </tp>
      <tp t="s">
        <v>기타금융채</v>
        <stp/>
        <stp>P</stp>
        <stp>0</stp>
        <stp>BND</stp>
        <stp>KR6082972G33</stp>
        <stp>인포맥스 중분류</stp>
        <stp>46205</stp>
        <stp/>
        <tr r="N6178" s="5"/>
      </tp>
      <tp t="s">
        <v>지방공기업</v>
        <stp/>
        <stp>P</stp>
        <stp>0</stp>
        <stp>BND</stp>
        <stp>KR354302GF89</stp>
        <stp>인포맥스 중분류</stp>
        <stp>46205</stp>
        <stp/>
        <tr r="N2417" s="5"/>
      </tp>
      <tp t="s">
        <v>일반</v>
        <stp/>
        <stp>P</stp>
        <stp>0</stp>
        <stp>BND</stp>
        <stp>KR356102GD88</stp>
        <stp>인포맥스 중분류</stp>
        <stp>46205</stp>
        <stp/>
        <tr r="N2965" s="5"/>
      </tp>
      <tp t="s">
        <v>일반</v>
        <stp/>
        <stp>P</stp>
        <stp>0</stp>
        <stp>BND</stp>
        <stp>KR350701GB88</stp>
        <stp>인포맥스 중분류</stp>
        <stp>46205</stp>
        <stp/>
        <tr r="N1299" s="5"/>
      </tp>
      <tp t="s">
        <v>일반</v>
        <stp/>
        <stp>P</stp>
        <stp>0</stp>
        <stp>BND</stp>
        <stp>KR356001GE89</stp>
        <stp>인포맥스 중분류</stp>
        <stp>46205</stp>
        <stp/>
        <tr r="N2740" s="5"/>
      </tp>
      <tp t="s">
        <v>일반</v>
        <stp/>
        <stp>P</stp>
        <stp>0</stp>
        <stp>BND</stp>
        <stp>KR356101GD89</stp>
        <stp>인포맥스 중분류</stp>
        <stp>46205</stp>
        <stp/>
        <tr r="N2885" s="5"/>
      </tp>
      <tp t="s">
        <v>회사채(일반)</v>
        <stp/>
        <stp>P</stp>
        <stp>0</stp>
        <stp>BND</stp>
        <stp>KR6003543F89</stp>
        <stp>인포맥스 중분류</stp>
        <stp>46205</stp>
        <stp/>
        <tr r="N3751" s="5"/>
      </tp>
      <tp t="s">
        <v>회사채(일반)</v>
        <stp/>
        <stp>P</stp>
        <stp>0</stp>
        <stp>BND</stp>
        <stp>KR6267982B41</stp>
        <stp>인포맥스 중분류</stp>
        <stp>46205</stp>
        <stp/>
        <tr r="N6963" s="5"/>
      </tp>
      <tp t="s">
        <v>일반</v>
        <stp/>
        <stp>P</stp>
        <stp>0</stp>
        <stp>BND</stp>
        <stp>KR356004GE86</stp>
        <stp>인포맥스 중분류</stp>
        <stp>46205</stp>
        <stp/>
        <tr r="N2830" s="5"/>
      </tp>
      <tp t="s">
        <v>일반</v>
        <stp/>
        <stp>P</stp>
        <stp>0</stp>
        <stp>BND</stp>
        <stp>KR356104GD86</stp>
        <stp>인포맥스 중분류</stp>
        <stp>46205</stp>
        <stp/>
        <tr r="N3059" s="5"/>
      </tp>
      <tp t="s">
        <v>기타금융채</v>
        <stp/>
        <stp>P</stp>
        <stp>0</stp>
        <stp>BND</stp>
        <stp>KR6021965D41</stp>
        <stp>인포맥스 중분류</stp>
        <stp>46205</stp>
        <stp/>
        <tr r="N4517" s="5"/>
      </tp>
      <tp t="s">
        <v>지방공기업</v>
        <stp/>
        <stp>P</stp>
        <stp>0</stp>
        <stp>BND</stp>
        <stp>KR354301GF80</stp>
        <stp>인포맥스 중분류</stp>
        <stp>46205</stp>
        <stp/>
        <tr r="N2399" s="5"/>
      </tp>
      <tp t="s">
        <v>회사채(일반)</v>
        <stp/>
        <stp>P</stp>
        <stp>0</stp>
        <stp>BND</stp>
        <stp>KR6003542F80</stp>
        <stp>인포맥스 중분류</stp>
        <stp>46205</stp>
        <stp/>
        <tr r="N3749" s="5"/>
      </tp>
      <tp t="s">
        <v>일반</v>
        <stp/>
        <stp>P</stp>
        <stp>0</stp>
        <stp>BND</stp>
        <stp>KR356005GE85</stp>
        <stp>인포맥스 중분류</stp>
        <stp>46205</stp>
        <stp/>
        <tr r="N2835" s="5"/>
      </tp>
      <tp t="s">
        <v>공모지방채</v>
        <stp/>
        <stp>P</stp>
        <stp>0</stp>
        <stp>BND</stp>
        <stp>KR2003011F94</stp>
        <stp>인포맥스 중분류</stp>
        <stp>46205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46205</stp>
        <stp/>
        <tr r="N3746" s="5"/>
      </tp>
      <tp t="s">
        <v>일반</v>
        <stp/>
        <stp>P</stp>
        <stp>0</stp>
        <stp>BND</stp>
        <stp>KR351602GC85</stp>
        <stp>인포맥스 중분류</stp>
        <stp>46205</stp>
        <stp/>
        <tr r="N1814" s="5"/>
      </tp>
      <tp t="s">
        <v>회사채(일반)</v>
        <stp/>
        <stp>P</stp>
        <stp>0</stp>
        <stp>BND</stp>
        <stp>KR6003451F97</stp>
        <stp>인포맥스 중분류</stp>
        <stp>46205</stp>
        <stp/>
        <tr r="N3725" s="5"/>
      </tp>
      <tp t="s">
        <v>기타금융채</v>
        <stp/>
        <stp>P</stp>
        <stp>0</stp>
        <stp>BND</stp>
        <stp>KR602196CD45</stp>
        <stp>인포맥스 중분류</stp>
        <stp>46205</stp>
        <stp/>
        <tr r="N4571" s="5"/>
      </tp>
      <tp t="s">
        <v>회사채(일반)</v>
        <stp/>
        <stp>P</stp>
        <stp>0</stp>
        <stp>BND</stp>
        <stp>KR6003452F96</stp>
        <stp>인포맥스 중분류</stp>
        <stp>46205</stp>
        <stp/>
        <tr r="N3731" s="5"/>
      </tp>
      <tp t="s">
        <v>일반</v>
        <stp/>
        <stp>P</stp>
        <stp>0</stp>
        <stp>BND</stp>
        <stp>KR352701GB84</stp>
        <stp>인포맥스 중분류</stp>
        <stp>46205</stp>
        <stp/>
        <tr r="N2153" s="5"/>
      </tp>
      <tp t="s">
        <v>회사채(일반)</v>
        <stp/>
        <stp>P</stp>
        <stp>0</stp>
        <stp>BND</stp>
        <stp>KR6003453F95</stp>
        <stp>인포맥스 중분류</stp>
        <stp>46205</stp>
        <stp/>
        <tr r="N3737" s="5"/>
      </tp>
      <tp t="s">
        <v>일반</v>
        <stp/>
        <stp>P</stp>
        <stp>0</stp>
        <stp>BND</stp>
        <stp>KR356103GD87</stp>
        <stp>인포맥스 중분류</stp>
        <stp>46205</stp>
        <stp/>
        <tr r="N3013" s="5"/>
      </tp>
      <tp t="s">
        <v/>
        <stp/>
        <stp>P</stp>
        <stp>0</stp>
        <stp>BND</stp>
        <stp>KRZF095236G2</stp>
        <stp>인포맥스 대분류</stp>
        <stp>46206</stp>
        <stp/>
        <tr r="CS100" s="1"/>
      </tp>
      <tp t="s">
        <v/>
        <stp/>
        <stp>P</stp>
        <stp>0</stp>
        <stp>BND</stp>
        <stp>KRZF095236G3</stp>
        <stp>인포맥스 대분류</stp>
        <stp>46206</stp>
        <stp/>
        <tr r="CS111" s="1"/>
      </tp>
      <tp t="s">
        <v>은행채</v>
        <stp/>
        <stp>P</stp>
        <stp>0</stp>
        <stp>BND</stp>
        <stp>KR381002GE94</stp>
        <stp>인포맥스 중분류</stp>
        <stp>46205</stp>
        <stp/>
        <tr r="N3404" s="5"/>
      </tp>
      <tp t="s">
        <v>은행채</v>
        <stp/>
        <stp>P</stp>
        <stp>0</stp>
        <stp>BND</stp>
        <stp>KR381004GE92</stp>
        <stp>인포맥스 중분류</stp>
        <stp>46205</stp>
        <stp/>
        <tr r="N3431" s="5"/>
      </tp>
      <tp t="s">
        <v>기타금융채</v>
        <stp/>
        <stp>P</stp>
        <stp>0</stp>
        <stp>BND</stp>
        <stp>KR6033662F99</stp>
        <stp>인포맥스 중분류</stp>
        <stp>46206</stp>
        <stp/>
        <tr r="DV122" s="1"/>
      </tp>
      <tp t="s">
        <v>지방공기업</v>
        <stp/>
        <stp>P</stp>
        <stp>0</stp>
        <stp>BND</stp>
        <stp>KR354301GF98</stp>
        <stp>인포맥스 중분류</stp>
        <stp>46205</stp>
        <stp/>
        <tr r="N2400" s="5"/>
      </tp>
      <tp t="s">
        <v>일반</v>
        <stp/>
        <stp>P</stp>
        <stp>0</stp>
        <stp>BND</stp>
        <stp>KR354601GC98</stp>
        <stp>인포맥스 중분류</stp>
        <stp>46205</stp>
        <stp/>
        <tr r="N2591" s="5"/>
      </tp>
      <tp t="s">
        <v>은행채</v>
        <stp/>
        <stp>P</stp>
        <stp>0</stp>
        <stp>BND</stp>
        <stp>KR381005GE91</stp>
        <stp>인포맥스 중분류</stp>
        <stp>46205</stp>
        <stp/>
        <tr r="N3443" s="5"/>
      </tp>
      <tp t="s">
        <v>회사채(일반)</v>
        <stp/>
        <stp>P</stp>
        <stp>0</stp>
        <stp>BND</stp>
        <stp>KR6023531F99</stp>
        <stp>인포맥스 중분류</stp>
        <stp>46205</stp>
        <stp/>
        <tr r="N4594" s="5"/>
      </tp>
      <tp t="s">
        <v>회사채(일반)</v>
        <stp/>
        <stp>P</stp>
        <stp>0</stp>
        <stp>BND</stp>
        <stp>KR6023532F98</stp>
        <stp>인포맥스 중분류</stp>
        <stp>46205</stp>
        <stp/>
        <tr r="N4601" s="5"/>
      </tp>
      <tp t="s">
        <v>은행채</v>
        <stp/>
        <stp>P</stp>
        <stp>0</stp>
        <stp>BND</stp>
        <stp>KR381008GE98</stp>
        <stp>인포맥스 중분류</stp>
        <stp>46205</stp>
        <stp/>
        <tr r="N3454" s="5"/>
      </tp>
      <tp t="s">
        <v>공모지방채</v>
        <stp/>
        <stp>P</stp>
        <stp>0</stp>
        <stp>BND</stp>
        <stp>KR2003011F86</stp>
        <stp>인포맥스 중분류</stp>
        <stp>46205</stp>
        <stp/>
        <tr r="N238" s="5"/>
      </tp>
      <tp t="s">
        <v>회사채(일반)</v>
        <stp/>
        <stp>P</stp>
        <stp>0</stp>
        <stp>BND</stp>
        <stp>KR6063622F95</stp>
        <stp>인포맥스 중분류</stp>
        <stp>46206</stp>
        <stp/>
        <tr r="N54" s="1"/>
      </tp>
      <tp t="s">
        <v>일반</v>
        <stp/>
        <stp>P</stp>
        <stp>0</stp>
        <stp>BND</stp>
        <stp>KR351602GC93</stp>
        <stp>인포맥스 중분류</stp>
        <stp>46205</stp>
        <stp/>
        <tr r="N1815" s="5"/>
      </tp>
      <tp t="s">
        <v>회사채(일반)</v>
        <stp/>
        <stp>P</stp>
        <stp>0</stp>
        <stp>BND</stp>
        <stp>KR6063621F96</stp>
        <stp>인포맥스 중분류</stp>
        <stp>46206</stp>
        <stp/>
        <tr r="N235" s="1"/>
      </tp>
      <tp t="s">
        <v>일반</v>
        <stp/>
        <stp>P</stp>
        <stp>0</stp>
        <stp>BND</stp>
        <stp>KR356004GE94</stp>
        <stp>인포맥스 중분류</stp>
        <stp>46205</stp>
        <stp/>
        <tr r="N2831" s="5"/>
      </tp>
      <tp t="s">
        <v>도시철도채권</v>
        <stp/>
        <stp>P</stp>
        <stp>0</stp>
        <stp>BND</stp>
        <stp>KR2001024D87</stp>
        <stp>인포맥스 중분류</stp>
        <stp>46205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46205</stp>
        <stp/>
        <tr r="N5465" s="5"/>
      </tp>
      <tp t="s">
        <v>일반</v>
        <stp/>
        <stp>P</stp>
        <stp>0</stp>
        <stp>BND</stp>
        <stp>KR350701GB96</stp>
        <stp>인포맥스 중분류</stp>
        <stp>46205</stp>
        <stp/>
        <tr r="N1300" s="5"/>
      </tp>
      <tp t="s">
        <v>카드</v>
        <stp/>
        <stp>P</stp>
        <stp>0</stp>
        <stp>BND</stp>
        <stp>KR6030627E90</stp>
        <stp>인포맥스 중분류</stp>
        <stp>46206</stp>
        <stp/>
        <tr r="CF117" s="1"/>
        <tr r="DH52" s="1"/>
      </tp>
      <tp t="s">
        <v>일반</v>
        <stp/>
        <stp>P</stp>
        <stp>0</stp>
        <stp>BND</stp>
        <stp>KR356003GE95</stp>
        <stp>인포맥스 중분류</stp>
        <stp>46205</stp>
        <stp/>
        <tr r="N2815" s="5"/>
      </tp>
      <tp t="s">
        <v>일반</v>
        <stp/>
        <stp>P</stp>
        <stp>0</stp>
        <stp>BND</stp>
        <stp>KR356101GD97</stp>
        <stp>인포맥스 중분류</stp>
        <stp>46205</stp>
        <stp/>
        <tr r="N2886" s="5"/>
      </tp>
      <tp t="s">
        <v>일반</v>
        <stp/>
        <stp>P</stp>
        <stp>0</stp>
        <stp>BND</stp>
        <stp>KR356103GD95</stp>
        <stp>인포맥스 중분류</stp>
        <stp>46205</stp>
        <stp/>
        <tr r="N3014" s="5"/>
      </tp>
      <tp t="s">
        <v>일반</v>
        <stp/>
        <stp>P</stp>
        <stp>0</stp>
        <stp>BND</stp>
        <stp>KR354602GC97</stp>
        <stp>인포맥스 중분류</stp>
        <stp>46205</stp>
        <stp/>
        <tr r="N2633" s="5"/>
      </tp>
      <tp t="s">
        <v>일반</v>
        <stp/>
        <stp>P</stp>
        <stp>0</stp>
        <stp>BND</stp>
        <stp>KR351604GC91</stp>
        <stp>인포맥스 중분류</stp>
        <stp>46205</stp>
        <stp/>
        <tr r="N1881" s="5"/>
      </tp>
      <tp t="s">
        <v>일반</v>
        <stp/>
        <stp>P</stp>
        <stp>0</stp>
        <stp>BND</stp>
        <stp>KR357401GA95</stp>
        <stp>인포맥스 중분류</stp>
        <stp>46205</stp>
        <stp/>
        <tr r="N3205" s="5"/>
      </tp>
      <tp t="s">
        <v>일반</v>
        <stp/>
        <stp>P</stp>
        <stp>0</stp>
        <stp>BND</stp>
        <stp>KR356002GE96</stp>
        <stp>인포맥스 중분류</stp>
        <stp>46205</stp>
        <stp/>
        <tr r="N2785" s="5"/>
      </tp>
      <tp t="s">
        <v>일반</v>
        <stp/>
        <stp>P</stp>
        <stp>0</stp>
        <stp>BND</stp>
        <stp>KR356102GD96</stp>
        <stp>인포맥스 중분류</stp>
        <stp>46205</stp>
        <stp/>
        <tr r="N2966" s="5"/>
      </tp>
      <tp t="s">
        <v>은행채</v>
        <stp/>
        <stp>P</stp>
        <stp>0</stp>
        <stp>BND</stp>
        <stp>KR381004GE92</stp>
        <stp>인포맥스 중분류</stp>
        <stp>46206</stp>
        <stp/>
        <tr r="N191" s="1"/>
      </tp>
      <tp t="s">
        <v>기타금융채</v>
        <stp/>
        <stp>P</stp>
        <stp>0</stp>
        <stp>BND</stp>
        <stp>KR6023784F85</stp>
        <stp>인포맥스 중분류</stp>
        <stp>46205</stp>
        <stp/>
        <tr r="N4647" s="5"/>
      </tp>
      <tp t="s">
        <v>회사채(일반)</v>
        <stp/>
        <stp>P</stp>
        <stp>0</stp>
        <stp>BND</stp>
        <stp>KR6023531F99</stp>
        <stp>인포맥스 중분류</stp>
        <stp>46206</stp>
        <stp/>
        <tr r="CF237" s="1"/>
      </tp>
      <tp t="s">
        <v>카드</v>
        <stp/>
        <stp>P</stp>
        <stp>0</stp>
        <stp>BND</stp>
        <stp>KR6030628E99</stp>
        <stp>인포맥스 중분류</stp>
        <stp>46205</stp>
        <stp/>
        <tr r="N5017" s="5"/>
      </tp>
      <tp t="s">
        <v>카드</v>
        <stp/>
        <stp>P</stp>
        <stp>0</stp>
        <stp>BND</stp>
        <stp>KR6030622E95</stp>
        <stp>인포맥스 중분류</stp>
        <stp>46205</stp>
        <stp/>
        <tr r="N4974" s="5"/>
      </tp>
      <tp t="s">
        <v>회사채(일반)</v>
        <stp/>
        <stp>P</stp>
        <stp>0</stp>
        <stp>BND</stp>
        <stp>KR6063622F95</stp>
        <stp>인포맥스 중분류</stp>
        <stp>46205</stp>
        <stp/>
        <tr r="N5756" s="5"/>
      </tp>
      <tp t="s">
        <v>회사채(일반)</v>
        <stp/>
        <stp>P</stp>
        <stp>0</stp>
        <stp>BND</stp>
        <stp>KR6063621F96</stp>
        <stp>인포맥스 중분류</stp>
        <stp>46205</stp>
        <stp/>
        <tr r="N5728" s="5"/>
      </tp>
      <tp t="s">
        <v>카드</v>
        <stp/>
        <stp>P</stp>
        <stp>0</stp>
        <stp>BND</stp>
        <stp>KR6030626E91</stp>
        <stp>인포맥스 중분류</stp>
        <stp>46205</stp>
        <stp/>
        <tr r="N5007" s="5"/>
      </tp>
      <tp t="s">
        <v>통안증권</v>
        <stp/>
        <stp>P</stp>
        <stp>0</stp>
        <stp>BND</stp>
        <stp>KR310102GD93</stp>
        <stp>인포맥스 중분류</stp>
        <stp>46206</stp>
        <stp/>
        <tr r="CF149" s="1"/>
      </tp>
      <tp t="s">
        <v>회사채(일반)</v>
        <stp/>
        <stp>P</stp>
        <stp>0</stp>
        <stp>BND</stp>
        <stp>KR6131792D88</stp>
        <stp>인포맥스 중분류</stp>
        <stp>46205</stp>
        <stp/>
        <tr r="N6420" s="5"/>
      </tp>
      <tp t="s">
        <v>기타금융채</v>
        <stp/>
        <stp>P</stp>
        <stp>0</stp>
        <stp>BND</stp>
        <stp>KR6023781F88</stp>
        <stp>인포맥스 중분류</stp>
        <stp>46205</stp>
        <stp/>
        <tr r="N4614" s="5"/>
      </tp>
      <tp t="s">
        <v>회사채(일반)</v>
        <stp/>
        <stp>P</stp>
        <stp>0</stp>
        <stp>BND</stp>
        <stp>KR6064982A68</stp>
        <stp>인포맥스 중분류</stp>
        <stp>46205</stp>
        <stp/>
        <tr r="N5842" s="5"/>
      </tp>
      <tp t="s">
        <v>기타금융채</v>
        <stp/>
        <stp>P</stp>
        <stp>0</stp>
        <stp>BND</stp>
        <stp>KR6033664F97</stp>
        <stp>인포맥스 중분류</stp>
        <stp>46205</stp>
        <stp/>
        <tr r="N5312" s="5"/>
      </tp>
      <tp t="s">
        <v>회사채(일반)</v>
        <stp/>
        <stp>P</stp>
        <stp>0</stp>
        <stp>BND</stp>
        <stp>KR6003493F97</stp>
        <stp>인포맥스 중분류</stp>
        <stp>46206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46205</stp>
        <stp/>
        <tr r="N4565" s="5"/>
      </tp>
      <tp t="s">
        <v>기타금융채</v>
        <stp/>
        <stp>P</stp>
        <stp>0</stp>
        <stp>BND</stp>
        <stp>KR6033664F89</stp>
        <stp>인포맥스 중분류</stp>
        <stp>46205</stp>
        <stp/>
        <tr r="N5311" s="5"/>
      </tp>
      <tp t="s">
        <v>기타금융채</v>
        <stp/>
        <stp>P</stp>
        <stp>0</stp>
        <stp>BND</stp>
        <stp>KR6023783F94</stp>
        <stp>인포맥스 중분류</stp>
        <stp>46205</stp>
        <stp/>
        <tr r="N4636" s="5"/>
      </tp>
      <tp t="s">
        <v>기타금융채</v>
        <stp/>
        <stp>P</stp>
        <stp>0</stp>
        <stp>BND</stp>
        <stp>KR6023782F95</stp>
        <stp>인포맥스 중분류</stp>
        <stp>46205</stp>
        <stp/>
        <tr r="N4624" s="5"/>
      </tp>
      <tp t="s">
        <v>기타금융채</v>
        <stp/>
        <stp>P</stp>
        <stp>0</stp>
        <stp>BND</stp>
        <stp>KR6023784F93</stp>
        <stp>인포맥스 중분류</stp>
        <stp>46205</stp>
        <stp/>
        <tr r="N4648" s="5"/>
      </tp>
      <tp t="s">
        <v>기타금융채</v>
        <stp/>
        <stp>P</stp>
        <stp>0</stp>
        <stp>BND</stp>
        <stp>KR6023786F91</stp>
        <stp>인포맥스 중분류</stp>
        <stp>46205</stp>
        <stp/>
        <tr r="N4670" s="5"/>
      </tp>
      <tp t="s">
        <v>기타금융채</v>
        <stp/>
        <stp>P</stp>
        <stp>0</stp>
        <stp>BND</stp>
        <stp>KR602196AD70</stp>
        <stp>인포맥스 중분류</stp>
        <stp>46205</stp>
        <stp/>
        <tr r="N4556" s="5"/>
      </tp>
      <tp t="s">
        <v>기타금융채</v>
        <stp/>
        <stp>P</stp>
        <stp>0</stp>
        <stp>BND</stp>
        <stp>KR6033662F81</stp>
        <stp>인포맥스 중분류</stp>
        <stp>46205</stp>
        <stp/>
        <tr r="N5292" s="5"/>
      </tp>
      <tp t="s">
        <v>회사채(일반)</v>
        <stp/>
        <stp>P</stp>
        <stp>0</stp>
        <stp>BND</stp>
        <stp>KR6034733A97</stp>
        <stp>인포맥스 중분류</stp>
        <stp>46205</stp>
        <stp/>
        <tr r="N5388" s="5"/>
      </tp>
      <tp t="s">
        <v>기타금융채</v>
        <stp/>
        <stp>P</stp>
        <stp>0</stp>
        <stp>BND</stp>
        <stp>KR6021967D72</stp>
        <stp>인포맥스 중분류</stp>
        <stp>46205</stp>
        <stp/>
        <tr r="N4534" s="5"/>
      </tp>
      <tp t="s">
        <v>회사채(일반)</v>
        <stp/>
        <stp>P</stp>
        <stp>0</stp>
        <stp>BND</stp>
        <stp>KR6003452F96</stp>
        <stp>인포맥스 중분류</stp>
        <stp>46206</stp>
        <stp/>
        <tr r="CF69" s="1"/>
      </tp>
      <tp t="s">
        <v>기타금융채</v>
        <stp/>
        <stp>P</stp>
        <stp>0</stp>
        <stp>BND</stp>
        <stp>KR6033667F86</stp>
        <stp>인포맥스 중분류</stp>
        <stp>46205</stp>
        <stp/>
        <tr r="N5333" s="5"/>
      </tp>
      <tp t="s">
        <v/>
        <stp/>
        <stp>P</stp>
        <stp>0</stp>
        <stp>BND</stp>
        <stp>KRZF198036G3</stp>
        <stp>인포맥스 대분류</stp>
        <stp>46206</stp>
        <stp/>
        <tr r="CS114" s="1"/>
      </tp>
      <tp t="s">
        <v>기타금융채</v>
        <stp/>
        <stp>P</stp>
        <stp>0</stp>
        <stp>BND</stp>
        <stp>KR6033667F78</stp>
        <stp>인포맥스 중분류</stp>
        <stp>46205</stp>
        <stp/>
        <tr r="N5332" s="5"/>
      </tp>
      <tp t="s">
        <v>일반</v>
        <stp/>
        <stp>P</stp>
        <stp>0</stp>
        <stp>BND</stp>
        <stp>KR354602GC48</stp>
        <stp>인포맥스 중분류</stp>
        <stp>46205</stp>
        <stp/>
        <tr r="N2631" s="5"/>
      </tp>
      <tp t="s">
        <v>은행채</v>
        <stp/>
        <stp>P</stp>
        <stp>0</stp>
        <stp>BND</stp>
        <stp>KR381001GE46</stp>
        <stp>인포맥스 중분류</stp>
        <stp>46205</stp>
        <stp/>
        <tr r="N3388" s="5"/>
      </tp>
      <tp t="s">
        <v>은행채</v>
        <stp/>
        <stp>P</stp>
        <stp>0</stp>
        <stp>BND</stp>
        <stp>KR381002GE45</stp>
        <stp>인포맥스 중분류</stp>
        <stp>46205</stp>
        <stp/>
        <tr r="N3401" s="5"/>
      </tp>
      <tp t="s">
        <v>은행채</v>
        <stp/>
        <stp>P</stp>
        <stp>0</stp>
        <stp>BND</stp>
        <stp>KR381005GE42</stp>
        <stp>인포맥스 중분류</stp>
        <stp>46205</stp>
        <stp/>
        <tr r="N3440" s="5"/>
      </tp>
      <tp t="s">
        <v>회사채(일반)</v>
        <stp/>
        <stp>P</stp>
        <stp>0</stp>
        <stp>BND</stp>
        <stp>KR6002382G27</stp>
        <stp>인포맥스 중분류</stp>
        <stp>46205</stp>
        <stp/>
        <tr r="N3718" s="5"/>
      </tp>
      <tp t="s">
        <v>회사채(일반)</v>
        <stp/>
        <stp>P</stp>
        <stp>0</stp>
        <stp>BND</stp>
        <stp>KR6000663E49</stp>
        <stp>인포맥스 중분류</stp>
        <stp>46206</stp>
        <stp/>
        <tr r="N152" s="1"/>
      </tp>
      <tp t="s">
        <v>기타금융채</v>
        <stp/>
        <stp>P</stp>
        <stp>0</stp>
        <stp>BND</stp>
        <stp>KR6023786F67</stp>
        <stp>인포맥스 중분류</stp>
        <stp>46205</stp>
        <stp/>
        <tr r="N4669" s="5"/>
      </tp>
      <tp t="s">
        <v>기타금융채</v>
        <stp/>
        <stp>P</stp>
        <stp>0</stp>
        <stp>BND</stp>
        <stp>KR6021968D89</stp>
        <stp>인포맥스 중분류</stp>
        <stp>46205</stp>
        <stp/>
        <tr r="N4546" s="5"/>
      </tp>
      <tp t="s">
        <v>일반</v>
        <stp/>
        <stp>P</stp>
        <stp>0</stp>
        <stp>BND</stp>
        <stp>KR356101GD48</stp>
        <stp>인포맥스 중분류</stp>
        <stp>46205</stp>
        <stp/>
        <tr r="N2882" s="5"/>
      </tp>
      <tp t="s">
        <v>일반</v>
        <stp/>
        <stp>P</stp>
        <stp>0</stp>
        <stp>BND</stp>
        <stp>KR356401GA48</stp>
        <stp>인포맥스 중분류</stp>
        <stp>46205</stp>
        <stp/>
        <tr r="N3162" s="5"/>
      </tp>
      <tp t="s">
        <v>일반</v>
        <stp/>
        <stp>P</stp>
        <stp>0</stp>
        <stp>BND</stp>
        <stp>KR354601GC49</stp>
        <stp>인포맥스 중분류</stp>
        <stp>46205</stp>
        <stp/>
        <tr r="N2587" s="5"/>
      </tp>
      <tp t="s">
        <v>은행채</v>
        <stp/>
        <stp>P</stp>
        <stp>0</stp>
        <stp>BND</stp>
        <stp>KR310204GG48</stp>
        <stp>인포맥스 중분류</stp>
        <stp>46205</stp>
        <stp/>
        <tr r="N429" s="5"/>
      </tp>
      <tp t="s">
        <v>은행채</v>
        <stp/>
        <stp>P</stp>
        <stp>0</stp>
        <stp>BND</stp>
        <stp>KR310208GG44</stp>
        <stp>인포맥스 중분류</stp>
        <stp>46205</stp>
        <stp/>
        <tr r="N513" s="5"/>
      </tp>
      <tp t="s">
        <v>카드</v>
        <stp/>
        <stp>P</stp>
        <stp>0</stp>
        <stp>BND</stp>
        <stp>KR603062AE78</stp>
        <stp>인포맥스 중분류</stp>
        <stp>46205</stp>
        <stp/>
        <tr r="N5030" s="5"/>
      </tp>
      <tp t="s">
        <v>회사채(일반)</v>
        <stp/>
        <stp>P</stp>
        <stp>0</stp>
        <stp>BND</stp>
        <stp>KR6023532F49</stp>
        <stp>인포맥스 중분류</stp>
        <stp>46205</stp>
        <stp/>
        <tr r="N4600" s="5"/>
      </tp>
      <tp t="s">
        <v>카드</v>
        <stp/>
        <stp>P</stp>
        <stp>0</stp>
        <stp>BND</stp>
        <stp>KR6030623E78</stp>
        <stp>인포맥스 중분류</stp>
        <stp>46205</stp>
        <stp/>
        <tr r="N4982" s="5"/>
      </tp>
      <tp t="s">
        <v>기타금융채</v>
        <stp/>
        <stp>P</stp>
        <stp>0</stp>
        <stp>BND</stp>
        <stp>KR6023781F62</stp>
        <stp>인포맥스 중분류</stp>
        <stp>46205</stp>
        <stp/>
        <tr r="N4612" s="5"/>
      </tp>
      <tp t="s">
        <v>은행채</v>
        <stp/>
        <stp>P</stp>
        <stp>0</stp>
        <stp>BND</stp>
        <stp>KR310203GG49</stp>
        <stp>인포맥스 중분류</stp>
        <stp>46205</stp>
        <stp/>
        <tr r="N407" s="5"/>
      </tp>
      <tp t="s">
        <v>은행채</v>
        <stp/>
        <stp>P</stp>
        <stp>0</stp>
        <stp>BND</stp>
        <stp>KR310209GG43</stp>
        <stp>인포맥스 중분류</stp>
        <stp>46205</stp>
        <stp/>
        <tr r="N532" s="5"/>
      </tp>
      <tp t="s">
        <v>카드</v>
        <stp/>
        <stp>P</stp>
        <stp>0</stp>
        <stp>BND</stp>
        <stp>KR6030622E79</stp>
        <stp>인포맥스 중분류</stp>
        <stp>46205</stp>
        <stp/>
        <tr r="N4973" s="5"/>
      </tp>
      <tp t="s">
        <v>회사채(일반)</v>
        <stp/>
        <stp>P</stp>
        <stp>0</stp>
        <stp>BND</stp>
        <stp>KR6063622F79</stp>
        <stp>인포맥스 중분류</stp>
        <stp>46205</stp>
        <stp/>
        <tr r="N5755" s="5"/>
      </tp>
      <tp t="s">
        <v>기타금융채</v>
        <stp/>
        <stp>P</stp>
        <stp>0</stp>
        <stp>BND</stp>
        <stp>KR6023782F61</stp>
        <stp>인포맥스 중분류</stp>
        <stp>46205</stp>
        <stp/>
        <tr r="N4622" s="5"/>
      </tp>
      <tp t="s">
        <v>회사채(일반)</v>
        <stp/>
        <stp>P</stp>
        <stp>0</stp>
        <stp>BND</stp>
        <stp>KR6421093D14</stp>
        <stp>인포맥스 중분류</stp>
        <stp>46205</stp>
        <stp/>
        <tr r="N7045" s="5"/>
      </tp>
      <tp t="s">
        <v>지방공기업</v>
        <stp/>
        <stp>P</stp>
        <stp>0</stp>
        <stp>BND</stp>
        <stp>KR354301GF72</stp>
        <stp>인포맥스 중분류</stp>
        <stp>46206</stp>
        <stp/>
        <tr r="EX32" s="1"/>
      </tp>
      <tp t="s">
        <v>은행채</v>
        <stp/>
        <stp>P</stp>
        <stp>0</stp>
        <stp>BND</stp>
        <stp>KR310210GG57</stp>
        <stp>인포맥스 중분류</stp>
        <stp>46205</stp>
        <stp/>
        <tr r="N549" s="5"/>
      </tp>
      <tp t="s">
        <v>은행채</v>
        <stp/>
        <stp>P</stp>
        <stp>0</stp>
        <stp>BND</stp>
        <stp>KR310212GG55</stp>
        <stp>인포맥스 중분류</stp>
        <stp>46205</stp>
        <stp/>
        <tr r="N577" s="5"/>
      </tp>
      <tp t="s">
        <v>회사채(일반)</v>
        <stp/>
        <stp>P</stp>
        <stp>0</stp>
        <stp>BND</stp>
        <stp>KR6000662E40</stp>
        <stp>인포맥스 중분류</stp>
        <stp>46206</stp>
        <stp/>
        <tr r="N136" s="1"/>
      </tp>
      <tp t="s">
        <v>카드</v>
        <stp/>
        <stp>P</stp>
        <stp>0</stp>
        <stp>BND</stp>
        <stp>KR6032711G67</stp>
        <stp>인포맥스 중분류</stp>
        <stp>46205</stp>
        <stp/>
        <tr r="N5112" s="5"/>
      </tp>
      <tp t="s">
        <v>회사채(일반)</v>
        <stp/>
        <stp>P</stp>
        <stp>0</stp>
        <stp>BND</stp>
        <stp>KR6063321F24</stp>
        <stp>인포맥스 중분류</stp>
        <stp>46205</stp>
        <stp/>
        <tr r="N5648" s="5"/>
      </tp>
      <tp t="s">
        <v>은행채</v>
        <stp/>
        <stp>P</stp>
        <stp>0</stp>
        <stp>BND</stp>
        <stp>KR310201AG47</stp>
        <stp>인포맥스 중분류</stp>
        <stp>46205</stp>
        <stp/>
        <tr r="N349" s="5"/>
      </tp>
      <tp t="s">
        <v>일반</v>
        <stp/>
        <stp>P</stp>
        <stp>0</stp>
        <stp>BND</stp>
        <stp>KR352201GG43</stp>
        <stp>인포맥스 중분류</stp>
        <stp>46205</stp>
        <stp/>
        <tr r="N1964" s="5"/>
      </tp>
      <tp t="s">
        <v>일반</v>
        <stp/>
        <stp>P</stp>
        <stp>0</stp>
        <stp>BND</stp>
        <stp>KR352701GB43</stp>
        <stp>인포맥스 중분류</stp>
        <stp>46205</stp>
        <stp/>
        <tr r="N2150" s="5"/>
      </tp>
      <tp t="s">
        <v>카드</v>
        <stp/>
        <stp>P</stp>
        <stp>0</stp>
        <stp>BND</stp>
        <stp>KR6032712G66</stp>
        <stp>인포맥스 중분류</stp>
        <stp>46205</stp>
        <stp/>
        <tr r="N5132" s="5"/>
      </tp>
      <tp t="s">
        <v>기타금융채</v>
        <stp/>
        <stp>P</stp>
        <stp>0</stp>
        <stp>BND</stp>
        <stp>KR6033664F71</stp>
        <stp>인포맥스 중분류</stp>
        <stp>46205</stp>
        <stp/>
        <tr r="N5310" s="5"/>
      </tp>
      <tp t="s">
        <v>은행채</v>
        <stp/>
        <stp>P</stp>
        <stp>0</stp>
        <stp>BND</stp>
        <stp>KR6192521G44</stp>
        <stp>인포맥스 중분류</stp>
        <stp>46205</stp>
        <stp/>
        <tr r="N6840" s="5"/>
      </tp>
      <tp t="s">
        <v>회사채(일반)</v>
        <stp/>
        <stp>P</stp>
        <stp>0</stp>
        <stp>BND</stp>
        <stp>KR6004023A16</stp>
        <stp>인포맥스 중분류</stp>
        <stp>46205</stp>
        <stp/>
        <tr r="N3775" s="5"/>
      </tp>
      <tp t="s">
        <v>은행채</v>
        <stp/>
        <stp>P</stp>
        <stp>0</stp>
        <stp>BND</stp>
        <stp>KR310202AG46</stp>
        <stp>인포맥스 중분류</stp>
        <stp>46205</stp>
        <stp/>
        <tr r="N370" s="5"/>
      </tp>
      <tp t="s">
        <v>일반</v>
        <stp/>
        <stp>P</stp>
        <stp>0</stp>
        <stp>BND</stp>
        <stp>KR351603GC43</stp>
        <stp>인포맥스 중분류</stp>
        <stp>46205</stp>
        <stp/>
        <tr r="N1852" s="5"/>
      </tp>
      <tp t="s">
        <v>일반</v>
        <stp/>
        <stp>P</stp>
        <stp>0</stp>
        <stp>BND</stp>
        <stp>KR350704GB44</stp>
        <stp>인포맥스 중분류</stp>
        <stp>46205</stp>
        <stp/>
        <tr r="N1468" s="5"/>
      </tp>
      <tp t="s">
        <v>기타금융채</v>
        <stp/>
        <stp>P</stp>
        <stp>0</stp>
        <stp>BND</stp>
        <stp>KR6033662F73</stp>
        <stp>인포맥스 중분류</stp>
        <stp>46205</stp>
        <stp/>
        <tr r="N5291" s="5"/>
      </tp>
      <tp t="s">
        <v>회사채(일반)</v>
        <stp/>
        <stp>P</stp>
        <stp>0</stp>
        <stp>BND</stp>
        <stp>KR6063624F77</stp>
        <stp>인포맥스 중분류</stp>
        <stp>46205</stp>
        <stp/>
        <tr r="N5775" s="5"/>
      </tp>
      <tp t="s">
        <v>카드</v>
        <stp/>
        <stp>P</stp>
        <stp>0</stp>
        <stp>BND</stp>
        <stp>KR6032714G64</stp>
        <stp>인포맥스 중분류</stp>
        <stp>46205</stp>
        <stp/>
        <tr r="N5171" s="5"/>
      </tp>
      <tp t="s">
        <v>은행채</v>
        <stp/>
        <stp>P</stp>
        <stp>0</stp>
        <stp>BND</stp>
        <stp>KR310221GG62</stp>
        <stp>인포맥스 중분류</stp>
        <stp>46205</stp>
        <stp/>
        <tr r="N652" s="5"/>
      </tp>
      <tp t="s">
        <v>은행채</v>
        <stp/>
        <stp>P</stp>
        <stp>0</stp>
        <stp>BND</stp>
        <stp>KR310222GG61</stp>
        <stp>인포맥스 중분류</stp>
        <stp>46205</stp>
        <stp/>
        <tr r="N654" s="5"/>
      </tp>
      <tp t="s">
        <v>카드</v>
        <stp/>
        <stp>P</stp>
        <stp>0</stp>
        <stp>BND</stp>
        <stp>KR6030621E70</stp>
        <stp>인포맥스 중분류</stp>
        <stp>46205</stp>
        <stp/>
        <tr r="N4962" s="5"/>
      </tp>
      <tp t="s">
        <v>기타금융채</v>
        <stp/>
        <stp>P</stp>
        <stp>0</stp>
        <stp>BND</stp>
        <stp>KR6033661F74</stp>
        <stp>인포맥스 중분류</stp>
        <stp>46205</stp>
        <stp/>
        <tr r="N5276" s="5"/>
      </tp>
      <tp t="s">
        <v>회사채(일반)</v>
        <stp/>
        <stp>P</stp>
        <stp>0</stp>
        <stp>BND</stp>
        <stp>KR6280361E26</stp>
        <stp>인포맥스 중분류</stp>
        <stp>46205</stp>
        <stp/>
        <tr r="N6974" s="5"/>
      </tp>
      <tp t="s">
        <v>일반</v>
        <stp/>
        <stp>P</stp>
        <stp>0</stp>
        <stp>BND</stp>
        <stp>KR351602GC44</stp>
        <stp>인포맥스 중분류</stp>
        <stp>46205</stp>
        <stp/>
        <tr r="N1813" s="5"/>
      </tp>
      <tp t="s">
        <v>일반</v>
        <stp/>
        <stp>P</stp>
        <stp>0</stp>
        <stp>BND</stp>
        <stp>KR351606GC40</stp>
        <stp>인포맥스 중분류</stp>
        <stp>46205</stp>
        <stp/>
        <tr r="N1919" s="5"/>
      </tp>
      <tp t="s">
        <v>은행채</v>
        <stp/>
        <stp>P</stp>
        <stp>0</stp>
        <stp>BND</stp>
        <stp>KR310205GG47</stp>
        <stp>인포맥스 중분류</stp>
        <stp>46205</stp>
        <stp/>
        <tr r="N451" s="5"/>
      </tp>
      <tp t="s">
        <v>은행채</v>
        <stp/>
        <stp>P</stp>
        <stp>0</stp>
        <stp>BND</stp>
        <stp>KR310207GG45</stp>
        <stp>인포맥스 중분류</stp>
        <stp>46205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46205</stp>
        <stp/>
        <tr r="N1249" s="5"/>
      </tp>
      <tp t="s">
        <v>일반</v>
        <stp/>
        <stp>P</stp>
        <stp>0</stp>
        <stp>BND</stp>
        <stp>KR350703GB45</stp>
        <stp>인포맥스 중분류</stp>
        <stp>46205</stp>
        <stp/>
        <tr r="N1431" s="5"/>
      </tp>
      <tp t="s">
        <v>회사채(일반)</v>
        <stp/>
        <stp>P</stp>
        <stp>0</stp>
        <stp>BND</stp>
        <stp>KR6016362C25</stp>
        <stp>인포맥스 중분류</stp>
        <stp>46205</stp>
        <stp/>
        <tr r="N4219" s="5"/>
      </tp>
      <tp t="s">
        <v>회사채(일반)</v>
        <stp/>
        <stp>P</stp>
        <stp>0</stp>
        <stp>BND</stp>
        <stp>KR6023531F40</stp>
        <stp>인포맥스 중분류</stp>
        <stp>46205</stp>
        <stp/>
        <tr r="N4593" s="5"/>
      </tp>
      <tp t="s">
        <v>도시철도채권</v>
        <stp/>
        <stp>P</stp>
        <stp>0</stp>
        <stp>BND</stp>
        <stp>KR2001024D61</stp>
        <stp>인포맥스 중분류</stp>
        <stp>46206</stp>
        <stp/>
        <tr r="CF96" s="1"/>
      </tp>
      <tp t="s">
        <v>일반</v>
        <stp/>
        <stp>P</stp>
        <stp>0</stp>
        <stp>BND</stp>
        <stp>KR356102GD47</stp>
        <stp>인포맥스 중분류</stp>
        <stp>46205</stp>
        <stp/>
        <tr r="N2962" s="5"/>
      </tp>
      <tp t="s">
        <v>일반</v>
        <stp/>
        <stp>P</stp>
        <stp>0</stp>
        <stp>BND</stp>
        <stp>KR356103GD46</stp>
        <stp>인포맥스 중분류</stp>
        <stp>46205</stp>
        <stp/>
        <tr r="N3010" s="5"/>
      </tp>
      <tp t="s">
        <v>회사채(일반)</v>
        <stp/>
        <stp>P</stp>
        <stp>0</stp>
        <stp>BND</stp>
        <stp>KR6034733A63</stp>
        <stp>인포맥스 중분류</stp>
        <stp>46205</stp>
        <stp/>
        <tr r="N5387" s="5"/>
      </tp>
      <tp t="s">
        <v>회사채(일반)</v>
        <stp/>
        <stp>P</stp>
        <stp>0</stp>
        <stp>BND</stp>
        <stp>KR6002381G28</stp>
        <stp>인포맥스 중분류</stp>
        <stp>46205</stp>
        <stp/>
        <tr r="N3713" s="5"/>
      </tp>
      <tp t="s">
        <v>회사채(일반)</v>
        <stp/>
        <stp>P</stp>
        <stp>0</stp>
        <stp>BND</stp>
        <stp>KR6003451F55</stp>
        <stp>인포맥스 중분류</stp>
        <stp>46205</stp>
        <stp/>
        <tr r="N3724" s="5"/>
      </tp>
      <tp t="s">
        <v>카드</v>
        <stp/>
        <stp>P</stp>
        <stp>0</stp>
        <stp>BND</stp>
        <stp>KR6031322D22</stp>
        <stp>인포맥스 중분류</stp>
        <stp>46205</stp>
        <stp/>
        <tr r="N5055" s="5"/>
      </tp>
      <tp t="s">
        <v>기타금융채</v>
        <stp/>
        <stp>P</stp>
        <stp>0</stp>
        <stp>BND</stp>
        <stp>KR6023787F58</stp>
        <stp>인포맥스 중분류</stp>
        <stp>46206</stp>
        <stp/>
        <tr r="EX64" s="1"/>
      </tp>
      <tp t="s">
        <v>카드</v>
        <stp/>
        <stp>P</stp>
        <stp>0</stp>
        <stp>BND</stp>
        <stp>KR6030629E72</stp>
        <stp>인포맥스 중분류</stp>
        <stp>46205</stp>
        <stp/>
        <tr r="N5023" s="5"/>
      </tp>
      <tp t="s">
        <v>회사채(일반)</v>
        <stp/>
        <stp>P</stp>
        <stp>0</stp>
        <stp>BND</stp>
        <stp>KR6086794C59</stp>
        <stp>인포맥스 중분류</stp>
        <stp>46206</stp>
        <stp/>
        <tr r="N93" s="1"/>
      </tp>
      <tp t="s">
        <v>일반</v>
        <stp/>
        <stp>P</stp>
        <stp>0</stp>
        <stp>BND</stp>
        <stp>KR351605GC41</stp>
        <stp>인포맥스 중분류</stp>
        <stp>46205</stp>
        <stp/>
        <tr r="N1901" s="5"/>
      </tp>
      <tp t="s">
        <v>은행채</v>
        <stp/>
        <stp>P</stp>
        <stp>0</stp>
        <stp>BND</stp>
        <stp>KR310201GG41</stp>
        <stp>인포맥스 중분류</stp>
        <stp>46205</stp>
        <stp/>
        <tr r="N362" s="5"/>
      </tp>
      <tp t="s">
        <v>은행채</v>
        <stp/>
        <stp>P</stp>
        <stp>0</stp>
        <stp>BND</stp>
        <stp>KR310206GG46</stp>
        <stp>인포맥스 중분류</stp>
        <stp>46205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46205</stp>
        <stp/>
        <tr r="N3730" s="5"/>
      </tp>
      <tp t="s">
        <v>도시철도채권</v>
        <stp/>
        <stp>P</stp>
        <stp>0</stp>
        <stp>BND</stp>
        <stp>KR2001024D53</stp>
        <stp>인포맥스 중분류</stp>
        <stp>46205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46205</stp>
        <stp/>
        <tr r="N5823" s="5"/>
      </tp>
      <tp t="s">
        <v>기타금융채</v>
        <stp/>
        <stp>P</stp>
        <stp>0</stp>
        <stp>BND</stp>
        <stp>KR6023784F69</stp>
        <stp>인포맥스 중분류</stp>
        <stp>46205</stp>
        <stp/>
        <tr r="N4646" s="5"/>
      </tp>
      <tp t="s">
        <v>기타금융채</v>
        <stp/>
        <stp>P</stp>
        <stp>0</stp>
        <stp>BND</stp>
        <stp>KR6023763F49</stp>
        <stp>인포맥스 중분류</stp>
        <stp>46206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46206</stp>
        <stp/>
        <tr r="DV107" s="1"/>
      </tp>
      <tp t="s">
        <v>일반</v>
        <stp/>
        <stp>P</stp>
        <stp>0</stp>
        <stp>BND</stp>
        <stp>KR352201GG68</stp>
        <stp>인포맥스 중분류</stp>
        <stp>46206</stp>
        <stp/>
        <tr r="DV165" s="1"/>
      </tp>
      <tp t="s">
        <v>회사채(일반)</v>
        <stp/>
        <stp>P</stp>
        <stp>0</stp>
        <stp>BND</stp>
        <stp>KR6152251G28</stp>
        <stp>인포맥스 중분류</stp>
        <stp>46205</stp>
        <stp/>
        <tr r="N6668" s="5"/>
      </tp>
      <tp t="s">
        <v>회사채(일반)</v>
        <stp/>
        <stp>P</stp>
        <stp>0</stp>
        <stp>BND</stp>
        <stp>KR6086794C75</stp>
        <stp>인포맥스 중분류</stp>
        <stp>46205</stp>
        <stp/>
        <tr r="N6228" s="5"/>
      </tp>
      <tp t="s">
        <v>회사채(일반)</v>
        <stp/>
        <stp>P</stp>
        <stp>0</stp>
        <stp>BND</stp>
        <stp>KR6010951E98</stp>
        <stp>인포맥스 중분류</stp>
        <stp>46205</stp>
        <stp/>
        <tr r="N4168" s="5"/>
      </tp>
      <tp t="s">
        <v>회사채(일반)</v>
        <stp/>
        <stp>P</stp>
        <stp>0</stp>
        <stp>BND</stp>
        <stp>KR6086792C44</stp>
        <stp>인포맥스 중분류</stp>
        <stp>46206</stp>
        <stp/>
        <tr r="CF148" s="1"/>
      </tp>
      <tp t="s">
        <v>회사채(일반)</v>
        <stp/>
        <stp>P</stp>
        <stp>0</stp>
        <stp>BND</stp>
        <stp>KR6086795C74</stp>
        <stp>인포맥스 중분류</stp>
        <stp>46205</stp>
        <stp/>
        <tr r="N6229" s="5"/>
      </tp>
      <tp t="s">
        <v>은행채</v>
        <stp/>
        <stp>P</stp>
        <stp>0</stp>
        <stp>BND</stp>
        <stp>KR381005GE67</stp>
        <stp>인포맥스 중분류</stp>
        <stp>46206</stp>
        <stp/>
        <tr r="N359" s="1"/>
      </tp>
      <tp t="s">
        <v>은행채</v>
        <stp/>
        <stp>P</stp>
        <stp>0</stp>
        <stp>BND</stp>
        <stp>KR310212GG48</stp>
        <stp>인포맥스 중분류</stp>
        <stp>46205</stp>
        <stp/>
        <tr r="N576" s="5"/>
      </tp>
      <tp t="s">
        <v>은행채</v>
        <stp/>
        <stp>P</stp>
        <stp>0</stp>
        <stp>BND</stp>
        <stp>KR310218GG42</stp>
        <stp>인포맥스 중분류</stp>
        <stp>46205</stp>
        <stp/>
        <tr r="N638" s="5"/>
      </tp>
      <tp t="s">
        <v>도시철도채권</v>
        <stp/>
        <stp>P</stp>
        <stp>0</stp>
        <stp>BND</stp>
        <stp>KR2001024D79</stp>
        <stp>인포맥스 중분류</stp>
        <stp>46206</stp>
        <stp/>
        <tr r="CF210" s="1"/>
      </tp>
      <tp t="s">
        <v>카드</v>
        <stp/>
        <stp>P</stp>
        <stp>0</stp>
        <stp>BND</stp>
        <stp>KR6030624E69</stp>
        <stp>인포맥스 중분류</stp>
        <stp>46205</stp>
        <stp/>
        <tr r="N4992" s="5"/>
      </tp>
      <tp t="s">
        <v>일반</v>
        <stp/>
        <stp>P</stp>
        <stp>0</stp>
        <stp>BND</stp>
        <stp>KR351604GC59</stp>
        <stp>인포맥스 중분류</stp>
        <stp>46205</stp>
        <stp/>
        <tr r="N1880" s="5"/>
      </tp>
      <tp t="s">
        <v>일반</v>
        <stp/>
        <stp>P</stp>
        <stp>0</stp>
        <stp>BND</stp>
        <stp>KR351605GC58</stp>
        <stp>인포맥스 중분류</stp>
        <stp>46205</stp>
        <stp/>
        <tr r="N1902" s="5"/>
      </tp>
      <tp t="s">
        <v>은행채</v>
        <stp/>
        <stp>P</stp>
        <stp>0</stp>
        <stp>BND</stp>
        <stp>KR381002GE52</stp>
        <stp>인포맥스 중분류</stp>
        <stp>46205</stp>
        <stp/>
        <tr r="N3402" s="5"/>
      </tp>
      <tp t="s">
        <v>은행채</v>
        <stp/>
        <stp>P</stp>
        <stp>0</stp>
        <stp>BND</stp>
        <stp>KR310201GG58</stp>
        <stp>인포맥스 중분류</stp>
        <stp>46205</stp>
        <stp/>
        <tr r="N363" s="5"/>
      </tp>
      <tp t="s">
        <v>은행채</v>
        <stp/>
        <stp>P</stp>
        <stp>0</stp>
        <stp>BND</stp>
        <stp>KR310208GG51</stp>
        <stp>인포맥스 중분류</stp>
        <stp>46205</stp>
        <stp/>
        <tr r="N514" s="5"/>
      </tp>
      <tp t="s">
        <v>은행채</v>
        <stp/>
        <stp>P</stp>
        <stp>0</stp>
        <stp>BND</stp>
        <stp>KR310209GG50</stp>
        <stp>인포맥스 중분류</stp>
        <stp>46205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46205</stp>
        <stp/>
        <tr r="N4924" s="5"/>
      </tp>
      <tp t="s">
        <v>기타금융채</v>
        <stp/>
        <stp>P</stp>
        <stp>0</stp>
        <stp>BND</stp>
        <stp>KR6023781F70</stp>
        <stp>인포맥스 중분류</stp>
        <stp>46205</stp>
        <stp/>
        <tr r="N4613" s="5"/>
      </tp>
      <tp t="s">
        <v>은행채</v>
        <stp/>
        <stp>P</stp>
        <stp>0</stp>
        <stp>BND</stp>
        <stp>KR310211GG49</stp>
        <stp>인포맥스 중분류</stp>
        <stp>46205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46205</stp>
        <stp/>
        <tr r="N7017" s="5"/>
      </tp>
      <tp t="s">
        <v>일반</v>
        <stp/>
        <stp>P</stp>
        <stp>0</stp>
        <stp>BND</stp>
        <stp>KR351601GC52</stp>
        <stp>인포맥스 중분류</stp>
        <stp>46205</stp>
        <stp/>
        <tr r="N1775" s="5"/>
      </tp>
      <tp t="s">
        <v>회사채(일반)</v>
        <stp/>
        <stp>P</stp>
        <stp>0</stp>
        <stp>BND</stp>
        <stp>KR6373222F27</stp>
        <stp>인포맥스 중분류</stp>
        <stp>46205</stp>
        <stp/>
        <tr r="N7020" s="5"/>
      </tp>
      <tp t="s">
        <v>기타금융채</v>
        <stp/>
        <stp>P</stp>
        <stp>0</stp>
        <stp>BND</stp>
        <stp>KR6021965D90</stp>
        <stp>인포맥스 중분류</stp>
        <stp>46205</stp>
        <stp/>
        <tr r="N4518" s="5"/>
      </tp>
      <tp t="s">
        <v>회사채(일반)</v>
        <stp/>
        <stp>P</stp>
        <stp>0</stp>
        <stp>BND</stp>
        <stp>KR6030203E27</stp>
        <stp>인포맥스 중분류</stp>
        <stp>46205</stp>
        <stp/>
        <tr r="N4934" s="5"/>
      </tp>
      <tp t="s">
        <v>회사채(일반)</v>
        <stp/>
        <stp>P</stp>
        <stp>0</stp>
        <stp>BND</stp>
        <stp>KR6066562C51</stp>
        <stp>인포맥스 중분류</stp>
        <stp>46205</stp>
        <stp/>
        <tr r="N6015" s="5"/>
      </tp>
      <tp t="s">
        <v>회사채(일반)</v>
        <stp/>
        <stp>P</stp>
        <stp>0</stp>
        <stp>BND</stp>
        <stp>KR6373223F26</stp>
        <stp>인포맥스 중분류</stp>
        <stp>46205</stp>
        <stp/>
        <tr r="N7024" s="5"/>
      </tp>
      <tp t="s">
        <v>일반</v>
        <stp/>
        <stp>P</stp>
        <stp>0</stp>
        <stp>BND</stp>
        <stp>KR352201GG50</stp>
        <stp>인포맥스 중분류</stp>
        <stp>46205</stp>
        <stp/>
        <tr r="N1965" s="5"/>
      </tp>
      <tp t="s">
        <v>은행채</v>
        <stp/>
        <stp>P</stp>
        <stp>0</stp>
        <stp>BND</stp>
        <stp>KR381005GE59</stp>
        <stp>인포맥스 중분류</stp>
        <stp>46205</stp>
        <stp/>
        <tr r="N3441" s="5"/>
      </tp>
      <tp t="s">
        <v>은행채</v>
        <stp/>
        <stp>P</stp>
        <stp>0</stp>
        <stp>BND</stp>
        <stp>KR310203GG56</stp>
        <stp>인포맥스 중분류</stp>
        <stp>46205</stp>
        <stp/>
        <tr r="N408" s="5"/>
      </tp>
      <tp t="s">
        <v>은행채</v>
        <stp/>
        <stp>P</stp>
        <stp>0</stp>
        <stp>BND</stp>
        <stp>KR310206GG53</stp>
        <stp>인포맥스 중분류</stp>
        <stp>46205</stp>
        <stp/>
        <tr r="N474" s="5"/>
      </tp>
      <tp t="s">
        <v>카드</v>
        <stp/>
        <stp>P</stp>
        <stp>0</stp>
        <stp>BND</stp>
        <stp>KR614017CE12</stp>
        <stp>인포맥스 중분류</stp>
        <stp>46205</stp>
        <stp/>
        <tr r="N6600" s="5"/>
      </tp>
      <tp t="s">
        <v>회사채(일반)</v>
        <stp/>
        <stp>P</stp>
        <stp>0</stp>
        <stp>BND</stp>
        <stp>KR6003472F43</stp>
        <stp>인포맥스 중분류</stp>
        <stp>46205</stp>
        <stp/>
        <tr r="N3741" s="5"/>
      </tp>
      <tp t="s">
        <v>회사채(일반)</v>
        <stp/>
        <stp>P</stp>
        <stp>0</stp>
        <stp>BND</stp>
        <stp>KR6373224F25</stp>
        <stp>인포맥스 중분류</stp>
        <stp>46205</stp>
        <stp/>
        <tr r="N7026" s="5"/>
      </tp>
      <tp t="s">
        <v>도시철도채권</v>
        <stp/>
        <stp>P</stp>
        <stp>0</stp>
        <stp>BND</stp>
        <stp>KR2001024D46</stp>
        <stp>인포맥스 중분류</stp>
        <stp>46205</stp>
        <stp/>
        <tr r="N197" s="5"/>
      </tp>
      <tp t="s">
        <v>일반</v>
        <stp/>
        <stp>P</stp>
        <stp>0</stp>
        <stp>BND</stp>
        <stp>KR356102GD62</stp>
        <stp>인포맥스 중분류</stp>
        <stp>46206</stp>
        <stp/>
        <tr r="N239" s="1"/>
      </tp>
      <tp t="s">
        <v>일반</v>
        <stp/>
        <stp>P</stp>
        <stp>0</stp>
        <stp>BND</stp>
        <stp>KR356103GD53</stp>
        <stp>인포맥스 중분류</stp>
        <stp>46205</stp>
        <stp/>
        <tr r="N3011" s="5"/>
      </tp>
      <tp t="s">
        <v>은행채</v>
        <stp/>
        <stp>P</stp>
        <stp>0</stp>
        <stp>BND</stp>
        <stp>KR310213GG47</stp>
        <stp>인포맥스 중분류</stp>
        <stp>46205</stp>
        <stp/>
        <tr r="N589" s="5"/>
      </tp>
      <tp t="s">
        <v>은행채</v>
        <stp/>
        <stp>P</stp>
        <stp>0</stp>
        <stp>BND</stp>
        <stp>KR310217GG43</stp>
        <stp>인포맥스 중분류</stp>
        <stp>46205</stp>
        <stp/>
        <tr r="N629" s="5"/>
      </tp>
      <tp t="s">
        <v>지방공기업</v>
        <stp/>
        <stp>P</stp>
        <stp>0</stp>
        <stp>BND</stp>
        <stp>KR354301GF56</stp>
        <stp>인포맥스 중분류</stp>
        <stp>46205</stp>
        <stp/>
        <tr r="N2397" s="5"/>
      </tp>
      <tp t="s">
        <v>지방공기업</v>
        <stp/>
        <stp>P</stp>
        <stp>0</stp>
        <stp>BND</stp>
        <stp>KR354302GF55</stp>
        <stp>인포맥스 중분류</stp>
        <stp>46205</stp>
        <stp/>
        <tr r="N2416" s="5"/>
      </tp>
      <tp t="s">
        <v>일반</v>
        <stp/>
        <stp>P</stp>
        <stp>0</stp>
        <stp>BND</stp>
        <stp>KR354601GC56</stp>
        <stp>인포맥스 중분류</stp>
        <stp>46205</stp>
        <stp/>
        <tr r="N2588" s="5"/>
      </tp>
      <tp t="s">
        <v>일반</v>
        <stp/>
        <stp>P</stp>
        <stp>0</stp>
        <stp>BND</stp>
        <stp>KR354602GC55</stp>
        <stp>인포맥스 중분류</stp>
        <stp>46205</stp>
        <stp/>
        <tr r="N2632" s="5"/>
      </tp>
      <tp t="s">
        <v>회사채(일반)</v>
        <stp/>
        <stp>P</stp>
        <stp>0</stp>
        <stp>BND</stp>
        <stp>KR6272213G21</stp>
        <stp>인포맥스 중분류</stp>
        <stp>46205</stp>
        <stp/>
        <tr r="N6973" s="5"/>
      </tp>
      <tp t="s">
        <v>회사채(일반)</v>
        <stp/>
        <stp>P</stp>
        <stp>0</stp>
        <stp>BND</stp>
        <stp>KR6063623F60</stp>
        <stp>인포맥스 중분류</stp>
        <stp>46205</stp>
        <stp/>
        <tr r="N5772" s="5"/>
      </tp>
      <tp t="s">
        <v>일반</v>
        <stp/>
        <stp>P</stp>
        <stp>0</stp>
        <stp>BND</stp>
        <stp>KR356102GD54</stp>
        <stp>인포맥스 중분류</stp>
        <stp>46205</stp>
        <stp/>
        <tr r="N2963" s="5"/>
      </tp>
      <tp t="s">
        <v>일반</v>
        <stp/>
        <stp>P</stp>
        <stp>0</stp>
        <stp>BND</stp>
        <stp>KR356104GD52</stp>
        <stp>인포맥스 중분류</stp>
        <stp>46205</stp>
        <stp/>
        <tr r="N3056" s="5"/>
      </tp>
      <tp t="s">
        <v>은행채</v>
        <stp/>
        <stp>P</stp>
        <stp>0</stp>
        <stp>BND</stp>
        <stp>KR310214GG46</stp>
        <stp>인포맥스 중분류</stp>
        <stp>46205</stp>
        <stp/>
        <tr r="N599" s="5"/>
      </tp>
      <tp t="s">
        <v>은행채</v>
        <stp/>
        <stp>P</stp>
        <stp>0</stp>
        <stp>BND</stp>
        <stp>KR310216GG44</stp>
        <stp>인포맥스 중분류</stp>
        <stp>46205</stp>
        <stp/>
        <tr r="N622" s="5"/>
      </tp>
      <tp t="s">
        <v>회사채(일반)</v>
        <stp/>
        <stp>P</stp>
        <stp>0</stp>
        <stp>BND</stp>
        <stp>KR6003471F44</stp>
        <stp>인포맥스 중분류</stp>
        <stp>46205</stp>
        <stp/>
        <tr r="N3739" s="5"/>
      </tp>
      <tp t="s">
        <v>카드</v>
        <stp/>
        <stp>P</stp>
        <stp>0</stp>
        <stp>BND</stp>
        <stp>KR6030622E61</stp>
        <stp>인포맥스 중분류</stp>
        <stp>46205</stp>
        <stp/>
        <tr r="N4972" s="5"/>
      </tp>
      <tp t="s">
        <v>기타금융채</v>
        <stp/>
        <stp>P</stp>
        <stp>0</stp>
        <stp>BND</stp>
        <stp>KR6033662F65</stp>
        <stp>인포맥스 중분류</stp>
        <stp>46205</stp>
        <stp/>
        <tr r="N5290" s="5"/>
      </tp>
      <tp t="s">
        <v>회사채(일반)</v>
        <stp/>
        <stp>P</stp>
        <stp>0</stp>
        <stp>BND</stp>
        <stp>KR6010953E96</stp>
        <stp>인포맥스 중분류</stp>
        <stp>46205</stp>
        <stp/>
        <tr r="N4187" s="5"/>
      </tp>
      <tp t="s">
        <v>회사채(일반)</v>
        <stp/>
        <stp>P</stp>
        <stp>0</stp>
        <stp>BND</stp>
        <stp>KR6063622F61</stp>
        <stp>인포맥스 중분류</stp>
        <stp>46205</stp>
        <stp/>
        <tr r="N5754" s="5"/>
      </tp>
      <tp t="s">
        <v>회사채(일반)</v>
        <stp/>
        <stp>P</stp>
        <stp>0</stp>
        <stp>BND</stp>
        <stp>KR6152252G27</stp>
        <stp>인포맥스 중분류</stp>
        <stp>46205</stp>
        <stp/>
        <tr r="N6675" s="5"/>
      </tp>
      <tp t="s">
        <v>회사채(일반)</v>
        <stp/>
        <stp>P</stp>
        <stp>0</stp>
        <stp>BND</stp>
        <stp>KR6097953B96</stp>
        <stp>인포맥스 중분류</stp>
        <stp>46205</stp>
        <stp/>
        <tr r="N6363" s="5"/>
      </tp>
      <tp t="s">
        <v>카드</v>
        <stp/>
        <stp>P</stp>
        <stp>0</stp>
        <stp>BND</stp>
        <stp>KR603062AE52</stp>
        <stp>인포맥스 중분류</stp>
        <stp>46206</stp>
        <stp/>
        <tr r="EX12" s="1"/>
      </tp>
      <tp t="s">
        <v>은행채</v>
        <stp/>
        <stp>P</stp>
        <stp>0</stp>
        <stp>BND</stp>
        <stp>KR310205GG54</stp>
        <stp>인포맥스 중분류</stp>
        <stp>46205</stp>
        <stp/>
        <tr r="N452" s="5"/>
      </tp>
      <tp t="s">
        <v>기타금융채</v>
        <stp/>
        <stp>P</stp>
        <stp>0</stp>
        <stp>BND</stp>
        <stp>KR6033663F56</stp>
        <stp>인포맥스 중분류</stp>
        <stp>46206</stp>
        <stp/>
        <tr r="CF240" s="1"/>
      </tp>
      <tp t="s">
        <v>회사채(일반)</v>
        <stp/>
        <stp>P</stp>
        <stp>0</stp>
        <stp>BND</stp>
        <stp>KR6033631F63</stp>
        <stp>인포맥스 중분류</stp>
        <stp>46205</stp>
        <stp/>
        <tr r="N5260" s="5"/>
      </tp>
      <tp t="s">
        <v>회사채(일반)</v>
        <stp/>
        <stp>P</stp>
        <stp>0</stp>
        <stp>BND</stp>
        <stp>KR6272211G23</stp>
        <stp>인포맥스 중분류</stp>
        <stp>46205</stp>
        <stp/>
        <tr r="N6966" s="5"/>
      </tp>
      <tp t="s">
        <v>회사채(일반)</v>
        <stp/>
        <stp>P</stp>
        <stp>0</stp>
        <stp>BND</stp>
        <stp>KR6063621F62</stp>
        <stp>인포맥스 중분류</stp>
        <stp>46205</stp>
        <stp/>
        <tr r="N5727" s="5"/>
      </tp>
      <tp t="s">
        <v>일반</v>
        <stp/>
        <stp>P</stp>
        <stp>0</stp>
        <stp>BND</stp>
        <stp>KR356101GD55</stp>
        <stp>인포맥스 중분류</stp>
        <stp>46205</stp>
        <stp/>
        <tr r="N2883" s="5"/>
      </tp>
      <tp t="s">
        <v>은행채</v>
        <stp/>
        <stp>P</stp>
        <stp>0</stp>
        <stp>BND</stp>
        <stp>KR310210GG40</stp>
        <stp>인포맥스 중분류</stp>
        <stp>46205</stp>
        <stp/>
        <tr r="N548" s="5"/>
      </tp>
      <tp t="s">
        <v>은행채</v>
        <stp/>
        <stp>P</stp>
        <stp>0</stp>
        <stp>BND</stp>
        <stp>KR310215GG45</stp>
        <stp>인포맥스 중분류</stp>
        <stp>46205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46205</stp>
        <stp/>
        <tr r="N4623" s="5"/>
      </tp>
      <tp t="s">
        <v>회사채(일반)</v>
        <stp/>
        <stp>P</stp>
        <stp>0</stp>
        <stp>BND</stp>
        <stp>KR6033632F62</stp>
        <stp>인포맥스 중분류</stp>
        <stp>46205</stp>
        <stp/>
        <tr r="N5267" s="5"/>
      </tp>
      <tp t="s">
        <v>회사채(일반)</v>
        <stp/>
        <stp>P</stp>
        <stp>0</stp>
        <stp>BND</stp>
        <stp>KR6272212G22</stp>
        <stp>인포맥스 중분류</stp>
        <stp>46205</stp>
        <stp/>
        <tr r="N6970" s="5"/>
      </tp>
      <tp t="s">
        <v>기타금융채</v>
        <stp/>
        <stp>P</stp>
        <stp>0</stp>
        <stp>BND</stp>
        <stp>KR6023782F46</stp>
        <stp>인포맥스 중분류</stp>
        <stp>46205</stp>
        <stp/>
        <tr r="N4621" s="5"/>
      </tp>
      <tp t="s">
        <v>기타금융채</v>
        <stp/>
        <stp>P</stp>
        <stp>0</stp>
        <stp>BND</stp>
        <stp>KR6033661F58</stp>
        <stp>인포맥스 중분류</stp>
        <stp>46205</stp>
        <stp/>
        <tr r="N5275" s="5"/>
      </tp>
      <tp t="s">
        <v>카드</v>
        <stp/>
        <stp>P</stp>
        <stp>0</stp>
        <stp>BND</stp>
        <stp>KR6140174E29</stp>
        <stp>인포맥스 중분류</stp>
        <stp>46205</stp>
        <stp/>
        <tr r="N6542" s="5"/>
      </tp>
      <tp t="s">
        <v>일반</v>
        <stp/>
        <stp>P</stp>
        <stp>0</stp>
        <stp>BND</stp>
        <stp>KR352201GG68</stp>
        <stp>인포맥스 중분류</stp>
        <stp>46205</stp>
        <stp/>
        <tr r="N1966" s="5"/>
      </tp>
      <tp t="s">
        <v>일반</v>
        <stp/>
        <stp>P</stp>
        <stp>0</stp>
        <stp>BND</stp>
        <stp>KR352301GF68</stp>
        <stp>인포맥스 중분류</stp>
        <stp>46205</stp>
        <stp/>
        <tr r="N1996" s="5"/>
      </tp>
      <tp t="s">
        <v>일반</v>
        <stp/>
        <stp>P</stp>
        <stp>0</stp>
        <stp>BND</stp>
        <stp>KR352701GB68</stp>
        <stp>인포맥스 중분류</stp>
        <stp>46205</stp>
        <stp/>
        <tr r="N2151" s="5"/>
      </tp>
      <tp t="s">
        <v>회사채(일반)</v>
        <stp/>
        <stp>P</stp>
        <stp>0</stp>
        <stp>BND</stp>
        <stp>KR6010951E98</stp>
        <stp>인포맥스 중분류</stp>
        <stp>46206</stp>
        <stp/>
        <tr r="N183" s="1"/>
      </tp>
      <tp t="s">
        <v>기타금융채</v>
        <stp/>
        <stp>P</stp>
        <stp>0</stp>
        <stp>BND</stp>
        <stp>KR6023783F45</stp>
        <stp>인포맥스 중분류</stp>
        <stp>46205</stp>
        <stp/>
        <tr r="N4634" s="5"/>
      </tp>
      <tp t="s">
        <v>은행채</v>
        <stp/>
        <stp>P</stp>
        <stp>0</stp>
        <stp>BND</stp>
        <stp>KR381002GE60</stp>
        <stp>인포맥스 중분류</stp>
        <stp>46205</stp>
        <stp/>
        <tr r="N3403" s="5"/>
      </tp>
      <tp t="s">
        <v>은행채</v>
        <stp/>
        <stp>P</stp>
        <stp>0</stp>
        <stp>BND</stp>
        <stp>KR381005GE67</stp>
        <stp>인포맥스 중분류</stp>
        <stp>46205</stp>
        <stp/>
        <tr r="N3442" s="5"/>
      </tp>
      <tp t="s">
        <v>기타금융채</v>
        <stp/>
        <stp>P</stp>
        <stp>0</stp>
        <stp>BND</stp>
        <stp>KR6023786F42</stp>
        <stp>인포맥스 중분류</stp>
        <stp>46205</stp>
        <stp/>
        <tr r="N4667" s="5"/>
      </tp>
      <tp t="s">
        <v>도시철도채권</v>
        <stp/>
        <stp>P</stp>
        <stp>0</stp>
        <stp>BND</stp>
        <stp>KR2001024D79</stp>
        <stp>인포맥스 중분류</stp>
        <stp>46205</stp>
        <stp/>
        <tr r="N200" s="5"/>
      </tp>
      <tp t="s">
        <v>은행채</v>
        <stp/>
        <stp>P</stp>
        <stp>0</stp>
        <stp>BND</stp>
        <stp>KR381001GE61</stp>
        <stp>인포맥스 중분류</stp>
        <stp>46205</stp>
        <stp/>
        <tr r="N3389" s="5"/>
      </tp>
      <tp t="s">
        <v>은행채</v>
        <stp/>
        <stp>P</stp>
        <stp>0</stp>
        <stp>BND</stp>
        <stp>KR310220GG48</stp>
        <stp>인포맥스 중분류</stp>
        <stp>46205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46205</stp>
        <stp/>
        <tr r="N4672" s="5"/>
      </tp>
      <tp t="s">
        <v>회사채(일반)</v>
        <stp/>
        <stp>P</stp>
        <stp>0</stp>
        <stp>BND</stp>
        <stp>KR6373221F28</stp>
        <stp>인포맥스 중분류</stp>
        <stp>46206</stp>
        <stp/>
        <tr r="N18" s="1"/>
      </tp>
      <tp t="s">
        <v>은행채</v>
        <stp/>
        <stp>P</stp>
        <stp>0</stp>
        <stp>BND</stp>
        <stp>KR310201GG66</stp>
        <stp>인포맥스 중분류</stp>
        <stp>46205</stp>
        <stp/>
        <tr r="N364" s="5"/>
      </tp>
      <tp t="s">
        <v>은행채</v>
        <stp/>
        <stp>P</stp>
        <stp>0</stp>
        <stp>BND</stp>
        <stp>KR310204GG63</stp>
        <stp>인포맥스 중분류</stp>
        <stp>46205</stp>
        <stp/>
        <tr r="N430" s="5"/>
      </tp>
      <tp t="s">
        <v>은행채</v>
        <stp/>
        <stp>P</stp>
        <stp>0</stp>
        <stp>BND</stp>
        <stp>KR310205GG62</stp>
        <stp>인포맥스 중분류</stp>
        <stp>46205</stp>
        <stp/>
        <tr r="N453" s="5"/>
      </tp>
      <tp t="s">
        <v>은행채</v>
        <stp/>
        <stp>P</stp>
        <stp>0</stp>
        <stp>BND</stp>
        <stp>KR310206GG61</stp>
        <stp>인포맥스 중분류</stp>
        <stp>46205</stp>
        <stp/>
        <tr r="N475" s="5"/>
      </tp>
      <tp t="s">
        <v>은행채</v>
        <stp/>
        <stp>P</stp>
        <stp>0</stp>
        <stp>BND</stp>
        <stp>KR310207GG60</stp>
        <stp>인포맥스 중분류</stp>
        <stp>46205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46205</stp>
        <stp/>
        <tr r="N1250" s="5"/>
      </tp>
      <tp t="s">
        <v>지방공기업</v>
        <stp/>
        <stp>P</stp>
        <stp>0</stp>
        <stp>BND</stp>
        <stp>KR350202GG61</stp>
        <stp>인포맥스 중분류</stp>
        <stp>46205</stp>
        <stp/>
        <tr r="N1256" s="5"/>
      </tp>
      <tp t="s">
        <v>일반</v>
        <stp/>
        <stp>P</stp>
        <stp>0</stp>
        <stp>BND</stp>
        <stp>KR350701GB62</stp>
        <stp>인포맥스 중분류</stp>
        <stp>46205</stp>
        <stp/>
        <tr r="N1298" s="5"/>
      </tp>
      <tp t="s">
        <v>회사채(일반)</v>
        <stp/>
        <stp>P</stp>
        <stp>0</stp>
        <stp>BND</stp>
        <stp>KR6001743D42</stp>
        <stp>인포맥스 중분류</stp>
        <stp>46205</stp>
        <stp/>
        <tr r="N3709" s="5"/>
      </tp>
      <tp t="s">
        <v>회사채(일반)</v>
        <stp/>
        <stp>P</stp>
        <stp>0</stp>
        <stp>BND</stp>
        <stp>KR6063621F54</stp>
        <stp>인포맥스 중분류</stp>
        <stp>46205</stp>
        <stp/>
        <tr r="N5726" s="5"/>
      </tp>
      <tp t="s">
        <v>회사채(일반)</v>
        <stp/>
        <stp>P</stp>
        <stp>0</stp>
        <stp>BND</stp>
        <stp>KR6030203E27</stp>
        <stp>인포맥스 중분류</stp>
        <stp>46206</stp>
        <stp/>
        <tr r="N19" s="1"/>
      </tp>
      <tp t="s">
        <v>카드</v>
        <stp/>
        <stp>P</stp>
        <stp>0</stp>
        <stp>BND</stp>
        <stp>KR6032717G46</stp>
        <stp>인포맥스 중분류</stp>
        <stp>46205</stp>
        <stp/>
        <tr r="N5209" s="5"/>
      </tp>
      <tp t="s">
        <v>회사채(일반)</v>
        <stp/>
        <stp>P</stp>
        <stp>0</stp>
        <stp>BND</stp>
        <stp>KR6166263C10</stp>
        <stp>인포맥스 중분류</stp>
        <stp>46205</stp>
        <stp/>
        <tr r="N6707" s="5"/>
      </tp>
      <tp t="s">
        <v>기타금융채</v>
        <stp/>
        <stp>P</stp>
        <stp>0</stp>
        <stp>BND</stp>
        <stp>KR6033668F51</stp>
        <stp>인포맥스 중분류</stp>
        <stp>46205</stp>
        <stp/>
        <tr r="N5338" s="5"/>
      </tp>
      <tp t="s">
        <v>일반</v>
        <stp/>
        <stp>P</stp>
        <stp>0</stp>
        <stp>BND</stp>
        <stp>KR351601GC60</stp>
        <stp>인포맥스 중분류</stp>
        <stp>46205</stp>
        <stp/>
        <tr r="N1776" s="5"/>
      </tp>
      <tp t="s">
        <v>은행채</v>
        <stp/>
        <stp>P</stp>
        <stp>0</stp>
        <stp>BND</stp>
        <stp>KR381004GE68</stp>
        <stp>인포맥스 중분류</stp>
        <stp>46205</stp>
        <stp/>
        <tr r="N3429" s="5"/>
      </tp>
      <tp t="s">
        <v>일반</v>
        <stp/>
        <stp>P</stp>
        <stp>0</stp>
        <stp>BND</stp>
        <stp>KR356102GD62</stp>
        <stp>인포맥스 중분류</stp>
        <stp>46205</stp>
        <stp/>
        <tr r="N2964" s="5"/>
      </tp>
      <tp t="s">
        <v>은행채</v>
        <stp/>
        <stp>P</stp>
        <stp>0</stp>
        <stp>BND</stp>
        <stp>KR310213GG47</stp>
        <stp>인포맥스 중분류</stp>
        <stp>46206</stp>
        <stp/>
        <tr r="CF54" s="1"/>
      </tp>
      <tp t="s">
        <v>은행채</v>
        <stp/>
        <stp>P</stp>
        <stp>0</stp>
        <stp>BND</stp>
        <stp>KR6192531G67</stp>
        <stp>인포맥스 중분류</stp>
        <stp>46205</stp>
        <stp/>
        <tr r="N6846" s="5"/>
      </tp>
      <tp t="s">
        <v>지방공기업</v>
        <stp/>
        <stp>P</stp>
        <stp>0</stp>
        <stp>BND</stp>
        <stp>KR353201GG66</stp>
        <stp>인포맥스 중분류</stp>
        <stp>46205</stp>
        <stp/>
        <tr r="N2273" s="5"/>
      </tp>
      <tp t="s">
        <v>은행채</v>
        <stp/>
        <stp>P</stp>
        <stp>0</stp>
        <stp>BND</stp>
        <stp>KR381003GE69</stp>
        <stp>인포맥스 중분류</stp>
        <stp>46205</stp>
        <stp/>
        <tr r="N3416" s="5"/>
      </tp>
      <tp t="s">
        <v>기타금융채</v>
        <stp/>
        <stp>P</stp>
        <stp>0</stp>
        <stp>BND</stp>
        <stp>KR6033665F54</stp>
        <stp>인포맥스 중분류</stp>
        <stp>46205</stp>
        <stp/>
        <tr r="N5320" s="5"/>
      </tp>
      <tp t="s">
        <v>카드</v>
        <stp/>
        <stp>P</stp>
        <stp>0</stp>
        <stp>BND</stp>
        <stp>KR6030624E51</stp>
        <stp>인포맥스 중분류</stp>
        <stp>46205</stp>
        <stp/>
        <tr r="N4991" s="5"/>
      </tp>
      <tp t="s">
        <v>카드</v>
        <stp/>
        <stp>P</stp>
        <stp>0</stp>
        <stp>BND</stp>
        <stp>KR603062AE52</stp>
        <stp>인포맥스 중분류</stp>
        <stp>46205</stp>
        <stp/>
        <tr r="N5029" s="5"/>
      </tp>
      <tp t="s">
        <v>일반</v>
        <stp/>
        <stp>P</stp>
        <stp>0</stp>
        <stp>BND</stp>
        <stp>KR354601GC64</stp>
        <stp>인포맥스 중분류</stp>
        <stp>46205</stp>
        <stp/>
        <tr r="N2589" s="5"/>
      </tp>
      <tp t="s">
        <v>일반</v>
        <stp/>
        <stp>P</stp>
        <stp>0</stp>
        <stp>BND</stp>
        <stp>KR352302GF67</stp>
        <stp>인포맥스 중분류</stp>
        <stp>46205</stp>
        <stp/>
        <tr r="N2016" s="5"/>
      </tp>
      <tp t="s">
        <v>은행채</v>
        <stp/>
        <stp>P</stp>
        <stp>0</stp>
        <stp>BND</stp>
        <stp>KR310208GG69</stp>
        <stp>인포맥스 중분류</stp>
        <stp>46205</stp>
        <stp/>
        <tr r="N515" s="5"/>
      </tp>
      <tp t="s">
        <v>은행채</v>
        <stp/>
        <stp>P</stp>
        <stp>0</stp>
        <stp>BND</stp>
        <stp>KR310209GG68</stp>
        <stp>인포맥스 중분류</stp>
        <stp>46205</stp>
        <stp/>
        <tr r="N534" s="5"/>
      </tp>
      <tp t="s">
        <v>카드</v>
        <stp/>
        <stp>P</stp>
        <stp>0</stp>
        <stp>BND</stp>
        <stp>KR6032712G41</stp>
        <stp>인포맥스 중분류</stp>
        <stp>46205</stp>
        <stp/>
        <tr r="N5130" s="5"/>
      </tp>
      <tp t="s">
        <v>카드</v>
        <stp/>
        <stp>P</stp>
        <stp>0</stp>
        <stp>BND</stp>
        <stp>KR6140177E26</stp>
        <stp>인포맥스 중분류</stp>
        <stp>46205</stp>
        <stp/>
        <tr r="N6573" s="5"/>
      </tp>
      <tp t="s">
        <v>일반</v>
        <stp/>
        <stp>P</stp>
        <stp>0</stp>
        <stp>BND</stp>
        <stp>KR356104GD60</stp>
        <stp>인포맥스 중분류</stp>
        <stp>46205</stp>
        <stp/>
        <tr r="N3057" s="5"/>
      </tp>
      <tp t="s">
        <v>기타금융채</v>
        <stp/>
        <stp>P</stp>
        <stp>0</stp>
        <stp>BND</stp>
        <stp>KR6033662F57</stp>
        <stp>인포맥스 중분류</stp>
        <stp>46205</stp>
        <stp/>
        <tr r="N5289" s="5"/>
      </tp>
      <tp t="s">
        <v>회사채(일반)</v>
        <stp/>
        <stp>P</stp>
        <stp>0</stp>
        <stp>BND</stp>
        <stp>KR6047052B34</stp>
        <stp>인포맥스 중분류</stp>
        <stp>46205</stp>
        <stp/>
        <tr r="N5452" s="5"/>
      </tp>
      <tp t="s">
        <v>은행채</v>
        <stp/>
        <stp>P</stp>
        <stp>0</stp>
        <stp>BND</stp>
        <stp>KR310216GG69</stp>
        <stp>인포맥스 중분류</stp>
        <stp>46205</stp>
        <stp/>
        <tr r="N623" s="5"/>
      </tp>
      <tp t="s">
        <v>은행채</v>
        <stp/>
        <stp>P</stp>
        <stp>0</stp>
        <stp>BND</stp>
        <stp>KR310217GG68</stp>
        <stp>인포맥스 중분류</stp>
        <stp>46205</stp>
        <stp/>
        <tr r="N630" s="5"/>
      </tp>
      <tp t="s">
        <v>은행채</v>
        <stp/>
        <stp>P</stp>
        <stp>0</stp>
        <stp>BND</stp>
        <stp>KR310218GG67</stp>
        <stp>인포맥스 중분류</stp>
        <stp>46205</stp>
        <stp/>
        <tr r="N639" s="5"/>
      </tp>
      <tp t="s">
        <v>은행채</v>
        <stp/>
        <stp>P</stp>
        <stp>0</stp>
        <stp>BND</stp>
        <stp>KR310219GG66</stp>
        <stp>인포맥스 중분류</stp>
        <stp>46205</stp>
        <stp/>
        <tr r="N645" s="5"/>
      </tp>
      <tp t="s">
        <v>일반</v>
        <stp/>
        <stp>P</stp>
        <stp>0</stp>
        <stp>BND</stp>
        <stp>KR350702GB79</stp>
        <stp>인포맥스 중분류</stp>
        <stp>46205</stp>
        <stp/>
        <tr r="N1372" s="5"/>
      </tp>
      <tp t="s">
        <v>일반</v>
        <stp/>
        <stp>P</stp>
        <stp>0</stp>
        <stp>BND</stp>
        <stp>KR350703GB78</stp>
        <stp>인포맥스 중분류</stp>
        <stp>46205</stp>
        <stp/>
        <tr r="N1432" s="5"/>
      </tp>
      <tp t="s">
        <v>카드</v>
        <stp/>
        <stp>P</stp>
        <stp>0</stp>
        <stp>BND</stp>
        <stp>KR6140173E38</stp>
        <stp>인포맥스 중분류</stp>
        <stp>46205</stp>
        <stp/>
        <tr r="N6527" s="5"/>
      </tp>
      <tp t="s">
        <v>기타금융채</v>
        <stp/>
        <stp>P</stp>
        <stp>0</stp>
        <stp>BND</stp>
        <stp>KR6023789F56</stp>
        <stp>인포맥스 중분류</stp>
        <stp>46205</stp>
        <stp/>
        <tr r="N4679" s="5"/>
      </tp>
      <tp t="s">
        <v>일반</v>
        <stp/>
        <stp>P</stp>
        <stp>0</stp>
        <stp>BND</stp>
        <stp>KR356103GD79</stp>
        <stp>인포맥스 중분류</stp>
        <stp>46205</stp>
        <stp/>
        <tr r="N3012" s="5"/>
      </tp>
      <tp t="s">
        <v>은행채</v>
        <stp/>
        <stp>P</stp>
        <stp>0</stp>
        <stp>BND</stp>
        <stp>KR381005GE42</stp>
        <stp>인포맥스 중분류</stp>
        <stp>46206</stp>
        <stp/>
        <tr r="N90" s="1"/>
      </tp>
      <tp t="s">
        <v>회사채(일반)</v>
        <stp/>
        <stp>P</stp>
        <stp>0</stp>
        <stp>BND</stp>
        <stp>KR6003492F56</stp>
        <stp>인포맥스 중분류</stp>
        <stp>46206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46205</stp>
        <stp/>
        <tr r="N3672" s="5"/>
      </tp>
      <tp t="s">
        <v>기타금융채</v>
        <stp/>
        <stp>P</stp>
        <stp>0</stp>
        <stp>BND</stp>
        <stp>KR6023788F57</stp>
        <stp>인포맥스 중분류</stp>
        <stp>46205</stp>
        <stp/>
        <tr r="N4676" s="5"/>
      </tp>
      <tp t="s">
        <v>은행채</v>
        <stp/>
        <stp>P</stp>
        <stp>0</stp>
        <stp>BND</stp>
        <stp>KR6004942A89</stp>
        <stp>인포맥스 중분류</stp>
        <stp>46206</stp>
        <stp/>
        <tr r="EX76" s="1"/>
      </tp>
      <tp t="s">
        <v>카드</v>
        <stp/>
        <stp>P</stp>
        <stp>0</stp>
        <stp>BND</stp>
        <stp>KR603062AE78</stp>
        <stp>인포맥스 중분류</stp>
        <stp>46206</stp>
        <stp/>
        <tr r="CF47" s="1"/>
      </tp>
      <tp t="s">
        <v>은행채</v>
        <stp/>
        <stp>P</stp>
        <stp>0</stp>
        <stp>BND</stp>
        <stp>KR381004GE76</stp>
        <stp>인포맥스 중분류</stp>
        <stp>46205</stp>
        <stp/>
        <tr r="N3430" s="5"/>
      </tp>
      <tp t="s">
        <v>기타금융채</v>
        <stp/>
        <stp>P</stp>
        <stp>0</stp>
        <stp>BND</stp>
        <stp>KR6023783F52</stp>
        <stp>인포맥스 중분류</stp>
        <stp>46205</stp>
        <stp/>
        <tr r="N4635" s="5"/>
      </tp>
      <tp t="s">
        <v>회사채(일반)</v>
        <stp/>
        <stp>P</stp>
        <stp>0</stp>
        <stp>BND</stp>
        <stp>KR6033631F48</stp>
        <stp>인포맥스 중분류</stp>
        <stp>46205</stp>
        <stp/>
        <tr r="N5259" s="5"/>
      </tp>
      <tp t="s">
        <v>카드</v>
        <stp/>
        <stp>P</stp>
        <stp>0</stp>
        <stp>BND</stp>
        <stp>KR6032711G59</stp>
        <stp>인포맥스 중분류</stp>
        <stp>46205</stp>
        <stp/>
        <tr r="N5111" s="5"/>
      </tp>
      <tp t="s">
        <v>기타금융채</v>
        <stp/>
        <stp>P</stp>
        <stp>0</stp>
        <stp>BND</stp>
        <stp>KR6023785F50</stp>
        <stp>인포맥스 중분류</stp>
        <stp>46205</stp>
        <stp/>
        <tr r="N4658" s="5"/>
      </tp>
      <tp t="s">
        <v>일반</v>
        <stp/>
        <stp>P</stp>
        <stp>0</stp>
        <stp>BND</stp>
        <stp>KR356104GD78</stp>
        <stp>인포맥스 중분류</stp>
        <stp>46205</stp>
        <stp/>
        <tr r="N3058" s="5"/>
      </tp>
      <tp t="s">
        <v>회사채(일반)</v>
        <stp/>
        <stp>P</stp>
        <stp>0</stp>
        <stp>BND</stp>
        <stp>KR6030612E48</stp>
        <stp>인포맥스 중분류</stp>
        <stp>46205</stp>
        <stp/>
        <tr r="N4960" s="5"/>
      </tp>
      <tp t="s">
        <v>카드</v>
        <stp/>
        <stp>P</stp>
        <stp>0</stp>
        <stp>BND</stp>
        <stp>KR6032712G58</stp>
        <stp>인포맥스 중분류</stp>
        <stp>46205</stp>
        <stp/>
        <tr r="N5131" s="5"/>
      </tp>
      <tp t="s">
        <v>회사채(일반)</v>
        <stp/>
        <stp>P</stp>
        <stp>0</stp>
        <stp>BND</stp>
        <stp>KR6421093D14</stp>
        <stp>인포맥스 중분류</stp>
        <stp>46206</stp>
        <stp/>
        <tr r="N65" s="1"/>
      </tp>
      <tp t="s">
        <v>기타금융채</v>
        <stp/>
        <stp>P</stp>
        <stp>0</stp>
        <stp>BND</stp>
        <stp>KR6023784F51</stp>
        <stp>인포맥스 중분류</stp>
        <stp>46205</stp>
        <stp/>
        <tr r="N4645" s="5"/>
      </tp>
      <tp t="s">
        <v>지방공기업</v>
        <stp/>
        <stp>P</stp>
        <stp>0</stp>
        <stp>BND</stp>
        <stp>KR354301GF72</stp>
        <stp>인포맥스 중분류</stp>
        <stp>46205</stp>
        <stp/>
        <tr r="N2398" s="5"/>
      </tp>
      <tp t="s">
        <v>일반</v>
        <stp/>
        <stp>P</stp>
        <stp>0</stp>
        <stp>BND</stp>
        <stp>KR354601GC72</stp>
        <stp>인포맥스 중분류</stp>
        <stp>46205</stp>
        <stp/>
        <tr r="N2590" s="5"/>
      </tp>
      <tp t="s">
        <v>일반</v>
        <stp/>
        <stp>P</stp>
        <stp>0</stp>
        <stp>BND</stp>
        <stp>KR350704GB77</stp>
        <stp>인포맥스 중분류</stp>
        <stp>46205</stp>
        <stp/>
        <tr r="N1469" s="5"/>
      </tp>
      <tp t="s">
        <v>카드</v>
        <stp/>
        <stp>P</stp>
        <stp>0</stp>
        <stp>BND</stp>
        <stp>KR6032713G57</stp>
        <stp>인포맥스 중분류</stp>
        <stp>46205</stp>
        <stp/>
        <tr r="N5155" s="5"/>
      </tp>
      <tp t="s">
        <v>기타금융채</v>
        <stp/>
        <stp>P</stp>
        <stp>0</stp>
        <stp>BND</stp>
        <stp>KR6033662F40</stp>
        <stp>인포맥스 중분류</stp>
        <stp>46205</stp>
        <stp/>
        <tr r="N5288" s="5"/>
      </tp>
      <tp t="s">
        <v>회사채(일반)</v>
        <stp/>
        <stp>P</stp>
        <stp>0</stp>
        <stp>BND</stp>
        <stp>KR6000662E40</stp>
        <stp>인포맥스 중분류</stp>
        <stp>46205</stp>
        <stp/>
        <tr r="N3667" s="5"/>
      </tp>
      <tp t="s">
        <v>회사채(일반)</v>
        <stp/>
        <stp>P</stp>
        <stp>0</stp>
        <stp>BND</stp>
        <stp>KR6063624F44</stp>
        <stp>인포맥스 중분류</stp>
        <stp>46205</stp>
        <stp/>
        <tr r="N5774" s="5"/>
      </tp>
      <tp t="s">
        <v>일반</v>
        <stp/>
        <stp>P</stp>
        <stp>0</stp>
        <stp>BND</stp>
        <stp>KR356405GA77</stp>
        <stp>인포맥스 중분류</stp>
        <stp>46205</stp>
        <stp/>
        <tr r="N3185" s="5"/>
      </tp>
      <tp t="s">
        <v>지방공기업</v>
        <stp/>
        <stp>P</stp>
        <stp>0</stp>
        <stp>BND</stp>
        <stp>KR355001GE73</stp>
        <stp>인포맥스 중분류</stp>
        <stp>46205</stp>
        <stp/>
        <tr r="N2696" s="5"/>
      </tp>
      <tp t="s">
        <v>카드</v>
        <stp/>
        <stp>P</stp>
        <stp>0</stp>
        <stp>BND</stp>
        <stp>KR603062AE45</stp>
        <stp>인포맥스 중분류</stp>
        <stp>46205</stp>
        <stp/>
        <tr r="N5028" s="5"/>
      </tp>
      <tp t="s">
        <v>회사채(일반)</v>
        <stp/>
        <stp>P</stp>
        <stp>0</stp>
        <stp>BND</stp>
        <stp>KR6000661E41</stp>
        <stp>인포맥스 중분류</stp>
        <stp>46205</stp>
        <stp/>
        <tr r="N3664" s="5"/>
      </tp>
      <tp t="s">
        <v>기타금융채</v>
        <stp/>
        <stp>P</stp>
        <stp>0</stp>
        <stp>BND</stp>
        <stp>KR6033661F41</stp>
        <stp>인포맥스 중분류</stp>
        <stp>46205</stp>
        <stp/>
        <tr r="N5274" s="5"/>
      </tp>
      <tp t="s">
        <v>카드</v>
        <stp/>
        <stp>P</stp>
        <stp>0</stp>
        <stp>BND</stp>
        <stp>KR6032714G56</stp>
        <stp>인포맥스 중분류</stp>
        <stp>46205</stp>
        <stp/>
        <tr r="N5170" s="5"/>
      </tp>
      <tp t="s">
        <v>일반</v>
        <stp/>
        <stp>P</stp>
        <stp>0</stp>
        <stp>BND</stp>
        <stp>KR351605GC74</stp>
        <stp>인포맥스 중분류</stp>
        <stp>46205</stp>
        <stp/>
        <tr r="N1903" s="5"/>
      </tp>
      <tp t="s">
        <v>은행채</v>
        <stp/>
        <stp>P</stp>
        <stp>0</stp>
        <stp>BND</stp>
        <stp>KR310201GG74</stp>
        <stp>인포맥스 중분류</stp>
        <stp>46205</stp>
        <stp/>
        <tr r="N365" s="5"/>
      </tp>
      <tp t="s">
        <v>은행채</v>
        <stp/>
        <stp>P</stp>
        <stp>0</stp>
        <stp>BND</stp>
        <stp>KR310210GG65</stp>
        <stp>인포맥스 중분류</stp>
        <stp>46205</stp>
        <stp/>
        <tr r="N550" s="5"/>
      </tp>
      <tp t="s">
        <v>은행채</v>
        <stp/>
        <stp>P</stp>
        <stp>0</stp>
        <stp>BND</stp>
        <stp>KR310214GG61</stp>
        <stp>인포맥스 중분류</stp>
        <stp>46205</stp>
        <stp/>
        <tr r="N600" s="5"/>
      </tp>
      <tp t="s">
        <v>은행채</v>
        <stp/>
        <stp>P</stp>
        <stp>0</stp>
        <stp>BND</stp>
        <stp>KR310215GG60</stp>
        <stp>인포맥스 중분류</stp>
        <stp>46205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46205</stp>
        <stp/>
        <tr r="N5266" s="5"/>
      </tp>
      <tp t="s">
        <v>회사채(일반)</v>
        <stp/>
        <stp>P</stp>
        <stp>0</stp>
        <stp>BND</stp>
        <stp>KR6063622F46</stp>
        <stp>인포맥스 중분류</stp>
        <stp>46205</stp>
        <stp/>
        <tr r="N5753" s="5"/>
      </tp>
      <tp t="s">
        <v>카드</v>
        <stp/>
        <stp>P</stp>
        <stp>0</stp>
        <stp>BND</stp>
        <stp>KR6032715G55</stp>
        <stp>인포맥스 중분류</stp>
        <stp>46205</stp>
        <stp/>
        <tr r="N5184" s="5"/>
      </tp>
      <tp t="s">
        <v>일반</v>
        <stp/>
        <stp>P</stp>
        <stp>0</stp>
        <stp>BND</stp>
        <stp>KR356101GD71</stp>
        <stp>인포맥스 중분류</stp>
        <stp>46205</stp>
        <stp/>
        <tr r="N2884" s="5"/>
      </tp>
      <tp t="s">
        <v>회사채(일반)</v>
        <stp/>
        <stp>P</stp>
        <stp>0</stp>
        <stp>BND</stp>
        <stp>KR6063624F77</stp>
        <stp>인포맥스 중분류</stp>
        <stp>46206</stp>
        <stp/>
        <tr r="EX60" s="1"/>
      </tp>
      <tp t="s">
        <v>회사채(일반)</v>
        <stp/>
        <stp>P</stp>
        <stp>0</stp>
        <stp>BND</stp>
        <stp>KR6056552C70</stp>
        <stp>인포맥스 중분류</stp>
        <stp>46205</stp>
        <stp/>
        <tr r="N5575" s="5"/>
      </tp>
      <tp t="s">
        <v>회사채(일반)</v>
        <stp/>
        <stp>P</stp>
        <stp>0</stp>
        <stp>BND</stp>
        <stp>KR6063621F47</stp>
        <stp>인포맥스 중분류</stp>
        <stp>46205</stp>
        <stp/>
        <tr r="N5725" s="5"/>
      </tp>
      <tp t="s">
        <v>일반</v>
        <stp/>
        <stp>P</stp>
        <stp>0</stp>
        <stp>BND</stp>
        <stp>KR352701GB76</stp>
        <stp>인포맥스 중분류</stp>
        <stp>46205</stp>
        <stp/>
        <tr r="N2152" s="5"/>
      </tp>
      <tp t="s">
        <v>회사채(일반)</v>
        <stp/>
        <stp>P</stp>
        <stp>0</stp>
        <stp>BND</stp>
        <stp>KR6011073D25</stp>
        <stp>인포맥스 중분류</stp>
        <stp>46205</stp>
        <stp/>
        <tr r="N4195" s="5"/>
      </tp>
      <tp t="s">
        <v>기타금융채</v>
        <stp/>
        <stp>P</stp>
        <stp>0</stp>
        <stp>BND</stp>
        <stp>KR6033661F74</stp>
        <stp>인포맥스 중분류</stp>
        <stp>46206</stp>
        <stp/>
        <tr r="DV125" s="1"/>
      </tp>
      <tp t="s">
        <v>회사채(일반)</v>
        <stp/>
        <stp>P</stp>
        <stp>0</stp>
        <stp>BND</stp>
        <stp>KR6004053A27</stp>
        <stp>인포맥스 중분류</stp>
        <stp>46205</stp>
        <stp/>
        <tr r="N3793" s="5"/>
      </tp>
      <tp t="s">
        <v>지방공기업</v>
        <stp/>
        <stp>P</stp>
        <stp>0</stp>
        <stp>BND</stp>
        <stp>KR350201GG47</stp>
        <stp>인포맥스 중분류</stp>
        <stp>46206</stp>
        <stp/>
        <tr r="DV96" s="1"/>
      </tp>
      <tp t="s">
        <v>도시철도채권</v>
        <stp/>
        <stp>P</stp>
        <stp>0</stp>
        <stp>BND</stp>
        <stp>KR2001024D61</stp>
        <stp>인포맥스 중분류</stp>
        <stp>46205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46205</stp>
        <stp/>
        <tr r="N3800" s="5"/>
      </tp>
      <tp t="s">
        <v>기타금융채</v>
        <stp/>
        <stp>P</stp>
        <stp>0</stp>
        <stp>BND</stp>
        <stp>KR6033667F45</stp>
        <stp>인포맥스 중분류</stp>
        <stp>46205</stp>
        <stp/>
        <tr r="N5331" s="5"/>
      </tp>
      <tp t="s">
        <v>일반</v>
        <stp/>
        <stp>P</stp>
        <stp>0</stp>
        <stp>BND</stp>
        <stp>KR356103GD46</stp>
        <stp>인포맥스 중분류</stp>
        <stp>46206</stp>
        <stp/>
        <tr r="AB21" s="1"/>
      </tp>
      <tp t="s">
        <v>일반</v>
        <stp/>
        <stp>P</stp>
        <stp>0</stp>
        <stp>BND</stp>
        <stp>KR351606GC73</stp>
        <stp>인포맥스 중분류</stp>
        <stp>46205</stp>
        <stp/>
        <tr r="N1920" s="5"/>
      </tp>
      <tp t="s">
        <v>은행채</v>
        <stp/>
        <stp>P</stp>
        <stp>0</stp>
        <stp>BND</stp>
        <stp>KR310212GG63</stp>
        <stp>인포맥스 중분류</stp>
        <stp>46205</stp>
        <stp/>
        <tr r="N578" s="5"/>
      </tp>
      <tp t="s">
        <v>은행채</v>
        <stp/>
        <stp>P</stp>
        <stp>0</stp>
        <stp>BND</stp>
        <stp>KR310213GG62</stp>
        <stp>인포맥스 중분류</stp>
        <stp>46205</stp>
        <stp/>
        <tr r="N590" s="5"/>
      </tp>
      <tp t="s">
        <v>회사채(일반)</v>
        <stp/>
        <stp>P</stp>
        <stp>0</stp>
        <stp>BND</stp>
        <stp>KR6003343F24</stp>
        <stp>인포맥스 중분류</stp>
        <stp>46206</stp>
        <stp/>
        <tr r="DH41" s="1"/>
      </tp>
      <tp t="s">
        <v>카드</v>
        <stp/>
        <stp>P</stp>
        <stp>0</stp>
        <stp>BND</stp>
        <stp>KR6030626E42</stp>
        <stp>인포맥스 중분류</stp>
        <stp>46205</stp>
        <stp/>
        <tr r="N5006" s="5"/>
      </tp>
      <tp t="s">
        <v>회사채(일반)</v>
        <stp/>
        <stp>P</stp>
        <stp>0</stp>
        <stp>BND</stp>
        <stp>KR6086794C59</stp>
        <stp>인포맥스 중분류</stp>
        <stp>46205</stp>
        <stp/>
        <tr r="N6227" s="5"/>
      </tp>
      <tp t="s">
        <v>기타금융채</v>
        <stp/>
        <stp>P</stp>
        <stp>0</stp>
        <stp>BND</stp>
        <stp>KR6023786F59</stp>
        <stp>인포맥스 중분류</stp>
        <stp>46205</stp>
        <stp/>
        <tr r="N4668" s="5"/>
      </tp>
      <tp t="s">
        <v>기타금융채</v>
        <stp/>
        <stp>P</stp>
        <stp>0</stp>
        <stp>BND</stp>
        <stp>KR6033665F47</stp>
        <stp>인포맥스 중분류</stp>
        <stp>46205</stp>
        <stp/>
        <tr r="N5319" s="5"/>
      </tp>
      <tp t="s">
        <v>기타금융채</v>
        <stp/>
        <stp>P</stp>
        <stp>0</stp>
        <stp>BND</stp>
        <stp>KR6033666F38</stp>
        <stp>인포맥스 중분류</stp>
        <stp>46205</stp>
        <stp/>
        <tr r="N5327" s="5"/>
      </tp>
      <tp t="s">
        <v>은행채</v>
        <stp/>
        <stp>P</stp>
        <stp>0</stp>
        <stp>BND</stp>
        <stp>KR310217GG19</stp>
        <stp>인포맥스 중분류</stp>
        <stp>46205</stp>
        <stp/>
        <tr r="N628" s="5"/>
      </tp>
      <tp t="s">
        <v>은행채</v>
        <stp/>
        <stp>P</stp>
        <stp>0</stp>
        <stp>BND</stp>
        <stp>KR310219GG17</stp>
        <stp>인포맥스 중분류</stp>
        <stp>46205</stp>
        <stp/>
        <tr r="N644" s="5"/>
      </tp>
      <tp t="s">
        <v>회사채(일반)</v>
        <stp/>
        <stp>P</stp>
        <stp>0</stp>
        <stp>BND</stp>
        <stp>KR6063622F38</stp>
        <stp>인포맥스 중분류</stp>
        <stp>46205</stp>
        <stp/>
        <tr r="N5752" s="5"/>
      </tp>
      <tp t="s">
        <v>회사채(일반)</v>
        <stp/>
        <stp>P</stp>
        <stp>0</stp>
        <stp>BND</stp>
        <stp>KR6063621F39</stp>
        <stp>인포맥스 중분류</stp>
        <stp>46205</stp>
        <stp/>
        <tr r="N5724" s="5"/>
      </tp>
      <tp t="s">
        <v>회사채(일반)</v>
        <stp/>
        <stp>P</stp>
        <stp>0</stp>
        <stp>BND</stp>
        <stp>KR6064312A69</stp>
        <stp>인포맥스 중분류</stp>
        <stp>46205</stp>
        <stp/>
        <tr r="N5799" s="5"/>
      </tp>
      <tp t="s">
        <v>카드</v>
        <stp/>
        <stp>P</stp>
        <stp>0</stp>
        <stp>BND</stp>
        <stp>KR6032712G17</stp>
        <stp>인포맥스 중분류</stp>
        <stp>46206</stp>
        <stp/>
        <tr r="N139" s="1"/>
      </tp>
      <tp t="s">
        <v>회사채(일반)</v>
        <stp/>
        <stp>P</stp>
        <stp>0</stp>
        <stp>BND</stp>
        <stp>KR6064314A67</stp>
        <stp>인포맥스 중분류</stp>
        <stp>46205</stp>
        <stp/>
        <tr r="N5820" s="5"/>
      </tp>
      <tp t="s">
        <v>회사채(일반)</v>
        <stp/>
        <stp>P</stp>
        <stp>0</stp>
        <stp>BND</stp>
        <stp>KR6012452G13</stp>
        <stp>인포맥스 중분류</stp>
        <stp>46205</stp>
        <stp/>
        <tr r="N4205" s="5"/>
      </tp>
      <tp t="s">
        <v>기타금융채</v>
        <stp/>
        <stp>P</stp>
        <stp>0</stp>
        <stp>BND</stp>
        <stp>KR6033664F30</stp>
        <stp>인포맥스 중분류</stp>
        <stp>46205</stp>
        <stp/>
        <tr r="N5309" s="5"/>
      </tp>
      <tp t="s">
        <v>은행채</v>
        <stp/>
        <stp>P</stp>
        <stp>0</stp>
        <stp>BND</stp>
        <stp>KR310210GG16</stp>
        <stp>인포맥스 중분류</stp>
        <stp>46205</stp>
        <stp/>
        <tr r="N546" s="5"/>
      </tp>
      <tp t="s">
        <v>은행채</v>
        <stp/>
        <stp>P</stp>
        <stp>0</stp>
        <stp>BND</stp>
        <stp>KR310212GG14</stp>
        <stp>인포맥스 중분류</stp>
        <stp>46205</stp>
        <stp/>
        <tr r="N575" s="5"/>
      </tp>
      <tp t="s">
        <v>은행채</v>
        <stp/>
        <stp>P</stp>
        <stp>0</stp>
        <stp>BND</stp>
        <stp>KR310214GG12</stp>
        <stp>인포맥스 중분류</stp>
        <stp>46205</stp>
        <stp/>
        <tr r="N598" s="5"/>
      </tp>
      <tp t="s">
        <v>은행채</v>
        <stp/>
        <stp>P</stp>
        <stp>0</stp>
        <stp>BND</stp>
        <stp>KR310216GG10</stp>
        <stp>인포맥스 중분류</stp>
        <stp>46205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46205</stp>
        <stp/>
        <tr r="N5300" s="5"/>
      </tp>
      <tp t="s">
        <v>회사채(일반)</v>
        <stp/>
        <stp>P</stp>
        <stp>0</stp>
        <stp>BND</stp>
        <stp>KR6003451F22</stp>
        <stp>인포맥스 중분류</stp>
        <stp>46206</stp>
        <stp/>
        <tr r="N113" s="1"/>
      </tp>
      <tp t="s">
        <v>회사채(일반)</v>
        <stp/>
        <stp>P</stp>
        <stp>0</stp>
        <stp>BND</stp>
        <stp>KR6103141F42</stp>
        <stp>인포맥스 중분류</stp>
        <stp>46205</stp>
        <stp/>
        <tr r="N6376" s="5"/>
      </tp>
      <tp t="s">
        <v>회사채(일반)</v>
        <stp/>
        <stp>P</stp>
        <stp>0</stp>
        <stp>BND</stp>
        <stp>KR6012453G12</stp>
        <stp>인포맥스 중분류</stp>
        <stp>46205</stp>
        <stp/>
        <tr r="N4209" s="5"/>
      </tp>
      <tp t="s">
        <v>카드</v>
        <stp/>
        <stp>P</stp>
        <stp>0</stp>
        <stp>BND</stp>
        <stp>KR6032711G26</stp>
        <stp>인포맥스 중분류</stp>
        <stp>46205</stp>
        <stp/>
        <tr r="N5110" s="5"/>
      </tp>
      <tp t="s">
        <v>회사채(일반)</v>
        <stp/>
        <stp>P</stp>
        <stp>0</stp>
        <stp>BND</stp>
        <stp>KR6064315A66</stp>
        <stp>인포맥스 중분류</stp>
        <stp>46205</stp>
        <stp/>
        <tr r="N5822" s="5"/>
      </tp>
      <tp t="s">
        <v>회사채(일반)</v>
        <stp/>
        <stp>P</stp>
        <stp>0</stp>
        <stp>BND</stp>
        <stp>KR6003452F21</stp>
        <stp>인포맥스 중분류</stp>
        <stp>46206</stp>
        <stp/>
        <tr r="N157" s="1"/>
      </tp>
      <tp t="s">
        <v>회사채(일반)</v>
        <stp/>
        <stp>P</stp>
        <stp>0</stp>
        <stp>BND</stp>
        <stp>KR6012454G11</stp>
        <stp>인포맥스 중분류</stp>
        <stp>46205</stp>
        <stp/>
        <tr r="N4211" s="5"/>
      </tp>
      <tp t="s">
        <v>은행채</v>
        <stp/>
        <stp>P</stp>
        <stp>0</stp>
        <stp>BND</stp>
        <stp>KR310211GG15</stp>
        <stp>인포맥스 중분류</stp>
        <stp>46205</stp>
        <stp/>
        <tr r="N562" s="5"/>
      </tp>
      <tp t="s">
        <v>은행채</v>
        <stp/>
        <stp>P</stp>
        <stp>0</stp>
        <stp>BND</stp>
        <stp>KR310215GG11</stp>
        <stp>인포맥스 중분류</stp>
        <stp>46205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46205</stp>
        <stp/>
        <tr r="N3647" s="5"/>
      </tp>
      <tp t="s">
        <v>회사채(일반)</v>
        <stp/>
        <stp>P</stp>
        <stp>0</stp>
        <stp>BND</stp>
        <stp>KR6034734A21</stp>
        <stp>인포맥스 중분류</stp>
        <stp>46205</stp>
        <stp/>
        <tr r="N5398" s="5"/>
      </tp>
      <tp t="s">
        <v>회사채(일반)</v>
        <stp/>
        <stp>P</stp>
        <stp>0</stp>
        <stp>BND</stp>
        <stp>KR6001124D41</stp>
        <stp>인포맥스 중분류</stp>
        <stp>46205</stp>
        <stp/>
        <tr r="N3696" s="5"/>
      </tp>
      <tp t="s">
        <v>카드</v>
        <stp/>
        <stp>P</stp>
        <stp>0</stp>
        <stp>BND</stp>
        <stp>KR6032715G22</stp>
        <stp>인포맥스 중분류</stp>
        <stp>46205</stp>
        <stp/>
        <tr r="N5183" s="5"/>
      </tp>
      <tp t="s">
        <v>도시철도채권</v>
        <stp/>
        <stp>P</stp>
        <stp>0</stp>
        <stp>BND</stp>
        <stp>KR2001024D12</stp>
        <stp>인포맥스 중분류</stp>
        <stp>46205</stp>
        <stp/>
        <tr r="N194" s="5"/>
      </tp>
      <tp t="s">
        <v>은행채</v>
        <stp/>
        <stp>P</stp>
        <stp>0</stp>
        <stp>BND</stp>
        <stp>KR310213GG13</stp>
        <stp>인포맥스 중분류</stp>
        <stp>46205</stp>
        <stp/>
        <tr r="N588" s="5"/>
      </tp>
      <tp t="s">
        <v>은행채</v>
        <stp/>
        <stp>P</stp>
        <stp>0</stp>
        <stp>BND</stp>
        <stp>KR310218GG18</stp>
        <stp>인포맥스 중분류</stp>
        <stp>46205</stp>
        <stp/>
        <tr r="N637" s="5"/>
      </tp>
      <tp t="s">
        <v>기타금융채</v>
        <stp/>
        <stp>P</stp>
        <stp>0</stp>
        <stp>BND</stp>
        <stp>KR6023784F36</stp>
        <stp>인포맥스 중분류</stp>
        <stp>46205</stp>
        <stp/>
        <tr r="N4644" s="5"/>
      </tp>
      <tp t="s">
        <v>카드</v>
        <stp/>
        <stp>P</stp>
        <stp>0</stp>
        <stp>BND</stp>
        <stp>KR6140178E58</stp>
        <stp>인포맥스 중분류</stp>
        <stp>46205</stp>
        <stp/>
        <tr r="N6583" s="5"/>
      </tp>
      <tp t="s">
        <v>카드</v>
        <stp/>
        <stp>P</stp>
        <stp>0</stp>
        <stp>BND</stp>
        <stp>KR614017GE59</stp>
        <stp>인포맥스 중분류</stp>
        <stp>46205</stp>
        <stp/>
        <tr r="N6611" s="5"/>
      </tp>
      <tp t="s">
        <v>기타금융채</v>
        <stp/>
        <stp>P</stp>
        <stp>0</stp>
        <stp>BND</stp>
        <stp>KR6023783F37</stp>
        <stp>인포맥스 중분류</stp>
        <stp>46205</stp>
        <stp/>
        <tr r="N4633" s="5"/>
      </tp>
      <tp t="s">
        <v>기타금융채</v>
        <stp/>
        <stp>P</stp>
        <stp>0</stp>
        <stp>BND</stp>
        <stp>KR6023785F35</stp>
        <stp>인포맥스 중분류</stp>
        <stp>46205</stp>
        <stp/>
        <tr r="N4657" s="5"/>
      </tp>
      <tp t="s">
        <v>은행채</v>
        <stp/>
        <stp>P</stp>
        <stp>0</stp>
        <stp>BND</stp>
        <stp>KR310208GG10</stp>
        <stp>인포맥스 중분류</stp>
        <stp>46205</stp>
        <stp/>
        <tr r="N510" s="5"/>
      </tp>
      <tp t="s">
        <v>회사채(일반)</v>
        <stp/>
        <stp>P</stp>
        <stp>0</stp>
        <stp>BND</stp>
        <stp>KR6192051G42</stp>
        <stp>인포맥스 중분류</stp>
        <stp>46205</stp>
        <stp/>
        <tr r="N6834" s="5"/>
      </tp>
      <tp t="s">
        <v>카드</v>
        <stp/>
        <stp>P</stp>
        <stp>0</stp>
        <stp>BND</stp>
        <stp>KR614017EE51</stp>
        <stp>인포맥스 중분류</stp>
        <stp>46205</stp>
        <stp/>
        <tr r="N6605" s="5"/>
      </tp>
      <tp t="s">
        <v>은행채</v>
        <stp/>
        <stp>P</stp>
        <stp>0</stp>
        <stp>BND</stp>
        <stp>KR310201GG17</stp>
        <stp>인포맥스 중분류</stp>
        <stp>46205</stp>
        <stp/>
        <tr r="N360" s="5"/>
      </tp>
      <tp t="s">
        <v>은행채</v>
        <stp/>
        <stp>P</stp>
        <stp>0</stp>
        <stp>BND</stp>
        <stp>KR310203GG15</stp>
        <stp>인포맥스 중분류</stp>
        <stp>46205</stp>
        <stp/>
        <tr r="N404" s="5"/>
      </tp>
      <tp t="s">
        <v>은행채</v>
        <stp/>
        <stp>P</stp>
        <stp>0</stp>
        <stp>BND</stp>
        <stp>KR310205GG13</stp>
        <stp>인포맥스 중분류</stp>
        <stp>46205</stp>
        <stp/>
        <tr r="N448" s="5"/>
      </tp>
      <tp t="s">
        <v>은행채</v>
        <stp/>
        <stp>P</stp>
        <stp>0</stp>
        <stp>BND</stp>
        <stp>KR310207GG11</stp>
        <stp>인포맥스 중분류</stp>
        <stp>46205</stp>
        <stp/>
        <tr r="N491" s="5"/>
      </tp>
      <tp t="s">
        <v>지방공기업</v>
        <stp/>
        <stp>P</stp>
        <stp>0</stp>
        <stp>BND</stp>
        <stp>KR350202GG20</stp>
        <stp>인포맥스 중분류</stp>
        <stp>46206</stp>
        <stp/>
        <tr r="DV131" s="1"/>
      </tp>
      <tp t="s">
        <v>회사채(일반)</v>
        <stp/>
        <stp>P</stp>
        <stp>0</stp>
        <stp>BND</stp>
        <stp>KR6032641G13</stp>
        <stp>인포맥스 중분류</stp>
        <stp>46206</stp>
        <stp/>
        <tr r="DV123" s="1"/>
      </tp>
      <tp t="s">
        <v>일반</v>
        <stp/>
        <stp>P</stp>
        <stp>0</stp>
        <stp>BND</stp>
        <stp>KR356002GE13</stp>
        <stp>인포맥스 중분류</stp>
        <stp>46205</stp>
        <stp/>
        <tr r="N2782" s="5"/>
      </tp>
      <tp t="s">
        <v>은행채</v>
        <stp/>
        <stp>P</stp>
        <stp>0</stp>
        <stp>BND</stp>
        <stp>KR310202GG16</stp>
        <stp>인포맥스 중분류</stp>
        <stp>46205</stp>
        <stp/>
        <tr r="N387" s="5"/>
      </tp>
      <tp t="s">
        <v>은행채</v>
        <stp/>
        <stp>P</stp>
        <stp>0</stp>
        <stp>BND</stp>
        <stp>KR310206GG12</stp>
        <stp>인포맥스 중분류</stp>
        <stp>46205</stp>
        <stp/>
        <tr r="N471" s="5"/>
      </tp>
      <tp t="s">
        <v>카드</v>
        <stp/>
        <stp>P</stp>
        <stp>0</stp>
        <stp>BND</stp>
        <stp>KR6140173E53</stp>
        <stp>인포맥스 중분류</stp>
        <stp>46205</stp>
        <stp/>
        <tr r="N6528" s="5"/>
      </tp>
      <tp t="s">
        <v>회사채(일반)</v>
        <stp/>
        <stp>P</stp>
        <stp>0</stp>
        <stp>BND</stp>
        <stp>KR6192052G41</stp>
        <stp>인포맥스 중분류</stp>
        <stp>46205</stp>
        <stp/>
        <tr r="N6835" s="5"/>
      </tp>
      <tp t="s">
        <v>은행채</v>
        <stp/>
        <stp>P</stp>
        <stp>0</stp>
        <stp>BND</stp>
        <stp>KR6192532G17</stp>
        <stp>인포맥스 중분류</stp>
        <stp>46205</stp>
        <stp/>
        <tr r="N6848" s="5"/>
      </tp>
      <tp t="s">
        <v>회사채(일반)</v>
        <stp/>
        <stp>P</stp>
        <stp>0</stp>
        <stp>BND</stp>
        <stp>KR6063622F20</stp>
        <stp>인포맥스 중분류</stp>
        <stp>46205</stp>
        <stp/>
        <tr r="N5751" s="5"/>
      </tp>
      <tp t="s">
        <v>카드</v>
        <stp/>
        <stp>P</stp>
        <stp>0</stp>
        <stp>BND</stp>
        <stp>KR6140172E54</stp>
        <stp>인포맥스 중분류</stp>
        <stp>46205</stp>
        <stp/>
        <tr r="N6514" s="5"/>
      </tp>
      <tp t="s">
        <v>은행채</v>
        <stp/>
        <stp>P</stp>
        <stp>0</stp>
        <stp>BND</stp>
        <stp>KR310201AG13</stp>
        <stp>인포맥스 중분류</stp>
        <stp>46205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46205</stp>
        <stp/>
        <tr r="N2413" s="5"/>
      </tp>
      <tp t="s">
        <v>카드</v>
        <stp/>
        <stp>P</stp>
        <stp>0</stp>
        <stp>BND</stp>
        <stp>KR614017AE55</stp>
        <stp>인포맥스 중분류</stp>
        <stp>46205</stp>
        <stp/>
        <tr r="N6593" s="5"/>
      </tp>
      <tp t="s">
        <v>카드</v>
        <stp/>
        <stp>P</stp>
        <stp>0</stp>
        <stp>BND</stp>
        <stp>KR6032713G32</stp>
        <stp>인포맥스 중분류</stp>
        <stp>46205</stp>
        <stp/>
        <tr r="N5154" s="5"/>
      </tp>
      <tp t="s">
        <v>회사채(일반)</v>
        <stp/>
        <stp>P</stp>
        <stp>0</stp>
        <stp>BND</stp>
        <stp>KR6063621F21</stp>
        <stp>인포맥스 중분류</stp>
        <stp>46205</stp>
        <stp/>
        <tr r="N5723" s="5"/>
      </tp>
      <tp t="s">
        <v>일반</v>
        <stp/>
        <stp>P</stp>
        <stp>0</stp>
        <stp>BND</stp>
        <stp>KR356001GE14</stp>
        <stp>인포맥스 중분류</stp>
        <stp>46205</stp>
        <stp/>
        <tr r="N2737" s="5"/>
      </tp>
      <tp t="s">
        <v>일반</v>
        <stp/>
        <stp>P</stp>
        <stp>0</stp>
        <stp>BND</stp>
        <stp>KR356101GD14</stp>
        <stp>인포맥스 중분류</stp>
        <stp>46205</stp>
        <stp/>
        <tr r="N2880" s="5"/>
      </tp>
      <tp t="s">
        <v>기타금융채</v>
        <stp/>
        <stp>P</stp>
        <stp>0</stp>
        <stp>BND</stp>
        <stp>KR6023782F38</stp>
        <stp>인포맥스 중분류</stp>
        <stp>46205</stp>
        <stp/>
        <tr r="N4620" s="5"/>
      </tp>
      <tp t="s">
        <v>은행채</v>
        <stp/>
        <stp>P</stp>
        <stp>0</stp>
        <stp>BND</stp>
        <stp>KR310202AG12</stp>
        <stp>인포맥스 중분류</stp>
        <stp>46205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46205</stp>
        <stp/>
        <tr r="N2395" s="5"/>
      </tp>
      <tp t="s">
        <v>은행채</v>
        <stp/>
        <stp>P</stp>
        <stp>0</stp>
        <stp>BND</stp>
        <stp>KR310204GG14</stp>
        <stp>인포맥스 중분류</stp>
        <stp>46205</stp>
        <stp/>
        <tr r="N427" s="5"/>
      </tp>
      <tp t="s">
        <v>은행채</v>
        <stp/>
        <stp>P</stp>
        <stp>0</stp>
        <stp>BND</stp>
        <stp>KR310211GG31</stp>
        <stp>인포맥스 중분류</stp>
        <stp>46206</stp>
        <stp/>
        <tr r="CF56" s="1"/>
      </tp>
      <tp t="s">
        <v>기타금융채</v>
        <stp/>
        <stp>P</stp>
        <stp>0</stp>
        <stp>BND</stp>
        <stp>KR6023781F39</stp>
        <stp>인포맥스 중분류</stp>
        <stp>46205</stp>
        <stp/>
        <tr r="N4611" s="5"/>
      </tp>
      <tp t="s">
        <v>회사채(일반)</v>
        <stp/>
        <stp>P</stp>
        <stp>0</stp>
        <stp>BND</stp>
        <stp>KR6066565C17</stp>
        <stp>인포맥스 중분류</stp>
        <stp>46205</stp>
        <stp/>
        <tr r="N6021" s="5"/>
      </tp>
      <tp t="s">
        <v>회사채(일반)</v>
        <stp/>
        <stp>P</stp>
        <stp>0</stp>
        <stp>BND</stp>
        <stp>KR6017674B19</stp>
        <stp>인포맥스 중분류</stp>
        <stp>46205</stp>
        <stp/>
        <tr r="N4268" s="5"/>
      </tp>
      <tp t="s">
        <v>일반</v>
        <stp/>
        <stp>P</stp>
        <stp>0</stp>
        <stp>BND</stp>
        <stp>KR351602GC28</stp>
        <stp>인포맥스 중분류</stp>
        <stp>46205</stp>
        <stp/>
        <tr r="N1811" s="5"/>
      </tp>
      <tp t="s">
        <v>은행채</v>
        <stp/>
        <stp>P</stp>
        <stp>0</stp>
        <stp>BND</stp>
        <stp>KR310207GG29</stp>
        <stp>인포맥스 중분류</stp>
        <stp>46205</stp>
        <stp/>
        <tr r="N492" s="5"/>
      </tp>
      <tp t="s">
        <v>은행채</v>
        <stp/>
        <stp>P</stp>
        <stp>0</stp>
        <stp>BND</stp>
        <stp>KR310209GG27</stp>
        <stp>인포맥스 중분류</stp>
        <stp>46205</stp>
        <stp/>
        <tr r="N531" s="5"/>
      </tp>
      <tp t="s">
        <v>기타금융채</v>
        <stp/>
        <stp>P</stp>
        <stp>0</stp>
        <stp>BND</stp>
        <stp>KR6023765F39</stp>
        <stp>인포맥스 중분류</stp>
        <stp>46206</stp>
        <stp/>
        <tr r="CT60" s="1"/>
        <tr r="EX21" s="1"/>
      </tp>
      <tp t="s">
        <v>도시철도채권</v>
        <stp/>
        <stp>P</stp>
        <stp>0</stp>
        <stp>BND</stp>
        <stp>KR2001024D38</stp>
        <stp>인포맥스 중분류</stp>
        <stp>46205</stp>
        <stp/>
        <tr r="N196" s="5"/>
      </tp>
      <tp t="s">
        <v>은행채</v>
        <stp/>
        <stp>P</stp>
        <stp>0</stp>
        <stp>BND</stp>
        <stp>KR310203AG29</stp>
        <stp>인포맥스 중분류</stp>
        <stp>46205</stp>
        <stp/>
        <tr r="N391" s="5"/>
      </tp>
      <tp t="s">
        <v>일반</v>
        <stp/>
        <stp>P</stp>
        <stp>0</stp>
        <stp>BND</stp>
        <stp>KR356005GE28</stp>
        <stp>인포맥스 중분류</stp>
        <stp>46205</stp>
        <stp/>
        <tr r="N2834" s="5"/>
      </tp>
      <tp t="s">
        <v>일반</v>
        <stp/>
        <stp>P</stp>
        <stp>0</stp>
        <stp>BND</stp>
        <stp>KR356001GE22</stp>
        <stp>인포맥스 중분류</stp>
        <stp>46205</stp>
        <stp/>
        <tr r="N2738" s="5"/>
      </tp>
      <tp t="s">
        <v>일반</v>
        <stp/>
        <stp>P</stp>
        <stp>0</stp>
        <stp>BND</stp>
        <stp>KR356002GE21</stp>
        <stp>인포맥스 중분류</stp>
        <stp>46205</stp>
        <stp/>
        <tr r="N2783" s="5"/>
      </tp>
      <tp t="s">
        <v>일반</v>
        <stp/>
        <stp>P</stp>
        <stp>0</stp>
        <stp>BND</stp>
        <stp>KR356003GE20</stp>
        <stp>인포맥스 중분류</stp>
        <stp>46205</stp>
        <stp/>
        <tr r="N2813" s="5"/>
      </tp>
      <tp t="s">
        <v>일반</v>
        <stp/>
        <stp>P</stp>
        <stp>0</stp>
        <stp>BND</stp>
        <stp>KR356102GD21</stp>
        <stp>인포맥스 중분류</stp>
        <stp>46205</stp>
        <stp/>
        <tr r="N2960" s="5"/>
      </tp>
      <tp t="s">
        <v>일반</v>
        <stp/>
        <stp>P</stp>
        <stp>0</stp>
        <stp>BND</stp>
        <stp>KR356103GD20</stp>
        <stp>인포맥스 중분류</stp>
        <stp>46205</stp>
        <stp/>
        <tr r="N3008" s="5"/>
      </tp>
      <tp t="s">
        <v>회사채(일반)</v>
        <stp/>
        <stp>P</stp>
        <stp>0</stp>
        <stp>BND</stp>
        <stp>KR6032642G12</stp>
        <stp>인포맥스 중분류</stp>
        <stp>46205</stp>
        <stp/>
        <tr r="N5080" s="5"/>
      </tp>
      <tp t="s">
        <v>은행채</v>
        <stp/>
        <stp>P</stp>
        <stp>0</stp>
        <stp>BND</stp>
        <stp>KR6000015E77</stp>
        <stp>인포맥스 중분류</stp>
        <stp>46205</stp>
        <stp/>
        <tr r="N3549" s="5"/>
      </tp>
      <tp t="s">
        <v>지방공기업</v>
        <stp/>
        <stp>P</stp>
        <stp>0</stp>
        <stp>BND</stp>
        <stp>KR354301GF23</stp>
        <stp>인포맥스 중분류</stp>
        <stp>46205</stp>
        <stp/>
        <tr r="N2396" s="5"/>
      </tp>
      <tp t="s">
        <v>일반</v>
        <stp/>
        <stp>P</stp>
        <stp>0</stp>
        <stp>BND</stp>
        <stp>KR351604GC26</stp>
        <stp>인포맥스 중분류</stp>
        <stp>46205</stp>
        <stp/>
        <tr r="N1879" s="5"/>
      </tp>
      <tp t="s">
        <v>은행채</v>
        <stp/>
        <stp>P</stp>
        <stp>0</stp>
        <stp>BND</stp>
        <stp>KR310202GG24</stp>
        <stp>인포맥스 중분류</stp>
        <stp>46205</stp>
        <stp/>
        <tr r="N388" s="5"/>
      </tp>
      <tp t="s">
        <v>은행채</v>
        <stp/>
        <stp>P</stp>
        <stp>0</stp>
        <stp>BND</stp>
        <stp>KR310204GG22</stp>
        <stp>인포맥스 중분류</stp>
        <stp>46205</stp>
        <stp/>
        <tr r="N428" s="5"/>
      </tp>
      <tp t="s">
        <v>은행채</v>
        <stp/>
        <stp>P</stp>
        <stp>0</stp>
        <stp>BND</stp>
        <stp>KR310206GG20</stp>
        <stp>인포맥스 중분류</stp>
        <stp>46205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46205</stp>
        <stp/>
        <tr r="N1255" s="5"/>
      </tp>
      <tp t="s">
        <v>회사채(일반)</v>
        <stp/>
        <stp>P</stp>
        <stp>0</stp>
        <stp>BND</stp>
        <stp>KR6017673B10</stp>
        <stp>인포맥스 중분류</stp>
        <stp>46205</stp>
        <stp/>
        <tr r="N4254" s="5"/>
      </tp>
      <tp t="s">
        <v>회사채(일반)</v>
        <stp/>
        <stp>P</stp>
        <stp>0</stp>
        <stp>BND</stp>
        <stp>KR6032641G13</stp>
        <stp>인포맥스 중분류</stp>
        <stp>46205</stp>
        <stp/>
        <tr r="N5070" s="5"/>
      </tp>
      <tp t="s">
        <v>은행채</v>
        <stp/>
        <stp>P</stp>
        <stp>0</stp>
        <stp>BND</stp>
        <stp>KR6000016E76</stp>
        <stp>인포맥스 중분류</stp>
        <stp>46205</stp>
        <stp/>
        <tr r="N3554" s="5"/>
      </tp>
      <tp t="s">
        <v>카드</v>
        <stp/>
        <stp>P</stp>
        <stp>0</stp>
        <stp>BND</stp>
        <stp>KR6140173E61</stp>
        <stp>인포맥스 중분류</stp>
        <stp>46205</stp>
        <stp/>
        <tr r="N6529" s="5"/>
      </tp>
      <tp t="s">
        <v>일반</v>
        <stp/>
        <stp>P</stp>
        <stp>0</stp>
        <stp>BND</stp>
        <stp>KR356006GE27</stp>
        <stp>인포맥스 중분류</stp>
        <stp>46205</stp>
        <stp/>
        <tr r="N2838" s="5"/>
      </tp>
      <tp t="s">
        <v>회사채(일반)</v>
        <stp/>
        <stp>P</stp>
        <stp>0</stp>
        <stp>BND</stp>
        <stp>KR6420601E10</stp>
        <stp>인포맥스 중분류</stp>
        <stp>46205</stp>
        <stp/>
        <tr r="N7039" s="5"/>
      </tp>
      <tp t="s">
        <v>기타금융채</v>
        <stp/>
        <stp>P</stp>
        <stp>0</stp>
        <stp>BND</stp>
        <stp>KR6033666F12</stp>
        <stp>인포맥스 중분류</stp>
        <stp>46205</stp>
        <stp/>
        <tr r="N5326" s="5"/>
      </tp>
      <tp t="s">
        <v>지방공기업</v>
        <stp/>
        <stp>P</stp>
        <stp>0</stp>
        <stp>BND</stp>
        <stp>KR354302GF22</stp>
        <stp>인포맥스 중분류</stp>
        <stp>46205</stp>
        <stp/>
        <tr r="N2414" s="5"/>
      </tp>
      <tp t="s">
        <v>일반</v>
        <stp/>
        <stp>P</stp>
        <stp>0</stp>
        <stp>BND</stp>
        <stp>KR354602GC22</stp>
        <stp>인포맥스 중분류</stp>
        <stp>46205</stp>
        <stp/>
        <tr r="N2629" s="5"/>
      </tp>
      <tp t="s">
        <v>은행채</v>
        <stp/>
        <stp>P</stp>
        <stp>0</stp>
        <stp>BND</stp>
        <stp>KR310201GG25</stp>
        <stp>인포맥스 중분류</stp>
        <stp>46205</stp>
        <stp/>
        <tr r="N361" s="5"/>
      </tp>
      <tp t="s">
        <v>은행채</v>
        <stp/>
        <stp>P</stp>
        <stp>0</stp>
        <stp>BND</stp>
        <stp>KR310205GG21</stp>
        <stp>인포맥스 중분류</stp>
        <stp>46205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46205</stp>
        <stp/>
        <tr r="N1247" s="5"/>
      </tp>
      <tp t="s">
        <v>회사채(일반)</v>
        <stp/>
        <stp>P</stp>
        <stp>0</stp>
        <stp>BND</stp>
        <stp>KR6032643G11</stp>
        <stp>인포맥스 중분류</stp>
        <stp>46205</stp>
        <stp/>
        <tr r="N5090" s="5"/>
      </tp>
      <tp t="s">
        <v>공모지방채</v>
        <stp/>
        <stp>P</stp>
        <stp>0</stp>
        <stp>BND</stp>
        <stp>KR2006011C33</stp>
        <stp>인포맥스 중분류</stp>
        <stp>46205</stp>
        <stp/>
        <tr r="N248" s="5"/>
      </tp>
      <tp t="s">
        <v>회사채(일반)</v>
        <stp/>
        <stp>P</stp>
        <stp>0</stp>
        <stp>BND</stp>
        <stp>KR6063622F20</stp>
        <stp>인포맥스 중분류</stp>
        <stp>46206</stp>
        <stp/>
        <tr r="N162" s="1"/>
      </tp>
      <tp t="s">
        <v>기타금융채</v>
        <stp/>
        <stp>P</stp>
        <stp>0</stp>
        <stp>BND</stp>
        <stp>KR6033664F14</stp>
        <stp>인포맥스 중분류</stp>
        <stp>46205</stp>
        <stp/>
        <tr r="N5308" s="5"/>
      </tp>
      <tp t="s">
        <v>은행채</v>
        <stp/>
        <stp>P</stp>
        <stp>0</stp>
        <stp>BND</stp>
        <stp>KR310202AG20</stp>
        <stp>인포맥스 중분류</stp>
        <stp>46205</stp>
        <stp/>
        <tr r="N369" s="5"/>
      </tp>
      <tp t="s">
        <v>일반</v>
        <stp/>
        <stp>P</stp>
        <stp>0</stp>
        <stp>BND</stp>
        <stp>KR352301GF27</stp>
        <stp>인포맥스 중분류</stp>
        <stp>46205</stp>
        <stp/>
        <tr r="N1994" s="5"/>
      </tp>
      <tp t="s">
        <v>은행채</v>
        <stp/>
        <stp>P</stp>
        <stp>0</stp>
        <stp>BND</stp>
        <stp>KR310210GG32</stp>
        <stp>인포맥스 중분류</stp>
        <stp>46205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46205</stp>
        <stp/>
        <tr r="N3794" s="5"/>
      </tp>
      <tp t="s">
        <v>일반</v>
        <stp/>
        <stp>P</stp>
        <stp>0</stp>
        <stp>BND</stp>
        <stp>KR356101GD14</stp>
        <stp>인포맥스 중분류</stp>
        <stp>46206</stp>
        <stp/>
        <tr r="CF87" s="1"/>
      </tp>
      <tp t="s">
        <v>기타금융채</v>
        <stp/>
        <stp>P</stp>
        <stp>0</stp>
        <stp>BND</stp>
        <stp>KR6033662F16</stp>
        <stp>인포맥스 중분류</stp>
        <stp>46205</stp>
        <stp/>
        <tr r="N5287" s="5"/>
      </tp>
      <tp t="s">
        <v>회사채(일반)</v>
        <stp/>
        <stp>P</stp>
        <stp>0</stp>
        <stp>BND</stp>
        <stp>KR6316142C67</stp>
        <stp>인포맥스 중분류</stp>
        <stp>46205</stp>
        <stp/>
        <tr r="N6994" s="5"/>
      </tp>
      <tp t="s">
        <v>은행채</v>
        <stp/>
        <stp>P</stp>
        <stp>0</stp>
        <stp>BND</stp>
        <stp>KR310201AG21</stp>
        <stp>인포맥스 중분류</stp>
        <stp>46205</stp>
        <stp/>
        <tr r="N347" s="5"/>
      </tp>
      <tp t="s">
        <v>일반</v>
        <stp/>
        <stp>P</stp>
        <stp>0</stp>
        <stp>BND</stp>
        <stp>KR354604GC20</stp>
        <stp>인포맥스 중분류</stp>
        <stp>46205</stp>
        <stp/>
        <tr r="N2664" s="5"/>
      </tp>
      <tp t="s">
        <v>은행채</v>
        <stp/>
        <stp>P</stp>
        <stp>0</stp>
        <stp>BND</stp>
        <stp>KR310203GG23</stp>
        <stp>인포맥스 중분류</stp>
        <stp>46205</stp>
        <stp/>
        <tr r="N405" s="5"/>
      </tp>
      <tp t="s">
        <v>은행채</v>
        <stp/>
        <stp>P</stp>
        <stp>0</stp>
        <stp>BND</stp>
        <stp>KR310208GG28</stp>
        <stp>인포맥스 중분류</stp>
        <stp>46205</stp>
        <stp/>
        <tr r="N511" s="5"/>
      </tp>
      <tp t="s">
        <v>은행채</v>
        <stp/>
        <stp>P</stp>
        <stp>0</stp>
        <stp>BND</stp>
        <stp>KR310211GG31</stp>
        <stp>인포맥스 중분류</stp>
        <stp>46205</stp>
        <stp/>
        <tr r="N563" s="5"/>
      </tp>
      <tp t="s">
        <v>일반</v>
        <stp/>
        <stp>P</stp>
        <stp>0</stp>
        <stp>BND</stp>
        <stp>KR356002GE39</stp>
        <stp>인포맥스 중분류</stp>
        <stp>46205</stp>
        <stp/>
        <tr r="N2784" s="5"/>
      </tp>
      <tp t="s">
        <v>일반</v>
        <stp/>
        <stp>P</stp>
        <stp>0</stp>
        <stp>BND</stp>
        <stp>KR356003GE38</stp>
        <stp>인포맥스 중분류</stp>
        <stp>46205</stp>
        <stp/>
        <tr r="N2814" s="5"/>
      </tp>
      <tp t="s">
        <v>일반</v>
        <stp/>
        <stp>P</stp>
        <stp>0</stp>
        <stp>BND</stp>
        <stp>KR356102GD39</stp>
        <stp>인포맥스 중분류</stp>
        <stp>46205</stp>
        <stp/>
        <tr r="N2961" s="5"/>
      </tp>
      <tp t="s">
        <v>일반</v>
        <stp/>
        <stp>P</stp>
        <stp>0</stp>
        <stp>BND</stp>
        <stp>KR356103GD38</stp>
        <stp>인포맥스 중분류</stp>
        <stp>46205</stp>
        <stp/>
        <tr r="N3009" s="5"/>
      </tp>
      <tp t="s">
        <v>회사채(일반)</v>
        <stp/>
        <stp>P</stp>
        <stp>0</stp>
        <stp>BND</stp>
        <stp>KR6030492E27</stp>
        <stp>인포맥스 중분류</stp>
        <stp>46205</stp>
        <stp/>
        <tr r="N4952" s="5"/>
      </tp>
      <tp t="s">
        <v>은행채</v>
        <stp/>
        <stp>P</stp>
        <stp>0</stp>
        <stp>BND</stp>
        <stp>KR310208GG36</stp>
        <stp>인포맥스 중분류</stp>
        <stp>46205</stp>
        <stp/>
        <tr r="N512" s="5"/>
      </tp>
      <tp t="s">
        <v>회사채(일반)</v>
        <stp/>
        <stp>P</stp>
        <stp>0</stp>
        <stp>BND</stp>
        <stp>KR6003491F16</stp>
        <stp>인포맥스 중분류</stp>
        <stp>46206</stp>
        <stp/>
        <tr r="DH40" s="1"/>
      </tp>
      <tp t="s">
        <v>카드</v>
        <stp/>
        <stp>P</stp>
        <stp>0</stp>
        <stp>BND</stp>
        <stp>KR6140173E79</stp>
        <stp>인포맥스 중분류</stp>
        <stp>46205</stp>
        <stp/>
        <tr r="N6530" s="5"/>
      </tp>
      <tp t="s">
        <v>은행채</v>
        <stp/>
        <stp>P</stp>
        <stp>0</stp>
        <stp>BND</stp>
        <stp>KR381003GE36</stp>
        <stp>인포맥스 중분류</stp>
        <stp>46205</stp>
        <stp/>
        <tr r="N3415" s="5"/>
      </tp>
      <tp t="s">
        <v>은행채</v>
        <stp/>
        <stp>P</stp>
        <stp>0</stp>
        <stp>BND</stp>
        <stp>KR381006GE33</stp>
        <stp>인포맥스 중분류</stp>
        <stp>46205</stp>
        <stp/>
        <tr r="N3449" s="5"/>
      </tp>
      <tp t="s">
        <v>은행채</v>
        <stp/>
        <stp>P</stp>
        <stp>0</stp>
        <stp>BND</stp>
        <stp>KR310205GG39</stp>
        <stp>인포맥스 중분류</stp>
        <stp>46205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46205</stp>
        <stp/>
        <tr r="N1248" s="5"/>
      </tp>
      <tp t="s">
        <v>일반</v>
        <stp/>
        <stp>P</stp>
        <stp>0</stp>
        <stp>BND</stp>
        <stp>KR350701GB39</stp>
        <stp>인포맥스 중분류</stp>
        <stp>46205</stp>
        <stp/>
        <tr r="N1297" s="5"/>
      </tp>
      <tp t="s">
        <v>기타금융채</v>
        <stp/>
        <stp>P</stp>
        <stp>0</stp>
        <stp>BND</stp>
        <stp>KR6023782F12</stp>
        <stp>인포맥스 중분류</stp>
        <stp>46205</stp>
        <stp/>
        <tr r="N4619" s="5"/>
      </tp>
      <tp t="s">
        <v>기타금융채</v>
        <stp/>
        <stp>P</stp>
        <stp>0</stp>
        <stp>BND</stp>
        <stp>KR6023781F13</stp>
        <stp>인포맥스 중분류</stp>
        <stp>46205</stp>
        <stp/>
        <tr r="N4610" s="5"/>
      </tp>
      <tp t="s">
        <v>회사채(일반)</v>
        <stp/>
        <stp>P</stp>
        <stp>0</stp>
        <stp>BND</stp>
        <stp>KR6063621F39</stp>
        <stp>인포맥스 중분류</stp>
        <stp>46206</stp>
        <stp/>
        <tr r="N44" s="1"/>
      </tp>
      <tp t="s">
        <v>은행채</v>
        <stp/>
        <stp>P</stp>
        <stp>0</stp>
        <stp>BND</stp>
        <stp>KR310201AG39</stp>
        <stp>인포맥스 중분류</stp>
        <stp>46205</stp>
        <stp/>
        <tr r="N348" s="5"/>
      </tp>
      <tp t="s">
        <v>일반</v>
        <stp/>
        <stp>P</stp>
        <stp>0</stp>
        <stp>BND</stp>
        <stp>KR354604GC38</stp>
        <stp>인포맥스 중분류</stp>
        <stp>46205</stp>
        <stp/>
        <tr r="N2665" s="5"/>
      </tp>
      <tp t="s">
        <v>은행채</v>
        <stp/>
        <stp>P</stp>
        <stp>0</stp>
        <stp>BND</stp>
        <stp>KR381004GE35</stp>
        <stp>인포맥스 중분류</stp>
        <stp>46205</stp>
        <stp/>
        <tr r="N3428" s="5"/>
      </tp>
      <tp t="s">
        <v>은행채</v>
        <stp/>
        <stp>P</stp>
        <stp>0</stp>
        <stp>BND</stp>
        <stp>KR381005GE34</stp>
        <stp>인포맥스 중분류</stp>
        <stp>46205</stp>
        <stp/>
        <tr r="N3439" s="5"/>
      </tp>
      <tp t="s">
        <v>일반</v>
        <stp/>
        <stp>P</stp>
        <stp>0</stp>
        <stp>BND</stp>
        <stp>KR356004GE37</stp>
        <stp>인포맥스 중분류</stp>
        <stp>46205</stp>
        <stp/>
        <tr r="N2829" s="5"/>
      </tp>
      <tp t="s">
        <v>일반</v>
        <stp/>
        <stp>P</stp>
        <stp>0</stp>
        <stp>BND</stp>
        <stp>KR356104GD37</stp>
        <stp>인포맥스 중분류</stp>
        <stp>46205</stp>
        <stp/>
        <tr r="N3055" s="5"/>
      </tp>
      <tp t="s">
        <v>회사채(일반)</v>
        <stp/>
        <stp>P</stp>
        <stp>0</stp>
        <stp>BND</stp>
        <stp>KR6003541F32</stp>
        <stp>인포맥스 중분류</stp>
        <stp>46205</stp>
        <stp/>
        <tr r="N3745" s="5"/>
      </tp>
      <tp t="s">
        <v>카드</v>
        <stp/>
        <stp>P</stp>
        <stp>0</stp>
        <stp>BND</stp>
        <stp>KR6032712G17</stp>
        <stp>인포맥스 중분류</stp>
        <stp>46205</stp>
        <stp/>
        <tr r="N5129" s="5"/>
      </tp>
      <tp t="s">
        <v>회사채(일반)</v>
        <stp/>
        <stp>P</stp>
        <stp>0</stp>
        <stp>BND</stp>
        <stp>KR6012452G13</stp>
        <stp>인포맥스 중분류</stp>
        <stp>46206</stp>
        <stp/>
        <tr r="DH22" s="1"/>
      </tp>
      <tp t="s">
        <v>지방공기업</v>
        <stp/>
        <stp>P</stp>
        <stp>0</stp>
        <stp>BND</stp>
        <stp>KR354302GF30</stp>
        <stp>인포맥스 중분류</stp>
        <stp>46205</stp>
        <stp/>
        <tr r="N2415" s="5"/>
      </tp>
      <tp t="s">
        <v>일반</v>
        <stp/>
        <stp>P</stp>
        <stp>0</stp>
        <stp>BND</stp>
        <stp>KR354602GC30</stp>
        <stp>인포맥스 중분류</stp>
        <stp>46205</stp>
        <stp/>
        <tr r="N2630" s="5"/>
      </tp>
      <tp t="s">
        <v>일반</v>
        <stp/>
        <stp>P</stp>
        <stp>0</stp>
        <stp>BND</stp>
        <stp>KR350704GB36</stp>
        <stp>인포맥스 중분류</stp>
        <stp>46205</stp>
        <stp/>
        <tr r="N1467" s="5"/>
      </tp>
      <tp t="s">
        <v>회사채(일반)</v>
        <stp/>
        <stp>P</stp>
        <stp>0</stp>
        <stp>BND</stp>
        <stp>KR6003451F22</stp>
        <stp>인포맥스 중분류</stp>
        <stp>46205</stp>
        <stp/>
        <tr r="N3723" s="5"/>
      </tp>
      <tp t="s">
        <v>카드</v>
        <stp/>
        <stp>P</stp>
        <stp>0</stp>
        <stp>BND</stp>
        <stp>KR6140171E71</stp>
        <stp>인포맥스 중분류</stp>
        <stp>46205</stp>
        <stp/>
        <tr r="N6502" s="5"/>
      </tp>
      <tp t="s">
        <v>일반</v>
        <stp/>
        <stp>P</stp>
        <stp>0</stp>
        <stp>BND</stp>
        <stp>KR356001GE30</stp>
        <stp>인포맥스 중분류</stp>
        <stp>46205</stp>
        <stp/>
        <tr r="N2739" s="5"/>
      </tp>
      <tp t="s">
        <v>일반</v>
        <stp/>
        <stp>P</stp>
        <stp>0</stp>
        <stp>BND</stp>
        <stp>KR356101GD30</stp>
        <stp>인포맥스 중분류</stp>
        <stp>46205</stp>
        <stp/>
        <tr r="N2881" s="5"/>
      </tp>
      <tp t="s">
        <v>회사채(일반)</v>
        <stp/>
        <stp>P</stp>
        <stp>0</stp>
        <stp>BND</stp>
        <stp>KR6003452F21</stp>
        <stp>인포맥스 중분류</stp>
        <stp>46205</stp>
        <stp/>
        <tr r="N3729" s="5"/>
      </tp>
      <tp t="s">
        <v>일반</v>
        <stp/>
        <stp>P</stp>
        <stp>0</stp>
        <stp>BND</stp>
        <stp>KR354601GC31</stp>
        <stp>인포맥스 중분류</stp>
        <stp>46205</stp>
        <stp/>
        <tr r="N2586" s="5"/>
      </tp>
      <tp t="s">
        <v>일반</v>
        <stp/>
        <stp>P</stp>
        <stp>0</stp>
        <stp>BND</stp>
        <stp>KR352303GF33</stp>
        <stp>인포맥스 중분류</stp>
        <stp>46205</stp>
        <stp/>
        <tr r="N2022" s="5"/>
      </tp>
      <tp t="s">
        <v>은행채</v>
        <stp/>
        <stp>P</stp>
        <stp>0</stp>
        <stp>BND</stp>
        <stp>KR310220GG14</stp>
        <stp>인포맥스 중분류</stp>
        <stp>46205</stp>
        <stp/>
        <tr r="N649" s="5"/>
      </tp>
      <tp t="s">
        <v>일반</v>
        <stp/>
        <stp>P</stp>
        <stp>0</stp>
        <stp>BND</stp>
        <stp>KR350705GB35</stp>
        <stp>인포맥스 중분류</stp>
        <stp>46205</stp>
        <stp/>
        <tr r="N1493" s="5"/>
      </tp>
      <tp t="s">
        <v>회사채(일반)</v>
        <stp/>
        <stp>P</stp>
        <stp>0</stp>
        <stp>BND</stp>
        <stp>KR6003542F31</stp>
        <stp>인포맥스 중분류</stp>
        <stp>46205</stp>
        <stp/>
        <tr r="N3748" s="5"/>
      </tp>
      <tp t="s">
        <v>회사채(일반)</v>
        <stp/>
        <stp>P</stp>
        <stp>0</stp>
        <stp>BND</stp>
        <stp>KR6003453F20</stp>
        <stp>인포맥스 중분류</stp>
        <stp>46205</stp>
        <stp/>
        <tr r="N3736" s="5"/>
      </tp>
      <tp t="s">
        <v>도시철도채권</v>
        <stp/>
        <stp>P</stp>
        <stp>0</stp>
        <stp>BND</stp>
        <stp>KR2001024D20</stp>
        <stp>인포맥스 중분류</stp>
        <stp>46205</stp>
        <stp/>
        <tr r="N195" s="5"/>
      </tp>
      <tp t="s">
        <v>카드</v>
        <stp/>
        <stp>P</stp>
        <stp>0</stp>
        <stp>BND</stp>
        <stp>KR6140178E74</stp>
        <stp>인포맥스 중분류</stp>
        <stp>46205</stp>
        <stp/>
        <tr r="N6584" s="5"/>
      </tp>
      <tp t="s">
        <v>일반</v>
        <stp/>
        <stp>P</stp>
        <stp>0</stp>
        <stp>BND</stp>
        <stp>KR352302GF34</stp>
        <stp>인포맥스 중분류</stp>
        <stp>46205</stp>
        <stp/>
        <tr r="N2015" s="5"/>
      </tp>
      <tp t="s">
        <v>일반</v>
        <stp/>
        <stp>P</stp>
        <stp>0</stp>
        <stp>BND</stp>
        <stp>KR352702GB34</stp>
        <stp>인포맥스 중분류</stp>
        <stp>46205</stp>
        <stp/>
        <tr r="N2219" s="5"/>
      </tp>
      <tp t="s">
        <v>일반</v>
        <stp/>
        <stp>P</stp>
        <stp>0</stp>
        <stp>BND</stp>
        <stp>KR351603GC35</stp>
        <stp>인포맥스 중분류</stp>
        <stp>46205</stp>
        <stp/>
        <tr r="N1851" s="5"/>
      </tp>
      <tp t="s">
        <v>일반</v>
        <stp/>
        <stp>P</stp>
        <stp>0</stp>
        <stp>BND</stp>
        <stp>KR351605GC33</stp>
        <stp>인포맥스 중분류</stp>
        <stp>46205</stp>
        <stp/>
        <tr r="N1900" s="5"/>
      </tp>
      <tp t="s">
        <v>일반</v>
        <stp/>
        <stp>P</stp>
        <stp>0</stp>
        <stp>BND</stp>
        <stp>KR351607GC31</stp>
        <stp>인포맥스 중분류</stp>
        <stp>46205</stp>
        <stp/>
        <tr r="N1929" s="5"/>
      </tp>
      <tp t="s">
        <v>은행채</v>
        <stp/>
        <stp>P</stp>
        <stp>0</stp>
        <stp>BND</stp>
        <stp>KR310203GG31</stp>
        <stp>인포맥스 중분류</stp>
        <stp>46205</stp>
        <stp/>
        <tr r="N406" s="5"/>
      </tp>
      <tp t="s">
        <v>카드</v>
        <stp/>
        <stp>P</stp>
        <stp>0</stp>
        <stp>BND</stp>
        <stp>KR6140177E75</stp>
        <stp>인포맥스 중분류</stp>
        <stp>46205</stp>
        <stp/>
        <tr r="N6574" s="5"/>
      </tp>
      <tp t="s">
        <v>일반</v>
        <stp/>
        <stp>P</stp>
        <stp>0</stp>
        <stp>BND</stp>
        <stp>KR352301GF35</stp>
        <stp>인포맥스 중분류</stp>
        <stp>46205</stp>
        <stp/>
        <tr r="N1995" s="5"/>
      </tp>
      <tp t="s">
        <v>일반</v>
        <stp/>
        <stp>P</stp>
        <stp>0</stp>
        <stp>BND</stp>
        <stp>KR351602GC36</stp>
        <stp>인포맥스 중분류</stp>
        <stp>46205</stp>
        <stp/>
        <tr r="N1812" s="5"/>
      </tp>
      <tp t="s">
        <v>은행채</v>
        <stp/>
        <stp>P</stp>
        <stp>0</stp>
        <stp>BND</stp>
        <stp>KR310202GG32</stp>
        <stp>인포맥스 중분류</stp>
        <stp>46205</stp>
        <stp/>
        <tr r="N389" s="5"/>
      </tp>
      <tp t="s">
        <v>은행채</v>
        <stp/>
        <stp>P</stp>
        <stp>0</stp>
        <stp>BND</stp>
        <stp>KR310207GG37</stp>
        <stp>인포맥스 중분류</stp>
        <stp>46205</stp>
        <stp/>
        <tr r="N493" s="5"/>
      </tp>
      <tp t="s">
        <v>일반</v>
        <stp/>
        <stp>P</stp>
        <stp>0</stp>
        <stp>BND</stp>
        <stp>KR350703GB37</stp>
        <stp>인포맥스 중분류</stp>
        <stp>46205</stp>
        <stp/>
        <tr r="N1430" s="5"/>
      </tp>
      <tp t="s">
        <v>회사채(일반)</v>
        <stp/>
        <stp>P</stp>
        <stp>0</stp>
        <stp>BND</stp>
        <stp>KR6000723E13</stp>
        <stp>인포맥스 중분류</stp>
        <stp>46205</stp>
        <stp/>
        <tr r="N3685" s="5"/>
      </tp>
      <tp t="s">
        <v>기타금융채</v>
        <stp/>
        <stp>P</stp>
        <stp>0</stp>
        <stp>BND</stp>
        <stp>KR6023785F19</stp>
        <stp>인포맥스 중분류</stp>
        <stp>46205</stp>
        <stp/>
        <tr r="N4656" s="5"/>
      </tp>
      <tp>
        <v>3.1829999999999998</v>
        <stp/>
        <stp>P</stp>
        <stp>0</stp>
        <stp>BND</stp>
        <stp>KR356108GDB8</stp>
        <stp>민평3사 수익률(산출일)</stp>
        <stp>46206</stp>
        <stp/>
        <tr r="CD146" s="1"/>
      </tp>
      <tp>
        <v>4.1079999999999997</v>
        <stp/>
        <stp>P</stp>
        <stp>0</stp>
        <stp>BND</stp>
        <stp>KR354201GEB1</stp>
        <stp>민평3사 수익률(산출일)</stp>
        <stp>46206</stp>
        <stp/>
        <tr r="L199" s="1"/>
      </tp>
      <tp>
        <v>4.173</v>
        <stp/>
        <stp>P</stp>
        <stp>0</stp>
        <stp>BND</stp>
        <stp>KR352702G4B2</stp>
        <stp>민평3사 수익률(산출일)</stp>
        <stp>46206</stp>
        <stp/>
        <tr r="L216" s="1"/>
      </tp>
      <tp>
        <v>4.0810000000000004</v>
        <stp/>
        <stp>P</stp>
        <stp>0</stp>
        <stp>BND</stp>
        <stp>KR350802GDB2</stp>
        <stp>민평3사 수익률(산출일)</stp>
        <stp>46206</stp>
        <stp/>
        <tr r="L91" s="1"/>
      </tp>
      <tp>
        <v>4.109</v>
        <stp/>
        <stp>P</stp>
        <stp>0</stp>
        <stp>BND</stp>
        <stp>KR350108GBB8</stp>
        <stp>민평3사 수익률(산출일)</stp>
        <stp>46206</stp>
        <stp/>
        <tr r="L206" s="1"/>
      </tp>
      <tp>
        <v>4.49</v>
        <stp/>
        <stp>P</stp>
        <stp>0</stp>
        <stp>BND</stp>
        <stp>KR350702GEB2</stp>
        <stp>민평3사 수익률(산출일)</stp>
        <stp>46206</stp>
        <stp/>
        <tr r="L60" s="1"/>
      </tp>
      <tp>
        <v>3.1819999999999999</v>
        <stp/>
        <stp>P</stp>
        <stp>0</stp>
        <stp>BND</stp>
        <stp>KR350103G9B0</stp>
        <stp>민평3사 수익률(산출일)</stp>
        <stp>46206</stp>
        <stp/>
        <tr r="CD213" s="1"/>
      </tp>
      <tp>
        <v>4.516</v>
        <stp/>
        <stp>P</stp>
        <stp>0</stp>
        <stp>BND</stp>
        <stp>KR350701G6B2</stp>
        <stp>민평3사 수익률(산출일)</stp>
        <stp>46206</stp>
        <stp/>
        <tr r="L274" s="1"/>
      </tp>
      <tp>
        <v>3.3490000000000002</v>
        <stp/>
        <stp>P</stp>
        <stp>0</stp>
        <stp>BND</stp>
        <stp>KR6033662EA0</stp>
        <stp>민평3사 수익률(산출일)</stp>
        <stp>46206</stp>
        <stp/>
        <tr r="CD163" s="1"/>
      </tp>
      <tp>
        <v>4.407</v>
        <stp/>
        <stp>P</stp>
        <stp>0</stp>
        <stp>BND</stp>
        <stp>KR60665626B0</stp>
        <stp>민평3사 수익률(산출일)</stp>
        <stp>46206</stp>
        <stp/>
        <tr r="L254" s="1"/>
      </tp>
      <tp>
        <v>4.6210000000000004</v>
        <stp/>
        <stp>P</stp>
        <stp>0</stp>
        <stp>BND</stp>
        <stp>KR6063622FA4</stp>
        <stp>민평3사 수익률(산출일)</stp>
        <stp>46206</stp>
        <stp/>
        <tr r="EV75" s="1"/>
      </tp>
      <tp>
        <v>3.4220000000000002</v>
        <stp/>
        <stp>P</stp>
        <stp>0</stp>
        <stp>BND</stp>
        <stp>KR6008563DB1</stp>
        <stp>민평3사 수익률(산출일)</stp>
        <stp>46206</stp>
        <stp/>
        <tr r="DT27" s="1"/>
      </tp>
      <tp>
        <v>4.1289999999999996</v>
        <stp/>
        <stp>P</stp>
        <stp>0</stp>
        <stp>BND</stp>
        <stp>KR350701GEB4</stp>
        <stp>민평3사 수익률(산출일)</stp>
        <stp>46206</stp>
        <stp/>
        <tr r="L182" s="1"/>
      </tp>
      <tp>
        <v>3.819</v>
        <stp/>
        <stp>P</stp>
        <stp>0</stp>
        <stp>BND</stp>
        <stp>KR2001051BC5</stp>
        <stp>민평3사 수익률(산출일)</stp>
        <stp>46206</stp>
        <stp/>
        <tr r="L253" s="1"/>
      </tp>
      <tp>
        <v>3.4260000000000002</v>
        <stp/>
        <stp>P</stp>
        <stp>0</stp>
        <stp>BND</stp>
        <stp>KR6008564EB7</stp>
        <stp>민평3사 수익률(산출일)</stp>
        <stp>46206</stp>
        <stp/>
        <tr r="CR47" s="1"/>
      </tp>
      <tp>
        <v>3.629</v>
        <stp/>
        <stp>P</stp>
        <stp>0</stp>
        <stp>BND</stp>
        <stp>KR2044022CC3</stp>
        <stp>민평3사 수익률(산출일)</stp>
        <stp>46206</stp>
        <stp/>
        <tr r="CD212" s="1"/>
      </tp>
      <tp>
        <v>3.98</v>
        <stp/>
        <stp>P</stp>
        <stp>0</stp>
        <stp>BND</stp>
        <stp>KR620549AFC9</stp>
        <stp>민평3사 수익률(산출일)</stp>
        <stp>46206</stp>
        <stp/>
        <tr r="L29" s="1"/>
      </tp>
      <tp>
        <v>4.4000000000000004</v>
        <stp/>
        <stp>P</stp>
        <stp>0</stp>
        <stp>BND</stp>
        <stp>KR350901G8B6</stp>
        <stp>민평3사 수익률(산출일)</stp>
        <stp>46206</stp>
        <stp/>
        <tr r="L62" s="1"/>
      </tp>
      <tp>
        <v>3.8479999999999999</v>
        <stp/>
        <stp>P</stp>
        <stp>0</stp>
        <stp>BND</stp>
        <stp>KR351604GCB3</stp>
        <stp>민평3사 수익률(산출일)</stp>
        <stp>46206</stp>
        <stp/>
        <tr r="DT264" s="1"/>
      </tp>
      <tp>
        <v>4.1050000000000004</v>
        <stp/>
        <stp>P</stp>
        <stp>0</stp>
        <stp>BND</stp>
        <stp>KR6019452FC7</stp>
        <stp>민평3사 수익률(산출일)</stp>
        <stp>46206</stp>
        <stp/>
        <tr r="DT103" s="1"/>
      </tp>
      <tp>
        <v>4.1509999999999998</v>
        <stp/>
        <stp>P</stp>
        <stp>0</stp>
        <stp>BND</stp>
        <stp>KR6008565EB4</stp>
        <stp>민평3사 수익률(산출일)</stp>
        <stp>46206</stp>
        <stp/>
        <tr r="CD57" s="1"/>
      </tp>
      <tp>
        <v>3.35</v>
        <stp/>
        <stp>P</stp>
        <stp>0</stp>
        <stp>BND</stp>
        <stp>KR6033665DA5</stp>
        <stp>민평3사 수익률(산출일)</stp>
        <stp>46206</stp>
        <stp/>
        <tr r="CR17" s="1"/>
      </tp>
      <tp>
        <v>4.2530000000000001</v>
        <stp/>
        <stp>P</stp>
        <stp>0</stp>
        <stp>BND</stp>
        <stp>KR6017673DA9</stp>
        <stp>민평3사 수익률(산출일)</stp>
        <stp>46206</stp>
        <stp/>
        <tr r="CD33" s="1"/>
      </tp>
      <tp>
        <v>3.56</v>
        <stp/>
        <stp>P</stp>
        <stp>0</stp>
        <stp>BND</stp>
        <stp>KR2001274AA9</stp>
        <stp>민평3사 수익률(산출일)</stp>
        <stp>46206</stp>
        <stp/>
        <tr r="DT243" s="1"/>
      </tp>
      <tp>
        <v>3.4350000000000001</v>
        <stp/>
        <stp>P</stp>
        <stp>0</stp>
        <stp>BND</stp>
        <stp>KR6028671EA8</stp>
        <stp>민평3사 수익률(산출일)</stp>
        <stp>46206</stp>
        <stp/>
        <tr r="DF10" s="1"/>
      </tp>
      <tp>
        <v>3.819</v>
        <stp/>
        <stp>P</stp>
        <stp>0</stp>
        <stp>BND</stp>
        <stp>KR2001011BC9</stp>
        <stp>민평3사 수익률(산출일)</stp>
        <stp>46206</stp>
        <stp/>
        <tr r="DT269" s="1"/>
      </tp>
      <tp t="s">
        <v/>
        <stp/>
        <stp>P</stp>
        <stp>0</stp>
        <stp>BND</stp>
        <stp>KRZS0017506V</stp>
        <stp>인포맥스 대분류</stp>
        <stp>46206</stp>
        <stp/>
        <tr r="CS24" s="1"/>
      </tp>
      <tp t="s">
        <v>회사채(일반)</v>
        <stp/>
        <stp>P</stp>
        <stp>0</stp>
        <stp>BND</stp>
        <stp>KR6078932BA9</stp>
        <stp>인포맥스 중분류</stp>
        <stp>46205</stp>
        <stp/>
        <tr r="N6075" s="5"/>
      </tp>
      <tp t="s">
        <v/>
        <stp/>
        <stp>P</stp>
        <stp>0</stp>
        <stp>BND</stp>
        <stp>KRZS0078P033</stp>
        <stp>인포맥스 대분류</stp>
        <stp>46206</stp>
        <stp/>
        <tr r="CS13" s="1"/>
      </tp>
      <tp t="s">
        <v/>
        <stp/>
        <stp>P</stp>
        <stp>0</stp>
        <stp>BND</stp>
        <stp>KRZS0011H028</stp>
        <stp>인포맥스 대분류</stp>
        <stp>46206</stp>
        <stp/>
        <tr r="CS25" s="1"/>
      </tp>
      <tp t="s">
        <v/>
        <stp/>
        <stp>P</stp>
        <stp>0</stp>
        <stp>BND</stp>
        <stp>KRZS0011H033</stp>
        <stp>인포맥스 대분류</stp>
        <stp>46206</stp>
        <stp/>
        <tr r="CS137" s="1"/>
      </tp>
      <tp t="s">
        <v/>
        <stp/>
        <stp>P</stp>
        <stp>0</stp>
        <stp>BND</stp>
        <stp>KRZS0004L003</stp>
        <stp>인포맥스 대분류</stp>
        <stp>46206</stp>
        <stp/>
        <tr r="CS14" s="1"/>
      </tp>
      <tp t="s">
        <v>회사채(일반)</v>
        <stp/>
        <stp>P</stp>
        <stp>0</stp>
        <stp>BND</stp>
        <stp>KR6168291BB9</stp>
        <stp>인포맥스 중분류</stp>
        <stp>46205</stp>
        <stp/>
        <tr r="N6717" s="5"/>
      </tp>
      <tp t="s">
        <v>회사채(일반)</v>
        <stp/>
        <stp>P</stp>
        <stp>0</stp>
        <stp>BND</stp>
        <stp>KR6138042BC1</stp>
        <stp>인포맥스 중분류</stp>
        <stp>46205</stp>
        <stp/>
        <tr r="N6438" s="5"/>
      </tp>
      <tp t="s">
        <v>회사채(일반)</v>
        <stp/>
        <stp>P</stp>
        <stp>0</stp>
        <stp>BND</stp>
        <stp>KR6068172BB2</stp>
        <stp>인포맥스 중분류</stp>
        <stp>46205</stp>
        <stp/>
        <tr r="N6049" s="5"/>
      </tp>
      <tp t="s">
        <v>회사채</v>
        <stp/>
        <stp>P</stp>
        <stp>0</stp>
        <stp>BND</stp>
        <stp>KR60649814C1</stp>
        <stp>인포맥스 대분류</stp>
        <stp>46206</stp>
        <stp/>
        <tr r="EW78" s="1"/>
      </tp>
      <tp t="s">
        <v>국채</v>
        <stp/>
        <stp>P</stp>
        <stp>0</stp>
        <stp>BND</stp>
        <stp>KRC0350C3593</stp>
        <stp>인포맥스 대분류</stp>
        <stp>46206</stp>
        <stp/>
        <tr r="DU288" s="1"/>
      </tp>
      <tp t="s">
        <v>회사채</v>
        <stp/>
        <stp>P</stp>
        <stp>0</stp>
        <stp>BND</stp>
        <stp>KR61380938A3</stp>
        <stp>인포맥스 대분류</stp>
        <stp>46206</stp>
        <stp/>
        <tr r="M217" s="1"/>
      </tp>
      <tp t="s">
        <v>회사채</v>
        <stp/>
        <stp>P</stp>
        <stp>0</stp>
        <stp>BND</stp>
        <stp>KR60665626B0</stp>
        <stp>인포맥스 대분류</stp>
        <stp>46206</stp>
        <stp/>
        <tr r="M254" s="1"/>
      </tp>
      <tp t="s">
        <v>국채</v>
        <stp/>
        <stp>P</stp>
        <stp>0</stp>
        <stp>BND</stp>
        <stp>KRC0350C4534</stp>
        <stp>인포맥스 대분류</stp>
        <stp>46206</stp>
        <stp/>
        <tr r="DU283" s="1"/>
      </tp>
      <tp t="s">
        <v>회사채</v>
        <stp/>
        <stp>P</stp>
        <stp>0</stp>
        <stp>BND</stp>
        <stp>KR60176737B7</stp>
        <stp>인포맥스 대분류</stp>
        <stp>46206</stp>
        <stp/>
        <tr r="CE231" s="1"/>
      </tp>
      <tp t="s">
        <v/>
        <stp/>
        <stp>P</stp>
        <stp>0</stp>
        <stp>BND</stp>
        <stp>KRZF02376HG6</stp>
        <stp>인포맥스 중분류</stp>
        <stp>46206</stp>
        <stp/>
        <tr r="CT106" s="1"/>
      </tp>
      <tp t="s">
        <v/>
        <stp/>
        <stp>P</stp>
        <stp>0</stp>
        <stp>BND</stp>
        <stp>KRZFA0354JG6</stp>
        <stp>인포맥스 중분류</stp>
        <stp>46206</stp>
        <stp/>
        <tr r="DV197" s="1"/>
      </tp>
      <tp t="s">
        <v/>
        <stp/>
        <stp>P</stp>
        <stp>0</stp>
        <stp>BND</stp>
        <stp>KRZF02353HG6</stp>
        <stp>인포맥스 중분류</stp>
        <stp>46206</stp>
        <stp/>
        <tr r="CT128" s="1"/>
      </tp>
      <tp t="s">
        <v/>
        <stp/>
        <stp>P</stp>
        <stp>0</stp>
        <stp>BND</stp>
        <stp>KRZF00354JGJ</stp>
        <stp>인포맥스 중분류</stp>
        <stp>46206</stp>
        <stp/>
        <tr r="DV204" s="1"/>
      </tp>
      <tp t="s">
        <v>금융채</v>
        <stp/>
        <stp>P</stp>
        <stp>0</stp>
        <stp>BND</stp>
        <stp>KR6029692987</stp>
        <stp>인포맥스 대분류</stp>
        <stp>46206</stp>
        <stp/>
        <tr r="CS61" s="1"/>
      </tp>
      <tp t="s">
        <v>국채</v>
        <stp/>
        <stp>P</stp>
        <stp>0</stp>
        <stp>BND</stp>
        <stp>KR103502G594</stp>
        <stp>인포맥스 대분류</stp>
        <stp>46206</stp>
        <stp/>
        <tr r="M377" s="1"/>
      </tp>
      <tp t="s">
        <v>공사공단채</v>
        <stp/>
        <stp>P</stp>
        <stp>0</stp>
        <stp>BND</stp>
        <stp>KR350701G782</stp>
        <stp>인포맥스 대분류</stp>
        <stp>46206</stp>
        <stp/>
        <tr r="M255" s="1"/>
      </tp>
      <tp t="s">
        <v>회사채</v>
        <stp/>
        <stp>P</stp>
        <stp>0</stp>
        <stp>BND</stp>
        <stp>KR6066574692</stp>
        <stp>인포맥스 대분류</stp>
        <stp>46206</stp>
        <stp/>
        <tr r="DG43" s="1"/>
      </tp>
      <tp t="s">
        <v/>
        <stp/>
        <stp>P</stp>
        <stp>0</stp>
        <stp>BND</stp>
        <stp>KRZF07893MG4</stp>
        <stp>인포맥스 중분류</stp>
        <stp>46206</stp>
        <stp/>
        <tr r="CT124" s="1"/>
      </tp>
      <tp t="s">
        <v>지방채</v>
        <stp/>
        <stp>P</stp>
        <stp>0</stp>
        <stp>BND</stp>
        <stp>KR2005041562</stp>
        <stp>인포맥스 대분류</stp>
        <stp>46206</stp>
        <stp/>
        <tr r="M314" s="1"/>
      </tp>
      <tp t="s">
        <v>회사채</v>
        <stp/>
        <stp>P</stp>
        <stp>0</stp>
        <stp>BND</stp>
        <stp>KR6017673742</stp>
        <stp>인포맥스 대분류</stp>
        <stp>46206</stp>
        <stp/>
        <tr r="M284" s="1"/>
      </tp>
      <tp t="s">
        <v/>
        <stp/>
        <stp>P</stp>
        <stp>0</stp>
        <stp>BND</stp>
        <stp>KR70000Y0004</stp>
        <stp>인포맥스 대분류</stp>
        <stp>46206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46206</stp>
        <stp/>
        <tr r="M281" s="1"/>
      </tp>
      <tp t="s">
        <v/>
        <stp/>
        <stp>P</stp>
        <stp>0</stp>
        <stp>BND</stp>
        <stp>KRZF071057FQ</stp>
        <stp>인포맥스 대분류</stp>
        <stp>46206</stp>
        <stp/>
        <tr r="DU233" s="1"/>
      </tp>
      <tp t="s">
        <v>회사채(일반)</v>
        <stp/>
        <stp>P</stp>
        <stp>0</stp>
        <stp>BND</stp>
        <stp>KR6009832C14</stp>
        <stp>인포맥스 중분류</stp>
        <stp>46205</stp>
        <stp/>
        <tr r="N4147" s="5"/>
      </tp>
      <tp t="s">
        <v/>
        <stp/>
        <stp>P</stp>
        <stp>0</stp>
        <stp>BND</stp>
        <stp>KRZFA03450F9</stp>
        <stp>인포맥스 대분류</stp>
        <stp>46206</stp>
        <stp/>
        <tr r="CE260" s="1"/>
      </tp>
      <tp t="s">
        <v/>
        <stp/>
        <stp>P</stp>
        <stp>0</stp>
        <stp>BND</stp>
        <stp>KRZFA05940F8</stp>
        <stp>인포맥스 대분류</stp>
        <stp>46206</stp>
        <stp/>
        <tr r="DU174" s="1"/>
      </tp>
      <tp t="s">
        <v>일반</v>
        <stp/>
        <stp>P</stp>
        <stp>0</stp>
        <stp>BND</stp>
        <stp>KR350801GB87</stp>
        <stp>인포맥스 중분류</stp>
        <stp>46205</stp>
        <stp/>
        <tr r="N1580" s="5"/>
      </tp>
      <tp t="s">
        <v>회사채(일반)</v>
        <stp/>
        <stp>P</stp>
        <stp>0</stp>
        <stp>BND</stp>
        <stp>KR6108672B91</stp>
        <stp>인포맥스 중분류</stp>
        <stp>46206</stp>
        <stp/>
        <tr r="CT70" s="1"/>
      </tp>
      <tp t="s">
        <v>카드</v>
        <stp/>
        <stp>P</stp>
        <stp>0</stp>
        <stp>BND</stp>
        <stp>KR6029785C84</stp>
        <stp>인포맥스 중분류</stp>
        <stp>46205</stp>
        <stp/>
        <tr r="N4769" s="5"/>
      </tp>
      <tp t="s">
        <v/>
        <stp/>
        <stp>P</stp>
        <stp>0</stp>
        <stp>BND</stp>
        <stp>KRZFA57125G4</stp>
        <stp>인포맥스 대분류</stp>
        <stp>46206</stp>
        <stp/>
        <tr r="CS132" s="1"/>
      </tp>
      <tp t="s">
        <v/>
        <stp/>
        <stp>P</stp>
        <stp>0</stp>
        <stp>BND</stp>
        <stp>KRZF047814GH</stp>
        <stp>인포맥스 대분류</stp>
        <stp>46206</stp>
        <stp/>
        <tr r="CS88" s="1"/>
      </tp>
      <tp t="s">
        <v>일반</v>
        <stp/>
        <stp>P</stp>
        <stp>0</stp>
        <stp>BND</stp>
        <stp>KR350801GB87</stp>
        <stp>인포맥스 중분류</stp>
        <stp>46206</stp>
        <stp/>
        <tr r="CF199" s="1"/>
        <tr r="N251" s="1"/>
        <tr r="DV294" s="1"/>
      </tp>
      <tp t="s">
        <v>회사채(일반)</v>
        <stp/>
        <stp>P</stp>
        <stp>0</stp>
        <stp>BND</stp>
        <stp>KR6018883B97</stp>
        <stp>인포맥스 중분류</stp>
        <stp>46205</stp>
        <stp/>
        <tr r="N4286" s="5"/>
      </tp>
      <tp t="s">
        <v>회사채(일반)</v>
        <stp/>
        <stp>P</stp>
        <stp>0</stp>
        <stp>BND</stp>
        <stp>KR6028823B99</stp>
        <stp>인포맥스 중분류</stp>
        <stp>46205</stp>
        <stp/>
        <tr r="N4696" s="5"/>
      </tp>
      <tp t="s">
        <v>카드</v>
        <stp/>
        <stp>P</stp>
        <stp>0</stp>
        <stp>BND</stp>
        <stp>KR6029782C61</stp>
        <stp>인포맥스 중분류</stp>
        <stp>46205</stp>
        <stp/>
        <tr r="N4718" s="5"/>
      </tp>
      <tp t="s">
        <v>일반</v>
        <stp/>
        <stp>P</stp>
        <stp>0</stp>
        <stp>BND</stp>
        <stp>KR350801GB46</stp>
        <stp>인포맥스 중분류</stp>
        <stp>46205</stp>
        <stp/>
        <tr r="N1578" s="5"/>
      </tp>
      <tp t="s">
        <v>회사채(일반)</v>
        <stp/>
        <stp>P</stp>
        <stp>0</stp>
        <stp>BND</stp>
        <stp>KR6139132C32</stp>
        <stp>인포맥스 중분류</stp>
        <stp>46206</stp>
        <stp/>
        <tr r="EX22" s="1"/>
      </tp>
      <tp t="s">
        <v>회사채(일반)</v>
        <stp/>
        <stp>P</stp>
        <stp>0</stp>
        <stp>BND</stp>
        <stp>KR6018672B76</stp>
        <stp>인포맥스 중분류</stp>
        <stp>46205</stp>
        <stp/>
        <tr r="N4273" s="5"/>
      </tp>
      <tp t="s">
        <v>회사채(일반)</v>
        <stp/>
        <stp>P</stp>
        <stp>0</stp>
        <stp>BND</stp>
        <stp>KR6139482C46</stp>
        <stp>인포맥스 중분류</stp>
        <stp>46205</stp>
        <stp/>
        <tr r="N6488" s="5"/>
      </tp>
      <tp t="s">
        <v>일반</v>
        <stp/>
        <stp>P</stp>
        <stp>0</stp>
        <stp>BND</stp>
        <stp>KR350801GB61</stp>
        <stp>인포맥스 중분류</stp>
        <stp>46206</stp>
        <stp/>
        <tr r="N215" s="1"/>
      </tp>
      <tp t="s">
        <v>일반</v>
        <stp/>
        <stp>P</stp>
        <stp>0</stp>
        <stp>BND</stp>
        <stp>KR350801GB61</stp>
        <stp>인포맥스 중분류</stp>
        <stp>46205</stp>
        <stp/>
        <tr r="N1579" s="5"/>
      </tp>
      <tp t="s">
        <v>회사채(일반)</v>
        <stp/>
        <stp>P</stp>
        <stp>0</stp>
        <stp>BND</stp>
        <stp>KR6139132C32</stp>
        <stp>인포맥스 중분류</stp>
        <stp>46205</stp>
        <stp/>
        <tr r="N6480" s="5"/>
      </tp>
      <tp t="s">
        <v>회사채(일반)</v>
        <stp/>
        <stp>P</stp>
        <stp>0</stp>
        <stp>BND</stp>
        <stp>KR6419792C21</stp>
        <stp>인포맥스 중분류</stp>
        <stp>46205</stp>
        <stp/>
        <tr r="N7036" s="5"/>
      </tp>
      <tp t="s">
        <v>카드</v>
        <stp/>
        <stp>P</stp>
        <stp>0</stp>
        <stp>BND</stp>
        <stp>KR6029782C20</stp>
        <stp>인포맥스 중분류</stp>
        <stp>46205</stp>
        <stp/>
        <tr r="N4717" s="5"/>
      </tp>
      <tp t="s">
        <v>회사채(일반)</v>
        <stp/>
        <stp>P</stp>
        <stp>0</stp>
        <stp>BND</stp>
        <stp>KR6018673B34</stp>
        <stp>인포맥스 중분류</stp>
        <stp>46205</stp>
        <stp/>
        <tr r="N4278" s="5"/>
      </tp>
      <tp t="s">
        <v>회사채(일반)</v>
        <stp/>
        <stp>P</stp>
        <stp>0</stp>
        <stp>BND</stp>
        <stp>KR6138094B49</stp>
        <stp>인포맥스 중분류</stp>
        <stp>46205</stp>
        <stp/>
        <tr r="N6452" s="5"/>
      </tp>
      <tp t="s">
        <v>회사채(일반)</v>
        <stp/>
        <stp>P</stp>
        <stp>0</stp>
        <stp>BND</stp>
        <stp>KR6138094B49</stp>
        <stp>인포맥스 중분류</stp>
        <stp>46206</stp>
        <stp/>
        <tr r="EX72" s="1"/>
      </tp>
      <tp t="s">
        <v>일반</v>
        <stp/>
        <stp>P</stp>
        <stp>0</stp>
        <stp>BND</stp>
        <stp>KR351901GC34</stp>
        <stp>인포맥스 중분류</stp>
        <stp>46205</stp>
        <stp/>
        <tr r="N1940" s="5"/>
      </tp>
      <tp>
        <v>4.085</v>
        <stp/>
        <stp>P</stp>
        <stp>0</stp>
        <stp>BND</stp>
        <stp>KR356103GFC2</stp>
        <stp>민평3사 수익률(산출일)</stp>
        <stp>46206</stp>
        <stp/>
        <tr r="CD91" s="1"/>
        <tr r="EH10" s="1"/>
      </tp>
      <tp>
        <v>4.1130000000000004</v>
        <stp/>
        <stp>P</stp>
        <stp>0</stp>
        <stp>BND</stp>
        <stp>KR350104GBC5</stp>
        <stp>민평3사 수익률(산출일)</stp>
        <stp>46206</stp>
        <stp/>
        <tr r="L213" s="1"/>
      </tp>
      <tp>
        <v>4.327</v>
        <stp/>
        <stp>P</stp>
        <stp>0</stp>
        <stp>BND</stp>
        <stp>KR356113GFB3</stp>
        <stp>민평3사 수익률(산출일)</stp>
        <stp>46206</stp>
        <stp/>
        <tr r="CD89" s="1"/>
      </tp>
      <tp>
        <v>4.0789999999999997</v>
        <stp/>
        <stp>P</stp>
        <stp>0</stp>
        <stp>BND</stp>
        <stp>KR354601GDC2</stp>
        <stp>민평3사 수익률(산출일)</stp>
        <stp>46206</stp>
        <stp/>
        <tr r="DT89" s="1"/>
      </tp>
      <tp>
        <v>4.2039999999999997</v>
        <stp/>
        <stp>P</stp>
        <stp>0</stp>
        <stp>BND</stp>
        <stp>KR350105G9C6</stp>
        <stp>민평3사 수익률(산출일)</stp>
        <stp>46206</stp>
        <stp/>
        <tr r="L320" s="1"/>
      </tp>
      <tp>
        <v>4.4660000000000002</v>
        <stp/>
        <stp>P</stp>
        <stp>0</stp>
        <stp>BND</stp>
        <stp>KR6145766FA1</stp>
        <stp>민평3사 수익률(산출일)</stp>
        <stp>46206</stp>
        <stp/>
        <tr r="DF33" s="1"/>
      </tp>
      <tp>
        <v>4.0860000000000003</v>
        <stp/>
        <stp>P</stp>
        <stp>0</stp>
        <stp>BND</stp>
        <stp>KR352201GDC3</stp>
        <stp>민평3사 수익률(산출일)</stp>
        <stp>46206</stp>
        <stp/>
        <tr r="L357" s="1"/>
      </tp>
      <tp>
        <v>4.1289999999999996</v>
        <stp/>
        <stp>P</stp>
        <stp>0</stp>
        <stp>BND</stp>
        <stp>KR353601GDC3</stp>
        <stp>민평3사 수익률(산출일)</stp>
        <stp>46206</stp>
        <stp/>
        <tr r="CD214" s="1"/>
      </tp>
      <tp>
        <v>4.1109999999999998</v>
        <stp/>
        <stp>P</stp>
        <stp>0</stp>
        <stp>BND</stp>
        <stp>KR350112GBB0</stp>
        <stp>민평3사 수익률(산출일)</stp>
        <stp>46206</stp>
        <stp/>
        <tr r="L50" s="1"/>
      </tp>
      <tp>
        <v>4.1130000000000004</v>
        <stp/>
        <stp>P</stp>
        <stp>0</stp>
        <stp>BND</stp>
        <stp>KR350114GBB6</stp>
        <stp>민평3사 수익률(산출일)</stp>
        <stp>46206</stp>
        <stp/>
        <tr r="L211" s="1"/>
      </tp>
      <tp>
        <v>4.4349999999999996</v>
        <stp/>
        <stp>P</stp>
        <stp>0</stp>
        <stp>BND</stp>
        <stp>KR6068402EB7</stp>
        <stp>민평3사 수익률(산출일)</stp>
        <stp>46206</stp>
        <stp/>
        <tr r="DF39" s="1"/>
      </tp>
      <tp>
        <v>4.1139999999999999</v>
        <stp/>
        <stp>P</stp>
        <stp>0</stp>
        <stp>BND</stp>
        <stp>KR354202GEC7</stp>
        <stp>민평3사 수익률(산출일)</stp>
        <stp>46206</stp>
        <stp/>
        <tr r="L218" s="1"/>
      </tp>
      <tp>
        <v>3.7360000000000002</v>
        <stp/>
        <stp>P</stp>
        <stp>0</stp>
        <stp>BND</stp>
        <stp>KR101501DDA1</stp>
        <stp>민평3사 수익률(산출일)</stp>
        <stp>46206</stp>
        <stp/>
        <tr r="CD263" s="1"/>
      </tp>
      <tp>
        <v>2.9420000000000002</v>
        <stp/>
        <stp>P</stp>
        <stp>0</stp>
        <stp>BND</stp>
        <stp>KR2001011BB1</stp>
        <stp>민평3사 수익률(산출일)</stp>
        <stp>46206</stp>
        <stp/>
        <tr r="L108" s="1"/>
      </tp>
      <tp>
        <v>4.093</v>
        <stp/>
        <stp>P</stp>
        <stp>0</stp>
        <stp>BND</stp>
        <stp>KR6131791EA8</stp>
        <stp>민평3사 수익률(산출일)</stp>
        <stp>46206</stp>
        <stp/>
        <tr r="L309" s="1"/>
      </tp>
      <tp>
        <v>4.2069999999999999</v>
        <stp/>
        <stp>P</stp>
        <stp>0</stp>
        <stp>BND</stp>
        <stp>KR6019455EB5</stp>
        <stp>민평3사 수익률(산출일)</stp>
        <stp>46206</stp>
        <stp/>
        <tr r="CD228" s="1"/>
      </tp>
      <tp>
        <v>4.0529999999999999</v>
        <stp/>
        <stp>P</stp>
        <stp>0</stp>
        <stp>BND</stp>
        <stp>KR350901GFC5</stp>
        <stp>민평3사 수익률(산출일)</stp>
        <stp>46206</stp>
        <stp/>
        <tr r="DT126" s="1"/>
      </tp>
      <tp>
        <v>4.1159999999999997</v>
        <stp/>
        <stp>P</stp>
        <stp>0</stp>
        <stp>BND</stp>
        <stp>KR350105GBC2</stp>
        <stp>민평3사 수익률(산출일)</stp>
        <stp>46206</stp>
        <stp/>
        <tr r="L52" s="1"/>
      </tp>
      <tp>
        <v>4.0419999999999998</v>
        <stp/>
        <stp>P</stp>
        <stp>0</stp>
        <stp>BND</stp>
        <stp>KR354202GFC4</stp>
        <stp>민평3사 수익률(산출일)</stp>
        <stp>46206</stp>
        <stp/>
        <tr r="L167" s="1"/>
      </tp>
      <tp>
        <v>4.3449999999999998</v>
        <stp/>
        <stp>P</stp>
        <stp>0</stp>
        <stp>BND</stp>
        <stp>KR350106GBC0</stp>
        <stp>민평3사 수익률(산출일)</stp>
        <stp>46206</stp>
        <stp/>
        <tr r="DT143" s="1"/>
      </tp>
      <tp>
        <v>4.22</v>
        <stp/>
        <stp>P</stp>
        <stp>0</stp>
        <stp>BND</stp>
        <stp>KR356110GFB9</stp>
        <stp>민평3사 수익률(산출일)</stp>
        <stp>46206</stp>
        <stp/>
        <tr r="CD72" s="1"/>
      </tp>
      <tp>
        <v>4.3390000000000004</v>
        <stp/>
        <stp>P</stp>
        <stp>0</stp>
        <stp>BND</stp>
        <stp>KR352701G5C8</stp>
        <stp>민평3사 수익률(산출일)</stp>
        <stp>46206</stp>
        <stp/>
        <tr r="DT145" s="1"/>
      </tp>
      <tp>
        <v>3.2669999999999999</v>
        <stp/>
        <stp>P</stp>
        <stp>0</stp>
        <stp>BND</stp>
        <stp>KR356103DBC8</stp>
        <stp>민평3사 수익률(산출일)</stp>
        <stp>46206</stp>
        <stp/>
        <tr r="L374" s="1"/>
      </tp>
      <tp>
        <v>4.1740000000000004</v>
        <stp/>
        <stp>P</stp>
        <stp>0</stp>
        <stp>BND</stp>
        <stp>KR6023783EA6</stp>
        <stp>민평3사 수익률(산출일)</stp>
        <stp>46206</stp>
        <stp/>
        <tr r="L129" s="1"/>
      </tp>
      <tp>
        <v>3.9220000000000002</v>
        <stp/>
        <stp>P</stp>
        <stp>0</stp>
        <stp>BND</stp>
        <stp>KR6033782EA6</stp>
        <stp>민평3사 수익률(산출일)</stp>
        <stp>46206</stp>
        <stp/>
        <tr r="L111" s="1"/>
      </tp>
      <tp>
        <v>3.3889999999999998</v>
        <stp/>
        <stp>P</stp>
        <stp>0</stp>
        <stp>BND</stp>
        <stp>KR6145764EA9</stp>
        <stp>민평3사 수익률(산출일)</stp>
        <stp>46206</stp>
        <stp/>
        <tr r="CD164" s="1"/>
      </tp>
      <tp>
        <v>4.33</v>
        <stp/>
        <stp>P</stp>
        <stp>0</stp>
        <stp>BND</stp>
        <stp>KR6131793DA6</stp>
        <stp>민평3사 수익률(산출일)</stp>
        <stp>46206</stp>
        <stp/>
        <tr r="L285" s="1"/>
      </tp>
      <tp>
        <v>4.2149999999999999</v>
        <stp/>
        <stp>P</stp>
        <stp>0</stp>
        <stp>BND</stp>
        <stp>KR6086793FA6</stp>
        <stp>민평3사 수익률(산출일)</stp>
        <stp>46206</stp>
        <stp/>
        <tr r="L315" s="1"/>
      </tp>
      <tp>
        <v>4.22</v>
        <stp/>
        <stp>P</stp>
        <stp>0</stp>
        <stp>BND</stp>
        <stp>KR356115GFB8</stp>
        <stp>민평3사 수익률(산출일)</stp>
        <stp>46206</stp>
        <stp/>
        <tr r="Z13" s="1"/>
        <tr r="CD73" s="1"/>
      </tp>
      <tp>
        <v>4.1950000000000003</v>
        <stp/>
        <stp>P</stp>
        <stp>0</stp>
        <stp>BND</stp>
        <stp>KRC0350C3437</stp>
        <stp>민평3사 수익률(산출일)</stp>
        <stp>46206</stp>
        <stp/>
        <tr r="CD152" s="1"/>
        <tr r="L269" s="1"/>
      </tp>
      <tp>
        <v>3.1669999999999998</v>
        <stp/>
        <stp>P</stp>
        <stp>0</stp>
        <stp>BND</stp>
        <stp>KRC0350C2736</stp>
        <stp>민평3사 수익률(산출일)</stp>
        <stp>46206</stp>
        <stp/>
        <tr r="L270" s="1"/>
      </tp>
      <tp>
        <v>3.64</v>
        <stp/>
        <stp>P</stp>
        <stp>0</stp>
        <stp>BND</stp>
        <stp>KRC0350C2835</stp>
        <stp>민평3사 수익률(산출일)</stp>
        <stp>46206</stp>
        <stp/>
        <tr r="Z47" s="1"/>
        <tr r="L277" s="1"/>
        <tr r="DT40" s="1"/>
      </tp>
      <tp>
        <v>3.8029999999999999</v>
        <stp/>
        <stp>P</stp>
        <stp>0</stp>
        <stp>BND</stp>
        <stp>KRC0350C2934</stp>
        <stp>민평3사 수익률(산출일)</stp>
        <stp>46206</stp>
        <stp/>
        <tr r="L316" s="1"/>
      </tp>
      <tp>
        <v>4.266</v>
        <stp/>
        <stp>P</stp>
        <stp>0</stp>
        <stp>BND</stp>
        <stp>KRC0350C3734</stp>
        <stp>민평3사 수익률(산출일)</stp>
        <stp>46206</stp>
        <stp/>
        <tr r="L278" s="1"/>
      </tp>
      <tp>
        <v>4.4130000000000003</v>
        <stp/>
        <stp>P</stp>
        <stp>0</stp>
        <stp>BND</stp>
        <stp>KRC0350C4534</stp>
        <stp>민평3사 수익률(산출일)</stp>
        <stp>46206</stp>
        <stp/>
        <tr r="DT283" s="1"/>
      </tp>
      <tp>
        <v>3.91</v>
        <stp/>
        <stp>P</stp>
        <stp>0</stp>
        <stp>BND</stp>
        <stp>KRC0350C3031</stp>
        <stp>민평3사 수익률(산출일)</stp>
        <stp>46206</stp>
        <stp/>
        <tr r="L70" s="1"/>
      </tp>
      <tp>
        <v>4.0579999999999998</v>
        <stp/>
        <stp>P</stp>
        <stp>0</stp>
        <stp>BND</stp>
        <stp>KRC0350C3130</stp>
        <stp>민평3사 수익률(산출일)</stp>
        <stp>46206</stp>
        <stp/>
        <tr r="L256" s="1"/>
      </tp>
      <tp>
        <v>4.1550000000000002</v>
        <stp/>
        <stp>P</stp>
        <stp>0</stp>
        <stp>BND</stp>
        <stp>KRC0350C3338</stp>
        <stp>민평3사 수익률(산출일)</stp>
        <stp>46206</stp>
        <stp/>
        <tr r="L265" s="1"/>
      </tp>
      <tp t="s">
        <v>회사채(일반)</v>
        <stp/>
        <stp>P</stp>
        <stp>0</stp>
        <stp>BND</stp>
        <stp>KR6018882CA7</stp>
        <stp>인포맥스 중분류</stp>
        <stp>46205</stp>
        <stp/>
        <tr r="N4281" s="5"/>
      </tp>
      <tp t="s">
        <v>회사채(일반)</v>
        <stp/>
        <stp>P</stp>
        <stp>0</stp>
        <stp>BND</stp>
        <stp>KR6039492BA2</stp>
        <stp>인포맥스 중분류</stp>
        <stp>46205</stp>
        <stp/>
        <tr r="N5439" s="5"/>
      </tp>
      <tp t="s">
        <v>카드</v>
        <stp/>
        <stp>P</stp>
        <stp>0</stp>
        <stp>BND</stp>
        <stp>KR6029782BA8</stp>
        <stp>인포맥스 중분류</stp>
        <stp>46205</stp>
        <stp/>
        <tr r="N4716" s="5"/>
      </tp>
      <tp t="s">
        <v/>
        <stp/>
        <stp>P</stp>
        <stp>0</stp>
        <stp>BND</stp>
        <stp>KRZS00680K3D</stp>
        <stp>인포맥스 중분류</stp>
        <stp>46206</stp>
        <stp/>
        <tr r="CF21" s="1"/>
      </tp>
      <tp t="s">
        <v>국채</v>
        <stp/>
        <stp>P</stp>
        <stp>0</stp>
        <stp>BND</stp>
        <stp>KRC0350C3494</stp>
        <stp>인포맥스 대분류</stp>
        <stp>46206</stp>
        <stp/>
        <tr r="M267" s="1"/>
      </tp>
      <tp t="s">
        <v>공사공단채</v>
        <stp/>
        <stp>P</stp>
        <stp>0</stp>
        <stp>BND</stp>
        <stp>KR350701G6B2</stp>
        <stp>인포맥스 대분류</stp>
        <stp>46206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46206</stp>
        <stp/>
        <tr r="M62" s="1"/>
      </tp>
      <tp t="s">
        <v>국채</v>
        <stp/>
        <stp>P</stp>
        <stp>0</stp>
        <stp>BND</stp>
        <stp>KRC0350C3437</stp>
        <stp>인포맥스 대분류</stp>
        <stp>46206</stp>
        <stp/>
        <tr r="M269" s="1"/>
        <tr r="CE152" s="1"/>
      </tp>
      <tp t="s">
        <v>회사채</v>
        <stp/>
        <stp>P</stp>
        <stp>0</stp>
        <stp>BND</stp>
        <stp>KR60867937C5</stp>
        <stp>인포맥스 대분류</stp>
        <stp>46206</stp>
        <stp/>
        <tr r="DU270" s="1"/>
        <tr r="M261" s="1"/>
      </tp>
      <tp t="s">
        <v>국채</v>
        <stp/>
        <stp>P</stp>
        <stp>0</stp>
        <stp>BND</stp>
        <stp>KR103502G4C9</stp>
        <stp>인포맥스 대분류</stp>
        <stp>46206</stp>
        <stp/>
        <tr r="AO26" s="1"/>
        <tr r="DU250" s="1"/>
      </tp>
      <tp t="s">
        <v/>
        <stp/>
        <stp>P</stp>
        <stp>0</stp>
        <stp>BND</stp>
        <stp>KRZFA0354KG6</stp>
        <stp>인포맥스 중분류</stp>
        <stp>46206</stp>
        <stp/>
        <tr r="DV196" s="1"/>
      </tp>
      <tp t="s">
        <v/>
        <stp/>
        <stp>P</stp>
        <stp>0</stp>
        <stp>BND</stp>
        <stp>KRZF00354KGJ</stp>
        <stp>인포맥스 중분류</stp>
        <stp>46206</stp>
        <stp/>
        <tr r="DV205" s="1"/>
      </tp>
      <tp t="s">
        <v/>
        <stp/>
        <stp>P</stp>
        <stp>0</stp>
        <stp>BND</stp>
        <stp>KRZFA0594KG5</stp>
        <stp>인포맥스 중분류</stp>
        <stp>46206</stp>
        <stp/>
        <tr r="DV224" s="1"/>
      </tp>
      <tp t="s">
        <v/>
        <stp/>
        <stp>P</stp>
        <stp>0</stp>
        <stp>BND</stp>
        <stp>KRZFA3949HG5</stp>
        <stp>인포맥스 중분류</stp>
        <stp>46206</stp>
        <stp/>
        <tr r="DV212" s="1"/>
      </tp>
      <tp t="s">
        <v/>
        <stp/>
        <stp>P</stp>
        <stp>0</stp>
        <stp>BND</stp>
        <stp>KRZF07893LG4</stp>
        <stp>인포맥스 중분류</stp>
        <stp>46206</stp>
        <stp/>
        <tr r="CT126" s="1"/>
      </tp>
      <tp t="s">
        <v>공사공단채</v>
        <stp/>
        <stp>P</stp>
        <stp>0</stp>
        <stp>BND</stp>
        <stp>KR350801G947</stp>
        <stp>인포맥스 대분류</stp>
        <stp>46206</stp>
        <stp/>
        <tr r="M368" s="1"/>
        <tr r="DU271" s="1"/>
      </tp>
      <tp t="s">
        <v>회사채</v>
        <stp/>
        <stp>P</stp>
        <stp>0</stp>
        <stp>BND</stp>
        <stp>KR6063323234</stp>
        <stp>인포맥스 대분류</stp>
        <stp>46206</stp>
        <stp/>
        <tr r="M98" s="1"/>
      </tp>
      <tp t="s">
        <v>회사채</v>
        <stp/>
        <stp>P</stp>
        <stp>0</stp>
        <stp>BND</stp>
        <stp>KR6066563752</stp>
        <stp>인포맥스 대분류</stp>
        <stp>46206</stp>
        <stp/>
        <tr r="M53" s="1"/>
      </tp>
      <tp t="s">
        <v>회사채</v>
        <stp/>
        <stp>P</stp>
        <stp>0</stp>
        <stp>BND</stp>
        <stp>KR6066562754</stp>
        <stp>인포맥스 대분류</stp>
        <stp>46206</stp>
        <stp/>
        <tr r="DU277" s="1"/>
      </tp>
      <tp t="s">
        <v>회사채</v>
        <stp/>
        <stp>P</stp>
        <stp>0</stp>
        <stp>BND</stp>
        <stp>KR6063323242</stp>
        <stp>인포맥스 대분류</stp>
        <stp>46206</stp>
        <stp/>
        <tr r="M110" s="1"/>
        <tr r="DU72" s="1"/>
      </tp>
      <tp t="s">
        <v>지방채</v>
        <stp/>
        <stp>P</stp>
        <stp>0</stp>
        <stp>BND</stp>
        <stp>KR2004131539</stp>
        <stp>인포맥스 대분류</stp>
        <stp>46206</stp>
        <stp/>
        <tr r="M72" s="1"/>
      </tp>
      <tp t="s">
        <v>회사채</v>
        <stp/>
        <stp>P</stp>
        <stp>0</stp>
        <stp>BND</stp>
        <stp>KR6063321253</stp>
        <stp>인포맥스 대분류</stp>
        <stp>46206</stp>
        <stp/>
        <tr r="M149" s="1"/>
      </tp>
      <tp t="s">
        <v/>
        <stp/>
        <stp>P</stp>
        <stp>0</stp>
        <stp>BND</stp>
        <stp>KRZF071056FQ</stp>
        <stp>인포맥스 대분류</stp>
        <stp>46206</stp>
        <stp/>
        <tr r="DU232" s="1"/>
      </tp>
      <tp t="s">
        <v/>
        <stp/>
        <stp>P</stp>
        <stp>0</stp>
        <stp>BND</stp>
        <stp>KRZFA03451F9</stp>
        <stp>인포맥스 대분류</stp>
        <stp>46206</stp>
        <stp/>
        <tr r="CE109" s="1"/>
      </tp>
      <tp t="s">
        <v/>
        <stp/>
        <stp>P</stp>
        <stp>0</stp>
        <stp>BND</stp>
        <stp>KRZF023763G6</stp>
        <stp>인포맥스 대분류</stp>
        <stp>46206</stp>
        <stp/>
        <tr r="CS150" s="1"/>
      </tp>
      <tp t="s">
        <v/>
        <stp/>
        <stp>P</stp>
        <stp>0</stp>
        <stp>BND</stp>
        <stp>KRZFA05941F8</stp>
        <stp>인포맥스 대분류</stp>
        <stp>46206</stp>
        <stp/>
        <tr r="DU173" s="1"/>
      </tp>
      <tp t="s">
        <v/>
        <stp/>
        <stp>P</stp>
        <stp>0</stp>
        <stp>BND</stp>
        <stp>KRZFE05941FB</stp>
        <stp>인포맥스 대분류</stp>
        <stp>46206</stp>
        <stp/>
        <tr r="CE127" s="1"/>
      </tp>
      <tp t="s">
        <v/>
        <stp/>
        <stp>P</stp>
        <stp>0</stp>
        <stp>BND</stp>
        <stp>KRZFE05941FM</stp>
        <stp>인포맥스 대분류</stp>
        <stp>46206</stp>
        <stp/>
        <tr r="CE108" s="1"/>
      </tp>
      <tp t="s">
        <v>일반</v>
        <stp/>
        <stp>P</stp>
        <stp>0</stp>
        <stp>BND</stp>
        <stp>KR350801GC86</stp>
        <stp>인포맥스 중분류</stp>
        <stp>46205</stp>
        <stp/>
        <tr r="N1584" s="5"/>
      </tp>
      <tp t="s">
        <v/>
        <stp/>
        <stp>P</stp>
        <stp>0</stp>
        <stp>BND</stp>
        <stp>KRZF095238G2</stp>
        <stp>인포맥스 대분류</stp>
        <stp>46206</stp>
        <stp/>
        <tr r="CS151" s="1"/>
      </tp>
      <tp t="s">
        <v>회사채(일반)</v>
        <stp/>
        <stp>P</stp>
        <stp>0</stp>
        <stp>BND</stp>
        <stp>KR6139483B87</stp>
        <stp>인포맥스 중분류</stp>
        <stp>46205</stp>
        <stp/>
        <tr r="N6494" s="5"/>
      </tp>
      <tp t="s">
        <v>카드</v>
        <stp/>
        <stp>P</stp>
        <stp>0</stp>
        <stp>BND</stp>
        <stp>KR6029784B86</stp>
        <stp>인포맥스 중분류</stp>
        <stp>46205</stp>
        <stp/>
        <tr r="N4754" s="5"/>
      </tp>
      <tp t="s">
        <v>카드</v>
        <stp/>
        <stp>P</stp>
        <stp>0</stp>
        <stp>BND</stp>
        <stp>KR6029783B87</stp>
        <stp>인포맥스 중분류</stp>
        <stp>46205</stp>
        <stp/>
        <tr r="N4738" s="5"/>
      </tp>
      <tp t="s">
        <v>회사채(일반)</v>
        <stp/>
        <stp>P</stp>
        <stp>0</stp>
        <stp>BND</stp>
        <stp>KR6139482B88</stp>
        <stp>인포맥스 중분류</stp>
        <stp>46206</stp>
        <stp/>
        <tr r="CT21" s="1"/>
        <tr r="CF178" s="1"/>
      </tp>
      <tp t="s">
        <v/>
        <stp/>
        <stp>P</stp>
        <stp>0</stp>
        <stp>BND</stp>
        <stp>KRZFA57124G4</stp>
        <stp>인포맥스 대분류</stp>
        <stp>46206</stp>
        <stp/>
        <tr r="CS130" s="1"/>
      </tp>
      <tp t="s">
        <v>카드</v>
        <stp/>
        <stp>P</stp>
        <stp>0</stp>
        <stp>BND</stp>
        <stp>KR6029783B95</stp>
        <stp>인포맥스 중분류</stp>
        <stp>46205</stp>
        <stp/>
        <tr r="N4739" s="5"/>
      </tp>
      <tp t="s">
        <v/>
        <stp/>
        <stp>P</stp>
        <stp>0</stp>
        <stp>BND</stp>
        <stp>KRZF047815GH</stp>
        <stp>인포맥스 대분류</stp>
        <stp>46206</stp>
        <stp/>
        <tr r="CS86" s="1"/>
      </tp>
      <tp t="s">
        <v>카드</v>
        <stp/>
        <stp>P</stp>
        <stp>0</stp>
        <stp>BND</stp>
        <stp>KR6029782B62</stp>
        <stp>인포맥스 중분류</stp>
        <stp>46205</stp>
        <stp/>
        <tr r="N4715" s="5"/>
      </tp>
      <tp t="s">
        <v>카드</v>
        <stp/>
        <stp>P</stp>
        <stp>0</stp>
        <stp>BND</stp>
        <stp>KR6029783B61</stp>
        <stp>인포맥스 중분류</stp>
        <stp>46205</stp>
        <stp/>
        <tr r="N4737" s="5"/>
      </tp>
      <tp t="s">
        <v>일반</v>
        <stp/>
        <stp>P</stp>
        <stp>0</stp>
        <stp>BND</stp>
        <stp>KR350802GC44</stp>
        <stp>인포맥스 중분류</stp>
        <stp>46205</stp>
        <stp/>
        <tr r="N1619" s="5"/>
      </tp>
      <tp t="s">
        <v>카드</v>
        <stp/>
        <stp>P</stp>
        <stp>0</stp>
        <stp>BND</stp>
        <stp>KR6029787B59</stp>
        <stp>인포맥스 중분류</stp>
        <stp>46206</stp>
        <stp/>
        <tr r="N389" s="1"/>
        <tr r="CF270" s="1"/>
        <tr r="DV314" s="1"/>
      </tp>
      <tp t="s">
        <v>회사채(일반)</v>
        <stp/>
        <stp>P</stp>
        <stp>0</stp>
        <stp>BND</stp>
        <stp>KR6139483B46</stp>
        <stp>인포맥스 중분류</stp>
        <stp>46205</stp>
        <stp/>
        <tr r="N6493" s="5"/>
      </tp>
      <tp t="s">
        <v>일반</v>
        <stp/>
        <stp>P</stp>
        <stp>0</stp>
        <stp>BND</stp>
        <stp>KR350801GC78</stp>
        <stp>인포맥스 중분류</stp>
        <stp>46205</stp>
        <stp/>
        <tr r="N1583" s="5"/>
      </tp>
      <tp t="s">
        <v>카드</v>
        <stp/>
        <stp>P</stp>
        <stp>0</stp>
        <stp>BND</stp>
        <stp>KR6029784B52</stp>
        <stp>인포맥스 중분류</stp>
        <stp>46205</stp>
        <stp/>
        <tr r="N4753" s="5"/>
      </tp>
      <tp t="s">
        <v>카드</v>
        <stp/>
        <stp>P</stp>
        <stp>0</stp>
        <stp>BND</stp>
        <stp>KR6029783B53</stp>
        <stp>인포맥스 중분류</stp>
        <stp>46205</stp>
        <stp/>
        <tr r="N4736" s="5"/>
      </tp>
      <tp t="s">
        <v>카드</v>
        <stp/>
        <stp>P</stp>
        <stp>0</stp>
        <stp>BND</stp>
        <stp>KR6029786B50</stp>
        <stp>인포맥스 중분류</stp>
        <stp>46205</stp>
        <stp/>
        <tr r="N4782" s="5"/>
      </tp>
      <tp t="s">
        <v>카드</v>
        <stp/>
        <stp>P</stp>
        <stp>0</stp>
        <stp>BND</stp>
        <stp>KR6029785B51</stp>
        <stp>인포맥스 중분류</stp>
        <stp>46205</stp>
        <stp/>
        <tr r="N4768" s="5"/>
      </tp>
      <tp t="s">
        <v>회사채(일반)</v>
        <stp/>
        <stp>P</stp>
        <stp>0</stp>
        <stp>BND</stp>
        <stp>KR6089862B93</stp>
        <stp>인포맥스 중분류</stp>
        <stp>46206</stp>
        <stp/>
        <tr r="CT67" s="1"/>
      </tp>
      <tp t="s">
        <v>카드</v>
        <stp/>
        <stp>P</stp>
        <stp>0</stp>
        <stp>BND</stp>
        <stp>KR6029787B59</stp>
        <stp>인포맥스 중분류</stp>
        <stp>46205</stp>
        <stp/>
        <tr r="N4793" s="5"/>
      </tp>
      <tp t="s">
        <v>회사채(일반)</v>
        <stp/>
        <stp>P</stp>
        <stp>0</stp>
        <stp>BND</stp>
        <stp>KR6138093C56</stp>
        <stp>인포맥스 중분류</stp>
        <stp>46205</stp>
        <stp/>
        <tr r="N6449" s="5"/>
      </tp>
      <tp t="s">
        <v>회사채(일반)</v>
        <stp/>
        <stp>P</stp>
        <stp>0</stp>
        <stp>BND</stp>
        <stp>KR6138092C57</stp>
        <stp>인포맥스 중분류</stp>
        <stp>46205</stp>
        <stp/>
        <tr r="N6444" s="5"/>
      </tp>
      <tp t="s">
        <v>회사채(일반)</v>
        <stp/>
        <stp>P</stp>
        <stp>0</stp>
        <stp>BND</stp>
        <stp>KR6138102C48</stp>
        <stp>인포맥스 중분류</stp>
        <stp>46205</stp>
        <stp/>
        <tr r="N6457" s="5"/>
      </tp>
      <tp t="s">
        <v>카드</v>
        <stp/>
        <stp>P</stp>
        <stp>0</stp>
        <stp>BND</stp>
        <stp>KR6029782B39</stp>
        <stp>인포맥스 중분류</stp>
        <stp>46205</stp>
        <stp/>
        <tr r="N4714" s="5"/>
      </tp>
      <tp t="s">
        <v>회사채(일반)</v>
        <stp/>
        <stp>P</stp>
        <stp>0</stp>
        <stp>BND</stp>
        <stp>KR6138042C74</stp>
        <stp>인포맥스 중분류</stp>
        <stp>46206</stp>
        <stp/>
        <tr r="DV50" s="1"/>
      </tp>
      <tp t="s">
        <v>일반</v>
        <stp/>
        <stp>P</stp>
        <stp>0</stp>
        <stp>BND</stp>
        <stp>KR350801GC29</stp>
        <stp>인포맥스 중분류</stp>
        <stp>46205</stp>
        <stp/>
        <tr r="N1581" s="5"/>
      </tp>
      <tp t="s">
        <v>일반</v>
        <stp/>
        <stp>P</stp>
        <stp>0</stp>
        <stp>BND</stp>
        <stp>KR350801GC37</stp>
        <stp>인포맥스 중분류</stp>
        <stp>46205</stp>
        <stp/>
        <tr r="N1582" s="5"/>
      </tp>
      <tp t="s">
        <v>회사채(일반)</v>
        <stp/>
        <stp>P</stp>
        <stp>0</stp>
        <stp>BND</stp>
        <stp>KR6028262C47</stp>
        <stp>인포맥스 중분류</stp>
        <stp>46205</stp>
        <stp/>
        <tr r="N4683" s="5"/>
      </tp>
      <tp>
        <v>4.3920000000000003</v>
        <stp/>
        <stp>P</stp>
        <stp>0</stp>
        <stp>BND</stp>
        <stp>KR6017673EC3</stp>
        <stp>민평3사 수익률(산출일)</stp>
        <stp>46206</stp>
        <stp/>
        <tr r="DT281" s="1"/>
      </tp>
      <tp>
        <v>3.8540000000000001</v>
        <stp/>
        <stp>P</stp>
        <stp>0</stp>
        <stp>BND</stp>
        <stp>KR101501DEB7</stp>
        <stp>민평3사 수익률(산출일)</stp>
        <stp>46206</stp>
        <stp/>
        <tr r="L237" s="1"/>
        <tr r="DT293" s="1"/>
      </tp>
      <tp>
        <v>3.399</v>
        <stp/>
        <stp>P</stp>
        <stp>0</stp>
        <stp>BND</stp>
        <stp>KR6032715DB7</stp>
        <stp>민평3사 수익률(산출일)</stp>
        <stp>46206</stp>
        <stp/>
        <tr r="CD209" s="1"/>
      </tp>
      <tp>
        <v>4.4029999999999996</v>
        <stp/>
        <stp>P</stp>
        <stp>0</stp>
        <stp>BND</stp>
        <stp>KR6033665FC6</stp>
        <stp>민평3사 수익률(산출일)</stp>
        <stp>46206</stp>
        <stp/>
        <tr r="DT157" s="1"/>
      </tp>
      <tp>
        <v>4.3310000000000004</v>
        <stp/>
        <stp>P</stp>
        <stp>0</stp>
        <stp>BND</stp>
        <stp>KR350710GFA4</stp>
        <stp>민평3사 수익률(산출일)</stp>
        <stp>46206</stp>
        <stp/>
        <tr r="L241" s="1"/>
      </tp>
      <tp>
        <v>3.3330000000000002</v>
        <stp/>
        <stp>P</stp>
        <stp>0</stp>
        <stp>BND</stp>
        <stp>KR6019453DA4</stp>
        <stp>민평3사 수익률(산출일)</stp>
        <stp>46206</stp>
        <stp/>
        <tr r="CR18" s="1"/>
      </tp>
      <tp>
        <v>4.3529999999999998</v>
        <stp/>
        <stp>P</stp>
        <stp>0</stp>
        <stp>BND</stp>
        <stp>KR6032714DB0</stp>
        <stp>민평3사 수익률(산출일)</stp>
        <stp>46206</stp>
        <stp/>
        <tr r="L77" s="1"/>
      </tp>
      <tp>
        <v>4.2519999999999998</v>
        <stp/>
        <stp>P</stp>
        <stp>0</stp>
        <stp>BND</stp>
        <stp>KR6033663EC4</stp>
        <stp>민평3사 수익률(산출일)</stp>
        <stp>46206</stp>
        <stp/>
        <tr r="DT119" s="1"/>
      </tp>
      <tp>
        <v>4.1130000000000004</v>
        <stp/>
        <stp>P</stp>
        <stp>0</stp>
        <stp>BND</stp>
        <stp>KR6030492EA5</stp>
        <stp>민평3사 수익률(산출일)</stp>
        <stp>46206</stp>
        <stp/>
        <tr r="L123" s="1"/>
      </tp>
      <tp>
        <v>4.2</v>
        <stp/>
        <stp>P</stp>
        <stp>0</stp>
        <stp>BND</stp>
        <stp>KR6023782EB6</stp>
        <stp>민평3사 수익률(산출일)</stp>
        <stp>46206</stp>
        <stp/>
        <tr r="L134" s="1"/>
      </tp>
      <tp>
        <v>4.367</v>
        <stp/>
        <stp>P</stp>
        <stp>0</stp>
        <stp>BND</stp>
        <stp>KR6205495FA4</stp>
        <stp>민평3사 수익률(산출일)</stp>
        <stp>46206</stp>
        <stp/>
        <tr r="DT159" s="1"/>
      </tp>
      <tp>
        <v>3.7429999999999999</v>
        <stp/>
        <stp>P</stp>
        <stp>0</stp>
        <stp>BND</stp>
        <stp>KR101501DDB9</stp>
        <stp>민평3사 수익률(산출일)</stp>
        <stp>46206</stp>
        <stp/>
        <tr r="EV48" s="1"/>
      </tp>
      <tp>
        <v>3.3540000000000001</v>
        <stp/>
        <stp>P</stp>
        <stp>0</stp>
        <stp>BND</stp>
        <stp>KR6030492BA1</stp>
        <stp>민평3사 수익률(산출일)</stp>
        <stp>46206</stp>
        <stp/>
        <tr r="DT163" s="1"/>
      </tp>
      <tp>
        <v>4.3600000000000003</v>
        <stp/>
        <stp>P</stp>
        <stp>0</stp>
        <stp>BND</stp>
        <stp>KR6034732EB8</stp>
        <stp>민평3사 수익률(산출일)</stp>
        <stp>46206</stp>
        <stp/>
        <tr r="L273" s="1"/>
      </tp>
      <tp t="s">
        <v>기타금융채</v>
        <stp/>
        <stp>P</stp>
        <stp>0</stp>
        <stp>BND</stp>
        <stp>KR6029888AA5</stp>
        <stp>인포맥스 중분류</stp>
        <stp>46205</stp>
        <stp/>
        <tr r="N4878" s="5"/>
      </tp>
      <tp t="s">
        <v>기타금융채</v>
        <stp/>
        <stp>P</stp>
        <stp>0</stp>
        <stp>BND</stp>
        <stp>KR602988JAA7</stp>
        <stp>인포맥스 중분류</stp>
        <stp>46206</stp>
        <stp/>
        <tr r="EX71" s="1"/>
      </tp>
      <tp t="s">
        <v/>
        <stp/>
        <stp>P</stp>
        <stp>0</stp>
        <stp>BND</stp>
        <stp>KRZS43647151</stp>
        <stp>인포맥스 대분류</stp>
        <stp>46206</stp>
        <stp/>
        <tr r="CS10" s="1"/>
      </tp>
      <tp t="s">
        <v/>
        <stp/>
        <stp>P</stp>
        <stp>0</stp>
        <stp>BND</stp>
        <stp>KRZS07802577</stp>
        <stp>인포맥스 대분류</stp>
        <stp>46206</stp>
        <stp/>
        <tr r="CS9" s="1"/>
      </tp>
      <tp t="s">
        <v>국채</v>
        <stp/>
        <stp>P</stp>
        <stp>0</stp>
        <stp>BND</stp>
        <stp>KRC0350C2793</stp>
        <stp>인포맥스 대분류</stp>
        <stp>46206</stp>
        <stp/>
        <tr r="M221" s="1"/>
      </tp>
      <tp t="s">
        <v>국채</v>
        <stp/>
        <stp>P</stp>
        <stp>0</stp>
        <stp>BND</stp>
        <stp>KRC0350C3734</stp>
        <stp>인포맥스 대분류</stp>
        <stp>46206</stp>
        <stp/>
        <tr r="M278" s="1"/>
      </tp>
      <tp t="s">
        <v>국채</v>
        <stp/>
        <stp>P</stp>
        <stp>0</stp>
        <stp>BND</stp>
        <stp>KRC0350C2736</stp>
        <stp>인포맥스 대분류</stp>
        <stp>46206</stp>
        <stp/>
        <tr r="M270" s="1"/>
      </tp>
      <tp t="s">
        <v>공사공단채</v>
        <stp/>
        <stp>P</stp>
        <stp>0</stp>
        <stp>BND</stp>
        <stp>KR352701G5C8</stp>
        <stp>인포맥스 대분류</stp>
        <stp>46206</stp>
        <stp/>
        <tr r="DU145" s="1"/>
      </tp>
      <tp t="s">
        <v>국채</v>
        <stp/>
        <stp>P</stp>
        <stp>0</stp>
        <stp>BND</stp>
        <stp>KR103502G7C2</stp>
        <stp>인포맥스 대분류</stp>
        <stp>46206</stp>
        <stp/>
        <tr r="M387" s="1"/>
        <tr r="DU301" s="1"/>
      </tp>
      <tp t="s">
        <v/>
        <stp/>
        <stp>P</stp>
        <stp>0</stp>
        <stp>BND</stp>
        <stp>KRZF02376JG6</stp>
        <stp>인포맥스 중분류</stp>
        <stp>46206</stp>
        <stp/>
        <tr r="CT108" s="1"/>
      </tp>
      <tp t="s">
        <v/>
        <stp/>
        <stp>P</stp>
        <stp>0</stp>
        <stp>BND</stp>
        <stp>KRZFA0354HG6</stp>
        <stp>인포맥스 중분류</stp>
        <stp>46206</stp>
        <stp/>
        <tr r="DV191" s="1"/>
      </tp>
      <tp t="s">
        <v/>
        <stp/>
        <stp>P</stp>
        <stp>0</stp>
        <stp>BND</stp>
        <stp>KRZF02353JG6</stp>
        <stp>인포맥스 중분류</stp>
        <stp>46206</stp>
        <stp/>
        <tr r="CT157" s="1"/>
      </tp>
      <tp t="s">
        <v>국채</v>
        <stp/>
        <stp>P</stp>
        <stp>0</stp>
        <stp>BND</stp>
        <stp>KR103502G792</stp>
        <stp>인포맥스 대분류</stp>
        <stp>46206</stp>
        <stp/>
        <tr r="M15" s="1"/>
        <tr r="CE218" s="1"/>
        <tr r="DU245" s="1"/>
      </tp>
      <tp t="s">
        <v>공사공단채</v>
        <stp/>
        <stp>P</stp>
        <stp>0</stp>
        <stp>BND</stp>
        <stp>KR352701G582</stp>
        <stp>인포맥스 대분류</stp>
        <stp>46206</stp>
        <stp/>
        <tr r="M298" s="1"/>
      </tp>
      <tp t="s">
        <v/>
        <stp/>
        <stp>P</stp>
        <stp>0</stp>
        <stp>BND</stp>
        <stp>KRZFA3949KG5</stp>
        <stp>인포맥스 중분류</stp>
        <stp>46206</stp>
        <stp/>
        <tr r="DV208" s="1"/>
      </tp>
      <tp t="s">
        <v>국채</v>
        <stp/>
        <stp>P</stp>
        <stp>0</stp>
        <stp>BND</stp>
        <stp>KR103502G768</stp>
        <stp>인포맥스 대분류</stp>
        <stp>46206</stp>
        <stp/>
        <tr r="CE244" s="1"/>
        <tr r="M68" s="1"/>
      </tp>
      <tp t="s">
        <v>회사채</v>
        <stp/>
        <stp>P</stp>
        <stp>0</stp>
        <stp>BND</stp>
        <stp>KR6105564753</stp>
        <stp>인포맥스 대분류</stp>
        <stp>46206</stp>
        <stp/>
        <tr r="M144" s="1"/>
      </tp>
      <tp t="s">
        <v>공사공단채</v>
        <stp/>
        <stp>P</stp>
        <stp>0</stp>
        <stp>BND</stp>
        <stp>KR350702G525</stp>
        <stp>인포맥스 대분류</stp>
        <stp>46206</stp>
        <stp/>
        <tr r="M228" s="1"/>
      </tp>
      <tp t="s">
        <v>국채</v>
        <stp/>
        <stp>P</stp>
        <stp>0</stp>
        <stp>BND</stp>
        <stp>KRC0350C27C8</stp>
        <stp>인포맥스 대분류</stp>
        <stp>46206</stp>
        <stp/>
        <tr r="M233" s="1"/>
      </tp>
      <tp t="s">
        <v>국채</v>
        <stp/>
        <stp>P</stp>
        <stp>0</stp>
        <stp>BND</stp>
        <stp>KR103502G735</stp>
        <stp>인포맥스 대분류</stp>
        <stp>46206</stp>
        <stp/>
        <tr r="CE273" s="1"/>
        <tr r="AO24" s="1"/>
        <tr r="DU313" s="1"/>
      </tp>
      <tp t="s">
        <v>공사공단채</v>
        <stp/>
        <stp>P</stp>
        <stp>0</stp>
        <stp>BND</stp>
        <stp>KR3561067314</stp>
        <stp>인포맥스 대분류</stp>
        <stp>46206</stp>
        <stp/>
        <tr r="CE279" s="1"/>
        <tr r="DU298" s="1"/>
      </tp>
      <tp t="s">
        <v/>
        <stp/>
        <stp>P</stp>
        <stp>0</stp>
        <stp>BND</stp>
        <stp>KRZFJ30491FC</stp>
        <stp>인포맥스 대분류</stp>
        <stp>46206</stp>
        <stp/>
        <tr r="DU238" s="1"/>
      </tp>
      <tp t="s">
        <v/>
        <stp/>
        <stp>P</stp>
        <stp>0</stp>
        <stp>BND</stp>
        <stp>KRZFA03452F9</stp>
        <stp>인포맥스 대분류</stp>
        <stp>46206</stp>
        <stp/>
        <tr r="CE111" s="1"/>
      </tp>
      <tp t="s">
        <v>기타금융채</v>
        <stp/>
        <stp>P</stp>
        <stp>0</stp>
        <stp>BND</stp>
        <stp>KR6029883A20</stp>
        <stp>인포맥스 중분류</stp>
        <stp>46205</stp>
        <stp/>
        <tr r="N4839" s="5"/>
      </tp>
      <tp t="s">
        <v/>
        <stp/>
        <stp>P</stp>
        <stp>0</stp>
        <stp>BND</stp>
        <stp>KRZFE05942FB</stp>
        <stp>인포맥스 대분류</stp>
        <stp>46206</stp>
        <stp/>
        <tr r="CE126" s="1"/>
      </tp>
      <tp t="s">
        <v/>
        <stp/>
        <stp>P</stp>
        <stp>0</stp>
        <stp>BND</stp>
        <stp>KRZFJ05942FB</stp>
        <stp>인포맥스 대분류</stp>
        <stp>46206</stp>
        <stp/>
        <tr r="DU215" s="1"/>
      </tp>
      <tp t="s">
        <v/>
        <stp/>
        <stp>P</stp>
        <stp>0</stp>
        <stp>BND</stp>
        <stp>KRZFE05942FM</stp>
        <stp>인포맥스 대분류</stp>
        <stp>46206</stp>
        <stp/>
        <tr r="CE107" s="1"/>
      </tp>
      <tp t="s">
        <v/>
        <stp/>
        <stp>P</stp>
        <stp>0</stp>
        <stp>BND</stp>
        <stp>KRZF047816GH</stp>
        <stp>인포맥스 대분류</stp>
        <stp>46206</stp>
        <stp/>
        <tr r="CS89" s="1"/>
      </tp>
      <tp t="s">
        <v>기타금융채</v>
        <stp/>
        <stp>P</stp>
        <stp>0</stp>
        <stp>BND</stp>
        <stp>KR6029885A69</stp>
        <stp>인포맥스 중분류</stp>
        <stp>46205</stp>
        <stp/>
        <tr r="N4857" s="5"/>
      </tp>
      <tp t="s">
        <v>기타금융채</v>
        <stp/>
        <stp>P</stp>
        <stp>0</stp>
        <stp>BND</stp>
        <stp>KR6029881A97</stp>
        <stp>인포맥스 중분류</stp>
        <stp>46205</stp>
        <stp/>
        <tr r="N4819" s="5"/>
      </tp>
      <tp t="s">
        <v>카드</v>
        <stp/>
        <stp>P</stp>
        <stp>0</stp>
        <stp>BND</stp>
        <stp>KR6029785A37</stp>
        <stp>인포맥스 중분류</stp>
        <stp>46205</stp>
        <stp/>
        <tr r="N4767" s="5"/>
      </tp>
      <tp t="s">
        <v>일반</v>
        <stp/>
        <stp>P</stp>
        <stp>0</stp>
        <stp>BND</stp>
        <stp>KR350902GA11</stp>
        <stp>인포맥스 중분류</stp>
        <stp>46205</stp>
        <stp/>
        <tr r="N1747" s="5"/>
      </tp>
      <tp t="s">
        <v>일반</v>
        <stp/>
        <stp>P</stp>
        <stp>0</stp>
        <stp>BND</stp>
        <stp>KR350902GA37</stp>
        <stp>인포맥스 중분류</stp>
        <stp>46205</stp>
        <stp/>
        <tr r="N1748" s="5"/>
      </tp>
      <tp>
        <v>3.8929999999999998</v>
        <stp/>
        <stp>P</stp>
        <stp>0</stp>
        <stp>BND</stp>
        <stp>KR356101DEA0</stp>
        <stp>민평3사 수익률(산출일)</stp>
        <stp>46206</stp>
        <stp/>
        <tr r="L372" s="1"/>
      </tp>
      <tp>
        <v>4.133</v>
        <stp/>
        <stp>P</stp>
        <stp>0</stp>
        <stp>BND</stp>
        <stp>KR103502GDC6</stp>
        <stp>민평3사 수익률(산출일)</stp>
        <stp>46206</stp>
        <stp/>
        <tr r="BB13" s="1"/>
        <tr r="L321" s="1"/>
        <tr r="CD18" s="1"/>
        <tr r="DT312" s="1"/>
        <tr r="Z36" s="1"/>
      </tp>
      <tp>
        <v>4.3019999999999996</v>
        <stp/>
        <stp>P</stp>
        <stp>0</stp>
        <stp>BND</stp>
        <stp>KR350706GDA7</stp>
        <stp>민평3사 수익률(산출일)</stp>
        <stp>46206</stp>
        <stp/>
        <tr r="L303" s="1"/>
      </tp>
      <tp>
        <v>3.6160000000000001</v>
        <stp/>
        <stp>P</stp>
        <stp>0</stp>
        <stp>BND</stp>
        <stp>KR381004GEA8</stp>
        <stp>민평3사 수익률(산출일)</stp>
        <stp>46206</stp>
        <stp/>
        <tr r="L100" s="1"/>
      </tp>
      <tp>
        <v>4.4649999999999999</v>
        <stp/>
        <stp>P</stp>
        <stp>0</stp>
        <stp>BND</stp>
        <stp>KR6145768FC3</stp>
        <stp>민평3사 수익률(산출일)</stp>
        <stp>46206</stp>
        <stp/>
        <tr r="EH12" s="1"/>
        <tr r="CD83" s="1"/>
      </tp>
      <tp>
        <v>4.1500000000000004</v>
        <stp/>
        <stp>P</stp>
        <stp>0</stp>
        <stp>BND</stp>
        <stp>KR354601G9A1</stp>
        <stp>민평3사 수익률(산출일)</stp>
        <stp>46206</stp>
        <stp/>
        <tr r="L317" s="1"/>
      </tp>
      <tp>
        <v>3.3860000000000001</v>
        <stp/>
        <stp>P</stp>
        <stp>0</stp>
        <stp>BND</stp>
        <stp>KR6008671DB2</stp>
        <stp>민평3사 수익률(산출일)</stp>
        <stp>46206</stp>
        <stp/>
        <tr r="DT291" s="1"/>
      </tp>
      <tp>
        <v>3.9649999999999999</v>
        <stp/>
        <stp>P</stp>
        <stp>0</stp>
        <stp>BND</stp>
        <stp>KR6030621EB7</stp>
        <stp>민평3사 수익률(산출일)</stp>
        <stp>46206</stp>
        <stp/>
        <tr r="CD175" s="1"/>
      </tp>
      <tp>
        <v>3.016</v>
        <stp/>
        <stp>P</stp>
        <stp>0</stp>
        <stp>BND</stp>
        <stp>KR103502G6C4</stp>
        <stp>민평3사 수익률(산출일)</stp>
        <stp>46206</stp>
        <stp/>
        <tr r="L304" s="1"/>
        <tr r="CD205" s="1"/>
      </tp>
      <tp>
        <v>4.1319999999999997</v>
        <stp/>
        <stp>P</stp>
        <stp>0</stp>
        <stp>BND</stp>
        <stp>KR103502GEC4</stp>
        <stp>민평3사 수익률(산출일)</stp>
        <stp>46206</stp>
        <stp/>
        <tr r="CD245" s="1"/>
        <tr r="BB11" s="1"/>
        <tr r="L363" s="1"/>
        <tr r="Z9" s="1"/>
        <tr r="DT158" s="1"/>
      </tp>
      <tp>
        <v>4.2050000000000001</v>
        <stp/>
        <stp>P</stp>
        <stp>0</stp>
        <stp>BND</stp>
        <stp>KR350704GFA7</stp>
        <stp>민평3사 수익률(산출일)</stp>
        <stp>46206</stp>
        <stp/>
        <tr r="L229" s="1"/>
      </tp>
      <tp>
        <v>3.5350000000000001</v>
        <stp/>
        <stp>P</stp>
        <stp>0</stp>
        <stp>BND</stp>
        <stp>KR103501GEC6</stp>
        <stp>민평3사 수익률(산출일)</stp>
        <stp>46206</stp>
        <stp/>
        <tr r="BP13" s="1"/>
        <tr r="CD274" s="1"/>
        <tr r="L358" s="1"/>
      </tp>
      <tp>
        <v>4.343</v>
        <stp/>
        <stp>P</stp>
        <stp>0</stp>
        <stp>BND</stp>
        <stp>KR350106GBA4</stp>
        <stp>민평3사 수익률(산출일)</stp>
        <stp>46206</stp>
        <stp/>
        <tr r="CD88" s="1"/>
      </tp>
      <tp>
        <v>4.0410000000000004</v>
        <stp/>
        <stp>P</stp>
        <stp>0</stp>
        <stp>BND</stp>
        <stp>KR350705GEA7</stp>
        <stp>민평3사 수익률(산출일)</stp>
        <stp>46206</stp>
        <stp/>
        <tr r="L300" s="1"/>
      </tp>
      <tp>
        <v>3.3180000000000001</v>
        <stp/>
        <stp>P</stp>
        <stp>0</stp>
        <stp>BND</stp>
        <stp>KR6032642DB3</stp>
        <stp>민평3사 수익률(산출일)</stp>
        <stp>46206</stp>
        <stp/>
        <tr r="L84" s="1"/>
      </tp>
      <tp>
        <v>4.9269999999999996</v>
        <stp/>
        <stp>P</stp>
        <stp>0</stp>
        <stp>BND</stp>
        <stp>KR6023763FC1</stp>
        <stp>민평3사 수익률(산출일)</stp>
        <stp>46206</stp>
        <stp/>
        <tr r="EV38" s="1"/>
      </tp>
      <tp>
        <v>4.2140000000000004</v>
        <stp/>
        <stp>P</stp>
        <stp>0</stp>
        <stp>BND</stp>
        <stp>KR6033665EB1</stp>
        <stp>민평3사 수익률(산출일)</stp>
        <stp>46206</stp>
        <stp/>
        <tr r="DT87" s="1"/>
      </tp>
      <tp>
        <v>3.536</v>
        <stp/>
        <stp>P</stp>
        <stp>0</stp>
        <stp>BND</stp>
        <stp>KR103502G7C2</stp>
        <stp>민평3사 수익률(산출일)</stp>
        <stp>46206</stp>
        <stp/>
        <tr r="DT301" s="1"/>
        <tr r="L387" s="1"/>
      </tp>
      <tp>
        <v>3.988</v>
        <stp/>
        <stp>P</stp>
        <stp>0</stp>
        <stp>BND</stp>
        <stp>KR103502GAC2</stp>
        <stp>민평3사 수익률(산출일)</stp>
        <stp>46206</stp>
        <stp/>
        <tr r="L55" s="1"/>
        <tr r="CD130" s="1"/>
        <tr r="DT26" s="1"/>
      </tp>
      <tp>
        <v>4.3570000000000002</v>
        <stp/>
        <stp>P</stp>
        <stp>0</stp>
        <stp>BND</stp>
        <stp>KR358301GFA4</stp>
        <stp>민평3사 수익률(산출일)</stp>
        <stp>46206</stp>
        <stp/>
        <tr r="CD94" s="1"/>
        <tr r="EV65" s="1"/>
      </tp>
      <tp>
        <v>3.9950000000000001</v>
        <stp/>
        <stp>P</stp>
        <stp>0</stp>
        <stp>BND</stp>
        <stp>KR60176737B7</stp>
        <stp>민평3사 수익률(산출일)</stp>
        <stp>46206</stp>
        <stp/>
        <tr r="CD231" s="1"/>
      </tp>
      <tp>
        <v>4.3019999999999996</v>
        <stp/>
        <stp>P</stp>
        <stp>0</stp>
        <stp>BND</stp>
        <stp>KR350702GDA6</stp>
        <stp>민평3사 수익률(산출일)</stp>
        <stp>46206</stp>
        <stp/>
        <tr r="CD262" s="1"/>
      </tp>
      <tp>
        <v>4.5339999999999998</v>
        <stp/>
        <stp>P</stp>
        <stp>0</stp>
        <stp>BND</stp>
        <stp>KR350706GFA2</stp>
        <stp>민평3사 수익률(산출일)</stp>
        <stp>46206</stp>
        <stp/>
        <tr r="L64" s="1"/>
      </tp>
      <tp>
        <v>4.4029999999999996</v>
        <stp/>
        <stp>P</stp>
        <stp>0</stp>
        <stp>BND</stp>
        <stp>KR6033661FB7</stp>
        <stp>민평3사 수익률(산출일)</stp>
        <stp>46206</stp>
        <stp/>
        <tr r="DT130" s="1"/>
      </tp>
      <tp>
        <v>3.8849999999999998</v>
        <stp/>
        <stp>P</stp>
        <stp>0</stp>
        <stp>BND</stp>
        <stp>KR1035027WC3</stp>
        <stp>민평3사 수익률(산출일)</stp>
        <stp>46206</stp>
        <stp/>
        <tr r="CD25" s="1"/>
        <tr r="DT47" s="1"/>
      </tp>
      <tp>
        <v>3.7250000000000001</v>
        <stp/>
        <stp>P</stp>
        <stp>0</stp>
        <stp>BND</stp>
        <stp>KR103502G8C0</stp>
        <stp>민평3사 수익률(산출일)</stp>
        <stp>46206</stp>
        <stp/>
        <tr r="CD198" s="1"/>
        <tr r="L338" s="1"/>
      </tp>
      <tp>
        <v>3.7250000000000001</v>
        <stp/>
        <stp>P</stp>
        <stp>0</stp>
        <stp>BND</stp>
        <stp>KR103501GFC3</stp>
        <stp>민평3사 수익률(산출일)</stp>
        <stp>46206</stp>
        <stp/>
        <tr r="BP9" s="1"/>
        <tr r="EH9" s="1"/>
        <tr r="CD95" s="1"/>
      </tp>
      <tp>
        <v>4.05</v>
        <stp/>
        <stp>P</stp>
        <stp>0</stp>
        <stp>BND</stp>
        <stp>KR103502GBC0</stp>
        <stp>민평3사 수익률(산출일)</stp>
        <stp>46206</stp>
        <stp/>
        <tr r="Z44" s="1"/>
        <tr r="CD29" s="1"/>
        <tr r="L35" s="1"/>
        <tr r="DT138" s="1"/>
      </tp>
      <tp>
        <v>4.5289999999999999</v>
        <stp/>
        <stp>P</stp>
        <stp>0</stp>
        <stp>BND</stp>
        <stp>KR381002GBA8</stp>
        <stp>민평3사 수익률(산출일)</stp>
        <stp>46206</stp>
        <stp/>
        <tr r="EV70" s="1"/>
      </tp>
      <tp>
        <v>4.1619999999999999</v>
        <stp/>
        <stp>P</stp>
        <stp>0</stp>
        <stp>BND</stp>
        <stp>KR352702G4A4</stp>
        <stp>민평3사 수익률(산출일)</stp>
        <stp>46206</stp>
        <stp/>
        <tr r="DT137" s="1"/>
      </tp>
      <tp>
        <v>4.133</v>
        <stp/>
        <stp>P</stp>
        <stp>0</stp>
        <stp>BND</stp>
        <stp>KR103502G3C1</stp>
        <stp>민평3사 수익률(산출일)</stp>
        <stp>46206</stp>
        <stp/>
        <tr r="CD204" s="1"/>
        <tr r="DT284" s="1"/>
        <tr r="L324" s="1"/>
      </tp>
      <tp>
        <v>4.1849999999999996</v>
        <stp/>
        <stp>P</stp>
        <stp>0</stp>
        <stp>BND</stp>
        <stp>KR103502GFC1</stp>
        <stp>민평3사 수익률(산출일)</stp>
        <stp>46206</stp>
        <stp/>
        <tr r="Z12" s="1"/>
        <tr r="DT42" s="1"/>
        <tr r="BB9" s="1"/>
        <tr r="CD11" s="1"/>
        <tr r="EH20" s="1"/>
        <tr r="L16" s="1"/>
      </tp>
      <tp>
        <v>3.53</v>
        <stp/>
        <stp>P</stp>
        <stp>0</stp>
        <stp>BND</stp>
        <stp>KR351601GEA7</stp>
        <stp>민평3사 수익률(산출일)</stp>
        <stp>46206</stp>
        <stp/>
        <tr r="L103" s="1"/>
      </tp>
      <tp>
        <v>3.3679999999999999</v>
        <stp/>
        <stp>P</stp>
        <stp>0</stp>
        <stp>BND</stp>
        <stp>KR6008561EA5</stp>
        <stp>민평3사 수익률(산출일)</stp>
        <stp>46206</stp>
        <stp/>
        <tr r="CD167" s="1"/>
      </tp>
      <tp>
        <v>4.5739999999999998</v>
        <stp/>
        <stp>P</stp>
        <stp>0</stp>
        <stp>BND</stp>
        <stp>KR6030624EB1</stp>
        <stp>민평3사 수익률(산출일)</stp>
        <stp>46206</stp>
        <stp/>
        <tr r="DF21" s="1"/>
      </tp>
      <tp>
        <v>4.0110000000000001</v>
        <stp/>
        <stp>P</stp>
        <stp>0</stp>
        <stp>BND</stp>
        <stp>KR60867937C5</stp>
        <stp>민평3사 수익률(산출일)</stp>
        <stp>46206</stp>
        <stp/>
        <tr r="L261" s="1"/>
        <tr r="DT270" s="1"/>
      </tp>
      <tp>
        <v>4.0970000000000004</v>
        <stp/>
        <stp>P</stp>
        <stp>0</stp>
        <stp>BND</stp>
        <stp>KR355901GDA9</stp>
        <stp>민평3사 수익률(산출일)</stp>
        <stp>46206</stp>
        <stp/>
        <tr r="CD269" s="1"/>
      </tp>
      <tp>
        <v>4.1909999999999998</v>
        <stp/>
        <stp>P</stp>
        <stp>0</stp>
        <stp>BND</stp>
        <stp>KR350109GEA2</stp>
        <stp>민평3사 수익률(산출일)</stp>
        <stp>46206</stp>
        <stp/>
        <tr r="L180" s="1"/>
      </tp>
      <tp>
        <v>3.593</v>
        <stp/>
        <stp>P</stp>
        <stp>0</stp>
        <stp>BND</stp>
        <stp>KR2001284AB6</stp>
        <stp>민평3사 수익률(산출일)</stp>
        <stp>46206</stp>
        <stp/>
        <tr r="DT160" s="1"/>
      </tp>
      <tp>
        <v>2.7629999999999999</v>
        <stp/>
        <stp>P</stp>
        <stp>0</stp>
        <stp>BND</stp>
        <stp>KR310101GEA8</stp>
        <stp>민평3사 수익률(산출일)</stp>
        <stp>46206</stp>
        <stp/>
        <tr r="CD155" s="1"/>
        <tr r="L114" s="1"/>
      </tp>
      <tp>
        <v>3.016</v>
        <stp/>
        <stp>P</stp>
        <stp>0</stp>
        <stp>BND</stp>
        <stp>KR103501GDC8</stp>
        <stp>민평3사 수익률(산출일)</stp>
        <stp>46206</stp>
        <stp/>
        <tr r="L291" s="1"/>
      </tp>
      <tp>
        <v>4.0419999999999998</v>
        <stp/>
        <stp>P</stp>
        <stp>0</stp>
        <stp>BND</stp>
        <stp>KR350705GDA9</stp>
        <stp>민평3사 수익률(산출일)</stp>
        <stp>46206</stp>
        <stp/>
        <tr r="L350" s="1"/>
      </tp>
      <tp>
        <v>4.3310000000000004</v>
        <stp/>
        <stp>P</stp>
        <stp>0</stp>
        <stp>BND</stp>
        <stp>KR10350172C8</stp>
        <stp>민평3사 수익률(산출일)</stp>
        <stp>46206</stp>
        <stp/>
        <tr r="DT41" s="1"/>
        <tr r="L23" s="1"/>
      </tp>
      <tp>
        <v>3.879</v>
        <stp/>
        <stp>P</stp>
        <stp>0</stp>
        <stp>BND</stp>
        <stp>KR103502G9C8</stp>
        <stp>민평3사 수익률(산출일)</stp>
        <stp>46206</stp>
        <stp/>
        <tr r="L296" s="1"/>
        <tr r="CD143" s="1"/>
        <tr r="DT140" s="1"/>
      </tp>
      <tp>
        <v>4.0860000000000003</v>
        <stp/>
        <stp>P</stp>
        <stp>0</stp>
        <stp>BND</stp>
        <stp>KR103502GCC8</stp>
        <stp>민평3사 수익률(산출일)</stp>
        <stp>46206</stp>
        <stp/>
        <tr r="BB14" s="1"/>
        <tr r="L351" s="1"/>
        <tr r="CD136" s="1"/>
        <tr r="DT149" s="1"/>
      </tp>
      <tp>
        <v>4.048</v>
        <stp/>
        <stp>P</stp>
        <stp>0</stp>
        <stp>BND</stp>
        <stp>KR10350271C8</stp>
        <stp>민평3사 수익률(산출일)</stp>
        <stp>46206</stp>
        <stp/>
        <tr r="CD219" s="1"/>
        <tr r="L37" s="1"/>
        <tr r="DT43" s="1"/>
      </tp>
      <tp>
        <v>4.3369999999999997</v>
        <stp/>
        <stp>P</stp>
        <stp>0</stp>
        <stp>BND</stp>
        <stp>KR103502G4C9</stp>
        <stp>민평3사 수익률(산출일)</stp>
        <stp>46206</stp>
        <stp/>
        <tr r="DT250" s="1"/>
        <tr r="AN26" s="1"/>
      </tp>
      <tp t="s">
        <v>회사채(일반)</v>
        <stp/>
        <stp>P</stp>
        <stp>0</stp>
        <stp>BND</stp>
        <stp>KR6028822AA5</stp>
        <stp>인포맥스 중분류</stp>
        <stp>46205</stp>
        <stp/>
        <tr r="N4690" s="5"/>
      </tp>
      <tp t="s">
        <v/>
        <stp/>
        <stp>P</stp>
        <stp>0</stp>
        <stp>BND</stp>
        <stp>KRZS42059126</stp>
        <stp>인포맥스 대분류</stp>
        <stp>46206</stp>
        <stp/>
        <tr r="CS23" s="1"/>
      </tp>
      <tp t="s">
        <v>국채</v>
        <stp/>
        <stp>P</stp>
        <stp>0</stp>
        <stp>BND</stp>
        <stp>KRC0350C4690</stp>
        <stp>인포맥스 대분류</stp>
        <stp>46206</stp>
        <stp/>
        <tr r="CE275" s="1"/>
      </tp>
      <tp t="s">
        <v>국채</v>
        <stp/>
        <stp>P</stp>
        <stp>0</stp>
        <stp>BND</stp>
        <stp>KRC0350C3692</stp>
        <stp>인포맥스 대분류</stp>
        <stp>46206</stp>
        <stp/>
        <tr r="M275" s="1"/>
      </tp>
      <tp t="s">
        <v>공사공단채</v>
        <stp/>
        <stp>P</stp>
        <stp>0</stp>
        <stp>BND</stp>
        <stp>KR352702G4B2</stp>
        <stp>인포맥스 대분류</stp>
        <stp>46206</stp>
        <stp/>
        <tr r="M216" s="1"/>
      </tp>
      <tp t="s">
        <v>국채</v>
        <stp/>
        <stp>P</stp>
        <stp>0</stp>
        <stp>BND</stp>
        <stp>KR103502G6C4</stp>
        <stp>인포맥스 대분류</stp>
        <stp>46206</stp>
        <stp/>
        <tr r="CE205" s="1"/>
        <tr r="M304" s="1"/>
      </tp>
      <tp t="s">
        <v>공사공단채</v>
        <stp/>
        <stp>P</stp>
        <stp>0</stp>
        <stp>BND</stp>
        <stp>KR352702G4A4</stp>
        <stp>인포맥스 대분류</stp>
        <stp>46206</stp>
        <stp/>
        <tr r="DU137" s="1"/>
      </tp>
      <tp t="s">
        <v/>
        <stp/>
        <stp>P</stp>
        <stp>0</stp>
        <stp>BND</stp>
        <stp>KRZF02376KG6</stp>
        <stp>인포맥스 중분류</stp>
        <stp>46206</stp>
        <stp/>
        <tr r="CT107" s="1"/>
      </tp>
      <tp t="s">
        <v>국채</v>
        <stp/>
        <stp>P</stp>
        <stp>0</stp>
        <stp>BND</stp>
        <stp>KR103502G693</stp>
        <stp>인포맥스 대분류</stp>
        <stp>46206</stp>
        <stp/>
        <tr r="M25" s="1"/>
        <tr r="CE251" s="1"/>
        <tr r="DU299" s="1"/>
      </tp>
      <tp t="s">
        <v>공사공단채</v>
        <stp/>
        <stp>P</stp>
        <stp>0</stp>
        <stp>BND</stp>
        <stp>KR3561037283</stp>
        <stp>인포맥스 대분류</stp>
        <stp>46206</stp>
        <stp/>
        <tr r="CE265" s="1"/>
        <tr r="DU278" s="1"/>
        <tr r="M376" s="1"/>
      </tp>
      <tp t="s">
        <v>공사공단채</v>
        <stp/>
        <stp>P</stp>
        <stp>0</stp>
        <stp>BND</stp>
        <stp>KR3561027284</stp>
        <stp>인포맥스 대분류</stp>
        <stp>46206</stp>
        <stp/>
        <tr r="DU267" s="1"/>
      </tp>
      <tp t="s">
        <v>공사공단채</v>
        <stp/>
        <stp>P</stp>
        <stp>0</stp>
        <stp>BND</stp>
        <stp>KR3561037291</stp>
        <stp>인포맥스 대분류</stp>
        <stp>46206</stp>
        <stp/>
        <tr r="DU289" s="1"/>
      </tp>
      <tp t="s">
        <v>공사공단채</v>
        <stp/>
        <stp>P</stp>
        <stp>0</stp>
        <stp>BND</stp>
        <stp>KR3561047290</stp>
        <stp>인포맥스 대분류</stp>
        <stp>46206</stp>
        <stp/>
        <tr r="M339" s="1"/>
        <tr r="CE137" s="1"/>
      </tp>
      <tp t="s">
        <v/>
        <stp/>
        <stp>P</stp>
        <stp>0</stp>
        <stp>BND</stp>
        <stp>KRZFA3949JG5</stp>
        <stp>인포맥스 중분류</stp>
        <stp>46206</stp>
        <stp/>
        <tr r="DV210" s="1"/>
      </tp>
      <tp t="s">
        <v/>
        <stp/>
        <stp>P</stp>
        <stp>0</stp>
        <stp>BND</stp>
        <stp>KRZF07893NG4</stp>
        <stp>인포맥스 중분류</stp>
        <stp>46206</stp>
        <stp/>
        <tr r="CT122" s="1"/>
      </tp>
      <tp t="s">
        <v>공사공단채</v>
        <stp/>
        <stp>P</stp>
        <stp>0</stp>
        <stp>BND</stp>
        <stp>KR3561057273</stp>
        <stp>인포맥스 대분류</stp>
        <stp>46206</stp>
        <stp/>
        <tr r="DU302" s="1"/>
      </tp>
      <tp t="s">
        <v>공사공단채</v>
        <stp/>
        <stp>P</stp>
        <stp>0</stp>
        <stp>BND</stp>
        <stp>KR3561027243</stp>
        <stp>인포맥스 대분류</stp>
        <stp>46206</stp>
        <stp/>
        <tr r="M388" s="1"/>
        <tr r="CE253" s="1"/>
      </tp>
      <tp t="s">
        <v>공사공단채</v>
        <stp/>
        <stp>P</stp>
        <stp>0</stp>
        <stp>BND</stp>
        <stp>KR3561087221</stp>
        <stp>인포맥스 대분류</stp>
        <stp>46206</stp>
        <stp/>
        <tr r="M86" s="1"/>
      </tp>
      <tp t="s">
        <v>공사공단채</v>
        <stp/>
        <stp>P</stp>
        <stp>0</stp>
        <stp>BND</stp>
        <stp>KR3561097220</stp>
        <stp>인포맥스 대분류</stp>
        <stp>46206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46206</stp>
        <stp/>
        <tr r="M94" s="1"/>
        <tr r="DU262" s="1"/>
      </tp>
      <tp t="s">
        <v>국채</v>
        <stp/>
        <stp>P</stp>
        <stp>0</stp>
        <stp>BND</stp>
        <stp>KRC0350C26C0</stp>
        <stp>인포맥스 대분류</stp>
        <stp>46206</stp>
        <stp/>
        <tr r="M156" s="1"/>
      </tp>
      <tp t="s">
        <v>공사공단채</v>
        <stp/>
        <stp>P</stp>
        <stp>0</stp>
        <stp>BND</stp>
        <stp>KR3561027235</stp>
        <stp>인포맥스 대분류</stp>
        <stp>46206</stp>
        <stp/>
        <tr r="DU304" s="1"/>
      </tp>
      <tp t="s">
        <v>공사공단채</v>
        <stp/>
        <stp>P</stp>
        <stp>0</stp>
        <stp>BND</stp>
        <stp>KR3561127225</stp>
        <stp>인포맥스 대분류</stp>
        <stp>46206</stp>
        <stp/>
        <tr r="M96" s="1"/>
        <tr r="CE267" s="1"/>
        <tr r="DU260" s="1"/>
      </tp>
      <tp t="s">
        <v>공사공단채</v>
        <stp/>
        <stp>P</stp>
        <stp>0</stp>
        <stp>BND</stp>
        <stp>KR3561097212</stp>
        <stp>인포맥스 대분류</stp>
        <stp>46206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46206</stp>
        <stp/>
        <tr r="DU307" s="1"/>
      </tp>
      <tp t="s">
        <v>국채</v>
        <stp/>
        <stp>P</stp>
        <stp>0</stp>
        <stp>BND</stp>
        <stp>KR103502G636</stp>
        <stp>인포맥스 대분류</stp>
        <stp>46206</stp>
        <stp/>
        <tr r="DU311" s="1"/>
      </tp>
      <tp t="s">
        <v/>
        <stp/>
        <stp>P</stp>
        <stp>0</stp>
        <stp>BND</stp>
        <stp>KRZFJ71054G2</stp>
        <stp>인포맥스 대분류</stp>
        <stp>46206</stp>
        <stp/>
        <tr r="DU221" s="1"/>
      </tp>
      <tp t="s">
        <v/>
        <stp/>
        <stp>P</stp>
        <stp>0</stp>
        <stp>BND</stp>
        <stp>KRZFJ30490FC</stp>
        <stp>인포맥스 대분류</stp>
        <stp>46206</stp>
        <stp/>
        <tr r="DU236" s="1"/>
      </tp>
      <tp t="s">
        <v/>
        <stp/>
        <stp>P</stp>
        <stp>0</stp>
        <stp>BND</stp>
        <stp>KRZF103343G5</stp>
        <stp>인포맥스 대분류</stp>
        <stp>46206</stp>
        <stp/>
        <tr r="DG48" s="1"/>
      </tp>
      <tp t="s">
        <v/>
        <stp/>
        <stp>P</stp>
        <stp>0</stp>
        <stp>BND</stp>
        <stp>KRZF005943FM</stp>
        <stp>인포맥스 대분류</stp>
        <stp>46206</stp>
        <stp/>
        <tr r="DU178" s="1"/>
      </tp>
      <tp t="s">
        <v>은행채</v>
        <stp/>
        <stp>P</stp>
        <stp>0</stp>
        <stp>BND</stp>
        <stp>KR380803GA91</stp>
        <stp>인포맥스 중분류</stp>
        <stp>46205</stp>
        <stp/>
        <tr r="N3299" s="5"/>
      </tp>
      <tp t="s">
        <v/>
        <stp/>
        <stp>P</stp>
        <stp>0</stp>
        <stp>BND</stp>
        <stp>KRZFA57126G4</stp>
        <stp>인포맥스 대분류</stp>
        <stp>46206</stp>
        <stp/>
        <tr r="CS139" s="1"/>
      </tp>
      <tp t="s">
        <v/>
        <stp/>
        <stp>P</stp>
        <stp>0</stp>
        <stp>BND</stp>
        <stp>KRZF047817GH</stp>
        <stp>인포맥스 대분류</stp>
        <stp>46206</stp>
        <stp/>
        <tr r="CS90" s="1"/>
      </tp>
      <tp t="s">
        <v>일반</v>
        <stp/>
        <stp>P</stp>
        <stp>0</stp>
        <stp>BND</stp>
        <stp>KR350801GA47</stp>
        <stp>인포맥스 중분류</stp>
        <stp>46205</stp>
        <stp/>
        <tr r="N1574" s="5"/>
      </tp>
      <tp t="s">
        <v>회사채(일반)</v>
        <stp/>
        <stp>P</stp>
        <stp>0</stp>
        <stp>BND</stp>
        <stp>KR6018883A98</stp>
        <stp>인포맥스 중분류</stp>
        <stp>46205</stp>
        <stp/>
        <tr r="N4285" s="5"/>
      </tp>
      <tp t="s">
        <v>회사채(일반)</v>
        <stp/>
        <stp>P</stp>
        <stp>0</stp>
        <stp>BND</stp>
        <stp>KR6018673A68</stp>
        <stp>인포맥스 중분류</stp>
        <stp>46205</stp>
        <stp/>
        <tr r="N4277" s="5"/>
      </tp>
      <tp t="s">
        <v>일반</v>
        <stp/>
        <stp>P</stp>
        <stp>0</stp>
        <stp>BND</stp>
        <stp>KR350801GA54</stp>
        <stp>인포맥스 중분류</stp>
        <stp>46205</stp>
        <stp/>
        <tr r="N1575" s="5"/>
      </tp>
      <tp t="s">
        <v>일반</v>
        <stp/>
        <stp>P</stp>
        <stp>0</stp>
        <stp>BND</stp>
        <stp>KR350801GA62</stp>
        <stp>인포맥스 중분류</stp>
        <stp>46205</stp>
        <stp/>
        <tr r="N1576" s="5"/>
      </tp>
      <tp t="s">
        <v>회사채(일반)</v>
        <stp/>
        <stp>P</stp>
        <stp>0</stp>
        <stp>BND</stp>
        <stp>KR6008773A43</stp>
        <stp>인포맥스 중분류</stp>
        <stp>46205</stp>
        <stp/>
        <tr r="N4144" s="5"/>
      </tp>
      <tp t="s">
        <v>일반</v>
        <stp/>
        <stp>P</stp>
        <stp>0</stp>
        <stp>BND</stp>
        <stp>KR350802GA79</stp>
        <stp>인포맥스 중분류</stp>
        <stp>46205</stp>
        <stp/>
        <tr r="N1618" s="5"/>
      </tp>
      <tp t="s">
        <v>회사채(일반)</v>
        <stp/>
        <stp>P</stp>
        <stp>0</stp>
        <stp>BND</stp>
        <stp>KR6348003A29</stp>
        <stp>인포맥스 중분류</stp>
        <stp>46205</stp>
        <stp/>
        <tr r="N7014" s="5"/>
      </tp>
      <tp t="s">
        <v>회사채(일반)</v>
        <stp/>
        <stp>P</stp>
        <stp>0</stp>
        <stp>BND</stp>
        <stp>KR6348004A28</stp>
        <stp>인포맥스 중분류</stp>
        <stp>46205</stp>
        <stp/>
        <tr r="N7015" s="5"/>
      </tp>
      <tp t="s">
        <v>일반</v>
        <stp/>
        <stp>P</stp>
        <stp>0</stp>
        <stp>BND</stp>
        <stp>KR350801GA70</stp>
        <stp>인포맥스 중분류</stp>
        <stp>46205</stp>
        <stp/>
        <tr r="N1577" s="5"/>
      </tp>
      <tp t="s">
        <v>회사채(일반)</v>
        <stp/>
        <stp>P</stp>
        <stp>0</stp>
        <stp>BND</stp>
        <stp>KR6018883A98</stp>
        <stp>인포맥스 중분류</stp>
        <stp>46206</stp>
        <stp/>
        <tr r="EX44" s="1"/>
      </tp>
      <tp t="s">
        <v>회사채(일반)</v>
        <stp/>
        <stp>P</stp>
        <stp>0</stp>
        <stp>BND</stp>
        <stp>KR6018673A35</stp>
        <stp>인포맥스 중분류</stp>
        <stp>46205</stp>
        <stp/>
        <tr r="N4276" s="5"/>
      </tp>
      <tp t="s">
        <v>회사채(일반)</v>
        <stp/>
        <stp>P</stp>
        <stp>0</stp>
        <stp>BND</stp>
        <stp>KR6138093A41</stp>
        <stp>인포맥스 중분류</stp>
        <stp>46205</stp>
        <stp/>
        <tr r="N6448" s="5"/>
      </tp>
      <tp t="s">
        <v>일반</v>
        <stp/>
        <stp>P</stp>
        <stp>0</stp>
        <stp>BND</stp>
        <stp>KR350801GA21</stp>
        <stp>인포맥스 중분류</stp>
        <stp>46205</stp>
        <stp/>
        <tr r="N1573" s="5"/>
      </tp>
      <tp t="s">
        <v>회사채(일반)</v>
        <stp/>
        <stp>P</stp>
        <stp>0</stp>
        <stp>BND</stp>
        <stp>KR6068172A77</stp>
        <stp>인포맥스 중분류</stp>
        <stp>46205</stp>
        <stp/>
        <tr r="N6048" s="5"/>
      </tp>
      <tp t="s">
        <v>회사채(일반)</v>
        <stp/>
        <stp>P</stp>
        <stp>0</stp>
        <stp>BND</stp>
        <stp>KR6068173A76</stp>
        <stp>인포맥스 중분류</stp>
        <stp>46205</stp>
        <stp/>
        <tr r="N6056" s="5"/>
      </tp>
      <tp>
        <v>4.4039999999999999</v>
        <stp/>
        <stp>P</stp>
        <stp>0</stp>
        <stp>BND</stp>
        <stp>KR6097247FA0</stp>
        <stp>민평3사 수익률(산출일)</stp>
        <stp>46206</stp>
        <stp/>
        <tr r="L193" s="1"/>
      </tp>
      <tp>
        <v>3.3050000000000002</v>
        <stp/>
        <stp>P</stp>
        <stp>0</stp>
        <stp>BND</stp>
        <stp>KR6140173EB6</stp>
        <stp>민평3사 수익률(산출일)</stp>
        <stp>46206</stp>
        <stp/>
        <tr r="L246" s="1"/>
      </tp>
      <tp>
        <v>4.0449999999999999</v>
        <stp/>
        <stp>P</stp>
        <stp>0</stp>
        <stp>BND</stp>
        <stp>KR6272211FA3</stp>
        <stp>민평3사 수익률(산출일)</stp>
        <stp>46206</stp>
        <stp/>
        <tr r="CD32" s="1"/>
      </tp>
      <tp>
        <v>3.4039999999999999</v>
        <stp/>
        <stp>P</stp>
        <stp>0</stp>
        <stp>BND</stp>
        <stp>KR6029271EA6</stp>
        <stp>민평3사 수익률(산출일)</stp>
        <stp>46206</stp>
        <stp/>
        <tr r="CR37" s="1"/>
      </tp>
      <tp>
        <v>4.1840000000000002</v>
        <stp/>
        <stp>P</stp>
        <stp>0</stp>
        <stp>BND</stp>
        <stp>KR6034231FA0</stp>
        <stp>민평3사 수익률(산출일)</stp>
        <stp>46206</stp>
        <stp/>
        <tr r="DF49" s="1"/>
      </tp>
      <tp>
        <v>3.952</v>
        <stp/>
        <stp>P</stp>
        <stp>0</stp>
        <stp>BND</stp>
        <stp>KR6152251EA7</stp>
        <stp>민평3사 수익률(산출일)</stp>
        <stp>46206</stp>
        <stp/>
        <tr r="CD224" s="1"/>
      </tp>
      <tp>
        <v>4.3520000000000003</v>
        <stp/>
        <stp>P</stp>
        <stp>0</stp>
        <stp>BND</stp>
        <stp>KR6140179BB9</stp>
        <stp>민평3사 수익률(산출일)</stp>
        <stp>46206</stp>
        <stp/>
        <tr r="L67" s="1"/>
      </tp>
      <tp>
        <v>4.6520000000000001</v>
        <stp/>
        <stp>P</stp>
        <stp>0</stp>
        <stp>BND</stp>
        <stp>KR6095081FC1</stp>
        <stp>민평3사 수익률(산출일)</stp>
        <stp>46206</stp>
        <stp/>
        <tr r="EV35" s="1"/>
      </tp>
      <tp>
        <v>3.3290000000000002</v>
        <stp/>
        <stp>P</stp>
        <stp>0</stp>
        <stp>BND</stp>
        <stp>KR6104232DA8</stp>
        <stp>민평3사 수익률(산출일)</stp>
        <stp>46206</stp>
        <stp/>
        <tr r="CR29" s="1"/>
      </tp>
      <tp>
        <v>3.9420000000000002</v>
        <stp/>
        <stp>P</stp>
        <stp>0</stp>
        <stp>BND</stp>
        <stp>KRC0350C3064</stp>
        <stp>민평3사 수익률(산출일)</stp>
        <stp>46206</stp>
        <stp/>
        <tr r="L297" s="1"/>
      </tp>
      <tp>
        <v>4.0869999999999997</v>
        <stp/>
        <stp>P</stp>
        <stp>0</stp>
        <stp>BND</stp>
        <stp>KRC0350C3163</stp>
        <stp>민평3사 수익률(산출일)</stp>
        <stp>46206</stp>
        <stp/>
        <tr r="L257" s="1"/>
      </tp>
      <tp>
        <v>4.3140000000000001</v>
        <stp/>
        <stp>P</stp>
        <stp>0</stp>
        <stp>BND</stp>
        <stp>KRC0350C4062</stp>
        <stp>민평3사 수익률(산출일)</stp>
        <stp>46206</stp>
        <stp/>
        <tr r="DT308" s="1"/>
      </tp>
      <tp t="s">
        <v>기타금융채</v>
        <stp/>
        <stp>P</stp>
        <stp>0</stp>
        <stp>BND</stp>
        <stp>KR6008275FC5</stp>
        <stp>인포맥스 중분류</stp>
        <stp>46205</stp>
        <stp/>
        <tr r="N4078" s="5"/>
      </tp>
      <tp t="s">
        <v>기타금융채</v>
        <stp/>
        <stp>P</stp>
        <stp>0</stp>
        <stp>BND</stp>
        <stp>KR600827CFB1</stp>
        <stp>인포맥스 중분류</stp>
        <stp>46205</stp>
        <stp/>
        <tr r="N4102" s="5"/>
      </tp>
      <tp t="s">
        <v>기타금융채</v>
        <stp/>
        <stp>P</stp>
        <stp>0</stp>
        <stp>BND</stp>
        <stp>KR600827BFB3</stp>
        <stp>인포맥스 중분류</stp>
        <stp>46205</stp>
        <stp/>
        <tr r="N4101" s="5"/>
      </tp>
      <tp t="s">
        <v>기타금융채</v>
        <stp/>
        <stp>P</stp>
        <stp>0</stp>
        <stp>BND</stp>
        <stp>KR600827AFB5</stp>
        <stp>인포맥스 중분류</stp>
        <stp>46205</stp>
        <stp/>
        <tr r="N4099" s="5"/>
      </tp>
      <tp t="s">
        <v>기타금융채</v>
        <stp/>
        <stp>P</stp>
        <stp>0</stp>
        <stp>BND</stp>
        <stp>KR6008279FB9</stp>
        <stp>인포맥스 중분류</stp>
        <stp>46206</stp>
        <stp/>
        <tr r="CF229" s="1"/>
      </tp>
      <tp t="s">
        <v>기타금융채</v>
        <stp/>
        <stp>P</stp>
        <stp>0</stp>
        <stp>BND</stp>
        <stp>KR6008271FA8</stp>
        <stp>인포맥스 중분류</stp>
        <stp>46205</stp>
        <stp/>
        <tr r="N4039" s="5"/>
      </tp>
      <tp t="s">
        <v>기타금융채</v>
        <stp/>
        <stp>P</stp>
        <stp>0</stp>
        <stp>BND</stp>
        <stp>KR6008272FA6</stp>
        <stp>인포맥스 중분류</stp>
        <stp>46205</stp>
        <stp/>
        <tr r="N4050" s="5"/>
      </tp>
      <tp t="s">
        <v>일반</v>
        <stp/>
        <stp>P</stp>
        <stp>0</stp>
        <stp>BND</stp>
        <stp>KR350802GFA9</stp>
        <stp>인포맥스 중분류</stp>
        <stp>46205</stp>
        <stp/>
        <tr r="N1645" s="5"/>
      </tp>
      <tp t="s">
        <v>회사채(일반)</v>
        <stp/>
        <stp>P</stp>
        <stp>0</stp>
        <stp>BND</stp>
        <stp>KR6008563FA8</stp>
        <stp>인포맥스 중분류</stp>
        <stp>46205</stp>
        <stp/>
        <tr r="N4126" s="5"/>
      </tp>
      <tp t="s">
        <v>은행채</v>
        <stp/>
        <stp>P</stp>
        <stp>0</stp>
        <stp>BND</stp>
        <stp>KR380801GFA5</stp>
        <stp>인포맥스 중분류</stp>
        <stp>46205</stp>
        <stp/>
        <tr r="N3278" s="5"/>
      </tp>
      <tp t="s">
        <v>은행채</v>
        <stp/>
        <stp>P</stp>
        <stp>0</stp>
        <stp>BND</stp>
        <stp>KR380807GFA2</stp>
        <stp>인포맥스 중분류</stp>
        <stp>46205</stp>
        <stp/>
        <tr r="N3347" s="5"/>
      </tp>
      <tp t="s">
        <v>은행채</v>
        <stp/>
        <stp>P</stp>
        <stp>0</stp>
        <stp>BND</stp>
        <stp>KR380806GFA4</stp>
        <stp>인포맥스 중분류</stp>
        <stp>46205</stp>
        <stp/>
        <tr r="N3338" s="5"/>
      </tp>
      <tp t="s">
        <v>은행채</v>
        <stp/>
        <stp>P</stp>
        <stp>0</stp>
        <stp>BND</stp>
        <stp>KR380805GFA6</stp>
        <stp>인포맥스 중분류</stp>
        <stp>46205</stp>
        <stp/>
        <tr r="N3328" s="5"/>
      </tp>
      <tp t="s">
        <v>회사채(일반)</v>
        <stp/>
        <stp>P</stp>
        <stp>0</stp>
        <stp>BND</stp>
        <stp>KR6008562FA0</stp>
        <stp>인포맥스 중분류</stp>
        <stp>46205</stp>
        <stp/>
        <tr r="N4121" s="5"/>
      </tp>
      <tp t="s">
        <v>일반</v>
        <stp/>
        <stp>P</stp>
        <stp>0</stp>
        <stp>BND</stp>
        <stp>KR350804GFA5</stp>
        <stp>인포맥스 중분류</stp>
        <stp>46205</stp>
        <stp/>
        <tr r="N1686" s="5"/>
      </tp>
      <tp t="s">
        <v>회사채(일반)</v>
        <stp/>
        <stp>P</stp>
        <stp>0</stp>
        <stp>BND</stp>
        <stp>KR6008561FA2</stp>
        <stp>인포맥스 중분류</stp>
        <stp>46205</stp>
        <stp/>
        <tr r="N4110" s="5"/>
      </tp>
      <tp t="s">
        <v>일반</v>
        <stp/>
        <stp>P</stp>
        <stp>0</stp>
        <stp>BND</stp>
        <stp>KR350801GFA1</stp>
        <stp>인포맥스 중분류</stp>
        <stp>46205</stp>
        <stp/>
        <tr r="N1602" s="5"/>
      </tp>
      <tp t="s">
        <v>지방공기업</v>
        <stp/>
        <stp>P</stp>
        <stp>0</stp>
        <stp>BND</stp>
        <stp>KR354802GFA5</stp>
        <stp>인포맥스 중분류</stp>
        <stp>46205</stp>
        <stp/>
        <tr r="N2688" s="5"/>
      </tp>
      <tp t="s">
        <v>지방공기업</v>
        <stp/>
        <stp>P</stp>
        <stp>0</stp>
        <stp>BND</stp>
        <stp>KR354801GFA7</stp>
        <stp>인포맥스 중분류</stp>
        <stp>46205</stp>
        <stp/>
        <tr r="N2681" s="5"/>
      </tp>
      <tp t="s">
        <v>은행채</v>
        <stp/>
        <stp>P</stp>
        <stp>0</stp>
        <stp>BND</stp>
        <stp>KR380808GFA0</stp>
        <stp>인포맥스 중분류</stp>
        <stp>46205</stp>
        <stp/>
        <tr r="N3356" s="5"/>
      </tp>
      <tp t="s">
        <v>일반</v>
        <stp/>
        <stp>P</stp>
        <stp>0</stp>
        <stp>BND</stp>
        <stp>KR350803GFA7</stp>
        <stp>인포맥스 중분류</stp>
        <stp>46205</stp>
        <stp/>
        <tr r="N1664" s="5"/>
      </tp>
      <tp t="s">
        <v>은행채</v>
        <stp/>
        <stp>P</stp>
        <stp>0</stp>
        <stp>BND</stp>
        <stp>KR380807GFB0</stp>
        <stp>인포맥스 중분류</stp>
        <stp>46205</stp>
        <stp/>
        <tr r="N3348" s="5"/>
      </tp>
      <tp t="s">
        <v>은행채</v>
        <stp/>
        <stp>P</stp>
        <stp>0</stp>
        <stp>BND</stp>
        <stp>KR380806GFB2</stp>
        <stp>인포맥스 중분류</stp>
        <stp>46205</stp>
        <stp/>
        <tr r="N3339" s="5"/>
      </tp>
      <tp t="s">
        <v>일반</v>
        <stp/>
        <stp>P</stp>
        <stp>0</stp>
        <stp>BND</stp>
        <stp>KR350801GFB9</stp>
        <stp>인포맥스 중분류</stp>
        <stp>46205</stp>
        <stp/>
        <tr r="N1603" s="5"/>
      </tp>
      <tp t="s">
        <v>은행채</v>
        <stp/>
        <stp>P</stp>
        <stp>0</stp>
        <stp>BND</stp>
        <stp>KR380804GFB7</stp>
        <stp>인포맥스 중분류</stp>
        <stp>46205</stp>
        <stp/>
        <tr r="N3319" s="5"/>
      </tp>
      <tp t="s">
        <v>은행채</v>
        <stp/>
        <stp>P</stp>
        <stp>0</stp>
        <stp>BND</stp>
        <stp>KR380808GFB8</stp>
        <stp>인포맥스 중분류</stp>
        <stp>46205</stp>
        <stp/>
        <tr r="N3357" s="5"/>
      </tp>
      <tp t="s">
        <v>은행채</v>
        <stp/>
        <stp>P</stp>
        <stp>0</stp>
        <stp>BND</stp>
        <stp>KR380809GFB6</stp>
        <stp>인포맥스 중분류</stp>
        <stp>46205</stp>
        <stp/>
        <tr r="N3365" s="5"/>
      </tp>
      <tp t="s">
        <v>일반</v>
        <stp/>
        <stp>P</stp>
        <stp>0</stp>
        <stp>BND</stp>
        <stp>KR350804GFB3</stp>
        <stp>인포맥스 중분류</stp>
        <stp>46205</stp>
        <stp/>
        <tr r="N1687" s="5"/>
      </tp>
      <tp t="s">
        <v>은행채</v>
        <stp/>
        <stp>P</stp>
        <stp>0</stp>
        <stp>BND</stp>
        <stp>KR380803GFB9</stp>
        <stp>인포맥스 중분류</stp>
        <stp>46205</stp>
        <stp/>
        <tr r="N3308" s="5"/>
      </tp>
      <tp t="s">
        <v>일반</v>
        <stp/>
        <stp>P</stp>
        <stp>0</stp>
        <stp>BND</stp>
        <stp>KR350803GFB5</stp>
        <stp>인포맥스 중분류</stp>
        <stp>46205</stp>
        <stp/>
        <tr r="N1665" s="5"/>
      </tp>
      <tp t="s">
        <v>일반</v>
        <stp/>
        <stp>P</stp>
        <stp>0</stp>
        <stp>BND</stp>
        <stp>KR350802GFB7</stp>
        <stp>인포맥스 중분류</stp>
        <stp>46205</stp>
        <stp/>
        <tr r="N1646" s="5"/>
      </tp>
      <tp t="s">
        <v>회사채(일반)</v>
        <stp/>
        <stp>P</stp>
        <stp>0</stp>
        <stp>BND</stp>
        <stp>KR6008561FC8</stp>
        <stp>인포맥스 중분류</stp>
        <stp>46205</stp>
        <stp/>
        <tr r="N4111" s="5"/>
      </tp>
      <tp t="s">
        <v>은행채</v>
        <stp/>
        <stp>P</stp>
        <stp>0</stp>
        <stp>BND</stp>
        <stp>KR380805GFC2</stp>
        <stp>인포맥스 중분류</stp>
        <stp>46205</stp>
        <stp/>
        <tr r="N3329" s="5"/>
      </tp>
      <tp t="s">
        <v>은행채</v>
        <stp/>
        <stp>P</stp>
        <stp>0</stp>
        <stp>BND</stp>
        <stp>KR380801AFC4</stp>
        <stp>인포맥스 중분류</stp>
        <stp>46205</stp>
        <stp/>
        <tr r="N3264" s="5"/>
      </tp>
      <tp t="s">
        <v>은행채</v>
        <stp/>
        <stp>P</stp>
        <stp>0</stp>
        <stp>BND</stp>
        <stp>KR380814GFB6</stp>
        <stp>인포맥스 중분류</stp>
        <stp>46205</stp>
        <stp/>
        <tr r="N3382" s="5"/>
      </tp>
      <tp t="s">
        <v>은행채</v>
        <stp/>
        <stp>P</stp>
        <stp>0</stp>
        <stp>BND</stp>
        <stp>KR380811GFB2</stp>
        <stp>인포맥스 중분류</stp>
        <stp>46205</stp>
        <stp/>
        <tr r="N3375" s="5"/>
      </tp>
      <tp t="s">
        <v>지방공기업</v>
        <stp/>
        <stp>P</stp>
        <stp>0</stp>
        <stp>BND</stp>
        <stp>KR354802GFC1</stp>
        <stp>인포맥스 중분류</stp>
        <stp>46205</stp>
        <stp/>
        <tr r="N2689" s="5"/>
      </tp>
      <tp t="s">
        <v>은행채</v>
        <stp/>
        <stp>P</stp>
        <stp>0</stp>
        <stp>BND</stp>
        <stp>KR380808GFC6</stp>
        <stp>인포맥스 중분류</stp>
        <stp>46205</stp>
        <stp/>
        <tr r="N3358" s="5"/>
      </tp>
      <tp t="s">
        <v>지방공기업</v>
        <stp/>
        <stp>P</stp>
        <stp>0</stp>
        <stp>BND</stp>
        <stp>KR354801GFC3</stp>
        <stp>인포맥스 중분류</stp>
        <stp>46205</stp>
        <stp/>
        <tr r="N2682" s="5"/>
      </tp>
      <tp t="s">
        <v>은행채</v>
        <stp/>
        <stp>P</stp>
        <stp>0</stp>
        <stp>BND</stp>
        <stp>KR380807GFC8</stp>
        <stp>인포맥스 중분류</stp>
        <stp>46205</stp>
        <stp/>
        <tr r="N3349" s="5"/>
      </tp>
      <tp t="s">
        <v>은행채</v>
        <stp/>
        <stp>P</stp>
        <stp>0</stp>
        <stp>BND</stp>
        <stp>KR380809GFC4</stp>
        <stp>인포맥스 중분류</stp>
        <stp>46205</stp>
        <stp/>
        <tr r="N3366" s="5"/>
      </tp>
      <tp t="s">
        <v>일반</v>
        <stp/>
        <stp>P</stp>
        <stp>0</stp>
        <stp>BND</stp>
        <stp>KR350801GFC7</stp>
        <stp>인포맥스 중분류</stp>
        <stp>46205</stp>
        <stp/>
        <tr r="N1604" s="5"/>
      </tp>
      <tp t="s">
        <v>은행채</v>
        <stp/>
        <stp>P</stp>
        <stp>0</stp>
        <stp>BND</stp>
        <stp>KR380802GFC9</stp>
        <stp>인포맥스 중분류</stp>
        <stp>46205</stp>
        <stp/>
        <tr r="N3291" s="5"/>
      </tp>
      <tp t="s">
        <v>은행채</v>
        <stp/>
        <stp>P</stp>
        <stp>0</stp>
        <stp>BND</stp>
        <stp>KR380813GFB8</stp>
        <stp>인포맥스 중분류</stp>
        <stp>46205</stp>
        <stp/>
        <tr r="N3380" s="5"/>
      </tp>
      <tp t="s">
        <v/>
        <stp/>
        <stp>P</stp>
        <stp>0</stp>
        <stp>BND</stp>
        <stp>KRZE08101F73</stp>
        <stp>인포맥스 중분류</stp>
        <stp>46206</stp>
        <stp/>
        <tr r="DV75" s="1"/>
      </tp>
      <tp t="s">
        <v/>
        <stp/>
        <stp>P</stp>
        <stp>0</stp>
        <stp>BND</stp>
        <stp>KRZE08101F7H</stp>
        <stp>인포맥스 중분류</stp>
        <stp>46206</stp>
        <stp/>
        <tr r="CT68" s="1"/>
      </tp>
      <tp t="s">
        <v/>
        <stp/>
        <stp>P</stp>
        <stp>0</stp>
        <stp>BND</stp>
        <stp>KRZE08801F99</stp>
        <stp>인포맥스 중분류</stp>
        <stp>46206</stp>
        <stp/>
        <tr r="DV177" s="1"/>
      </tp>
      <tp t="s">
        <v>국채</v>
        <stp/>
        <stp>P</stp>
        <stp>0</stp>
        <stp>BND</stp>
        <stp>KRC0350C3197</stp>
        <stp>인포맥스 대분류</stp>
        <stp>46206</stp>
        <stp/>
        <tr r="CE272" s="1"/>
        <tr r="DU268" s="1"/>
      </tp>
      <tp t="s">
        <v>국채</v>
        <stp/>
        <stp>P</stp>
        <stp>0</stp>
        <stp>BND</stp>
        <stp>KRC0350C3163</stp>
        <stp>인포맥스 대분류</stp>
        <stp>46206</stp>
        <stp/>
        <tr r="M257" s="1"/>
      </tp>
      <tp t="s">
        <v>국채</v>
        <stp/>
        <stp>P</stp>
        <stp>0</stp>
        <stp>BND</stp>
        <stp>KRC0350C3130</stp>
        <stp>인포맥스 대분류</stp>
        <stp>46206</stp>
        <stp/>
        <tr r="M256" s="1"/>
      </tp>
      <tp t="s">
        <v/>
        <stp/>
        <stp>P</stp>
        <stp>0</stp>
        <stp>BND</stp>
        <stp>KRZE08101F8V</stp>
        <stp>인포맥스 중분류</stp>
        <stp>46206</stp>
        <stp/>
        <tr r="DV90" s="1"/>
      </tp>
      <tp t="s">
        <v>국채</v>
        <stp/>
        <stp>P</stp>
        <stp>0</stp>
        <stp>BND</stp>
        <stp>KR10350271C8</stp>
        <stp>인포맥스 대분류</stp>
        <stp>46206</stp>
        <stp/>
        <tr r="M37" s="1"/>
        <tr r="DU43" s="1"/>
        <tr r="CE219" s="1"/>
      </tp>
      <tp t="s">
        <v/>
        <stp/>
        <stp>P</stp>
        <stp>0</stp>
        <stp>BND</stp>
        <stp>KRZF02376LG6</stp>
        <stp>인포맥스 중분류</stp>
        <stp>46206</stp>
        <stp/>
        <tr r="CT154" s="1"/>
      </tp>
      <tp t="s">
        <v/>
        <stp/>
        <stp>P</stp>
        <stp>0</stp>
        <stp>BND</stp>
        <stp>KRZFA0354NG6</stp>
        <stp>인포맥스 중분류</stp>
        <stp>46206</stp>
        <stp/>
        <tr r="DV192" s="1"/>
      </tp>
      <tp t="s">
        <v/>
        <stp/>
        <stp>P</stp>
        <stp>0</stp>
        <stp>BND</stp>
        <stp>KRZF00354NGJ</stp>
        <stp>인포맥스 중분류</stp>
        <stp>46206</stp>
        <stp/>
        <tr r="DV202" s="1"/>
      </tp>
      <tp t="s">
        <v/>
        <stp/>
        <stp>P</stp>
        <stp>0</stp>
        <stp>BND</stp>
        <stp>KRZE08401FAW</stp>
        <stp>인포맥스 중분류</stp>
        <stp>46206</stp>
        <stp/>
        <tr r="DV106" s="1"/>
      </tp>
      <tp t="s">
        <v/>
        <stp/>
        <stp>P</stp>
        <stp>0</stp>
        <stp>BND</stp>
        <stp>KRZE08402FAF</stp>
        <stp>인포맥스 중분류</stp>
        <stp>46206</stp>
        <stp/>
        <tr r="CF185" s="1"/>
      </tp>
      <tp t="s">
        <v/>
        <stp/>
        <stp>P</stp>
        <stp>0</stp>
        <stp>BND</stp>
        <stp>KRZE08101FC2</stp>
        <stp>인포맥스 중분류</stp>
        <stp>46206</stp>
        <stp/>
        <tr r="CF121" s="1"/>
      </tp>
      <tp t="s">
        <v/>
        <stp/>
        <stp>P</stp>
        <stp>0</stp>
        <stp>BND</stp>
        <stp>KRZE08101FCP</stp>
        <stp>인포맥스 중분류</stp>
        <stp>46206</stp>
        <stp/>
        <tr r="DV184" s="1"/>
      </tp>
      <tp t="s">
        <v/>
        <stp/>
        <stp>P</stp>
        <stp>0</stp>
        <stp>BND</stp>
        <stp>KRZE08101FCG</stp>
        <stp>인포맥스 중분류</stp>
        <stp>46206</stp>
        <stp/>
        <tr r="DV121" s="1"/>
      </tp>
      <tp t="s">
        <v/>
        <stp/>
        <stp>P</stp>
        <stp>0</stp>
        <stp>BND</stp>
        <stp>KRZE08101FB4</stp>
        <stp>인포맥스 중분류</stp>
        <stp>46206</stp>
        <stp/>
        <tr r="CF203" s="1"/>
      </tp>
      <tp t="s">
        <v/>
        <stp/>
        <stp>P</stp>
        <stp>0</stp>
        <stp>BND</stp>
        <stp>KRZE08101FBV</stp>
        <stp>인포맥스 중분류</stp>
        <stp>46206</stp>
        <stp/>
        <tr r="DV186" s="1"/>
      </tp>
      <tp t="s">
        <v/>
        <stp/>
        <stp>P</stp>
        <stp>0</stp>
        <stp>BND</stp>
        <stp>KRZE08101FBK</stp>
        <stp>인포맥스 중분류</stp>
        <stp>46206</stp>
        <stp/>
        <tr r="DV110" s="1"/>
      </tp>
      <tp t="s">
        <v/>
        <stp/>
        <stp>P</stp>
        <stp>0</stp>
        <stp>BND</stp>
        <stp>KRZFA3949MG5</stp>
        <stp>인포맥스 중분류</stp>
        <stp>46206</stp>
        <stp/>
        <tr r="DV209" s="1"/>
      </tp>
      <tp t="s">
        <v/>
        <stp/>
        <stp>P</stp>
        <stp>0</stp>
        <stp>BND</stp>
        <stp>KRZF03949MGF</stp>
        <stp>인포맥스 중분류</stp>
        <stp>46206</stp>
        <stp/>
        <tr r="CT116" s="1"/>
      </tp>
      <tp t="s">
        <v/>
        <stp/>
        <stp>P</stp>
        <stp>0</stp>
        <stp>BND</stp>
        <stp>KRZE08801FBM</stp>
        <stp>인포맥스 중분류</stp>
        <stp>46206</stp>
        <stp/>
        <tr r="DV112" s="1"/>
      </tp>
      <tp t="s">
        <v>공사공단채</v>
        <stp/>
        <stp>P</stp>
        <stp>0</stp>
        <stp>BND</stp>
        <stp>KR3507037322</stp>
        <stp>인포맥스 대분류</stp>
        <stp>46206</stp>
        <stp/>
        <tr r="M120" s="1"/>
      </tp>
      <tp t="s">
        <v>공사공단채</v>
        <stp/>
        <stp>P</stp>
        <stp>0</stp>
        <stp>BND</stp>
        <stp>KR356102G522</stp>
        <stp>인포맥스 대분류</stp>
        <stp>46206</stp>
        <stp/>
        <tr r="M301" s="1"/>
      </tp>
      <tp t="s">
        <v>공사공단채</v>
        <stp/>
        <stp>P</stp>
        <stp>0</stp>
        <stp>BND</stp>
        <stp>KR3546017236</stp>
        <stp>인포맥스 대분류</stp>
        <stp>46206</stp>
        <stp/>
        <tr r="M289" s="1"/>
      </tp>
      <tp t="s">
        <v/>
        <stp/>
        <stp>P</stp>
        <stp>0</stp>
        <stp>BND</stp>
        <stp>KRZE08801FAA</stp>
        <stp>인포맥스 중분류</stp>
        <stp>46206</stp>
        <stp/>
        <tr r="DV101" s="1"/>
      </tp>
      <tp t="s">
        <v>기타금융채</v>
        <stp/>
        <stp>P</stp>
        <stp>0</stp>
        <stp>BND</stp>
        <stp>KR601980AG12</stp>
        <stp>인포맥스 중분류</stp>
        <stp>46205</stp>
        <stp/>
        <tr r="N4454" s="5"/>
      </tp>
      <tp t="s">
        <v>기타금융채</v>
        <stp/>
        <stp>P</stp>
        <stp>0</stp>
        <stp>BND</stp>
        <stp>KR6019805G12</stp>
        <stp>인포맥스 중분류</stp>
        <stp>46205</stp>
        <stp/>
        <tr r="N4417" s="5"/>
      </tp>
      <tp t="s">
        <v>기타금융채</v>
        <stp/>
        <stp>P</stp>
        <stp>0</stp>
        <stp>BND</stp>
        <stp>KR6019804G13</stp>
        <stp>인포맥스 중분류</stp>
        <stp>46205</stp>
        <stp/>
        <tr r="N4403" s="5"/>
      </tp>
      <tp t="s">
        <v/>
        <stp/>
        <stp>P</stp>
        <stp>0</stp>
        <stp>BND</stp>
        <stp>KRZFJ71053G2</stp>
        <stp>인포맥스 대분류</stp>
        <stp>46206</stp>
        <stp/>
        <tr r="DU223" s="1"/>
      </tp>
      <tp t="s">
        <v>회사채(일반)</v>
        <stp/>
        <stp>P</stp>
        <stp>0</stp>
        <stp>BND</stp>
        <stp>KR6138042F89</stp>
        <stp>인포맥스 중분류</stp>
        <stp>46205</stp>
        <stp/>
        <tr r="N6442" s="5"/>
      </tp>
      <tp t="s">
        <v>회사채(일반)</v>
        <stp/>
        <stp>P</stp>
        <stp>0</stp>
        <stp>BND</stp>
        <stp>KR6138931F18</stp>
        <stp>인포맥스 중분류</stp>
        <stp>46205</stp>
        <stp/>
        <tr r="N6467" s="5"/>
      </tp>
      <tp t="s">
        <v>기타금융채</v>
        <stp/>
        <stp>P</stp>
        <stp>0</stp>
        <stp>BND</stp>
        <stp>KR6029884G31</stp>
        <stp>인포맥스 중분류</stp>
        <stp>46206</stp>
        <stp/>
        <tr r="DV116" s="1"/>
      </tp>
      <tp t="s">
        <v>기타금융채</v>
        <stp/>
        <stp>P</stp>
        <stp>0</stp>
        <stp>BND</stp>
        <stp>KR6019806G37</stp>
        <stp>인포맥스 중분류</stp>
        <stp>46206</stp>
        <stp/>
        <tr r="N141" s="1"/>
      </tp>
      <tp t="s">
        <v>회사채(일반)</v>
        <stp/>
        <stp>P</stp>
        <stp>0</stp>
        <stp>BND</stp>
        <stp>KR6138041F80</stp>
        <stp>인포맥스 중분류</stp>
        <stp>46205</stp>
        <stp/>
        <tr r="N6436" s="5"/>
      </tp>
      <tp t="s">
        <v>기타금융채</v>
        <stp/>
        <stp>P</stp>
        <stp>0</stp>
        <stp>BND</stp>
        <stp>KR6019803G30</stp>
        <stp>인포맥스 중분류</stp>
        <stp>46206</stp>
        <stp/>
        <tr r="DV85" s="1"/>
      </tp>
      <tp t="s">
        <v>기타금융채</v>
        <stp/>
        <stp>P</stp>
        <stp>0</stp>
        <stp>BND</stp>
        <stp>KR6008277F98</stp>
        <stp>인포맥스 중분류</stp>
        <stp>46205</stp>
        <stp/>
        <tr r="N4093" s="5"/>
      </tp>
      <tp t="s">
        <v>기타금융채</v>
        <stp/>
        <stp>P</stp>
        <stp>0</stp>
        <stp>BND</stp>
        <stp>KR6029881G34</stp>
        <stp>인포맥스 중분류</stp>
        <stp>46205</stp>
        <stp/>
        <tr r="N4824" s="5"/>
      </tp>
      <tp t="s">
        <v>회사채(일반)</v>
        <stp/>
        <stp>P</stp>
        <stp>0</stp>
        <stp>BND</stp>
        <stp>KR6028822F39</stp>
        <stp>인포맥스 중분류</stp>
        <stp>46205</stp>
        <stp/>
        <tr r="N4693" s="5"/>
      </tp>
      <tp t="s">
        <v>기타금융채</v>
        <stp/>
        <stp>P</stp>
        <stp>0</stp>
        <stp>BND</stp>
        <stp>KR6029885G30</stp>
        <stp>인포맥스 중분류</stp>
        <stp>46205</stp>
        <stp/>
        <tr r="N4864" s="5"/>
      </tp>
      <tp t="s">
        <v>기타금융채</v>
        <stp/>
        <stp>P</stp>
        <stp>0</stp>
        <stp>BND</stp>
        <stp>KR6019807G36</stp>
        <stp>인포맥스 중분류</stp>
        <stp>46205</stp>
        <stp/>
        <tr r="N4437" s="5"/>
      </tp>
      <tp t="s">
        <v>기타금융채</v>
        <stp/>
        <stp>P</stp>
        <stp>0</stp>
        <stp>BND</stp>
        <stp>KR6008275F90</stp>
        <stp>인포맥스 중분류</stp>
        <stp>46205</stp>
        <stp/>
        <tr r="N4077" s="5"/>
      </tp>
      <tp t="s">
        <v>기타금융채</v>
        <stp/>
        <stp>P</stp>
        <stp>0</stp>
        <stp>BND</stp>
        <stp>KR6019806G37</stp>
        <stp>인포맥스 중분류</stp>
        <stp>46205</stp>
        <stp/>
        <tr r="N4427" s="5"/>
      </tp>
      <tp t="s">
        <v>회사채(일반)</v>
        <stp/>
        <stp>P</stp>
        <stp>0</stp>
        <stp>BND</stp>
        <stp>KR6138931F26</stp>
        <stp>인포맥스 중분류</stp>
        <stp>46205</stp>
        <stp/>
        <tr r="N6468" s="5"/>
      </tp>
      <tp t="s">
        <v>기타금융채</v>
        <stp/>
        <stp>P</stp>
        <stp>0</stp>
        <stp>BND</stp>
        <stp>KR6008273F92</stp>
        <stp>인포맥스 중분류</stp>
        <stp>46205</stp>
        <stp/>
        <tr r="N4058" s="5"/>
      </tp>
      <tp t="s">
        <v>기타금융채</v>
        <stp/>
        <stp>P</stp>
        <stp>0</stp>
        <stp>BND</stp>
        <stp>KR6019803G30</stp>
        <stp>인포맥스 중분류</stp>
        <stp>46205</stp>
        <stp/>
        <tr r="N4392" s="5"/>
      </tp>
      <tp t="s">
        <v/>
        <stp/>
        <stp>P</stp>
        <stp>0</stp>
        <stp>BND</stp>
        <stp>KRZF023766G6</stp>
        <stp>인포맥스 대분류</stp>
        <stp>46206</stp>
        <stp/>
        <tr r="CS94" s="1"/>
      </tp>
      <tp t="s">
        <v/>
        <stp/>
        <stp>P</stp>
        <stp>0</stp>
        <stp>BND</stp>
        <stp>KRZF103344G5</stp>
        <stp>인포맥스 대분류</stp>
        <stp>46206</stp>
        <stp/>
        <tr r="CS155" s="1"/>
      </tp>
      <tp t="s">
        <v>기타금융채</v>
        <stp/>
        <stp>P</stp>
        <stp>0</stp>
        <stp>BND</stp>
        <stp>KR6008278F89</stp>
        <stp>인포맥스 중분류</stp>
        <stp>46205</stp>
        <stp/>
        <tr r="N4095" s="5"/>
      </tp>
      <tp t="s">
        <v>기타금융채</v>
        <stp/>
        <stp>P</stp>
        <stp>0</stp>
        <stp>BND</stp>
        <stp>KR6019806G29</stp>
        <stp>인포맥스 중분류</stp>
        <stp>46205</stp>
        <stp/>
        <tr r="N4426" s="5"/>
      </tp>
      <tp t="s">
        <v>기타금융채</v>
        <stp/>
        <stp>P</stp>
        <stp>0</stp>
        <stp>BND</stp>
        <stp>KR6008277F80</stp>
        <stp>인포맥스 중분류</stp>
        <stp>46205</stp>
        <stp/>
        <tr r="N4092" s="5"/>
      </tp>
      <tp t="s">
        <v>기타금융채</v>
        <stp/>
        <stp>P</stp>
        <stp>0</stp>
        <stp>BND</stp>
        <stp>KR6008274F83</stp>
        <stp>인포맥스 중분류</stp>
        <stp>46205</stp>
        <stp/>
        <tr r="N4069" s="5"/>
      </tp>
      <tp t="s">
        <v>기타금융채</v>
        <stp/>
        <stp>P</stp>
        <stp>0</stp>
        <stp>BND</stp>
        <stp>KR6008272F85</stp>
        <stp>인포맥스 중분류</stp>
        <stp>46205</stp>
        <stp/>
        <tr r="N4049" s="5"/>
      </tp>
      <tp t="s">
        <v>기타금융채</v>
        <stp/>
        <stp>P</stp>
        <stp>0</stp>
        <stp>BND</stp>
        <stp>KR6019802G23</stp>
        <stp>인포맥스 중분류</stp>
        <stp>46205</stp>
        <stp/>
        <tr r="N4385" s="5"/>
      </tp>
      <tp t="s">
        <v>기타금융채</v>
        <stp/>
        <stp>P</stp>
        <stp>0</stp>
        <stp>BND</stp>
        <stp>KR6019805G20</stp>
        <stp>인포맥스 중분류</stp>
        <stp>46205</stp>
        <stp/>
        <tr r="N4418" s="5"/>
      </tp>
      <tp t="s">
        <v>기타금융채</v>
        <stp/>
        <stp>P</stp>
        <stp>0</stp>
        <stp>BND</stp>
        <stp>KR6019804G21</stp>
        <stp>인포맥스 중분류</stp>
        <stp>46205</stp>
        <stp/>
        <tr r="N4404" s="5"/>
      </tp>
      <tp t="s">
        <v/>
        <stp/>
        <stp>P</stp>
        <stp>0</stp>
        <stp>BND</stp>
        <stp>KRZF0149W5G2</stp>
        <stp>인포맥스 대분류</stp>
        <stp>46206</stp>
        <stp/>
        <tr r="CS147" s="1"/>
      </tp>
      <tp t="s">
        <v/>
        <stp/>
        <stp>P</stp>
        <stp>0</stp>
        <stp>BND</stp>
        <stp>KRZFE05944F9</stp>
        <stp>인포맥스 대분류</stp>
        <stp>46206</stp>
        <stp/>
        <tr r="CE259" s="1"/>
      </tp>
      <tp t="s">
        <v>기타금융채</v>
        <stp/>
        <stp>P</stp>
        <stp>0</stp>
        <stp>BND</stp>
        <stp>KR6029884G56</stp>
        <stp>인포맥스 중분류</stp>
        <stp>46205</stp>
        <stp/>
        <tr r="N4856" s="5"/>
      </tp>
      <tp t="s">
        <v>기타금융채</v>
        <stp/>
        <stp>P</stp>
        <stp>0</stp>
        <stp>BND</stp>
        <stp>KR6029888G52</stp>
        <stp>인포맥스 중분류</stp>
        <stp>46205</stp>
        <stp/>
        <tr r="N4886" s="5"/>
      </tp>
      <tp t="s">
        <v>은행채</v>
        <stp/>
        <stp>P</stp>
        <stp>0</stp>
        <stp>BND</stp>
        <stp>KR380805GF86</stp>
        <stp>인포맥스 중분류</stp>
        <stp>46205</stp>
        <stp/>
        <tr r="N3326" s="5"/>
      </tp>
      <tp t="s">
        <v>은행채</v>
        <stp/>
        <stp>P</stp>
        <stp>0</stp>
        <stp>BND</stp>
        <stp>KR380806GF85</stp>
        <stp>인포맥스 중분류</stp>
        <stp>46205</stp>
        <stp/>
        <tr r="N3336" s="5"/>
      </tp>
      <tp t="s">
        <v>은행채</v>
        <stp/>
        <stp>P</stp>
        <stp>0</stp>
        <stp>BND</stp>
        <stp>KR380807GF84</stp>
        <stp>인포맥스 중분류</stp>
        <stp>46205</stp>
        <stp/>
        <tr r="N3346" s="5"/>
      </tp>
      <tp t="s">
        <v>기타금융채</v>
        <stp/>
        <stp>P</stp>
        <stp>0</stp>
        <stp>BND</stp>
        <stp>KR6029887G53</stp>
        <stp>인포맥스 중분류</stp>
        <stp>46205</stp>
        <stp/>
        <tr r="N4877" s="5"/>
      </tp>
      <tp t="s">
        <v>기타금융채</v>
        <stp/>
        <stp>P</stp>
        <stp>0</stp>
        <stp>BND</stp>
        <stp>KR601980EG59</stp>
        <stp>인포맥스 중분류</stp>
        <stp>46205</stp>
        <stp/>
        <tr r="N4468" s="5"/>
      </tp>
      <tp t="s">
        <v>은행채</v>
        <stp/>
        <stp>P</stp>
        <stp>0</stp>
        <stp>BND</stp>
        <stp>KR380801GF80</stp>
        <stp>인포맥스 중분류</stp>
        <stp>46205</stp>
        <stp/>
        <tr r="N3277" s="5"/>
      </tp>
      <tp t="s">
        <v>기타금융채</v>
        <stp/>
        <stp>P</stp>
        <stp>0</stp>
        <stp>BND</stp>
        <stp>KR6029889G51</stp>
        <stp>인포맥스 중분류</stp>
        <stp>46205</stp>
        <stp/>
        <tr r="N4892" s="5"/>
      </tp>
      <tp t="s">
        <v>일반</v>
        <stp/>
        <stp>P</stp>
        <stp>0</stp>
        <stp>BND</stp>
        <stp>KR350801GF83</stp>
        <stp>인포맥스 중분류</stp>
        <stp>46205</stp>
        <stp/>
        <tr r="N1600" s="5"/>
      </tp>
      <tp t="s">
        <v>일반</v>
        <stp/>
        <stp>P</stp>
        <stp>0</stp>
        <stp>BND</stp>
        <stp>KR350803GF81</stp>
        <stp>인포맥스 중분류</stp>
        <stp>46205</stp>
        <stp/>
        <tr r="N1662" s="5"/>
      </tp>
      <tp t="s">
        <v>회사채(일반)</v>
        <stp/>
        <stp>P</stp>
        <stp>0</stp>
        <stp>BND</stp>
        <stp>KR6138931F75</stp>
        <stp>인포맥스 중분류</stp>
        <stp>46206</stp>
        <stp/>
        <tr r="N165" s="1"/>
      </tp>
      <tp t="s">
        <v>회사채(일반)</v>
        <stp/>
        <stp>P</stp>
        <stp>0</stp>
        <stp>BND</stp>
        <stp>KR6028821F55</stp>
        <stp>인포맥스 중분류</stp>
        <stp>46205</stp>
        <stp/>
        <tr r="N4687" s="5"/>
      </tp>
      <tp t="s">
        <v>기타금융채</v>
        <stp/>
        <stp>P</stp>
        <stp>0</stp>
        <stp>BND</stp>
        <stp>KR6019804G54</stp>
        <stp>인포맥스 중분류</stp>
        <stp>46205</stp>
        <stp/>
        <tr r="N4406" s="5"/>
      </tp>
      <tp t="s">
        <v>일반</v>
        <stp/>
        <stp>P</stp>
        <stp>0</stp>
        <stp>BND</stp>
        <stp>KR350802GF82</stp>
        <stp>인포맥스 중분류</stp>
        <stp>46205</stp>
        <stp/>
        <tr r="N1643" s="5"/>
      </tp>
      <tp t="s">
        <v>회사채(일반)</v>
        <stp/>
        <stp>P</stp>
        <stp>0</stp>
        <stp>BND</stp>
        <stp>KR6008562F84</stp>
        <stp>인포맥스 중분류</stp>
        <stp>46205</stp>
        <stp/>
        <tr r="N4119" s="5"/>
      </tp>
      <tp t="s">
        <v>기타금융채</v>
        <stp/>
        <stp>P</stp>
        <stp>0</stp>
        <stp>BND</stp>
        <stp>KR6019806G52</stp>
        <stp>인포맥스 중분류</stp>
        <stp>46205</stp>
        <stp/>
        <tr r="N4428" s="5"/>
      </tp>
      <tp t="s">
        <v>은행채</v>
        <stp/>
        <stp>P</stp>
        <stp>0</stp>
        <stp>BND</stp>
        <stp>KR380802GF89</stp>
        <stp>인포맥스 중분류</stp>
        <stp>46205</stp>
        <stp/>
        <tr r="N3290" s="5"/>
      </tp>
      <tp t="s">
        <v>은행채</v>
        <stp/>
        <stp>P</stp>
        <stp>0</stp>
        <stp>BND</stp>
        <stp>KR380803GF88</stp>
        <stp>인포맥스 중분류</stp>
        <stp>46205</stp>
        <stp/>
        <tr r="N3306" s="5"/>
      </tp>
      <tp t="s">
        <v>은행채</v>
        <stp/>
        <stp>P</stp>
        <stp>0</stp>
        <stp>BND</stp>
        <stp>KR380808GF83</stp>
        <stp>인포맥스 중분류</stp>
        <stp>46205</stp>
        <stp/>
        <tr r="N3354" s="5"/>
      </tp>
      <tp t="s">
        <v>회사채(일반)</v>
        <stp/>
        <stp>P</stp>
        <stp>0</stp>
        <stp>BND</stp>
        <stp>KR6008561F85</stp>
        <stp>인포맥스 중분류</stp>
        <stp>46205</stp>
        <stp/>
        <tr r="N4108" s="5"/>
      </tp>
      <tp t="s">
        <v>기타금융채</v>
        <stp/>
        <stp>P</stp>
        <stp>0</stp>
        <stp>BND</stp>
        <stp>KR6029882G58</stp>
        <stp>인포맥스 중분류</stp>
        <stp>46205</stp>
        <stp/>
        <tr r="N4837" s="5"/>
      </tp>
      <tp t="s">
        <v>기타금융채</v>
        <stp/>
        <stp>P</stp>
        <stp>0</stp>
        <stp>BND</stp>
        <stp>KR601980CG51</stp>
        <stp>인포맥스 중분류</stp>
        <stp>46205</stp>
        <stp/>
        <tr r="N4462" s="5"/>
      </tp>
      <tp t="s">
        <v>지방공기업</v>
        <stp/>
        <stp>P</stp>
        <stp>0</stp>
        <stp>BND</stp>
        <stp>KR354801GF85</stp>
        <stp>인포맥스 중분류</stp>
        <stp>46205</stp>
        <stp/>
        <tr r="N2679" s="5"/>
      </tp>
      <tp t="s">
        <v>일반</v>
        <stp/>
        <stp>P</stp>
        <stp>0</stp>
        <stp>BND</stp>
        <stp>KR350804GF80</stp>
        <stp>인포맥스 중분류</stp>
        <stp>46205</stp>
        <stp/>
        <tr r="N1684" s="5"/>
      </tp>
      <tp t="s">
        <v>회사채(일반)</v>
        <stp/>
        <stp>P</stp>
        <stp>0</stp>
        <stp>BND</stp>
        <stp>KR6069961G58</stp>
        <stp>인포맥스 중분류</stp>
        <stp>46205</stp>
        <stp/>
        <tr r="N6063" s="5"/>
      </tp>
      <tp t="s">
        <v>일반</v>
        <stp/>
        <stp>P</stp>
        <stp>0</stp>
        <stp>BND</stp>
        <stp>KR350803GF99</stp>
        <stp>인포맥스 중분류</stp>
        <stp>46205</stp>
        <stp/>
        <tr r="N1663" s="5"/>
      </tp>
      <tp t="s">
        <v>은행채</v>
        <stp/>
        <stp>P</stp>
        <stp>0</stp>
        <stp>BND</stp>
        <stp>KR380803GF96</stp>
        <stp>인포맥스 중분류</stp>
        <stp>46205</stp>
        <stp/>
        <tr r="N3307" s="5"/>
      </tp>
      <tp t="s">
        <v>은행채</v>
        <stp/>
        <stp>P</stp>
        <stp>0</stp>
        <stp>BND</stp>
        <stp>KR380806GF93</stp>
        <stp>인포맥스 중분류</stp>
        <stp>46205</stp>
        <stp/>
        <tr r="N3337" s="5"/>
      </tp>
      <tp t="s">
        <v>기타금융채</v>
        <stp/>
        <stp>P</stp>
        <stp>0</stp>
        <stp>BND</stp>
        <stp>KR6019803G48</stp>
        <stp>인포맥스 중분류</stp>
        <stp>46205</stp>
        <stp/>
        <tr r="N4393" s="5"/>
      </tp>
      <tp t="s">
        <v>일반</v>
        <stp/>
        <stp>P</stp>
        <stp>0</stp>
        <stp>BND</stp>
        <stp>KR350804GF98</stp>
        <stp>인포맥스 중분류</stp>
        <stp>46205</stp>
        <stp/>
        <tr r="N1685" s="5"/>
      </tp>
      <tp t="s">
        <v>은행채</v>
        <stp/>
        <stp>P</stp>
        <stp>0</stp>
        <stp>BND</stp>
        <stp>KR380804GF95</stp>
        <stp>인포맥스 중분류</stp>
        <stp>46205</stp>
        <stp/>
        <tr r="N3318" s="5"/>
      </tp>
      <tp t="s">
        <v>은행채</v>
        <stp/>
        <stp>P</stp>
        <stp>0</stp>
        <stp>BND</stp>
        <stp>KR380805GF94</stp>
        <stp>인포맥스 중분류</stp>
        <stp>46205</stp>
        <stp/>
        <tr r="N3327" s="5"/>
      </tp>
      <tp t="s">
        <v>기타금융채</v>
        <stp/>
        <stp>P</stp>
        <stp>0</stp>
        <stp>BND</stp>
        <stp>KR601980AG46</stp>
        <stp>인포맥스 중분류</stp>
        <stp>46205</stp>
        <stp/>
        <tr r="N4455" s="5"/>
      </tp>
      <tp t="s">
        <v>지방공기업</v>
        <stp/>
        <stp>P</stp>
        <stp>0</stp>
        <stp>BND</stp>
        <stp>KR354801GF93</stp>
        <stp>인포맥스 중분류</stp>
        <stp>46205</stp>
        <stp/>
        <tr r="N2680" s="5"/>
      </tp>
      <tp t="s">
        <v>일반</v>
        <stp/>
        <stp>P</stp>
        <stp>0</stp>
        <stp>BND</stp>
        <stp>KR350802GF90</stp>
        <stp>인포맥스 중분류</stp>
        <stp>46205</stp>
        <stp/>
        <tr r="N1644" s="5"/>
      </tp>
      <tp t="s">
        <v>회사채(일반)</v>
        <stp/>
        <stp>P</stp>
        <stp>0</stp>
        <stp>BND</stp>
        <stp>KR6008563F91</stp>
        <stp>인포맥스 중분류</stp>
        <stp>46205</stp>
        <stp/>
        <tr r="N4125" s="5"/>
      </tp>
      <tp t="s">
        <v>기타금융채</v>
        <stp/>
        <stp>P</stp>
        <stp>0</stp>
        <stp>BND</stp>
        <stp>KR6019804G47</stp>
        <stp>인포맥스 중분류</stp>
        <stp>46205</stp>
        <stp/>
        <tr r="N4405" s="5"/>
      </tp>
      <tp t="s">
        <v>기타금융채</v>
        <stp/>
        <stp>P</stp>
        <stp>0</stp>
        <stp>BND</stp>
        <stp>KR601980CG44</stp>
        <stp>인포맥스 중분류</stp>
        <stp>46205</stp>
        <stp/>
        <tr r="N4461" s="5"/>
      </tp>
      <tp t="s">
        <v>회사채(일반)</v>
        <stp/>
        <stp>P</stp>
        <stp>0</stp>
        <stp>BND</stp>
        <stp>KR6008562F92</stp>
        <stp>인포맥스 중분류</stp>
        <stp>46205</stp>
        <stp/>
        <tr r="N4120" s="5"/>
      </tp>
      <tp t="s">
        <v>일반</v>
        <stp/>
        <stp>P</stp>
        <stp>0</stp>
        <stp>BND</stp>
        <stp>KR350801GF91</stp>
        <stp>인포맥스 중분류</stp>
        <stp>46205</stp>
        <stp/>
        <tr r="N1601" s="5"/>
      </tp>
      <tp t="s">
        <v>회사채(일반)</v>
        <stp/>
        <stp>P</stp>
        <stp>0</stp>
        <stp>BND</stp>
        <stp>KR6008561F93</stp>
        <stp>인포맥스 중분류</stp>
        <stp>46205</stp>
        <stp/>
        <tr r="N4109" s="5"/>
      </tp>
      <tp t="s">
        <v>기타금융채</v>
        <stp/>
        <stp>P</stp>
        <stp>0</stp>
        <stp>BND</stp>
        <stp>KR6019809G42</stp>
        <stp>인포맥스 중분류</stp>
        <stp>46205</stp>
        <stp/>
        <tr r="N4447" s="5"/>
      </tp>
      <tp t="s">
        <v>기타금융채</v>
        <stp/>
        <stp>P</stp>
        <stp>0</stp>
        <stp>BND</stp>
        <stp>KR6019801G40</stp>
        <stp>인포맥스 중분류</stp>
        <stp>46205</stp>
        <stp/>
        <tr r="N4373" s="5"/>
      </tp>
      <tp t="s">
        <v>은행채</v>
        <stp/>
        <stp>P</stp>
        <stp>0</stp>
        <stp>BND</stp>
        <stp>KR380808GF91</stp>
        <stp>인포맥스 중분류</stp>
        <stp>46205</stp>
        <stp/>
        <tr r="N3355" s="5"/>
      </tp>
      <tp t="s">
        <v>은행채</v>
        <stp/>
        <stp>P</stp>
        <stp>0</stp>
        <stp>BND</stp>
        <stp>KR380809GF90</stp>
        <stp>인포맥스 중분류</stp>
        <stp>46205</stp>
        <stp/>
        <tr r="N3364" s="5"/>
      </tp>
      <tp t="s">
        <v>은행채</v>
        <stp/>
        <stp>P</stp>
        <stp>0</stp>
        <stp>BND</stp>
        <stp>KR380810GF89</stp>
        <stp>인포맥스 중분류</stp>
        <stp>46205</stp>
        <stp/>
        <tr r="N3371" s="5"/>
      </tp>
      <tp t="s">
        <v>회사채(일반)</v>
        <stp/>
        <stp>P</stp>
        <stp>0</stp>
        <stp>BND</stp>
        <stp>KR6069962G57</stp>
        <stp>인포맥스 중분류</stp>
        <stp>46205</stp>
        <stp/>
        <tr r="N6067" s="5"/>
      </tp>
      <tp t="s">
        <v>회사채(일반)</v>
        <stp/>
        <stp>P</stp>
        <stp>0</stp>
        <stp>BND</stp>
        <stp>KR6088981F63</stp>
        <stp>인포맥스 중분류</stp>
        <stp>46205</stp>
        <stp/>
        <tr r="N6231" s="5"/>
      </tp>
      <tp t="s">
        <v>기타금융채</v>
        <stp/>
        <stp>P</stp>
        <stp>0</stp>
        <stp>BND</stp>
        <stp>KR6019805G46</stp>
        <stp>인포맥스 중분류</stp>
        <stp>46206</stp>
        <stp/>
        <tr r="DV78" s="1"/>
      </tp>
      <tp t="s">
        <v>기타금융채</v>
        <stp/>
        <stp>P</stp>
        <stp>0</stp>
        <stp>BND</stp>
        <stp>KR601980CG44</stp>
        <stp>인포맥스 중분류</stp>
        <stp>46206</stp>
        <stp/>
        <tr r="CF38" s="1"/>
        <tr r="DV69" s="1"/>
      </tp>
      <tp t="s">
        <v>회사채(일반)</v>
        <stp/>
        <stp>P</stp>
        <stp>0</stp>
        <stp>BND</stp>
        <stp>KR6028822F70</stp>
        <stp>인포맥스 중분류</stp>
        <stp>46205</stp>
        <stp/>
        <tr r="N4694" s="5"/>
      </tp>
      <tp t="s">
        <v>회사채(일반)</v>
        <stp/>
        <stp>P</stp>
        <stp>0</stp>
        <stp>BND</stp>
        <stp>KR6028821F71</stp>
        <stp>인포맥스 중분류</stp>
        <stp>46205</stp>
        <stp/>
        <tr r="N4688" s="5"/>
      </tp>
      <tp t="s">
        <v>기타금융채</v>
        <stp/>
        <stp>P</stp>
        <stp>0</stp>
        <stp>BND</stp>
        <stp>KR6019801G40</stp>
        <stp>인포맥스 중분류</stp>
        <stp>46206</stp>
        <stp/>
        <tr r="N105" s="1"/>
      </tp>
      <tp t="s">
        <v>기타금융채</v>
        <stp/>
        <stp>P</stp>
        <stp>0</stp>
        <stp>BND</stp>
        <stp>KR6029882G66</stp>
        <stp>인포맥스 중분류</stp>
        <stp>46205</stp>
        <stp/>
        <tr r="N4838" s="5"/>
      </tp>
      <tp t="s">
        <v>기타금융채</v>
        <stp/>
        <stp>P</stp>
        <stp>0</stp>
        <stp>BND</stp>
        <stp>KR6029881G67</stp>
        <stp>인포맥스 중분류</stp>
        <stp>46205</stp>
        <stp/>
        <tr r="N4825" s="5"/>
      </tp>
      <tp t="s">
        <v>기타금융채</v>
        <stp/>
        <stp>P</stp>
        <stp>0</stp>
        <stp>BND</stp>
        <stp>KR6029883G65</stp>
        <stp>인포맥스 중분류</stp>
        <stp>46205</stp>
        <stp/>
        <tr r="N4843" s="5"/>
      </tp>
      <tp t="s">
        <v>회사채(일반)</v>
        <stp/>
        <stp>P</stp>
        <stp>0</stp>
        <stp>BND</stp>
        <stp>KR6138931F75</stp>
        <stp>인포맥스 중분류</stp>
        <stp>46205</stp>
        <stp/>
        <tr r="N6469" s="5"/>
      </tp>
      <tp t="s">
        <v>기타금융채</v>
        <stp/>
        <stp>P</stp>
        <stp>0</stp>
        <stp>BND</stp>
        <stp>KR6019801G65</stp>
        <stp>인포맥스 중분류</stp>
        <stp>46205</stp>
        <stp/>
        <tr r="N4374" s="5"/>
      </tp>
      <tp t="s">
        <v>기타금융채</v>
        <stp/>
        <stp>P</stp>
        <stp>0</stp>
        <stp>BND</stp>
        <stp>KR6019804G62</stp>
        <stp>인포맥스 중분류</stp>
        <stp>46205</stp>
        <stp/>
        <tr r="N4407" s="5"/>
      </tp>
      <tp t="s">
        <v>회사채(일반)</v>
        <stp/>
        <stp>P</stp>
        <stp>0</stp>
        <stp>BND</stp>
        <stp>KR6008561F85</stp>
        <stp>인포맥스 중분류</stp>
        <stp>46206</stp>
        <stp/>
        <tr r="CF227" s="1"/>
      </tp>
      <tp t="s">
        <v>카드</v>
        <stp/>
        <stp>P</stp>
        <stp>0</stp>
        <stp>BND</stp>
        <stp>KR6029783G66</stp>
        <stp>인포맥스 중분류</stp>
        <stp>46205</stp>
        <stp/>
        <tr r="N4752" s="5"/>
      </tp>
      <tp t="s">
        <v>은행채</v>
        <stp/>
        <stp>P</stp>
        <stp>0</stp>
        <stp>BND</stp>
        <stp>KR380807GF43</stp>
        <stp>인포맥스 중분류</stp>
        <stp>46205</stp>
        <stp/>
        <tr r="N3344" s="5"/>
      </tp>
      <tp t="s">
        <v>은행채</v>
        <stp/>
        <stp>P</stp>
        <stp>0</stp>
        <stp>BND</stp>
        <stp>KR380804GF46</stp>
        <stp>인포맥스 중분류</stp>
        <stp>46205</stp>
        <stp/>
        <tr r="N3315" s="5"/>
      </tp>
      <tp t="s">
        <v>은행채</v>
        <stp/>
        <stp>P</stp>
        <stp>0</stp>
        <stp>BND</stp>
        <stp>KR380806GF44</stp>
        <stp>인포맥스 중분류</stp>
        <stp>46205</stp>
        <stp/>
        <tr r="N3335" s="5"/>
      </tp>
      <tp t="s">
        <v>회사채(일반)</v>
        <stp/>
        <stp>P</stp>
        <stp>0</stp>
        <stp>BND</stp>
        <stp>KR6039091G13</stp>
        <stp>인포맥스 중분류</stp>
        <stp>46205</stp>
        <stp/>
        <tr r="N5421" s="5"/>
      </tp>
      <tp t="s">
        <v>카드</v>
        <stp/>
        <stp>P</stp>
        <stp>0</stp>
        <stp>BND</stp>
        <stp>KR6029787G62</stp>
        <stp>인포맥스 중분류</stp>
        <stp>46205</stp>
        <stp/>
        <tr r="N4802" s="5"/>
      </tp>
      <tp t="s">
        <v>회사채(일반)</v>
        <stp/>
        <stp>P</stp>
        <stp>0</stp>
        <stp>BND</stp>
        <stp>KR6039092G12</stp>
        <stp>인포맥스 중분류</stp>
        <stp>46205</stp>
        <stp/>
        <tr r="N5426" s="5"/>
      </tp>
      <tp t="s">
        <v>일반</v>
        <stp/>
        <stp>P</stp>
        <stp>0</stp>
        <stp>BND</stp>
        <stp>KR350804GF49</stp>
        <stp>인포맥스 중분류</stp>
        <stp>46205</stp>
        <stp/>
        <tr r="N1681" s="5"/>
      </tp>
      <tp t="s">
        <v>회사채(일반)</v>
        <stp/>
        <stp>P</stp>
        <stp>0</stp>
        <stp>BND</stp>
        <stp>KR6039093G11</stp>
        <stp>인포맥스 중분류</stp>
        <stp>46205</stp>
        <stp/>
        <tr r="N5429" s="5"/>
      </tp>
      <tp t="s">
        <v>기타금융채</v>
        <stp/>
        <stp>P</stp>
        <stp>0</stp>
        <stp>BND</stp>
        <stp>KR6079313G29</stp>
        <stp>인포맥스 중분류</stp>
        <stp>46205</stp>
        <stp/>
        <tr r="N6095" s="5"/>
      </tp>
      <tp t="s">
        <v>회사채(일반)</v>
        <stp/>
        <stp>P</stp>
        <stp>0</stp>
        <stp>BND</stp>
        <stp>KR6039491G50</stp>
        <stp>인포맥스 중분류</stp>
        <stp>46205</stp>
        <stp/>
        <tr r="N5437" s="5"/>
      </tp>
      <tp t="s">
        <v>일반</v>
        <stp/>
        <stp>P</stp>
        <stp>0</stp>
        <stp>BND</stp>
        <stp>KR350801GF42</stp>
        <stp>인포맥스 중분류</stp>
        <stp>46205</stp>
        <stp/>
        <tr r="N1596" s="5"/>
      </tp>
      <tp t="s">
        <v>일반</v>
        <stp/>
        <stp>P</stp>
        <stp>0</stp>
        <stp>BND</stp>
        <stp>KR350802GF41</stp>
        <stp>인포맥스 중분류</stp>
        <stp>46205</stp>
        <stp/>
        <tr r="N1639" s="5"/>
      </tp>
      <tp t="s">
        <v>일반</v>
        <stp/>
        <stp>P</stp>
        <stp>0</stp>
        <stp>BND</stp>
        <stp>KR350803GF40</stp>
        <stp>인포맥스 중분류</stp>
        <stp>46205</stp>
        <stp/>
        <tr r="N1659" s="5"/>
      </tp>
      <tp t="s">
        <v>기타금융채</v>
        <stp/>
        <stp>P</stp>
        <stp>0</stp>
        <stp>BND</stp>
        <stp>KR6079315G27</stp>
        <stp>인포맥스 중분류</stp>
        <stp>46205</stp>
        <stp/>
        <tr r="N6118" s="5"/>
      </tp>
      <tp t="s">
        <v>일반</v>
        <stp/>
        <stp>P</stp>
        <stp>0</stp>
        <stp>BND</stp>
        <stp>KR350901GG40</stp>
        <stp>인포맥스 중분류</stp>
        <stp>46205</stp>
        <stp/>
        <tr r="N1735" s="5"/>
      </tp>
      <tp t="s">
        <v>기타금융채</v>
        <stp/>
        <stp>P</stp>
        <stp>0</stp>
        <stp>BND</stp>
        <stp>KR6079317G25</stp>
        <stp>인포맥스 중분류</stp>
        <stp>46205</stp>
        <stp/>
        <tr r="N6128" s="5"/>
      </tp>
      <tp t="s">
        <v>회사채(일반)</v>
        <stp/>
        <stp>P</stp>
        <stp>0</stp>
        <stp>BND</stp>
        <stp>KR6008672F73</stp>
        <stp>인포맥스 중분류</stp>
        <stp>46205</stp>
        <stp/>
        <tr r="N4139" s="5"/>
      </tp>
      <tp t="s">
        <v>은행채</v>
        <stp/>
        <stp>P</stp>
        <stp>0</stp>
        <stp>BND</stp>
        <stp>KR380802GF48</stp>
        <stp>인포맥스 중분류</stp>
        <stp>46205</stp>
        <stp/>
        <tr r="N3287" s="5"/>
      </tp>
      <tp t="s">
        <v>은행채</v>
        <stp/>
        <stp>P</stp>
        <stp>0</stp>
        <stp>BND</stp>
        <stp>KR380808GF42</stp>
        <stp>인포맥스 중분류</stp>
        <stp>46205</stp>
        <stp/>
        <tr r="N3353" s="5"/>
      </tp>
      <tp t="s">
        <v>기타금융채</v>
        <stp/>
        <stp>P</stp>
        <stp>0</stp>
        <stp>BND</stp>
        <stp>KR6019454G57</stp>
        <stp>인포맥스 중분류</stp>
        <stp>46205</stp>
        <stp/>
        <tr r="N4327" s="5"/>
      </tp>
      <tp t="s">
        <v>회사채(일반)</v>
        <stp/>
        <stp>P</stp>
        <stp>0</stp>
        <stp>BND</stp>
        <stp>KR6008671F74</stp>
        <stp>인포맥스 중분류</stp>
        <stp>46205</stp>
        <stp/>
        <tr r="N4132" s="5"/>
      </tp>
      <tp t="s">
        <v>기타금융채</v>
        <stp/>
        <stp>P</stp>
        <stp>0</stp>
        <stp>BND</stp>
        <stp>KR6019455G56</stp>
        <stp>인포맥스 중분류</stp>
        <stp>46205</stp>
        <stp/>
        <tr r="N4338" s="5"/>
      </tp>
      <tp t="s">
        <v>지방공기업</v>
        <stp/>
        <stp>P</stp>
        <stp>0</stp>
        <stp>BND</stp>
        <stp>KR354801GF44</stp>
        <stp>인포맥스 중분류</stp>
        <stp>46205</stp>
        <stp/>
        <tr r="N2676" s="5"/>
      </tp>
      <tp t="s">
        <v>은행채</v>
        <stp/>
        <stp>P</stp>
        <stp>0</stp>
        <stp>BND</stp>
        <stp>KR380809GF41</stp>
        <stp>인포맥스 중분류</stp>
        <stp>46205</stp>
        <stp/>
        <tr r="N3363" s="5"/>
      </tp>
      <tp t="s">
        <v>기타금융채</v>
        <stp/>
        <stp>P</stp>
        <stp>0</stp>
        <stp>BND</stp>
        <stp>KR6008271F37</stp>
        <stp>인포맥스 중분류</stp>
        <stp>46205</stp>
        <stp/>
        <tr r="N4035" s="5"/>
      </tp>
      <tp t="s">
        <v>회사채(일반)</v>
        <stp/>
        <stp>P</stp>
        <stp>0</stp>
        <stp>BND</stp>
        <stp>KR6039492G59</stp>
        <stp>인포맥스 중분류</stp>
        <stp>46205</stp>
        <stp/>
        <tr r="N5448" s="5"/>
      </tp>
      <tp t="s">
        <v>카드</v>
        <stp/>
        <stp>P</stp>
        <stp>0</stp>
        <stp>BND</stp>
        <stp>KR6029781G68</stp>
        <stp>인포맥스 중분류</stp>
        <stp>46205</stp>
        <stp/>
        <tr r="N4713" s="5"/>
      </tp>
      <tp t="s">
        <v>기타금융채</v>
        <stp/>
        <stp>P</stp>
        <stp>0</stp>
        <stp>BND</stp>
        <stp>KR6079311G21</stp>
        <stp>인포맥스 중분류</stp>
        <stp>46205</stp>
        <stp/>
        <tr r="N6080" s="5"/>
      </tp>
      <tp t="s">
        <v>회사채(일반)</v>
        <stp/>
        <stp>P</stp>
        <stp>0</stp>
        <stp>BND</stp>
        <stp>KR6039493G58</stp>
        <stp>인포맥스 중분류</stp>
        <stp>46205</stp>
        <stp/>
        <tr r="N5449" s="5"/>
      </tp>
      <tp t="s">
        <v>기타금융채</v>
        <stp/>
        <stp>P</stp>
        <stp>0</stp>
        <stp>BND</stp>
        <stp>KR6008272F36</stp>
        <stp>인포맥스 중분류</stp>
        <stp>46205</stp>
        <stp/>
        <tr r="N4045" s="5"/>
      </tp>
      <tp t="s">
        <v>기타금융채</v>
        <stp/>
        <stp>P</stp>
        <stp>0</stp>
        <stp>BND</stp>
        <stp>KR6008271F29</stp>
        <stp>인포맥스 중분류</stp>
        <stp>46205</stp>
        <stp/>
        <tr r="N4034" s="5"/>
      </tp>
      <tp t="s">
        <v>일반</v>
        <stp/>
        <stp>P</stp>
        <stp>0</stp>
        <stp>BND</stp>
        <stp>KR350802GF58</stp>
        <stp>인포맥스 중분류</stp>
        <stp>46205</stp>
        <stp/>
        <tr r="N1640" s="5"/>
      </tp>
      <tp t="s">
        <v>은행채</v>
        <stp/>
        <stp>P</stp>
        <stp>0</stp>
        <stp>BND</stp>
        <stp>KR380801GF56</stp>
        <stp>인포맥스 중분류</stp>
        <stp>46205</stp>
        <stp/>
        <tr r="N3274" s="5"/>
      </tp>
      <tp t="s">
        <v>은행채</v>
        <stp/>
        <stp>P</stp>
        <stp>0</stp>
        <stp>BND</stp>
        <stp>KR380803GF54</stp>
        <stp>인포맥스 중분류</stp>
        <stp>46205</stp>
        <stp/>
        <tr r="N3303" s="5"/>
      </tp>
      <tp t="s">
        <v>은행채</v>
        <stp/>
        <stp>P</stp>
        <stp>0</stp>
        <stp>BND</stp>
        <stp>KR380804GF53</stp>
        <stp>인포맥스 중분류</stp>
        <stp>46205</stp>
        <stp/>
        <tr r="N3316" s="5"/>
      </tp>
      <tp t="s">
        <v>은행채</v>
        <stp/>
        <stp>P</stp>
        <stp>0</stp>
        <stp>BND</stp>
        <stp>KR380805GF52</stp>
        <stp>인포맥스 중분류</stp>
        <stp>46205</stp>
        <stp/>
        <tr r="N3324" s="5"/>
      </tp>
      <tp t="s">
        <v>은행채</v>
        <stp/>
        <stp>P</stp>
        <stp>0</stp>
        <stp>BND</stp>
        <stp>KR380807GF50</stp>
        <stp>인포맥스 중분류</stp>
        <stp>46205</stp>
        <stp/>
        <tr r="N3345" s="5"/>
      </tp>
      <tp t="s">
        <v>일반</v>
        <stp/>
        <stp>P</stp>
        <stp>0</stp>
        <stp>BND</stp>
        <stp>KR350801GF59</stp>
        <stp>인포맥스 중분류</stp>
        <stp>46205</stp>
        <stp/>
        <tr r="N1597" s="5"/>
      </tp>
      <tp t="s">
        <v>기타금융채</v>
        <stp/>
        <stp>P</stp>
        <stp>0</stp>
        <stp>BND</stp>
        <stp>KR6019456G48</stp>
        <stp>인포맥스 중분류</stp>
        <stp>46205</stp>
        <stp/>
        <tr r="N4341" s="5"/>
      </tp>
      <tp t="s">
        <v>회사채(일반)</v>
        <stp/>
        <stp>P</stp>
        <stp>0</stp>
        <stp>BND</stp>
        <stp>KR6138102F29</stp>
        <stp>인포맥스 중분류</stp>
        <stp>46206</stp>
        <stp/>
        <tr r="DV266" s="1"/>
      </tp>
      <tp t="s">
        <v>기타금융채</v>
        <stp/>
        <stp>P</stp>
        <stp>0</stp>
        <stp>BND</stp>
        <stp>KR6019451G43</stp>
        <stp>인포맥스 중분류</stp>
        <stp>46205</stp>
        <stp/>
        <tr r="N4295" s="5"/>
      </tp>
      <tp t="s">
        <v>지방공기업</v>
        <stp/>
        <stp>P</stp>
        <stp>0</stp>
        <stp>BND</stp>
        <stp>KR354802GF50</stp>
        <stp>인포맥스 중분류</stp>
        <stp>46205</stp>
        <stp/>
        <tr r="N2687" s="5"/>
      </tp>
      <tp t="s">
        <v>일반</v>
        <stp/>
        <stp>P</stp>
        <stp>0</stp>
        <stp>BND</stp>
        <stp>KR355902GG63</stp>
        <stp>인포맥스 중분류</stp>
        <stp>46206</stp>
        <stp/>
        <tr r="DV167" s="1"/>
      </tp>
      <tp t="s">
        <v>기타금융채</v>
        <stp/>
        <stp>P</stp>
        <stp>0</stp>
        <stp>BND</stp>
        <stp>KR6019453G41</stp>
        <stp>인포맥스 중분류</stp>
        <stp>46205</stp>
        <stp/>
        <tr r="N4314" s="5"/>
      </tp>
      <tp t="s">
        <v>기타금융채</v>
        <stp/>
        <stp>P</stp>
        <stp>0</stp>
        <stp>BND</stp>
        <stp>KR6079317G33</stp>
        <stp>인포맥스 중분류</stp>
        <stp>46205</stp>
        <stp/>
        <tr r="N6129" s="5"/>
      </tp>
      <tp t="s">
        <v>회사채(일반)</v>
        <stp/>
        <stp>P</stp>
        <stp>0</stp>
        <stp>BND</stp>
        <stp>KR6138931F91</stp>
        <stp>인포맥스 중분류</stp>
        <stp>46205</stp>
        <stp/>
        <tr r="N6470" s="5"/>
      </tp>
      <tp t="s">
        <v>일반</v>
        <stp/>
        <stp>P</stp>
        <stp>0</stp>
        <stp>BND</stp>
        <stp>KR355901GG64</stp>
        <stp>인포맥스 중분류</stp>
        <stp>46206</stp>
        <stp/>
        <tr r="DV62" s="1"/>
      </tp>
      <tp t="s">
        <v>회사채(일반)</v>
        <stp/>
        <stp>P</stp>
        <stp>0</stp>
        <stp>BND</stp>
        <stp>KR6008562F68</stp>
        <stp>인포맥스 중분류</stp>
        <stp>46205</stp>
        <stp/>
        <tr r="N4118" s="5"/>
      </tp>
      <tp t="s">
        <v>회사채(일반)</v>
        <stp/>
        <stp>P</stp>
        <stp>0</stp>
        <stp>BND</stp>
        <stp>KR6008772F49</stp>
        <stp>인포맥스 중분류</stp>
        <stp>46205</stp>
        <stp/>
        <tr r="N4142" s="5"/>
      </tp>
      <tp t="s">
        <v>기타금융채</v>
        <stp/>
        <stp>P</stp>
        <stp>0</stp>
        <stp>BND</stp>
        <stp>KR6008273F19</stp>
        <stp>인포맥스 중분류</stp>
        <stp>46205</stp>
        <stp/>
        <tr r="N4055" s="5"/>
      </tp>
      <tp t="s">
        <v>카드</v>
        <stp/>
        <stp>P</stp>
        <stp>0</stp>
        <stp>BND</stp>
        <stp>KR602978BG47</stp>
        <stp>인포맥스 중분류</stp>
        <stp>46205</stp>
        <stp/>
        <tr r="N4816" s="5"/>
      </tp>
      <tp t="s">
        <v>회사채(일반)</v>
        <stp/>
        <stp>P</stp>
        <stp>0</stp>
        <stp>BND</stp>
        <stp>KR6008561F69</stp>
        <stp>인포맥스 중분류</stp>
        <stp>46205</stp>
        <stp/>
        <tr r="N4107" s="5"/>
      </tp>
      <tp t="s">
        <v>기타금융채</v>
        <stp/>
        <stp>P</stp>
        <stp>0</stp>
        <stp>BND</stp>
        <stp>KR6008274F18</stp>
        <stp>인포맥스 중분류</stp>
        <stp>46205</stp>
        <stp/>
        <tr r="N4065" s="5"/>
      </tp>
      <tp t="s">
        <v>카드</v>
        <stp/>
        <stp>P</stp>
        <stp>0</stp>
        <stp>BND</stp>
        <stp>KR6029787G47</stp>
        <stp>인포맥스 중분류</stp>
        <stp>46205</stp>
        <stp/>
        <tr r="N4801" s="5"/>
      </tp>
      <tp t="s">
        <v>지방공기업</v>
        <stp/>
        <stp>P</stp>
        <stp>0</stp>
        <stp>BND</stp>
        <stp>KR354801GF69</stp>
        <stp>인포맥스 중분류</stp>
        <stp>46205</stp>
        <stp/>
        <tr r="N2677" s="5"/>
      </tp>
      <tp t="s">
        <v>은행채</v>
        <stp/>
        <stp>P</stp>
        <stp>0</stp>
        <stp>BND</stp>
        <stp>KR380801GF64</stp>
        <stp>인포맥스 중분류</stp>
        <stp>46205</stp>
        <stp/>
        <tr r="N3275" s="5"/>
      </tp>
      <tp t="s">
        <v>카드</v>
        <stp/>
        <stp>P</stp>
        <stp>0</stp>
        <stp>BND</stp>
        <stp>KR6029782G42</stp>
        <stp>인포맥스 중분류</stp>
        <stp>46205</stp>
        <stp/>
        <tr r="N4734" s="5"/>
      </tp>
      <tp t="s">
        <v>카드</v>
        <stp/>
        <stp>P</stp>
        <stp>0</stp>
        <stp>BND</stp>
        <stp>KR602978FG43</stp>
        <stp>인포맥스 중분류</stp>
        <stp>46205</stp>
        <stp/>
        <tr r="N4817" s="5"/>
      </tp>
      <tp t="s">
        <v>회사채(일반)</v>
        <stp/>
        <stp>P</stp>
        <stp>0</stp>
        <stp>BND</stp>
        <stp>KR6138102F29</stp>
        <stp>인포맥스 중분류</stp>
        <stp>46205</stp>
        <stp/>
        <tr r="N6459" s="5"/>
      </tp>
      <tp t="s">
        <v>은행채</v>
        <stp/>
        <stp>P</stp>
        <stp>0</stp>
        <stp>BND</stp>
        <stp>KR380802GF63</stp>
        <stp>인포맥스 중분류</stp>
        <stp>46205</stp>
        <stp/>
        <tr r="N3288" s="5"/>
      </tp>
      <tp t="s">
        <v>은행채</v>
        <stp/>
        <stp>P</stp>
        <stp>0</stp>
        <stp>BND</stp>
        <stp>KR380803GF62</stp>
        <stp>인포맥스 중분류</stp>
        <stp>46205</stp>
        <stp/>
        <tr r="N3304" s="5"/>
      </tp>
      <tp t="s">
        <v>카드</v>
        <stp/>
        <stp>P</stp>
        <stp>0</stp>
        <stp>BND</stp>
        <stp>KR6029783G41</stp>
        <stp>인포맥스 중분류</stp>
        <stp>46205</stp>
        <stp/>
        <tr r="N4751" s="5"/>
      </tp>
      <tp t="s">
        <v>기타금융채</v>
        <stp/>
        <stp>P</stp>
        <stp>0</stp>
        <stp>BND</stp>
        <stp>KR6008271F11</stp>
        <stp>인포맥스 중분류</stp>
        <stp>46205</stp>
        <stp/>
        <tr r="N4033" s="5"/>
      </tp>
      <tp t="s">
        <v>회사채(일반)</v>
        <stp/>
        <stp>P</stp>
        <stp>0</stp>
        <stp>BND</stp>
        <stp>KR6008771F40</stp>
        <stp>인포맥스 중분류</stp>
        <stp>46205</stp>
        <stp/>
        <tr r="N4141" s="5"/>
      </tp>
      <tp t="s">
        <v>기타금융채</v>
        <stp/>
        <stp>P</stp>
        <stp>0</stp>
        <stp>BND</stp>
        <stp>KR6008272F10</stp>
        <stp>인포맥스 중분류</stp>
        <stp>46205</stp>
        <stp/>
        <tr r="N4044" s="5"/>
      </tp>
      <tp t="s">
        <v>일반</v>
        <stp/>
        <stp>P</stp>
        <stp>0</stp>
        <stp>BND</stp>
        <stp>KR355902GG63</stp>
        <stp>인포맥스 중분류</stp>
        <stp>46205</stp>
        <stp/>
        <tr r="N2716" s="5"/>
      </tp>
      <tp t="s">
        <v>기타금융채</v>
        <stp/>
        <stp>P</stp>
        <stp>0</stp>
        <stp>BND</stp>
        <stp>KR6079315G35</stp>
        <stp>인포맥스 중분류</stp>
        <stp>46206</stp>
        <stp/>
        <tr r="CT146" s="1"/>
      </tp>
      <tp t="s">
        <v>일반</v>
        <stp/>
        <stp>P</stp>
        <stp>0</stp>
        <stp>BND</stp>
        <stp>KR350804GF64</stp>
        <stp>인포맥스 중분류</stp>
        <stp>46205</stp>
        <stp/>
        <tr r="N1682" s="5"/>
      </tp>
      <tp t="s">
        <v>일반</v>
        <stp/>
        <stp>P</stp>
        <stp>0</stp>
        <stp>BND</stp>
        <stp>KR350801GF67</stp>
        <stp>인포맥스 중분류</stp>
        <stp>46205</stp>
        <stp/>
        <tr r="N1598" s="5"/>
      </tp>
      <tp t="s">
        <v>일반</v>
        <stp/>
        <stp>P</stp>
        <stp>0</stp>
        <stp>BND</stp>
        <stp>KR350803GF65</stp>
        <stp>인포맥스 중분류</stp>
        <stp>46205</stp>
        <stp/>
        <tr r="N1660" s="5"/>
      </tp>
      <tp t="s">
        <v>일반</v>
        <stp/>
        <stp>P</stp>
        <stp>0</stp>
        <stp>BND</stp>
        <stp>KR350805GF63</stp>
        <stp>인포맥스 중분류</stp>
        <stp>46205</stp>
        <stp/>
        <tr r="N1694" s="5"/>
      </tp>
      <tp t="s">
        <v>일반</v>
        <stp/>
        <stp>P</stp>
        <stp>0</stp>
        <stp>BND</stp>
        <stp>KR355901GG64</stp>
        <stp>인포맥스 중분류</stp>
        <stp>46205</stp>
        <stp/>
        <tr r="N2714" s="5"/>
      </tp>
      <tp t="s">
        <v>일반</v>
        <stp/>
        <stp>P</stp>
        <stp>0</stp>
        <stp>BND</stp>
        <stp>KR350802GF66</stp>
        <stp>인포맥스 중분류</stp>
        <stp>46205</stp>
        <stp/>
        <tr r="N1641" s="5"/>
      </tp>
      <tp t="s">
        <v>일반</v>
        <stp/>
        <stp>P</stp>
        <stp>0</stp>
        <stp>BND</stp>
        <stp>KR350806GF62</stp>
        <stp>인포맥스 중분류</stp>
        <stp>46205</stp>
        <stp/>
        <tr r="N1699" s="5"/>
      </tp>
      <tp t="s">
        <v>회사채(일반)</v>
        <stp/>
        <stp>P</stp>
        <stp>0</stp>
        <stp>BND</stp>
        <stp>KR6138101F20</stp>
        <stp>인포맥스 중분류</stp>
        <stp>46205</stp>
        <stp/>
        <tr r="N6455" s="5"/>
      </tp>
      <tp t="s">
        <v>카드</v>
        <stp/>
        <stp>P</stp>
        <stp>0</stp>
        <stp>BND</stp>
        <stp>KR6029785G49</stp>
        <stp>인포맥스 중분류</stp>
        <stp>46205</stp>
        <stp/>
        <tr r="N4780" s="5"/>
      </tp>
      <tp t="s">
        <v>회사채(일반)</v>
        <stp/>
        <stp>P</stp>
        <stp>0</stp>
        <stp>BND</stp>
        <stp>KR6068174F39</stp>
        <stp>인포맥스 중분류</stp>
        <stp>46205</stp>
        <stp/>
        <tr r="N6058" s="5"/>
      </tp>
      <tp t="s">
        <v>카드</v>
        <stp/>
        <stp>P</stp>
        <stp>0</stp>
        <stp>BND</stp>
        <stp>KR6029785G56</stp>
        <stp>인포맥스 중분류</stp>
        <stp>46205</stp>
        <stp/>
        <tr r="N4781" s="5"/>
      </tp>
      <tp t="s">
        <v>회사채(일반)</v>
        <stp/>
        <stp>P</stp>
        <stp>0</stp>
        <stp>BND</stp>
        <stp>KR6068175F38</stp>
        <stp>인포맥스 중분류</stp>
        <stp>46205</stp>
        <stp/>
        <tr r="N6060" s="5"/>
      </tp>
      <tp t="s">
        <v>카드</v>
        <stp/>
        <stp>P</stp>
        <stp>0</stp>
        <stp>BND</stp>
        <stp>KR602978AG55</stp>
        <stp>인포맥스 중분류</stp>
        <stp>46205</stp>
        <stp/>
        <tr r="N4814" s="5"/>
      </tp>
      <tp t="s">
        <v>카드</v>
        <stp/>
        <stp>P</stp>
        <stp>0</stp>
        <stp>BND</stp>
        <stp>KR6029786G55</stp>
        <stp>인포맥스 중분류</stp>
        <stp>46205</stp>
        <stp/>
        <tr r="N4792" s="5"/>
      </tp>
      <tp t="s">
        <v>은행채</v>
        <stp/>
        <stp>P</stp>
        <stp>0</stp>
        <stp>BND</stp>
        <stp>KR380801GF72</stp>
        <stp>인포맥스 중분류</stp>
        <stp>46205</stp>
        <stp/>
        <tr r="N3276" s="5"/>
      </tp>
      <tp t="s">
        <v>은행채</v>
        <stp/>
        <stp>P</stp>
        <stp>0</stp>
        <stp>BND</stp>
        <stp>KR380802GF71</stp>
        <stp>인포맥스 중분류</stp>
        <stp>46205</stp>
        <stp/>
        <tr r="N3289" s="5"/>
      </tp>
      <tp t="s">
        <v>은행채</v>
        <stp/>
        <stp>P</stp>
        <stp>0</stp>
        <stp>BND</stp>
        <stp>KR380803GF70</stp>
        <stp>인포맥스 중분류</stp>
        <stp>46205</stp>
        <stp/>
        <tr r="N3305" s="5"/>
      </tp>
      <tp t="s">
        <v>카드</v>
        <stp/>
        <stp>P</stp>
        <stp>0</stp>
        <stp>BND</stp>
        <stp>KR6029781G50</stp>
        <stp>인포맥스 중분류</stp>
        <stp>46205</stp>
        <stp/>
        <tr r="N4712" s="5"/>
      </tp>
      <tp t="s">
        <v>회사채(일반)</v>
        <stp/>
        <stp>P</stp>
        <stp>0</stp>
        <stp>BND</stp>
        <stp>KR6068172F31</stp>
        <stp>인포맥스 중분류</stp>
        <stp>46205</stp>
        <stp/>
        <tr r="N6052" s="5"/>
      </tp>
      <tp t="s">
        <v>일반</v>
        <stp/>
        <stp>P</stp>
        <stp>0</stp>
        <stp>BND</stp>
        <stp>KR350901GG40</stp>
        <stp>인포맥스 중분류</stp>
        <stp>46206</stp>
        <stp/>
        <tr r="CF51" s="1"/>
      </tp>
      <tp t="s">
        <v>기타금융채</v>
        <stp/>
        <stp>P</stp>
        <stp>0</stp>
        <stp>BND</stp>
        <stp>KR6019458G61</stp>
        <stp>인포맥스 중분류</stp>
        <stp>46205</stp>
        <stp/>
        <tr r="N4352" s="5"/>
      </tp>
      <tp t="s">
        <v>일반</v>
        <stp/>
        <stp>P</stp>
        <stp>0</stp>
        <stp>BND</stp>
        <stp>KR350803GF73</stp>
        <stp>인포맥스 중분류</stp>
        <stp>46205</stp>
        <stp/>
        <tr r="N1661" s="5"/>
      </tp>
      <tp t="s">
        <v>은행채</v>
        <stp/>
        <stp>P</stp>
        <stp>0</stp>
        <stp>BND</stp>
        <stp>KR380804GF79</stp>
        <stp>인포맥스 중분류</stp>
        <stp>46205</stp>
        <stp/>
        <tr r="N3317" s="5"/>
      </tp>
      <tp t="s">
        <v>은행채</v>
        <stp/>
        <stp>P</stp>
        <stp>0</stp>
        <stp>BND</stp>
        <stp>KR380805GF78</stp>
        <stp>인포맥스 중분류</stp>
        <stp>46205</stp>
        <stp/>
        <tr r="N3325" s="5"/>
      </tp>
      <tp t="s">
        <v>회사채(일반)</v>
        <stp/>
        <stp>P</stp>
        <stp>0</stp>
        <stp>BND</stp>
        <stp>KR6068171F32</stp>
        <stp>인포맥스 중분류</stp>
        <stp>46205</stp>
        <stp/>
        <tr r="N6043" s="5"/>
      </tp>
      <tp t="s">
        <v>지방공기업</v>
        <stp/>
        <stp>P</stp>
        <stp>0</stp>
        <stp>BND</stp>
        <stp>KR354801GF77</stp>
        <stp>인포맥스 중분류</stp>
        <stp>46205</stp>
        <stp/>
        <tr r="N2678" s="5"/>
      </tp>
      <tp t="s">
        <v>일반</v>
        <stp/>
        <stp>P</stp>
        <stp>0</stp>
        <stp>BND</stp>
        <stp>KR350802GF74</stp>
        <stp>인포맥스 중분류</stp>
        <stp>46205</stp>
        <stp/>
        <tr r="N1642" s="5"/>
      </tp>
      <tp t="s">
        <v>일반</v>
        <stp/>
        <stp>P</stp>
        <stp>0</stp>
        <stp>BND</stp>
        <stp>KR350804GF72</stp>
        <stp>인포맥스 중분류</stp>
        <stp>46205</stp>
        <stp/>
        <tr r="N1683" s="5"/>
      </tp>
      <tp t="s">
        <v>기타금융채</v>
        <stp/>
        <stp>P</stp>
        <stp>0</stp>
        <stp>BND</stp>
        <stp>KR6079313G11</stp>
        <stp>인포맥스 중분류</stp>
        <stp>46205</stp>
        <stp/>
        <tr r="N6094" s="5"/>
      </tp>
      <tp t="s">
        <v>일반</v>
        <stp/>
        <stp>P</stp>
        <stp>0</stp>
        <stp>BND</stp>
        <stp>KR350801GF75</stp>
        <stp>인포맥스 중분류</stp>
        <stp>46205</stp>
        <stp/>
        <tr r="N1599" s="5"/>
      </tp>
      <tp t="s">
        <v>카드</v>
        <stp/>
        <stp>P</stp>
        <stp>0</stp>
        <stp>BND</stp>
        <stp>KR6029782G59</stp>
        <stp>인포맥스 중분류</stp>
        <stp>46205</stp>
        <stp/>
        <tr r="N4735" s="5"/>
      </tp>
      <tp t="s">
        <v>회사채(일반)</v>
        <stp/>
        <stp>P</stp>
        <stp>0</stp>
        <stp>BND</stp>
        <stp>KR6039491G68</stp>
        <stp>인포맥스 중분류</stp>
        <stp>46205</stp>
        <stp/>
        <tr r="N5438" s="5"/>
      </tp>
      <tp t="s">
        <v>회사채(일반)</v>
        <stp/>
        <stp>P</stp>
        <stp>0</stp>
        <stp>BND</stp>
        <stp>KR6139483G17</stp>
        <stp>인포맥스 중분류</stp>
        <stp>46205</stp>
        <stp/>
        <tr r="N6497" s="5"/>
      </tp>
      <tp t="s">
        <v>회사채(일반)</v>
        <stp/>
        <stp>P</stp>
        <stp>0</stp>
        <stp>BND</stp>
        <stp>KR6068172F49</stp>
        <stp>인포맥스 중분류</stp>
        <stp>46205</stp>
        <stp/>
        <tr r="N6053" s="5"/>
      </tp>
      <tp t="s">
        <v>기타금융채</v>
        <stp/>
        <stp>P</stp>
        <stp>0</stp>
        <stp>BND</stp>
        <stp>KR6008271F78</stp>
        <stp>인포맥스 중분류</stp>
        <stp>46205</stp>
        <stp/>
        <tr r="N4038" s="5"/>
      </tp>
      <tp t="s">
        <v>카드</v>
        <stp/>
        <stp>P</stp>
        <stp>0</stp>
        <stp>BND</stp>
        <stp>KR6029781G27</stp>
        <stp>인포맥스 중분류</stp>
        <stp>46205</stp>
        <stp/>
        <tr r="N4710" s="5"/>
      </tp>
      <tp t="s">
        <v>회사채(일반)</v>
        <stp/>
        <stp>P</stp>
        <stp>0</stp>
        <stp>BND</stp>
        <stp>KR6068173F48</stp>
        <stp>인포맥스 중분류</stp>
        <stp>46205</stp>
        <stp/>
        <tr r="N6057" s="5"/>
      </tp>
      <tp t="s">
        <v>카드</v>
        <stp/>
        <stp>P</stp>
        <stp>0</stp>
        <stp>BND</stp>
        <stp>KR6029784G24</stp>
        <stp>인포맥스 중분류</stp>
        <stp>46205</stp>
        <stp/>
        <tr r="N4766" s="5"/>
      </tp>
      <tp t="s">
        <v>카드</v>
        <stp/>
        <stp>P</stp>
        <stp>0</stp>
        <stp>BND</stp>
        <stp>KR6029783G25</stp>
        <stp>인포맥스 중분류</stp>
        <stp>46205</stp>
        <stp/>
        <tr r="N4750" s="5"/>
      </tp>
      <tp t="s">
        <v>기타금융채</v>
        <stp/>
        <stp>P</stp>
        <stp>0</stp>
        <stp>BND</stp>
        <stp>KR607931AG68</stp>
        <stp>인포맥스 중분류</stp>
        <stp>46205</stp>
        <stp/>
        <tr r="N6142" s="5"/>
      </tp>
      <tp t="s">
        <v>기타금융채</v>
        <stp/>
        <stp>P</stp>
        <stp>0</stp>
        <stp>BND</stp>
        <stp>KR6079315G68</stp>
        <stp>인포맥스 중분류</stp>
        <stp>46205</stp>
        <stp/>
        <tr r="N6119" s="5"/>
      </tp>
      <tp t="s">
        <v>기타금융채</v>
        <stp/>
        <stp>P</stp>
        <stp>0</stp>
        <stp>BND</stp>
        <stp>KR6079317G66</stp>
        <stp>인포맥스 중분류</stp>
        <stp>46205</stp>
        <stp/>
        <tr r="N6131" s="5"/>
      </tp>
      <tp t="s">
        <v>기타금융채</v>
        <stp/>
        <stp>P</stp>
        <stp>0</stp>
        <stp>BND</stp>
        <stp>KR6008272F44</stp>
        <stp>인포맥스 중분류</stp>
        <stp>46206</stp>
        <stp/>
        <tr r="DV151" s="1"/>
      </tp>
      <tp t="s">
        <v>기타금융채</v>
        <stp/>
        <stp>P</stp>
        <stp>0</stp>
        <stp>BND</stp>
        <stp>KR6008275F74</stp>
        <stp>인포맥스 중분류</stp>
        <stp>46205</stp>
        <stp/>
        <tr r="N4076" s="5"/>
      </tp>
      <tp t="s">
        <v>기타금융채</v>
        <stp/>
        <stp>P</stp>
        <stp>0</stp>
        <stp>BND</stp>
        <stp>KR6019454G16</stp>
        <stp>인포맥스 중분류</stp>
        <stp>46205</stp>
        <stp/>
        <tr r="N4324" s="5"/>
      </tp>
      <tp t="s">
        <v>회사채(일반)</v>
        <stp/>
        <stp>P</stp>
        <stp>0</stp>
        <stp>BND</stp>
        <stp>KR6138042F55</stp>
        <stp>인포맥스 중분류</stp>
        <stp>46205</stp>
        <stp/>
        <tr r="N6441" s="5"/>
      </tp>
      <tp t="s">
        <v>회사채(일반)</v>
        <stp/>
        <stp>P</stp>
        <stp>0</stp>
        <stp>BND</stp>
        <stp>KR6039491G19</stp>
        <stp>인포맥스 중분류</stp>
        <stp>46205</stp>
        <stp/>
        <tr r="N5435" s="5"/>
      </tp>
      <tp t="s">
        <v>회사채(일반)</v>
        <stp/>
        <stp>P</stp>
        <stp>0</stp>
        <stp>BND</stp>
        <stp>KR6068174F47</stp>
        <stp>인포맥스 중분류</stp>
        <stp>46205</stp>
        <stp/>
        <tr r="N6059" s="5"/>
      </tp>
      <tp t="s">
        <v>회사채(일반)</v>
        <stp/>
        <stp>P</stp>
        <stp>0</stp>
        <stp>BND</stp>
        <stp>KR6139481G19</stp>
        <stp>인포맥스 중분류</stp>
        <stp>46205</stp>
        <stp/>
        <tr r="N6487" s="5"/>
      </tp>
      <tp t="s">
        <v>회사채(일반)</v>
        <stp/>
        <stp>P</stp>
        <stp>0</stp>
        <stp>BND</stp>
        <stp>KR6039492G18</stp>
        <stp>인포맥스 중분류</stp>
        <stp>46205</stp>
        <stp/>
        <tr r="N5446" s="5"/>
      </tp>
      <tp t="s">
        <v>회사채(일반)</v>
        <stp/>
        <stp>P</stp>
        <stp>0</stp>
        <stp>BND</stp>
        <stp>KR6139482G18</stp>
        <stp>인포맥스 중분류</stp>
        <stp>46205</stp>
        <stp/>
        <tr r="N6492" s="5"/>
      </tp>
      <tp t="s">
        <v>기타금융채</v>
        <stp/>
        <stp>P</stp>
        <stp>0</stp>
        <stp>BND</stp>
        <stp>KR6008273F76</stp>
        <stp>인포맥스 중분류</stp>
        <stp>46205</stp>
        <stp/>
        <tr r="N4057" s="5"/>
      </tp>
      <tp t="s">
        <v>회사채(일반)</v>
        <stp/>
        <stp>P</stp>
        <stp>0</stp>
        <stp>BND</stp>
        <stp>KR6068175F46</stp>
        <stp>인포맥스 중분류</stp>
        <stp>46205</stp>
        <stp/>
        <tr r="N6061" s="5"/>
      </tp>
      <tp t="s">
        <v>기타금융채</v>
        <stp/>
        <stp>P</stp>
        <stp>0</stp>
        <stp>BND</stp>
        <stp>KR6079313G60</stp>
        <stp>인포맥스 중분류</stp>
        <stp>46205</stp>
        <stp/>
        <tr r="N6097" s="5"/>
      </tp>
      <tp t="s">
        <v>기타금융채</v>
        <stp/>
        <stp>P</stp>
        <stp>0</stp>
        <stp>BND</stp>
        <stp>KR6008272F69</stp>
        <stp>인포맥스 중분류</stp>
        <stp>46205</stp>
        <stp/>
        <tr r="N4048" s="5"/>
      </tp>
      <tp t="s">
        <v>은행채</v>
        <stp/>
        <stp>P</stp>
        <stp>0</stp>
        <stp>BND</stp>
        <stp>KR380801GF15</stp>
        <stp>인포맥스 중분류</stp>
        <stp>46205</stp>
        <stp/>
        <tr r="N3272" s="5"/>
      </tp>
      <tp t="s">
        <v>카드</v>
        <stp/>
        <stp>P</stp>
        <stp>0</stp>
        <stp>BND</stp>
        <stp>KR6029782G34</stp>
        <stp>인포맥스 중분류</stp>
        <stp>46205</stp>
        <stp/>
        <tr r="N4733" s="5"/>
      </tp>
      <tp t="s">
        <v>카드</v>
        <stp/>
        <stp>P</stp>
        <stp>0</stp>
        <stp>BND</stp>
        <stp>KR6029781G35</stp>
        <stp>인포맥스 중분류</stp>
        <stp>46205</stp>
        <stp/>
        <tr r="N4711" s="5"/>
      </tp>
      <tp t="s">
        <v>은행채</v>
        <stp/>
        <stp>P</stp>
        <stp>0</stp>
        <stp>BND</stp>
        <stp>KR380803GF13</stp>
        <stp>인포맥스 중분류</stp>
        <stp>46205</stp>
        <stp/>
        <tr r="N3301" s="5"/>
      </tp>
      <tp t="s">
        <v>기타금융채</v>
        <stp/>
        <stp>P</stp>
        <stp>0</stp>
        <stp>BND</stp>
        <stp>KR600827AF61</stp>
        <stp>인포맥스 중분류</stp>
        <stp>46205</stp>
        <stp/>
        <tr r="N4098" s="5"/>
      </tp>
      <tp t="s">
        <v>회사채(일반)</v>
        <stp/>
        <stp>P</stp>
        <stp>0</stp>
        <stp>BND</stp>
        <stp>KR6008561F10</stp>
        <stp>인포맥스 중분류</stp>
        <stp>46205</stp>
        <stp/>
        <tr r="N4106" s="5"/>
      </tp>
      <tp t="s">
        <v>지방공기업</v>
        <stp/>
        <stp>P</stp>
        <stp>0</stp>
        <stp>BND</stp>
        <stp>KR354801GF10</stp>
        <stp>인포맥스 중분류</stp>
        <stp>46205</stp>
        <stp/>
        <tr r="N2675" s="5"/>
      </tp>
      <tp t="s">
        <v>기타금융채</v>
        <stp/>
        <stp>P</stp>
        <stp>0</stp>
        <stp>BND</stp>
        <stp>KR6019455G31</stp>
        <stp>인포맥스 중분류</stp>
        <stp>46206</stp>
        <stp/>
        <tr r="DH18" s="1"/>
      </tp>
      <tp t="s">
        <v>지방공기업</v>
        <stp/>
        <stp>P</stp>
        <stp>0</stp>
        <stp>BND</stp>
        <stp>KR357901GG11</stp>
        <stp>인포맥스 중분류</stp>
        <stp>46205</stp>
        <stp/>
        <tr r="N3226" s="5"/>
      </tp>
      <tp t="s">
        <v>일반</v>
        <stp/>
        <stp>P</stp>
        <stp>0</stp>
        <stp>BND</stp>
        <stp>KR350901GG16</stp>
        <stp>인포맥스 중분류</stp>
        <stp>46205</stp>
        <stp/>
        <tr r="N1734" s="5"/>
      </tp>
      <tp t="s">
        <v>회사채(일반)</v>
        <stp/>
        <stp>P</stp>
        <stp>0</stp>
        <stp>BND</stp>
        <stp>KR6008671F25</stp>
        <stp>인포맥스 중분류</stp>
        <stp>46205</stp>
        <stp/>
        <tr r="N4131" s="5"/>
      </tp>
      <tp t="s">
        <v>회사채(일반)</v>
        <stp/>
        <stp>P</stp>
        <stp>0</stp>
        <stp>BND</stp>
        <stp>KR6018672F15</stp>
        <stp>인포맥스 중분류</stp>
        <stp>46206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46206</stp>
        <stp/>
        <tr r="DV37" s="1"/>
      </tp>
      <tp t="s">
        <v>회사채(일반)</v>
        <stp/>
        <stp>P</stp>
        <stp>0</stp>
        <stp>BND</stp>
        <stp>KR6008672F24</stp>
        <stp>인포맥스 중분류</stp>
        <stp>46205</stp>
        <stp/>
        <tr r="N4138" s="5"/>
      </tp>
      <tp t="s">
        <v>기타금융채</v>
        <stp/>
        <stp>P</stp>
        <stp>0</stp>
        <stp>BND</stp>
        <stp>KR6008277F64</stp>
        <stp>인포맥스 중분류</stp>
        <stp>46205</stp>
        <stp/>
        <tr r="N4091" s="5"/>
      </tp>
      <tp t="s">
        <v>기타금융채</v>
        <stp/>
        <stp>P</stp>
        <stp>0</stp>
        <stp>BND</stp>
        <stp>KR6008274F67</stp>
        <stp>인포맥스 중분류</stp>
        <stp>46205</stp>
        <stp/>
        <tr r="N4068" s="5"/>
      </tp>
      <tp t="s">
        <v>기타금융채</v>
        <stp/>
        <stp>P</stp>
        <stp>0</stp>
        <stp>BND</stp>
        <stp>KR6008274F59</stp>
        <stp>인포맥스 중분류</stp>
        <stp>46205</stp>
        <stp/>
        <tr r="N4067" s="5"/>
      </tp>
      <tp t="s">
        <v>기타금융채</v>
        <stp/>
        <stp>P</stp>
        <stp>0</stp>
        <stp>BND</stp>
        <stp>KR6008275F58</stp>
        <stp>인포맥스 중분류</stp>
        <stp>46205</stp>
        <stp/>
        <tr r="N4075" s="5"/>
      </tp>
      <tp t="s">
        <v>회사채(일반)</v>
        <stp/>
        <stp>P</stp>
        <stp>0</stp>
        <stp>BND</stp>
        <stp>KR6039491G35</stp>
        <stp>인포맥스 중분류</stp>
        <stp>46205</stp>
        <stp/>
        <tr r="N5436" s="5"/>
      </tp>
      <tp t="s">
        <v>회사채(일반)</v>
        <stp/>
        <stp>P</stp>
        <stp>0</stp>
        <stp>BND</stp>
        <stp>KR6079552G29</stp>
        <stp>인포맥스 중분류</stp>
        <stp>46205</stp>
        <stp/>
        <tr r="N6152" s="5"/>
      </tp>
      <tp t="s">
        <v>회사채(일반)</v>
        <stp/>
        <stp>P</stp>
        <stp>0</stp>
        <stp>BND</stp>
        <stp>KR6039492G34</stp>
        <stp>인포맥스 중분류</stp>
        <stp>46205</stp>
        <stp/>
        <tr r="N5447" s="5"/>
      </tp>
      <tp t="s">
        <v>은행채</v>
        <stp/>
        <stp>P</stp>
        <stp>0</stp>
        <stp>BND</stp>
        <stp>KR380803GF21</stp>
        <stp>인포맥스 중분류</stp>
        <stp>46205</stp>
        <stp/>
        <tr r="N3302" s="5"/>
      </tp>
      <tp t="s">
        <v>은행채</v>
        <stp/>
        <stp>P</stp>
        <stp>0</stp>
        <stp>BND</stp>
        <stp>KR380802GF22</stp>
        <stp>인포맥스 중분류</stp>
        <stp>46205</stp>
        <stp/>
        <tr r="N3286" s="5"/>
      </tp>
      <tp t="s">
        <v>회사채(일반)</v>
        <stp/>
        <stp>P</stp>
        <stp>0</stp>
        <stp>BND</stp>
        <stp>KR6018602F28</stp>
        <stp>인포맥스 중분류</stp>
        <stp>46206</stp>
        <stp/>
        <tr r="DH54" s="1"/>
      </tp>
      <tp t="s">
        <v>기타금융채</v>
        <stp/>
        <stp>P</stp>
        <stp>0</stp>
        <stp>BND</stp>
        <stp>KR6008272F51</stp>
        <stp>인포맥스 중분류</stp>
        <stp>46205</stp>
        <stp/>
        <tr r="N4047" s="5"/>
      </tp>
      <tp t="s">
        <v>기타금융채</v>
        <stp/>
        <stp>P</stp>
        <stp>0</stp>
        <stp>BND</stp>
        <stp>KR600827BF60</stp>
        <stp>인포맥스 중분류</stp>
        <stp>46206</stp>
        <stp/>
        <tr r="N51" s="1"/>
      </tp>
      <tp t="s">
        <v>기타금융채</v>
        <stp/>
        <stp>P</stp>
        <stp>0</stp>
        <stp>BND</stp>
        <stp>KR6008273F50</stp>
        <stp>인포맥스 중분류</stp>
        <stp>46205</stp>
        <stp/>
        <tr r="N4056" s="5"/>
      </tp>
      <tp t="s">
        <v>기타금융채</v>
        <stp/>
        <stp>P</stp>
        <stp>0</stp>
        <stp>BND</stp>
        <stp>KR6019454G32</stp>
        <stp>인포맥스 중분류</stp>
        <stp>46205</stp>
        <stp/>
        <tr r="N4326" s="5"/>
      </tp>
      <tp t="s">
        <v>기타금융채</v>
        <stp/>
        <stp>P</stp>
        <stp>0</stp>
        <stp>BND</stp>
        <stp>KR6008271F52</stp>
        <stp>인포맥스 중분류</stp>
        <stp>46205</stp>
        <stp/>
        <tr r="N4037" s="5"/>
      </tp>
      <tp t="s">
        <v>기타금융채</v>
        <stp/>
        <stp>P</stp>
        <stp>0</stp>
        <stp>BND</stp>
        <stp>KR6079314G44</stp>
        <stp>인포맥스 중분류</stp>
        <stp>46205</stp>
        <stp/>
        <tr r="N6109" s="5"/>
      </tp>
      <tp t="s">
        <v>회사채(일반)</v>
        <stp/>
        <stp>P</stp>
        <stp>0</stp>
        <stp>BND</stp>
        <stp>KR6079551G20</stp>
        <stp>인포맥스 중분류</stp>
        <stp>46205</stp>
        <stp/>
        <tr r="N6151" s="5"/>
      </tp>
      <tp t="s">
        <v>지방공기업</v>
        <stp/>
        <stp>P</stp>
        <stp>0</stp>
        <stp>BND</stp>
        <stp>KR354901GG26</stp>
        <stp>인포맥스 중분류</stp>
        <stp>46205</stp>
        <stp/>
        <tr r="N2695" s="5"/>
      </tp>
      <tp t="s">
        <v>회사채(일반)</v>
        <stp/>
        <stp>P</stp>
        <stp>0</stp>
        <stp>BND</stp>
        <stp>KR6018672F15</stp>
        <stp>인포맥스 중분류</stp>
        <stp>46205</stp>
        <stp/>
        <tr r="N4274" s="5"/>
      </tp>
      <tp t="s">
        <v>회사채(일반)</v>
        <stp/>
        <stp>P</stp>
        <stp>0</stp>
        <stp>BND</stp>
        <stp>KR6068171F65</stp>
        <stp>인포맥스 중분류</stp>
        <stp>46205</stp>
        <stp/>
        <tr r="N6044" s="5"/>
      </tp>
      <tp t="s">
        <v>지방공기업</v>
        <stp/>
        <stp>P</stp>
        <stp>0</stp>
        <stp>BND</stp>
        <stp>KR354802GF27</stp>
        <stp>인포맥스 중분류</stp>
        <stp>46205</stp>
        <stp/>
        <tr r="N2686" s="5"/>
      </tp>
      <tp t="s">
        <v>기타금융채</v>
        <stp/>
        <stp>P</stp>
        <stp>0</stp>
        <stp>BND</stp>
        <stp>KR6019451G35</stp>
        <stp>인포맥스 중분류</stp>
        <stp>46205</stp>
        <stp/>
        <tr r="N4294" s="5"/>
      </tp>
      <tp t="s">
        <v>기타금융채</v>
        <stp/>
        <stp>P</stp>
        <stp>0</stp>
        <stp>BND</stp>
        <stp>KR6008276F57</stp>
        <stp>인포맥스 중분류</stp>
        <stp>46205</stp>
        <stp/>
        <tr r="N4084" s="5"/>
      </tp>
      <tp t="s">
        <v>회사채(일반)</v>
        <stp/>
        <stp>P</stp>
        <stp>0</stp>
        <stp>BND</stp>
        <stp>KR6018671F16</stp>
        <stp>인포맥스 중분류</stp>
        <stp>46205</stp>
        <stp/>
        <tr r="N4271" s="5"/>
      </tp>
      <tp t="s">
        <v>카드</v>
        <stp/>
        <stp>P</stp>
        <stp>0</stp>
        <stp>BND</stp>
        <stp>KR6029784G16</stp>
        <stp>인포맥스 중분류</stp>
        <stp>46205</stp>
        <stp/>
        <tr r="N4765" s="5"/>
      </tp>
      <tp t="s">
        <v>기타금융채</v>
        <stp/>
        <stp>P</stp>
        <stp>0</stp>
        <stp>BND</stp>
        <stp>KR6008277F49</stp>
        <stp>인포맥스 중분류</stp>
        <stp>46205</stp>
        <stp/>
        <tr r="N4090" s="5"/>
      </tp>
      <tp t="s">
        <v>지방공기업</v>
        <stp/>
        <stp>P</stp>
        <stp>0</stp>
        <stp>BND</stp>
        <stp>KR356901GG39</stp>
        <stp>인포맥스 중분류</stp>
        <stp>46205</stp>
        <stp/>
        <tr r="N3192" s="5"/>
      </tp>
      <tp t="s">
        <v>회사채(일반)</v>
        <stp/>
        <stp>P</stp>
        <stp>0</stp>
        <stp>BND</stp>
        <stp>KR6489792G20</stp>
        <stp>인포맥스 중분류</stp>
        <stp>46206</stp>
        <stp/>
        <tr r="DH23" s="1"/>
      </tp>
      <tp t="s">
        <v>일반</v>
        <stp/>
        <stp>P</stp>
        <stp>0</stp>
        <stp>BND</stp>
        <stp>KR350806GF39</stp>
        <stp>인포맥스 중분류</stp>
        <stp>46205</stp>
        <stp/>
        <tr r="N1698" s="5"/>
      </tp>
      <tp t="s">
        <v>은행채</v>
        <stp/>
        <stp>P</stp>
        <stp>0</stp>
        <stp>BND</stp>
        <stp>KR380805GF37</stp>
        <stp>인포맥스 중분류</stp>
        <stp>46205</stp>
        <stp/>
        <tr r="N3323" s="5"/>
      </tp>
      <tp t="s">
        <v>카드</v>
        <stp/>
        <stp>P</stp>
        <stp>0</stp>
        <stp>BND</stp>
        <stp>KR6029787G13</stp>
        <stp>인포맥스 중분류</stp>
        <stp>46205</stp>
        <stp/>
        <tr r="N4800" s="5"/>
      </tp>
      <tp t="s">
        <v>은행채</v>
        <stp/>
        <stp>P</stp>
        <stp>0</stp>
        <stp>BND</stp>
        <stp>KR380801GF31</stp>
        <stp>인포맥스 중분류</stp>
        <stp>46205</stp>
        <stp/>
        <tr r="N3273" s="5"/>
      </tp>
      <tp t="s">
        <v>기타금융채</v>
        <stp/>
        <stp>P</stp>
        <stp>0</stp>
        <stp>BND</stp>
        <stp>KR6079316G59</stp>
        <stp>인포맥스 중분류</stp>
        <stp>46205</stp>
        <stp/>
        <tr r="N6123" s="5"/>
      </tp>
      <tp t="s">
        <v>기타금융채</v>
        <stp/>
        <stp>P</stp>
        <stp>0</stp>
        <stp>BND</stp>
        <stp>KR6079317G58</stp>
        <stp>인포맥스 중분류</stp>
        <stp>46205</stp>
        <stp/>
        <tr r="N6130" s="5"/>
      </tp>
      <tp t="s">
        <v>기타금융채</v>
        <stp/>
        <stp>P</stp>
        <stp>0</stp>
        <stp>BND</stp>
        <stp>KR6008275F41</stp>
        <stp>인포맥스 중분류</stp>
        <stp>46205</stp>
        <stp/>
        <tr r="N4074" s="5"/>
      </tp>
      <tp t="s">
        <v>기타금융채</v>
        <stp/>
        <stp>P</stp>
        <stp>0</stp>
        <stp>BND</stp>
        <stp>KR6008276F40</stp>
        <stp>인포맥스 중분류</stp>
        <stp>46205</stp>
        <stp/>
        <tr r="N4083" s="5"/>
      </tp>
      <tp t="s">
        <v>일반</v>
        <stp/>
        <stp>P</stp>
        <stp>0</stp>
        <stp>BND</stp>
        <stp>KR350802GF33</stp>
        <stp>인포맥스 중분류</stp>
        <stp>46205</stp>
        <stp/>
        <tr r="N1638" s="5"/>
      </tp>
      <tp t="s">
        <v>일반</v>
        <stp/>
        <stp>P</stp>
        <stp>0</stp>
        <stp>BND</stp>
        <stp>KR350803GF32</stp>
        <stp>인포맥스 중분류</stp>
        <stp>46205</stp>
        <stp/>
        <tr r="N1658" s="5"/>
      </tp>
      <tp t="s">
        <v>일반</v>
        <stp/>
        <stp>P</stp>
        <stp>0</stp>
        <stp>BND</stp>
        <stp>KR355901GG31</stp>
        <stp>인포맥스 중분류</stp>
        <stp>46205</stp>
        <stp/>
        <tr r="N2713" s="5"/>
      </tp>
      <tp t="s">
        <v>기타금융채</v>
        <stp/>
        <stp>P</stp>
        <stp>0</stp>
        <stp>BND</stp>
        <stp>KR6008274F42</stp>
        <stp>인포맥스 중분류</stp>
        <stp>46205</stp>
        <stp/>
        <tr r="N4066" s="5"/>
      </tp>
      <tp t="s">
        <v>회사채(일반)</v>
        <stp/>
        <stp>P</stp>
        <stp>0</stp>
        <stp>BND</stp>
        <stp>KR6008564F33</stp>
        <stp>인포맥스 중분류</stp>
        <stp>46205</stp>
        <stp/>
        <tr r="N4128" s="5"/>
      </tp>
      <tp t="s">
        <v>기타금융채</v>
        <stp/>
        <stp>P</stp>
        <stp>0</stp>
        <stp>BND</stp>
        <stp>KR6008271F45</stp>
        <stp>인포맥스 중분류</stp>
        <stp>46205</stp>
        <stp/>
        <tr r="N4036" s="5"/>
      </tp>
      <tp t="s">
        <v>회사채(일반)</v>
        <stp/>
        <stp>P</stp>
        <stp>0</stp>
        <stp>BND</stp>
        <stp>KR6008563F34</stp>
        <stp>인포맥스 중분류</stp>
        <stp>46205</stp>
        <stp/>
        <tr r="N4124" s="5"/>
      </tp>
      <tp t="s">
        <v>기타금융채</v>
        <stp/>
        <stp>P</stp>
        <stp>0</stp>
        <stp>BND</stp>
        <stp>KR6008272F44</stp>
        <stp>인포맥스 중분류</stp>
        <stp>46205</stp>
        <stp/>
        <tr r="N4046" s="5"/>
      </tp>
      <tp t="s">
        <v>기타금융채</v>
        <stp/>
        <stp>P</stp>
        <stp>0</stp>
        <stp>BND</stp>
        <stp>KR6079313G52</stp>
        <stp>인포맥스 중분류</stp>
        <stp>46205</stp>
        <stp/>
        <tr r="N6096" s="5"/>
      </tp>
      <tp t="s">
        <v>일반</v>
        <stp/>
        <stp>P</stp>
        <stp>0</stp>
        <stp>BND</stp>
        <stp>KR350801GF34</stp>
        <stp>인포맥스 중분류</stp>
        <stp>46205</stp>
        <stp/>
        <tr r="N1595" s="5"/>
      </tp>
      <tp t="s">
        <v>일반</v>
        <stp/>
        <stp>P</stp>
        <stp>0</stp>
        <stp>BND</stp>
        <stp>KR350804GF31</stp>
        <stp>인포맥스 중분류</stp>
        <stp>46205</stp>
        <stp/>
        <tr r="N1680" s="5"/>
      </tp>
      <tp t="s">
        <v>일반</v>
        <stp/>
        <stp>P</stp>
        <stp>0</stp>
        <stp>BND</stp>
        <stp>KR350805GF30</stp>
        <stp>인포맥스 중분류</stp>
        <stp>46205</stp>
        <stp/>
        <tr r="N1693" s="5"/>
      </tp>
      <tp t="s">
        <v>회사채(일반)</v>
        <stp/>
        <stp>P</stp>
        <stp>0</stp>
        <stp>BND</stp>
        <stp>KR6039491G19</stp>
        <stp>인포맥스 중분류</stp>
        <stp>46206</stp>
        <stp/>
        <tr r="CF62" s="1"/>
      </tp>
      <tp t="s">
        <v>회사채(일반)</v>
        <stp/>
        <stp>P</stp>
        <stp>0</stp>
        <stp>BND</stp>
        <stp>KR6068174F47</stp>
        <stp>인포맥스 중분류</stp>
        <stp>46206</stp>
        <stp/>
        <tr r="N133" s="1"/>
      </tp>
      <tp t="s">
        <v>기타금융채</v>
        <stp/>
        <stp>P</stp>
        <stp>0</stp>
        <stp>BND</stp>
        <stp>KR6079314G51</stp>
        <stp>인포맥스 중분류</stp>
        <stp>46205</stp>
        <stp/>
        <tr r="N6110" s="5"/>
      </tp>
      <tp t="s">
        <v>카드</v>
        <stp/>
        <stp>P</stp>
        <stp>0</stp>
        <stp>BND</stp>
        <stp>KR6029781G19</stp>
        <stp>인포맥스 중분류</stp>
        <stp>46205</stp>
        <stp/>
        <tr r="N4709" s="5"/>
      </tp>
      <tp t="s">
        <v>기타금융채</v>
        <stp/>
        <stp>P</stp>
        <stp>0</stp>
        <stp>BND</stp>
        <stp>KR6019454G24</stp>
        <stp>인포맥스 중분류</stp>
        <stp>46205</stp>
        <stp/>
        <tr r="N4325" s="5"/>
      </tp>
      <tp>
        <v>4.2590000000000003</v>
        <stp/>
        <stp>P</stp>
        <stp>0</stp>
        <stp>BND</stp>
        <stp>KR6140177FC2</stp>
        <stp>민평3사 수익률(산출일)</stp>
        <stp>46206</stp>
        <stp/>
        <tr r="CD234" s="1"/>
      </tp>
      <tp>
        <v>4.2359999999999998</v>
        <stp/>
        <stp>P</stp>
        <stp>0</stp>
        <stp>BND</stp>
        <stp>KR6079313EA5</stp>
        <stp>민평3사 수익률(산출일)</stp>
        <stp>46206</stp>
        <stp/>
        <tr r="DT82" s="1"/>
      </tp>
      <tp>
        <v>4.3760000000000003</v>
        <stp/>
        <stp>P</stp>
        <stp>0</stp>
        <stp>BND</stp>
        <stp>KR63161419C1</stp>
        <stp>민평3사 수익률(산출일)</stp>
        <stp>46206</stp>
        <stp/>
        <tr r="EV66" s="1"/>
      </tp>
      <tp>
        <v>4.0620000000000003</v>
        <stp/>
        <stp>P</stp>
        <stp>0</stp>
        <stp>BND</stp>
        <stp>KR6175332FA5</stp>
        <stp>민평3사 수익률(산출일)</stp>
        <stp>46206</stp>
        <stp/>
        <tr r="CD230" s="1"/>
      </tp>
      <tp>
        <v>4.1139999999999999</v>
        <stp/>
        <stp>P</stp>
        <stp>0</stp>
        <stp>BND</stp>
        <stp>KR6174142FC5</stp>
        <stp>민평3사 수익률(산출일)</stp>
        <stp>46206</stp>
        <stp/>
        <tr r="DT108" s="1"/>
      </tp>
      <tp>
        <v>3.472</v>
        <stp/>
        <stp>P</stp>
        <stp>0</stp>
        <stp>BND</stp>
        <stp>KR6025083DB9</stp>
        <stp>민평3사 수익률(산출일)</stp>
        <stp>46206</stp>
        <stp/>
        <tr r="CR15" s="1"/>
      </tp>
      <tp>
        <v>4.6020000000000003</v>
        <stp/>
        <stp>P</stp>
        <stp>0</stp>
        <stp>BND</stp>
        <stp>KR6214342FA7</stp>
        <stp>민평3사 수익률(산출일)</stp>
        <stp>46206</stp>
        <stp/>
        <tr r="EV50" s="1"/>
      </tp>
      <tp>
        <v>4.3600000000000003</v>
        <stp/>
        <stp>P</stp>
        <stp>0</stp>
        <stp>BND</stp>
        <stp>KR6169379EA7</stp>
        <stp>민평3사 수익률(산출일)</stp>
        <stp>46206</stp>
        <stp/>
        <tr r="DT54" s="1"/>
      </tp>
      <tp>
        <v>3.355</v>
        <stp/>
        <stp>P</stp>
        <stp>0</stp>
        <stp>BND</stp>
        <stp>KR6007071EB4</stp>
        <stp>민평3사 수익률(산출일)</stp>
        <stp>46206</stp>
        <stp/>
        <tr r="CD177" s="1"/>
      </tp>
      <tp t="s">
        <v>기타금융채</v>
        <stp/>
        <stp>P</stp>
        <stp>0</stp>
        <stp>BND</stp>
        <stp>KR6029889FA2</stp>
        <stp>인포맥스 중분류</stp>
        <stp>46205</stp>
        <stp/>
        <tr r="N4890" s="5"/>
      </tp>
      <tp t="s">
        <v>기타금융채</v>
        <stp/>
        <stp>P</stp>
        <stp>0</stp>
        <stp>BND</stp>
        <stp>KR602988BFA3</stp>
        <stp>인포맥스 중분류</stp>
        <stp>46205</stp>
        <stp/>
        <tr r="N4897" s="5"/>
      </tp>
      <tp t="s">
        <v>기타금융채</v>
        <stp/>
        <stp>P</stp>
        <stp>0</stp>
        <stp>BND</stp>
        <stp>KR6019802FA7</stp>
        <stp>인포맥스 중분류</stp>
        <stp>46205</stp>
        <stp/>
        <tr r="N4383" s="5"/>
      </tp>
      <tp t="s">
        <v>기타금융채</v>
        <stp/>
        <stp>P</stp>
        <stp>0</stp>
        <stp>BND</stp>
        <stp>KR6019803FA5</stp>
        <stp>인포맥스 중분류</stp>
        <stp>46205</stp>
        <stp/>
        <tr r="N4390" s="5"/>
      </tp>
      <tp t="s">
        <v>기타금융채</v>
        <stp/>
        <stp>P</stp>
        <stp>0</stp>
        <stp>BND</stp>
        <stp>KR6019804FA3</stp>
        <stp>인포맥스 중분류</stp>
        <stp>46205</stp>
        <stp/>
        <tr r="N4400" s="5"/>
      </tp>
      <tp t="s">
        <v>기타금융채</v>
        <stp/>
        <stp>P</stp>
        <stp>0</stp>
        <stp>BND</stp>
        <stp>KR602988DFA9</stp>
        <stp>인포맥스 중분류</stp>
        <stp>46205</stp>
        <stp/>
        <tr r="N4904" s="5"/>
      </tp>
      <tp t="s">
        <v>기타금융채</v>
        <stp/>
        <stp>P</stp>
        <stp>0</stp>
        <stp>BND</stp>
        <stp>KR601980BFC7</stp>
        <stp>인포맥스 중분류</stp>
        <stp>46206</stp>
        <stp/>
        <tr r="EJ15" s="1"/>
        <tr r="CF79" s="1"/>
      </tp>
      <tp t="s">
        <v>기타금융채</v>
        <stp/>
        <stp>P</stp>
        <stp>0</stp>
        <stp>BND</stp>
        <stp>KR601980DFC3</stp>
        <stp>인포맥스 중분류</stp>
        <stp>46206</stp>
        <stp/>
        <tr r="N328" s="1"/>
      </tp>
      <tp t="s">
        <v>기타금융채</v>
        <stp/>
        <stp>P</stp>
        <stp>0</stp>
        <stp>BND</stp>
        <stp>KR602988CFC7</stp>
        <stp>인포맥스 중분류</stp>
        <stp>46205</stp>
        <stp/>
        <tr r="N4901" s="5"/>
      </tp>
      <tp t="s">
        <v>기타금융채</v>
        <stp/>
        <stp>P</stp>
        <stp>0</stp>
        <stp>BND</stp>
        <stp>KR602988DFC5</stp>
        <stp>인포맥스 중분류</stp>
        <stp>46205</stp>
        <stp/>
        <tr r="N4905" s="5"/>
      </tp>
      <tp t="s">
        <v>기타금융채</v>
        <stp/>
        <stp>P</stp>
        <stp>0</stp>
        <stp>BND</stp>
        <stp>KR6029881FC5</stp>
        <stp>인포맥스 중분류</stp>
        <stp>46205</stp>
        <stp/>
        <tr r="N4823" s="5"/>
      </tp>
      <tp t="s">
        <v>기타금융채</v>
        <stp/>
        <stp>P</stp>
        <stp>0</stp>
        <stp>BND</stp>
        <stp>KR6029887FC2</stp>
        <stp>인포맥스 중분류</stp>
        <stp>46205</stp>
        <stp/>
        <tr r="N4876" s="5"/>
      </tp>
      <tp t="s">
        <v>기타금융채</v>
        <stp/>
        <stp>P</stp>
        <stp>0</stp>
        <stp>BND</stp>
        <stp>KR6029882FC3</stp>
        <stp>인포맥스 중분류</stp>
        <stp>46205</stp>
        <stp/>
        <tr r="N4836" s="5"/>
      </tp>
      <tp t="s">
        <v>기타금융채</v>
        <stp/>
        <stp>P</stp>
        <stp>0</stp>
        <stp>BND</stp>
        <stp>KR6019809FC8</stp>
        <stp>인포맥스 중분류</stp>
        <stp>46205</stp>
        <stp/>
        <tr r="N4446" s="5"/>
      </tp>
      <tp t="s">
        <v>기타금융채</v>
        <stp/>
        <stp>P</stp>
        <stp>0</stp>
        <stp>BND</stp>
        <stp>KR6019804FC9</stp>
        <stp>인포맥스 중분류</stp>
        <stp>46205</stp>
        <stp/>
        <tr r="N4402" s="5"/>
      </tp>
      <tp t="s">
        <v>기타금융채</v>
        <stp/>
        <stp>P</stp>
        <stp>0</stp>
        <stp>BND</stp>
        <stp>KR6019805FC6</stp>
        <stp>인포맥스 중분류</stp>
        <stp>46205</stp>
        <stp/>
        <tr r="N4416" s="5"/>
      </tp>
      <tp t="s">
        <v>기타금융채</v>
        <stp/>
        <stp>P</stp>
        <stp>0</stp>
        <stp>BND</stp>
        <stp>KR601980BFC7</stp>
        <stp>인포맥스 중분류</stp>
        <stp>46205</stp>
        <stp/>
        <tr r="N4458" s="5"/>
      </tp>
      <tp t="s">
        <v>기타금융채</v>
        <stp/>
        <stp>P</stp>
        <stp>0</stp>
        <stp>BND</stp>
        <stp>KR6019802FC3</stp>
        <stp>인포맥스 중분류</stp>
        <stp>46205</stp>
        <stp/>
        <tr r="N4384" s="5"/>
      </tp>
      <tp t="s">
        <v>기타금융채</v>
        <stp/>
        <stp>P</stp>
        <stp>0</stp>
        <stp>BND</stp>
        <stp>KR6029884FC9</stp>
        <stp>인포맥스 중분류</stp>
        <stp>46205</stp>
        <stp/>
        <tr r="N4855" s="5"/>
      </tp>
      <tp t="s">
        <v>기타금융채</v>
        <stp/>
        <stp>P</stp>
        <stp>0</stp>
        <stp>BND</stp>
        <stp>KR6029886FB6</stp>
        <stp>인포맥스 중분류</stp>
        <stp>46205</stp>
        <stp/>
        <tr r="N4870" s="5"/>
      </tp>
      <tp t="s">
        <v>기타금융채</v>
        <stp/>
        <stp>P</stp>
        <stp>0</stp>
        <stp>BND</stp>
        <stp>KR602988EFA7</stp>
        <stp>인포맥스 중분류</stp>
        <stp>46206</stp>
        <stp/>
        <tr r="EX61" s="1"/>
      </tp>
      <tp t="s">
        <v>기타금융채</v>
        <stp/>
        <stp>P</stp>
        <stp>0</stp>
        <stp>BND</stp>
        <stp>KR6029887FB4</stp>
        <stp>인포맥스 중분류</stp>
        <stp>46205</stp>
        <stp/>
        <tr r="N4875" s="5"/>
      </tp>
      <tp t="s">
        <v>기타금융채</v>
        <stp/>
        <stp>P</stp>
        <stp>0</stp>
        <stp>BND</stp>
        <stp>KR6029888FA4</stp>
        <stp>인포맥스 중분류</stp>
        <stp>46206</stp>
        <stp/>
        <tr r="N155" s="1"/>
      </tp>
      <tp t="s">
        <v>기타금융채</v>
        <stp/>
        <stp>P</stp>
        <stp>0</stp>
        <stp>BND</stp>
        <stp>KR6029882FB5</stp>
        <stp>인포맥스 중분류</stp>
        <stp>46205</stp>
        <stp/>
        <tr r="N4835" s="5"/>
      </tp>
      <tp t="s">
        <v>기타금융채</v>
        <stp/>
        <stp>P</stp>
        <stp>0</stp>
        <stp>BND</stp>
        <stp>KR6029888FB2</stp>
        <stp>인포맥스 중분류</stp>
        <stp>46205</stp>
        <stp/>
        <tr r="N4885" s="5"/>
      </tp>
      <tp t="s">
        <v>기타금융채</v>
        <stp/>
        <stp>P</stp>
        <stp>0</stp>
        <stp>BND</stp>
        <stp>KR6029889FB0</stp>
        <stp>인포맥스 중분류</stp>
        <stp>46205</stp>
        <stp/>
        <tr r="N4891" s="5"/>
      </tp>
      <tp t="s">
        <v>기타금융채</v>
        <stp/>
        <stp>P</stp>
        <stp>0</stp>
        <stp>BND</stp>
        <stp>KR6029884FB1</stp>
        <stp>인포맥스 중분류</stp>
        <stp>46205</stp>
        <stp/>
        <tr r="N4854" s="5"/>
      </tp>
      <tp t="s">
        <v>기타금융채</v>
        <stp/>
        <stp>P</stp>
        <stp>0</stp>
        <stp>BND</stp>
        <stp>KR6019803FB3</stp>
        <stp>인포맥스 중분류</stp>
        <stp>46205</stp>
        <stp/>
        <tr r="N4391" s="5"/>
      </tp>
      <tp t="s">
        <v>기타금융채</v>
        <stp/>
        <stp>P</stp>
        <stp>0</stp>
        <stp>BND</stp>
        <stp>KR6019804FB1</stp>
        <stp>인포맥스 중분류</stp>
        <stp>46205</stp>
        <stp/>
        <tr r="N4401" s="5"/>
      </tp>
      <tp t="s">
        <v>기타금융채</v>
        <stp/>
        <stp>P</stp>
        <stp>0</stp>
        <stp>BND</stp>
        <stp>KR6169371FB9</stp>
        <stp>인포맥스 중분류</stp>
        <stp>46205</stp>
        <stp/>
        <tr r="N6718" s="5"/>
      </tp>
      <tp t="s">
        <v>기타금융채</v>
        <stp/>
        <stp>P</stp>
        <stp>0</stp>
        <stp>BND</stp>
        <stp>KR607931AFB8</stp>
        <stp>인포맥스 중분류</stp>
        <stp>46205</stp>
        <stp/>
        <tr r="N6140" s="5"/>
      </tp>
      <tp t="s">
        <v>기타금융채</v>
        <stp/>
        <stp>P</stp>
        <stp>0</stp>
        <stp>BND</stp>
        <stp>KR6079314FB8</stp>
        <stp>인포맥스 중분류</stp>
        <stp>46205</stp>
        <stp/>
        <tr r="N6107" s="5"/>
      </tp>
      <tp t="s">
        <v>기타금융채</v>
        <stp/>
        <stp>P</stp>
        <stp>0</stp>
        <stp>BND</stp>
        <stp>KR6079315FB5</stp>
        <stp>인포맥스 중분류</stp>
        <stp>46205</stp>
        <stp/>
        <tr r="N6116" s="5"/>
      </tp>
      <tp t="s">
        <v>기타금융채</v>
        <stp/>
        <stp>P</stp>
        <stp>0</stp>
        <stp>BND</stp>
        <stp>KR607931CFB4</stp>
        <stp>인포맥스 중분류</stp>
        <stp>46205</stp>
        <stp/>
        <tr r="N6144" s="5"/>
      </tp>
      <tp t="s">
        <v>기타금융채</v>
        <stp/>
        <stp>P</stp>
        <stp>0</stp>
        <stp>BND</stp>
        <stp>KR6079311FB4</stp>
        <stp>인포맥스 중분류</stp>
        <stp>46205</stp>
        <stp/>
        <tr r="N6079" s="5"/>
      </tp>
      <tp t="s">
        <v>기타금융채</v>
        <stp/>
        <stp>P</stp>
        <stp>0</stp>
        <stp>BND</stp>
        <stp>KR6079313FB0</stp>
        <stp>인포맥스 중분류</stp>
        <stp>46205</stp>
        <stp/>
        <tr r="N6092" s="5"/>
      </tp>
      <tp t="s">
        <v>기타금융채</v>
        <stp/>
        <stp>P</stp>
        <stp>0</stp>
        <stp>BND</stp>
        <stp>KR6079317FC9</stp>
        <stp>인포맥스 중분류</stp>
        <stp>46205</stp>
        <stp/>
        <tr r="N6127" s="5"/>
      </tp>
      <tp t="s">
        <v>기타금융채</v>
        <stp/>
        <stp>P</stp>
        <stp>0</stp>
        <stp>BND</stp>
        <stp>KR6079313FC8</stp>
        <stp>인포맥스 중분류</stp>
        <stp>46205</stp>
        <stp/>
        <tr r="N6093" s="5"/>
      </tp>
      <tp t="s">
        <v>기타금융채</v>
        <stp/>
        <stp>P</stp>
        <stp>0</stp>
        <stp>BND</stp>
        <stp>KR607931AFC6</stp>
        <stp>인포맥스 중분류</stp>
        <stp>46205</stp>
        <stp/>
        <tr r="N6141" s="5"/>
      </tp>
      <tp t="s">
        <v>기타금융채</v>
        <stp/>
        <stp>P</stp>
        <stp>0</stp>
        <stp>BND</stp>
        <stp>KR6079314FC6</stp>
        <stp>인포맥스 중분류</stp>
        <stp>46205</stp>
        <stp/>
        <tr r="N6108" s="5"/>
      </tp>
      <tp t="s">
        <v>기타금융채</v>
        <stp/>
        <stp>P</stp>
        <stp>0</stp>
        <stp>BND</stp>
        <stp>KR607931BFC4</stp>
        <stp>인포맥스 중분류</stp>
        <stp>46205</stp>
        <stp/>
        <tr r="N6143" s="5"/>
      </tp>
      <tp t="s">
        <v>기타금융채</v>
        <stp/>
        <stp>P</stp>
        <stp>0</stp>
        <stp>BND</stp>
        <stp>KR6079315FC3</stp>
        <stp>인포맥스 중분류</stp>
        <stp>46205</stp>
        <stp/>
        <tr r="N6117" s="5"/>
      </tp>
      <tp t="s">
        <v>기타금융채</v>
        <stp/>
        <stp>P</stp>
        <stp>0</stp>
        <stp>BND</stp>
        <stp>KR607931CFC2</stp>
        <stp>인포맥스 중분류</stp>
        <stp>46205</stp>
        <stp/>
        <tr r="N6145" s="5"/>
      </tp>
      <tp t="s">
        <v>기타금융채</v>
        <stp/>
        <stp>P</stp>
        <stp>0</stp>
        <stp>BND</stp>
        <stp>KR6079312FC0</stp>
        <stp>인포맥스 중분류</stp>
        <stp>46205</stp>
        <stp/>
        <tr r="N6085" s="5"/>
      </tp>
      <tp t="s">
        <v>회사채(일반)</v>
        <stp/>
        <stp>P</stp>
        <stp>0</stp>
        <stp>BND</stp>
        <stp>KR6139131FB4</stp>
        <stp>인포맥스 중분류</stp>
        <stp>46205</stp>
        <stp/>
        <tr r="N6479" s="5"/>
      </tp>
      <tp t="s">
        <v>기타금융채</v>
        <stp/>
        <stp>P</stp>
        <stp>0</stp>
        <stp>BND</stp>
        <stp>KR607931CFC2</stp>
        <stp>인포맥스 중분류</stp>
        <stp>46206</stp>
        <stp/>
        <tr r="DV133" s="1"/>
      </tp>
      <tp t="s">
        <v>기타금융채</v>
        <stp/>
        <stp>P</stp>
        <stp>0</stp>
        <stp>BND</stp>
        <stp>KR6079311FC2</stp>
        <stp>인포맥스 중분류</stp>
        <stp>46206</stp>
        <stp/>
        <tr r="CT57" s="1"/>
      </tp>
      <tp t="s">
        <v>기타금융채</v>
        <stp/>
        <stp>P</stp>
        <stp>0</stp>
        <stp>BND</stp>
        <stp>KR6169371FB9</stp>
        <stp>인포맥스 중분류</stp>
        <stp>46206</stp>
        <stp/>
        <tr r="CF60" s="1"/>
      </tp>
      <tp t="s">
        <v>기타금융채</v>
        <stp/>
        <stp>P</stp>
        <stp>0</stp>
        <stp>BND</stp>
        <stp>KR6079315FA7</stp>
        <stp>인포맥스 중분류</stp>
        <stp>46205</stp>
        <stp/>
        <tr r="N6115" s="5"/>
      </tp>
      <tp t="s">
        <v>기타금융채</v>
        <stp/>
        <stp>P</stp>
        <stp>0</stp>
        <stp>BND</stp>
        <stp>KR6079311FA6</stp>
        <stp>인포맥스 중분류</stp>
        <stp>46205</stp>
        <stp/>
        <tr r="N6078" s="5"/>
      </tp>
      <tp t="s">
        <v>기타금융채</v>
        <stp/>
        <stp>P</stp>
        <stp>0</stp>
        <stp>BND</stp>
        <stp>KR616937BFB2</stp>
        <stp>인포맥스 중분류</stp>
        <stp>46206</stp>
        <stp/>
        <tr r="EX33" s="1"/>
      </tp>
      <tp t="s">
        <v>기타금융채</v>
        <stp/>
        <stp>P</stp>
        <stp>0</stp>
        <stp>BND</stp>
        <stp>KR6079311FB4</stp>
        <stp>인포맥스 중분류</stp>
        <stp>46206</stp>
        <stp/>
        <tr r="N151" s="1"/>
      </tp>
      <tp t="s">
        <v>기타금융채</v>
        <stp/>
        <stp>P</stp>
        <stp>0</stp>
        <stp>BND</stp>
        <stp>KR6079314FA0</stp>
        <stp>인포맥스 중분류</stp>
        <stp>46205</stp>
        <stp/>
        <tr r="N6106" s="5"/>
      </tp>
      <tp t="s">
        <v>기타금융채</v>
        <stp/>
        <stp>P</stp>
        <stp>0</stp>
        <stp>BND</stp>
        <stp>KR6019452FA1</stp>
        <stp>인포맥스 중분류</stp>
        <stp>46205</stp>
        <stp/>
        <tr r="N4303" s="5"/>
      </tp>
      <tp t="s">
        <v>기타금융채</v>
        <stp/>
        <stp>P</stp>
        <stp>0</stp>
        <stp>BND</stp>
        <stp>KR6019454FA7</stp>
        <stp>인포맥스 중분류</stp>
        <stp>46205</stp>
        <stp/>
        <tr r="N4323" s="5"/>
      </tp>
      <tp t="s">
        <v>일반</v>
        <stp/>
        <stp>P</stp>
        <stp>0</stp>
        <stp>BND</stp>
        <stp>KR350901GFC5</stp>
        <stp>인포맥스 중분류</stp>
        <stp>46206</stp>
        <stp/>
        <tr r="DV126" s="1"/>
      </tp>
      <tp t="s">
        <v>카드</v>
        <stp/>
        <stp>P</stp>
        <stp>0</stp>
        <stp>BND</stp>
        <stp>KR6029786FC6</stp>
        <stp>인포맥스 중분류</stp>
        <stp>46205</stp>
        <stp/>
        <tr r="N4791" s="5"/>
      </tp>
      <tp t="s">
        <v>일반</v>
        <stp/>
        <stp>P</stp>
        <stp>0</stp>
        <stp>BND</stp>
        <stp>KR351901GFA8</stp>
        <stp>인포맥스 중분류</stp>
        <stp>46205</stp>
        <stp/>
        <tr r="N1943" s="5"/>
      </tp>
      <tp t="s">
        <v>카드</v>
        <stp/>
        <stp>P</stp>
        <stp>0</stp>
        <stp>BND</stp>
        <stp>KR6029787FC4</stp>
        <stp>인포맥스 중분류</stp>
        <stp>46205</stp>
        <stp/>
        <tr r="N4799" s="5"/>
      </tp>
      <tp t="s">
        <v>지방공기업</v>
        <stp/>
        <stp>P</stp>
        <stp>0</stp>
        <stp>BND</stp>
        <stp>KR357901GFA2</stp>
        <stp>인포맥스 중분류</stp>
        <stp>46205</stp>
        <stp/>
        <tr r="N3225" s="5"/>
      </tp>
      <tp t="s">
        <v>기타금융채</v>
        <stp/>
        <stp>P</stp>
        <stp>0</stp>
        <stp>BND</stp>
        <stp>KR6019452FC7</stp>
        <stp>인포맥스 중분류</stp>
        <stp>46206</stp>
        <stp/>
        <tr r="DV103" s="1"/>
      </tp>
      <tp t="s">
        <v>일반</v>
        <stp/>
        <stp>P</stp>
        <stp>0</stp>
        <stp>BND</stp>
        <stp>KR355901GFB2</stp>
        <stp>인포맥스 중분류</stp>
        <stp>46205</stp>
        <stp/>
        <tr r="N2712" s="5"/>
      </tp>
      <tp t="s">
        <v>기타금융채</v>
        <stp/>
        <stp>P</stp>
        <stp>0</stp>
        <stp>BND</stp>
        <stp>KR6019459FC2</stp>
        <stp>인포맥스 중분류</stp>
        <stp>46205</stp>
        <stp/>
        <tr r="N4355" s="5"/>
      </tp>
      <tp t="s">
        <v>기타금융채</v>
        <stp/>
        <stp>P</stp>
        <stp>0</stp>
        <stp>BND</stp>
        <stp>KR6019455FC0</stp>
        <stp>인포맥스 중분류</stp>
        <stp>46205</stp>
        <stp/>
        <tr r="N4337" s="5"/>
      </tp>
      <tp t="s">
        <v>기타금융채</v>
        <stp/>
        <stp>P</stp>
        <stp>0</stp>
        <stp>BND</stp>
        <stp>KR6019457FC6</stp>
        <stp>인포맥스 중분류</stp>
        <stp>46205</stp>
        <stp/>
        <tr r="N4347" s="5"/>
      </tp>
      <tp t="s">
        <v>기타금융채</v>
        <stp/>
        <stp>P</stp>
        <stp>0</stp>
        <stp>BND</stp>
        <stp>KR6019453FC5</stp>
        <stp>인포맥스 중분류</stp>
        <stp>46205</stp>
        <stp/>
        <tr r="N4313" s="5"/>
      </tp>
      <tp t="s">
        <v>기타금융채</v>
        <stp/>
        <stp>P</stp>
        <stp>0</stp>
        <stp>BND</stp>
        <stp>KR6019457FB8</stp>
        <stp>인포맥스 중분류</stp>
        <stp>46205</stp>
        <stp/>
        <tr r="N4346" s="5"/>
      </tp>
      <tp t="s">
        <v>카드</v>
        <stp/>
        <stp>P</stp>
        <stp>0</stp>
        <stp>BND</stp>
        <stp>KR6029784FA5</stp>
        <stp>인포맥스 중분류</stp>
        <stp>46205</stp>
        <stp/>
        <tr r="N4764" s="5"/>
      </tp>
      <tp t="s">
        <v>회사채(일반)</v>
        <stp/>
        <stp>P</stp>
        <stp>0</stp>
        <stp>BND</stp>
        <stp>KR6039491FB3</stp>
        <stp>인포맥스 중분류</stp>
        <stp>46205</stp>
        <stp/>
        <tr r="N5434" s="5"/>
      </tp>
      <tp t="s">
        <v>카드</v>
        <stp/>
        <stp>P</stp>
        <stp>0</stp>
        <stp>BND</stp>
        <stp>KR6029781FA1</stp>
        <stp>인포맥스 중분류</stp>
        <stp>46205</stp>
        <stp/>
        <tr r="N4708" s="5"/>
      </tp>
      <tp t="s">
        <v>일반</v>
        <stp/>
        <stp>P</stp>
        <stp>0</stp>
        <stp>BND</stp>
        <stp>KR350903GFC1</stp>
        <stp>인포맥스 중분류</stp>
        <stp>46205</stp>
        <stp/>
        <tr r="N1758" s="5"/>
      </tp>
      <tp t="s">
        <v>기타금융채</v>
        <stp/>
        <stp>P</stp>
        <stp>0</stp>
        <stp>BND</stp>
        <stp>KR6019451FB1</stp>
        <stp>인포맥스 중분류</stp>
        <stp>46205</stp>
        <stp/>
        <tr r="N4293" s="5"/>
      </tp>
      <tp t="s">
        <v>기타금융채</v>
        <stp/>
        <stp>P</stp>
        <stp>0</stp>
        <stp>BND</stp>
        <stp>KR6019453FB7</stp>
        <stp>인포맥스 중분류</stp>
        <stp>46205</stp>
        <stp/>
        <tr r="N4312" s="5"/>
      </tp>
      <tp t="s">
        <v>일반</v>
        <stp/>
        <stp>P</stp>
        <stp>0</stp>
        <stp>BND</stp>
        <stp>KR350901GFC5</stp>
        <stp>인포맥스 중분류</stp>
        <stp>46205</stp>
        <stp/>
        <tr r="N1733" s="5"/>
      </tp>
      <tp t="s">
        <v/>
        <stp/>
        <stp>P</stp>
        <stp>0</stp>
        <stp>BND</stp>
        <stp>KRZE08101G5D</stp>
        <stp>인포맥스 중분류</stp>
        <stp>46206</stp>
        <stp/>
        <tr r="CF255" s="1"/>
      </tp>
      <tp t="s">
        <v/>
        <stp/>
        <stp>P</stp>
        <stp>0</stp>
        <stp>BND</stp>
        <stp>KRZE08401G6R</stp>
        <stp>인포맥스 중분류</stp>
        <stp>46206</stp>
        <stp/>
        <tr r="CT74" s="1"/>
      </tp>
      <tp t="s">
        <v/>
        <stp/>
        <stp>P</stp>
        <stp>0</stp>
        <stp>BND</stp>
        <stp>KRZE08401G4G</stp>
        <stp>인포맥스 중분류</stp>
        <stp>46206</stp>
        <stp/>
        <tr r="EX24" s="1"/>
      </tp>
      <tp t="s">
        <v>국채</v>
        <stp/>
        <stp>P</stp>
        <stp>0</stp>
        <stp>BND</stp>
        <stp>KRC0350C3098</stp>
        <stp>인포맥스 대분류</stp>
        <stp>46206</stp>
        <stp/>
        <tr r="M34" s="1"/>
        <tr r="CE266" s="1"/>
        <tr r="DU247" s="1"/>
        <tr r="AA31" s="1"/>
      </tp>
      <tp t="s">
        <v>국채</v>
        <stp/>
        <stp>P</stp>
        <stp>0</stp>
        <stp>BND</stp>
        <stp>KRC0350C3064</stp>
        <stp>인포맥스 대분류</stp>
        <stp>46206</stp>
        <stp/>
        <tr r="M297" s="1"/>
      </tp>
      <tp t="s">
        <v>국채</v>
        <stp/>
        <stp>P</stp>
        <stp>0</stp>
        <stp>BND</stp>
        <stp>KRC0350C4062</stp>
        <stp>인포맥스 대분류</stp>
        <stp>46206</stp>
        <stp/>
        <tr r="DU308" s="1"/>
      </tp>
      <tp t="s">
        <v>국채</v>
        <stp/>
        <stp>P</stp>
        <stp>0</stp>
        <stp>BND</stp>
        <stp>KRC035FP30C4</stp>
        <stp>인포맥스 대분류</stp>
        <stp>46206</stp>
        <stp/>
        <tr r="AA32" s="1"/>
      </tp>
      <tp t="s">
        <v>국채</v>
        <stp/>
        <stp>P</stp>
        <stp>0</stp>
        <stp>BND</stp>
        <stp>KRC0350C3031</stp>
        <stp>인포맥스 대분류</stp>
        <stp>46206</stp>
        <stp/>
        <tr r="M70" s="1"/>
      </tp>
      <tp t="s">
        <v/>
        <stp/>
        <stp>P</stp>
        <stp>0</stp>
        <stp>BND</stp>
        <stp>KRZF0156PNG1</stp>
        <stp>인포맥스 중분류</stp>
        <stp>46206</stp>
        <stp/>
        <tr r="CF122" s="1"/>
      </tp>
      <tp t="s">
        <v/>
        <stp/>
        <stp>P</stp>
        <stp>0</stp>
        <stp>BND</stp>
        <stp>KRZF03271LBN</stp>
        <stp>인포맥스 중분류</stp>
        <stp>46206</stp>
        <stp/>
        <tr r="DV199" s="1"/>
      </tp>
      <tp t="s">
        <v/>
        <stp/>
        <stp>P</stp>
        <stp>0</stp>
        <stp>BND</stp>
        <stp>KRZFA3949LG5</stp>
        <stp>인포맥스 중분류</stp>
        <stp>46206</stp>
        <stp/>
        <tr r="DV211" s="1"/>
      </tp>
      <tp t="s">
        <v/>
        <stp/>
        <stp>P</stp>
        <stp>0</stp>
        <stp>BND</stp>
        <stp>KRZF03949LGF</stp>
        <stp>인포맥스 중분류</stp>
        <stp>46206</stp>
        <stp/>
        <tr r="CT115" s="1"/>
      </tp>
      <tp t="s">
        <v/>
        <stp/>
        <stp>P</stp>
        <stp>0</stp>
        <stp>BND</stp>
        <stp>KRZF07893HG4</stp>
        <stp>인포맥스 중분류</stp>
        <stp>46206</stp>
        <stp/>
        <tr r="CT117" s="1"/>
      </tp>
      <tp t="s">
        <v/>
        <stp/>
        <stp>P</stp>
        <stp>0</stp>
        <stp>BND</stp>
        <stp>KR4A65690005</stp>
        <stp>인포맥스 대분류</stp>
        <stp>46206</stp>
        <stp/>
        <tr r="M9" s="1"/>
        <tr r="EW10" s="1"/>
        <tr r="CE26" s="1"/>
        <tr r="BQ12" s="1"/>
      </tp>
      <tp t="s">
        <v>회사채(일반)</v>
        <stp/>
        <stp>P</stp>
        <stp>0</stp>
        <stp>BND</stp>
        <stp>KR6039091F97</stp>
        <stp>인포맥스 중분류</stp>
        <stp>46205</stp>
        <stp/>
        <tr r="N5420" s="5"/>
      </tp>
      <tp t="s">
        <v>회사채(일반)</v>
        <stp/>
        <stp>P</stp>
        <stp>0</stp>
        <stp>BND</stp>
        <stp>KR6039092F96</stp>
        <stp>인포맥스 중분류</stp>
        <stp>46205</stp>
        <stp/>
        <tr r="N5425" s="5"/>
      </tp>
      <tp t="s">
        <v>회사채(일반)</v>
        <stp/>
        <stp>P</stp>
        <stp>0</stp>
        <stp>BND</stp>
        <stp>KR6139132F88</stp>
        <stp>인포맥스 중분류</stp>
        <stp>46205</stp>
        <stp/>
        <tr r="N6481" s="5"/>
      </tp>
      <tp t="s">
        <v>회사채(일반)</v>
        <stp/>
        <stp>P</stp>
        <stp>0</stp>
        <stp>BND</stp>
        <stp>KR6139131F89</stp>
        <stp>인포맥스 중분류</stp>
        <stp>46205</stp>
        <stp/>
        <tr r="N6478" s="5"/>
      </tp>
      <tp t="s">
        <v>기타금융채</v>
        <stp/>
        <stp>P</stp>
        <stp>0</stp>
        <stp>BND</stp>
        <stp>KR601980FF18</stp>
        <stp>인포맥스 중분류</stp>
        <stp>46205</stp>
        <stp/>
        <tr r="N4469" s="5"/>
      </tp>
      <tp t="s">
        <v>기타금융채</v>
        <stp/>
        <stp>P</stp>
        <stp>0</stp>
        <stp>BND</stp>
        <stp>KR601980HF16</stp>
        <stp>인포맥스 중분류</stp>
        <stp>46205</stp>
        <stp/>
        <tr r="N4471" s="5"/>
      </tp>
      <tp t="s">
        <v/>
        <stp/>
        <stp>P</stp>
        <stp>0</stp>
        <stp>BND</stp>
        <stp>KRZF071052FA</stp>
        <stp>인포맥스 대분류</stp>
        <stp>46206</stp>
        <stp/>
        <tr r="DU182" s="1"/>
      </tp>
      <tp t="s">
        <v>기타금융채</v>
        <stp/>
        <stp>P</stp>
        <stp>0</stp>
        <stp>BND</stp>
        <stp>KR6019803F15</stp>
        <stp>인포맥스 중분류</stp>
        <stp>46205</stp>
        <stp/>
        <tr r="N4388" s="5"/>
      </tp>
      <tp t="s">
        <v>기타금융채</v>
        <stp/>
        <stp>P</stp>
        <stp>0</stp>
        <stp>BND</stp>
        <stp>KR601980BF12</stp>
        <stp>인포맥스 중분류</stp>
        <stp>46205</stp>
        <stp/>
        <tr r="N4457" s="5"/>
      </tp>
      <tp t="s">
        <v>기타금융채</v>
        <stp/>
        <stp>P</stp>
        <stp>0</stp>
        <stp>BND</stp>
        <stp>KR6019806F12</stp>
        <stp>인포맥스 중분류</stp>
        <stp>46205</stp>
        <stp/>
        <tr r="N4422" s="5"/>
      </tp>
      <tp t="s">
        <v>기타금융채</v>
        <stp/>
        <stp>P</stp>
        <stp>0</stp>
        <stp>BND</stp>
        <stp>KR6019805F13</stp>
        <stp>인포맥스 중분류</stp>
        <stp>46205</stp>
        <stp/>
        <tr r="N4412" s="5"/>
      </tp>
      <tp t="s">
        <v>기타금융채</v>
        <stp/>
        <stp>P</stp>
        <stp>0</stp>
        <stp>BND</stp>
        <stp>KR6029882F18</stp>
        <stp>인포맥스 중분류</stp>
        <stp>46205</stp>
        <stp/>
        <tr r="N4830" s="5"/>
      </tp>
      <tp t="s">
        <v>기타금융채</v>
        <stp/>
        <stp>P</stp>
        <stp>0</stp>
        <stp>BND</stp>
        <stp>KR6019807F11</stp>
        <stp>인포맥스 중분류</stp>
        <stp>46205</stp>
        <stp/>
        <tr r="N4432" s="5"/>
      </tp>
      <tp t="s">
        <v/>
        <stp/>
        <stp>P</stp>
        <stp>0</stp>
        <stp>BND</stp>
        <stp>KRZFJ71052G2</stp>
        <stp>인포맥스 대분류</stp>
        <stp>46206</stp>
        <stp/>
        <tr r="DU222" s="1"/>
      </tp>
      <tp t="s">
        <v>기타금융채</v>
        <stp/>
        <stp>P</stp>
        <stp>0</stp>
        <stp>BND</stp>
        <stp>KR6079312F88</stp>
        <stp>인포맥스 중분류</stp>
        <stp>46206</stp>
        <stp/>
        <tr r="DH34" s="1"/>
      </tp>
      <tp t="s">
        <v>회사채(일반)</v>
        <stp/>
        <stp>P</stp>
        <stp>0</stp>
        <stp>BND</stp>
        <stp>KR6139132F96</stp>
        <stp>인포맥스 중분류</stp>
        <stp>46205</stp>
        <stp/>
        <tr r="N6482" s="5"/>
      </tp>
      <tp t="s">
        <v>기타금융채</v>
        <stp/>
        <stp>P</stp>
        <stp>0</stp>
        <stp>BND</stp>
        <stp>KR6029884F32</stp>
        <stp>인포맥스 중분류</stp>
        <stp>46205</stp>
        <stp/>
        <tr r="N4849" s="5"/>
      </tp>
      <tp t="s">
        <v>기타금융채</v>
        <stp/>
        <stp>P</stp>
        <stp>0</stp>
        <stp>BND</stp>
        <stp>KR6029886F30</stp>
        <stp>인포맥스 중분류</stp>
        <stp>46205</stp>
        <stp/>
        <tr r="N4866" s="5"/>
      </tp>
      <tp t="s">
        <v>기타금융채</v>
        <stp/>
        <stp>P</stp>
        <stp>0</stp>
        <stp>BND</stp>
        <stp>KR6019805F39</stp>
        <stp>인포맥스 중분류</stp>
        <stp>46205</stp>
        <stp/>
        <tr r="N4413" s="5"/>
      </tp>
      <tp t="s">
        <v>기타금융채</v>
        <stp/>
        <stp>P</stp>
        <stp>0</stp>
        <stp>BND</stp>
        <stp>KR6079312F88</stp>
        <stp>인포맥스 중분류</stp>
        <stp>46205</stp>
        <stp/>
        <tr r="N6084" s="5"/>
      </tp>
      <tp t="s">
        <v>회사채(일반)</v>
        <stp/>
        <stp>P</stp>
        <stp>0</stp>
        <stp>BND</stp>
        <stp>KR6138931G25</stp>
        <stp>인포맥스 중분류</stp>
        <stp>46205</stp>
        <stp/>
        <tr r="N6471" s="5"/>
      </tp>
      <tp t="s">
        <v>기타금융채</v>
        <stp/>
        <stp>P</stp>
        <stp>0</stp>
        <stp>BND</stp>
        <stp>KR6079315F85</stp>
        <stp>인포맥스 중분류</stp>
        <stp>46205</stp>
        <stp/>
        <tr r="N6113" s="5"/>
      </tp>
      <tp t="s">
        <v>기타금융채</v>
        <stp/>
        <stp>P</stp>
        <stp>0</stp>
        <stp>BND</stp>
        <stp>KR6029888F38</stp>
        <stp>인포맥스 중분류</stp>
        <stp>46205</stp>
        <stp/>
        <tr r="N4882" s="5"/>
      </tp>
      <tp t="s">
        <v>기타금융채</v>
        <stp/>
        <stp>P</stp>
        <stp>0</stp>
        <stp>BND</stp>
        <stp>KR6029887F39</stp>
        <stp>인포맥스 중분류</stp>
        <stp>46205</stp>
        <stp/>
        <tr r="N4873" s="5"/>
      </tp>
      <tp t="s">
        <v/>
        <stp/>
        <stp>P</stp>
        <stp>0</stp>
        <stp>BND</stp>
        <stp>KRZF103345G5</stp>
        <stp>인포맥스 대분류</stp>
        <stp>46206</stp>
        <stp/>
        <tr r="CS109" s="1"/>
      </tp>
      <tp t="s">
        <v>기타금융채</v>
        <stp/>
        <stp>P</stp>
        <stp>0</stp>
        <stp>BND</stp>
        <stp>KR6029882F26</stp>
        <stp>인포맥스 중분류</stp>
        <stp>46205</stp>
        <stp/>
        <tr r="N4831" s="5"/>
      </tp>
      <tp t="s">
        <v>회사채(일반)</v>
        <stp/>
        <stp>P</stp>
        <stp>0</stp>
        <stp>BND</stp>
        <stp>KR6139132F88</stp>
        <stp>인포맥스 중분류</stp>
        <stp>46206</stp>
        <stp/>
        <tr r="EJ13" s="1"/>
        <tr r="CF104" s="1"/>
      </tp>
      <tp t="s">
        <v>회사채(일반)</v>
        <stp/>
        <stp>P</stp>
        <stp>0</stp>
        <stp>BND</stp>
        <stp>KR6009832F29</stp>
        <stp>인포맥스 중분류</stp>
        <stp>46205</stp>
        <stp/>
        <tr r="N4148" s="5"/>
      </tp>
      <tp t="s">
        <v>회사채(일반)</v>
        <stp/>
        <stp>P</stp>
        <stp>0</stp>
        <stp>BND</stp>
        <stp>KR6009833F28</stp>
        <stp>인포맥스 중분류</stp>
        <stp>46205</stp>
        <stp/>
        <tr r="N4152" s="5"/>
      </tp>
      <tp t="s">
        <v>기타금융채</v>
        <stp/>
        <stp>P</stp>
        <stp>0</stp>
        <stp>BND</stp>
        <stp>KR6019807F29</stp>
        <stp>인포맥스 중분류</stp>
        <stp>46205</stp>
        <stp/>
        <tr r="N4433" s="5"/>
      </tp>
      <tp t="s">
        <v>기타금융채</v>
        <stp/>
        <stp>P</stp>
        <stp>0</stp>
        <stp>BND</stp>
        <stp>KR6019809F27</stp>
        <stp>인포맥스 중분류</stp>
        <stp>46205</stp>
        <stp/>
        <tr r="N4443" s="5"/>
      </tp>
      <tp t="s">
        <v>기타금융채</v>
        <stp/>
        <stp>P</stp>
        <stp>0</stp>
        <stp>BND</stp>
        <stp>KR6079313F95</stp>
        <stp>인포맥스 중분류</stp>
        <stp>46205</stp>
        <stp/>
        <tr r="N6091" s="5"/>
      </tp>
      <tp t="s">
        <v>기타금융채</v>
        <stp/>
        <stp>P</stp>
        <stp>0</stp>
        <stp>BND</stp>
        <stp>KR6079315F93</stp>
        <stp>인포맥스 중분류</stp>
        <stp>46205</stp>
        <stp/>
        <tr r="N6114" s="5"/>
      </tp>
      <tp t="s">
        <v>기타금융채</v>
        <stp/>
        <stp>P</stp>
        <stp>0</stp>
        <stp>BND</stp>
        <stp>KR6019805F13</stp>
        <stp>인포맥스 중분류</stp>
        <stp>46206</stp>
        <stp/>
        <tr r="CF97" s="1"/>
      </tp>
      <tp t="s">
        <v>기타금융채</v>
        <stp/>
        <stp>P</stp>
        <stp>0</stp>
        <stp>BND</stp>
        <stp>KR6029882F18</stp>
        <stp>인포맥스 중분류</stp>
        <stp>46206</stp>
        <stp/>
        <tr r="N380" s="1"/>
      </tp>
      <tp t="s">
        <v>회사채(일반)</v>
        <stp/>
        <stp>P</stp>
        <stp>0</stp>
        <stp>BND</stp>
        <stp>KR6089862F16</stp>
        <stp>인포맥스 중분류</stp>
        <stp>46206</stp>
        <stp/>
        <tr r="DH53" s="1"/>
      </tp>
      <tp t="s">
        <v>기타금융채</v>
        <stp/>
        <stp>P</stp>
        <stp>0</stp>
        <stp>BND</stp>
        <stp>KR601980AF21</stp>
        <stp>인포맥스 중분류</stp>
        <stp>46205</stp>
        <stp/>
        <tr r="N4451" s="5"/>
      </tp>
      <tp t="s">
        <v/>
        <stp/>
        <stp>P</stp>
        <stp>0</stp>
        <stp>BND</stp>
        <stp>KRZF0149W4G2</stp>
        <stp>인포맥스 대분류</stp>
        <stp>46206</stp>
        <stp/>
        <tr r="CE52" s="1"/>
      </tp>
      <tp t="s">
        <v/>
        <stp/>
        <stp>P</stp>
        <stp>0</stp>
        <stp>BND</stp>
        <stp>KRZFE05945F9</stp>
        <stp>인포맥스 대분류</stp>
        <stp>46206</stp>
        <stp/>
        <tr r="CE258" s="1"/>
      </tp>
      <tp t="s">
        <v>기타금융채</v>
        <stp/>
        <stp>P</stp>
        <stp>0</stp>
        <stp>BND</stp>
        <stp>KR6029884F57</stp>
        <stp>인포맥스 중분류</stp>
        <stp>46205</stp>
        <stp/>
        <tr r="N4851" s="5"/>
      </tp>
      <tp t="s">
        <v>기타금융채</v>
        <stp/>
        <stp>P</stp>
        <stp>0</stp>
        <stp>BND</stp>
        <stp>KR6029886F55</stp>
        <stp>인포맥스 중분류</stp>
        <stp>46205</stp>
        <stp/>
        <tr r="N4867" s="5"/>
      </tp>
      <tp t="s">
        <v>회사채(일반)</v>
        <stp/>
        <stp>P</stp>
        <stp>0</stp>
        <stp>BND</stp>
        <stp>KR6039491F93</stp>
        <stp>인포맥스 중분류</stp>
        <stp>46205</stp>
        <stp/>
        <tr r="N5433" s="5"/>
      </tp>
      <tp t="s">
        <v>기타금융채</v>
        <stp/>
        <stp>P</stp>
        <stp>0</stp>
        <stp>BND</stp>
        <stp>KR6029693F82</stp>
        <stp>인포맥스 중분류</stp>
        <stp>46206</stp>
        <stp/>
        <tr r="DH28" s="1"/>
      </tp>
      <tp t="s">
        <v>회사채(일반)</v>
        <stp/>
        <stp>P</stp>
        <stp>0</stp>
        <stp>BND</stp>
        <stp>KR6039492F92</stp>
        <stp>인포맥스 중분류</stp>
        <stp>46205</stp>
        <stp/>
        <tr r="N5445" s="5"/>
      </tp>
      <tp t="s">
        <v>기타금융채</v>
        <stp/>
        <stp>P</stp>
        <stp>0</stp>
        <stp>BND</stp>
        <stp>KR6029888F53</stp>
        <stp>인포맥스 중분류</stp>
        <stp>46205</stp>
        <stp/>
        <tr r="N4884" s="5"/>
      </tp>
      <tp t="s">
        <v>기타금융채</v>
        <stp/>
        <stp>P</stp>
        <stp>0</stp>
        <stp>BND</stp>
        <stp>KR6019801F58</stp>
        <stp>인포맥스 중분류</stp>
        <stp>46205</stp>
        <stp/>
        <tr r="N4369" s="5"/>
      </tp>
      <tp t="s">
        <v>카드</v>
        <stp/>
        <stp>P</stp>
        <stp>0</stp>
        <stp>BND</stp>
        <stp>KR6029784F90</stp>
        <stp>인포맥스 중분류</stp>
        <stp>46206</stp>
        <stp/>
        <tr r="EX63" s="1"/>
      </tp>
      <tp t="s">
        <v>일반</v>
        <stp/>
        <stp>P</stp>
        <stp>0</stp>
        <stp>BND</stp>
        <stp>KR350901GF82</stp>
        <stp>인포맥스 중분류</stp>
        <stp>46205</stp>
        <stp/>
        <tr r="N1731" s="5"/>
      </tp>
      <tp t="s">
        <v>기타금융채</v>
        <stp/>
        <stp>P</stp>
        <stp>0</stp>
        <stp>BND</stp>
        <stp>KR6019803F56</stp>
        <stp>인포맥스 중분류</stp>
        <stp>46205</stp>
        <stp/>
        <tr r="N4389" s="5"/>
      </tp>
      <tp t="s">
        <v>기타금융채</v>
        <stp/>
        <stp>P</stp>
        <stp>0</stp>
        <stp>BND</stp>
        <stp>KR6019802F57</stp>
        <stp>인포맥스 중분류</stp>
        <stp>46205</stp>
        <stp/>
        <tr r="N4380" s="5"/>
      </tp>
      <tp t="s">
        <v>회사채(일반)</v>
        <stp/>
        <stp>P</stp>
        <stp>0</stp>
        <stp>BND</stp>
        <stp>KR6069962F41</stp>
        <stp>인포맥스 중분류</stp>
        <stp>46205</stp>
        <stp/>
        <tr r="N6066" s="5"/>
      </tp>
      <tp t="s">
        <v>회사채(일반)</v>
        <stp/>
        <stp>P</stp>
        <stp>0</stp>
        <stp>BND</stp>
        <stp>KR6069961F42</stp>
        <stp>인포맥스 중분류</stp>
        <stp>46205</stp>
        <stp/>
        <tr r="N6062" s="5"/>
      </tp>
      <tp t="s">
        <v>일반</v>
        <stp/>
        <stp>P</stp>
        <stp>0</stp>
        <stp>BND</stp>
        <stp>KR355901GF81</stp>
        <stp>인포맥스 중분류</stp>
        <stp>46205</stp>
        <stp/>
        <tr r="N2711" s="5"/>
      </tp>
      <tp t="s">
        <v>기타금융채</v>
        <stp/>
        <stp>P</stp>
        <stp>0</stp>
        <stp>BND</stp>
        <stp>KR6019802F65</stp>
        <stp>인포맥스 중분류</stp>
        <stp>46206</stp>
        <stp/>
        <tr r="CF242" s="1"/>
      </tp>
      <tp t="s">
        <v>기타금융채</v>
        <stp/>
        <stp>P</stp>
        <stp>0</stp>
        <stp>BND</stp>
        <stp>KR6019454F90</stp>
        <stp>인포맥스 중분류</stp>
        <stp>46205</stp>
        <stp/>
        <tr r="N4322" s="5"/>
      </tp>
      <tp t="s">
        <v>기타금융채</v>
        <stp/>
        <stp>P</stp>
        <stp>0</stp>
        <stp>BND</stp>
        <stp>KR6019457F97</stp>
        <stp>인포맥스 중분류</stp>
        <stp>46205</stp>
        <stp/>
        <tr r="N4345" s="5"/>
      </tp>
      <tp t="s">
        <v>기타금융채</v>
        <stp/>
        <stp>P</stp>
        <stp>0</stp>
        <stp>BND</stp>
        <stp>KR6019807F52</stp>
        <stp>인포맥스 중분류</stp>
        <stp>46205</stp>
        <stp/>
        <tr r="N4435" s="5"/>
      </tp>
      <tp t="s">
        <v>기타금융채</v>
        <stp/>
        <stp>P</stp>
        <stp>0</stp>
        <stp>BND</stp>
        <stp>KR6019458F96</stp>
        <stp>인포맥스 중분류</stp>
        <stp>46205</stp>
        <stp/>
        <tr r="N4351" s="5"/>
      </tp>
      <tp t="s">
        <v>기타금융채</v>
        <stp/>
        <stp>P</stp>
        <stp>0</stp>
        <stp>BND</stp>
        <stp>KR6019807F60</stp>
        <stp>인포맥스 중분류</stp>
        <stp>46206</stp>
        <stp/>
        <tr r="DV240" s="1"/>
      </tp>
      <tp t="s">
        <v>기타금융채</v>
        <stp/>
        <stp>P</stp>
        <stp>0</stp>
        <stp>BND</stp>
        <stp>KR6019809F50</stp>
        <stp>인포맥스 중분류</stp>
        <stp>46205</stp>
        <stp/>
        <tr r="N4444" s="5"/>
      </tp>
      <tp t="s">
        <v>기타금융채</v>
        <stp/>
        <stp>P</stp>
        <stp>0</stp>
        <stp>BND</stp>
        <stp>KR6029882F59</stp>
        <stp>인포맥스 중분류</stp>
        <stp>46205</stp>
        <stp/>
        <tr r="N4832" s="5"/>
      </tp>
      <tp t="s">
        <v>일반</v>
        <stp/>
        <stp>P</stp>
        <stp>0</stp>
        <stp>BND</stp>
        <stp>KR350902GF99</stp>
        <stp>인포맥스 중분류</stp>
        <stp>46205</stp>
        <stp/>
        <tr r="N1755" s="5"/>
      </tp>
      <tp t="s">
        <v>기타금융채</v>
        <stp/>
        <stp>P</stp>
        <stp>0</stp>
        <stp>BND</stp>
        <stp>KR6029881F76</stp>
        <stp>인포맥스 중분류</stp>
        <stp>46206</stp>
        <stp/>
        <tr r="DV94" s="1"/>
      </tp>
      <tp t="s">
        <v>기타금융채</v>
        <stp/>
        <stp>P</stp>
        <stp>0</stp>
        <stp>BND</stp>
        <stp>KR6029888F46</stp>
        <stp>인포맥스 중분류</stp>
        <stp>46205</stp>
        <stp/>
        <tr r="N4883" s="5"/>
      </tp>
      <tp t="s">
        <v>기타금융채</v>
        <stp/>
        <stp>P</stp>
        <stp>0</stp>
        <stp>BND</stp>
        <stp>KR6029887F47</stp>
        <stp>인포맥스 중분류</stp>
        <stp>46205</stp>
        <stp/>
        <tr r="N4874" s="5"/>
      </tp>
      <tp t="s">
        <v>회사채(일반)</v>
        <stp/>
        <stp>P</stp>
        <stp>0</stp>
        <stp>BND</stp>
        <stp>KR6018882G44</stp>
        <stp>인포맥스 중분류</stp>
        <stp>46205</stp>
        <stp/>
        <tr r="N4284" s="5"/>
      </tp>
      <tp t="s">
        <v>기타금융채</v>
        <stp/>
        <stp>P</stp>
        <stp>0</stp>
        <stp>BND</stp>
        <stp>KR6019457F89</stp>
        <stp>인포맥스 중분류</stp>
        <stp>46205</stp>
        <stp/>
        <tr r="N4344" s="5"/>
      </tp>
      <tp t="s">
        <v>회사채(일반)</v>
        <stp/>
        <stp>P</stp>
        <stp>0</stp>
        <stp>BND</stp>
        <stp>KR6018881G45</stp>
        <stp>인포맥스 중분류</stp>
        <stp>46205</stp>
        <stp/>
        <tr r="N4280" s="5"/>
      </tp>
      <tp t="s">
        <v>기타금융채</v>
        <stp/>
        <stp>P</stp>
        <stp>0</stp>
        <stp>BND</stp>
        <stp>KR6029889F45</stp>
        <stp>인포맥스 중분류</stp>
        <stp>46205</stp>
        <stp/>
        <tr r="N4887" s="5"/>
      </tp>
      <tp t="s">
        <v>회사채(일반)</v>
        <stp/>
        <stp>P</stp>
        <stp>0</stp>
        <stp>BND</stp>
        <stp>KR6138931G58</stp>
        <stp>인포맥스 중분류</stp>
        <stp>46205</stp>
        <stp/>
        <tr r="N6472" s="5"/>
      </tp>
      <tp t="s">
        <v>기타금융채</v>
        <stp/>
        <stp>P</stp>
        <stp>0</stp>
        <stp>BND</stp>
        <stp>KR6029881F43</stp>
        <stp>인포맥스 중분류</stp>
        <stp>46205</stp>
        <stp/>
        <tr r="N4821" s="5"/>
      </tp>
      <tp t="s">
        <v>기타금융채</v>
        <stp/>
        <stp>P</stp>
        <stp>0</stp>
        <stp>BND</stp>
        <stp>KR6029692F91</stp>
        <stp>인포맥스 중분류</stp>
        <stp>46206</stp>
        <stp/>
        <tr r="DH35" s="1"/>
      </tp>
      <tp t="s">
        <v>기타금융채</v>
        <stp/>
        <stp>P</stp>
        <stp>0</stp>
        <stp>BND</stp>
        <stp>KR6019804F48</stp>
        <stp>인포맥스 중분류</stp>
        <stp>46205</stp>
        <stp/>
        <tr r="N4397" s="5"/>
      </tp>
      <tp t="s">
        <v>기타금융채</v>
        <stp/>
        <stp>P</stp>
        <stp>0</stp>
        <stp>BND</stp>
        <stp>KR6029884F40</stp>
        <stp>인포맥스 중분류</stp>
        <stp>46205</stp>
        <stp/>
        <tr r="N4850" s="5"/>
      </tp>
      <tp t="s">
        <v>기타금융채</v>
        <stp/>
        <stp>P</stp>
        <stp>0</stp>
        <stp>BND</stp>
        <stp>KR6019453F83</stp>
        <stp>인포맥스 중분류</stp>
        <stp>46205</stp>
        <stp/>
        <tr r="N4311" s="5"/>
      </tp>
      <tp t="s">
        <v>기타금융채</v>
        <stp/>
        <stp>P</stp>
        <stp>0</stp>
        <stp>BND</stp>
        <stp>KR6019806F46</stp>
        <stp>인포맥스 중분류</stp>
        <stp>46205</stp>
        <stp/>
        <tr r="N4423" s="5"/>
      </tp>
      <tp t="s">
        <v>기타금융채</v>
        <stp/>
        <stp>P</stp>
        <stp>0</stp>
        <stp>BND</stp>
        <stp>KR601980AF47</stp>
        <stp>인포맥스 중분류</stp>
        <stp>46205</stp>
        <stp/>
        <tr r="N4452" s="5"/>
      </tp>
      <tp t="s">
        <v>기타금융채</v>
        <stp/>
        <stp>P</stp>
        <stp>0</stp>
        <stp>BND</stp>
        <stp>KR6019805F47</stp>
        <stp>인포맥스 중분류</stp>
        <stp>46205</stp>
        <stp/>
        <tr r="N4414" s="5"/>
      </tp>
      <tp t="s">
        <v>기타금융채</v>
        <stp/>
        <stp>P</stp>
        <stp>0</stp>
        <stp>BND</stp>
        <stp>KR601980DF44</stp>
        <stp>인포맥스 중분류</stp>
        <stp>46205</stp>
        <stp/>
        <tr r="N4464" s="5"/>
      </tp>
      <tp t="s">
        <v>일반</v>
        <stp/>
        <stp>P</stp>
        <stp>0</stp>
        <stp>BND</stp>
        <stp>KR350901GF90</stp>
        <stp>인포맥스 중분류</stp>
        <stp>46205</stp>
        <stp/>
        <tr r="N1732" s="5"/>
      </tp>
      <tp t="s">
        <v>회사채(일반)</v>
        <stp/>
        <stp>P</stp>
        <stp>0</stp>
        <stp>BND</stp>
        <stp>KR6028822G46</stp>
        <stp>인포맥스 중분류</stp>
        <stp>46205</stp>
        <stp/>
        <tr r="N4695" s="5"/>
      </tp>
      <tp t="s">
        <v>기타금융채</v>
        <stp/>
        <stp>P</stp>
        <stp>0</stp>
        <stp>BND</stp>
        <stp>KR6019455F81</stp>
        <stp>인포맥스 중분류</stp>
        <stp>46205</stp>
        <stp/>
        <tr r="N4336" s="5"/>
      </tp>
      <tp t="s">
        <v>회사채(일반)</v>
        <stp/>
        <stp>P</stp>
        <stp>0</stp>
        <stp>BND</stp>
        <stp>KR6028821G47</stp>
        <stp>인포맥스 중분류</stp>
        <stp>46205</stp>
        <stp/>
        <tr r="N4689" s="5"/>
      </tp>
      <tp t="s">
        <v>기타금융채</v>
        <stp/>
        <stp>P</stp>
        <stp>0</stp>
        <stp>BND</stp>
        <stp>KR6019807F45</stp>
        <stp>인포맥스 중분류</stp>
        <stp>46205</stp>
        <stp/>
        <tr r="N4434" s="5"/>
      </tp>
      <tp t="s">
        <v>기타금융채</v>
        <stp/>
        <stp>P</stp>
        <stp>0</stp>
        <stp>BND</stp>
        <stp>KR6019801F41</stp>
        <stp>인포맥스 중분류</stp>
        <stp>46205</stp>
        <stp/>
        <tr r="N4368" s="5"/>
      </tp>
      <tp t="s">
        <v>기타금융채</v>
        <stp/>
        <stp>P</stp>
        <stp>0</stp>
        <stp>BND</stp>
        <stp>KR6019452F84</stp>
        <stp>인포맥스 중분류</stp>
        <stp>46205</stp>
        <stp/>
        <tr r="N4302" s="5"/>
      </tp>
      <tp t="s">
        <v>기타금융채</v>
        <stp/>
        <stp>P</stp>
        <stp>0</stp>
        <stp>BND</stp>
        <stp>KR602988GF74</stp>
        <stp>인포맥스 중분류</stp>
        <stp>46205</stp>
        <stp/>
        <tr r="N4909" s="5"/>
      </tp>
      <tp t="s">
        <v>카드</v>
        <stp/>
        <stp>P</stp>
        <stp>0</stp>
        <stp>BND</stp>
        <stp>KR6029782F84</stp>
        <stp>인포맥스 중분류</stp>
        <stp>46205</stp>
        <stp/>
        <tr r="N4731" s="5"/>
      </tp>
      <tp t="s">
        <v>기타금융채</v>
        <stp/>
        <stp>P</stp>
        <stp>0</stp>
        <stp>BND</stp>
        <stp>KR602988FF75</stp>
        <stp>인포맥스 중분류</stp>
        <stp>46205</stp>
        <stp/>
        <tr r="N4908" s="5"/>
      </tp>
      <tp t="s">
        <v>기타금융채</v>
        <stp/>
        <stp>P</stp>
        <stp>0</stp>
        <stp>BND</stp>
        <stp>KR6029882F75</stp>
        <stp>인포맥스 중분류</stp>
        <stp>46205</stp>
        <stp/>
        <tr r="N4834" s="5"/>
      </tp>
      <tp t="s">
        <v>기타금융채</v>
        <stp/>
        <stp>P</stp>
        <stp>0</stp>
        <stp>BND</stp>
        <stp>KR6029889F45</stp>
        <stp>인포맥스 중분류</stp>
        <stp>46206</stp>
        <stp/>
        <tr r="EX62" s="1"/>
      </tp>
      <tp t="s">
        <v>카드</v>
        <stp/>
        <stp>P</stp>
        <stp>0</stp>
        <stp>BND</stp>
        <stp>KR6029786F80</stp>
        <stp>인포맥스 중분류</stp>
        <stp>46205</stp>
        <stp/>
        <tr r="N4789" s="5"/>
      </tp>
      <tp t="s">
        <v>기타금융채</v>
        <stp/>
        <stp>P</stp>
        <stp>0</stp>
        <stp>BND</stp>
        <stp>KR6019806F79</stp>
        <stp>인포맥스 중분류</stp>
        <stp>46205</stp>
        <stp/>
        <tr r="N4424" s="5"/>
      </tp>
      <tp t="s">
        <v>카드</v>
        <stp/>
        <stp>P</stp>
        <stp>0</stp>
        <stp>BND</stp>
        <stp>KR6029785F81</stp>
        <stp>인포맥스 중분류</stp>
        <stp>46205</stp>
        <stp/>
        <tr r="N4778" s="5"/>
      </tp>
      <tp t="s">
        <v>회사채(일반)</v>
        <stp/>
        <stp>P</stp>
        <stp>0</stp>
        <stp>BND</stp>
        <stp>KR6138931G66</stp>
        <stp>인포맥스 중분류</stp>
        <stp>46205</stp>
        <stp/>
        <tr r="N6473" s="5"/>
      </tp>
      <tp t="s">
        <v>기타금융채</v>
        <stp/>
        <stp>P</stp>
        <stp>0</stp>
        <stp>BND</stp>
        <stp>KR6019802F73</stp>
        <stp>인포맥스 중분류</stp>
        <stp>46205</stp>
        <stp/>
        <tr r="N4382" s="5"/>
      </tp>
      <tp t="s">
        <v>기타금융채</v>
        <stp/>
        <stp>P</stp>
        <stp>0</stp>
        <stp>BND</stp>
        <stp>KR602988CF78</stp>
        <stp>인포맥스 중분류</stp>
        <stp>46205</stp>
        <stp/>
        <tr r="N4899" s="5"/>
      </tp>
      <tp t="s">
        <v>기타금융채</v>
        <stp/>
        <stp>P</stp>
        <stp>0</stp>
        <stp>BND</stp>
        <stp>KR6029889F78</stp>
        <stp>인포맥스 중분류</stp>
        <stp>46205</stp>
        <stp/>
        <tr r="N4889" s="5"/>
      </tp>
      <tp t="s">
        <v>카드</v>
        <stp/>
        <stp>P</stp>
        <stp>0</stp>
        <stp>BND</stp>
        <stp>KR6029787F89</stp>
        <stp>인포맥스 중분류</stp>
        <stp>46205</stp>
        <stp/>
        <tr r="N4798" s="5"/>
      </tp>
      <tp t="s">
        <v>기타금융채</v>
        <stp/>
        <stp>P</stp>
        <stp>0</stp>
        <stp>BND</stp>
        <stp>KR6029883F66</stp>
        <stp>인포맥스 중분류</stp>
        <stp>46205</stp>
        <stp/>
        <tr r="N4841" s="5"/>
      </tp>
      <tp t="s">
        <v>기타금융채</v>
        <stp/>
        <stp>P</stp>
        <stp>0</stp>
        <stp>BND</stp>
        <stp>KR6029882F67</stp>
        <stp>인포맥스 중분류</stp>
        <stp>46205</stp>
        <stp/>
        <tr r="N4833" s="5"/>
      </tp>
      <tp t="s">
        <v>기타금융채</v>
        <stp/>
        <stp>P</stp>
        <stp>0</stp>
        <stp>BND</stp>
        <stp>KR6029884F65</stp>
        <stp>인포맥스 중분류</stp>
        <stp>46205</stp>
        <stp/>
        <tr r="N4852" s="5"/>
      </tp>
      <tp t="s">
        <v>카드</v>
        <stp/>
        <stp>P</stp>
        <stp>0</stp>
        <stp>BND</stp>
        <stp>KR6029782F92</stp>
        <stp>인포맥스 중분류</stp>
        <stp>46205</stp>
        <stp/>
        <tr r="N4732" s="5"/>
      </tp>
      <tp t="s">
        <v>카드</v>
        <stp/>
        <stp>P</stp>
        <stp>0</stp>
        <stp>BND</stp>
        <stp>KR6029781F93</stp>
        <stp>인포맥스 중분류</stp>
        <stp>46205</stp>
        <stp/>
        <tr r="N4707" s="5"/>
      </tp>
      <tp t="s">
        <v>기타금융채</v>
        <stp/>
        <stp>P</stp>
        <stp>0</stp>
        <stp>BND</stp>
        <stp>KR6029886F63</stp>
        <stp>인포맥스 중분류</stp>
        <stp>46205</stp>
        <stp/>
        <tr r="N4868" s="5"/>
      </tp>
      <tp t="s">
        <v>기타금융채</v>
        <stp/>
        <stp>P</stp>
        <stp>0</stp>
        <stp>BND</stp>
        <stp>KR6029889F60</stp>
        <stp>인포맥스 중분류</stp>
        <stp>46205</stp>
        <stp/>
        <tr r="N4888" s="5"/>
      </tp>
      <tp t="s">
        <v>카드</v>
        <stp/>
        <stp>P</stp>
        <stp>0</stp>
        <stp>BND</stp>
        <stp>KR6029783F91</stp>
        <stp>인포맥스 중분류</stp>
        <stp>46205</stp>
        <stp/>
        <tr r="N4749" s="5"/>
      </tp>
      <tp t="s">
        <v>기타금융채</v>
        <stp/>
        <stp>P</stp>
        <stp>0</stp>
        <stp>BND</stp>
        <stp>KR6019808F69</stp>
        <stp>인포맥스 중분류</stp>
        <stp>46205</stp>
        <stp/>
        <tr r="N4438" s="5"/>
      </tp>
      <tp t="s">
        <v>기타금융채</v>
        <stp/>
        <stp>P</stp>
        <stp>0</stp>
        <stp>BND</stp>
        <stp>KR6019801F66</stp>
        <stp>인포맥스 중분류</stp>
        <stp>46205</stp>
        <stp/>
        <tr r="N4370" s="5"/>
      </tp>
      <tp t="s">
        <v>기타금융채</v>
        <stp/>
        <stp>P</stp>
        <stp>0</stp>
        <stp>BND</stp>
        <stp>KR6019803F56</stp>
        <stp>인포맥스 중분류</stp>
        <stp>46206</stp>
        <stp/>
        <tr r="N181" s="1"/>
        <tr r="CF65" s="1"/>
      </tp>
      <tp t="s">
        <v>기타금융채</v>
        <stp/>
        <stp>P</stp>
        <stp>0</stp>
        <stp>BND</stp>
        <stp>KR6019802F65</stp>
        <stp>인포맥스 중분류</stp>
        <stp>46205</stp>
        <stp/>
        <tr r="N4381" s="5"/>
      </tp>
      <tp t="s">
        <v>기타금융채</v>
        <stp/>
        <stp>P</stp>
        <stp>0</stp>
        <stp>BND</stp>
        <stp>KR6019804F63</stp>
        <stp>인포맥스 중분류</stp>
        <stp>46205</stp>
        <stp/>
        <tr r="N4398" s="5"/>
      </tp>
      <tp t="s">
        <v>카드</v>
        <stp/>
        <stp>P</stp>
        <stp>0</stp>
        <stp>BND</stp>
        <stp>KR6029786F98</stp>
        <stp>인포맥스 중분류</stp>
        <stp>46205</stp>
        <stp/>
        <tr r="N4790" s="5"/>
      </tp>
      <tp t="s">
        <v>기타금융채</v>
        <stp/>
        <stp>P</stp>
        <stp>0</stp>
        <stp>BND</stp>
        <stp>KR6019807F60</stp>
        <stp>인포맥스 중분류</stp>
        <stp>46205</stp>
        <stp/>
        <tr r="N4436" s="5"/>
      </tp>
      <tp t="s">
        <v>기타금융채</v>
        <stp/>
        <stp>P</stp>
        <stp>0</stp>
        <stp>BND</stp>
        <stp>KR6019809F50</stp>
        <stp>인포맥스 중분류</stp>
        <stp>46206</stp>
        <stp/>
        <tr r="N189" s="1"/>
      </tp>
      <tp t="s">
        <v>카드</v>
        <stp/>
        <stp>P</stp>
        <stp>0</stp>
        <stp>BND</stp>
        <stp>KR6029785F99</stp>
        <stp>인포맥스 중분류</stp>
        <stp>46205</stp>
        <stp/>
        <tr r="N4779" s="5"/>
      </tp>
      <tp t="s">
        <v>기타금융채</v>
        <stp/>
        <stp>P</stp>
        <stp>0</stp>
        <stp>BND</stp>
        <stp>KR6008278G39</stp>
        <stp>인포맥스 중분류</stp>
        <stp>46205</stp>
        <stp/>
        <tr r="N4096" s="5"/>
      </tp>
      <tp t="s">
        <v>일반</v>
        <stp/>
        <stp>P</stp>
        <stp>0</stp>
        <stp>BND</stp>
        <stp>KR350803GG49</stp>
        <stp>인포맥스 중분류</stp>
        <stp>46205</stp>
        <stp/>
        <tr r="N1667" s="5"/>
      </tp>
      <tp t="s">
        <v>기타금융채</v>
        <stp/>
        <stp>P</stp>
        <stp>0</stp>
        <stp>BND</stp>
        <stp>KR6169372F19</stp>
        <stp>인포맥스 중분류</stp>
        <stp>46206</stp>
        <stp/>
        <tr r="DV55" s="1"/>
      </tp>
      <tp t="s">
        <v>기타금융채</v>
        <stp/>
        <stp>P</stp>
        <stp>0</stp>
        <stp>BND</stp>
        <stp>KR602988CF94</stp>
        <stp>인포맥스 중분류</stp>
        <stp>46205</stp>
        <stp/>
        <tr r="N4900" s="5"/>
      </tp>
      <tp t="s">
        <v>기타금융채</v>
        <stp/>
        <stp>P</stp>
        <stp>0</stp>
        <stp>BND</stp>
        <stp>KR6019453F59</stp>
        <stp>인포맥스 중분류</stp>
        <stp>46205</stp>
        <stp/>
        <tr r="N4308" s="5"/>
      </tp>
      <tp t="s">
        <v>카드</v>
        <stp/>
        <stp>P</stp>
        <stp>0</stp>
        <stp>BND</stp>
        <stp>KR6029786F64</stp>
        <stp>인포맥스 중분류</stp>
        <stp>46205</stp>
        <stp/>
        <tr r="N4788" s="5"/>
      </tp>
      <tp t="s">
        <v>기타금융채</v>
        <stp/>
        <stp>P</stp>
        <stp>0</stp>
        <stp>BND</stp>
        <stp>KR602988BF95</stp>
        <stp>인포맥스 중분류</stp>
        <stp>46205</stp>
        <stp/>
        <tr r="N4896" s="5"/>
      </tp>
      <tp t="s">
        <v>은행채</v>
        <stp/>
        <stp>P</stp>
        <stp>0</stp>
        <stp>BND</stp>
        <stp>KR380802GG47</stp>
        <stp>인포맥스 중분류</stp>
        <stp>46205</stp>
        <stp/>
        <tr r="N3295" s="5"/>
      </tp>
      <tp t="s">
        <v>은행채</v>
        <stp/>
        <stp>P</stp>
        <stp>0</stp>
        <stp>BND</stp>
        <stp>KR380803GG46</stp>
        <stp>인포맥스 중분류</stp>
        <stp>46205</stp>
        <stp/>
        <tr r="N3312" s="5"/>
      </tp>
      <tp t="s">
        <v>은행채</v>
        <stp/>
        <stp>P</stp>
        <stp>0</stp>
        <stp>BND</stp>
        <stp>KR380807GG42</stp>
        <stp>인포맥스 중분류</stp>
        <stp>46205</stp>
        <stp/>
        <tr r="N3351" s="5"/>
      </tp>
      <tp t="s">
        <v>기타금융채</v>
        <stp/>
        <stp>P</stp>
        <stp>0</stp>
        <stp>BND</stp>
        <stp>KR6019454F58</stp>
        <stp>인포맥스 중분류</stp>
        <stp>46205</stp>
        <stp/>
        <tr r="N4319" s="5"/>
      </tp>
      <tp t="s">
        <v>기타금융채</v>
        <stp/>
        <stp>P</stp>
        <stp>0</stp>
        <stp>BND</stp>
        <stp>KR6029881F92</stp>
        <stp>인포맥스 중분류</stp>
        <stp>46205</stp>
        <stp/>
        <tr r="N4822" s="5"/>
      </tp>
      <tp t="s">
        <v>카드</v>
        <stp/>
        <stp>P</stp>
        <stp>0</stp>
        <stp>BND</stp>
        <stp>KR6029788F62</stp>
        <stp>인포맥스 중분류</stp>
        <stp>46205</stp>
        <stp/>
        <tr r="N4805" s="5"/>
      </tp>
      <tp t="s">
        <v>회사채(일반)</v>
        <stp/>
        <stp>P</stp>
        <stp>0</stp>
        <stp>BND</stp>
        <stp>KR6039091F22</stp>
        <stp>인포맥스 중분류</stp>
        <stp>46206</stp>
        <stp/>
        <tr r="CF182" s="1"/>
      </tp>
      <tp t="s">
        <v>은행채</v>
        <stp/>
        <stp>P</stp>
        <stp>0</stp>
        <stp>BND</stp>
        <stp>KR380801GG71</stp>
        <stp>인포맥스 중분류</stp>
        <stp>46206</stp>
        <stp/>
        <tr r="DV150" s="1"/>
      </tp>
      <tp t="s">
        <v>기타금융채</v>
        <stp/>
        <stp>P</stp>
        <stp>0</stp>
        <stp>BND</stp>
        <stp>KR6029883F90</stp>
        <stp>인포맥스 중분류</stp>
        <stp>46205</stp>
        <stp/>
        <tr r="N4842" s="5"/>
      </tp>
      <tp t="s">
        <v>회사채(일반)</v>
        <stp/>
        <stp>P</stp>
        <stp>0</stp>
        <stp>BND</stp>
        <stp>KR6039491F51</stp>
        <stp>인포맥스 중분류</stp>
        <stp>46205</stp>
        <stp/>
        <tr r="N5432" s="5"/>
      </tp>
      <tp t="s">
        <v>카드</v>
        <stp/>
        <stp>P</stp>
        <stp>0</stp>
        <stp>BND</stp>
        <stp>KR602978FF51</stp>
        <stp>인포맥스 중분류</stp>
        <stp>46206</stp>
        <stp/>
        <tr r="CF76" s="1"/>
      </tp>
      <tp t="s">
        <v>일반</v>
        <stp/>
        <stp>P</stp>
        <stp>0</stp>
        <stp>BND</stp>
        <stp>KR350804GG48</stp>
        <stp>인포맥스 중분류</stp>
        <stp>46205</stp>
        <stp/>
        <tr r="N1689" s="5"/>
      </tp>
      <tp t="s">
        <v>은행채</v>
        <stp/>
        <stp>P</stp>
        <stp>0</stp>
        <stp>BND</stp>
        <stp>KR380804GG45</stp>
        <stp>인포맥스 중분류</stp>
        <stp>46205</stp>
        <stp/>
        <tr r="N3320" s="5"/>
      </tp>
      <tp t="s">
        <v>은행채</v>
        <stp/>
        <stp>P</stp>
        <stp>0</stp>
        <stp>BND</stp>
        <stp>KR380805GG44</stp>
        <stp>인포맥스 중분류</stp>
        <stp>46205</stp>
        <stp/>
        <tr r="N3332" s="5"/>
      </tp>
      <tp t="s">
        <v>회사채(일반)</v>
        <stp/>
        <stp>P</stp>
        <stp>0</stp>
        <stp>BND</stp>
        <stp>KR6138101G37</stp>
        <stp>인포맥스 중분류</stp>
        <stp>46206</stp>
        <stp/>
        <tr r="DV86" s="1"/>
      </tp>
      <tp t="s">
        <v>기타금융채</v>
        <stp/>
        <stp>P</stp>
        <stp>0</stp>
        <stp>BND</stp>
        <stp>KR6019805F96</stp>
        <stp>인포맥스 중분류</stp>
        <stp>46205</stp>
        <stp/>
        <tr r="N4415" s="5"/>
      </tp>
      <tp t="s">
        <v>일반</v>
        <stp/>
        <stp>P</stp>
        <stp>0</stp>
        <stp>BND</stp>
        <stp>KR350802GG40</stp>
        <stp>인포맥스 중분류</stp>
        <stp>46205</stp>
        <stp/>
        <tr r="N1648" s="5"/>
      </tp>
      <tp t="s">
        <v>기타금융채</v>
        <stp/>
        <stp>P</stp>
        <stp>0</stp>
        <stp>BND</stp>
        <stp>KR6019451F51</stp>
        <stp>인포맥스 중분류</stp>
        <stp>46205</stp>
        <stp/>
        <tr r="N4291" s="5"/>
      </tp>
      <tp t="s">
        <v>기타금융채</v>
        <stp/>
        <stp>P</stp>
        <stp>0</stp>
        <stp>BND</stp>
        <stp>KR6008274G33</stp>
        <stp>인포맥스 중분류</stp>
        <stp>46205</stp>
        <stp/>
        <tr r="N4070" s="5"/>
      </tp>
      <tp t="s">
        <v>일반</v>
        <stp/>
        <stp>P</stp>
        <stp>0</stp>
        <stp>BND</stp>
        <stp>KR350801GG41</stp>
        <stp>인포맥스 중분류</stp>
        <stp>46205</stp>
        <stp/>
        <tr r="N1606" s="5"/>
      </tp>
      <tp t="s">
        <v>기타금융채</v>
        <stp/>
        <stp>P</stp>
        <stp>0</stp>
        <stp>BND</stp>
        <stp>KR6019452F50</stp>
        <stp>인포맥스 중분류</stp>
        <stp>46205</stp>
        <stp/>
        <tr r="N4300" s="5"/>
      </tp>
      <tp t="s">
        <v>기타금융채</v>
        <stp/>
        <stp>P</stp>
        <stp>0</stp>
        <stp>BND</stp>
        <stp>KR6019809F92</stp>
        <stp>인포맥스 중분류</stp>
        <stp>46205</stp>
        <stp/>
        <tr r="N4445" s="5"/>
      </tp>
      <tp t="s">
        <v>기타금융채</v>
        <stp/>
        <stp>P</stp>
        <stp>0</stp>
        <stp>BND</stp>
        <stp>KR601980DF93</stp>
        <stp>인포맥스 중분류</stp>
        <stp>46205</stp>
        <stp/>
        <tr r="N4465" s="5"/>
      </tp>
      <tp t="s">
        <v>기타금융채</v>
        <stp/>
        <stp>P</stp>
        <stp>0</stp>
        <stp>BND</stp>
        <stp>KR6008273G34</stp>
        <stp>인포맥스 중분류</stp>
        <stp>46205</stp>
        <stp/>
        <tr r="N4060" s="5"/>
      </tp>
      <tp t="s">
        <v>기타금융채</v>
        <stp/>
        <stp>P</stp>
        <stp>0</stp>
        <stp>BND</stp>
        <stp>KR6079311F22</stp>
        <stp>인포맥스 중분류</stp>
        <stp>46205</stp>
        <stp/>
        <tr r="N6076" s="5"/>
      </tp>
      <tp t="s">
        <v>기타금융채</v>
        <stp/>
        <stp>P</stp>
        <stp>0</stp>
        <stp>BND</stp>
        <stp>KR6019456F56</stp>
        <stp>인포맥스 중분류</stp>
        <stp>46205</stp>
        <stp/>
        <tr r="N4339" s="5"/>
      </tp>
      <tp t="s">
        <v>기타금융채</v>
        <stp/>
        <stp>P</stp>
        <stp>0</stp>
        <stp>BND</stp>
        <stp>KR6019808F93</stp>
        <stp>인포맥스 중분류</stp>
        <stp>46205</stp>
        <stp/>
        <tr r="N4439" s="5"/>
      </tp>
      <tp t="s">
        <v>기타금융채</v>
        <stp/>
        <stp>P</stp>
        <stp>0</stp>
        <stp>BND</stp>
        <stp>KR600827AG37</stp>
        <stp>인포맥스 중분류</stp>
        <stp>46205</stp>
        <stp/>
        <tr r="N4100" s="5"/>
      </tp>
      <tp t="s">
        <v>일반</v>
        <stp/>
        <stp>P</stp>
        <stp>0</stp>
        <stp>BND</stp>
        <stp>KR350901GF74</stp>
        <stp>인포맥스 중분류</stp>
        <stp>46206</stp>
        <stp/>
        <tr r="N73" s="1"/>
      </tp>
      <tp t="s">
        <v>기타금융채</v>
        <stp/>
        <stp>P</stp>
        <stp>0</stp>
        <stp>BND</stp>
        <stp>KR6019801F90</stp>
        <stp>인포맥스 중분류</stp>
        <stp>46205</stp>
        <stp/>
        <tr r="N4372" s="5"/>
      </tp>
      <tp t="s">
        <v>카드</v>
        <stp/>
        <stp>P</stp>
        <stp>0</stp>
        <stp>BND</stp>
        <stp>KR6029782F68</stp>
        <stp>인포맥스 중분류</stp>
        <stp>46205</stp>
        <stp/>
        <tr r="N4730" s="5"/>
      </tp>
      <tp t="s">
        <v>기타금융채</v>
        <stp/>
        <stp>P</stp>
        <stp>0</stp>
        <stp>BND</stp>
        <stp>KR6079312F21</stp>
        <stp>인포맥스 중분류</stp>
        <stp>46205</stp>
        <stp/>
        <tr r="N6082" s="5"/>
      </tp>
      <tp t="s">
        <v>기타금융채</v>
        <stp/>
        <stp>P</stp>
        <stp>0</stp>
        <stp>BND</stp>
        <stp>KR6029885F98</stp>
        <stp>인포맥스 중분류</stp>
        <stp>46205</stp>
        <stp/>
        <tr r="N4863" s="5"/>
      </tp>
      <tp t="s">
        <v>은행채</v>
        <stp/>
        <stp>P</stp>
        <stp>0</stp>
        <stp>BND</stp>
        <stp>KR380801GG48</stp>
        <stp>인포맥스 중분류</stp>
        <stp>46205</stp>
        <stp/>
        <tr r="N3279" s="5"/>
      </tp>
      <tp t="s">
        <v>은행채</v>
        <stp/>
        <stp>P</stp>
        <stp>0</stp>
        <stp>BND</stp>
        <stp>KR380808GG41</stp>
        <stp>인포맥스 중분류</stp>
        <stp>46205</stp>
        <stp/>
        <tr r="N3361" s="5"/>
      </tp>
      <tp t="s">
        <v>은행채</v>
        <stp/>
        <stp>P</stp>
        <stp>0</stp>
        <stp>BND</stp>
        <stp>KR380809GG40</stp>
        <stp>인포맥스 중분류</stp>
        <stp>46205</stp>
        <stp/>
        <tr r="N3369" s="5"/>
      </tp>
      <tp t="s">
        <v>기타금융채</v>
        <stp/>
        <stp>P</stp>
        <stp>0</stp>
        <stp>BND</stp>
        <stp>KR6029884F99</stp>
        <stp>인포맥스 중분류</stp>
        <stp>46205</stp>
        <stp/>
        <tr r="N4853" s="5"/>
      </tp>
      <tp t="s">
        <v>기타금융채</v>
        <stp/>
        <stp>P</stp>
        <stp>0</stp>
        <stp>BND</stp>
        <stp>KR6019458F54</stp>
        <stp>인포맥스 중분류</stp>
        <stp>46205</stp>
        <stp/>
        <tr r="N4350" s="5"/>
      </tp>
      <tp t="s">
        <v>지방공기업</v>
        <stp/>
        <stp>P</stp>
        <stp>0</stp>
        <stp>BND</stp>
        <stp>KR354802GG59</stp>
        <stp>인포맥스 중분류</stp>
        <stp>46205</stp>
        <stp/>
        <tr r="N2690" s="5"/>
      </tp>
      <tp t="s">
        <v>지방공기업</v>
        <stp/>
        <stp>P</stp>
        <stp>0</stp>
        <stp>BND</stp>
        <stp>KR354803GG58</stp>
        <stp>인포맥스 중분류</stp>
        <stp>46205</stp>
        <stp/>
        <tr r="N2691" s="5"/>
      </tp>
      <tp t="s">
        <v>공사공단채 기타</v>
        <stp/>
        <stp>P</stp>
        <stp>0</stp>
        <stp>BND</stp>
        <stp>KR383801GG67</stp>
        <stp>인포맥스 중분류</stp>
        <stp>46206</stp>
        <stp/>
        <tr r="DV35" s="1"/>
      </tp>
      <tp t="s">
        <v>은행채</v>
        <stp/>
        <stp>P</stp>
        <stp>0</stp>
        <stp>BND</stp>
        <stp>KR380802GG54</stp>
        <stp>인포맥스 중분류</stp>
        <stp>46205</stp>
        <stp/>
        <tr r="N3296" s="5"/>
      </tp>
      <tp t="s">
        <v>은행채</v>
        <stp/>
        <stp>P</stp>
        <stp>0</stp>
        <stp>BND</stp>
        <stp>KR380806GG50</stp>
        <stp>인포맥스 중분류</stp>
        <stp>46205</stp>
        <stp/>
        <tr r="N3342" s="5"/>
      </tp>
      <tp t="s">
        <v>은행채</v>
        <stp/>
        <stp>P</stp>
        <stp>0</stp>
        <stp>BND</stp>
        <stp>KR380810GG47</stp>
        <stp>인포맥스 중분류</stp>
        <stp>46205</stp>
        <stp/>
        <tr r="N3374" s="5"/>
      </tp>
      <tp t="s">
        <v>은행채</v>
        <stp/>
        <stp>P</stp>
        <stp>0</stp>
        <stp>BND</stp>
        <stp>KR380811GG46</stp>
        <stp>인포맥스 중분류</stp>
        <stp>46205</stp>
        <stp/>
        <tr r="N3377" s="5"/>
      </tp>
      <tp t="s">
        <v>은행채</v>
        <stp/>
        <stp>P</stp>
        <stp>0</stp>
        <stp>BND</stp>
        <stp>KR380812GG45</stp>
        <stp>인포맥스 중분류</stp>
        <stp>46205</stp>
        <stp/>
        <tr r="N3379" s="5"/>
      </tp>
      <tp t="s">
        <v>은행채</v>
        <stp/>
        <stp>P</stp>
        <stp>0</stp>
        <stp>BND</stp>
        <stp>KR380814GG43</stp>
        <stp>인포맥스 중분류</stp>
        <stp>46205</stp>
        <stp/>
        <tr r="N3383" s="5"/>
      </tp>
      <tp t="s">
        <v>은행채</v>
        <stp/>
        <stp>P</stp>
        <stp>0</stp>
        <stp>BND</stp>
        <stp>KR380815GG42</stp>
        <stp>인포맥스 중분류</stp>
        <stp>46205</stp>
        <stp/>
        <tr r="N3384" s="5"/>
      </tp>
      <tp t="s">
        <v>기타금융채</v>
        <stp/>
        <stp>P</stp>
        <stp>0</stp>
        <stp>BND</stp>
        <stp>KR6008271G28</stp>
        <stp>인포맥스 중분류</stp>
        <stp>46205</stp>
        <stp/>
        <tr r="N4040" s="5"/>
      </tp>
      <tp t="s">
        <v>카드</v>
        <stp/>
        <stp>P</stp>
        <stp>0</stp>
        <stp>BND</stp>
        <stp>KR6029781F77</stp>
        <stp>인포맥스 중분류</stp>
        <stp>46205</stp>
        <stp/>
        <tr r="N4706" s="5"/>
      </tp>
      <tp t="s">
        <v>일반</v>
        <stp/>
        <stp>P</stp>
        <stp>0</stp>
        <stp>BND</stp>
        <stp>KR350801GG58</stp>
        <stp>인포맥스 중분류</stp>
        <stp>46205</stp>
        <stp/>
        <tr r="N1607" s="5"/>
      </tp>
      <tp t="s">
        <v>은행채</v>
        <stp/>
        <stp>P</stp>
        <stp>0</stp>
        <stp>BND</stp>
        <stp>KR380801GG55</stp>
        <stp>인포맥스 중분류</stp>
        <stp>46205</stp>
        <stp/>
        <tr r="N3280" s="5"/>
      </tp>
      <tp t="s">
        <v>은행채</v>
        <stp/>
        <stp>P</stp>
        <stp>0</stp>
        <stp>BND</stp>
        <stp>KR380805GG51</stp>
        <stp>인포맥스 중분류</stp>
        <stp>46205</stp>
        <stp/>
        <tr r="N3333" s="5"/>
      </tp>
      <tp t="s">
        <v>회사채(일반)</v>
        <stp/>
        <stp>P</stp>
        <stp>0</stp>
        <stp>BND</stp>
        <stp>KR6039491F44</stp>
        <stp>인포맥스 중분류</stp>
        <stp>46205</stp>
        <stp/>
        <tr r="N5431" s="5"/>
      </tp>
      <tp t="s">
        <v>기타금융채</v>
        <stp/>
        <stp>P</stp>
        <stp>0</stp>
        <stp>BND</stp>
        <stp>KR6019457F48</stp>
        <stp>인포맥스 중분류</stp>
        <stp>46205</stp>
        <stp/>
        <tr r="N4343" s="5"/>
      </tp>
      <tp t="s">
        <v>회사채(일반)</v>
        <stp/>
        <stp>P</stp>
        <stp>0</stp>
        <stp>BND</stp>
        <stp>KR6039492F43</stp>
        <stp>인포맥스 중분류</stp>
        <stp>46205</stp>
        <stp/>
        <tr r="N5444" s="5"/>
      </tp>
      <tp t="s">
        <v>회사채(일반)</v>
        <stp/>
        <stp>P</stp>
        <stp>0</stp>
        <stp>BND</stp>
        <stp>KR6419792F77</stp>
        <stp>인포맥스 중분류</stp>
        <stp>46205</stp>
        <stp/>
        <tr r="N7038" s="5"/>
      </tp>
      <tp t="s">
        <v>기타금융채</v>
        <stp/>
        <stp>P</stp>
        <stp>0</stp>
        <stp>BND</stp>
        <stp>KR601980AF88</stp>
        <stp>인포맥스 중분류</stp>
        <stp>46205</stp>
        <stp/>
        <tr r="N4453" s="5"/>
      </tp>
      <tp t="s">
        <v>은행채</v>
        <stp/>
        <stp>P</stp>
        <stp>0</stp>
        <stp>BND</stp>
        <stp>KR380801AG51</stp>
        <stp>인포맥스 중분류</stp>
        <stp>46205</stp>
        <stp/>
        <tr r="N3266" s="5"/>
      </tp>
      <tp t="s">
        <v>기타금융채</v>
        <stp/>
        <stp>P</stp>
        <stp>0</stp>
        <stp>BND</stp>
        <stp>KR6079312F39</stp>
        <stp>인포맥스 중분류</stp>
        <stp>46205</stp>
        <stp/>
        <tr r="N6083" s="5"/>
      </tp>
      <tp t="s">
        <v>기타금융채</v>
        <stp/>
        <stp>P</stp>
        <stp>0</stp>
        <stp>BND</stp>
        <stp>KR6029885F80</stp>
        <stp>인포맥스 중분류</stp>
        <stp>46205</stp>
        <stp/>
        <tr r="N4862" s="5"/>
      </tp>
      <tp t="s">
        <v>은행채</v>
        <stp/>
        <stp>P</stp>
        <stp>0</stp>
        <stp>BND</stp>
        <stp>KR380819GG48</stp>
        <stp>인포맥스 중분류</stp>
        <stp>46205</stp>
        <stp/>
        <tr r="N3385" s="5"/>
      </tp>
      <tp t="s">
        <v>기타금융채</v>
        <stp/>
        <stp>P</stp>
        <stp>0</stp>
        <stp>BND</stp>
        <stp>KR6079313F38</stp>
        <stp>인포맥스 중분류</stp>
        <stp>46205</stp>
        <stp/>
        <tr r="N6088" s="5"/>
      </tp>
      <tp t="s">
        <v>기타금융채</v>
        <stp/>
        <stp>P</stp>
        <stp>0</stp>
        <stp>BND</stp>
        <stp>KR6019804F89</stp>
        <stp>인포맥스 중분류</stp>
        <stp>46205</stp>
        <stp/>
        <tr r="N4399" s="5"/>
      </tp>
      <tp t="s">
        <v>지방공기업</v>
        <stp/>
        <stp>P</stp>
        <stp>0</stp>
        <stp>BND</stp>
        <stp>KR354804GG57</stp>
        <stp>인포맥스 중분류</stp>
        <stp>46205</stp>
        <stp/>
        <tr r="N2692" s="5"/>
      </tp>
      <tp t="s">
        <v>회사채(일반)</v>
        <stp/>
        <stp>P</stp>
        <stp>0</stp>
        <stp>BND</stp>
        <stp>KR6008561G50</stp>
        <stp>인포맥스 중분류</stp>
        <stp>46205</stp>
        <stp/>
        <tr r="N4112" s="5"/>
      </tp>
      <tp t="s">
        <v>기타금융채</v>
        <stp/>
        <stp>P</stp>
        <stp>0</stp>
        <stp>BND</stp>
        <stp>KR6019452F43</stp>
        <stp>인포맥스 중분류</stp>
        <stp>46205</stp>
        <stp/>
        <tr r="N4299" s="5"/>
      </tp>
      <tp t="s">
        <v>기타금융채</v>
        <stp/>
        <stp>P</stp>
        <stp>0</stp>
        <stp>BND</stp>
        <stp>KR6079315F36</stp>
        <stp>인포맥스 중분류</stp>
        <stp>46205</stp>
        <stp/>
        <tr r="N6111" s="5"/>
      </tp>
      <tp t="s">
        <v>기타금융채</v>
        <stp/>
        <stp>P</stp>
        <stp>0</stp>
        <stp>BND</stp>
        <stp>KR6019806F87</stp>
        <stp>인포맥스 중분류</stp>
        <stp>46205</stp>
        <stp/>
        <tr r="N4425" s="5"/>
      </tp>
      <tp t="s">
        <v>지방공기업</v>
        <stp/>
        <stp>P</stp>
        <stp>0</stp>
        <stp>BND</stp>
        <stp>KR354801GG50</stp>
        <stp>인포맥스 중분류</stp>
        <stp>46205</stp>
        <stp/>
        <tr r="N2685" s="5"/>
      </tp>
      <tp t="s">
        <v>일반</v>
        <stp/>
        <stp>P</stp>
        <stp>0</stp>
        <stp>BND</stp>
        <stp>KR350804GG55</stp>
        <stp>인포맥스 중분류</stp>
        <stp>46205</stp>
        <stp/>
        <tr r="N1690" s="5"/>
      </tp>
      <tp t="s">
        <v>기타금융채</v>
        <stp/>
        <stp>P</stp>
        <stp>0</stp>
        <stp>BND</stp>
        <stp>KR6169375F32</stp>
        <stp>인포맥스 중분류</stp>
        <stp>46205</stp>
        <stp/>
        <tr r="N6721" s="5"/>
      </tp>
      <tp t="s">
        <v>기타금융채</v>
        <stp/>
        <stp>P</stp>
        <stp>0</stp>
        <stp>BND</stp>
        <stp>KR6019455F40</stp>
        <stp>인포맥스 중분류</stp>
        <stp>46205</stp>
        <stp/>
        <tr r="N4334" s="5"/>
      </tp>
      <tp t="s">
        <v>기타금융채</v>
        <stp/>
        <stp>P</stp>
        <stp>0</stp>
        <stp>BND</stp>
        <stp>KR6019801F82</stp>
        <stp>인포맥스 중분류</stp>
        <stp>46205</stp>
        <stp/>
        <tr r="N4371" s="5"/>
      </tp>
      <tp t="s">
        <v>일반</v>
        <stp/>
        <stp>P</stp>
        <stp>0</stp>
        <stp>BND</stp>
        <stp>KR355901GF57</stp>
        <stp>인포맥스 중분류</stp>
        <stp>46205</stp>
        <stp/>
        <tr r="N2710" s="5"/>
      </tp>
      <tp t="s">
        <v>기타금융채</v>
        <stp/>
        <stp>P</stp>
        <stp>0</stp>
        <stp>BND</stp>
        <stp>KR6008275G24</stp>
        <stp>인포맥스 중분류</stp>
        <stp>46205</stp>
        <stp/>
        <tr r="N4080" s="5"/>
      </tp>
      <tp t="s">
        <v>일반</v>
        <stp/>
        <stp>P</stp>
        <stp>0</stp>
        <stp>BND</stp>
        <stp>KR350802GG57</stp>
        <stp>인포맥스 중분류</stp>
        <stp>46205</stp>
        <stp/>
        <tr r="N1649" s="5"/>
      </tp>
      <tp t="s">
        <v>일반</v>
        <stp/>
        <stp>P</stp>
        <stp>0</stp>
        <stp>BND</stp>
        <stp>KR350803GG56</stp>
        <stp>인포맥스 중분류</stp>
        <stp>46205</stp>
        <stp/>
        <tr r="N1668" s="5"/>
      </tp>
      <tp t="s">
        <v>기타금융채</v>
        <stp/>
        <stp>P</stp>
        <stp>0</stp>
        <stp>BND</stp>
        <stp>KR6029692F59</stp>
        <stp>인포맥스 중분류</stp>
        <stp>46206</stp>
        <stp/>
        <tr r="DH27" s="1"/>
      </tp>
      <tp t="s">
        <v>기타금융채</v>
        <stp/>
        <stp>P</stp>
        <stp>0</stp>
        <stp>BND</stp>
        <stp>KR6019451F44</stp>
        <stp>인포맥스 중분류</stp>
        <stp>46205</stp>
        <stp/>
        <tr r="N4290" s="5"/>
      </tp>
      <tp t="s">
        <v>기타금융채</v>
        <stp/>
        <stp>P</stp>
        <stp>0</stp>
        <stp>BND</stp>
        <stp>KR6029886F89</stp>
        <stp>인포맥스 중분류</stp>
        <stp>46205</stp>
        <stp/>
        <tr r="N4869" s="5"/>
      </tp>
      <tp t="s">
        <v>카드</v>
        <stp/>
        <stp>P</stp>
        <stp>0</stp>
        <stp>BND</stp>
        <stp>KR6029789F79</stp>
        <stp>인포맥스 중분류</stp>
        <stp>46205</stp>
        <stp/>
        <tr r="N4808" s="5"/>
      </tp>
      <tp t="s">
        <v>회사채(일반)</v>
        <stp/>
        <stp>P</stp>
        <stp>0</stp>
        <stp>BND</stp>
        <stp>KR6008561G68</stp>
        <stp>인포맥스 중분류</stp>
        <stp>46205</stp>
        <stp/>
        <tr r="N4113" s="5"/>
      </tp>
      <tp t="s">
        <v>카드</v>
        <stp/>
        <stp>P</stp>
        <stp>0</stp>
        <stp>BND</stp>
        <stp>KR6029789F46</stp>
        <stp>인포맥스 중분류</stp>
        <stp>46205</stp>
        <stp/>
        <tr r="N4807" s="5"/>
      </tp>
      <tp t="s">
        <v>회사채(일반)</v>
        <stp/>
        <stp>P</stp>
        <stp>0</stp>
        <stp>BND</stp>
        <stp>KR6008772G48</stp>
        <stp>인포맥스 중분류</stp>
        <stp>46205</stp>
        <stp/>
        <tr r="N4143" s="5"/>
      </tp>
      <tp t="s">
        <v>기타금융채</v>
        <stp/>
        <stp>P</stp>
        <stp>0</stp>
        <stp>BND</stp>
        <stp>KR6008273G18</stp>
        <stp>인포맥스 중분류</stp>
        <stp>46205</stp>
        <stp/>
        <tr r="N4059" s="5"/>
      </tp>
      <tp t="s">
        <v>지방공기업</v>
        <stp/>
        <stp>P</stp>
        <stp>0</stp>
        <stp>BND</stp>
        <stp>KR354901GF68</stp>
        <stp>인포맥스 중분류</stp>
        <stp>46205</stp>
        <stp/>
        <tr r="N2694" s="5"/>
      </tp>
      <tp t="s">
        <v>은행채</v>
        <stp/>
        <stp>P</stp>
        <stp>0</stp>
        <stp>BND</stp>
        <stp>KR380804GG60</stp>
        <stp>인포맥스 중분류</stp>
        <stp>46205</stp>
        <stp/>
        <tr r="N3321" s="5"/>
      </tp>
      <tp t="s">
        <v>카드</v>
        <stp/>
        <stp>P</stp>
        <stp>0</stp>
        <stp>BND</stp>
        <stp>KR6029781F44</stp>
        <stp>인포맥스 중분류</stp>
        <stp>46205</stp>
        <stp/>
        <tr r="N4705" s="5"/>
      </tp>
      <tp t="s">
        <v>기타금융채</v>
        <stp/>
        <stp>P</stp>
        <stp>0</stp>
        <stp>BND</stp>
        <stp>KR6019459F79</stp>
        <stp>인포맥스 중분류</stp>
        <stp>46205</stp>
        <stp/>
        <tr r="N4354" s="5"/>
      </tp>
      <tp t="s">
        <v>은행채</v>
        <stp/>
        <stp>P</stp>
        <stp>0</stp>
        <stp>BND</stp>
        <stp>KR380820GG45</stp>
        <stp>인포맥스 중분류</stp>
        <stp>46205</stp>
        <stp/>
        <tr r="N3386" s="5"/>
      </tp>
      <tp t="s">
        <v>은행채</v>
        <stp/>
        <stp>P</stp>
        <stp>0</stp>
        <stp>BND</stp>
        <stp>KR380801GG63</stp>
        <stp>인포맥스 중분류</stp>
        <stp>46205</stp>
        <stp/>
        <tr r="N3281" s="5"/>
      </tp>
      <tp t="s">
        <v>카드</v>
        <stp/>
        <stp>P</stp>
        <stp>0</stp>
        <stp>BND</stp>
        <stp>KR6029783F42</stp>
        <stp>인포맥스 중분류</stp>
        <stp>46205</stp>
        <stp/>
        <tr r="N4748" s="5"/>
      </tp>
      <tp t="s">
        <v>카드</v>
        <stp/>
        <stp>P</stp>
        <stp>0</stp>
        <stp>BND</stp>
        <stp>KR6029782F43</stp>
        <stp>인포맥스 중분류</stp>
        <stp>46205</stp>
        <stp/>
        <tr r="N4729" s="5"/>
      </tp>
      <tp t="s">
        <v>기타금융채</v>
        <stp/>
        <stp>P</stp>
        <stp>0</stp>
        <stp>BND</stp>
        <stp>KR6029882F83</stp>
        <stp>인포맥스 중분류</stp>
        <stp>46206</stp>
        <stp/>
        <tr r="DV15" s="1"/>
      </tp>
      <tp t="s">
        <v>은행채</v>
        <stp/>
        <stp>P</stp>
        <stp>0</stp>
        <stp>BND</stp>
        <stp>KR380802GG62</stp>
        <stp>인포맥스 중분류</stp>
        <stp>46205</stp>
        <stp/>
        <tr r="N3297" s="5"/>
      </tp>
      <tp t="s">
        <v>은행채</v>
        <stp/>
        <stp>P</stp>
        <stp>0</stp>
        <stp>BND</stp>
        <stp>KR380807GG67</stp>
        <stp>인포맥스 중분류</stp>
        <stp>46205</stp>
        <stp/>
        <tr r="N3352" s="5"/>
      </tp>
      <tp t="s">
        <v>은행채</v>
        <stp/>
        <stp>P</stp>
        <stp>0</stp>
        <stp>BND</stp>
        <stp>KR380808GG66</stp>
        <stp>인포맥스 중분류</stp>
        <stp>46205</stp>
        <stp/>
        <tr r="N3362" s="5"/>
      </tp>
      <tp t="s">
        <v>회사채(일반)</v>
        <stp/>
        <stp>P</stp>
        <stp>0</stp>
        <stp>BND</stp>
        <stp>KR6008561G50</stp>
        <stp>인포맥스 중분류</stp>
        <stp>46206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46206</stp>
        <stp/>
        <tr r="DV117" s="1"/>
      </tp>
      <tp t="s">
        <v>기타금융채</v>
        <stp/>
        <stp>P</stp>
        <stp>0</stp>
        <stp>BND</stp>
        <stp>KR6019456F72</stp>
        <stp>인포맥스 중분류</stp>
        <stp>46205</stp>
        <stp/>
        <tr r="N4340" s="5"/>
      </tp>
      <tp t="s">
        <v>은행채</v>
        <stp/>
        <stp>P</stp>
        <stp>0</stp>
        <stp>BND</stp>
        <stp>KR380805GG69</stp>
        <stp>인포맥스 중분류</stp>
        <stp>46205</stp>
        <stp/>
        <tr r="N3334" s="5"/>
      </tp>
      <tp t="s">
        <v>은행채</v>
        <stp/>
        <stp>P</stp>
        <stp>0</stp>
        <stp>BND</stp>
        <stp>KR380809GG65</stp>
        <stp>인포맥스 중분류</stp>
        <stp>46205</stp>
        <stp/>
        <tr r="N3370" s="5"/>
      </tp>
      <tp t="s">
        <v>은행채</v>
        <stp/>
        <stp>P</stp>
        <stp>0</stp>
        <stp>BND</stp>
        <stp>KR380802AG68</stp>
        <stp>인포맥스 중분류</stp>
        <stp>46205</stp>
        <stp/>
        <tr r="N3283" s="5"/>
      </tp>
      <tp t="s">
        <v>일반</v>
        <stp/>
        <stp>P</stp>
        <stp>0</stp>
        <stp>BND</stp>
        <stp>KR350801GG66</stp>
        <stp>인포맥스 중분류</stp>
        <stp>46205</stp>
        <stp/>
        <tr r="N1608" s="5"/>
      </tp>
      <tp t="s">
        <v>일반</v>
        <stp/>
        <stp>P</stp>
        <stp>0</stp>
        <stp>BND</stp>
        <stp>KR350802GG65</stp>
        <stp>인포맥스 중분류</stp>
        <stp>46205</stp>
        <stp/>
        <tr r="N1650" s="5"/>
      </tp>
      <tp t="s">
        <v>일반</v>
        <stp/>
        <stp>P</stp>
        <stp>0</stp>
        <stp>BND</stp>
        <stp>KR350803GG64</stp>
        <stp>인포맥스 중분류</stp>
        <stp>46205</stp>
        <stp/>
        <tr r="N1669" s="5"/>
      </tp>
      <tp t="s">
        <v>일반</v>
        <stp/>
        <stp>P</stp>
        <stp>0</stp>
        <stp>BND</stp>
        <stp>KR350901GF66</stp>
        <stp>인포맥스 중분류</stp>
        <stp>46205</stp>
        <stp/>
        <tr r="N1729" s="5"/>
      </tp>
      <tp t="s">
        <v>일반</v>
        <stp/>
        <stp>P</stp>
        <stp>0</stp>
        <stp>BND</stp>
        <stp>KR350902GF65</stp>
        <stp>인포맥스 중분류</stp>
        <stp>46205</stp>
        <stp/>
        <tr r="N1753" s="5"/>
      </tp>
      <tp t="s">
        <v>기타금융채</v>
        <stp/>
        <stp>P</stp>
        <stp>0</stp>
        <stp>BND</stp>
        <stp>KR6019451F77</stp>
        <stp>인포맥스 중분류</stp>
        <stp>46205</stp>
        <stp/>
        <tr r="N4292" s="5"/>
      </tp>
      <tp t="s">
        <v>회사채(일반)</v>
        <stp/>
        <stp>P</stp>
        <stp>0</stp>
        <stp>BND</stp>
        <stp>KR6029272F24</stp>
        <stp>인포맥스 중분류</stp>
        <stp>46206</stp>
        <stp/>
        <tr r="EX14" s="1"/>
      </tp>
      <tp t="s">
        <v>은행채</v>
        <stp/>
        <stp>P</stp>
        <stp>0</stp>
        <stp>BND</stp>
        <stp>KR380801AG69</stp>
        <stp>인포맥스 중분류</stp>
        <stp>46205</stp>
        <stp/>
        <tr r="N3267" s="5"/>
      </tp>
      <tp t="s">
        <v>일반</v>
        <stp/>
        <stp>P</stp>
        <stp>0</stp>
        <stp>BND</stp>
        <stp>KR350802GG57</stp>
        <stp>인포맥스 중분류</stp>
        <stp>46206</stp>
        <stp/>
        <tr r="DV170" s="1"/>
      </tp>
      <tp t="s">
        <v>기타금융채</v>
        <stp/>
        <stp>P</stp>
        <stp>0</stp>
        <stp>BND</stp>
        <stp>KR6019453F75</stp>
        <stp>인포맥스 중분류</stp>
        <stp>46205</stp>
        <stp/>
        <tr r="N4310" s="5"/>
      </tp>
      <tp t="s">
        <v>회사채(일반)</v>
        <stp/>
        <stp>P</stp>
        <stp>0</stp>
        <stp>BND</stp>
        <stp>KR6008773G47</stp>
        <stp>인포맥스 중분류</stp>
        <stp>46205</stp>
        <stp/>
        <tr r="N4146" s="5"/>
      </tp>
      <tp t="s">
        <v>카드</v>
        <stp/>
        <stp>P</stp>
        <stp>0</stp>
        <stp>BND</stp>
        <stp>KR602978AF49</stp>
        <stp>인포맥스 중분류</stp>
        <stp>46205</stp>
        <stp/>
        <tr r="N4812" s="5"/>
      </tp>
      <tp t="s">
        <v>기타금융채</v>
        <stp/>
        <stp>P</stp>
        <stp>0</stp>
        <stp>BND</stp>
        <stp>KR6008275G16</stp>
        <stp>인포맥스 중분류</stp>
        <stp>46205</stp>
        <stp/>
        <tr r="N4079" s="5"/>
      </tp>
      <tp t="s">
        <v>기타금융채</v>
        <stp/>
        <stp>P</stp>
        <stp>0</stp>
        <stp>BND</stp>
        <stp>KR6019454F74</stp>
        <stp>인포맥스 중분류</stp>
        <stp>46205</stp>
        <stp/>
        <tr r="N4321" s="5"/>
      </tp>
      <tp t="s">
        <v>은행채</v>
        <stp/>
        <stp>P</stp>
        <stp>0</stp>
        <stp>BND</stp>
        <stp>KR380801AG77</stp>
        <stp>인포맥스 중분류</stp>
        <stp>46205</stp>
        <stp/>
        <tr r="N3268" s="5"/>
      </tp>
      <tp t="s">
        <v>카드</v>
        <stp/>
        <stp>P</stp>
        <stp>0</stp>
        <stp>BND</stp>
        <stp>KR602978AF56</stp>
        <stp>인포맥스 중분류</stp>
        <stp>46205</stp>
        <stp/>
        <tr r="N4813" s="5"/>
      </tp>
      <tp t="s">
        <v>회사채(일반)</v>
        <stp/>
        <stp>P</stp>
        <stp>0</stp>
        <stp>BND</stp>
        <stp>KR6008672G49</stp>
        <stp>인포맥스 중분류</stp>
        <stp>46205</stp>
        <stp/>
        <tr r="N4140" s="5"/>
      </tp>
      <tp t="s">
        <v>카드</v>
        <stp/>
        <stp>P</stp>
        <stp>0</stp>
        <stp>BND</stp>
        <stp>KR6029785F57</stp>
        <stp>인포맥스 중분류</stp>
        <stp>46205</stp>
        <stp/>
        <tr r="N4777" s="5"/>
      </tp>
      <tp t="s">
        <v>카드</v>
        <stp/>
        <stp>P</stp>
        <stp>0</stp>
        <stp>BND</stp>
        <stp>KR6029788F54</stp>
        <stp>인포맥스 중분류</stp>
        <stp>46205</stp>
        <stp/>
        <tr r="N4804" s="5"/>
      </tp>
      <tp t="s">
        <v>회사채(일반)</v>
        <stp/>
        <stp>P</stp>
        <stp>0</stp>
        <stp>BND</stp>
        <stp>KR6129552F49</stp>
        <stp>인포맥스 중분류</stp>
        <stp>46206</stp>
        <stp/>
        <tr r="DH26" s="1"/>
      </tp>
      <tp t="s">
        <v>기타금융채</v>
        <stp/>
        <stp>P</stp>
        <stp>0</stp>
        <stp>BND</stp>
        <stp>KR6019452F68</stp>
        <stp>인포맥스 중분류</stp>
        <stp>46205</stp>
        <stp/>
        <tr r="N4301" s="5"/>
      </tp>
      <tp t="s">
        <v>회사채(일반)</v>
        <stp/>
        <stp>P</stp>
        <stp>0</stp>
        <stp>BND</stp>
        <stp>KR6039091F22</stp>
        <stp>인포맥스 중분류</stp>
        <stp>46205</stp>
        <stp/>
        <tr r="N5419" s="5"/>
      </tp>
      <tp t="s">
        <v>회사채(일반)</v>
        <stp/>
        <stp>P</stp>
        <stp>0</stp>
        <stp>BND</stp>
        <stp>KR6039092F21</stp>
        <stp>인포맥스 중분류</stp>
        <stp>46205</stp>
        <stp/>
        <tr r="N5424" s="5"/>
      </tp>
      <tp t="s">
        <v>기타금융채</v>
        <stp/>
        <stp>P</stp>
        <stp>0</stp>
        <stp>BND</stp>
        <stp>KR6079316F19</stp>
        <stp>인포맥스 중분류</stp>
        <stp>46205</stp>
        <stp/>
        <tr r="N6122" s="5"/>
      </tp>
      <tp t="s">
        <v>회사채(일반)</v>
        <stp/>
        <stp>P</stp>
        <stp>0</stp>
        <stp>BND</stp>
        <stp>KR6039093F20</stp>
        <stp>인포맥스 중분류</stp>
        <stp>46205</stp>
        <stp/>
        <tr r="N5428" s="5"/>
      </tp>
      <tp t="s">
        <v>회사채(일반)</v>
        <stp/>
        <stp>P</stp>
        <stp>0</stp>
        <stp>BND</stp>
        <stp>KR6138101G37</stp>
        <stp>인포맥스 중분류</stp>
        <stp>46205</stp>
        <stp/>
        <tr r="N6456" s="5"/>
      </tp>
      <tp t="s">
        <v>기타금융채</v>
        <stp/>
        <stp>P</stp>
        <stp>0</stp>
        <stp>BND</stp>
        <stp>KR6079318F17</stp>
        <stp>인포맥스 중분류</stp>
        <stp>46205</stp>
        <stp/>
        <tr r="N6134" s="5"/>
      </tp>
      <tp t="s">
        <v>기타금융채</v>
        <stp/>
        <stp>P</stp>
        <stp>0</stp>
        <stp>BND</stp>
        <stp>KR601945EF62</stp>
        <stp>인포맥스 중분류</stp>
        <stp>46205</stp>
        <stp/>
        <tr r="N4363" s="5"/>
      </tp>
      <tp t="s">
        <v>회사채(일반)</v>
        <stp/>
        <stp>P</stp>
        <stp>0</stp>
        <stp>BND</stp>
        <stp>KR6008671G40</stp>
        <stp>인포맥스 중분류</stp>
        <stp>46205</stp>
        <stp/>
        <tr r="N4133" s="5"/>
      </tp>
      <tp t="s">
        <v>회사채(일반)</v>
        <stp/>
        <stp>P</stp>
        <stp>0</stp>
        <stp>BND</stp>
        <stp>KR6138102G36</stp>
        <stp>인포맥스 중분류</stp>
        <stp>46205</stp>
        <stp/>
        <tr r="N6460" s="5"/>
      </tp>
      <tp t="s">
        <v>회사채(일반)</v>
        <stp/>
        <stp>P</stp>
        <stp>0</stp>
        <stp>BND</stp>
        <stp>KR6138041G22</stp>
        <stp>인포맥스 중분류</stp>
        <stp>46205</stp>
        <stp/>
        <tr r="N6437" s="5"/>
      </tp>
      <tp t="s">
        <v>일반</v>
        <stp/>
        <stp>P</stp>
        <stp>0</stp>
        <stp>BND</stp>
        <stp>KR350902GF73</stp>
        <stp>인포맥스 중분류</stp>
        <stp>46205</stp>
        <stp/>
        <tr r="N1754" s="5"/>
      </tp>
      <tp t="s">
        <v>회사채(일반)</v>
        <stp/>
        <stp>P</stp>
        <stp>0</stp>
        <stp>BND</stp>
        <stp>KR6138042G21</stp>
        <stp>인포맥스 중분류</stp>
        <stp>46205</stp>
        <stp/>
        <tr r="N6443" s="5"/>
      </tp>
      <tp t="s">
        <v>은행채</v>
        <stp/>
        <stp>P</stp>
        <stp>0</stp>
        <stp>BND</stp>
        <stp>KR380813GG69</stp>
        <stp>인포맥스 중분류</stp>
        <stp>46205</stp>
        <stp/>
        <tr r="N3381" s="5"/>
      </tp>
      <tp t="s">
        <v>기타금융채</v>
        <stp/>
        <stp>P</stp>
        <stp>0</stp>
        <stp>BND</stp>
        <stp>KR6019453F67</stp>
        <stp>인포맥스 중분류</stp>
        <stp>46205</stp>
        <stp/>
        <tr r="N4309" s="5"/>
      </tp>
      <tp t="s">
        <v>회사채(일반)</v>
        <stp/>
        <stp>P</stp>
        <stp>0</stp>
        <stp>BND</stp>
        <stp>KR6139131F30</stp>
        <stp>인포맥스 중분류</stp>
        <stp>46205</stp>
        <stp/>
        <tr r="N6476" s="5"/>
      </tp>
      <tp t="s">
        <v>기타금융채</v>
        <stp/>
        <stp>P</stp>
        <stp>0</stp>
        <stp>BND</stp>
        <stp>KR6169375F24</stp>
        <stp>인포맥스 중분류</stp>
        <stp>46206</stp>
        <stp/>
        <tr r="EX23" s="1"/>
      </tp>
      <tp t="s">
        <v>기타금융채</v>
        <stp/>
        <stp>P</stp>
        <stp>0</stp>
        <stp>BND</stp>
        <stp>KR601945AF66</stp>
        <stp>인포맥스 중분류</stp>
        <stp>46205</stp>
        <stp/>
        <tr r="N4358" s="5"/>
      </tp>
      <tp t="s">
        <v>기타금융채</v>
        <stp/>
        <stp>P</stp>
        <stp>0</stp>
        <stp>BND</stp>
        <stp>KR6169374F25</stp>
        <stp>인포맥스 중분류</stp>
        <stp>46206</stp>
        <stp/>
        <tr r="EX20" s="1"/>
      </tp>
      <tp t="s">
        <v>기타금융채</v>
        <stp/>
        <stp>P</stp>
        <stp>0</stp>
        <stp>BND</stp>
        <stp>KR6019454F66</stp>
        <stp>인포맥스 중분류</stp>
        <stp>46205</stp>
        <stp/>
        <tr r="N4320" s="5"/>
      </tp>
      <tp t="s">
        <v>기타금융채</v>
        <stp/>
        <stp>P</stp>
        <stp>0</stp>
        <stp>BND</stp>
        <stp>KR601945BF65</stp>
        <stp>인포맥스 중분류</stp>
        <stp>46205</stp>
        <stp/>
        <tr r="N4360" s="5"/>
      </tp>
      <tp t="s">
        <v>일반</v>
        <stp/>
        <stp>P</stp>
        <stp>0</stp>
        <stp>BND</stp>
        <stp>KR350901GF74</stp>
        <stp>인포맥스 중분류</stp>
        <stp>46205</stp>
        <stp/>
        <tr r="N1730" s="5"/>
      </tp>
      <tp t="s">
        <v>기타금융채</v>
        <stp/>
        <stp>P</stp>
        <stp>0</stp>
        <stp>BND</stp>
        <stp>KR6079314F11</stp>
        <stp>인포맥스 중분류</stp>
        <stp>46205</stp>
        <stp/>
        <tr r="N6102" s="5"/>
      </tp>
      <tp t="s">
        <v>기타금융채</v>
        <stp/>
        <stp>P</stp>
        <stp>0</stp>
        <stp>BND</stp>
        <stp>KR6019455F65</stp>
        <stp>인포맥스 중분류</stp>
        <stp>46205</stp>
        <stp/>
        <tr r="N4335" s="5"/>
      </tp>
      <tp t="s">
        <v>카드</v>
        <stp/>
        <stp>P</stp>
        <stp>0</stp>
        <stp>BND</stp>
        <stp>KR6029784F58</stp>
        <stp>인포맥스 중분류</stp>
        <stp>46205</stp>
        <stp/>
        <tr r="N4763" s="5"/>
      </tp>
      <tp t="s">
        <v>기타금융채</v>
        <stp/>
        <stp>P</stp>
        <stp>0</stp>
        <stp>BND</stp>
        <stp>KR601945CF64</stp>
        <stp>인포맥스 중분류</stp>
        <stp>46205</stp>
        <stp/>
        <tr r="N4362" s="5"/>
      </tp>
      <tp t="s">
        <v>카드</v>
        <stp/>
        <stp>P</stp>
        <stp>0</stp>
        <stp>BND</stp>
        <stp>KR6029783F26</stp>
        <stp>인포맥스 중분류</stp>
        <stp>46205</stp>
        <stp/>
        <tr r="N4746" s="5"/>
      </tp>
      <tp t="s">
        <v>카드</v>
        <stp/>
        <stp>P</stp>
        <stp>0</stp>
        <stp>BND</stp>
        <stp>KR6029782F27</stp>
        <stp>인포맥스 중분류</stp>
        <stp>46205</stp>
        <stp/>
        <tr r="N4728" s="5"/>
      </tp>
      <tp t="s">
        <v>카드</v>
        <stp/>
        <stp>P</stp>
        <stp>0</stp>
        <stp>BND</stp>
        <stp>KR6029784F25</stp>
        <stp>인포맥스 중분류</stp>
        <stp>46205</stp>
        <stp/>
        <tr r="N4762" s="5"/>
      </tp>
      <tp t="s">
        <v>카드</v>
        <stp/>
        <stp>P</stp>
        <stp>0</stp>
        <stp>BND</stp>
        <stp>KR6029787F22</stp>
        <stp>인포맥스 중분류</stp>
        <stp>46205</stp>
        <stp/>
        <tr r="N4797" s="5"/>
      </tp>
      <tp t="s">
        <v>기타금융채</v>
        <stp/>
        <stp>P</stp>
        <stp>0</stp>
        <stp>BND</stp>
        <stp>KR6169371F51</stp>
        <stp>인포맥스 중분류</stp>
        <stp>46206</stp>
        <stp/>
        <tr r="EX86" s="1"/>
      </tp>
      <tp t="s">
        <v>기타금융채</v>
        <stp/>
        <stp>P</stp>
        <stp>0</stp>
        <stp>BND</stp>
        <stp>KR6019451F10</stp>
        <stp>인포맥스 중분류</stp>
        <stp>46205</stp>
        <stp/>
        <tr r="N4288" s="5"/>
      </tp>
      <tp t="s">
        <v>회사채(일반)</v>
        <stp/>
        <stp>P</stp>
        <stp>0</stp>
        <stp>BND</stp>
        <stp>KR6419792F28</stp>
        <stp>인포맥스 중분류</stp>
        <stp>46205</stp>
        <stp/>
        <tr r="N7037" s="5"/>
      </tp>
      <tp t="s">
        <v>기타금융채</v>
        <stp/>
        <stp>P</stp>
        <stp>0</stp>
        <stp>BND</stp>
        <stp>KR6079313F61</stp>
        <stp>인포맥스 중분류</stp>
        <stp>46205</stp>
        <stp/>
        <tr r="N6089" s="5"/>
      </tp>
      <tp t="s">
        <v>기타금융채</v>
        <stp/>
        <stp>P</stp>
        <stp>0</stp>
        <stp>BND</stp>
        <stp>KR6008278G47</stp>
        <stp>인포맥스 중분류</stp>
        <stp>46206</stp>
        <stp/>
        <tr r="DV33" s="1"/>
        <tr r="CF39" s="1"/>
      </tp>
      <tp t="s">
        <v>회사채(일반)</v>
        <stp/>
        <stp>P</stp>
        <stp>0</stp>
        <stp>BND</stp>
        <stp>KR6139481F28</stp>
        <stp>인포맥스 중분류</stp>
        <stp>46206</stp>
        <stp/>
        <tr r="DH44" s="1"/>
      </tp>
      <tp t="s">
        <v>기타금융채</v>
        <stp/>
        <stp>P</stp>
        <stp>0</stp>
        <stp>BND</stp>
        <stp>KR6079314F60</stp>
        <stp>인포맥스 중분류</stp>
        <stp>46205</stp>
        <stp/>
        <tr r="N6104" s="5"/>
      </tp>
      <tp t="s">
        <v>기타금융채</v>
        <stp/>
        <stp>P</stp>
        <stp>0</stp>
        <stp>BND</stp>
        <stp>KR6008274G58</stp>
        <stp>인포맥스 중분류</stp>
        <stp>46206</stp>
        <stp/>
        <tr r="CF42" s="1"/>
      </tp>
      <tp t="s">
        <v>카드</v>
        <stp/>
        <stp>P</stp>
        <stp>0</stp>
        <stp>BND</stp>
        <stp>KR6029783F34</stp>
        <stp>인포맥스 중분류</stp>
        <stp>46205</stp>
        <stp/>
        <tr r="N4747" s="5"/>
      </tp>
      <tp t="s">
        <v>지방공기업</v>
        <stp/>
        <stp>P</stp>
        <stp>0</stp>
        <stp>BND</stp>
        <stp>KR354801GG19</stp>
        <stp>인포맥스 중분류</stp>
        <stp>46205</stp>
        <stp/>
        <tr r="N2683" s="5"/>
      </tp>
      <tp t="s">
        <v>은행채</v>
        <stp/>
        <stp>P</stp>
        <stp>0</stp>
        <stp>BND</stp>
        <stp>KR380805GG10</stp>
        <stp>인포맥스 중분류</stp>
        <stp>46205</stp>
        <stp/>
        <tr r="N3330" s="5"/>
      </tp>
      <tp t="s">
        <v>기타금융채</v>
        <stp/>
        <stp>P</stp>
        <stp>0</stp>
        <stp>BND</stp>
        <stp>KR6079313F79</stp>
        <stp>인포맥스 중분류</stp>
        <stp>46205</stp>
        <stp/>
        <tr r="N6090" s="5"/>
      </tp>
      <tp t="s">
        <v>은행채</v>
        <stp/>
        <stp>P</stp>
        <stp>0</stp>
        <stp>BND</stp>
        <stp>KR380801AG10</stp>
        <stp>인포맥스 중분류</stp>
        <stp>46205</stp>
        <stp/>
        <tr r="N3265" s="5"/>
      </tp>
      <tp t="s">
        <v>카드</v>
        <stp/>
        <stp>P</stp>
        <stp>0</stp>
        <stp>BND</stp>
        <stp>KR602978AF31</stp>
        <stp>인포맥스 중분류</stp>
        <stp>46205</stp>
        <stp/>
        <tr r="N4811" s="5"/>
      </tp>
      <tp t="s">
        <v>은행채</v>
        <stp/>
        <stp>P</stp>
        <stp>0</stp>
        <stp>BND</stp>
        <stp>KR380802GG13</stp>
        <stp>인포맥스 중분류</stp>
        <stp>46205</stp>
        <stp/>
        <tr r="N3292" s="5"/>
      </tp>
      <tp t="s">
        <v>은행채</v>
        <stp/>
        <stp>P</stp>
        <stp>0</stp>
        <stp>BND</stp>
        <stp>KR380803GG12</stp>
        <stp>인포맥스 중분류</stp>
        <stp>46205</stp>
        <stp/>
        <tr r="N3309" s="5"/>
      </tp>
      <tp t="s">
        <v>기타금융채</v>
        <stp/>
        <stp>P</stp>
        <stp>0</stp>
        <stp>BND</stp>
        <stp>KR6079314F78</stp>
        <stp>인포맥스 중분류</stp>
        <stp>46205</stp>
        <stp/>
        <tr r="N6105" s="5"/>
      </tp>
      <tp t="s">
        <v>카드</v>
        <stp/>
        <stp>P</stp>
        <stp>0</stp>
        <stp>BND</stp>
        <stp>KR6029786F31</stp>
        <stp>인포맥스 중분류</stp>
        <stp>46205</stp>
        <stp/>
        <tr r="N4787" s="5"/>
      </tp>
      <tp t="s">
        <v>지방공기업</v>
        <stp/>
        <stp>P</stp>
        <stp>0</stp>
        <stp>BND</stp>
        <stp>KR357901GF12</stp>
        <stp>인포맥스 중분류</stp>
        <stp>46205</stp>
        <stp/>
        <tr r="N3224" s="5"/>
      </tp>
      <tp t="s">
        <v>기타금융채</v>
        <stp/>
        <stp>P</stp>
        <stp>0</stp>
        <stp>BND</stp>
        <stp>KR6079317F75</stp>
        <stp>인포맥스 중분류</stp>
        <stp>46205</stp>
        <stp/>
        <tr r="N6126" s="5"/>
      </tp>
      <tp t="s">
        <v>회사채(일반)</v>
        <stp/>
        <stp>P</stp>
        <stp>0</stp>
        <stp>BND</stp>
        <stp>KR6018673G13</stp>
        <stp>인포맥스 중분류</stp>
        <stp>46206</stp>
        <stp/>
        <tr r="N177" s="1"/>
      </tp>
      <tp t="s">
        <v>기타금융채</v>
        <stp/>
        <stp>P</stp>
        <stp>0</stp>
        <stp>BND</stp>
        <stp>KR6169373F42</stp>
        <stp>인포맥스 중분류</stp>
        <stp>46206</stp>
        <stp/>
        <tr r="DV67" s="1"/>
      </tp>
      <tp t="s">
        <v>기타금융채</v>
        <stp/>
        <stp>P</stp>
        <stp>0</stp>
        <stp>BND</stp>
        <stp>KR6169372F43</stp>
        <stp>인포맥스 중분류</stp>
        <stp>46206</stp>
        <stp/>
        <tr r="EX19" s="1"/>
      </tp>
      <tp t="s">
        <v>회사채(일반)</v>
        <stp/>
        <stp>P</stp>
        <stp>0</stp>
        <stp>BND</stp>
        <stp>KR6068172G55</stp>
        <stp>인포맥스 중분류</stp>
        <stp>46205</stp>
        <stp/>
        <tr r="N6054" s="5"/>
      </tp>
      <tp t="s">
        <v>은행채</v>
        <stp/>
        <stp>P</stp>
        <stp>0</stp>
        <stp>BND</stp>
        <stp>KR380803AG18</stp>
        <stp>인포맥스 중분류</stp>
        <stp>46205</stp>
        <stp/>
        <tr r="N3298" s="5"/>
      </tp>
      <tp t="s">
        <v>지방공기업</v>
        <stp/>
        <stp>P</stp>
        <stp>0</stp>
        <stp>BND</stp>
        <stp>KR354901GF27</stp>
        <stp>인포맥스 중분류</stp>
        <stp>46206</stp>
        <stp/>
        <tr r="EX55" s="1"/>
      </tp>
      <tp t="s">
        <v>일반</v>
        <stp/>
        <stp>P</stp>
        <stp>0</stp>
        <stp>BND</stp>
        <stp>KR350901GF17</stp>
        <stp>인포맥스 중분류</stp>
        <stp>46205</stp>
        <stp/>
        <tr r="N1727" s="5"/>
      </tp>
      <tp t="s">
        <v>기타금융채</v>
        <stp/>
        <stp>P</stp>
        <stp>0</stp>
        <stp>BND</stp>
        <stp>KR6079311F71</stp>
        <stp>인포맥스 중분류</stp>
        <stp>46205</stp>
        <stp/>
        <tr r="N6077" s="5"/>
      </tp>
      <tp t="s">
        <v>기타금융채</v>
        <stp/>
        <stp>P</stp>
        <stp>0</stp>
        <stp>BND</stp>
        <stp>KR6079318F41</stp>
        <stp>인포맥스 중분류</stp>
        <stp>46206</stp>
        <stp/>
        <tr r="CF236" s="1"/>
      </tp>
      <tp t="s">
        <v>일반</v>
        <stp/>
        <stp>P</stp>
        <stp>0</stp>
        <stp>BND</stp>
        <stp>KR350902GF16</stp>
        <stp>인포맥스 중분류</stp>
        <stp>46205</stp>
        <stp/>
        <tr r="N1752" s="5"/>
      </tp>
      <tp t="s">
        <v>기타금융채</v>
        <stp/>
        <stp>P</stp>
        <stp>0</stp>
        <stp>BND</stp>
        <stp>KR6029692F18</stp>
        <stp>인포맥스 중분류</stp>
        <stp>46206</stp>
        <stp/>
        <tr r="CT141" s="1"/>
      </tp>
      <tp t="s">
        <v>회사채(일반)</v>
        <stp/>
        <stp>P</stp>
        <stp>0</stp>
        <stp>BND</stp>
        <stp>KR6068171G56</stp>
        <stp>인포맥스 중분류</stp>
        <stp>46205</stp>
        <stp/>
        <tr r="N6045" s="5"/>
      </tp>
      <tp t="s">
        <v>카드</v>
        <stp/>
        <stp>P</stp>
        <stp>0</stp>
        <stp>BND</stp>
        <stp>KR6029788F39</stp>
        <stp>인포맥스 중분류</stp>
        <stp>46205</stp>
        <stp/>
        <tr r="N4803" s="5"/>
      </tp>
      <tp t="s">
        <v>기타금융채</v>
        <stp/>
        <stp>P</stp>
        <stp>0</stp>
        <stp>BND</stp>
        <stp>KR6079319F40</stp>
        <stp>인포맥스 중분류</stp>
        <stp>46206</stp>
        <stp/>
        <tr r="DV162" s="1"/>
      </tp>
      <tp t="s">
        <v>회사채(일반)</v>
        <stp/>
        <stp>P</stp>
        <stp>0</stp>
        <stp>BND</stp>
        <stp>KR6039491F36</stp>
        <stp>인포맥스 중분류</stp>
        <stp>46205</stp>
        <stp/>
        <tr r="N5430" s="5"/>
      </tp>
      <tp t="s">
        <v>기타금융채</v>
        <stp/>
        <stp>P</stp>
        <stp>0</stp>
        <stp>BND</stp>
        <stp>KR6008274G58</stp>
        <stp>인포맥스 중분류</stp>
        <stp>46205</stp>
        <stp/>
        <tr r="N4071" s="5"/>
      </tp>
      <tp t="s">
        <v>은행채</v>
        <stp/>
        <stp>P</stp>
        <stp>0</stp>
        <stp>BND</stp>
        <stp>KR380802AG27</stp>
        <stp>인포맥스 중분류</stp>
        <stp>46205</stp>
        <stp/>
        <tr r="N3282" s="5"/>
      </tp>
      <tp t="s">
        <v>은행채</v>
        <stp/>
        <stp>P</stp>
        <stp>0</stp>
        <stp>BND</stp>
        <stp>KR380802GG21</stp>
        <stp>인포맥스 중분류</stp>
        <stp>46205</stp>
        <stp/>
        <tr r="N3293" s="5"/>
      </tp>
      <tp t="s">
        <v>은행채</v>
        <stp/>
        <stp>P</stp>
        <stp>0</stp>
        <stp>BND</stp>
        <stp>KR380803GG20</stp>
        <stp>인포맥스 중분류</stp>
        <stp>46205</stp>
        <stp/>
        <tr r="N3310" s="5"/>
      </tp>
      <tp t="s">
        <v>은행채</v>
        <stp/>
        <stp>P</stp>
        <stp>0</stp>
        <stp>BND</stp>
        <stp>KR380804AG25</stp>
        <stp>인포맥스 중분류</stp>
        <stp>46205</stp>
        <stp/>
        <tr r="N3313" s="5"/>
      </tp>
      <tp t="s">
        <v>은행채</v>
        <stp/>
        <stp>P</stp>
        <stp>0</stp>
        <stp>BND</stp>
        <stp>KR380806GG27</stp>
        <stp>인포맥스 중분류</stp>
        <stp>46205</stp>
        <stp/>
        <tr r="N3340" s="5"/>
      </tp>
      <tp t="s">
        <v>은행채</v>
        <stp/>
        <stp>P</stp>
        <stp>0</stp>
        <stp>BND</stp>
        <stp>KR380807GG26</stp>
        <stp>인포맥스 중분류</stp>
        <stp>46205</stp>
        <stp/>
        <tr r="N3350" s="5"/>
      </tp>
      <tp t="s">
        <v>지방공기업</v>
        <stp/>
        <stp>P</stp>
        <stp>0</stp>
        <stp>BND</stp>
        <stp>KR356901GF22</stp>
        <stp>인포맥스 중분류</stp>
        <stp>46205</stp>
        <stp/>
        <tr r="N3191" s="5"/>
      </tp>
      <tp t="s">
        <v>기타금융채</v>
        <stp/>
        <stp>P</stp>
        <stp>0</stp>
        <stp>BND</stp>
        <stp>KR6008271G51</stp>
        <stp>인포맥스 중분류</stp>
        <stp>46205</stp>
        <stp/>
        <tr r="N4041" s="5"/>
      </tp>
      <tp t="s">
        <v>일반</v>
        <stp/>
        <stp>P</stp>
        <stp>0</stp>
        <stp>BND</stp>
        <stp>KR351901GF23</stp>
        <stp>인포맥스 중분류</stp>
        <stp>46205</stp>
        <stp/>
        <tr r="N1942" s="5"/>
      </tp>
      <tp t="s">
        <v>기타금융채</v>
        <stp/>
        <stp>P</stp>
        <stp>0</stp>
        <stp>BND</stp>
        <stp>KR6008272G50</stp>
        <stp>인포맥스 중분류</stp>
        <stp>46205</stp>
        <stp/>
        <tr r="N4051" s="5"/>
      </tp>
      <tp t="s">
        <v>회사채(일반)</v>
        <stp/>
        <stp>P</stp>
        <stp>0</stp>
        <stp>BND</stp>
        <stp>KR6018673G13</stp>
        <stp>인포맥스 중분류</stp>
        <stp>46205</stp>
        <stp/>
        <tr r="N4279" s="5"/>
      </tp>
      <tp t="s">
        <v>은행채</v>
        <stp/>
        <stp>P</stp>
        <stp>0</stp>
        <stp>BND</stp>
        <stp>KR380808GG25</stp>
        <stp>인포맥스 중분류</stp>
        <stp>46205</stp>
        <stp/>
        <tr r="N3359" s="5"/>
      </tp>
      <tp t="s">
        <v>은행채</v>
        <stp/>
        <stp>P</stp>
        <stp>0</stp>
        <stp>BND</stp>
        <stp>KR380809GG24</stp>
        <stp>인포맥스 중분류</stp>
        <stp>46205</stp>
        <stp/>
        <tr r="N3367" s="5"/>
      </tp>
      <tp t="s">
        <v>기타금융채</v>
        <stp/>
        <stp>P</stp>
        <stp>0</stp>
        <stp>BND</stp>
        <stp>KR6079315F44</stp>
        <stp>인포맥스 중분류</stp>
        <stp>46205</stp>
        <stp/>
        <tr r="N6112" s="5"/>
      </tp>
      <tp t="s">
        <v>회사채(일반)</v>
        <stp/>
        <stp>P</stp>
        <stp>0</stp>
        <stp>BND</stp>
        <stp>KR6018671G15</stp>
        <stp>인포맥스 중분류</stp>
        <stp>46205</stp>
        <stp/>
        <tr r="N4272" s="5"/>
      </tp>
      <tp t="s">
        <v>지방공기업</v>
        <stp/>
        <stp>P</stp>
        <stp>0</stp>
        <stp>BND</stp>
        <stp>KR354801GG27</stp>
        <stp>인포맥스 중분류</stp>
        <stp>46205</stp>
        <stp/>
        <tr r="N2684" s="5"/>
      </tp>
      <tp t="s">
        <v>기타금융채</v>
        <stp/>
        <stp>P</stp>
        <stp>0</stp>
        <stp>BND</stp>
        <stp>KR6079317F42</stp>
        <stp>인포맥스 중분류</stp>
        <stp>46205</stp>
        <stp/>
        <tr r="N6124" s="5"/>
      </tp>
      <tp t="s">
        <v>회사채(일반)</v>
        <stp/>
        <stp>P</stp>
        <stp>0</stp>
        <stp>BND</stp>
        <stp>KR6018672G14</stp>
        <stp>인포맥스 중분류</stp>
        <stp>46205</stp>
        <stp/>
        <tr r="N4275" s="5"/>
      </tp>
      <tp t="s">
        <v>기타금융채</v>
        <stp/>
        <stp>P</stp>
        <stp>0</stp>
        <stp>BND</stp>
        <stp>KR6019452F35</stp>
        <stp>인포맥스 중분류</stp>
        <stp>46205</stp>
        <stp/>
        <tr r="N4298" s="5"/>
      </tp>
      <tp t="s">
        <v>기타금융채</v>
        <stp/>
        <stp>P</stp>
        <stp>0</stp>
        <stp>BND</stp>
        <stp>KR6169372F76</stp>
        <stp>인포맥스 중분류</stp>
        <stp>46206</stp>
        <stp/>
        <tr r="DV68" s="1"/>
      </tp>
      <tp t="s">
        <v>기타금융채</v>
        <stp/>
        <stp>P</stp>
        <stp>0</stp>
        <stp>BND</stp>
        <stp>KR6079318F41</stp>
        <stp>인포맥스 중분류</stp>
        <stp>46205</stp>
        <stp/>
        <tr r="N6135" s="5"/>
      </tp>
      <tp t="s">
        <v>은행채</v>
        <stp/>
        <stp>P</stp>
        <stp>0</stp>
        <stp>BND</stp>
        <stp>KR380810GG39</stp>
        <stp>인포맥스 중분류</stp>
        <stp>46205</stp>
        <stp/>
        <tr r="N3373" s="5"/>
      </tp>
      <tp t="s">
        <v>기타금융채</v>
        <stp/>
        <stp>P</stp>
        <stp>0</stp>
        <stp>BND</stp>
        <stp>KR6008276G56</stp>
        <stp>인포맥스 중분류</stp>
        <stp>46205</stp>
        <stp/>
        <tr r="N4085" s="5"/>
      </tp>
      <tp t="s">
        <v>기타금융채</v>
        <stp/>
        <stp>P</stp>
        <stp>0</stp>
        <stp>BND</stp>
        <stp>KR6079319F40</stp>
        <stp>인포맥스 중분류</stp>
        <stp>46205</stp>
        <stp/>
        <tr r="N6139" s="5"/>
      </tp>
      <tp t="s">
        <v>회사채(일반)</v>
        <stp/>
        <stp>P</stp>
        <stp>0</stp>
        <stp>BND</stp>
        <stp>KR6139482F27</stp>
        <stp>인포맥스 중분류</stp>
        <stp>46205</stp>
        <stp/>
        <tr r="N6491" s="5"/>
      </tp>
      <tp t="s">
        <v>카드</v>
        <stp/>
        <stp>P</stp>
        <stp>0</stp>
        <stp>BND</stp>
        <stp>KR6029785F16</stp>
        <stp>인포맥스 중분류</stp>
        <stp>46205</stp>
        <stp/>
        <tr r="N4776" s="5"/>
      </tp>
      <tp t="s">
        <v>회사채(일반)</v>
        <stp/>
        <stp>P</stp>
        <stp>0</stp>
        <stp>BND</stp>
        <stp>KR6139483F26</stp>
        <stp>인포맥스 중분류</stp>
        <stp>46205</stp>
        <stp/>
        <tr r="N6496" s="5"/>
      </tp>
      <tp t="s">
        <v>카드</v>
        <stp/>
        <stp>P</stp>
        <stp>0</stp>
        <stp>BND</stp>
        <stp>KR6029787F14</stp>
        <stp>인포맥스 중분류</stp>
        <stp>46205</stp>
        <stp/>
        <tr r="N4796" s="5"/>
      </tp>
      <tp t="s">
        <v>기타금융채</v>
        <stp/>
        <stp>P</stp>
        <stp>0</stp>
        <stp>BND</stp>
        <stp>KR6019451F28</stp>
        <stp>인포맥스 중분류</stp>
        <stp>46205</stp>
        <stp/>
        <tr r="N4289" s="5"/>
      </tp>
      <tp t="s">
        <v>카드</v>
        <stp/>
        <stp>P</stp>
        <stp>0</stp>
        <stp>BND</stp>
        <stp>KR6029786F15</stp>
        <stp>인포맥스 중분류</stp>
        <stp>46205</stp>
        <stp/>
        <tr r="N4786" s="5"/>
      </tp>
      <tp t="s">
        <v>카드</v>
        <stp/>
        <stp>P</stp>
        <stp>0</stp>
        <stp>BND</stp>
        <stp>KR6029789F12</stp>
        <stp>인포맥스 중분류</stp>
        <stp>46205</stp>
        <stp/>
        <tr r="N4806" s="5"/>
      </tp>
      <tp t="s">
        <v>은행채</v>
        <stp/>
        <stp>P</stp>
        <stp>0</stp>
        <stp>BND</stp>
        <stp>KR380805GG36</stp>
        <stp>인포맥스 중분류</stp>
        <stp>46205</stp>
        <stp/>
        <tr r="N3331" s="5"/>
      </tp>
      <tp t="s">
        <v>은행채</v>
        <stp/>
        <stp>P</stp>
        <stp>0</stp>
        <stp>BND</stp>
        <stp>KR380806GG35</stp>
        <stp>인포맥스 중분류</stp>
        <stp>46205</stp>
        <stp/>
        <tr r="N3341" s="5"/>
      </tp>
      <tp t="s">
        <v>기타금융채</v>
        <stp/>
        <stp>P</stp>
        <stp>0</stp>
        <stp>BND</stp>
        <stp>KR6079317F59</stp>
        <stp>인포맥스 중분류</stp>
        <stp>46205</stp>
        <stp/>
        <tr r="N6125" s="5"/>
      </tp>
      <tp t="s">
        <v>카드</v>
        <stp/>
        <stp>P</stp>
        <stp>0</stp>
        <stp>BND</stp>
        <stp>KR6029781F10</stp>
        <stp>인포맥스 중분류</stp>
        <stp>46205</stp>
        <stp/>
        <tr r="N4704" s="5"/>
      </tp>
      <tp t="s">
        <v>은행채</v>
        <stp/>
        <stp>P</stp>
        <stp>0</stp>
        <stp>BND</stp>
        <stp>KR380810GG21</stp>
        <stp>인포맥스 중분류</stp>
        <stp>46205</stp>
        <stp/>
        <tr r="N3372" s="5"/>
      </tp>
      <tp t="s">
        <v>은행채</v>
        <stp/>
        <stp>P</stp>
        <stp>0</stp>
        <stp>BND</stp>
        <stp>KR380811GG20</stp>
        <stp>인포맥스 중분류</stp>
        <stp>46205</stp>
        <stp/>
        <tr r="N3376" s="5"/>
      </tp>
      <tp t="s">
        <v>기타금융채</v>
        <stp/>
        <stp>P</stp>
        <stp>0</stp>
        <stp>BND</stp>
        <stp>KR6079318F58</stp>
        <stp>인포맥스 중분류</stp>
        <stp>46205</stp>
        <stp/>
        <tr r="N6136" s="5"/>
      </tp>
      <tp t="s">
        <v>일반</v>
        <stp/>
        <stp>P</stp>
        <stp>0</stp>
        <stp>BND</stp>
        <stp>KR350801GG33</stp>
        <stp>인포맥스 중분류</stp>
        <stp>46205</stp>
        <stp/>
        <tr r="N1605" s="5"/>
      </tp>
      <tp t="s">
        <v>일반</v>
        <stp/>
        <stp>P</stp>
        <stp>0</stp>
        <stp>BND</stp>
        <stp>KR350803GG31</stp>
        <stp>인포맥스 중분류</stp>
        <stp>46205</stp>
        <stp/>
        <tr r="N1666" s="5"/>
      </tp>
      <tp t="s">
        <v>일반</v>
        <stp/>
        <stp>P</stp>
        <stp>0</stp>
        <stp>BND</stp>
        <stp>KR350901GF33</stp>
        <stp>인포맥스 중분류</stp>
        <stp>46205</stp>
        <stp/>
        <tr r="N1728" s="5"/>
      </tp>
      <tp t="s">
        <v>기타금융채</v>
        <stp/>
        <stp>P</stp>
        <stp>0</stp>
        <stp>BND</stp>
        <stp>KR6008275G40</stp>
        <stp>인포맥스 중분류</stp>
        <stp>46205</stp>
        <stp/>
        <tr r="N4081" s="5"/>
      </tp>
      <tp t="s">
        <v>일반</v>
        <stp/>
        <stp>P</stp>
        <stp>0</stp>
        <stp>BND</stp>
        <stp>KR350802GG32</stp>
        <stp>인포맥스 중분류</stp>
        <stp>46205</stp>
        <stp/>
        <tr r="N1647" s="5"/>
      </tp>
      <tp t="s">
        <v>기타금융채</v>
        <stp/>
        <stp>P</stp>
        <stp>0</stp>
        <stp>BND</stp>
        <stp>KR6008273G42</stp>
        <stp>인포맥스 중분류</stp>
        <stp>46205</stp>
        <stp/>
        <tr r="N4061" s="5"/>
      </tp>
      <tp t="s">
        <v>기타금융채</v>
        <stp/>
        <stp>P</stp>
        <stp>0</stp>
        <stp>BND</stp>
        <stp>KR6019452F27</stp>
        <stp>인포맥스 중분류</stp>
        <stp>46205</stp>
        <stp/>
        <tr r="N4297" s="5"/>
      </tp>
      <tp t="s">
        <v>은행채</v>
        <stp/>
        <stp>P</stp>
        <stp>0</stp>
        <stp>BND</stp>
        <stp>KR380802GG39</stp>
        <stp>인포맥스 중분류</stp>
        <stp>46205</stp>
        <stp/>
        <tr r="N3294" s="5"/>
      </tp>
      <tp t="s">
        <v>은행채</v>
        <stp/>
        <stp>P</stp>
        <stp>0</stp>
        <stp>BND</stp>
        <stp>KR380803GG38</stp>
        <stp>인포맥스 중분류</stp>
        <stp>46205</stp>
        <stp/>
        <tr r="N3311" s="5"/>
      </tp>
      <tp t="s">
        <v>은행채</v>
        <stp/>
        <stp>P</stp>
        <stp>0</stp>
        <stp>BND</stp>
        <stp>KR380808GG33</stp>
        <stp>인포맥스 중분류</stp>
        <stp>46205</stp>
        <stp/>
        <tr r="N3360" s="5"/>
      </tp>
      <tp t="s">
        <v>은행채</v>
        <stp/>
        <stp>P</stp>
        <stp>0</stp>
        <stp>BND</stp>
        <stp>KR380809GG32</stp>
        <stp>인포맥스 중분류</stp>
        <stp>46205</stp>
        <stp/>
        <tr r="N3368" s="5"/>
      </tp>
      <tp t="s">
        <v>은행채</v>
        <stp/>
        <stp>P</stp>
        <stp>0</stp>
        <stp>BND</stp>
        <stp>KR380812GG29</stp>
        <stp>인포맥스 중분류</stp>
        <stp>46205</stp>
        <stp/>
        <tr r="N3378" s="5"/>
      </tp>
      <tp t="s">
        <v>회사채(일반)</v>
        <stp/>
        <stp>P</stp>
        <stp>0</stp>
        <stp>BND</stp>
        <stp>KR6139131F71</stp>
        <stp>인포맥스 중분류</stp>
        <stp>46205</stp>
        <stp/>
        <tr r="N6477" s="5"/>
      </tp>
      <tp t="s">
        <v>기타금융채</v>
        <stp/>
        <stp>P</stp>
        <stp>0</stp>
        <stp>BND</stp>
        <stp>KR6079314F52</stp>
        <stp>인포맥스 중분류</stp>
        <stp>46205</stp>
        <stp/>
        <tr r="N6103" s="5"/>
      </tp>
      <tp t="s">
        <v>기타금융채</v>
        <stp/>
        <stp>P</stp>
        <stp>0</stp>
        <stp>BND</stp>
        <stp>KR6019454F25</stp>
        <stp>인포맥스 중분류</stp>
        <stp>46205</stp>
        <stp/>
        <tr r="N4318" s="5"/>
      </tp>
      <tp t="s">
        <v>기타금융채</v>
        <stp/>
        <stp>P</stp>
        <stp>0</stp>
        <stp>BND</stp>
        <stp>KR6008278G47</stp>
        <stp>인포맥스 중분류</stp>
        <stp>46205</stp>
        <stp/>
        <tr r="N4097" s="5"/>
      </tp>
      <tp t="s">
        <v>일반</v>
        <stp/>
        <stp>P</stp>
        <stp>0</stp>
        <stp>BND</stp>
        <stp>KR350804GG30</stp>
        <stp>인포맥스 중분류</stp>
        <stp>46205</stp>
        <stp/>
        <tr r="N1688" s="5"/>
      </tp>
      <tp t="s">
        <v>회사채(일반)</v>
        <stp/>
        <stp>P</stp>
        <stp>0</stp>
        <stp>BND</stp>
        <stp>KR6139481F28</stp>
        <stp>인포맥스 중분류</stp>
        <stp>46205</stp>
        <stp/>
        <tr r="N6486" s="5"/>
      </tp>
      <tp t="s">
        <v>기타금융채</v>
        <stp/>
        <stp>P</stp>
        <stp>0</stp>
        <stp>BND</stp>
        <stp>KR6079314F60</stp>
        <stp>인포맥스 중분류</stp>
        <stp>46206</stp>
        <stp/>
        <tr r="DH32" s="1"/>
      </tp>
      <tp>
        <v>4.649</v>
        <stp/>
        <stp>P</stp>
        <stp>0</stp>
        <stp>BND</stp>
        <stp>KR616937BFB2</stp>
        <stp>민평3사 수익률(산출일)</stp>
        <stp>46206</stp>
        <stp/>
        <tr r="EV33" s="1"/>
      </tp>
      <tp>
        <v>3.87</v>
        <stp/>
        <stp>P</stp>
        <stp>0</stp>
        <stp>BND</stp>
        <stp>KR6169371EB2</stp>
        <stp>민평3사 수익률(산출일)</stp>
        <stp>46206</stp>
        <stp/>
        <tr r="DT57" s="1"/>
      </tp>
      <tp>
        <v>4.1980000000000004</v>
        <stp/>
        <stp>P</stp>
        <stp>0</stp>
        <stp>BND</stp>
        <stp>KR6063321WB6</stp>
        <stp>민평3사 수익률(산출일)</stp>
        <stp>46206</stp>
        <stp/>
        <tr r="L371" s="1"/>
      </tp>
      <tp>
        <v>4.2629999999999999</v>
        <stp/>
        <stp>P</stp>
        <stp>0</stp>
        <stp>BND</stp>
        <stp>KR6079311FB4</stp>
        <stp>민평3사 수익률(산출일)</stp>
        <stp>46206</stp>
        <stp/>
        <tr r="L151" s="1"/>
      </tp>
      <tp>
        <v>4.133</v>
        <stp/>
        <stp>P</stp>
        <stp>0</stp>
        <stp>BND</stp>
        <stp>KR6000036EA6</stp>
        <stp>민평3사 수익률(산출일)</stp>
        <stp>46206</stp>
        <stp/>
        <tr r="L30" s="1"/>
      </tp>
      <tp>
        <v>4.33</v>
        <stp/>
        <stp>P</stp>
        <stp>0</stp>
        <stp>BND</stp>
        <stp>KR60040539A3</stp>
        <stp>민평3사 수익률(산출일)</stp>
        <stp>46206</stp>
        <stp/>
        <tr r="L238" s="1"/>
      </tp>
      <tp>
        <v>4.1550000000000002</v>
        <stp/>
        <stp>P</stp>
        <stp>0</stp>
        <stp>BND</stp>
        <stp>KR6097245EC3</stp>
        <stp>민평3사 수익률(산출일)</stp>
        <stp>46206</stp>
        <stp/>
        <tr r="L148" s="1"/>
      </tp>
      <tp>
        <v>4.0179999999999998</v>
        <stp/>
        <stp>P</stp>
        <stp>0</stp>
        <stp>BND</stp>
        <stp>KR6097244EC6</stp>
        <stp>민평3사 수익률(산출일)</stp>
        <stp>46206</stp>
        <stp/>
        <tr r="DT93" s="1"/>
      </tp>
      <tp>
        <v>4.2439999999999998</v>
        <stp/>
        <stp>P</stp>
        <stp>0</stp>
        <stp>BND</stp>
        <stp>KR6169371FB9</stp>
        <stp>민평3사 수익률(산출일)</stp>
        <stp>46206</stp>
        <stp/>
        <tr r="CD60" s="1"/>
      </tp>
      <tp>
        <v>4.3840000000000003</v>
        <stp/>
        <stp>P</stp>
        <stp>0</stp>
        <stp>BND</stp>
        <stp>KR61380938A3</stp>
        <stp>민평3사 수익률(산출일)</stp>
        <stp>46206</stp>
        <stp/>
        <tr r="L217" s="1"/>
      </tp>
      <tp t="s">
        <v>기타금융채</v>
        <stp/>
        <stp>P</stp>
        <stp>0</stp>
        <stp>BND</stp>
        <stp>KR602988BEA6</stp>
        <stp>인포맥스 중분류</stp>
        <stp>46205</stp>
        <stp/>
        <tr r="N4895" s="5"/>
      </tp>
      <tp t="s">
        <v>기타금융채</v>
        <stp/>
        <stp>P</stp>
        <stp>0</stp>
        <stp>BND</stp>
        <stp>KR6029883EB6</stp>
        <stp>인포맥스 중분류</stp>
        <stp>46206</stp>
        <stp/>
        <tr r="CF84" s="1"/>
      </tp>
      <tp t="s">
        <v>기타금융채</v>
        <stp/>
        <stp>P</stp>
        <stp>0</stp>
        <stp>BND</stp>
        <stp>KR6029884EA6</stp>
        <stp>인포맥스 중분류</stp>
        <stp>46205</stp>
        <stp/>
        <tr r="N4848" s="5"/>
      </tp>
      <tp t="s">
        <v>기타금융채</v>
        <stp/>
        <stp>P</stp>
        <stp>0</stp>
        <stp>BND</stp>
        <stp>KR602988CEA4</stp>
        <stp>인포맥스 중분류</stp>
        <stp>46205</stp>
        <stp/>
        <tr r="N4898" s="5"/>
      </tp>
      <tp t="s">
        <v>기타금융채</v>
        <stp/>
        <stp>P</stp>
        <stp>0</stp>
        <stp>BND</stp>
        <stp>KR602988DEA2</stp>
        <stp>인포맥스 중분류</stp>
        <stp>46205</stp>
        <stp/>
        <tr r="N4903" s="5"/>
      </tp>
      <tp t="s">
        <v>기타금융채</v>
        <stp/>
        <stp>P</stp>
        <stp>0</stp>
        <stp>BND</stp>
        <stp>KR6029885EA3</stp>
        <stp>인포맥스 중분류</stp>
        <stp>46205</stp>
        <stp/>
        <tr r="N4861" s="5"/>
      </tp>
      <tp t="s">
        <v>기타금융채</v>
        <stp/>
        <stp>P</stp>
        <stp>0</stp>
        <stp>BND</stp>
        <stp>KR602988EEA0</stp>
        <stp>인포맥스 중분류</stp>
        <stp>46205</stp>
        <stp/>
        <tr r="N4906" s="5"/>
      </tp>
      <tp t="s">
        <v>기타금융채</v>
        <stp/>
        <stp>P</stp>
        <stp>0</stp>
        <stp>BND</stp>
        <stp>KR6019804EA6</stp>
        <stp>인포맥스 중분류</stp>
        <stp>46205</stp>
        <stp/>
        <tr r="N4395" s="5"/>
      </tp>
      <tp t="s">
        <v>기타금융채</v>
        <stp/>
        <stp>P</stp>
        <stp>0</stp>
        <stp>BND</stp>
        <stp>KR6019809EA5</stp>
        <stp>인포맥스 중분류</stp>
        <stp>46205</stp>
        <stp/>
        <tr r="N4441" s="5"/>
      </tp>
      <tp t="s">
        <v>기타금융채</v>
        <stp/>
        <stp>P</stp>
        <stp>0</stp>
        <stp>BND</stp>
        <stp>KR6019802EA0</stp>
        <stp>인포맥스 중분류</stp>
        <stp>46205</stp>
        <stp/>
        <tr r="N4377" s="5"/>
      </tp>
      <tp t="s">
        <v>기타금융채</v>
        <stp/>
        <stp>P</stp>
        <stp>0</stp>
        <stp>BND</stp>
        <stp>KR6019806EA1</stp>
        <stp>인포맥스 중분류</stp>
        <stp>46205</stp>
        <stp/>
        <tr r="N4421" s="5"/>
      </tp>
      <tp t="s">
        <v>기타금융채</v>
        <stp/>
        <stp>P</stp>
        <stp>0</stp>
        <stp>BND</stp>
        <stp>KR6019807EC5</stp>
        <stp>인포맥스 중분류</stp>
        <stp>46206</stp>
        <stp/>
        <tr r="N115" s="1"/>
      </tp>
      <tp t="s">
        <v>기타금융채</v>
        <stp/>
        <stp>P</stp>
        <stp>0</stp>
        <stp>BND</stp>
        <stp>KR6019801EC8</stp>
        <stp>인포맥스 중분류</stp>
        <stp>46205</stp>
        <stp/>
        <tr r="N4367" s="5"/>
      </tp>
      <tp t="s">
        <v>기타금융채</v>
        <stp/>
        <stp>P</stp>
        <stp>0</stp>
        <stp>BND</stp>
        <stp>KR6019802EC6</stp>
        <stp>인포맥스 중분류</stp>
        <stp>46205</stp>
        <stp/>
        <tr r="N4379" s="5"/>
      </tp>
      <tp t="s">
        <v>기타금융채</v>
        <stp/>
        <stp>P</stp>
        <stp>0</stp>
        <stp>BND</stp>
        <stp>KR6019803EC4</stp>
        <stp>인포맥스 중분류</stp>
        <stp>46205</stp>
        <stp/>
        <tr r="N4387" s="5"/>
      </tp>
      <tp t="s">
        <v>기타금융채</v>
        <stp/>
        <stp>P</stp>
        <stp>0</stp>
        <stp>BND</stp>
        <stp>KR6019807EC5</stp>
        <stp>인포맥스 중분류</stp>
        <stp>46205</stp>
        <stp/>
        <tr r="N4431" s="5"/>
      </tp>
      <tp t="s">
        <v>기타금융채</v>
        <stp/>
        <stp>P</stp>
        <stp>0</stp>
        <stp>BND</stp>
        <stp>KR6019804EC2</stp>
        <stp>인포맥스 중분류</stp>
        <stp>46205</stp>
        <stp/>
        <tr r="N4396" s="5"/>
      </tp>
      <tp t="s">
        <v>기타금융채</v>
        <stp/>
        <stp>P</stp>
        <stp>0</stp>
        <stp>BND</stp>
        <stp>KR6029884EA6</stp>
        <stp>인포맥스 중분류</stp>
        <stp>46206</stp>
        <stp/>
        <tr r="CF225" s="1"/>
      </tp>
      <tp t="s">
        <v>기타금융채</v>
        <stp/>
        <stp>P</stp>
        <stp>0</stp>
        <stp>BND</stp>
        <stp>KR6029887EB7</stp>
        <stp>인포맥스 중분류</stp>
        <stp>46205</stp>
        <stp/>
        <tr r="N4872" s="5"/>
      </tp>
      <tp t="s">
        <v>기타금융채</v>
        <stp/>
        <stp>P</stp>
        <stp>0</stp>
        <stp>BND</stp>
        <stp>KR6029888EB5</stp>
        <stp>인포맥스 중분류</stp>
        <stp>46205</stp>
        <stp/>
        <tr r="N4881" s="5"/>
      </tp>
      <tp t="s">
        <v>기타금융채</v>
        <stp/>
        <stp>P</stp>
        <stp>0</stp>
        <stp>BND</stp>
        <stp>KR6019802EB8</stp>
        <stp>인포맥스 중분류</stp>
        <stp>46205</stp>
        <stp/>
        <tr r="N4378" s="5"/>
      </tp>
      <tp t="s">
        <v>기타금융채</v>
        <stp/>
        <stp>P</stp>
        <stp>0</stp>
        <stp>BND</stp>
        <stp>KR6019807EB7</stp>
        <stp>인포맥스 중분류</stp>
        <stp>46205</stp>
        <stp/>
        <tr r="N4430" s="5"/>
      </tp>
      <tp t="s">
        <v>기타금융채</v>
        <stp/>
        <stp>P</stp>
        <stp>0</stp>
        <stp>BND</stp>
        <stp>KR601980AEB4</stp>
        <stp>인포맥스 중분류</stp>
        <stp>46205</stp>
        <stp/>
        <tr r="N4450" s="5"/>
      </tp>
      <tp t="s">
        <v>기타금융채</v>
        <stp/>
        <stp>P</stp>
        <stp>0</stp>
        <stp>BND</stp>
        <stp>KR6019809EB3</stp>
        <stp>인포맥스 중분류</stp>
        <stp>46205</stp>
        <stp/>
        <tr r="N4442" s="5"/>
      </tp>
      <tp t="s">
        <v>기타금융채</v>
        <stp/>
        <stp>P</stp>
        <stp>0</stp>
        <stp>BND</stp>
        <stp>KR601980CEB0</stp>
        <stp>인포맥스 중분류</stp>
        <stp>46205</stp>
        <stp/>
        <tr r="N4460" s="5"/>
      </tp>
      <tp t="s">
        <v>기타금융채</v>
        <stp/>
        <stp>P</stp>
        <stp>0</stp>
        <stp>BND</stp>
        <stp>KR6029882EB8</stp>
        <stp>인포맥스 중분류</stp>
        <stp>46205</stp>
        <stp/>
        <tr r="N4829" s="5"/>
      </tp>
      <tp t="s">
        <v>기타금융채</v>
        <stp/>
        <stp>P</stp>
        <stp>0</stp>
        <stp>BND</stp>
        <stp>KR6079313EA5</stp>
        <stp>인포맥스 중분류</stp>
        <stp>46206</stp>
        <stp/>
        <tr r="DV82" s="1"/>
      </tp>
      <tp t="s">
        <v>기타금융채</v>
        <stp/>
        <stp>P</stp>
        <stp>0</stp>
        <stp>BND</stp>
        <stp>KR6079314EB1</stp>
        <stp>인포맥스 중분류</stp>
        <stp>46205</stp>
        <stp/>
        <tr r="N6101" s="5"/>
      </tp>
      <tp t="s">
        <v>기타금융채</v>
        <stp/>
        <stp>P</stp>
        <stp>0</stp>
        <stp>BND</stp>
        <stp>KR6079319EB0</stp>
        <stp>인포맥스 중분류</stp>
        <stp>46205</stp>
        <stp/>
        <tr r="N6138" s="5"/>
      </tp>
      <tp t="s">
        <v>기타금융채</v>
        <stp/>
        <stp>P</stp>
        <stp>0</stp>
        <stp>BND</stp>
        <stp>KR6169379EA7</stp>
        <stp>인포맥스 중분류</stp>
        <stp>46206</stp>
        <stp/>
        <tr r="DV54" s="1"/>
      </tp>
      <tp t="s">
        <v>기타금융채</v>
        <stp/>
        <stp>P</stp>
        <stp>0</stp>
        <stp>BND</stp>
        <stp>KR6008277DB8</stp>
        <stp>인포맥스 중분류</stp>
        <stp>46205</stp>
        <stp/>
        <tr r="N4088" s="5"/>
      </tp>
      <tp t="s">
        <v>기타금융채</v>
        <stp/>
        <stp>P</stp>
        <stp>0</stp>
        <stp>BND</stp>
        <stp>KR6079316EC4</stp>
        <stp>인포맥스 중분류</stp>
        <stp>46205</stp>
        <stp/>
        <tr r="N6121" s="5"/>
      </tp>
      <tp t="s">
        <v>회사채(일반)</v>
        <stp/>
        <stp>P</stp>
        <stp>0</stp>
        <stp>BND</stp>
        <stp>KR6029271EA6</stp>
        <stp>인포맥스 중분류</stp>
        <stp>46206</stp>
        <stp/>
        <tr r="CT37" s="1"/>
      </tp>
      <tp t="s">
        <v>기타금융채</v>
        <stp/>
        <stp>P</stp>
        <stp>0</stp>
        <stp>BND</stp>
        <stp>KR6079312EA7</stp>
        <stp>인포맥스 중분류</stp>
        <stp>46205</stp>
        <stp/>
        <tr r="N6081" s="5"/>
      </tp>
      <tp t="s">
        <v>기타금융채</v>
        <stp/>
        <stp>P</stp>
        <stp>0</stp>
        <stp>BND</stp>
        <stp>KR6169373EA0</stp>
        <stp>인포맥스 중분류</stp>
        <stp>46205</stp>
        <stp/>
        <tr r="N6719" s="5"/>
      </tp>
      <tp t="s">
        <v>기타금융채</v>
        <stp/>
        <stp>P</stp>
        <stp>0</stp>
        <stp>BND</stp>
        <stp>KR6079313EA5</stp>
        <stp>인포맥스 중분류</stp>
        <stp>46205</stp>
        <stp/>
        <tr r="N6087" s="5"/>
      </tp>
      <tp t="s">
        <v>기타금융채</v>
        <stp/>
        <stp>P</stp>
        <stp>0</stp>
        <stp>BND</stp>
        <stp>KR6169371EB2</stp>
        <stp>인포맥스 중분류</stp>
        <stp>46206</stp>
        <stp/>
        <tr r="DV57" s="1"/>
      </tp>
      <tp t="s">
        <v>카드</v>
        <stp/>
        <stp>P</stp>
        <stp>0</stp>
        <stp>BND</stp>
        <stp>KR6029785EB3</stp>
        <stp>인포맥스 중분류</stp>
        <stp>46205</stp>
        <stp/>
        <tr r="N4774" s="5"/>
      </tp>
      <tp t="s">
        <v>기타금융채</v>
        <stp/>
        <stp>P</stp>
        <stp>0</stp>
        <stp>BND</stp>
        <stp>KR6019453EA2</stp>
        <stp>인포맥스 중분류</stp>
        <stp>46205</stp>
        <stp/>
        <tr r="N4306" s="5"/>
      </tp>
      <tp t="s">
        <v>기타금융채</v>
        <stp/>
        <stp>P</stp>
        <stp>0</stp>
        <stp>BND</stp>
        <stp>KR6019454EA0</stp>
        <stp>인포맥스 중분류</stp>
        <stp>46205</stp>
        <stp/>
        <tr r="N4317" s="5"/>
      </tp>
      <tp t="s">
        <v>기타금융채</v>
        <stp/>
        <stp>P</stp>
        <stp>0</stp>
        <stp>BND</stp>
        <stp>KR6019455EA7</stp>
        <stp>인포맥스 중분류</stp>
        <stp>46205</stp>
        <stp/>
        <tr r="N4331" s="5"/>
      </tp>
      <tp t="s">
        <v>기타금융채</v>
        <stp/>
        <stp>P</stp>
        <stp>0</stp>
        <stp>BND</stp>
        <stp>KR6019455EB5</stp>
        <stp>인포맥스 중분류</stp>
        <stp>46206</stp>
        <stp/>
        <tr r="CF228" s="1"/>
      </tp>
      <tp t="s">
        <v>카드</v>
        <stp/>
        <stp>P</stp>
        <stp>0</stp>
        <stp>BND</stp>
        <stp>KR6029787EB9</stp>
        <stp>인포맥스 중분류</stp>
        <stp>46205</stp>
        <stp/>
        <tr r="N4795" s="5"/>
      </tp>
      <tp t="s">
        <v>카드</v>
        <stp/>
        <stp>P</stp>
        <stp>0</stp>
        <stp>BND</stp>
        <stp>KR6029784EC4</stp>
        <stp>인포맥스 중분류</stp>
        <stp>46205</stp>
        <stp/>
        <tr r="N4761" s="5"/>
      </tp>
      <tp t="s">
        <v>카드</v>
        <stp/>
        <stp>P</stp>
        <stp>0</stp>
        <stp>BND</stp>
        <stp>KR602978AEC5</stp>
        <stp>인포맥스 중분류</stp>
        <stp>46205</stp>
        <stp/>
        <tr r="N4810" s="5"/>
      </tp>
      <tp t="s">
        <v>일반</v>
        <stp/>
        <stp>P</stp>
        <stp>0</stp>
        <stp>BND</stp>
        <stp>KR350901DEA9</stp>
        <stp>인포맥스 중분류</stp>
        <stp>46205</stp>
        <stp/>
        <tr r="N1708" s="5"/>
      </tp>
      <tp t="s">
        <v>카드</v>
        <stp/>
        <stp>P</stp>
        <stp>0</stp>
        <stp>BND</stp>
        <stp>KR602978GEC2</stp>
        <stp>인포맥스 중분류</stp>
        <stp>46205</stp>
        <stp/>
        <tr r="N4818" s="5"/>
      </tp>
      <tp t="s">
        <v>카드</v>
        <stp/>
        <stp>P</stp>
        <stp>0</stp>
        <stp>BND</stp>
        <stp>KR602978BEC3</stp>
        <stp>인포맥스 중분류</stp>
        <stp>46205</stp>
        <stp/>
        <tr r="N4815" s="5"/>
      </tp>
      <tp t="s">
        <v>카드</v>
        <stp/>
        <stp>P</stp>
        <stp>0</stp>
        <stp>BND</stp>
        <stp>KR6029781EC0</stp>
        <stp>인포맥스 중분류</stp>
        <stp>46205</stp>
        <stp/>
        <tr r="N4703" s="5"/>
      </tp>
      <tp t="s">
        <v>카드</v>
        <stp/>
        <stp>P</stp>
        <stp>0</stp>
        <stp>BND</stp>
        <stp>KR6029785EC1</stp>
        <stp>인포맥스 중분류</stp>
        <stp>46205</stp>
        <stp/>
        <tr r="N4775" s="5"/>
      </tp>
      <tp t="s">
        <v>일반</v>
        <stp/>
        <stp>P</stp>
        <stp>0</stp>
        <stp>BND</stp>
        <stp>KR350806GDA5</stp>
        <stp>인포맥스 중분류</stp>
        <stp>46205</stp>
        <stp/>
        <tr r="N1696" s="5"/>
      </tp>
      <tp t="s">
        <v>회사채(일반)</v>
        <stp/>
        <stp>P</stp>
        <stp>0</stp>
        <stp>BND</stp>
        <stp>KR6008563DB1</stp>
        <stp>인포맥스 중분류</stp>
        <stp>46206</stp>
        <stp/>
        <tr r="DV27" s="1"/>
      </tp>
      <tp t="s">
        <v>일반</v>
        <stp/>
        <stp>P</stp>
        <stp>0</stp>
        <stp>BND</stp>
        <stp>KR350802GDB2</stp>
        <stp>인포맥스 중분류</stp>
        <stp>46206</stp>
        <stp/>
        <tr r="N91" s="1"/>
      </tp>
      <tp t="s">
        <v>회사채(일반)</v>
        <stp/>
        <stp>P</stp>
        <stp>0</stp>
        <stp>BND</stp>
        <stp>KR6008671DB2</stp>
        <stp>인포맥스 중분류</stp>
        <stp>46205</stp>
        <stp/>
        <tr r="N4130" s="5"/>
      </tp>
      <tp t="s">
        <v>일반</v>
        <stp/>
        <stp>P</stp>
        <stp>0</stp>
        <stp>BND</stp>
        <stp>KR355901GEA7</stp>
        <stp>인포맥스 중분류</stp>
        <stp>46205</stp>
        <stp/>
        <tr r="N2709" s="5"/>
      </tp>
      <tp t="s">
        <v>은행채</v>
        <stp/>
        <stp>P</stp>
        <stp>0</stp>
        <stp>BND</stp>
        <stp>KR380803GDB4</stp>
        <stp>인포맥스 중분류</stp>
        <stp>46205</stp>
        <stp/>
        <tr r="N3300" s="5"/>
      </tp>
      <tp t="s">
        <v>일반</v>
        <stp/>
        <stp>P</stp>
        <stp>0</stp>
        <stp>BND</stp>
        <stp>KR350804GDB8</stp>
        <stp>인포맥스 중분류</stp>
        <stp>46205</stp>
        <stp/>
        <tr r="N1674" s="5"/>
      </tp>
      <tp t="s">
        <v>일반</v>
        <stp/>
        <stp>P</stp>
        <stp>0</stp>
        <stp>BND</stp>
        <stp>KR350803GDB0</stp>
        <stp>인포맥스 중분류</stp>
        <stp>46205</stp>
        <stp/>
        <tr r="N1656" s="5"/>
      </tp>
      <tp t="s">
        <v>기타금융채</v>
        <stp/>
        <stp>P</stp>
        <stp>0</stp>
        <stp>BND</stp>
        <stp>KR6019455EC3</stp>
        <stp>인포맥스 중분류</stp>
        <stp>46205</stp>
        <stp/>
        <tr r="N4333" s="5"/>
      </tp>
      <tp t="s">
        <v>회사채(일반)</v>
        <stp/>
        <stp>P</stp>
        <stp>0</stp>
        <stp>BND</stp>
        <stp>KR6008563DB1</stp>
        <stp>인포맥스 중분류</stp>
        <stp>46205</stp>
        <stp/>
        <tr r="N4122" s="5"/>
      </tp>
      <tp t="s">
        <v>일반</v>
        <stp/>
        <stp>P</stp>
        <stp>0</stp>
        <stp>BND</stp>
        <stp>KR350802GDB2</stp>
        <stp>인포맥스 중분류</stp>
        <stp>46205</stp>
        <stp/>
        <tr r="N1625" s="5"/>
      </tp>
      <tp t="s">
        <v>회사채(일반)</v>
        <stp/>
        <stp>P</stp>
        <stp>0</stp>
        <stp>BND</stp>
        <stp>KR6008671DB2</stp>
        <stp>인포맥스 중분류</stp>
        <stp>46206</stp>
        <stp/>
        <tr r="DV291" s="1"/>
      </tp>
      <tp t="s">
        <v>기타금융채</v>
        <stp/>
        <stp>P</stp>
        <stp>0</stp>
        <stp>BND</stp>
        <stp>KR6019458EC7</stp>
        <stp>인포맥스 중분류</stp>
        <stp>46205</stp>
        <stp/>
        <tr r="N4349" s="5"/>
      </tp>
      <tp t="s">
        <v>일반</v>
        <stp/>
        <stp>P</stp>
        <stp>0</stp>
        <stp>BND</stp>
        <stp>KR350901GEC8</stp>
        <stp>인포맥스 중분류</stp>
        <stp>46205</stp>
        <stp/>
        <tr r="N1726" s="5"/>
      </tp>
      <tp t="s">
        <v>카드</v>
        <stp/>
        <stp>P</stp>
        <stp>0</stp>
        <stp>BND</stp>
        <stp>KR6029781EA4</stp>
        <stp>인포맥스 중분류</stp>
        <stp>46205</stp>
        <stp/>
        <tr r="N4702" s="5"/>
      </tp>
      <tp t="s">
        <v>카드</v>
        <stp/>
        <stp>P</stp>
        <stp>0</stp>
        <stp>BND</stp>
        <stp>KR6029785EA5</stp>
        <stp>인포맥스 중분류</stp>
        <stp>46205</stp>
        <stp/>
        <tr r="N4773" s="5"/>
      </tp>
      <tp t="s">
        <v>카드</v>
        <stp/>
        <stp>P</stp>
        <stp>0</stp>
        <stp>BND</stp>
        <stp>KR6029782EA2</stp>
        <stp>인포맥스 중분류</stp>
        <stp>46205</stp>
        <stp/>
        <tr r="N4727" s="5"/>
      </tp>
      <tp t="s">
        <v>카드</v>
        <stp/>
        <stp>P</stp>
        <stp>0</stp>
        <stp>BND</stp>
        <stp>KR6029786EA3</stp>
        <stp>인포맥스 중분류</stp>
        <stp>46205</stp>
        <stp/>
        <tr r="N4785" s="5"/>
      </tp>
      <tp t="s">
        <v>일반</v>
        <stp/>
        <stp>P</stp>
        <stp>0</stp>
        <stp>BND</stp>
        <stp>KR350802GDC0</stp>
        <stp>인포맥스 중분류</stp>
        <stp>46205</stp>
        <stp/>
        <tr r="N1626" s="5"/>
      </tp>
      <tp t="s">
        <v>회사채(일반)</v>
        <stp/>
        <stp>P</stp>
        <stp>0</stp>
        <stp>BND</stp>
        <stp>KR6008562DC1</stp>
        <stp>인포맥스 중분류</stp>
        <stp>46205</stp>
        <stp/>
        <tr r="N4114" s="5"/>
      </tp>
      <tp t="s">
        <v>기타금융채</v>
        <stp/>
        <stp>P</stp>
        <stp>0</stp>
        <stp>BND</stp>
        <stp>KR6019453EB0</stp>
        <stp>인포맥스 중분류</stp>
        <stp>46205</stp>
        <stp/>
        <tr r="N4307" s="5"/>
      </tp>
      <tp t="s">
        <v>기타금융채</v>
        <stp/>
        <stp>P</stp>
        <stp>0</stp>
        <stp>BND</stp>
        <stp>KR6019455EB5</stp>
        <stp>인포맥스 중분류</stp>
        <stp>46205</stp>
        <stp/>
        <tr r="N4332" s="5"/>
      </tp>
      <tp t="s">
        <v>카드</v>
        <stp/>
        <stp>P</stp>
        <stp>0</stp>
        <stp>BND</stp>
        <stp>KR6029784EA8</stp>
        <stp>인포맥스 중분류</stp>
        <stp>46205</stp>
        <stp/>
        <tr r="N4760" s="5"/>
      </tp>
      <tp t="s">
        <v>국채</v>
        <stp/>
        <stp>P</stp>
        <stp>0</stp>
        <stp>BND</stp>
        <stp>KRC0350C3395</stp>
        <stp>인포맥스 대분류</stp>
        <stp>46206</stp>
        <stp/>
        <tr r="CE278" s="1"/>
      </tp>
      <tp t="s">
        <v>국채</v>
        <stp/>
        <stp>P</stp>
        <stp>0</stp>
        <stp>BND</stp>
        <stp>KRC0350C3338</stp>
        <stp>인포맥스 대분류</stp>
        <stp>46206</stp>
        <stp/>
        <tr r="M265" s="1"/>
      </tp>
      <tp t="s">
        <v>국채</v>
        <stp/>
        <stp>P</stp>
        <stp>0</stp>
        <stp>BND</stp>
        <stp>KR103502G3C1</stp>
        <stp>인포맥스 대분류</stp>
        <stp>46206</stp>
        <stp/>
        <tr r="DU284" s="1"/>
        <tr r="M324" s="1"/>
        <tr r="CE204" s="1"/>
      </tp>
      <tp t="s">
        <v>회사채</v>
        <stp/>
        <stp>P</stp>
        <stp>0</stp>
        <stp>BND</stp>
        <stp>KR6064313291</stp>
        <stp>인포맥스 대분류</stp>
        <stp>46206</stp>
        <stp/>
        <tr r="M140" s="1"/>
      </tp>
      <tp t="s">
        <v/>
        <stp/>
        <stp>P</stp>
        <stp>0</stp>
        <stp>BND</stp>
        <stp>KRZFA0354LG6</stp>
        <stp>인포맥스 중분류</stp>
        <stp>46206</stp>
        <stp/>
        <tr r="DV190" s="1"/>
      </tp>
      <tp t="s">
        <v/>
        <stp/>
        <stp>P</stp>
        <stp>0</stp>
        <stp>BND</stp>
        <stp>KRZF00354LGJ</stp>
        <stp>인포맥스 중분류</stp>
        <stp>46206</stp>
        <stp/>
        <tr r="DV206" s="1"/>
      </tp>
      <tp t="s">
        <v/>
        <stp/>
        <stp>P</stp>
        <stp>0</stp>
        <stp>BND</stp>
        <stp>KRZFA0594LG5</stp>
        <stp>인포맥스 중분류</stp>
        <stp>46206</stp>
        <stp/>
        <tr r="DV225" s="1"/>
      </tp>
      <tp t="s">
        <v>공사공단채</v>
        <stp/>
        <stp>P</stp>
        <stp>0</stp>
        <stp>BND</stp>
        <stp>KR3527017197</stp>
        <stp>인포맥스 대분류</stp>
        <stp>46206</stp>
        <stp/>
        <tr r="M78" s="1"/>
      </tp>
      <tp t="s">
        <v/>
        <stp/>
        <stp>P</stp>
        <stp>0</stp>
        <stp>BND</stp>
        <stp>KRZF07893KG4</stp>
        <stp>인포맥스 중분류</stp>
        <stp>46206</stp>
        <stp/>
        <tr r="CT121" s="1"/>
      </tp>
      <tp t="s">
        <v>공사공단채</v>
        <stp/>
        <stp>P</stp>
        <stp>0</stp>
        <stp>BND</stp>
        <stp>KR350104G748</stp>
        <stp>인포맥스 대분류</stp>
        <stp>46206</stp>
        <stp/>
        <tr r="DU261" s="1"/>
      </tp>
      <tp t="s">
        <v>회사채</v>
        <stp/>
        <stp>P</stp>
        <stp>0</stp>
        <stp>BND</stp>
        <stp>KR6250291673</stp>
        <stp>인포맥스 대분류</stp>
        <stp>46206</stp>
        <stp/>
        <tr r="DU248" s="1"/>
      </tp>
      <tp t="s">
        <v/>
        <stp/>
        <stp>P</stp>
        <stp>0</stp>
        <stp>BND</stp>
        <stp>KRZFE30495G5</stp>
        <stp>인포맥스 대분류</stp>
        <stp>46206</stp>
        <stp/>
        <tr r="DU97" s="1"/>
      </tp>
      <tp t="s">
        <v>회사채(일반)</v>
        <stp/>
        <stp>P</stp>
        <stp>0</stp>
        <stp>BND</stp>
        <stp>KR6039092E97</stp>
        <stp>인포맥스 중분류</stp>
        <stp>46205</stp>
        <stp/>
        <tr r="N5423" s="5"/>
      </tp>
      <tp t="s">
        <v>회사채(일반)</v>
        <stp/>
        <stp>P</stp>
        <stp>0</stp>
        <stp>BND</stp>
        <stp>KR6039093E96</stp>
        <stp>인포맥스 중분류</stp>
        <stp>46205</stp>
        <stp/>
        <tr r="N5427" s="5"/>
      </tp>
      <tp t="s">
        <v/>
        <stp/>
        <stp>P</stp>
        <stp>0</stp>
        <stp>BND</stp>
        <stp>KRZF071051FA</stp>
        <stp>인포맥스 대분류</stp>
        <stp>46206</stp>
        <stp/>
        <tr r="DU181" s="1"/>
      </tp>
      <tp t="s">
        <v>기타금융채</v>
        <stp/>
        <stp>P</stp>
        <stp>0</stp>
        <stp>BND</stp>
        <stp>KR601980JE15</stp>
        <stp>인포맥스 중분류</stp>
        <stp>46205</stp>
        <stp/>
        <tr r="N4472" s="5"/>
      </tp>
      <tp t="s">
        <v>회사채(일반)</v>
        <stp/>
        <stp>P</stp>
        <stp>0</stp>
        <stp>BND</stp>
        <stp>KR6009833E11</stp>
        <stp>인포맥스 중분류</stp>
        <stp>46205</stp>
        <stp/>
        <tr r="N4151" s="5"/>
      </tp>
      <tp t="s">
        <v>기타금융채</v>
        <stp/>
        <stp>P</stp>
        <stp>0</stp>
        <stp>BND</stp>
        <stp>KR6019804E23</stp>
        <stp>인포맥스 중분류</stp>
        <stp>46206</stp>
        <stp/>
        <tr r="CT35" s="1"/>
      </tp>
      <tp t="s">
        <v>기타금융채</v>
        <stp/>
        <stp>P</stp>
        <stp>0</stp>
        <stp>BND</stp>
        <stp>KR601980EE10</stp>
        <stp>인포맥스 중분류</stp>
        <stp>46205</stp>
        <stp/>
        <tr r="N4467" s="5"/>
      </tp>
      <tp t="s">
        <v>기타금융채</v>
        <stp/>
        <stp>P</stp>
        <stp>0</stp>
        <stp>BND</stp>
        <stp>KR601980DE11</stp>
        <stp>인포맥스 중분류</stp>
        <stp>46205</stp>
        <stp/>
        <tr r="N4463" s="5"/>
      </tp>
      <tp t="s">
        <v/>
        <stp/>
        <stp>P</stp>
        <stp>0</stp>
        <stp>BND</stp>
        <stp>KRZFJ71051G2</stp>
        <stp>인포맥스 대분류</stp>
        <stp>46206</stp>
        <stp/>
        <tr r="DU219" s="1"/>
      </tp>
      <tp t="s">
        <v>기타금융채</v>
        <stp/>
        <stp>P</stp>
        <stp>0</stp>
        <stp>BND</stp>
        <stp>KR6079315E86</stp>
        <stp>인포맥스 중분류</stp>
        <stp>46206</stp>
        <stp/>
        <tr r="EX26" s="1"/>
      </tp>
      <tp t="s">
        <v>회사채(일반)</v>
        <stp/>
        <stp>P</stp>
        <stp>0</stp>
        <stp>BND</stp>
        <stp>KR6139133E96</stp>
        <stp>인포맥스 중분류</stp>
        <stp>46205</stp>
        <stp/>
        <tr r="N6484" s="5"/>
      </tp>
      <tp t="s">
        <v>기타금융채</v>
        <stp/>
        <stp>P</stp>
        <stp>0</stp>
        <stp>BND</stp>
        <stp>KR601980CE38</stp>
        <stp>인포맥스 중분류</stp>
        <stp>46205</stp>
        <stp/>
        <tr r="N4459" s="5"/>
      </tp>
      <tp t="s">
        <v>기타금융채</v>
        <stp/>
        <stp>P</stp>
        <stp>0</stp>
        <stp>BND</stp>
        <stp>KR6019806E39</stp>
        <stp>인포맥스 중분류</stp>
        <stp>46205</stp>
        <stp/>
        <tr r="N4419" s="5"/>
      </tp>
      <tp t="s">
        <v>기타금융채</v>
        <stp/>
        <stp>P</stp>
        <stp>0</stp>
        <stp>BND</stp>
        <stp>KR6008277D90</stp>
        <stp>인포맥스 중분류</stp>
        <stp>46205</stp>
        <stp/>
        <tr r="N4087" s="5"/>
      </tp>
      <tp t="s">
        <v>기타금융채</v>
        <stp/>
        <stp>P</stp>
        <stp>0</stp>
        <stp>BND</stp>
        <stp>KR607931EE82</stp>
        <stp>인포맥스 중분류</stp>
        <stp>46205</stp>
        <stp/>
        <tr r="N6148" s="5"/>
      </tp>
      <tp t="s">
        <v>회사채(일반)</v>
        <stp/>
        <stp>P</stp>
        <stp>0</stp>
        <stp>BND</stp>
        <stp>KR6069962E26</stp>
        <stp>인포맥스 중분류</stp>
        <stp>46205</stp>
        <stp/>
        <tr r="N6065" s="5"/>
      </tp>
      <tp t="s">
        <v>기타금융채</v>
        <stp/>
        <stp>P</stp>
        <stp>0</stp>
        <stp>BND</stp>
        <stp>KR6019804E31</stp>
        <stp>인포맥스 중분류</stp>
        <stp>46205</stp>
        <stp/>
        <tr r="N4394" s="5"/>
      </tp>
      <tp t="s">
        <v/>
        <stp/>
        <stp>P</stp>
        <stp>0</stp>
        <stp>BND</stp>
        <stp>KRZF023764G6</stp>
        <stp>인포맥스 대분류</stp>
        <stp>46206</stp>
        <stp/>
        <tr r="CS92" s="1"/>
      </tp>
      <tp t="s">
        <v/>
        <stp/>
        <stp>P</stp>
        <stp>0</stp>
        <stp>BND</stp>
        <stp>KRZF103346G5</stp>
        <stp>인포맥스 대분류</stp>
        <stp>46206</stp>
        <stp/>
        <tr r="CS110" s="1"/>
      </tp>
      <tp t="s">
        <v>기타금융채</v>
        <stp/>
        <stp>P</stp>
        <stp>0</stp>
        <stp>BND</stp>
        <stp>KR6029885E24</stp>
        <stp>인포맥스 중분류</stp>
        <stp>46205</stp>
        <stp/>
        <tr r="N4859" s="5"/>
      </tp>
      <tp t="s">
        <v>기타금융채</v>
        <stp/>
        <stp>P</stp>
        <stp>0</stp>
        <stp>BND</stp>
        <stp>KR6079313E96</stp>
        <stp>인포맥스 중분류</stp>
        <stp>46205</stp>
        <stp/>
        <tr r="N6086" s="5"/>
      </tp>
      <tp t="s">
        <v>기타금융채</v>
        <stp/>
        <stp>P</stp>
        <stp>0</stp>
        <stp>BND</stp>
        <stp>KR6079314E95</stp>
        <stp>인포맥스 중분류</stp>
        <stp>46205</stp>
        <stp/>
        <tr r="N6100" s="5"/>
      </tp>
      <tp t="s">
        <v>기타금융채</v>
        <stp/>
        <stp>P</stp>
        <stp>0</stp>
        <stp>BND</stp>
        <stp>KR6008274D85</stp>
        <stp>인포맥스 중분류</stp>
        <stp>46205</stp>
        <stp/>
        <tr r="N4062" s="5"/>
      </tp>
      <tp t="s">
        <v>기타금융채</v>
        <stp/>
        <stp>P</stp>
        <stp>0</stp>
        <stp>BND</stp>
        <stp>KR6019805E22</stp>
        <stp>인포맥스 중분류</stp>
        <stp>46205</stp>
        <stp/>
        <tr r="N4408" s="5"/>
      </tp>
      <tp t="s">
        <v>기타금융채</v>
        <stp/>
        <stp>P</stp>
        <stp>0</stp>
        <stp>BND</stp>
        <stp>KR6079318E91</stp>
        <stp>인포맥스 중분류</stp>
        <stp>46205</stp>
        <stp/>
        <tr r="N6133" s="5"/>
      </tp>
      <tp t="s">
        <v>회사채(일반)</v>
        <stp/>
        <stp>P</stp>
        <stp>0</stp>
        <stp>BND</stp>
        <stp>KR6039091E98</stp>
        <stp>인포맥스 중분류</stp>
        <stp>46206</stp>
        <stp/>
        <tr r="CT55" s="1"/>
      </tp>
      <tp t="s">
        <v>기타금융채</v>
        <stp/>
        <stp>P</stp>
        <stp>0</stp>
        <stp>BND</stp>
        <stp>KR6079319E90</stp>
        <stp>인포맥스 중분류</stp>
        <stp>46205</stp>
        <stp/>
        <tr r="N6137" s="5"/>
      </tp>
      <tp t="s">
        <v/>
        <stp/>
        <stp>P</stp>
        <stp>0</stp>
        <stp>BND</stp>
        <stp>KRZF0149W7G2</stp>
        <stp>인포맥스 대분류</stp>
        <stp>46206</stp>
        <stp/>
        <tr r="CS73" s="1"/>
      </tp>
      <tp t="s">
        <v/>
        <stp/>
        <stp>P</stp>
        <stp>0</stp>
        <stp>BND</stp>
        <stp>KRZFE05946F9</stp>
        <stp>인포맥스 대분류</stp>
        <stp>46206</stp>
        <stp/>
        <tr r="CE106" s="1"/>
      </tp>
      <tp t="s">
        <v>회사채(일반)</v>
        <stp/>
        <stp>P</stp>
        <stp>0</stp>
        <stp>BND</stp>
        <stp>KR6039492E93</stp>
        <stp>인포맥스 중분류</stp>
        <stp>46205</stp>
        <stp/>
        <tr r="N5443" s="5"/>
      </tp>
      <tp t="s">
        <v>기타금융채</v>
        <stp/>
        <stp>P</stp>
        <stp>0</stp>
        <stp>BND</stp>
        <stp>KR6019802E58</stp>
        <stp>인포맥스 중분류</stp>
        <stp>46205</stp>
        <stp/>
        <tr r="N4376" s="5"/>
      </tp>
      <tp t="s">
        <v>기타금융채</v>
        <stp/>
        <stp>P</stp>
        <stp>0</stp>
        <stp>BND</stp>
        <stp>KR601945AE91</stp>
        <stp>인포맥스 중분류</stp>
        <stp>46205</stp>
        <stp/>
        <tr r="N4357" s="5"/>
      </tp>
      <tp t="s">
        <v>일반</v>
        <stp/>
        <stp>P</stp>
        <stp>0</stp>
        <stp>BND</stp>
        <stp>KR350803GD83</stp>
        <stp>인포맥스 중분류</stp>
        <stp>46205</stp>
        <stp/>
        <tr r="N1655" s="5"/>
      </tp>
      <tp t="s">
        <v>기타금융채</v>
        <stp/>
        <stp>P</stp>
        <stp>0</stp>
        <stp>BND</stp>
        <stp>KR6019455E90</stp>
        <stp>인포맥스 중분류</stp>
        <stp>46205</stp>
        <stp/>
        <tr r="N4330" s="5"/>
      </tp>
      <tp t="s">
        <v>기타금융채</v>
        <stp/>
        <stp>P</stp>
        <stp>0</stp>
        <stp>BND</stp>
        <stp>KR6019805E55</stp>
        <stp>인포맥스 중분류</stp>
        <stp>46205</stp>
        <stp/>
        <tr r="N4409" s="5"/>
      </tp>
      <tp t="s">
        <v>기타금융채</v>
        <stp/>
        <stp>P</stp>
        <stp>0</stp>
        <stp>BND</stp>
        <stp>KR601980AE63</stp>
        <stp>인포맥스 중분류</stp>
        <stp>46206</stp>
        <stp/>
        <tr r="CF40" s="1"/>
      </tp>
      <tp t="s">
        <v>일반</v>
        <stp/>
        <stp>P</stp>
        <stp>0</stp>
        <stp>BND</stp>
        <stp>KR350802GD84</stp>
        <stp>인포맥스 중분류</stp>
        <stp>46205</stp>
        <stp/>
        <tr r="N1623" s="5"/>
      </tp>
      <tp t="s">
        <v>기타금융채</v>
        <stp/>
        <stp>P</stp>
        <stp>0</stp>
        <stp>BND</stp>
        <stp>KR601945FE96</stp>
        <stp>인포맥스 중분류</stp>
        <stp>46205</stp>
        <stp/>
        <tr r="N4364" s="5"/>
      </tp>
      <tp t="s">
        <v>기타금융채</v>
        <stp/>
        <stp>P</stp>
        <stp>0</stp>
        <stp>BND</stp>
        <stp>KR6019459E96</stp>
        <stp>인포맥스 중분류</stp>
        <stp>46205</stp>
        <stp/>
        <tr r="N4353" s="5"/>
      </tp>
      <tp t="s">
        <v>기타금융채</v>
        <stp/>
        <stp>P</stp>
        <stp>0</stp>
        <stp>BND</stp>
        <stp>KR601945GE95</stp>
        <stp>인포맥스 중분류</stp>
        <stp>46205</stp>
        <stp/>
        <tr r="N4365" s="5"/>
      </tp>
      <tp t="s">
        <v>기타금융채</v>
        <stp/>
        <stp>P</stp>
        <stp>0</stp>
        <stp>BND</stp>
        <stp>KR6029884E58</stp>
        <stp>인포맥스 중분류</stp>
        <stp>46205</stp>
        <stp/>
        <tr r="N4846" s="5"/>
      </tp>
      <tp t="s">
        <v>기타금융채</v>
        <stp/>
        <stp>P</stp>
        <stp>0</stp>
        <stp>BND</stp>
        <stp>KR601945HE94</stp>
        <stp>인포맥스 중분류</stp>
        <stp>46205</stp>
        <stp/>
        <tr r="N4366" s="5"/>
      </tp>
      <tp t="s">
        <v>회사채(일반)</v>
        <stp/>
        <stp>P</stp>
        <stp>0</stp>
        <stp>BND</stp>
        <stp>KR6138932D43</stp>
        <stp>인포맥스 중분류</stp>
        <stp>46205</stp>
        <stp/>
        <tr r="N6474" s="5"/>
      </tp>
      <tp t="s">
        <v>기타금융채</v>
        <stp/>
        <stp>P</stp>
        <stp>0</stp>
        <stp>BND</stp>
        <stp>KR6019809E51</stp>
        <stp>인포맥스 중분류</stp>
        <stp>46205</stp>
        <stp/>
        <tr r="N4440" s="5"/>
      </tp>
      <tp t="s">
        <v>회사채(일반)</v>
        <stp/>
        <stp>P</stp>
        <stp>0</stp>
        <stp>BND</stp>
        <stp>KR6018882D47</stp>
        <stp>인포맥스 중분류</stp>
        <stp>46205</stp>
        <stp/>
        <tr r="N4282" s="5"/>
      </tp>
      <tp t="s">
        <v>회사채(일반)</v>
        <stp/>
        <stp>P</stp>
        <stp>0</stp>
        <stp>BND</stp>
        <stp>KR6088981D65</stp>
        <stp>인포맥스 중분류</stp>
        <stp>46206</stp>
        <stp/>
        <tr r="N266" s="1"/>
      </tp>
      <tp t="s">
        <v>일반</v>
        <stp/>
        <stp>P</stp>
        <stp>0</stp>
        <stp>BND</stp>
        <stp>KR350806GD98</stp>
        <stp>인포맥스 중분류</stp>
        <stp>46205</stp>
        <stp/>
        <tr r="N1695" s="5"/>
      </tp>
      <tp t="s">
        <v>기타금융채</v>
        <stp/>
        <stp>P</stp>
        <stp>0</stp>
        <stp>BND</stp>
        <stp>KR6029882E43</stp>
        <stp>인포맥스 중분류</stp>
        <stp>46205</stp>
        <stp/>
        <tr r="N4828" s="5"/>
      </tp>
      <tp t="s">
        <v>기타금융채</v>
        <stp/>
        <stp>P</stp>
        <stp>0</stp>
        <stp>BND</stp>
        <stp>KR6029885E40</stp>
        <stp>인포맥스 중분류</stp>
        <stp>46205</stp>
        <stp/>
        <tr r="N4860" s="5"/>
      </tp>
      <tp t="s">
        <v>기타금융채</v>
        <stp/>
        <stp>P</stp>
        <stp>0</stp>
        <stp>BND</stp>
        <stp>KR6029884E41</stp>
        <stp>인포맥스 중분류</stp>
        <stp>46205</stp>
        <stp/>
        <tr r="N4845" s="5"/>
      </tp>
      <tp t="s">
        <v>기타금융채</v>
        <stp/>
        <stp>P</stp>
        <stp>0</stp>
        <stp>BND</stp>
        <stp>KR6019807E46</stp>
        <stp>인포맥스 중분류</stp>
        <stp>46205</stp>
        <stp/>
        <tr r="N4429" s="5"/>
      </tp>
      <tp t="s">
        <v>기타금융채</v>
        <stp/>
        <stp>P</stp>
        <stp>0</stp>
        <stp>BND</stp>
        <stp>KR6019806E47</stp>
        <stp>인포맥스 중분류</stp>
        <stp>46205</stp>
        <stp/>
        <tr r="N4420" s="5"/>
      </tp>
      <tp t="s">
        <v>일반</v>
        <stp/>
        <stp>P</stp>
        <stp>0</stp>
        <stp>BND</stp>
        <stp>KR350802GD92</stp>
        <stp>인포맥스 중분류</stp>
        <stp>46205</stp>
        <stp/>
        <tr r="N1624" s="5"/>
      </tp>
      <tp t="s">
        <v>기타금융채</v>
        <stp/>
        <stp>P</stp>
        <stp>0</stp>
        <stp>BND</stp>
        <stp>KR6019803E40</stp>
        <stp>인포맥스 중분류</stp>
        <stp>46205</stp>
        <stp/>
        <tr r="N4386" s="5"/>
      </tp>
      <tp t="s">
        <v>기타금융채</v>
        <stp/>
        <stp>P</stp>
        <stp>0</stp>
        <stp>BND</stp>
        <stp>KR6019802E41</stp>
        <stp>인포맥스 중분류</stp>
        <stp>46205</stp>
        <stp/>
        <tr r="N4375" s="5"/>
      </tp>
      <tp t="s">
        <v>카드</v>
        <stp/>
        <stp>P</stp>
        <stp>0</stp>
        <stp>BND</stp>
        <stp>KR6029781E86</stp>
        <stp>인포맥스 중분류</stp>
        <stp>46205</stp>
        <stp/>
        <tr r="N4701" s="5"/>
      </tp>
      <tp t="s">
        <v>카드</v>
        <stp/>
        <stp>P</stp>
        <stp>0</stp>
        <stp>BND</stp>
        <stp>KR6029783E84</stp>
        <stp>인포맥스 중분류</stp>
        <stp>46205</stp>
        <stp/>
        <tr r="N4745" s="5"/>
      </tp>
      <tp t="s">
        <v>기타금융채</v>
        <stp/>
        <stp>P</stp>
        <stp>0</stp>
        <stp>BND</stp>
        <stp>KR6029884E74</stp>
        <stp>인포맥스 중분류</stp>
        <stp>46205</stp>
        <stp/>
        <tr r="N4847" s="5"/>
      </tp>
      <tp t="s">
        <v>회사채(일반)</v>
        <stp/>
        <stp>P</stp>
        <stp>0</stp>
        <stp>BND</stp>
        <stp>KR6088981D65</stp>
        <stp>인포맥스 중분류</stp>
        <stp>46205</stp>
        <stp/>
        <tr r="N6230" s="5"/>
      </tp>
      <tp t="s">
        <v>기타금융채</v>
        <stp/>
        <stp>P</stp>
        <stp>0</stp>
        <stp>BND</stp>
        <stp>KR602988AE71</stp>
        <stp>인포맥스 중분류</stp>
        <stp>46205</stp>
        <stp/>
        <tr r="N4893" s="5"/>
      </tp>
      <tp t="s">
        <v>기타금융채</v>
        <stp/>
        <stp>P</stp>
        <stp>0</stp>
        <stp>BND</stp>
        <stp>KR601945CE81</stp>
        <stp>인포맥스 중분류</stp>
        <stp>46206</stp>
        <stp/>
        <tr r="CF171" s="1"/>
      </tp>
      <tp t="s">
        <v>기타금융채</v>
        <stp/>
        <stp>P</stp>
        <stp>0</stp>
        <stp>BND</stp>
        <stp>KR601980BE70</stp>
        <stp>인포맥스 중분류</stp>
        <stp>46205</stp>
        <stp/>
        <tr r="N4456" s="5"/>
      </tp>
      <tp t="s">
        <v>기타금융채</v>
        <stp/>
        <stp>P</stp>
        <stp>0</stp>
        <stp>BND</stp>
        <stp>KR601980AE71</stp>
        <stp>인포맥스 중분류</stp>
        <stp>46205</stp>
        <stp/>
        <tr r="N4449" s="5"/>
      </tp>
      <tp t="s">
        <v/>
        <stp/>
        <stp>P</stp>
        <stp>0</stp>
        <stp>BND</stp>
        <stp>KRZFA57123G4</stp>
        <stp>인포맥스 대분류</stp>
        <stp>46206</stp>
        <stp/>
        <tr r="CS131" s="1"/>
      </tp>
      <tp t="s">
        <v>기타금융채</v>
        <stp/>
        <stp>P</stp>
        <stp>0</stp>
        <stp>BND</stp>
        <stp>KR6029886E64</stp>
        <stp>인포맥스 중분류</stp>
        <stp>46205</stp>
        <stp/>
        <tr r="N4865" s="5"/>
      </tp>
      <tp t="s">
        <v>카드</v>
        <stp/>
        <stp>P</stp>
        <stp>0</stp>
        <stp>BND</stp>
        <stp>KR6029782E93</stp>
        <stp>인포맥스 중분류</stp>
        <stp>46205</stp>
        <stp/>
        <tr r="N4726" s="5"/>
      </tp>
      <tp t="s">
        <v>카드</v>
        <stp/>
        <stp>P</stp>
        <stp>0</stp>
        <stp>BND</stp>
        <stp>KR6029785E90</stp>
        <stp>인포맥스 중분류</stp>
        <stp>46205</stp>
        <stp/>
        <tr r="N4772" s="5"/>
      </tp>
      <tp t="s">
        <v/>
        <stp/>
        <stp>P</stp>
        <stp>0</stp>
        <stp>BND</stp>
        <stp>KRZF047812GH</stp>
        <stp>인포맥스 대분류</stp>
        <stp>46206</stp>
        <stp/>
        <tr r="CS91" s="1"/>
      </tp>
      <tp t="s">
        <v>기타금융채</v>
        <stp/>
        <stp>P</stp>
        <stp>0</stp>
        <stp>BND</stp>
        <stp>KR6019458E97</stp>
        <stp>인포맥스 중분류</stp>
        <stp>46206</stp>
        <stp/>
        <tr r="CT51" s="1"/>
      </tp>
      <tp t="s">
        <v>기타금융채</v>
        <stp/>
        <stp>P</stp>
        <stp>0</stp>
        <stp>BND</stp>
        <stp>KR601980AE63</stp>
        <stp>인포맥스 중분류</stp>
        <stp>46205</stp>
        <stp/>
        <tr r="N4448" s="5"/>
      </tp>
      <tp t="s">
        <v>기타금융채</v>
        <stp/>
        <stp>P</stp>
        <stp>0</stp>
        <stp>BND</stp>
        <stp>KR6019805E63</stp>
        <stp>인포맥스 중분류</stp>
        <stp>46205</stp>
        <stp/>
        <tr r="N4410" s="5"/>
      </tp>
      <tp t="s">
        <v>카드</v>
        <stp/>
        <stp>P</stp>
        <stp>0</stp>
        <stp>BND</stp>
        <stp>KR6029786E99</stp>
        <stp>인포맥스 중분류</stp>
        <stp>46205</stp>
        <stp/>
        <tr r="N4784" s="5"/>
      </tp>
      <tp t="s">
        <v>회사채(일반)</v>
        <stp/>
        <stp>P</stp>
        <stp>0</stp>
        <stp>BND</stp>
        <stp>KR6039092E14</stp>
        <stp>인포맥스 중분류</stp>
        <stp>46205</stp>
        <stp/>
        <tr r="N5422" s="5"/>
      </tp>
      <tp t="s">
        <v>기타금융채</v>
        <stp/>
        <stp>P</stp>
        <stp>0</stp>
        <stp>BND</stp>
        <stp>KR6019455E58</stp>
        <stp>인포맥스 중분류</stp>
        <stp>46205</stp>
        <stp/>
        <tr r="N4328" s="5"/>
      </tp>
      <tp t="s">
        <v>기타금융채</v>
        <stp/>
        <stp>P</stp>
        <stp>0</stp>
        <stp>BND</stp>
        <stp>KR601980JE98</stp>
        <stp>인포맥스 중분류</stp>
        <stp>46205</stp>
        <stp/>
        <tr r="N4473" s="5"/>
      </tp>
      <tp t="s">
        <v>회사채(일반)</v>
        <stp/>
        <stp>P</stp>
        <stp>0</stp>
        <stp>BND</stp>
        <stp>KR6039492E51</stp>
        <stp>인포맥스 중분류</stp>
        <stp>46205</stp>
        <stp/>
        <tr r="N5442" s="5"/>
      </tp>
      <tp t="s">
        <v>일반</v>
        <stp/>
        <stp>P</stp>
        <stp>0</stp>
        <stp>BND</stp>
        <stp>KR350901GE42</stp>
        <stp>인포맥스 중분류</stp>
        <stp>46205</stp>
        <stp/>
        <tr r="N1725" s="5"/>
      </tp>
      <tp t="s">
        <v>기타금융채</v>
        <stp/>
        <stp>P</stp>
        <stp>0</stp>
        <stp>BND</stp>
        <stp>KR6079318E26</stp>
        <stp>인포맥스 중분류</stp>
        <stp>46205</stp>
        <stp/>
        <tr r="N6132" s="5"/>
      </tp>
      <tp t="s">
        <v>일반</v>
        <stp/>
        <stp>P</stp>
        <stp>0</stp>
        <stp>BND</stp>
        <stp>KR350802GD43</stp>
        <stp>인포맥스 중분류</stp>
        <stp>46205</stp>
        <stp/>
        <tr r="N1620" s="5"/>
      </tp>
      <tp t="s">
        <v>일반</v>
        <stp/>
        <stp>P</stp>
        <stp>0</stp>
        <stp>BND</stp>
        <stp>KR350803GD42</stp>
        <stp>인포맥스 중분류</stp>
        <stp>46205</stp>
        <stp/>
        <tr r="N1653" s="5"/>
      </tp>
      <tp t="s">
        <v>기타금융채</v>
        <stp/>
        <stp>P</stp>
        <stp>0</stp>
        <stp>BND</stp>
        <stp>KR601980KE95</stp>
        <stp>인포맥스 중분류</stp>
        <stp>46205</stp>
        <stp/>
        <tr r="N4474" s="5"/>
      </tp>
      <tp t="s">
        <v>카드</v>
        <stp/>
        <stp>P</stp>
        <stp>0</stp>
        <stp>BND</stp>
        <stp>KR6029783E68</stp>
        <stp>인포맥스 중분류</stp>
        <stp>46205</stp>
        <stp/>
        <tr r="N4743" s="5"/>
      </tp>
      <tp t="s">
        <v>기타금융채</v>
        <stp/>
        <stp>P</stp>
        <stp>0</stp>
        <stp>BND</stp>
        <stp>KR6029696E49</stp>
        <stp>인포맥스 중분류</stp>
        <stp>46206</stp>
        <stp/>
        <tr r="CT77" s="1"/>
      </tp>
      <tp t="s">
        <v>기타금융채</v>
        <stp/>
        <stp>P</stp>
        <stp>0</stp>
        <stp>BND</stp>
        <stp>KR601980GE91</stp>
        <stp>인포맥스 중분류</stp>
        <stp>46205</stp>
        <stp/>
        <tr r="N4470" s="5"/>
      </tp>
      <tp t="s">
        <v>일반</v>
        <stp/>
        <stp>P</stp>
        <stp>0</stp>
        <stp>BND</stp>
        <stp>KR350802GD76</stp>
        <stp>인포맥스 중분류</stp>
        <stp>46206</stp>
        <stp/>
        <tr r="DV58" s="1"/>
      </tp>
      <tp t="s">
        <v>카드</v>
        <stp/>
        <stp>P</stp>
        <stp>0</stp>
        <stp>BND</stp>
        <stp>KR6029782E69</stp>
        <stp>인포맥스 중분류</stp>
        <stp>46205</stp>
        <stp/>
        <tr r="N4724" s="5"/>
      </tp>
      <tp t="s">
        <v>기타금융채</v>
        <stp/>
        <stp>P</stp>
        <stp>0</stp>
        <stp>BND</stp>
        <stp>KR6029697E48</stp>
        <stp>인포맥스 중분류</stp>
        <stp>46206</stp>
        <stp/>
        <tr r="CT28" s="1"/>
        <tr r="EX17" s="1"/>
      </tp>
      <tp t="s">
        <v>카드</v>
        <stp/>
        <stp>P</stp>
        <stp>0</stp>
        <stp>BND</stp>
        <stp>KR6029783E76</stp>
        <stp>인포맥스 중분류</stp>
        <stp>46205</stp>
        <stp/>
        <tr r="N4744" s="5"/>
      </tp>
      <tp t="s">
        <v>일반</v>
        <stp/>
        <stp>P</stp>
        <stp>0</stp>
        <stp>BND</stp>
        <stp>KR350803GD59</stp>
        <stp>인포맥스 중분류</stp>
        <stp>46205</stp>
        <stp/>
        <tr r="N1654" s="5"/>
      </tp>
      <tp t="s">
        <v>카드</v>
        <stp/>
        <stp>P</stp>
        <stp>0</stp>
        <stp>BND</stp>
        <stp>KR6029782E77</stp>
        <stp>인포맥스 중분류</stp>
        <stp>46205</stp>
        <stp/>
        <tr r="N4725" s="5"/>
      </tp>
      <tp t="s">
        <v>카드</v>
        <stp/>
        <stp>P</stp>
        <stp>0</stp>
        <stp>BND</stp>
        <stp>KR6029785E74</stp>
        <stp>인포맥스 중분류</stp>
        <stp>46205</stp>
        <stp/>
        <tr r="N4771" s="5"/>
      </tp>
      <tp t="s">
        <v>회사채(일반)</v>
        <stp/>
        <stp>P</stp>
        <stp>0</stp>
        <stp>BND</stp>
        <stp>KR6039492E44</stp>
        <stp>인포맥스 중분류</stp>
        <stp>46205</stp>
        <stp/>
        <tr r="N5441" s="5"/>
      </tp>
      <tp t="s">
        <v>카드</v>
        <stp/>
        <stp>P</stp>
        <stp>0</stp>
        <stp>BND</stp>
        <stp>KR6029787E72</stp>
        <stp>인포맥스 중분류</stp>
        <stp>46205</stp>
        <stp/>
        <tr r="N4794" s="5"/>
      </tp>
      <tp t="s">
        <v>기타금융채</v>
        <stp/>
        <stp>P</stp>
        <stp>0</stp>
        <stp>BND</stp>
        <stp>KR6019805E89</stp>
        <stp>인포맥스 중분류</stp>
        <stp>46205</stp>
        <stp/>
        <tr r="N4411" s="5"/>
      </tp>
      <tp t="s">
        <v>일반</v>
        <stp/>
        <stp>P</stp>
        <stp>0</stp>
        <stp>BND</stp>
        <stp>KR350802GD50</stp>
        <stp>인포맥스 중분류</stp>
        <stp>46205</stp>
        <stp/>
        <tr r="N1621" s="5"/>
      </tp>
      <tp t="s">
        <v>기타금융채</v>
        <stp/>
        <stp>P</stp>
        <stp>0</stp>
        <stp>BND</stp>
        <stp>KR6169375E33</stp>
        <stp>인포맥스 중분류</stp>
        <stp>46205</stp>
        <stp/>
        <tr r="N6720" s="5"/>
      </tp>
      <tp t="s">
        <v>회사채(일반)</v>
        <stp/>
        <stp>P</stp>
        <stp>0</stp>
        <stp>BND</stp>
        <stp>KR6329183E19</stp>
        <stp>인포맥스 중분류</stp>
        <stp>46205</stp>
        <stp/>
        <tr r="N7004" s="5"/>
      </tp>
      <tp t="s">
        <v>카드</v>
        <stp/>
        <stp>P</stp>
        <stp>0</stp>
        <stp>BND</stp>
        <stp>KR6029781E78</stp>
        <stp>인포맥스 중분류</stp>
        <stp>46205</stp>
        <stp/>
        <tr r="N4700" s="5"/>
      </tp>
      <tp t="s">
        <v>카드</v>
        <stp/>
        <stp>P</stp>
        <stp>0</stp>
        <stp>BND</stp>
        <stp>KR6029782E44</stp>
        <stp>인포맥스 중분류</stp>
        <stp>46205</stp>
        <stp/>
        <tr r="N4722" s="5"/>
      </tp>
      <tp t="s">
        <v>회사채(일반)</v>
        <stp/>
        <stp>P</stp>
        <stp>0</stp>
        <stp>BND</stp>
        <stp>KR6039492E44</stp>
        <stp>인포맥스 중분류</stp>
        <stp>46206</stp>
        <stp/>
        <tr r="CF34" s="1"/>
      </tp>
      <tp t="s">
        <v>카드</v>
        <stp/>
        <stp>P</stp>
        <stp>0</stp>
        <stp>BND</stp>
        <stp>KR6029781E45</stp>
        <stp>인포맥스 중분류</stp>
        <stp>46205</stp>
        <stp/>
        <tr r="N4698" s="5"/>
      </tp>
      <tp t="s">
        <v>카드</v>
        <stp/>
        <stp>P</stp>
        <stp>0</stp>
        <stp>BND</stp>
        <stp>KR6029784E42</stp>
        <stp>인포맥스 중분류</stp>
        <stp>46205</stp>
        <stp/>
        <tr r="N4759" s="5"/>
      </tp>
      <tp t="s">
        <v>회사채(일반)</v>
        <stp/>
        <stp>P</stp>
        <stp>0</stp>
        <stp>BND</stp>
        <stp>KR6138093D30</stp>
        <stp>인포맥스 중분류</stp>
        <stp>46205</stp>
        <stp/>
        <tr r="N6450" s="5"/>
      </tp>
      <tp t="s">
        <v>기타금융채</v>
        <stp/>
        <stp>P</stp>
        <stp>0</stp>
        <stp>BND</stp>
        <stp>KR6019807E87</stp>
        <stp>인포맥스 중분류</stp>
        <stp>46206</stp>
        <stp/>
        <tr r="CT46" s="1"/>
      </tp>
      <tp t="s">
        <v>기타금융채</v>
        <stp/>
        <stp>P</stp>
        <stp>0</stp>
        <stp>BND</stp>
        <stp>KR6019453E76</stp>
        <stp>인포맥스 중분류</stp>
        <stp>46205</stp>
        <stp/>
        <tr r="N4305" s="5"/>
      </tp>
      <tp t="s">
        <v>기타금융채</v>
        <stp/>
        <stp>P</stp>
        <stp>0</stp>
        <stp>BND</stp>
        <stp>KR6019454E75</stp>
        <stp>인포맥스 중분류</stp>
        <stp>46205</stp>
        <stp/>
        <tr r="N4316" s="5"/>
      </tp>
      <tp t="s">
        <v>일반</v>
        <stp/>
        <stp>P</stp>
        <stp>0</stp>
        <stp>BND</stp>
        <stp>KR350902GE66</stp>
        <stp>인포맥스 중분류</stp>
        <stp>46205</stp>
        <stp/>
        <tr r="N1751" s="5"/>
      </tp>
      <tp t="s">
        <v>기타금융채</v>
        <stp/>
        <stp>P</stp>
        <stp>0</stp>
        <stp>BND</stp>
        <stp>KR6019455E74</stp>
        <stp>인포맥스 중분류</stp>
        <stp>46205</stp>
        <stp/>
        <tr r="N4329" s="5"/>
      </tp>
      <tp t="s">
        <v>카드</v>
        <stp/>
        <stp>P</stp>
        <stp>0</stp>
        <stp>BND</stp>
        <stp>KR602978AE57</stp>
        <stp>인포맥스 중분류</stp>
        <stp>46205</stp>
        <stp/>
        <tr r="N4809" s="5"/>
      </tp>
      <tp t="s">
        <v>카드</v>
        <stp/>
        <stp>P</stp>
        <stp>0</stp>
        <stp>BND</stp>
        <stp>KR6029786E57</stp>
        <stp>인포맥스 중분류</stp>
        <stp>46205</stp>
        <stp/>
        <tr r="N4783" s="5"/>
      </tp>
      <tp t="s">
        <v>카드</v>
        <stp/>
        <stp>P</stp>
        <stp>0</stp>
        <stp>BND</stp>
        <stp>KR6029781E52</stp>
        <stp>인포맥스 중분류</stp>
        <stp>46205</stp>
        <stp/>
        <tr r="N4699" s="5"/>
      </tp>
      <tp t="s">
        <v>카드</v>
        <stp/>
        <stp>P</stp>
        <stp>0</stp>
        <stp>BND</stp>
        <stp>KR6029783E50</stp>
        <stp>인포맥스 중분류</stp>
        <stp>46205</stp>
        <stp/>
        <tr r="N4742" s="5"/>
      </tp>
      <tp t="s">
        <v>카드</v>
        <stp/>
        <stp>P</stp>
        <stp>0</stp>
        <stp>BND</stp>
        <stp>KR6029782E51</stp>
        <stp>인포맥스 중분류</stp>
        <stp>46205</stp>
        <stp/>
        <tr r="N4723" s="5"/>
      </tp>
      <tp t="s">
        <v>일반</v>
        <stp/>
        <stp>P</stp>
        <stp>0</stp>
        <stp>BND</stp>
        <stp>KR350802GD43</stp>
        <stp>인포맥스 중분류</stp>
        <stp>46206</stp>
        <stp/>
        <tr r="CF211" s="1"/>
      </tp>
      <tp t="s">
        <v>일반</v>
        <stp/>
        <stp>P</stp>
        <stp>0</stp>
        <stp>BND</stp>
        <stp>KR350804GD74</stp>
        <stp>인포맥스 중분류</stp>
        <stp>46205</stp>
        <stp/>
        <tr r="N1673" s="5"/>
      </tp>
      <tp t="s">
        <v>기타금융채</v>
        <stp/>
        <stp>P</stp>
        <stp>0</stp>
        <stp>BND</stp>
        <stp>KR601980FE92</stp>
        <stp>인포맥스 중분류</stp>
        <stp>46206</stp>
        <stp/>
        <tr r="CT62" s="1"/>
        <tr r="CF180" s="1"/>
      </tp>
      <tp t="s">
        <v>기타금융채</v>
        <stp/>
        <stp>P</stp>
        <stp>0</stp>
        <stp>BND</stp>
        <stp>KR6019454E67</stp>
        <stp>인포맥스 중분류</stp>
        <stp>46205</stp>
        <stp/>
        <tr r="N4315" s="5"/>
      </tp>
      <tp t="s">
        <v>기타금융채</v>
        <stp/>
        <stp>P</stp>
        <stp>0</stp>
        <stp>BND</stp>
        <stp>KR601945BE66</stp>
        <stp>인포맥스 중분류</stp>
        <stp>46205</stp>
        <stp/>
        <tr r="N4359" s="5"/>
      </tp>
      <tp t="s">
        <v>기타금융채</v>
        <stp/>
        <stp>P</stp>
        <stp>0</stp>
        <stp>BND</stp>
        <stp>KR601945CE65</stp>
        <stp>인포맥스 중분류</stp>
        <stp>46205</stp>
        <stp/>
        <tr r="N4361" s="5"/>
      </tp>
      <tp t="s">
        <v>일반</v>
        <stp/>
        <stp>P</stp>
        <stp>0</stp>
        <stp>BND</stp>
        <stp>KR350802GD76</stp>
        <stp>인포맥스 중분류</stp>
        <stp>46205</stp>
        <stp/>
        <tr r="N1622" s="5"/>
      </tp>
      <tp t="s">
        <v>회사채(일반)</v>
        <stp/>
        <stp>P</stp>
        <stp>0</stp>
        <stp>BND</stp>
        <stp>KR6139131E49</stp>
        <stp>인포맥스 중분류</stp>
        <stp>46205</stp>
        <stp/>
        <tr r="N6475" s="5"/>
      </tp>
      <tp t="s">
        <v>기타금융채</v>
        <stp/>
        <stp>P</stp>
        <stp>0</stp>
        <stp>BND</stp>
        <stp>KR6079319E58</stp>
        <stp>인포맥스 중분류</stp>
        <stp>46206</stp>
        <stp/>
        <tr r="CF170" s="1"/>
      </tp>
      <tp t="s">
        <v>기타금융채</v>
        <stp/>
        <stp>P</stp>
        <stp>0</stp>
        <stp>BND</stp>
        <stp>KR6008276D75</stp>
        <stp>인포맥스 중분류</stp>
        <stp>46205</stp>
        <stp/>
        <tr r="N4082" s="5"/>
      </tp>
      <tp t="s">
        <v>기타금융채</v>
        <stp/>
        <stp>P</stp>
        <stp>0</stp>
        <stp>BND</stp>
        <stp>KR6169379E54</stp>
        <stp>인포맥스 중분류</stp>
        <stp>46206</stp>
        <stp/>
        <tr r="CT36" s="1"/>
      </tp>
      <tp t="s">
        <v>회사채(일반)</v>
        <stp/>
        <stp>P</stp>
        <stp>0</stp>
        <stp>BND</stp>
        <stp>KR6139481E29</stp>
        <stp>인포맥스 중분류</stp>
        <stp>46206</stp>
        <stp/>
        <tr r="CF35" s="1"/>
      </tp>
      <tp t="s">
        <v>기타금융채</v>
        <stp/>
        <stp>P</stp>
        <stp>0</stp>
        <stp>BND</stp>
        <stp>KR6079314E61</stp>
        <stp>인포맥스 중분류</stp>
        <stp>46205</stp>
        <stp/>
        <tr r="N6099" s="5"/>
      </tp>
      <tp t="s">
        <v>카드</v>
        <stp/>
        <stp>P</stp>
        <stp>0</stp>
        <stp>BND</stp>
        <stp>KR6029782E36</stp>
        <stp>인포맥스 중분류</stp>
        <stp>46205</stp>
        <stp/>
        <tr r="N4721" s="5"/>
      </tp>
      <tp t="s">
        <v>카드</v>
        <stp/>
        <stp>P</stp>
        <stp>0</stp>
        <stp>BND</stp>
        <stp>KR6029781E37</stp>
        <stp>인포맥스 중분류</stp>
        <stp>46205</stp>
        <stp/>
        <tr r="N4697" s="5"/>
      </tp>
      <tp t="s">
        <v>일반</v>
        <stp/>
        <stp>P</stp>
        <stp>0</stp>
        <stp>BND</stp>
        <stp>KR350901GE18</stp>
        <stp>인포맥스 중분류</stp>
        <stp>46205</stp>
        <stp/>
        <tr r="N1722" s="5"/>
      </tp>
      <tp t="s">
        <v>기타금융채</v>
        <stp/>
        <stp>P</stp>
        <stp>0</stp>
        <stp>BND</stp>
        <stp>KR6079318E42</stp>
        <stp>인포맥스 중분류</stp>
        <stp>46206</stp>
        <stp/>
        <tr r="DV25" s="1"/>
      </tp>
      <tp t="s">
        <v>기타금융채</v>
        <stp/>
        <stp>P</stp>
        <stp>0</stp>
        <stp>BND</stp>
        <stp>KR6008277D66</stp>
        <stp>인포맥스 중분류</stp>
        <stp>46205</stp>
        <stp/>
        <tr r="N4086" s="5"/>
      </tp>
      <tp t="s">
        <v>회사채(일반)</v>
        <stp/>
        <stp>P</stp>
        <stp>0</stp>
        <stp>BND</stp>
        <stp>KR6039492E36</stp>
        <stp>인포맥스 중분류</stp>
        <stp>46205</stp>
        <stp/>
        <tr r="N5440" s="5"/>
      </tp>
      <tp t="s">
        <v>일반</v>
        <stp/>
        <stp>P</stp>
        <stp>0</stp>
        <stp>BND</stp>
        <stp>KR350801GD28</stp>
        <stp>인포맥스 중분류</stp>
        <stp>46205</stp>
        <stp/>
        <tr r="N1585" s="5"/>
      </tp>
      <tp t="s">
        <v>일반</v>
        <stp/>
        <stp>P</stp>
        <stp>0</stp>
        <stp>BND</stp>
        <stp>KR350804GD25</stp>
        <stp>인포맥스 중분류</stp>
        <stp>46205</stp>
        <stp/>
        <tr r="N1671" s="5"/>
      </tp>
      <tp t="s">
        <v>기타금융채</v>
        <stp/>
        <stp>P</stp>
        <stp>0</stp>
        <stp>BND</stp>
        <stp>KR6169376E73</stp>
        <stp>인포맥스 중분류</stp>
        <stp>46206</stp>
        <stp/>
        <tr r="DV52" s="1"/>
      </tp>
      <tp t="s">
        <v>일반</v>
        <stp/>
        <stp>P</stp>
        <stp>0</stp>
        <stp>BND</stp>
        <stp>KR350901GE26</stp>
        <stp>인포맥스 중분류</stp>
        <stp>46205</stp>
        <stp/>
        <tr r="N1723" s="5"/>
      </tp>
      <tp t="s">
        <v>일반</v>
        <stp/>
        <stp>P</stp>
        <stp>0</stp>
        <stp>BND</stp>
        <stp>KR350902GE25</stp>
        <stp>인포맥스 중분류</stp>
        <stp>46205</stp>
        <stp/>
        <tr r="N1750" s="5"/>
      </tp>
      <tp t="s">
        <v>일반</v>
        <stp/>
        <stp>P</stp>
        <stp>0</stp>
        <stp>BND</stp>
        <stp>KR350803GD34</stp>
        <stp>인포맥스 중분류</stp>
        <stp>46205</stp>
        <stp/>
        <tr r="N1652" s="5"/>
      </tp>
      <tp t="s">
        <v>일반</v>
        <stp/>
        <stp>P</stp>
        <stp>0</stp>
        <stp>BND</stp>
        <stp>KR350804GD33</stp>
        <stp>인포맥스 중분류</stp>
        <stp>46205</stp>
        <stp/>
        <tr r="N1672" s="5"/>
      </tp>
      <tp t="s">
        <v>일반</v>
        <stp/>
        <stp>P</stp>
        <stp>0</stp>
        <stp>BND</stp>
        <stp>KR350901GE34</stp>
        <stp>인포맥스 중분류</stp>
        <stp>46205</stp>
        <stp/>
        <tr r="N1724" s="5"/>
      </tp>
      <tp t="s">
        <v>회사채(일반)</v>
        <stp/>
        <stp>P</stp>
        <stp>0</stp>
        <stp>BND</stp>
        <stp>KR6139481E29</stp>
        <stp>인포맥스 중분류</stp>
        <stp>46205</stp>
        <stp/>
        <tr r="N6485" s="5"/>
      </tp>
      <tp t="s">
        <v>회사채(일반)</v>
        <stp/>
        <stp>P</stp>
        <stp>0</stp>
        <stp>BND</stp>
        <stp>KR6139482E28</stp>
        <stp>인포맥스 중분류</stp>
        <stp>46205</stp>
        <stp/>
        <tr r="N6490" s="5"/>
      </tp>
      <tp>
        <v>4.367</v>
        <stp/>
        <stp>P</stp>
        <stp>0</stp>
        <stp>BND</stp>
        <stp>KR6174146FA0</stp>
        <stp>민평3사 수익률(산출일)</stp>
        <stp>46206</stp>
        <stp/>
        <tr r="CD71" s="1"/>
        <tr r="L209" s="1"/>
      </tp>
      <tp>
        <v>4.6120000000000001</v>
        <stp/>
        <stp>P</stp>
        <stp>0</stp>
        <stp>BND</stp>
        <stp>KR6214342FC3</stp>
        <stp>민평3사 수익률(산출일)</stp>
        <stp>46206</stp>
        <stp/>
        <tr r="DT132" s="1"/>
      </tp>
      <tp>
        <v>3.343</v>
        <stp/>
        <stp>P</stp>
        <stp>0</stp>
        <stp>BND</stp>
        <stp>KR6174143EA0</stp>
        <stp>민평3사 수익률(산출일)</stp>
        <stp>46206</stp>
        <stp/>
        <tr r="CD165" s="1"/>
      </tp>
      <tp>
        <v>4.3680000000000003</v>
        <stp/>
        <stp>P</stp>
        <stp>0</stp>
        <stp>BND</stp>
        <stp>KR617414BFA3</stp>
        <stp>민평3사 수익률(산출일)</stp>
        <stp>46206</stp>
        <stp/>
        <tr r="L212" s="1"/>
      </tp>
      <tp>
        <v>3.411</v>
        <stp/>
        <stp>P</stp>
        <stp>0</stp>
        <stp>BND</stp>
        <stp>KR607931CDC7</stp>
        <stp>민평3사 수익률(산출일)</stp>
        <stp>46206</stp>
        <stp/>
        <tr r="CR20" s="1"/>
      </tp>
      <tp>
        <v>3.2490000000000001</v>
        <stp/>
        <stp>P</stp>
        <stp>0</stp>
        <stp>BND</stp>
        <stp>KR6004171EA7</stp>
        <stp>민평3사 수익률(산출일)</stp>
        <stp>46206</stp>
        <stp/>
        <tr r="L244" s="1"/>
      </tp>
      <tp>
        <v>4.351</v>
        <stp/>
        <stp>P</stp>
        <stp>0</stp>
        <stp>BND</stp>
        <stp>KR6140172FA7</stp>
        <stp>민평3사 수익률(산출일)</stp>
        <stp>46206</stp>
        <stp/>
        <tr r="L210" s="1"/>
      </tp>
      <tp>
        <v>4.4539999999999997</v>
        <stp/>
        <stp>P</stp>
        <stp>0</stp>
        <stp>BND</stp>
        <stp>KR607931CFC2</stp>
        <stp>민평3사 수익률(산출일)</stp>
        <stp>46206</stp>
        <stp/>
        <tr r="DT133" s="1"/>
      </tp>
      <tp>
        <v>4.6079999999999997</v>
        <stp/>
        <stp>P</stp>
        <stp>0</stp>
        <stp>BND</stp>
        <stp>KR6214341FC5</stp>
        <stp>민평3사 수익률(산출일)</stp>
        <stp>46206</stp>
        <stp/>
        <tr r="CD67" s="1"/>
      </tp>
      <tp>
        <v>3.3420000000000001</v>
        <stp/>
        <stp>P</stp>
        <stp>0</stp>
        <stp>BND</stp>
        <stp>KR6079311FC2</stp>
        <stp>민평3사 수익률(산출일)</stp>
        <stp>46206</stp>
        <stp/>
        <tr r="CR57" s="1"/>
      </tp>
      <tp>
        <v>3.4889999999999999</v>
        <stp/>
        <stp>P</stp>
        <stp>0</stp>
        <stp>BND</stp>
        <stp>KR6097242FB9</stp>
        <stp>민평3사 수익률(산출일)</stp>
        <stp>46206</stp>
        <stp/>
        <tr r="CR54" s="1"/>
      </tp>
      <tp>
        <v>4.218</v>
        <stp/>
        <stp>P</stp>
        <stp>0</stp>
        <stp>BND</stp>
        <stp>KR6008279FB9</stp>
        <stp>민평3사 수익률(산출일)</stp>
        <stp>46206</stp>
        <stp/>
        <tr r="CD229" s="1"/>
      </tp>
      <tp>
        <v>5.2889999999999997</v>
        <stp/>
        <stp>P</stp>
        <stp>0</stp>
        <stp>BND</stp>
        <stp>KR6046294FB2</stp>
        <stp>민평3사 수익률(산출일)</stp>
        <stp>46206</stp>
        <stp/>
        <tr r="DF20" s="1"/>
      </tp>
      <tp>
        <v>4.0250000000000004</v>
        <stp/>
        <stp>P</stp>
        <stp>0</stp>
        <stp>BND</stp>
        <stp>KRC035FP30C4</stp>
        <stp>민평3사 수익률(산출일)</stp>
        <stp>46206</stp>
        <stp/>
        <tr r="Z32" s="1"/>
      </tp>
      <tp t="s">
        <v/>
        <stp/>
        <stp>P</stp>
        <stp>0</stp>
        <stp>BND</stp>
        <stp>KRZS10334748</stp>
        <stp>인포맥스 대분류</stp>
        <stp>46206</stp>
        <stp/>
        <tr r="CS16" s="1"/>
      </tp>
      <tp t="s">
        <v/>
        <stp/>
        <stp>P</stp>
        <stp>0</stp>
        <stp>BND</stp>
        <stp>KRZS47670013</stp>
        <stp>인포맥스 대분류</stp>
        <stp>46206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46206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46206</stp>
        <stp/>
        <tr r="CF161" s="1"/>
      </tp>
      <tp t="s">
        <v>회사채(일반)</v>
        <stp/>
        <stp>P</stp>
        <stp>0</stp>
        <stp>BND</stp>
        <stp>KR6069962DA3</stp>
        <stp>인포맥스 중분류</stp>
        <stp>46205</stp>
        <stp/>
        <tr r="N6064" s="5"/>
      </tp>
      <tp t="s">
        <v>기타금융채</v>
        <stp/>
        <stp>P</stp>
        <stp>0</stp>
        <stp>BND</stp>
        <stp>KR601980EDC6</stp>
        <stp>인포맥스 중분류</stp>
        <stp>46205</stp>
        <stp/>
        <tr r="N4466" s="5"/>
      </tp>
      <tp t="s">
        <v>회사채(일반)</v>
        <stp/>
        <stp>P</stp>
        <stp>0</stp>
        <stp>BND</stp>
        <stp>KR6138931EB1</stp>
        <stp>인포맥스 중분류</stp>
        <stp>46205</stp>
        <stp/>
        <tr r="N6466" s="5"/>
      </tp>
      <tp t="s">
        <v>기타금융채</v>
        <stp/>
        <stp>P</stp>
        <stp>0</stp>
        <stp>BND</stp>
        <stp>KR602988PDB6</stp>
        <stp>인포맥스 중분류</stp>
        <stp>46205</stp>
        <stp/>
        <tr r="N4915" s="5"/>
      </tp>
      <tp t="s">
        <v>기타금융채</v>
        <stp/>
        <stp>P</stp>
        <stp>0</stp>
        <stp>BND</stp>
        <stp>KR602988KDB7</stp>
        <stp>인포맥스 중분류</stp>
        <stp>46205</stp>
        <stp/>
        <tr r="N4912" s="5"/>
      </tp>
      <tp t="s">
        <v>기타금융채</v>
        <stp/>
        <stp>P</stp>
        <stp>0</stp>
        <stp>BND</stp>
        <stp>KR6029888DB7</stp>
        <stp>인포맥스 중분류</stp>
        <stp>46205</stp>
        <stp/>
        <tr r="N4880" s="5"/>
      </tp>
      <tp t="s">
        <v>기타금융채</v>
        <stp/>
        <stp>P</stp>
        <stp>0</stp>
        <stp>BND</stp>
        <stp>KR602988MDB3</stp>
        <stp>인포맥스 중분류</stp>
        <stp>46205</stp>
        <stp/>
        <tr r="N4913" s="5"/>
      </tp>
      <tp t="s">
        <v>기타금융채</v>
        <stp/>
        <stp>P</stp>
        <stp>0</stp>
        <stp>BND</stp>
        <stp>KR602988SDB0</stp>
        <stp>인포맥스 중분류</stp>
        <stp>46205</stp>
        <stp/>
        <tr r="N4916" s="5"/>
      </tp>
      <tp t="s">
        <v>기타금융채</v>
        <stp/>
        <stp>P</stp>
        <stp>0</stp>
        <stp>BND</stp>
        <stp>KR602988NDB1</stp>
        <stp>인포맥스 중분류</stp>
        <stp>46205</stp>
        <stp/>
        <tr r="N4914" s="5"/>
      </tp>
      <tp t="s">
        <v>기타금융채</v>
        <stp/>
        <stp>P</stp>
        <stp>0</stp>
        <stp>BND</stp>
        <stp>KR602988JDB9</stp>
        <stp>인포맥스 중분류</stp>
        <stp>46205</stp>
        <stp/>
        <tr r="N4911" s="5"/>
      </tp>
      <tp t="s">
        <v>기타금융채</v>
        <stp/>
        <stp>P</stp>
        <stp>0</stp>
        <stp>BND</stp>
        <stp>KR6029887DB9</stp>
        <stp>인포맥스 중분류</stp>
        <stp>46205</stp>
        <stp/>
        <tr r="N4871" s="5"/>
      </tp>
      <tp t="s">
        <v/>
        <stp/>
        <stp>P</stp>
        <stp>0</stp>
        <stp>BND</stp>
        <stp>KRZS45714280</stp>
        <stp>인포맥스 대분류</stp>
        <stp>46206</stp>
        <stp/>
        <tr r="CS80" s="1"/>
      </tp>
      <tp t="s">
        <v>기타금융채</v>
        <stp/>
        <stp>P</stp>
        <stp>0</stp>
        <stp>BND</stp>
        <stp>KR6008274EC1</stp>
        <stp>인포맥스 중분류</stp>
        <stp>46205</stp>
        <stp/>
        <tr r="N4064" s="5"/>
      </tp>
      <tp t="s">
        <v>기타금융채</v>
        <stp/>
        <stp>P</stp>
        <stp>0</stp>
        <stp>BND</stp>
        <stp>KR6079314DB3</stp>
        <stp>인포맥스 중분류</stp>
        <stp>46205</stp>
        <stp/>
        <tr r="N6098" s="5"/>
      </tp>
      <tp t="s">
        <v/>
        <stp/>
        <stp>P</stp>
        <stp>0</stp>
        <stp>BND</stp>
        <stp>KRZS45714298</stp>
        <stp>인포맥스 대분류</stp>
        <stp>46206</stp>
        <stp/>
        <tr r="CS11" s="1"/>
      </tp>
      <tp t="s">
        <v>기타금융채</v>
        <stp/>
        <stp>P</stp>
        <stp>0</stp>
        <stp>BND</stp>
        <stp>KR6008271EB9</stp>
        <stp>인포맥스 중분류</stp>
        <stp>46205</stp>
        <stp/>
        <tr r="N4032" s="5"/>
      </tp>
      <tp t="s">
        <v>기타금융채</v>
        <stp/>
        <stp>P</stp>
        <stp>0</stp>
        <stp>BND</stp>
        <stp>KR607931GDC8</stp>
        <stp>인포맥스 중분류</stp>
        <stp>46205</stp>
        <stp/>
        <tr r="N6150" s="5"/>
      </tp>
      <tp t="s">
        <v>기타금융채</v>
        <stp/>
        <stp>P</stp>
        <stp>0</stp>
        <stp>BND</stp>
        <stp>KR6008275EB0</stp>
        <stp>인포맥스 중분류</stp>
        <stp>46205</stp>
        <stp/>
        <tr r="N4073" s="5"/>
      </tp>
      <tp t="s">
        <v>기타금융채</v>
        <stp/>
        <stp>P</stp>
        <stp>0</stp>
        <stp>BND</stp>
        <stp>KR607931DDC5</stp>
        <stp>인포맥스 중분류</stp>
        <stp>46205</stp>
        <stp/>
        <tr r="N6146" s="5"/>
      </tp>
      <tp t="s">
        <v>기타금융채</v>
        <stp/>
        <stp>P</stp>
        <stp>0</stp>
        <stp>BND</stp>
        <stp>KR607931EDC3</stp>
        <stp>인포맥스 중분류</stp>
        <stp>46205</stp>
        <stp/>
        <tr r="N6147" s="5"/>
      </tp>
      <tp t="s">
        <v>기타금융채</v>
        <stp/>
        <stp>P</stp>
        <stp>0</stp>
        <stp>BND</stp>
        <stp>KR607931FDC0</stp>
        <stp>인포맥스 중분류</stp>
        <stp>46205</stp>
        <stp/>
        <tr r="N6149" s="5"/>
      </tp>
      <tp t="s">
        <v>기타금융채</v>
        <stp/>
        <stp>P</stp>
        <stp>0</stp>
        <stp>BND</stp>
        <stp>KR6008277EB6</stp>
        <stp>인포맥스 중분류</stp>
        <stp>46205</stp>
        <stp/>
        <tr r="N4089" s="5"/>
      </tp>
      <tp t="s">
        <v>기타금융채</v>
        <stp/>
        <stp>P</stp>
        <stp>0</stp>
        <stp>BND</stp>
        <stp>KR6008272EA9</stp>
        <stp>인포맥스 중분류</stp>
        <stp>46205</stp>
        <stp/>
        <tr r="N4043" s="5"/>
      </tp>
      <tp t="s">
        <v>회사채(일반)</v>
        <stp/>
        <stp>P</stp>
        <stp>0</stp>
        <stp>BND</stp>
        <stp>KR6498071EC8</stp>
        <stp>인포맥스 중분류</stp>
        <stp>46205</stp>
        <stp/>
        <tr r="N7052" s="5"/>
      </tp>
      <tp t="s">
        <v>회사채(일반)</v>
        <stp/>
        <stp>P</stp>
        <stp>0</stp>
        <stp>BND</stp>
        <stp>KR6498081EC7</stp>
        <stp>인포맥스 중분류</stp>
        <stp>46205</stp>
        <stp/>
        <tr r="N7053" s="5"/>
      </tp>
      <tp t="s">
        <v>기타금융채</v>
        <stp/>
        <stp>P</stp>
        <stp>0</stp>
        <stp>BND</stp>
        <stp>KR607931CDC7</stp>
        <stp>인포맥스 중분류</stp>
        <stp>46206</stp>
        <stp/>
        <tr r="CT20" s="1"/>
      </tp>
      <tp t="s">
        <v>기타금융채</v>
        <stp/>
        <stp>P</stp>
        <stp>0</stp>
        <stp>BND</stp>
        <stp>KR6008271EA1</stp>
        <stp>인포맥스 중분류</stp>
        <stp>46205</stp>
        <stp/>
        <tr r="N4031" s="5"/>
      </tp>
      <tp t="s">
        <v>기타금융채</v>
        <stp/>
        <stp>P</stp>
        <stp>0</stp>
        <stp>BND</stp>
        <stp>KR6008274EA5</stp>
        <stp>인포맥스 중분류</stp>
        <stp>46205</stp>
        <stp/>
        <tr r="N4063" s="5"/>
      </tp>
      <tp t="s">
        <v>기타금융채</v>
        <stp/>
        <stp>P</stp>
        <stp>0</stp>
        <stp>BND</stp>
        <stp>KR6008273EA7</stp>
        <stp>인포맥스 중분류</stp>
        <stp>46205</stp>
        <stp/>
        <tr r="N4054" s="5"/>
      </tp>
      <tp t="s">
        <v>회사채(일반)</v>
        <stp/>
        <stp>P</stp>
        <stp>0</stp>
        <stp>BND</stp>
        <stp>KR6498041EC1</stp>
        <stp>인포맥스 중분류</stp>
        <stp>46205</stp>
        <stp/>
        <tr r="N7051" s="5"/>
      </tp>
      <tp t="s">
        <v>카드</v>
        <stp/>
        <stp>P</stp>
        <stp>0</stp>
        <stp>BND</stp>
        <stp>KR6029782DB2</stp>
        <stp>인포맥스 중분류</stp>
        <stp>46205</stp>
        <stp/>
        <tr r="N4720" s="5"/>
      </tp>
      <tp t="s">
        <v>회사채(일반)</v>
        <stp/>
        <stp>P</stp>
        <stp>0</stp>
        <stp>BND</stp>
        <stp>KR6068402EB7</stp>
        <stp>인포맥스 중분류</stp>
        <stp>46206</stp>
        <stp/>
        <tr r="DH39" s="1"/>
      </tp>
      <tp t="s">
        <v>카드</v>
        <stp/>
        <stp>P</stp>
        <stp>0</stp>
        <stp>BND</stp>
        <stp>KR6029784DB8</stp>
        <stp>인포맥스 중분류</stp>
        <stp>46205</stp>
        <stp/>
        <tr r="N4758" s="5"/>
      </tp>
      <tp t="s">
        <v>기타금융채</v>
        <stp/>
        <stp>P</stp>
        <stp>0</stp>
        <stp>BND</stp>
        <stp>KR6019453DA4</stp>
        <stp>인포맥스 중분류</stp>
        <stp>46205</stp>
        <stp/>
        <tr r="N4304" s="5"/>
      </tp>
      <tp t="s">
        <v>회사채(일반)</v>
        <stp/>
        <stp>P</stp>
        <stp>0</stp>
        <stp>BND</stp>
        <stp>KR6028671EA8</stp>
        <stp>인포맥스 중분류</stp>
        <stp>46206</stp>
        <stp/>
        <tr r="DH10" s="1"/>
      </tp>
      <tp t="s">
        <v>일반</v>
        <stp/>
        <stp>P</stp>
        <stp>0</stp>
        <stp>BND</stp>
        <stp>KR355901GDA9</stp>
        <stp>인포맥스 중분류</stp>
        <stp>46205</stp>
        <stp/>
        <tr r="N2708" s="5"/>
      </tp>
      <tp t="s">
        <v>은행채</v>
        <stp/>
        <stp>P</stp>
        <stp>0</stp>
        <stp>BND</stp>
        <stp>KR380807GEA5</stp>
        <stp>인포맥스 중분류</stp>
        <stp>46205</stp>
        <stp/>
        <tr r="N3343" s="5"/>
      </tp>
      <tp t="s">
        <v>은행채</v>
        <stp/>
        <stp>P</stp>
        <stp>0</stp>
        <stp>BND</stp>
        <stp>KR380805GEA9</stp>
        <stp>인포맥스 중분류</stp>
        <stp>46205</stp>
        <stp/>
        <tr r="N3322" s="5"/>
      </tp>
      <tp t="s">
        <v>일반</v>
        <stp/>
        <stp>P</stp>
        <stp>0</stp>
        <stp>BND</stp>
        <stp>KR350802GEA2</stp>
        <stp>인포맥스 중분류</stp>
        <stp>46205</stp>
        <stp/>
        <tr r="N1635" s="5"/>
      </tp>
      <tp t="s">
        <v>회사채(일반)</v>
        <stp/>
        <stp>P</stp>
        <stp>0</stp>
        <stp>BND</stp>
        <stp>KR6008562EA3</stp>
        <stp>인포맥스 중분류</stp>
        <stp>46205</stp>
        <stp/>
        <tr r="N4116" s="5"/>
      </tp>
      <tp t="s">
        <v>회사채(일반)</v>
        <stp/>
        <stp>P</stp>
        <stp>0</stp>
        <stp>BND</stp>
        <stp>KR6008565EB4</stp>
        <stp>인포맥스 중분류</stp>
        <stp>46206</stp>
        <stp/>
        <tr r="CF57" s="1"/>
      </tp>
      <tp t="s">
        <v>회사채(일반)</v>
        <stp/>
        <stp>P</stp>
        <stp>0</stp>
        <stp>BND</stp>
        <stp>KR6008561EA5</stp>
        <stp>인포맥스 중분류</stp>
        <stp>46205</stp>
        <stp/>
        <tr r="N4103" s="5"/>
      </tp>
      <tp t="s">
        <v>일반</v>
        <stp/>
        <stp>P</stp>
        <stp>0</stp>
        <stp>BND</stp>
        <stp>KR350801GEA4</stp>
        <stp>인포맥스 중분류</stp>
        <stp>46205</stp>
        <stp/>
        <tr r="N1592" s="5"/>
      </tp>
      <tp t="s">
        <v>은행채</v>
        <stp/>
        <stp>P</stp>
        <stp>0</stp>
        <stp>BND</stp>
        <stp>KR380801GEA8</stp>
        <stp>인포맥스 중분류</stp>
        <stp>46205</stp>
        <stp/>
        <tr r="N3270" s="5"/>
      </tp>
      <tp t="s">
        <v>회사채(일반)</v>
        <stp/>
        <stp>P</stp>
        <stp>0</stp>
        <stp>BND</stp>
        <stp>KR6008564EB7</stp>
        <stp>인포맥스 중분류</stp>
        <stp>46206</stp>
        <stp/>
        <tr r="CT47" s="1"/>
      </tp>
      <tp t="s">
        <v>일반</v>
        <stp/>
        <stp>P</stp>
        <stp>0</stp>
        <stp>BND</stp>
        <stp>KR350803GEB8</stp>
        <stp>인포맥스 중분류</stp>
        <stp>46205</stp>
        <stp/>
        <tr r="N1657" s="5"/>
      </tp>
      <tp t="s">
        <v>은행채</v>
        <stp/>
        <stp>P</stp>
        <stp>0</stp>
        <stp>BND</stp>
        <stp>KR380802GEB4</stp>
        <stp>인포맥스 중분류</stp>
        <stp>46205</stp>
        <stp/>
        <tr r="N3284" s="5"/>
      </tp>
      <tp t="s">
        <v>은행채</v>
        <stp/>
        <stp>P</stp>
        <stp>0</stp>
        <stp>BND</stp>
        <stp>KR380804GEB0</stp>
        <stp>인포맥스 중분류</stp>
        <stp>46205</stp>
        <stp/>
        <tr r="N3314" s="5"/>
      </tp>
      <tp t="s">
        <v>일반</v>
        <stp/>
        <stp>P</stp>
        <stp>0</stp>
        <stp>BND</stp>
        <stp>KR355901GDA9</stp>
        <stp>인포맥스 중분류</stp>
        <stp>46206</stp>
        <stp/>
        <tr r="CF269" s="1"/>
      </tp>
      <tp t="s">
        <v>일반</v>
        <stp/>
        <stp>P</stp>
        <stp>0</stp>
        <stp>BND</stp>
        <stp>KR350801GEB2</stp>
        <stp>인포맥스 중분류</stp>
        <stp>46205</stp>
        <stp/>
        <tr r="N1593" s="5"/>
      </tp>
      <tp t="s">
        <v>일반</v>
        <stp/>
        <stp>P</stp>
        <stp>0</stp>
        <stp>BND</stp>
        <stp>KR350802GEB0</stp>
        <stp>인포맥스 중분류</stp>
        <stp>46205</stp>
        <stp/>
        <tr r="N1636" s="5"/>
      </tp>
      <tp t="s">
        <v>일반</v>
        <stp/>
        <stp>P</stp>
        <stp>0</stp>
        <stp>BND</stp>
        <stp>KR350804GEB6</stp>
        <stp>인포맥스 중분류</stp>
        <stp>46205</stp>
        <stp/>
        <tr r="N1679" s="5"/>
      </tp>
      <tp t="s">
        <v>회사채(일반)</v>
        <stp/>
        <stp>P</stp>
        <stp>0</stp>
        <stp>BND</stp>
        <stp>KR6008562EB1</stp>
        <stp>인포맥스 중분류</stp>
        <stp>46205</stp>
        <stp/>
        <tr r="N4117" s="5"/>
      </tp>
      <tp t="s">
        <v>기타금융채</v>
        <stp/>
        <stp>P</stp>
        <stp>0</stp>
        <stp>BND</stp>
        <stp>KR6019452DC2</stp>
        <stp>인포맥스 중분류</stp>
        <stp>46205</stp>
        <stp/>
        <tr r="N4296" s="5"/>
      </tp>
      <tp t="s">
        <v>회사채(일반)</v>
        <stp/>
        <stp>P</stp>
        <stp>0</stp>
        <stp>BND</stp>
        <stp>KR6008561EB3</stp>
        <stp>인포맥스 중분류</stp>
        <stp>46205</stp>
        <stp/>
        <tr r="N4104" s="5"/>
      </tp>
      <tp t="s">
        <v>기타금융채</v>
        <stp/>
        <stp>P</stp>
        <stp>0</stp>
        <stp>BND</stp>
        <stp>KR601945ADC7</stp>
        <stp>인포맥스 중분류</stp>
        <stp>46205</stp>
        <stp/>
        <tr r="N4356" s="5"/>
      </tp>
      <tp t="s">
        <v>일반</v>
        <stp/>
        <stp>P</stp>
        <stp>0</stp>
        <stp>BND</stp>
        <stp>KR350806GEB1</stp>
        <stp>인포맥스 중분류</stp>
        <stp>46205</stp>
        <stp/>
        <tr r="N1697" s="5"/>
      </tp>
      <tp t="s">
        <v>회사채(일반)</v>
        <stp/>
        <stp>P</stp>
        <stp>0</stp>
        <stp>BND</stp>
        <stp>KR6008565EB4</stp>
        <stp>인포맥스 중분류</stp>
        <stp>46205</stp>
        <stp/>
        <tr r="N4129" s="5"/>
      </tp>
      <tp t="s">
        <v>일반</v>
        <stp/>
        <stp>P</stp>
        <stp>0</stp>
        <stp>BND</stp>
        <stp>KR350805GEB3</stp>
        <stp>인포맥스 중분류</stp>
        <stp>46205</stp>
        <stp/>
        <tr r="N1692" s="5"/>
      </tp>
      <tp t="s">
        <v>회사채(일반)</v>
        <stp/>
        <stp>P</stp>
        <stp>0</stp>
        <stp>BND</stp>
        <stp>KR6008561EA5</stp>
        <stp>인포맥스 중분류</stp>
        <stp>46206</stp>
        <stp/>
        <tr r="CF167" s="1"/>
      </tp>
      <tp t="s">
        <v>회사채(일반)</v>
        <stp/>
        <stp>P</stp>
        <stp>0</stp>
        <stp>BND</stp>
        <stp>KR6008564EB7</stp>
        <stp>인포맥스 중분류</stp>
        <stp>46205</stp>
        <stp/>
        <tr r="N4127" s="5"/>
      </tp>
      <tp t="s">
        <v>일반</v>
        <stp/>
        <stp>P</stp>
        <stp>0</stp>
        <stp>BND</stp>
        <stp>KR350802GEC8</stp>
        <stp>인포맥스 중분류</stp>
        <stp>46205</stp>
        <stp/>
        <tr r="N1637" s="5"/>
      </tp>
      <tp t="s">
        <v>일반</v>
        <stp/>
        <stp>P</stp>
        <stp>0</stp>
        <stp>BND</stp>
        <stp>KR350902GDC8</stp>
        <stp>인포맥스 중분류</stp>
        <stp>46205</stp>
        <stp/>
        <tr r="N1749" s="5"/>
      </tp>
      <tp t="s">
        <v>은행채</v>
        <stp/>
        <stp>P</stp>
        <stp>0</stp>
        <stp>BND</stp>
        <stp>KR380801GEC4</stp>
        <stp>인포맥스 중분류</stp>
        <stp>46205</stp>
        <stp/>
        <tr r="N3271" s="5"/>
      </tp>
      <tp t="s">
        <v>은행채</v>
        <stp/>
        <stp>P</stp>
        <stp>0</stp>
        <stp>BND</stp>
        <stp>KR380802GEC2</stp>
        <stp>인포맥스 중분류</stp>
        <stp>46205</stp>
        <stp/>
        <tr r="N3285" s="5"/>
      </tp>
      <tp t="s">
        <v>기타금융채</v>
        <stp/>
        <stp>P</stp>
        <stp>0</stp>
        <stp>BND</stp>
        <stp>KR6019457DB3</stp>
        <stp>인포맥스 중분류</stp>
        <stp>46205</stp>
        <stp/>
        <tr r="N4342" s="5"/>
      </tp>
      <tp t="s">
        <v>회사채(일반)</v>
        <stp/>
        <stp>P</stp>
        <stp>0</stp>
        <stp>BND</stp>
        <stp>KR6008561EC1</stp>
        <stp>인포맥스 중분류</stp>
        <stp>46205</stp>
        <stp/>
        <tr r="N4105" s="5"/>
      </tp>
      <tp t="s">
        <v>일반</v>
        <stp/>
        <stp>P</stp>
        <stp>0</stp>
        <stp>BND</stp>
        <stp>KR350801GEC0</stp>
        <stp>인포맥스 중분류</stp>
        <stp>46205</stp>
        <stp/>
        <tr r="N1594" s="5"/>
      </tp>
      <tp t="s">
        <v>지방공기업</v>
        <stp/>
        <stp>P</stp>
        <stp>0</stp>
        <stp>BND</stp>
        <stp>KR354801GEC6</stp>
        <stp>인포맥스 중분류</stp>
        <stp>46205</stp>
        <stp/>
        <tr r="N2674" s="5"/>
      </tp>
      <tp t="s">
        <v>기타금융채</v>
        <stp/>
        <stp>P</stp>
        <stp>0</stp>
        <stp>BND</stp>
        <stp>KR6019453DA4</stp>
        <stp>인포맥스 중분류</stp>
        <stp>46206</stp>
        <stp/>
        <tr r="CT18" s="1"/>
      </tp>
      <tp t="s">
        <v>국채</v>
        <stp/>
        <stp>P</stp>
        <stp>0</stp>
        <stp>BND</stp>
        <stp>KRC0350C3296</stp>
        <stp>인포맥스 대분류</stp>
        <stp>46206</stp>
        <stp/>
        <tr r="CE154" s="1"/>
      </tp>
      <tp t="s">
        <v>국채</v>
        <stp/>
        <stp>P</stp>
        <stp>0</stp>
        <stp>BND</stp>
        <stp>KR10350172C8</stp>
        <stp>인포맥스 대분류</stp>
        <stp>46206</stp>
        <stp/>
        <tr r="M23" s="1"/>
        <tr r="DU41" s="1"/>
      </tp>
      <tp t="s">
        <v/>
        <stp/>
        <stp>P</stp>
        <stp>0</stp>
        <stp>BND</stp>
        <stp>KRZFA0354MG6</stp>
        <stp>인포맥스 중분류</stp>
        <stp>46206</stp>
        <stp/>
        <tr r="DV195" s="1"/>
      </tp>
      <tp t="s">
        <v/>
        <stp/>
        <stp>P</stp>
        <stp>0</stp>
        <stp>BND</stp>
        <stp>KRZF00354MGJ</stp>
        <stp>인포맥스 중분류</stp>
        <stp>46206</stp>
        <stp/>
        <tr r="DV203" s="1"/>
      </tp>
      <tp t="s">
        <v>공사공단채</v>
        <stp/>
        <stp>P</stp>
        <stp>0</stp>
        <stp>BND</stp>
        <stp>KR381102G695</stp>
        <stp>인포맥스 대분류</stp>
        <stp>46206</stp>
        <stp/>
        <tr r="CE217" s="1"/>
        <tr r="M375" s="1"/>
        <tr r="DU296" s="1"/>
      </tp>
      <tp t="s">
        <v/>
        <stp/>
        <stp>P</stp>
        <stp>0</stp>
        <stp>BND</stp>
        <stp>KRZF07893JG4</stp>
        <stp>인포맥스 중분류</stp>
        <stp>46206</stp>
        <stp/>
        <tr r="CT120" s="1"/>
      </tp>
      <tp t="s">
        <v/>
        <stp/>
        <stp>P</stp>
        <stp>0</stp>
        <stp>BND</stp>
        <stp>KR4A67690003</stp>
        <stp>인포맥스 대분류</stp>
        <stp>46206</stp>
        <stp/>
        <tr r="AO10" s="1"/>
        <tr r="BC12" s="1"/>
        <tr r="EI18" s="1"/>
        <tr r="CE15" s="1"/>
        <tr r="EW9" s="1"/>
        <tr r="M13" s="1"/>
      </tp>
      <tp t="s">
        <v>기타금융채</v>
        <stp/>
        <stp>P</stp>
        <stp>0</stp>
        <stp>BND</stp>
        <stp>KR602988JD16</stp>
        <stp>인포맥스 중분류</stp>
        <stp>46205</stp>
        <stp/>
        <tr r="N4910" s="5"/>
      </tp>
      <tp t="s">
        <v>회사채(일반)</v>
        <stp/>
        <stp>P</stp>
        <stp>0</stp>
        <stp>BND</stp>
        <stp>KR6138042E98</stp>
        <stp>인포맥스 중분류</stp>
        <stp>46205</stp>
        <stp/>
        <tr r="N6440" s="5"/>
      </tp>
      <tp t="s">
        <v>기타금융채</v>
        <stp/>
        <stp>P</stp>
        <stp>0</stp>
        <stp>BND</stp>
        <stp>KR602988FD10</stp>
        <stp>인포맥스 중분류</stp>
        <stp>46205</stp>
        <stp/>
        <tr r="N4907" s="5"/>
      </tp>
      <tp t="s">
        <v>회사채(일반)</v>
        <stp/>
        <stp>P</stp>
        <stp>0</stp>
        <stp>BND</stp>
        <stp>KR6018882E20</stp>
        <stp>인포맥스 중분류</stp>
        <stp>46206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46206</stp>
        <stp/>
        <tr r="CT42" s="1"/>
      </tp>
      <tp t="s">
        <v/>
        <stp/>
        <stp>P</stp>
        <stp>0</stp>
        <stp>BND</stp>
        <stp>KRZFJ71050G2</stp>
        <stp>인포맥스 대분류</stp>
        <stp>46206</stp>
        <stp/>
        <tr r="DU220" s="1"/>
      </tp>
      <tp t="s">
        <v>기타금융채</v>
        <stp/>
        <stp>P</stp>
        <stp>0</stp>
        <stp>BND</stp>
        <stp>KR6029884D34</stp>
        <stp>인포맥스 중분류</stp>
        <stp>46205</stp>
        <stp/>
        <tr r="N4844" s="5"/>
      </tp>
      <tp t="s">
        <v>기타금융채</v>
        <stp/>
        <stp>P</stp>
        <stp>0</stp>
        <stp>BND</stp>
        <stp>KR602988BD30</stp>
        <stp>인포맥스 중분류</stp>
        <stp>46205</stp>
        <stp/>
        <tr r="N4894" s="5"/>
      </tp>
      <tp t="s">
        <v>기타금융채</v>
        <stp/>
        <stp>P</stp>
        <stp>0</stp>
        <stp>BND</stp>
        <stp>KR6008275E91</stp>
        <stp>인포맥스 중분류</stp>
        <stp>46205</stp>
        <stp/>
        <tr r="N4072" s="5"/>
      </tp>
      <tp t="s">
        <v>회사채(일반)</v>
        <stp/>
        <stp>P</stp>
        <stp>0</stp>
        <stp>BND</stp>
        <stp>KR6028262E94</stp>
        <stp>인포맥스 중분류</stp>
        <stp>46205</stp>
        <stp/>
        <tr r="N4684" s="5"/>
      </tp>
      <tp t="s">
        <v>회사채(일반)</v>
        <stp/>
        <stp>P</stp>
        <stp>0</stp>
        <stp>BND</stp>
        <stp>KR6028822E30</stp>
        <stp>인포맥스 중분류</stp>
        <stp>46205</stp>
        <stp/>
        <tr r="N4691" s="5"/>
      </tp>
      <tp t="s">
        <v>기타금융채</v>
        <stp/>
        <stp>P</stp>
        <stp>0</stp>
        <stp>BND</stp>
        <stp>KR602988DD38</stp>
        <stp>인포맥스 중분류</stp>
        <stp>46205</stp>
        <stp/>
        <tr r="N4902" s="5"/>
      </tp>
      <tp t="s">
        <v/>
        <stp/>
        <stp>P</stp>
        <stp>0</stp>
        <stp>BND</stp>
        <stp>KRZF023765G6</stp>
        <stp>인포맥스 대분류</stp>
        <stp>46206</stp>
        <stp/>
        <tr r="CS93" s="1"/>
      </tp>
      <tp t="s">
        <v/>
        <stp/>
        <stp>P</stp>
        <stp>0</stp>
        <stp>BND</stp>
        <stp>KRZS039494M8</stp>
        <stp>인포맥스 대분류</stp>
        <stp>46206</stp>
        <stp/>
        <tr r="CE49" s="1"/>
      </tp>
      <tp t="s">
        <v>기타금융채</v>
        <stp/>
        <stp>P</stp>
        <stp>0</stp>
        <stp>BND</stp>
        <stp>KR6029885D25</stp>
        <stp>인포맥스 중분류</stp>
        <stp>46205</stp>
        <stp/>
        <tr r="N4858" s="5"/>
      </tp>
      <tp t="s">
        <v>회사채(일반)</v>
        <stp/>
        <stp>P</stp>
        <stp>0</stp>
        <stp>BND</stp>
        <stp>KR6018882E20</stp>
        <stp>인포맥스 중분류</stp>
        <stp>46205</stp>
        <stp/>
        <tr r="N4283" s="5"/>
      </tp>
      <tp t="s">
        <v>기타금융채</v>
        <stp/>
        <stp>P</stp>
        <stp>0</stp>
        <stp>BND</stp>
        <stp>KR6029882D28</stp>
        <stp>인포맥스 중분류</stp>
        <stp>46205</stp>
        <stp/>
        <tr r="N4826" s="5"/>
      </tp>
      <tp t="s">
        <v/>
        <stp/>
        <stp>P</stp>
        <stp>0</stp>
        <stp>BND</stp>
        <stp>KRZF0149W6G2</stp>
        <stp>인포맥스 대분류</stp>
        <stp>46206</stp>
        <stp/>
        <tr r="CS71" s="1"/>
      </tp>
      <tp t="s">
        <v/>
        <stp/>
        <stp>P</stp>
        <stp>0</stp>
        <stp>BND</stp>
        <stp>KRZFE05947F9</stp>
        <stp>인포맥스 대분류</stp>
        <stp>46206</stp>
        <stp/>
        <tr r="CE105" s="1"/>
      </tp>
      <tp t="s">
        <v>일반</v>
        <stp/>
        <stp>P</stp>
        <stp>0</stp>
        <stp>BND</stp>
        <stp>KR350802GE83</stp>
        <stp>인포맥스 중분류</stp>
        <stp>46205</stp>
        <stp/>
        <tr r="N1633" s="5"/>
      </tp>
      <tp t="s">
        <v>회사채(일반)</v>
        <stp/>
        <stp>P</stp>
        <stp>0</stp>
        <stp>BND</stp>
        <stp>KR6028821E56</stp>
        <stp>인포맥스 중분류</stp>
        <stp>46205</stp>
        <stp/>
        <tr r="N4686" s="5"/>
      </tp>
      <tp t="s">
        <v>기타금융채</v>
        <stp/>
        <stp>P</stp>
        <stp>0</stp>
        <stp>BND</stp>
        <stp>KR6029882D44</stp>
        <stp>인포맥스 중분류</stp>
        <stp>46205</stp>
        <stp/>
        <tr r="N4827" s="5"/>
      </tp>
      <tp t="s">
        <v>기타금융채</v>
        <stp/>
        <stp>P</stp>
        <stp>0</stp>
        <stp>BND</stp>
        <stp>KR6029881D45</stp>
        <stp>인포맥스 중분류</stp>
        <stp>46205</stp>
        <stp/>
        <tr r="N4820" s="5"/>
      </tp>
      <tp t="s">
        <v>기타금융채</v>
        <stp/>
        <stp>P</stp>
        <stp>0</stp>
        <stp>BND</stp>
        <stp>KR6029883D43</stp>
        <stp>인포맥스 중분류</stp>
        <stp>46205</stp>
        <stp/>
        <tr r="N4840" s="5"/>
      </tp>
      <tp t="s">
        <v>일반</v>
        <stp/>
        <stp>P</stp>
        <stp>0</stp>
        <stp>BND</stp>
        <stp>KR350801GE92</stp>
        <stp>인포맥스 중분류</stp>
        <stp>46205</stp>
        <stp/>
        <tr r="N1591" s="5"/>
      </tp>
      <tp t="s">
        <v>일반</v>
        <stp/>
        <stp>P</stp>
        <stp>0</stp>
        <stp>BND</stp>
        <stp>KR350802GE91</stp>
        <stp>인포맥스 중분류</stp>
        <stp>46205</stp>
        <stp/>
        <tr r="N1634" s="5"/>
      </tp>
      <tp t="s">
        <v>회사채(일반)</v>
        <stp/>
        <stp>P</stp>
        <stp>0</stp>
        <stp>BND</stp>
        <stp>KR6008563E92</stp>
        <stp>인포맥스 중분류</stp>
        <stp>46205</stp>
        <stp/>
        <tr r="N4123" s="5"/>
      </tp>
      <tp t="s">
        <v>회사채(일반)</v>
        <stp/>
        <stp>P</stp>
        <stp>0</stp>
        <stp>BND</stp>
        <stp>KR6049772D86</stp>
        <stp>인포맥스 중분류</stp>
        <stp>46206</stp>
        <stp/>
        <tr r="CT82" s="1"/>
      </tp>
      <tp t="s">
        <v>카드</v>
        <stp/>
        <stp>P</stp>
        <stp>0</stp>
        <stp>BND</stp>
        <stp>KR6029783D85</stp>
        <stp>인포맥스 중분류</stp>
        <stp>46205</stp>
        <stp/>
        <tr r="N4741" s="5"/>
      </tp>
      <tp t="s">
        <v>회사채(일반)</v>
        <stp/>
        <stp>P</stp>
        <stp>0</stp>
        <stp>BND</stp>
        <stp>KR6138931E68</stp>
        <stp>인포맥스 중분류</stp>
        <stp>46205</stp>
        <stp/>
        <tr r="N6463" s="5"/>
      </tp>
      <tp t="s">
        <v>기타금융채</v>
        <stp/>
        <stp>P</stp>
        <stp>0</stp>
        <stp>BND</stp>
        <stp>KR6029888D63</stp>
        <stp>인포맥스 중분류</stp>
        <stp>46205</stp>
        <stp/>
        <tr r="N4879" s="5"/>
      </tp>
      <tp t="s">
        <v/>
        <stp/>
        <stp>P</stp>
        <stp>0</stp>
        <stp>BND</stp>
        <stp>KRZF047813GH</stp>
        <stp>인포맥스 대분류</stp>
        <stp>46206</stp>
        <stp/>
        <tr r="CS87" s="1"/>
      </tp>
      <tp t="s">
        <v>일반</v>
        <stp/>
        <stp>P</stp>
        <stp>0</stp>
        <stp>BND</stp>
        <stp>KR350802GE83</stp>
        <stp>인포맥스 중분류</stp>
        <stp>46206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46205</stp>
        <stp/>
        <tr r="N6464" s="5"/>
      </tp>
      <tp t="s">
        <v>회사채(일반)</v>
        <stp/>
        <stp>P</stp>
        <stp>0</stp>
        <stp>BND</stp>
        <stp>KR6009833D61</stp>
        <stp>인포맥스 중분류</stp>
        <stp>46205</stp>
        <stp/>
        <tr r="N4150" s="5"/>
      </tp>
      <tp t="s">
        <v>회사채(일반)</v>
        <stp/>
        <stp>P</stp>
        <stp>0</stp>
        <stp>BND</stp>
        <stp>KR6138931E84</stp>
        <stp>인포맥스 중분류</stp>
        <stp>46205</stp>
        <stp/>
        <tr r="N6465" s="5"/>
      </tp>
      <tp t="s">
        <v>일반</v>
        <stp/>
        <stp>P</stp>
        <stp>0</stp>
        <stp>BND</stp>
        <stp>KR350801GE43</stp>
        <stp>인포맥스 중분류</stp>
        <stp>46205</stp>
        <stp/>
        <tr r="N1588" s="5"/>
      </tp>
      <tp t="s">
        <v>일반</v>
        <stp/>
        <stp>P</stp>
        <stp>0</stp>
        <stp>BND</stp>
        <stp>KR350802GE42</stp>
        <stp>인포맥스 중분류</stp>
        <stp>46205</stp>
        <stp/>
        <tr r="N1629" s="5"/>
      </tp>
      <tp t="s">
        <v>회사채(일반)</v>
        <stp/>
        <stp>P</stp>
        <stp>0</stp>
        <stp>BND</stp>
        <stp>KR6028822E97</stp>
        <stp>인포맥스 중분류</stp>
        <stp>46205</stp>
        <stp/>
        <tr r="N4692" s="5"/>
      </tp>
      <tp t="s">
        <v>회사채(일반)</v>
        <stp/>
        <stp>P</stp>
        <stp>0</stp>
        <stp>BND</stp>
        <stp>KR6008672E74</stp>
        <stp>인포맥스 중분류</stp>
        <stp>46205</stp>
        <stp/>
        <tr r="N4137" s="5"/>
      </tp>
      <tp t="s">
        <v>일반</v>
        <stp/>
        <stp>P</stp>
        <stp>0</stp>
        <stp>BND</stp>
        <stp>KR350804GE40</stp>
        <stp>인포맥스 중분류</stp>
        <stp>46205</stp>
        <stp/>
        <tr r="N1676" s="5"/>
      </tp>
      <tp t="s">
        <v>기타금융채</v>
        <stp/>
        <stp>P</stp>
        <stp>0</stp>
        <stp>BND</stp>
        <stp>KR6008273E36</stp>
        <stp>인포맥스 중분류</stp>
        <stp>46205</stp>
        <stp/>
        <tr r="N4052" s="5"/>
      </tp>
      <tp t="s">
        <v>일반</v>
        <stp/>
        <stp>P</stp>
        <stp>0</stp>
        <stp>BND</stp>
        <stp>KR350802GE59</stp>
        <stp>인포맥스 중분류</stp>
        <stp>46205</stp>
        <stp/>
        <tr r="N1630" s="5"/>
      </tp>
      <tp t="s">
        <v>일반</v>
        <stp/>
        <stp>P</stp>
        <stp>0</stp>
        <stp>BND</stp>
        <stp>KR350804GE57</stp>
        <stp>인포맥스 중분류</stp>
        <stp>46205</stp>
        <stp/>
        <tr r="N1677" s="5"/>
      </tp>
      <tp t="s">
        <v>일반</v>
        <stp/>
        <stp>P</stp>
        <stp>0</stp>
        <stp>BND</stp>
        <stp>KR350801GE50</stp>
        <stp>인포맥스 중분류</stp>
        <stp>46205</stp>
        <stp/>
        <tr r="N1589" s="5"/>
      </tp>
      <tp t="s">
        <v>회사채(일반)</v>
        <stp/>
        <stp>P</stp>
        <stp>0</stp>
        <stp>BND</stp>
        <stp>KR6138101E13</stp>
        <stp>인포맥스 중분류</stp>
        <stp>46205</stp>
        <stp/>
        <tr r="N6453" s="5"/>
      </tp>
      <tp t="s">
        <v>회사채(일반)</v>
        <stp/>
        <stp>P</stp>
        <stp>0</stp>
        <stp>BND</stp>
        <stp>KR6138102E12</stp>
        <stp>인포맥스 중분류</stp>
        <stp>46205</stp>
        <stp/>
        <tr r="N6458" s="5"/>
      </tp>
      <tp t="s">
        <v>회사채(일반)</v>
        <stp/>
        <stp>P</stp>
        <stp>0</stp>
        <stp>BND</stp>
        <stp>KR6139483D77</stp>
        <stp>인포맥스 중분류</stp>
        <stp>46205</stp>
        <stp/>
        <tr r="N6495" s="5"/>
      </tp>
      <tp t="s">
        <v>기타금융채</v>
        <stp/>
        <stp>P</stp>
        <stp>0</stp>
        <stp>BND</stp>
        <stp>KR6019458D72</stp>
        <stp>인포맥스 중분류</stp>
        <stp>46205</stp>
        <stp/>
        <tr r="N4348" s="5"/>
      </tp>
      <tp t="s">
        <v>기타금융채</v>
        <stp/>
        <stp>P</stp>
        <stp>0</stp>
        <stp>BND</stp>
        <stp>KR601980WD84</stp>
        <stp>인포맥스 중분류</stp>
        <stp>46206</stp>
        <stp/>
        <tr r="DV166" s="1"/>
      </tp>
      <tp t="s">
        <v>회사채(일반)</v>
        <stp/>
        <stp>P</stp>
        <stp>0</stp>
        <stp>BND</stp>
        <stp>KR6138042E31</stp>
        <stp>인포맥스 중분류</stp>
        <stp>46205</stp>
        <stp/>
        <tr r="N6439" s="5"/>
      </tp>
      <tp t="s">
        <v>회사채(일반)</v>
        <stp/>
        <stp>P</stp>
        <stp>0</stp>
        <stp>BND</stp>
        <stp>KR6138101E13</stp>
        <stp>인포맥스 중분류</stp>
        <stp>46206</stp>
        <stp/>
        <tr r="N290" s="1"/>
      </tp>
      <tp t="s">
        <v>일반</v>
        <stp/>
        <stp>P</stp>
        <stp>0</stp>
        <stp>BND</stp>
        <stp>KR350802GE67</stp>
        <stp>인포맥스 중분류</stp>
        <stp>46205</stp>
        <stp/>
        <tr r="N1631" s="5"/>
      </tp>
      <tp t="s">
        <v>회사채(일반)</v>
        <stp/>
        <stp>P</stp>
        <stp>0</stp>
        <stp>BND</stp>
        <stp>KR6139482D78</stp>
        <stp>인포맥스 중분류</stp>
        <stp>46205</stp>
        <stp/>
        <tr r="N6489" s="5"/>
      </tp>
      <tp t="s">
        <v>지방공기업</v>
        <stp/>
        <stp>P</stp>
        <stp>0</stp>
        <stp>BND</stp>
        <stp>KR354901GD78</stp>
        <stp>인포맥스 중분류</stp>
        <stp>46205</stp>
        <stp/>
        <tr r="N2693" s="5"/>
      </tp>
      <tp t="s">
        <v>카드</v>
        <stp/>
        <stp>P</stp>
        <stp>0</stp>
        <stp>BND</stp>
        <stp>KR6029782D52</stp>
        <stp>인포맥스 중분류</stp>
        <stp>46205</stp>
        <stp/>
        <tr r="N4719" s="5"/>
      </tp>
      <tp t="s">
        <v>카드</v>
        <stp/>
        <stp>P</stp>
        <stp>0</stp>
        <stp>BND</stp>
        <stp>KR6029784D50</stp>
        <stp>인포맥스 중분류</stp>
        <stp>46205</stp>
        <stp/>
        <tr r="N4757" s="5"/>
      </tp>
      <tp t="s">
        <v>회사채(일반)</v>
        <stp/>
        <stp>P</stp>
        <stp>0</stp>
        <stp>BND</stp>
        <stp>KR6089861D92</stp>
        <stp>인포맥스 중분류</stp>
        <stp>46206</stp>
        <stp/>
        <tr r="CT45" s="1"/>
      </tp>
      <tp t="s">
        <v>일반</v>
        <stp/>
        <stp>P</stp>
        <stp>0</stp>
        <stp>BND</stp>
        <stp>KR350801GE76</stp>
        <stp>인포맥스 중분류</stp>
        <stp>46205</stp>
        <stp/>
        <tr r="N1590" s="5"/>
      </tp>
      <tp t="s">
        <v>일반</v>
        <stp/>
        <stp>P</stp>
        <stp>0</stp>
        <stp>BND</stp>
        <stp>KR350802GE75</stp>
        <stp>인포맥스 중분류</stp>
        <stp>46205</stp>
        <stp/>
        <tr r="N1632" s="5"/>
      </tp>
      <tp t="s">
        <v>일반</v>
        <stp/>
        <stp>P</stp>
        <stp>0</stp>
        <stp>BND</stp>
        <stp>KR350804GE73</stp>
        <stp>인포맥스 중분류</stp>
        <stp>46205</stp>
        <stp/>
        <tr r="N1678" s="5"/>
      </tp>
      <tp t="s">
        <v>카드</v>
        <stp/>
        <stp>P</stp>
        <stp>0</stp>
        <stp>BND</stp>
        <stp>KR6029784D27</stp>
        <stp>인포맥스 중분류</stp>
        <stp>46205</stp>
        <stp/>
        <tr r="N4755" s="5"/>
      </tp>
      <tp t="s">
        <v>회사채(일반)</v>
        <stp/>
        <stp>P</stp>
        <stp>0</stp>
        <stp>BND</stp>
        <stp>KR6068172E40</stp>
        <stp>인포맥스 중분류</stp>
        <stp>46205</stp>
        <stp/>
        <tr r="N6050" s="5"/>
      </tp>
      <tp t="s">
        <v>회사채(일반)</v>
        <stp/>
        <stp>P</stp>
        <stp>0</stp>
        <stp>BND</stp>
        <stp>KR6008672E33</stp>
        <stp>인포맥스 중분류</stp>
        <stp>46205</stp>
        <stp/>
        <tr r="N4136" s="5"/>
      </tp>
      <tp t="s">
        <v>회사채(일반)</v>
        <stp/>
        <stp>P</stp>
        <stp>0</stp>
        <stp>BND</stp>
        <stp>KR6008773E23</stp>
        <stp>인포맥스 중분류</stp>
        <stp>46205</stp>
        <stp/>
        <tr r="N4145" s="5"/>
      </tp>
      <tp t="s">
        <v>회사채(일반)</v>
        <stp/>
        <stp>P</stp>
        <stp>0</stp>
        <stp>BND</stp>
        <stp>KR6138041E57</stp>
        <stp>인포맥스 중분류</stp>
        <stp>46205</stp>
        <stp/>
        <tr r="N6435" s="5"/>
      </tp>
      <tp t="s">
        <v>카드</v>
        <stp/>
        <stp>P</stp>
        <stp>0</stp>
        <stp>BND</stp>
        <stp>KR6029783D36</stp>
        <stp>인포맥스 중분류</stp>
        <stp>46205</stp>
        <stp/>
        <tr r="N4740" s="5"/>
      </tp>
      <tp t="s">
        <v>카드</v>
        <stp/>
        <stp>P</stp>
        <stp>0</stp>
        <stp>BND</stp>
        <stp>KR6029785D34</stp>
        <stp>인포맥스 중분류</stp>
        <stp>46205</stp>
        <stp/>
        <tr r="N4770" s="5"/>
      </tp>
      <tp t="s">
        <v>카드</v>
        <stp/>
        <stp>P</stp>
        <stp>0</stp>
        <stp>BND</stp>
        <stp>KR6029784D35</stp>
        <stp>인포맥스 중분류</stp>
        <stp>46205</stp>
        <stp/>
        <tr r="N4756" s="5"/>
      </tp>
      <tp t="s">
        <v>기타금융채</v>
        <stp/>
        <stp>P</stp>
        <stp>0</stp>
        <stp>BND</stp>
        <stp>KR6079316D78</stp>
        <stp>인포맥스 중분류</stp>
        <stp>46205</stp>
        <stp/>
        <tr r="N6120" s="5"/>
      </tp>
      <tp t="s">
        <v>기타금융채</v>
        <stp/>
        <stp>P</stp>
        <stp>0</stp>
        <stp>BND</stp>
        <stp>KR6008272E52</stp>
        <stp>인포맥스 중분류</stp>
        <stp>46206</stp>
        <stp/>
        <tr r="CF168" s="1"/>
      </tp>
      <tp t="s">
        <v>회사채(일반)</v>
        <stp/>
        <stp>P</stp>
        <stp>0</stp>
        <stp>BND</stp>
        <stp>KR6018671E25</stp>
        <stp>인포맥스 중분류</stp>
        <stp>46205</stp>
        <stp/>
        <tr r="N4270" s="5"/>
      </tp>
      <tp t="s">
        <v>회사채(일반)</v>
        <stp/>
        <stp>P</stp>
        <stp>0</stp>
        <stp>BND</stp>
        <stp>KR6008672E25</stp>
        <stp>인포맥스 중분류</stp>
        <stp>46205</stp>
        <stp/>
        <tr r="N4135" s="5"/>
      </tp>
      <tp t="s">
        <v>기타금융채</v>
        <stp/>
        <stp>P</stp>
        <stp>0</stp>
        <stp>BND</stp>
        <stp>KR6008278E64</stp>
        <stp>인포맥스 중분류</stp>
        <stp>46205</stp>
        <stp/>
        <tr r="N4094" s="5"/>
      </tp>
      <tp t="s">
        <v>회사채(일반)</v>
        <stp/>
        <stp>P</stp>
        <stp>0</stp>
        <stp>BND</stp>
        <stp>KR6068172E57</stp>
        <stp>인포맥스 중분류</stp>
        <stp>46205</stp>
        <stp/>
        <tr r="N6051" s="5"/>
      </tp>
      <tp t="s">
        <v>기타금융채</v>
        <stp/>
        <stp>P</stp>
        <stp>0</stp>
        <stp>BND</stp>
        <stp>KR6008273E51</stp>
        <stp>인포맥스 중분류</stp>
        <stp>46205</stp>
        <stp/>
        <tr r="N4053" s="5"/>
      </tp>
      <tp t="s">
        <v>기타금융채</v>
        <stp/>
        <stp>P</stp>
        <stp>0</stp>
        <stp>BND</stp>
        <stp>KR6008272E52</stp>
        <stp>인포맥스 중분류</stp>
        <stp>46205</stp>
        <stp/>
        <tr r="N4042" s="5"/>
      </tp>
      <tp t="s">
        <v>일반</v>
        <stp/>
        <stp>P</stp>
        <stp>0</stp>
        <stp>BND</stp>
        <stp>KR350801GE27</stp>
        <stp>인포맥스 중분류</stp>
        <stp>46205</stp>
        <stp/>
        <tr r="N1586" s="5"/>
      </tp>
      <tp t="s">
        <v>회사채(일반)</v>
        <stp/>
        <stp>P</stp>
        <stp>0</stp>
        <stp>BND</stp>
        <stp>KR6008672E17</stp>
        <stp>인포맥스 중분류</stp>
        <stp>46205</stp>
        <stp/>
        <tr r="N4134" s="5"/>
      </tp>
      <tp t="s">
        <v>일반</v>
        <stp/>
        <stp>P</stp>
        <stp>0</stp>
        <stp>BND</stp>
        <stp>KR350802GE26</stp>
        <stp>인포맥스 중분류</stp>
        <stp>46205</stp>
        <stp/>
        <tr r="N1627" s="5"/>
      </tp>
      <tp t="s">
        <v>일반</v>
        <stp/>
        <stp>P</stp>
        <stp>0</stp>
        <stp>BND</stp>
        <stp>KR351901GD33</stp>
        <stp>인포맥스 중분류</stp>
        <stp>46205</stp>
        <stp/>
        <tr r="N1941" s="5"/>
      </tp>
      <tp t="s">
        <v>일반</v>
        <stp/>
        <stp>P</stp>
        <stp>0</stp>
        <stp>BND</stp>
        <stp>KR350802GE34</stp>
        <stp>인포맥스 중분류</stp>
        <stp>46205</stp>
        <stp/>
        <tr r="N1628" s="5"/>
      </tp>
      <tp t="s">
        <v>일반</v>
        <stp/>
        <stp>P</stp>
        <stp>0</stp>
        <stp>BND</stp>
        <stp>KR350804GE32</stp>
        <stp>인포맥스 중분류</stp>
        <stp>46205</stp>
        <stp/>
        <tr r="N1675" s="5"/>
      </tp>
      <tp t="s">
        <v>일반</v>
        <stp/>
        <stp>P</stp>
        <stp>0</stp>
        <stp>BND</stp>
        <stp>KR355901GD34</stp>
        <stp>인포맥스 중분류</stp>
        <stp>46205</stp>
        <stp/>
        <tr r="N2707" s="5"/>
      </tp>
      <tp t="s">
        <v>회사채(일반)</v>
        <stp/>
        <stp>P</stp>
        <stp>0</stp>
        <stp>BND</stp>
        <stp>KR6008562E36</stp>
        <stp>인포맥스 중분류</stp>
        <stp>46205</stp>
        <stp/>
        <tr r="N4115" s="5"/>
      </tp>
      <tp t="s">
        <v>일반</v>
        <stp/>
        <stp>P</stp>
        <stp>0</stp>
        <stp>BND</stp>
        <stp>KR350801GE35</stp>
        <stp>인포맥스 중분류</stp>
        <stp>46205</stp>
        <stp/>
        <tr r="N1587" s="5"/>
      </tp>
      <tp t="s">
        <v>회사채(일반)</v>
        <stp/>
        <stp>P</stp>
        <stp>0</stp>
        <stp>BND</stp>
        <stp>KR6138101E70</stp>
        <stp>인포맥스 중분류</stp>
        <stp>46205</stp>
        <stp/>
        <tr r="N6454" s="5"/>
      </tp>
      <tp t="s">
        <v/>
        <stp/>
        <stp>P</stp>
        <stp>0</stp>
        <stp>BND</stp>
        <stp>KRZS43647151</stp>
        <stp>민평3사 수익률(산출일)</stp>
        <stp>46206</stp>
        <stp/>
        <tr r="CR10" s="1"/>
      </tp>
      <tp t="s">
        <v/>
        <stp/>
        <stp>P</stp>
        <stp>0</stp>
        <stp>BND</stp>
        <stp>KRZS0011H028</stp>
        <stp>민평3사 수익률(산출일)</stp>
        <stp>46206</stp>
        <stp/>
        <tr r="CR25" s="1"/>
      </tp>
      <tp t="s">
        <v>국고채권</v>
        <stp/>
        <stp>P</stp>
        <stp>0</stp>
        <stp>BND</stp>
        <stp>KR1035027WC3</stp>
        <stp>인포맥스 중분류</stp>
        <stp>46205</stp>
        <stp/>
        <tr r="N87" s="5"/>
      </tp>
      <tp t="s">
        <v>국고채권</v>
        <stp/>
        <stp>P</stp>
        <stp>0</stp>
        <stp>BND</stp>
        <stp>KR1035027WC3</stp>
        <stp>인포맥스 중분류</stp>
        <stp>46206</stp>
        <stp/>
        <tr r="DV47" s="1"/>
        <tr r="CF25" s="1"/>
      </tp>
      <tp t="s">
        <v/>
        <stp/>
        <stp>P</stp>
        <stp>0</stp>
        <stp>BND</stp>
        <stp>KRZF10334RG4</stp>
        <stp>인포맥스 중분류</stp>
        <stp>46206</stp>
        <stp/>
        <tr r="CT96" s="1"/>
      </tp>
      <tp t="s">
        <v/>
        <stp/>
        <stp>P</stp>
        <stp>0</stp>
        <stp>BND</stp>
        <stp>KRZF00354RGJ</stp>
        <stp>인포맥스 중분류</stp>
        <stp>46206</stp>
        <stp/>
        <tr r="DV201" s="1"/>
      </tp>
      <tp t="s">
        <v>일반</v>
        <stp/>
        <stp>P</stp>
        <stp>0</stp>
        <stp>BND</stp>
        <stp>KR3514017V44</stp>
        <stp>인포맥스 중분류</stp>
        <stp>46205</stp>
        <stp/>
        <tr r="N1768" s="5"/>
      </tp>
      <tp t="s">
        <v>일반</v>
        <stp/>
        <stp>P</stp>
        <stp>0</stp>
        <stp>BND</stp>
        <stp>KR3514027V34</stp>
        <stp>인포맥스 중분류</stp>
        <stp>46205</stp>
        <stp/>
        <tr r="N1769" s="5"/>
      </tp>
      <tp t="s">
        <v/>
        <stp/>
        <stp>P</stp>
        <stp>0</stp>
        <stp>BND</stp>
        <stp>KRZE08401G6R</stp>
        <stp>민평3사 수익률(산출일)</stp>
        <stp>46206</stp>
        <stp/>
        <tr r="CR74" s="1"/>
      </tp>
      <tp t="s">
        <v/>
        <stp/>
        <stp>P</stp>
        <stp>0</stp>
        <stp>BND</stp>
        <stp>KRZE00301G18</stp>
        <stp>민평3사 수익률(산출일)</stp>
        <stp>46206</stp>
        <stp/>
        <tr r="CR75" s="1"/>
      </tp>
      <tp t="s">
        <v/>
        <stp/>
        <stp>P</stp>
        <stp>0</stp>
        <stp>BND</stp>
        <stp>KRZS42059126</stp>
        <stp>민평3사 수익률(산출일)</stp>
        <stp>46206</stp>
        <stp/>
        <tr r="CR23" s="1"/>
      </tp>
      <tp t="s">
        <v/>
        <stp/>
        <stp>P</stp>
        <stp>0</stp>
        <stp>BND</stp>
        <stp>KRZS0011H033</stp>
        <stp>민평3사 수익률(산출일)</stp>
        <stp>46206</stp>
        <stp/>
        <tr r="CR137" s="1"/>
      </tp>
      <tp t="s">
        <v/>
        <stp/>
        <stp>P</stp>
        <stp>0</stp>
        <stp>BND</stp>
        <stp>KRZF07105TG4</stp>
        <stp>인포맥스 중분류</stp>
        <stp>46206</stp>
        <stp/>
        <tr r="DV228" s="1"/>
      </tp>
      <tp t="s">
        <v/>
        <stp/>
        <stp>P</stp>
        <stp>0</stp>
        <stp>BND</stp>
        <stp>KRZFA2047QG2</stp>
        <stp>인포맥스 중분류</stp>
        <stp>46206</stp>
        <stp/>
        <tr r="CF129" s="1"/>
      </tp>
      <tp t="s">
        <v/>
        <stp/>
        <stp>P</stp>
        <stp>0</stp>
        <stp>BND</stp>
        <stp>KRZF10334SG4</stp>
        <stp>인포맥스 중분류</stp>
        <stp>46206</stp>
        <stp/>
        <tr r="CT98" s="1"/>
      </tp>
      <tp t="s">
        <v>국고채권</v>
        <stp/>
        <stp>P</stp>
        <stp>0</stp>
        <stp>BND</stp>
        <stp>KR1035027V32</stp>
        <stp>인포맥스 중분류</stp>
        <stp>46205</stp>
        <stp/>
        <tr r="N86" s="5"/>
      </tp>
      <tp t="s">
        <v>일반</v>
        <stp/>
        <stp>P</stp>
        <stp>0</stp>
        <stp>BND</stp>
        <stp>KR3507037T22</stp>
        <stp>인포맥스 중분류</stp>
        <stp>46205</stp>
        <stp/>
        <tr r="N1417" s="5"/>
      </tp>
      <tp t="s">
        <v>일반</v>
        <stp/>
        <stp>P</stp>
        <stp>0</stp>
        <stp>BND</stp>
        <stp>KR3507017T26</stp>
        <stp>인포맥스 중분류</stp>
        <stp>46205</stp>
        <stp/>
        <tr r="N1262" s="5"/>
      </tp>
      <tp t="s">
        <v>국고채권</v>
        <stp/>
        <stp>P</stp>
        <stp>0</stp>
        <stp>BND</stp>
        <stp>KR1035027V32</stp>
        <stp>인포맥스 중분류</stp>
        <stp>46206</stp>
        <stp/>
        <tr r="N75" s="1"/>
        <tr r="CF280" s="1"/>
      </tp>
      <tp t="s">
        <v>일반</v>
        <stp/>
        <stp>P</stp>
        <stp>0</stp>
        <stp>BND</stp>
        <stp>KR3507047T20</stp>
        <stp>인포맥스 중분류</stp>
        <stp>46205</stp>
        <stp/>
        <tr r="N1463" s="5"/>
      </tp>
      <tp t="s">
        <v/>
        <stp/>
        <stp>P</stp>
        <stp>0</stp>
        <stp>BND</stp>
        <stp>KRZE00601F7A</stp>
        <stp>민평3사 수익률(산출일)</stp>
        <stp>46206</stp>
        <stp/>
        <tr r="CR66" s="1"/>
      </tp>
      <tp t="s">
        <v/>
        <stp/>
        <stp>P</stp>
        <stp>0</stp>
        <stp>BND</stp>
        <stp>KRZE03901F87</stp>
        <stp>민평3사 수익률(산출일)</stp>
        <stp>46206</stp>
        <stp/>
        <tr r="CD202" s="1"/>
      </tp>
      <tp t="s">
        <v/>
        <stp/>
        <stp>P</stp>
        <stp>0</stp>
        <stp>BND</stp>
        <stp>KRZE08801F99</stp>
        <stp>민평3사 수익률(산출일)</stp>
        <stp>46206</stp>
        <stp/>
        <tr r="DT177" s="1"/>
      </tp>
      <tp t="s">
        <v/>
        <stp/>
        <stp>P</stp>
        <stp>0</stp>
        <stp>BND</stp>
        <stp>KRZE03901F88</stp>
        <stp>민평3사 수익률(산출일)</stp>
        <stp>46206</stp>
        <stp/>
        <tr r="EV28" s="1"/>
      </tp>
      <tp t="s">
        <v/>
        <stp/>
        <stp>P</stp>
        <stp>0</stp>
        <stp>BND</stp>
        <stp>KRZFA2047RG2</stp>
        <stp>인포맥스 중분류</stp>
        <stp>46206</stp>
        <stp/>
        <tr r="CF128" s="1"/>
      </tp>
      <tp t="s">
        <v/>
        <stp/>
        <stp>P</stp>
        <stp>0</stp>
        <stp>BND</stp>
        <stp>KRZFA0354PG6</stp>
        <stp>인포맥스 중분류</stp>
        <stp>46206</stp>
        <stp/>
        <tr r="DV193" s="1"/>
      </tp>
      <tp t="s">
        <v/>
        <stp/>
        <stp>P</stp>
        <stp>0</stp>
        <stp>BND</stp>
        <stp>KRZF00354PGJ</stp>
        <stp>인포맥스 중분류</stp>
        <stp>46206</stp>
        <stp/>
        <tr r="DV200" s="1"/>
      </tp>
      <tp t="s">
        <v/>
        <stp/>
        <stp>P</stp>
        <stp>0</stp>
        <stp>BND</stp>
        <stp>KRZFA3949SGJ</stp>
        <stp>인포맥스 중분류</stp>
        <stp>46206</stp>
        <stp/>
        <tr r="DV234" s="1"/>
      </tp>
      <tp t="s">
        <v>일반</v>
        <stp/>
        <stp>P</stp>
        <stp>0</stp>
        <stp>BND</stp>
        <stp>KR3507037W43</stp>
        <stp>인포맥스 중분류</stp>
        <stp>46205</stp>
        <stp/>
        <tr r="N1418" s="5"/>
      </tp>
      <tp t="s">
        <v>일반</v>
        <stp/>
        <stp>P</stp>
        <stp>0</stp>
        <stp>BND</stp>
        <stp>KR3507017W47</stp>
        <stp>인포맥스 중분류</stp>
        <stp>46205</stp>
        <stp/>
        <tr r="N1263" s="5"/>
      </tp>
      <tp t="s">
        <v/>
        <stp/>
        <stp>P</stp>
        <stp>0</stp>
        <stp>BND</stp>
        <stp>KRZE08401G4G</stp>
        <stp>민평3사 수익률(산출일)</stp>
        <stp>46206</stp>
        <stp/>
        <tr r="EV24" s="1"/>
      </tp>
      <tp t="s">
        <v/>
        <stp/>
        <stp>P</stp>
        <stp>0</stp>
        <stp>BND</stp>
        <stp>KRZE00301G3K</stp>
        <stp>민평3사 수익률(산출일)</stp>
        <stp>46206</stp>
        <stp/>
        <tr r="DT214" s="1"/>
      </tp>
      <tp t="s">
        <v/>
        <stp/>
        <stp>P</stp>
        <stp>0</stp>
        <stp>BND</stp>
        <stp>KRZE00602G6K</stp>
        <stp>민평3사 수익률(산출일)</stp>
        <stp>46206</stp>
        <stp/>
        <tr r="CD58" s="1"/>
      </tp>
      <tp t="s">
        <v/>
        <stp/>
        <stp>P</stp>
        <stp>0</stp>
        <stp>BND</stp>
        <stp>KRZS0004L003</stp>
        <stp>민평3사 수익률(산출일)</stp>
        <stp>46206</stp>
        <stp/>
        <tr r="CR14" s="1"/>
      </tp>
      <tp t="s">
        <v/>
        <stp/>
        <stp>P</stp>
        <stp>0</stp>
        <stp>BND</stp>
        <stp>KRZF07105VG4</stp>
        <stp>인포맥스 중분류</stp>
        <stp>46206</stp>
        <stp/>
        <tr r="DV227" s="1"/>
      </tp>
      <tp t="s">
        <v/>
        <stp/>
        <stp>P</stp>
        <stp>0</stp>
        <stp>BND</stp>
        <stp>KRZFA0354QG6</stp>
        <stp>인포맥스 중분류</stp>
        <stp>46206</stp>
        <stp/>
        <tr r="DV194" s="1"/>
      </tp>
      <tp t="s">
        <v/>
        <stp/>
        <stp>P</stp>
        <stp>0</stp>
        <stp>BND</stp>
        <stp>KRZF10334QG4</stp>
        <stp>인포맥스 중분류</stp>
        <stp>46206</stp>
        <stp/>
        <tr r="CT95" s="1"/>
      </tp>
      <tp t="s">
        <v/>
        <stp/>
        <stp>P</stp>
        <stp>0</stp>
        <stp>BND</stp>
        <stp>KRZF00354QGJ</stp>
        <stp>인포맥스 중분류</stp>
        <stp>46206</stp>
        <stp/>
        <tr r="DV207" s="1"/>
      </tp>
      <tp t="s">
        <v/>
        <stp/>
        <stp>P</stp>
        <stp>0</stp>
        <stp>BND</stp>
        <stp>KRZF0156PPG1</stp>
        <stp>인포맥스 중분류</stp>
        <stp>46206</stp>
        <stp/>
        <tr r="CF123" s="1"/>
      </tp>
      <tp t="s">
        <v>국고채권</v>
        <stp/>
        <stp>P</stp>
        <stp>0</stp>
        <stp>BND</stp>
        <stp>KR1035037T34</stp>
        <stp>인포맥스 중분류</stp>
        <stp>46205</stp>
        <stp/>
        <tr r="N131" s="5"/>
      </tp>
      <tp t="s">
        <v>국고채권</v>
        <stp/>
        <stp>P</stp>
        <stp>0</stp>
        <stp>BND</stp>
        <stp>KR1035037T34</stp>
        <stp>인포맥스 중분류</stp>
        <stp>46206</stp>
        <stp/>
        <tr r="CF268" s="1"/>
        <tr r="N347" s="1"/>
      </tp>
      <tp t="s">
        <v/>
        <stp/>
        <stp>P</stp>
        <stp>0</stp>
        <stp>BND</stp>
        <stp>KRZS0017506V</stp>
        <stp>민평3사 수익률(산출일)</stp>
        <stp>46206</stp>
        <stp/>
        <tr r="CR24" s="1"/>
      </tp>
      <tp t="s">
        <v/>
        <stp/>
        <stp>P</stp>
        <stp>0</stp>
        <stp>BND</stp>
        <stp>KRZS47670013</stp>
        <stp>민평3사 수익률(산출일)</stp>
        <stp>46206</stp>
        <stp/>
        <tr r="CR12" s="1"/>
      </tp>
      <tp t="s">
        <v/>
        <stp/>
        <stp>P</stp>
        <stp>0</stp>
        <stp>BND</stp>
        <stp>KRZS49662018</stp>
        <stp>민평3사 수익률(산출일)</stp>
        <stp>46206</stp>
        <stp/>
        <tr r="CR26" s="1"/>
      </tp>
      <tp t="s">
        <v/>
        <stp/>
        <stp>P</stp>
        <stp>0</stp>
        <stp>BND</stp>
        <stp>KRZS10334748</stp>
        <stp>민평3사 수익률(산출일)</stp>
        <stp>46206</stp>
        <stp/>
        <tr r="CR16" s="1"/>
      </tp>
      <tp t="s">
        <v>일반</v>
        <stp/>
        <stp>P</stp>
        <stp>0</stp>
        <stp>BND</stp>
        <stp>KR3561037WB2</stp>
        <stp>인포맥스 중분류</stp>
        <stp>46205</stp>
        <stp/>
        <tr r="N2997" s="5"/>
      </tp>
      <tp t="s">
        <v/>
        <stp/>
        <stp>P</stp>
        <stp>0</stp>
        <stp>BND</stp>
        <stp>KRZF31010WG4</stp>
        <stp>인포맥스 중분류</stp>
        <stp>46206</stp>
        <stp/>
        <tr r="CT69" s="1"/>
      </tp>
      <tp t="s">
        <v/>
        <stp/>
        <stp>P</stp>
        <stp>0</stp>
        <stp>BND</stp>
        <stp>KRZF10334VG4</stp>
        <stp>인포맥스 중분류</stp>
        <stp>46206</stp>
        <stp/>
        <tr r="CT99" s="1"/>
      </tp>
      <tp t="s">
        <v/>
        <stp/>
        <stp>P</stp>
        <stp>0</stp>
        <stp>BND</stp>
        <stp>KRZF07893QG4</stp>
        <stp>인포맥스 중분류</stp>
        <stp>46206</stp>
        <stp/>
        <tr r="CT125" s="1"/>
      </tp>
      <tp t="s">
        <v/>
        <stp/>
        <stp>P</stp>
        <stp>0</stp>
        <stp>BND</stp>
        <stp>KRZF02969TBB</stp>
        <stp>인포맥스 중분류</stp>
        <stp>46206</stp>
        <stp/>
        <tr r="CT135" s="1"/>
      </tp>
      <tp t="s">
        <v/>
        <stp/>
        <stp>P</stp>
        <stp>0</stp>
        <stp>BND</stp>
        <stp>KRZE08101F7H</stp>
        <stp>민평3사 수익률(산출일)</stp>
        <stp>46206</stp>
        <stp/>
        <tr r="CR68" s="1"/>
      </tp>
      <tp t="s">
        <v/>
        <stp/>
        <stp>P</stp>
        <stp>0</stp>
        <stp>BND</stp>
        <stp>KRZE08101F73</stp>
        <stp>민평3사 수익률(산출일)</stp>
        <stp>46206</stp>
        <stp/>
        <tr r="DT75" s="1"/>
      </tp>
      <tp t="s">
        <v/>
        <stp/>
        <stp>P</stp>
        <stp>0</stp>
        <stp>BND</stp>
        <stp>KRZF00499WB7</stp>
        <stp>인포맥스 중분류</stp>
        <stp>46206</stp>
        <stp/>
        <tr r="CT85" s="1"/>
      </tp>
      <tp t="s">
        <v/>
        <stp/>
        <stp>P</stp>
        <stp>0</stp>
        <stp>BND</stp>
        <stp>KRZF0107PVFA</stp>
        <stp>인포맥스 중분류</stp>
        <stp>46206</stp>
        <stp/>
        <tr r="DV176" s="1"/>
      </tp>
      <tp t="s">
        <v/>
        <stp/>
        <stp>P</stp>
        <stp>0</stp>
        <stp>BND</stp>
        <stp>KRZF15399RG5</stp>
        <stp>인포맥스 중분류</stp>
        <stp>46206</stp>
        <stp/>
        <tr r="DV179" s="1"/>
      </tp>
      <tp t="s">
        <v/>
        <stp/>
        <stp>P</stp>
        <stp>0</stp>
        <stp>BND</stp>
        <stp>KRZF10334WG4</stp>
        <stp>인포맥스 중분류</stp>
        <stp>46206</stp>
        <stp/>
        <tr r="CT152" s="1"/>
      </tp>
      <tp t="s">
        <v/>
        <stp/>
        <stp>P</stp>
        <stp>0</stp>
        <stp>BND</stp>
        <stp>KRZFA0345WFA</stp>
        <stp>인포맥스 중분류</stp>
        <stp>46206</stp>
        <stp/>
        <tr r="CF120" s="1"/>
      </tp>
      <tp t="s">
        <v/>
        <stp/>
        <stp>P</stp>
        <stp>0</stp>
        <stp>BND</stp>
        <stp>KRZF11752VF9</stp>
        <stp>인포맥스 중분류</stp>
        <stp>46206</stp>
        <stp/>
        <tr r="DH51" s="1"/>
      </tp>
      <tp t="s">
        <v/>
        <stp/>
        <stp>P</stp>
        <stp>0</stp>
        <stp>BND</stp>
        <stp>KRZFA3949TGJ</stp>
        <stp>인포맥스 중분류</stp>
        <stp>46206</stp>
        <stp/>
        <tr r="DV235" s="1"/>
      </tp>
      <tp t="s">
        <v/>
        <stp/>
        <stp>P</stp>
        <stp>0</stp>
        <stp>BND</stp>
        <stp>KRZF07893PG4</stp>
        <stp>인포맥스 중분류</stp>
        <stp>46206</stp>
        <stp/>
        <tr r="CT123" s="1"/>
      </tp>
      <tp t="s">
        <v/>
        <stp/>
        <stp>P</stp>
        <stp>0</stp>
        <stp>BND</stp>
        <stp>KRZS00680K3D</stp>
        <stp>민평3사 수익률(산출일)</stp>
        <stp>46206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46205</stp>
        <stp/>
        <tr r="N5649" s="5"/>
      </tp>
      <tp t="s">
        <v>회사채(일반)</v>
        <stp/>
        <stp>P</stp>
        <stp>0</stp>
        <stp>BND</stp>
        <stp>KR6063322WA6</stp>
        <stp>인포맥스 중분류</stp>
        <stp>46205</stp>
        <stp/>
        <tr r="N5682" s="5"/>
      </tp>
      <tp t="s">
        <v>회사채(일반)</v>
        <stp/>
        <stp>P</stp>
        <stp>0</stp>
        <stp>BND</stp>
        <stp>KR6063321WB6</stp>
        <stp>인포맥스 중분류</stp>
        <stp>46206</stp>
        <stp/>
        <tr r="N371" s="1"/>
      </tp>
      <tp t="s">
        <v/>
        <stp/>
        <stp>P</stp>
        <stp>0</stp>
        <stp>BND</stp>
        <stp>KRZF07105SG4</stp>
        <stp>인포맥스 중분류</stp>
        <stp>46206</stp>
        <stp/>
        <tr r="DV226" s="1"/>
      </tp>
      <tp t="s">
        <v/>
        <stp/>
        <stp>P</stp>
        <stp>0</stp>
        <stp>BND</stp>
        <stp>KRZF15399QG5</stp>
        <stp>인포맥스 중분류</stp>
        <stp>46206</stp>
        <stp/>
        <tr r="DV180" s="1"/>
      </tp>
      <tp t="s">
        <v/>
        <stp/>
        <stp>P</stp>
        <stp>0</stp>
        <stp>BND</stp>
        <stp>KRZF10334TG4</stp>
        <stp>인포맥스 중분류</stp>
        <stp>46206</stp>
        <stp/>
        <tr r="CT97" s="1"/>
      </tp>
      <tp t="s">
        <v/>
        <stp/>
        <stp>P</stp>
        <stp>0</stp>
        <stp>BND</stp>
        <stp>KRZF02969VBB</stp>
        <stp>인포맥스 중분류</stp>
        <stp>46206</stp>
        <stp/>
        <tr r="CT136" s="1"/>
      </tp>
      <tp t="s">
        <v/>
        <stp/>
        <stp>P</stp>
        <stp>0</stp>
        <stp>BND</stp>
        <stp>KRZE08101G5D</stp>
        <stp>민평3사 수익률(산출일)</stp>
        <stp>46206</stp>
        <stp/>
        <tr r="CD255" s="1"/>
      </tp>
      <tp t="s">
        <v/>
        <stp/>
        <stp>P</stp>
        <stp>0</stp>
        <stp>BND</stp>
        <stp>KRZS0078P033</stp>
        <stp>민평3사 수익률(산출일)</stp>
        <stp>46206</stp>
        <stp/>
        <tr r="CR13" s="1"/>
      </tp>
      <tp t="s">
        <v/>
        <stp/>
        <stp>P</stp>
        <stp>0</stp>
        <stp>BND</stp>
        <stp>KRZF07105RG4</stp>
        <stp>인포맥스 중분류</stp>
        <stp>46206</stp>
        <stp/>
        <tr r="DV229" s="1"/>
      </tp>
      <tp t="s">
        <v/>
        <stp/>
        <stp>P</stp>
        <stp>0</stp>
        <stp>BND</stp>
        <stp>KRZF11752TF9</stp>
        <stp>인포맥스 중분류</stp>
        <stp>46206</stp>
        <stp/>
        <tr r="DH50" s="1"/>
      </tp>
      <tp t="s">
        <v/>
        <stp/>
        <stp>P</stp>
        <stp>0</stp>
        <stp>BND</stp>
        <stp>KRZE03201F94</stp>
        <stp>민평3사 수익률(산출일)</stp>
        <stp>46206</stp>
        <stp/>
        <tr r="CD254" s="1"/>
      </tp>
      <tp t="s">
        <v/>
        <stp/>
        <stp>P</stp>
        <stp>0</stp>
        <stp>BND</stp>
        <stp>KRZFE3049YFQ</stp>
        <stp>인포맥스 중분류</stp>
        <stp>46206</stp>
        <stp/>
        <tr r="DV239" s="1"/>
      </tp>
      <tp t="s">
        <v/>
        <stp/>
        <stp>P</stp>
        <stp>0</stp>
        <stp>BND</stp>
        <stp>KRZF00345ZFM</stp>
        <stp>인포맥스 중분류</stp>
        <stp>46206</stp>
        <stp/>
        <tr r="CF261" s="1"/>
      </tp>
      <tp t="s">
        <v/>
        <stp/>
        <stp>P</stp>
        <stp>0</stp>
        <stp>BND</stp>
        <stp>KRZF10334ZFB</stp>
        <stp>인포맥스 중분류</stp>
        <stp>46206</stp>
        <stp/>
        <tr r="EX87" s="1"/>
      </tp>
      <tp t="s">
        <v/>
        <stp/>
        <stp>P</stp>
        <stp>0</stp>
        <stp>BND</stp>
        <stp>KRZF03949YF9</stp>
        <stp>인포맥스 중분류</stp>
        <stp>46206</stp>
        <stp/>
        <tr r="CF257" s="1"/>
      </tp>
      <tp t="s">
        <v/>
        <stp/>
        <stp>P</stp>
        <stp>0</stp>
        <stp>BND</stp>
        <stp>KRZE03901G3K</stp>
        <stp>민평3사 수익률(산출일)</stp>
        <stp>46206</stp>
        <stp/>
        <tr r="DT171" s="1"/>
      </tp>
      <tp t="s">
        <v/>
        <stp/>
        <stp>P</stp>
        <stp>0</stp>
        <stp>BND</stp>
        <stp>KRZE08101F8V</stp>
        <stp>민평3사 수익률(산출일)</stp>
        <stp>46206</stp>
        <stp/>
        <tr r="DT90" s="1"/>
      </tp>
      <tp t="s">
        <v/>
        <stp/>
        <stp>P</stp>
        <stp>0</stp>
        <stp>BND</stp>
        <stp>-</stp>
        <stp>인포맥스 대분류</stp>
        <stp>46206</stp>
        <stp/>
        <tr r="AO29" s="1"/>
        <tr r="CE282" s="1"/>
        <tr r="DG60" s="1"/>
        <tr r="AA48" s="1"/>
        <tr r="M391" s="1"/>
        <tr r="DU316" s="1"/>
        <tr r="BC17" s="1"/>
        <tr r="CS158" s="1"/>
        <tr r="EI21" s="1"/>
        <tr r="EW89" s="1"/>
        <tr r="BQ15" s="1"/>
      </tp>
      <tp t="s">
        <v/>
        <stp/>
        <stp>P</stp>
        <stp>0</stp>
        <stp>BND</stp>
        <stp>KRZF10334XFB</stp>
        <stp>인포맥스 중분류</stp>
        <stp>46206</stp>
        <stp/>
        <tr r="EX88" s="1"/>
      </tp>
      <tp t="s">
        <v/>
        <stp/>
        <stp>P</stp>
        <stp>0</stp>
        <stp>BND</stp>
        <stp>KRZFA0345XFA</stp>
        <stp>인포맥스 중분류</stp>
        <stp>46206</stp>
        <stp/>
        <tr r="CF119" s="1"/>
      </tp>
      <tp t="s">
        <v/>
        <stp/>
        <stp>P</stp>
        <stp>0</stp>
        <stp>BND</stp>
        <stp>KRZFE3049ZFQ</stp>
        <stp>인포맥스 중분류</stp>
        <stp>46206</stp>
        <stp/>
        <tr r="DV237" s="1"/>
      </tp>
      <tp t="s">
        <v/>
        <stp/>
        <stp>P</stp>
        <stp>0</stp>
        <stp>BND</stp>
        <stp>KRZFA0345YFA</stp>
        <stp>인포맥스 중분류</stp>
        <stp>46206</stp>
        <stp/>
        <tr r="CF118" s="1"/>
      </tp>
      <tp t="s">
        <v/>
        <stp/>
        <stp>P</stp>
        <stp>0</stp>
        <stp>BND</stp>
        <stp>KRZF03949ZF9</stp>
        <stp>인포맥스 중분류</stp>
        <stp>46206</stp>
        <stp/>
        <tr r="CF256" s="1"/>
      </tp>
      <tp t="s">
        <v/>
        <stp/>
        <stp>P</stp>
        <stp>0</stp>
        <stp>BND</stp>
        <stp>KRZE00601F9H</stp>
        <stp>민평3사 수익률(산출일)</stp>
        <stp>46206</stp>
        <stp/>
        <tr r="CD30" s="1"/>
      </tp>
      <tp t="s">
        <v/>
        <stp/>
        <stp>P</stp>
        <stp>0</stp>
        <stp>BND</stp>
        <stp>KRZS07802577</stp>
        <stp>민평3사 수익률(산출일)</stp>
        <stp>46206</stp>
        <stp/>
        <tr r="CR9" s="1"/>
      </tp>
      <tp t="s">
        <v/>
        <stp/>
        <stp>P</stp>
        <stp>0</stp>
        <stp>BND</stp>
        <stp>KRZS45714280</stp>
        <stp>민평3사 수익률(산출일)</stp>
        <stp>46206</stp>
        <stp/>
        <tr r="CR80" s="1"/>
      </tp>
      <tp t="s">
        <v/>
        <stp/>
        <stp>P</stp>
        <stp>0</stp>
        <stp>BND</stp>
        <stp>KRZS45714298</stp>
        <stp>민평3사 수익률(산출일)</stp>
        <stp>46206</stp>
        <stp/>
        <tr r="CR11" s="1"/>
      </tp>
      <tp>
        <v>0</v>
        <stp/>
        <stp>T</stp>
        <stp>x11.TyFA1</stp>
        <stp>82</stp>
        <stp>2692144</stp>
        <tr r="BE7" s="1"/>
      </tp>
      <tp>
        <v>0</v>
        <stp/>
        <stp>T</stp>
        <stp>x13.TyFA1</stp>
        <stp>84</stp>
        <stp>2692144</stp>
        <tr r="CU7" s="1"/>
      </tp>
      <tp>
        <v>0</v>
        <stp/>
        <stp>T</stp>
        <stp>x15.TyFA1</stp>
        <stp>86</stp>
        <stp>2692144</stp>
        <tr r="AC7" s="1"/>
      </tp>
      <tp>
        <v>0</v>
        <stp/>
        <stp>T</stp>
        <stp>x17.TyFA1</stp>
        <stp>88</stp>
        <stp>2692144</stp>
        <tr r="A7" s="1"/>
      </tp>
      <tp>
        <v>0</v>
        <stp/>
        <stp>H</stp>
        <stp>x19.TyFA1</stp>
        <stp>90</stp>
        <stp>2692144</stp>
        <tr r="AY2" s="2"/>
      </tp>
      <tp>
        <v>0</v>
        <stp/>
        <stp>H</stp>
        <stp>x18.TyFA1</stp>
        <stp>89</stp>
        <stp>2692144</stp>
        <tr r="BF2" s="2"/>
      </tp>
      <tp>
        <v>0</v>
        <stp/>
        <stp>H</stp>
        <stp>x14.TyFA1</stp>
        <stp>85</stp>
        <stp>2692144</stp>
        <tr r="AM2" s="2"/>
      </tp>
      <tp>
        <v>0</v>
        <stp/>
        <stp>H</stp>
        <stp>x16.TyFA1</stp>
        <stp>87</stp>
        <stp>2692144</stp>
        <tr r="BL2" s="2"/>
      </tp>
      <tp>
        <v>0</v>
        <stp/>
        <stp>H</stp>
        <stp>x10.TyFA1</stp>
        <stp>81</stp>
        <stp>2692144</stp>
        <tr r="AS2" s="2"/>
      </tp>
      <tp>
        <v>0</v>
        <stp/>
        <stp>H</stp>
        <stp>x12.TyFA1</stp>
        <stp>83</stp>
        <stp>2692144</stp>
        <tr r="A2" s="2"/>
      </tp>
      <tp>
        <v>0</v>
        <stp/>
        <stp>T</stp>
        <stp>x21.TyFA1</stp>
        <stp>92</stp>
        <stp>2692144</stp>
        <tr r="EK7" s="1"/>
      </tp>
      <tp>
        <v>0</v>
        <stp/>
        <stp>T</stp>
        <stp>x22.TyFA1</stp>
        <stp>93</stp>
        <stp>2692144</stp>
        <tr r="BS7" s="1"/>
      </tp>
      <tp>
        <v>0</v>
        <stp/>
        <stp>H</stp>
        <stp>x20.TyFA1</stp>
        <stp>91</stp>
        <stp>2692144</stp>
        <tr r="H2" s="2"/>
      </tp>
      <tp t="s">
        <v/>
        <stp/>
        <stp>P</stp>
        <stp>0</stp>
        <stp>BND</stp>
        <stp>-</stp>
        <stp>민평3사 수익률(산출일)</stp>
        <stp>46206</stp>
        <stp/>
        <tr r="BP15" s="1"/>
        <tr r="L391" s="1"/>
        <tr r="DF60" s="1"/>
        <tr r="CD282" s="1"/>
        <tr r="CR158" s="1"/>
        <tr r="DT316" s="1"/>
        <tr r="AN29" s="1"/>
        <tr r="Z48" s="1"/>
        <tr r="BB17" s="1"/>
        <tr r="EV89" s="1"/>
        <tr r="EH21" s="1"/>
      </tp>
      <tp t="s">
        <v/>
        <stp/>
        <stp>P</stp>
        <stp>0</stp>
        <stp>BND</stp>
        <stp>KRZE08101FBV</stp>
        <stp>민평3사 수익률(산출일)</stp>
        <stp>46206</stp>
        <stp/>
        <tr r="DT186" s="1"/>
      </tp>
      <tp t="s">
        <v/>
        <stp/>
        <stp>P</stp>
        <stp>0</stp>
        <stp>BND</stp>
        <stp>KRZFE05942FM</stp>
        <stp>민평3사 수익률(산출일)</stp>
        <stp>46206</stp>
        <stp/>
        <tr r="CD107" s="1"/>
      </tp>
      <tp t="s">
        <v/>
        <stp/>
        <stp>P</stp>
        <stp>0</stp>
        <stp>BND</stp>
        <stp>KRZFE05941FM</stp>
        <stp>민평3사 수익률(산출일)</stp>
        <stp>46206</stp>
        <stp/>
        <tr r="CD108" s="1"/>
      </tp>
      <tp t="s">
        <v/>
        <stp/>
        <stp>P</stp>
        <stp>0</stp>
        <stp>BND</stp>
        <stp>KRZF005943FM</stp>
        <stp>민평3사 수익률(산출일)</stp>
        <stp>46206</stp>
        <stp/>
        <tr r="DT178" s="1"/>
      </tp>
      <tp t="s">
        <v/>
        <stp/>
        <stp>P</stp>
        <stp>0</stp>
        <stp>BND</stp>
        <stp>KRZFE05942FB</stp>
        <stp>민평3사 수익률(산출일)</stp>
        <stp>46206</stp>
        <stp/>
        <tr r="CD126" s="1"/>
      </tp>
      <tp t="s">
        <v/>
        <stp/>
        <stp>P</stp>
        <stp>0</stp>
        <stp>BND</stp>
        <stp>KRZFE05941FB</stp>
        <stp>민평3사 수익률(산출일)</stp>
        <stp>46206</stp>
        <stp/>
        <tr r="CD127" s="1"/>
      </tp>
      <tp t="s">
        <v/>
        <stp/>
        <stp>P</stp>
        <stp>0</stp>
        <stp>BND</stp>
        <stp>KRZFJ05942FB</stp>
        <stp>민평3사 수익률(산출일)</stp>
        <stp>46206</stp>
        <stp/>
        <tr r="DT215" s="1"/>
      </tp>
      <tp t="s">
        <v/>
        <stp/>
        <stp>P</stp>
        <stp>0</stp>
        <stp>BND</stp>
        <stp>KRZE08101FBK</stp>
        <stp>민평3사 수익률(산출일)</stp>
        <stp>46206</stp>
        <stp/>
        <tr r="DT110" s="1"/>
      </tp>
      <tp t="s">
        <v/>
        <stp/>
        <stp>P</stp>
        <stp>0</stp>
        <stp>BND</stp>
        <stp>KRZF005949FA</stp>
        <stp>민평3사 수익률(산출일)</stp>
        <stp>46206</stp>
        <stp/>
        <tr r="CD112" s="1"/>
      </tp>
      <tp t="s">
        <v/>
        <stp/>
        <stp>P</stp>
        <stp>0</stp>
        <stp>BND</stp>
        <stp>KRZF00594AFA</stp>
        <stp>민평3사 수익률(산출일)</stp>
        <stp>46206</stp>
        <stp/>
        <tr r="CD110" s="1"/>
      </tp>
      <tp t="s">
        <v/>
        <stp/>
        <stp>P</stp>
        <stp>0</stp>
        <stp>BND</stp>
        <stp>KRZFE05947F9</stp>
        <stp>민평3사 수익률(산출일)</stp>
        <stp>46206</stp>
        <stp/>
        <tr r="CD105" s="1"/>
      </tp>
      <tp t="s">
        <v/>
        <stp/>
        <stp>P</stp>
        <stp>0</stp>
        <stp>BND</stp>
        <stp>KRZFE05946F9</stp>
        <stp>민평3사 수익률(산출일)</stp>
        <stp>46206</stp>
        <stp/>
        <tr r="CD106" s="1"/>
      </tp>
      <tp t="s">
        <v/>
        <stp/>
        <stp>P</stp>
        <stp>0</stp>
        <stp>BND</stp>
        <stp>KRZFE05945F9</stp>
        <stp>민평3사 수익률(산출일)</stp>
        <stp>46206</stp>
        <stp/>
        <tr r="CD258" s="1"/>
      </tp>
      <tp t="s">
        <v/>
        <stp/>
        <stp>P</stp>
        <stp>0</stp>
        <stp>BND</stp>
        <stp>KRZFE05944F9</stp>
        <stp>민평3사 수익률(산출일)</stp>
        <stp>46206</stp>
        <stp/>
        <tr r="CD259" s="1"/>
      </tp>
      <tp t="s">
        <v/>
        <stp/>
        <stp>P</stp>
        <stp>0</stp>
        <stp>BND</stp>
        <stp>KRZFA05941F8</stp>
        <stp>민평3사 수익률(산출일)</stp>
        <stp>46206</stp>
        <stp/>
        <tr r="DT173" s="1"/>
      </tp>
      <tp t="s">
        <v/>
        <stp/>
        <stp>P</stp>
        <stp>0</stp>
        <stp>BND</stp>
        <stp>KRZFA05940F8</stp>
        <stp>민평3사 수익률(산출일)</stp>
        <stp>46206</stp>
        <stp/>
        <tr r="DT174" s="1"/>
      </tp>
      <tp t="s">
        <v/>
        <stp/>
        <stp>P</stp>
        <stp>0</stp>
        <stp>BND</stp>
        <stp>KRZF00594CF8</stp>
        <stp>민평3사 수익률(산출일)</stp>
        <stp>46206</stp>
        <stp/>
        <tr r="CD101" s="1"/>
      </tp>
      <tp t="s">
        <v/>
        <stp/>
        <stp>P</stp>
        <stp>0</stp>
        <stp>BND</stp>
        <stp>KRZF00594BF8</stp>
        <stp>민평3사 수익률(산출일)</stp>
        <stp>46206</stp>
        <stp/>
        <tr r="CD100" s="1"/>
      </tp>
      <tp t="s">
        <v/>
        <stp/>
        <stp>P</stp>
        <stp>0</stp>
        <stp>BND</stp>
        <stp>KRZF00594EF8</stp>
        <stp>민평3사 수익률(산출일)</stp>
        <stp>46206</stp>
        <stp/>
        <tr r="CD99" s="1"/>
      </tp>
      <tp t="s">
        <v/>
        <stp/>
        <stp>P</stp>
        <stp>0</stp>
        <stp>BND</stp>
        <stp>KRZF00594DF8</stp>
        <stp>민평3사 수익률(산출일)</stp>
        <stp>46206</stp>
        <stp/>
        <tr r="CD98" s="1"/>
      </tp>
      <tp t="s">
        <v/>
        <stp/>
        <stp>P</stp>
        <stp>0</stp>
        <stp>BND</stp>
        <stp>KRZE08101FB4</stp>
        <stp>민평3사 수익률(산출일)</stp>
        <stp>46206</stp>
        <stp/>
        <tr r="CD203" s="1"/>
      </tp>
      <tp t="s">
        <v/>
        <stp/>
        <stp>P</stp>
        <stp>0</stp>
        <stp>BND</stp>
        <stp>KRZF0149W8G2</stp>
        <stp>민평3사 수익률(산출일)</stp>
        <stp>46206</stp>
        <stp/>
        <tr r="CR72" s="1"/>
      </tp>
      <tp t="s">
        <v/>
        <stp/>
        <stp>P</stp>
        <stp>0</stp>
        <stp>BND</stp>
        <stp>KRZF0149W6G2</stp>
        <stp>민평3사 수익률(산출일)</stp>
        <stp>46206</stp>
        <stp/>
        <tr r="CR71" s="1"/>
      </tp>
      <tp t="s">
        <v/>
        <stp/>
        <stp>P</stp>
        <stp>0</stp>
        <stp>BND</stp>
        <stp>KRZF0149W7G2</stp>
        <stp>민평3사 수익률(산출일)</stp>
        <stp>46206</stp>
        <stp/>
        <tr r="CR73" s="1"/>
      </tp>
      <tp t="s">
        <v/>
        <stp/>
        <stp>P</stp>
        <stp>0</stp>
        <stp>BND</stp>
        <stp>KRZF0149W4G2</stp>
        <stp>민평3사 수익률(산출일)</stp>
        <stp>46206</stp>
        <stp/>
        <tr r="CD52" s="1"/>
      </tp>
      <tp t="s">
        <v/>
        <stp/>
        <stp>P</stp>
        <stp>0</stp>
        <stp>BND</stp>
        <stp>KRZF0149W5G2</stp>
        <stp>민평3사 수익률(산출일)</stp>
        <stp>46206</stp>
        <stp/>
        <tr r="CR147" s="1"/>
      </tp>
      <tp t="s">
        <v/>
        <stp/>
        <stp>P</stp>
        <stp>0</stp>
        <stp>BND</stp>
        <stp>-</stp>
        <stp>인포맥스 중분류</stp>
        <stp>46206</stp>
        <stp/>
        <tr r="BR15" s="1"/>
        <tr r="DH60" s="1"/>
        <tr r="AP29" s="1"/>
        <tr r="EJ21" s="1"/>
        <tr r="EX89" s="1"/>
        <tr r="N391" s="1"/>
        <tr r="CT158" s="1"/>
        <tr r="BD17" s="1"/>
        <tr r="AB48" s="1"/>
        <tr r="CF282" s="1"/>
        <tr r="DV316" s="1"/>
      </tp>
      <tp t="s">
        <v/>
        <stp/>
        <stp>P</stp>
        <stp>0</stp>
        <stp>BND</stp>
        <stp>KRZF10334XFB</stp>
        <stp>인포맥스 대분류</stp>
        <stp>46206</stp>
        <stp/>
        <tr r="EW88" s="1"/>
      </tp>
      <tp t="s">
        <v/>
        <stp/>
        <stp>P</stp>
        <stp>0</stp>
        <stp>BND</stp>
        <stp>KRZFA0345XFA</stp>
        <stp>인포맥스 대분류</stp>
        <stp>46206</stp>
        <stp/>
        <tr r="CE119" s="1"/>
      </tp>
      <tp t="s">
        <v/>
        <stp/>
        <stp>P</stp>
        <stp>0</stp>
        <stp>BND</stp>
        <stp>KRZE08101FCP</stp>
        <stp>민평3사 수익률(산출일)</stp>
        <stp>46206</stp>
        <stp/>
        <tr r="DT184" s="1"/>
      </tp>
      <tp t="s">
        <v/>
        <stp/>
        <stp>P</stp>
        <stp>0</stp>
        <stp>BND</stp>
        <stp>KRZE08101FCG</stp>
        <stp>민평3사 수익률(산출일)</stp>
        <stp>46206</stp>
        <stp/>
        <tr r="DT121" s="1"/>
      </tp>
      <tp t="s">
        <v/>
        <stp/>
        <stp>P</stp>
        <stp>0</stp>
        <stp>BND</stp>
        <stp>KRZF095236G2</stp>
        <stp>민평3사 수익률(산출일)</stp>
        <stp>46206</stp>
        <stp/>
        <tr r="CR100" s="1"/>
      </tp>
      <tp t="s">
        <v/>
        <stp/>
        <stp>P</stp>
        <stp>0</stp>
        <stp>BND</stp>
        <stp>KRZF095237G2</stp>
        <stp>민평3사 수익률(산출일)</stp>
        <stp>46206</stp>
        <stp/>
        <tr r="CR153" s="1"/>
      </tp>
      <tp t="s">
        <v/>
        <stp/>
        <stp>P</stp>
        <stp>0</stp>
        <stp>BND</stp>
        <stp>KRZF095235G2</stp>
        <stp>민평3사 수익률(산출일)</stp>
        <stp>46206</stp>
        <stp/>
        <tr r="CR101" s="1"/>
      </tp>
      <tp t="s">
        <v/>
        <stp/>
        <stp>P</stp>
        <stp>0</stp>
        <stp>BND</stp>
        <stp>KRZF095238G2</stp>
        <stp>민평3사 수익률(산출일)</stp>
        <stp>46206</stp>
        <stp/>
        <tr r="CR151" s="1"/>
      </tp>
      <tp t="s">
        <v/>
        <stp/>
        <stp>P</stp>
        <stp>0</stp>
        <stp>BND</stp>
        <stp>KRZF09523JG2</stp>
        <stp>민평3사 수익률(산출일)</stp>
        <stp>46206</stp>
        <stp/>
        <tr r="CR103" s="1"/>
      </tp>
      <tp t="s">
        <v/>
        <stp/>
        <stp>P</stp>
        <stp>0</stp>
        <stp>BND</stp>
        <stp>KRZF09523KG2</stp>
        <stp>민평3사 수익률(산출일)</stp>
        <stp>46206</stp>
        <stp/>
        <tr r="CR105" s="1"/>
      </tp>
      <tp t="s">
        <v/>
        <stp/>
        <stp>P</stp>
        <stp>0</stp>
        <stp>BND</stp>
        <stp>KRZF09523HG2</stp>
        <stp>민평3사 수익률(산출일)</stp>
        <stp>46206</stp>
        <stp/>
        <tr r="CR102" s="1"/>
      </tp>
      <tp t="s">
        <v/>
        <stp/>
        <stp>P</stp>
        <stp>0</stp>
        <stp>BND</stp>
        <stp>KRZF09523LG2</stp>
        <stp>민평3사 수익률(산출일)</stp>
        <stp>46206</stp>
        <stp/>
        <tr r="CR104" s="1"/>
      </tp>
      <tp t="s">
        <v/>
        <stp/>
        <stp>P</stp>
        <stp>0</stp>
        <stp>BND</stp>
        <stp>KRZE08101FC2</stp>
        <stp>민평3사 수익률(산출일)</stp>
        <stp>46206</stp>
        <stp/>
        <tr r="CD121" s="1"/>
      </tp>
      <tp t="s">
        <v/>
        <stp/>
        <stp>P</stp>
        <stp>0</stp>
        <stp>BND</stp>
        <stp>KRZF095236G3</stp>
        <stp>민평3사 수익률(산출일)</stp>
        <stp>46206</stp>
        <stp/>
        <tr r="CR111" s="1"/>
      </tp>
      <tp t="s">
        <v/>
        <stp/>
        <stp>P</stp>
        <stp>0</stp>
        <stp>BND</stp>
        <stp>KRZF095235G3</stp>
        <stp>민평3사 수익률(산출일)</stp>
        <stp>46206</stp>
        <stp/>
        <tr r="CR112" s="1"/>
      </tp>
      <tp t="s">
        <v/>
        <stp/>
        <stp>P</stp>
        <stp>0</stp>
        <stp>BND</stp>
        <stp>KRZF0156PNG1</stp>
        <stp>민평3사 수익률(산출일)</stp>
        <stp>46206</stp>
        <stp/>
        <tr r="CD122" s="1"/>
      </tp>
      <tp t="s">
        <v/>
        <stp/>
        <stp>P</stp>
        <stp>0</stp>
        <stp>BND</stp>
        <stp>KRZF0156PPG1</stp>
        <stp>민평3사 수익률(산출일)</stp>
        <stp>46206</stp>
        <stp/>
        <tr r="CD123" s="1"/>
      </tp>
      <tp t="s">
        <v/>
        <stp/>
        <stp>P</stp>
        <stp>0</stp>
        <stp>BND</stp>
        <stp>KRZFA0594KG5</stp>
        <stp>민평3사 수익률(산출일)</stp>
        <stp>46206</stp>
        <stp/>
        <tr r="DT224" s="1"/>
      </tp>
      <tp t="s">
        <v/>
        <stp/>
        <stp>P</stp>
        <stp>0</stp>
        <stp>BND</stp>
        <stp>KRZFA0594LG5</stp>
        <stp>민평3사 수익률(산출일)</stp>
        <stp>46206</stp>
        <stp/>
        <tr r="DT225" s="1"/>
      </tp>
      <tp t="s">
        <v/>
        <stp/>
        <stp>P</stp>
        <stp>0</stp>
        <stp>BND</stp>
        <stp>KRZFE3049ZFQ</stp>
        <stp>인포맥스 대분류</stp>
        <stp>46206</stp>
        <stp/>
        <tr r="DU237" s="1"/>
      </tp>
      <tp t="s">
        <v/>
        <stp/>
        <stp>P</stp>
        <stp>0</stp>
        <stp>BND</stp>
        <stp>KRZFA0345YFA</stp>
        <stp>인포맥스 대분류</stp>
        <stp>46206</stp>
        <stp/>
        <tr r="CE118" s="1"/>
      </tp>
      <tp t="s">
        <v/>
        <stp/>
        <stp>P</stp>
        <stp>0</stp>
        <stp>BND</stp>
        <stp>KRZF03949ZF9</stp>
        <stp>인포맥스 대분류</stp>
        <stp>46206</stp>
        <stp/>
        <tr r="CE256" s="1"/>
      </tp>
      <tp t="s">
        <v/>
        <stp/>
        <stp>P</stp>
        <stp>0</stp>
        <stp>BND</stp>
        <stp>KRZF11752FFM</stp>
        <stp>민평3사 수익률(산출일)</stp>
        <stp>46206</stp>
        <stp/>
        <tr r="DF47" s="1"/>
      </tp>
      <tp t="s">
        <v/>
        <stp/>
        <stp>P</stp>
        <stp>0</stp>
        <stp>BND</stp>
        <stp>KRZF11752EFM</stp>
        <stp>민평3사 수익률(산출일)</stp>
        <stp>46206</stp>
        <stp/>
        <tr r="DF46" s="1"/>
      </tp>
      <tp t="s">
        <v/>
        <stp/>
        <stp>P</stp>
        <stp>0</stp>
        <stp>BND</stp>
        <stp>KRZF11752VF9</stp>
        <stp>민평3사 수익률(산출일)</stp>
        <stp>46206</stp>
        <stp/>
        <tr r="DF51" s="1"/>
      </tp>
      <tp t="s">
        <v/>
        <stp/>
        <stp>P</stp>
        <stp>0</stp>
        <stp>BND</stp>
        <stp>KRZF11752TF9</stp>
        <stp>민평3사 수익률(산출일)</stp>
        <stp>46206</stp>
        <stp/>
        <tr r="DF50" s="1"/>
      </tp>
      <tp t="s">
        <v/>
        <stp/>
        <stp>P</stp>
        <stp>0</stp>
        <stp>BND</stp>
        <stp>KRZFE3049YFQ</stp>
        <stp>인포맥스 대분류</stp>
        <stp>46206</stp>
        <stp/>
        <tr r="DU239" s="1"/>
      </tp>
      <tp t="s">
        <v/>
        <stp/>
        <stp>P</stp>
        <stp>0</stp>
        <stp>BND</stp>
        <stp>KRZF00345ZFM</stp>
        <stp>인포맥스 대분류</stp>
        <stp>46206</stp>
        <stp/>
        <tr r="CE261" s="1"/>
      </tp>
      <tp t="s">
        <v/>
        <stp/>
        <stp>P</stp>
        <stp>0</stp>
        <stp>BND</stp>
        <stp>KRZF10334ZFB</stp>
        <stp>인포맥스 대분류</stp>
        <stp>46206</stp>
        <stp/>
        <tr r="EW87" s="1"/>
      </tp>
      <tp t="s">
        <v/>
        <stp/>
        <stp>P</stp>
        <stp>0</stp>
        <stp>BND</stp>
        <stp>KRZF03949YF9</stp>
        <stp>인포맥스 대분류</stp>
        <stp>46206</stp>
        <stp/>
        <tr r="CE257" s="1"/>
      </tp>
      <tp>
        <v>0</v>
        <stp/>
        <stp>T</stp>
        <stp>x8.TyFA1</stp>
        <stp>79</stp>
        <stp>2692144</stp>
        <tr r="O7" s="1"/>
      </tp>
      <tp>
        <v>0</v>
        <stp/>
        <stp>H</stp>
        <stp>x6.TyFA1</stp>
        <stp>77</stp>
        <stp>2692144</stp>
        <tr r="T2" s="2"/>
      </tp>
      <tp>
        <v>0</v>
        <stp/>
        <stp>T</stp>
        <stp>x9.TyFA1</stp>
        <stp>80</stp>
        <stp>2692144</stp>
        <tr r="DW7" s="1"/>
      </tp>
      <tp>
        <v>0</v>
        <stp/>
        <stp>T</stp>
        <stp>x7.TyFA1</stp>
        <stp>78</stp>
        <stp>2692144</stp>
        <tr r="CG7" s="1"/>
      </tp>
      <tp>
        <v>0</v>
        <stp/>
        <stp>T</stp>
        <stp>x4.TyFA1</stp>
        <stp>75</stp>
        <stp>2692144</stp>
        <tr r="AQ7" s="1"/>
      </tp>
      <tp>
        <v>0</v>
        <stp/>
        <stp>T</stp>
        <stp>x5.TyFA1</stp>
        <stp>76</stp>
        <stp>2692144</stp>
        <tr r="DI7" s="1"/>
      </tp>
      <tp>
        <v>0</v>
        <stp/>
        <stp>H</stp>
        <stp>x2.TyFA1</stp>
        <stp>73</stp>
        <stp>2692144</stp>
        <tr r="Z2" s="2"/>
      </tp>
      <tp>
        <v>0</v>
        <stp/>
        <stp>H</stp>
        <stp>x2.VyFA1</stp>
        <stp>70</stp>
        <stp>2692144</stp>
        <tr r="A2" s="4"/>
      </tp>
      <tp>
        <v>0</v>
        <stp/>
        <stp>H</stp>
        <stp>x3.UyFA1</stp>
        <stp>68</stp>
        <stp>2692144</stp>
        <tr r="C2" s="4"/>
      </tp>
      <tp>
        <v>0</v>
        <stp/>
        <stp>H</stp>
        <stp>x3.VyFA1</stp>
        <stp>71</stp>
        <stp>2692144</stp>
        <tr r="I2" s="4"/>
      </tp>
      <tp>
        <v>0</v>
        <stp/>
        <stp>H</stp>
        <stp>x2.UyFA1</stp>
        <stp>67</stp>
        <stp>2692144</stp>
        <tr r="K2" s="4"/>
      </tp>
      <tp>
        <v>0</v>
        <stp/>
        <stp>H</stp>
        <stp>x3.TyFA1</stp>
        <stp>74</stp>
        <stp>2692144</stp>
        <tr r="AF2" s="2"/>
      </tp>
      <tp>
        <v>0</v>
        <stp/>
        <stp>H</stp>
        <stp>x1.UyFA1</stp>
        <stp>66</stp>
        <stp>2692144</stp>
        <tr r="G2" s="4"/>
      </tp>
      <tp>
        <v>0</v>
        <stp/>
        <stp>H</stp>
        <stp>x1.VyFA1</stp>
        <stp>69</stp>
        <stp>2692144</stp>
        <tr r="E2" s="4"/>
      </tp>
      <tp>
        <v>0</v>
        <stp/>
        <stp>H</stp>
        <stp>x1.TyFA1</stp>
        <stp>72</stp>
        <stp>2692144</stp>
        <tr r="N2" s="2"/>
      </tp>
      <tp t="s">
        <v/>
        <stp/>
        <stp>P</stp>
        <stp>0</stp>
        <stp>BND</stp>
        <stp>KRZF047819GH</stp>
        <stp>민평3사 수익률(산출일)</stp>
        <stp>46206</stp>
        <stp/>
        <tr r="CR148" s="1"/>
      </tp>
      <tp t="s">
        <v/>
        <stp/>
        <stp>P</stp>
        <stp>0</stp>
        <stp>BND</stp>
        <stp>KRZF047818GH</stp>
        <stp>민평3사 수익률(산출일)</stp>
        <stp>46206</stp>
        <stp/>
        <tr r="CR149" s="1"/>
      </tp>
      <tp t="s">
        <v/>
        <stp/>
        <stp>P</stp>
        <stp>0</stp>
        <stp>BND</stp>
        <stp>KRZF047817GH</stp>
        <stp>민평3사 수익률(산출일)</stp>
        <stp>46206</stp>
        <stp/>
        <tr r="CR90" s="1"/>
      </tp>
      <tp t="s">
        <v/>
        <stp/>
        <stp>P</stp>
        <stp>0</stp>
        <stp>BND</stp>
        <stp>KRZF047816GH</stp>
        <stp>민평3사 수익률(산출일)</stp>
        <stp>46206</stp>
        <stp/>
        <tr r="CR89" s="1"/>
      </tp>
      <tp t="s">
        <v/>
        <stp/>
        <stp>P</stp>
        <stp>0</stp>
        <stp>BND</stp>
        <stp>KRZF047815GH</stp>
        <stp>민평3사 수익률(산출일)</stp>
        <stp>46206</stp>
        <stp/>
        <tr r="CR86" s="1"/>
      </tp>
      <tp t="s">
        <v/>
        <stp/>
        <stp>P</stp>
        <stp>0</stp>
        <stp>BND</stp>
        <stp>KRZF047814GH</stp>
        <stp>민평3사 수익률(산출일)</stp>
        <stp>46206</stp>
        <stp/>
        <tr r="CR88" s="1"/>
      </tp>
      <tp t="s">
        <v/>
        <stp/>
        <stp>P</stp>
        <stp>0</stp>
        <stp>BND</stp>
        <stp>KRZF047813GH</stp>
        <stp>민평3사 수익률(산출일)</stp>
        <stp>46206</stp>
        <stp/>
        <tr r="CR87" s="1"/>
      </tp>
      <tp t="s">
        <v/>
        <stp/>
        <stp>P</stp>
        <stp>0</stp>
        <stp>BND</stp>
        <stp>KRZF047812GH</stp>
        <stp>민평3사 수익률(산출일)</stp>
        <stp>46206</stp>
        <stp/>
        <tr r="CR91" s="1"/>
      </tp>
      <tp t="s">
        <v/>
        <stp/>
        <stp>P</stp>
        <stp>0</stp>
        <stp>BND</stp>
        <stp>KRZF03271LBN</stp>
        <stp>민평3사 수익률(산출일)</stp>
        <stp>46206</stp>
        <stp/>
        <tr r="DT199" s="1"/>
      </tp>
      <tp t="s">
        <v/>
        <stp/>
        <stp>P</stp>
        <stp>0</stp>
        <stp>BND</stp>
        <stp>KRZFA57126G4</stp>
        <stp>민평3사 수익률(산출일)</stp>
        <stp>46206</stp>
        <stp/>
        <tr r="CR139" s="1"/>
      </tp>
      <tp t="s">
        <v/>
        <stp/>
        <stp>P</stp>
        <stp>0</stp>
        <stp>BND</stp>
        <stp>KRZFA57124G4</stp>
        <stp>민평3사 수익률(산출일)</stp>
        <stp>46206</stp>
        <stp/>
        <tr r="CR130" s="1"/>
      </tp>
      <tp t="s">
        <v/>
        <stp/>
        <stp>P</stp>
        <stp>0</stp>
        <stp>BND</stp>
        <stp>KRZFA57125G4</stp>
        <stp>민평3사 수익률(산출일)</stp>
        <stp>46206</stp>
        <stp/>
        <tr r="CR132" s="1"/>
      </tp>
      <tp t="s">
        <v/>
        <stp/>
        <stp>P</stp>
        <stp>0</stp>
        <stp>BND</stp>
        <stp>KRZFA57123G4</stp>
        <stp>민평3사 수익률(산출일)</stp>
        <stp>46206</stp>
        <stp/>
        <tr r="CR131" s="1"/>
      </tp>
      <tp t="s">
        <v/>
        <stp/>
        <stp>P</stp>
        <stp>0</stp>
        <stp>BND</stp>
        <stp>KRZF071056FQ</stp>
        <stp>민평3사 수익률(산출일)</stp>
        <stp>46206</stp>
        <stp/>
        <tr r="DT232" s="1"/>
      </tp>
      <tp t="s">
        <v/>
        <stp/>
        <stp>P</stp>
        <stp>0</stp>
        <stp>BND</stp>
        <stp>KRZF071057FQ</stp>
        <stp>민평3사 수익률(산출일)</stp>
        <stp>46206</stp>
        <stp/>
        <tr r="DT233" s="1"/>
      </tp>
      <tp t="s">
        <v/>
        <stp/>
        <stp>P</stp>
        <stp>0</stp>
        <stp>BND</stp>
        <stp>KRZF071051FA</stp>
        <stp>민평3사 수익률(산출일)</stp>
        <stp>46206</stp>
        <stp/>
        <tr r="DT181" s="1"/>
      </tp>
      <tp t="s">
        <v/>
        <stp/>
        <stp>P</stp>
        <stp>0</stp>
        <stp>BND</stp>
        <stp>KRZF071052FA</stp>
        <stp>민평3사 수익률(산출일)</stp>
        <stp>46206</stp>
        <stp/>
        <tr r="DT182" s="1"/>
      </tp>
      <tp t="s">
        <v/>
        <stp/>
        <stp>P</stp>
        <stp>0</stp>
        <stp>BND</stp>
        <stp>KRZFE30495G5</stp>
        <stp>민평3사 수익률(산출일)</stp>
        <stp>46206</stp>
        <stp/>
        <tr r="DT97" s="1"/>
      </tp>
      <tp t="s">
        <v/>
        <stp/>
        <stp>P</stp>
        <stp>0</stp>
        <stp>BND</stp>
        <stp>KRZF03049BG5</stp>
        <stp>민평3사 수익률(산출일)</stp>
        <stp>46206</stp>
        <stp/>
        <tr r="DT185" s="1"/>
      </tp>
      <tp t="s">
        <v/>
        <stp/>
        <stp>P</stp>
        <stp>0</stp>
        <stp>BND</stp>
        <stp>KRZFA2047QG2</stp>
        <stp>민평3사 수익률(산출일)</stp>
        <stp>46206</stp>
        <stp/>
        <tr r="CD129" s="1"/>
      </tp>
      <tp t="s">
        <v/>
        <stp/>
        <stp>P</stp>
        <stp>0</stp>
        <stp>BND</stp>
        <stp>KRZFA2047RG2</stp>
        <stp>민평3사 수익률(산출일)</stp>
        <stp>46206</stp>
        <stp/>
        <tr r="CD128" s="1"/>
      </tp>
      <tp t="s">
        <v/>
        <stp/>
        <stp>P</stp>
        <stp>0</stp>
        <stp>BND</stp>
        <stp>KRZF31010WG4</stp>
        <stp>민평3사 수익률(산출일)</stp>
        <stp>46206</stp>
        <stp/>
        <tr r="CR69" s="1"/>
      </tp>
      <tp t="s">
        <v/>
        <stp/>
        <stp>P</stp>
        <stp>0</stp>
        <stp>BND</stp>
        <stp>KRZFA3049BFP</stp>
        <stp>민평3사 수익률(산출일)</stp>
        <stp>46206</stp>
        <stp/>
        <tr r="DT216" s="1"/>
      </tp>
      <tp t="s">
        <v/>
        <stp/>
        <stp>P</stp>
        <stp>0</stp>
        <stp>BND</stp>
        <stp>KRZFE3049YFQ</stp>
        <stp>민평3사 수익률(산출일)</stp>
        <stp>46206</stp>
        <stp/>
        <tr r="DT239" s="1"/>
      </tp>
      <tp t="s">
        <v/>
        <stp/>
        <stp>P</stp>
        <stp>0</stp>
        <stp>BND</stp>
        <stp>KRZFE3049ZFQ</stp>
        <stp>민평3사 수익률(산출일)</stp>
        <stp>46206</stp>
        <stp/>
        <tr r="DT237" s="1"/>
      </tp>
      <tp t="s">
        <v/>
        <stp/>
        <stp>P</stp>
        <stp>0</stp>
        <stp>BND</stp>
        <stp>KRZF0107PVFA</stp>
        <stp>민평3사 수익률(산출일)</stp>
        <stp>46206</stp>
        <stp/>
        <tr r="DT176" s="1"/>
      </tp>
      <tp t="s">
        <v/>
        <stp/>
        <stp>P</stp>
        <stp>0</stp>
        <stp>BND</stp>
        <stp>KRZFJ30490FC</stp>
        <stp>민평3사 수익률(산출일)</stp>
        <stp>46206</stp>
        <stp/>
        <tr r="DT236" s="1"/>
      </tp>
      <tp t="s">
        <v/>
        <stp/>
        <stp>P</stp>
        <stp>0</stp>
        <stp>BND</stp>
        <stp>KRZFJ30491FC</stp>
        <stp>민평3사 수익률(산출일)</stp>
        <stp>46206</stp>
        <stp/>
        <tr r="DT238" s="1"/>
      </tp>
      <tp t="s">
        <v/>
        <stp/>
        <stp>P</stp>
        <stp>0</stp>
        <stp>BND</stp>
        <stp>KRZE00701FAF</stp>
        <stp>민평3사 수익률(산출일)</stp>
        <stp>46206</stp>
        <stp/>
        <tr r="DT102" s="1"/>
      </tp>
      <tp t="s">
        <v/>
        <stp/>
        <stp>P</stp>
        <stp>0</stp>
        <stp>BND</stp>
        <stp>KRZFJ71054G2</stp>
        <stp>민평3사 수익률(산출일)</stp>
        <stp>46206</stp>
        <stp/>
        <tr r="DT221" s="1"/>
      </tp>
      <tp t="s">
        <v/>
        <stp/>
        <stp>P</stp>
        <stp>0</stp>
        <stp>BND</stp>
        <stp>KRZFJ71050G2</stp>
        <stp>민평3사 수익률(산출일)</stp>
        <stp>46206</stp>
        <stp/>
        <tr r="DT220" s="1"/>
      </tp>
      <tp t="s">
        <v/>
        <stp/>
        <stp>P</stp>
        <stp>0</stp>
        <stp>BND</stp>
        <stp>KRZFJ71051G2</stp>
        <stp>민평3사 수익률(산출일)</stp>
        <stp>46206</stp>
        <stp/>
        <tr r="DT219" s="1"/>
      </tp>
      <tp t="s">
        <v/>
        <stp/>
        <stp>P</stp>
        <stp>0</stp>
        <stp>BND</stp>
        <stp>KRZFJ71052G2</stp>
        <stp>민평3사 수익률(산출일)</stp>
        <stp>46206</stp>
        <stp/>
        <tr r="DT222" s="1"/>
      </tp>
      <tp t="s">
        <v/>
        <stp/>
        <stp>P</stp>
        <stp>0</stp>
        <stp>BND</stp>
        <stp>KRZFJ71053G2</stp>
        <stp>민평3사 수익률(산출일)</stp>
        <stp>46206</stp>
        <stp/>
        <tr r="DT223" s="1"/>
      </tp>
      <tp t="s">
        <v/>
        <stp/>
        <stp>P</stp>
        <stp>0</stp>
        <stp>BND</stp>
        <stp>KRZFA1122BG6</stp>
        <stp>민평3사 수익률(산출일)</stp>
        <stp>46206</stp>
        <stp/>
        <tr r="DT218" s="1"/>
      </tp>
      <tp t="s">
        <v/>
        <stp/>
        <stp>P</stp>
        <stp>0</stp>
        <stp>BND</stp>
        <stp>KRZFA1122CG6</stp>
        <stp>민평3사 수익률(산출일)</stp>
        <stp>46206</stp>
        <stp/>
        <tr r="DT217" s="1"/>
      </tp>
      <tp t="s">
        <v/>
        <stp/>
        <stp>P</stp>
        <stp>0</stp>
        <stp>BND</stp>
        <stp>KRZF07105TG4</stp>
        <stp>민평3사 수익률(산출일)</stp>
        <stp>46206</stp>
        <stp/>
        <tr r="DT228" s="1"/>
      </tp>
      <tp t="s">
        <v/>
        <stp/>
        <stp>P</stp>
        <stp>0</stp>
        <stp>BND</stp>
        <stp>KRZF07105VG4</stp>
        <stp>민평3사 수익률(산출일)</stp>
        <stp>46206</stp>
        <stp/>
        <tr r="DT227" s="1"/>
      </tp>
      <tp t="s">
        <v/>
        <stp/>
        <stp>P</stp>
        <stp>0</stp>
        <stp>BND</stp>
        <stp>KRZF07105RG4</stp>
        <stp>민평3사 수익률(산출일)</stp>
        <stp>46206</stp>
        <stp/>
        <tr r="DT229" s="1"/>
      </tp>
      <tp t="s">
        <v/>
        <stp/>
        <stp>P</stp>
        <stp>0</stp>
        <stp>BND</stp>
        <stp>KRZF07105SG4</stp>
        <stp>민평3사 수익률(산출일)</stp>
        <stp>46206</stp>
        <stp/>
        <tr r="DT226" s="1"/>
      </tp>
      <tp t="s">
        <v/>
        <stp/>
        <stp>P</stp>
        <stp>0</stp>
        <stp>BND</stp>
        <stp>KRZF00499GB7</stp>
        <stp>민평3사 수익률(산출일)</stp>
        <stp>46206</stp>
        <stp/>
        <tr r="CR84" s="1"/>
      </tp>
      <tp t="s">
        <v/>
        <stp/>
        <stp>P</stp>
        <stp>0</stp>
        <stp>BND</stp>
        <stp>KRZF00499WB7</stp>
        <stp>민평3사 수익률(산출일)</stp>
        <stp>46206</stp>
        <stp/>
        <tr r="CR85" s="1"/>
      </tp>
      <tp t="s">
        <v/>
        <stp/>
        <stp>P</stp>
        <stp>0</stp>
        <stp>BND</stp>
        <stp>KRZE08401FAW</stp>
        <stp>민평3사 수익률(산출일)</stp>
        <stp>46206</stp>
        <stp/>
        <tr r="DT106" s="1"/>
      </tp>
      <tp t="s">
        <v/>
        <stp/>
        <stp>P</stp>
        <stp>0</stp>
        <stp>BND</stp>
        <stp>KRZF003549FQ</stp>
        <stp>민평3사 수익률(산출일)</stp>
        <stp>46206</stp>
        <stp/>
        <tr r="DT230" s="1"/>
      </tp>
      <tp t="s">
        <v/>
        <stp/>
        <stp>P</stp>
        <stp>0</stp>
        <stp>BND</stp>
        <stp>KRZF00354AFQ</stp>
        <stp>민평3사 수익률(산출일)</stp>
        <stp>46206</stp>
        <stp/>
        <tr r="DT231" s="1"/>
      </tp>
      <tp t="s">
        <v/>
        <stp/>
        <stp>P</stp>
        <stp>0</stp>
        <stp>BND</stp>
        <stp>KRZF10334ZFB</stp>
        <stp>민평3사 수익률(산출일)</stp>
        <stp>46206</stp>
        <stp/>
        <tr r="EV87" s="1"/>
      </tp>
      <tp t="s">
        <v/>
        <stp/>
        <stp>P</stp>
        <stp>0</stp>
        <stp>BND</stp>
        <stp>KRZF10334XFB</stp>
        <stp>민평3사 수익률(산출일)</stp>
        <stp>46206</stp>
        <stp/>
        <tr r="EV88" s="1"/>
      </tp>
      <tp t="s">
        <v/>
        <stp/>
        <stp>P</stp>
        <stp>0</stp>
        <stp>BND</stp>
        <stp>KRZF00353CFA</stp>
        <stp>민평3사 수익률(산출일)</stp>
        <stp>46206</stp>
        <stp/>
        <tr r="DT187" s="1"/>
      </tp>
      <tp t="s">
        <v/>
        <stp/>
        <stp>P</stp>
        <stp>0</stp>
        <stp>BND</stp>
        <stp>KRZF00353BFA</stp>
        <stp>민평3사 수익률(산출일)</stp>
        <stp>46206</stp>
        <stp/>
        <tr r="DT188" s="1"/>
      </tp>
      <tp t="s">
        <v/>
        <stp/>
        <stp>P</stp>
        <stp>0</stp>
        <stp>BND</stp>
        <stp>KRZFA0345YFA</stp>
        <stp>민평3사 수익률(산출일)</stp>
        <stp>46206</stp>
        <stp/>
        <tr r="CD118" s="1"/>
      </tp>
      <tp t="s">
        <v/>
        <stp/>
        <stp>P</stp>
        <stp>0</stp>
        <stp>BND</stp>
        <stp>KRZFA0345XFA</stp>
        <stp>민평3사 수익률(산출일)</stp>
        <stp>46206</stp>
        <stp/>
        <tr r="CD119" s="1"/>
      </tp>
      <tp t="s">
        <v/>
        <stp/>
        <stp>P</stp>
        <stp>0</stp>
        <stp>BND</stp>
        <stp>KRZFA0345WFA</stp>
        <stp>민평3사 수익률(산출일)</stp>
        <stp>46206</stp>
        <stp/>
        <tr r="CD120" s="1"/>
      </tp>
      <tp t="s">
        <v/>
        <stp/>
        <stp>P</stp>
        <stp>0</stp>
        <stp>BND</stp>
        <stp>KRZE08402FAF</stp>
        <stp>민평3사 수익률(산출일)</stp>
        <stp>46206</stp>
        <stp/>
        <tr r="CD185" s="1"/>
      </tp>
      <tp t="s">
        <v/>
        <stp/>
        <stp>P</stp>
        <stp>0</stp>
        <stp>BND</stp>
        <stp>KRZF00345ZFM</stp>
        <stp>민평3사 수익률(산출일)</stp>
        <stp>46206</stp>
        <stp/>
        <tr r="CD261" s="1"/>
      </tp>
      <tp t="s">
        <v/>
        <stp/>
        <stp>P</stp>
        <stp>0</stp>
        <stp>BND</stp>
        <stp>KRZF00238CG4</stp>
        <stp>민평3사 수익률(산출일)</stp>
        <stp>46206</stp>
        <stp/>
        <tr r="CD125" s="1"/>
      </tp>
      <tp t="s">
        <v/>
        <stp/>
        <stp>P</stp>
        <stp>0</stp>
        <stp>BND</stp>
        <stp>KRZF00238BG4</stp>
        <stp>민평3사 수익률(산출일)</stp>
        <stp>46206</stp>
        <stp/>
        <tr r="CD124" s="1"/>
      </tp>
      <tp t="s">
        <v/>
        <stp/>
        <stp>P</stp>
        <stp>0</stp>
        <stp>BND</stp>
        <stp>KRZF10334AF7</stp>
        <stp>민평3사 수익률(산출일)</stp>
        <stp>46206</stp>
        <stp/>
        <tr r="EV85" s="1"/>
      </tp>
      <tp t="s">
        <v/>
        <stp/>
        <stp>P</stp>
        <stp>0</stp>
        <stp>BND</stp>
        <stp>KRZFA03452F9</stp>
        <stp>민평3사 수익률(산출일)</stp>
        <stp>46206</stp>
        <stp/>
        <tr r="CD111" s="1"/>
      </tp>
      <tp t="s">
        <v/>
        <stp/>
        <stp>P</stp>
        <stp>0</stp>
        <stp>BND</stp>
        <stp>KRZFA03451F9</stp>
        <stp>민평3사 수익률(산출일)</stp>
        <stp>46206</stp>
        <stp/>
        <tr r="CD109" s="1"/>
      </tp>
      <tp t="s">
        <v/>
        <stp/>
        <stp>P</stp>
        <stp>0</stp>
        <stp>BND</stp>
        <stp>KRZFA03450F9</stp>
        <stp>민평3사 수익률(산출일)</stp>
        <stp>46206</stp>
        <stp/>
        <tr r="CD260" s="1"/>
      </tp>
      <tp t="s">
        <v/>
        <stp/>
        <stp>P</stp>
        <stp>0</stp>
        <stp>BND</stp>
        <stp>KRZF00354KGJ</stp>
        <stp>민평3사 수익률(산출일)</stp>
        <stp>46206</stp>
        <stp/>
        <tr r="DT205" s="1"/>
      </tp>
      <tp t="s">
        <v/>
        <stp/>
        <stp>P</stp>
        <stp>0</stp>
        <stp>BND</stp>
        <stp>KRZF00354JGJ</stp>
        <stp>민평3사 수익률(산출일)</stp>
        <stp>46206</stp>
        <stp/>
        <tr r="DT204" s="1"/>
      </tp>
      <tp t="s">
        <v/>
        <stp/>
        <stp>P</stp>
        <stp>0</stp>
        <stp>BND</stp>
        <stp>KRZF00354NGJ</stp>
        <stp>민평3사 수익률(산출일)</stp>
        <stp>46206</stp>
        <stp/>
        <tr r="DT202" s="1"/>
      </tp>
      <tp t="s">
        <v/>
        <stp/>
        <stp>P</stp>
        <stp>0</stp>
        <stp>BND</stp>
        <stp>KRZF00354MGJ</stp>
        <stp>민평3사 수익률(산출일)</stp>
        <stp>46206</stp>
        <stp/>
        <tr r="DT203" s="1"/>
      </tp>
      <tp t="s">
        <v/>
        <stp/>
        <stp>P</stp>
        <stp>0</stp>
        <stp>BND</stp>
        <stp>KRZF00354LGJ</stp>
        <stp>민평3사 수익률(산출일)</stp>
        <stp>46206</stp>
        <stp/>
        <tr r="DT206" s="1"/>
      </tp>
      <tp t="s">
        <v/>
        <stp/>
        <stp>P</stp>
        <stp>0</stp>
        <stp>BND</stp>
        <stp>KRZF00354RGJ</stp>
        <stp>민평3사 수익률(산출일)</stp>
        <stp>46206</stp>
        <stp/>
        <tr r="DT201" s="1"/>
      </tp>
      <tp t="s">
        <v/>
        <stp/>
        <stp>P</stp>
        <stp>0</stp>
        <stp>BND</stp>
        <stp>KRZF00354QGJ</stp>
        <stp>민평3사 수익률(산출일)</stp>
        <stp>46206</stp>
        <stp/>
        <tr r="DT207" s="1"/>
      </tp>
      <tp t="s">
        <v/>
        <stp/>
        <stp>P</stp>
        <stp>0</stp>
        <stp>BND</stp>
        <stp>KRZF00354PGJ</stp>
        <stp>민평3사 수익률(산출일)</stp>
        <stp>46206</stp>
        <stp/>
        <tr r="DT200" s="1"/>
      </tp>
      <tp t="s">
        <v/>
        <stp/>
        <stp>P</stp>
        <stp>0</stp>
        <stp>BND</stp>
        <stp>KRZFA0354KG6</stp>
        <stp>민평3사 수익률(산출일)</stp>
        <stp>46206</stp>
        <stp/>
        <tr r="DT196" s="1"/>
      </tp>
      <tp t="s">
        <v/>
        <stp/>
        <stp>P</stp>
        <stp>0</stp>
        <stp>BND</stp>
        <stp>KRZFA0354JG6</stp>
        <stp>민평3사 수익률(산출일)</stp>
        <stp>46206</stp>
        <stp/>
        <tr r="DT197" s="1"/>
      </tp>
      <tp t="s">
        <v/>
        <stp/>
        <stp>P</stp>
        <stp>0</stp>
        <stp>BND</stp>
        <stp>KRZFA0354HG6</stp>
        <stp>민평3사 수익률(산출일)</stp>
        <stp>46206</stp>
        <stp/>
        <tr r="DT191" s="1"/>
      </tp>
      <tp t="s">
        <v/>
        <stp/>
        <stp>P</stp>
        <stp>0</stp>
        <stp>BND</stp>
        <stp>KRZFA0354NG6</stp>
        <stp>민평3사 수익률(산출일)</stp>
        <stp>46206</stp>
        <stp/>
        <tr r="DT192" s="1"/>
      </tp>
      <tp t="s">
        <v/>
        <stp/>
        <stp>P</stp>
        <stp>0</stp>
        <stp>BND</stp>
        <stp>KRZFA0354MG6</stp>
        <stp>민평3사 수익률(산출일)</stp>
        <stp>46206</stp>
        <stp/>
        <tr r="DT195" s="1"/>
      </tp>
      <tp t="s">
        <v/>
        <stp/>
        <stp>P</stp>
        <stp>0</stp>
        <stp>BND</stp>
        <stp>KRZFA0354LG6</stp>
        <stp>민평3사 수익률(산출일)</stp>
        <stp>46206</stp>
        <stp/>
        <tr r="DT190" s="1"/>
      </tp>
      <tp t="s">
        <v/>
        <stp/>
        <stp>P</stp>
        <stp>0</stp>
        <stp>BND</stp>
        <stp>KRZFA0354GG6</stp>
        <stp>민평3사 수익률(산출일)</stp>
        <stp>46206</stp>
        <stp/>
        <tr r="DT189" s="1"/>
      </tp>
      <tp t="s">
        <v/>
        <stp/>
        <stp>P</stp>
        <stp>0</stp>
        <stp>BND</stp>
        <stp>KRZFA0354FG6</stp>
        <stp>민평3사 수익률(산출일)</stp>
        <stp>46206</stp>
        <stp/>
        <tr r="DT198" s="1"/>
      </tp>
      <tp t="s">
        <v/>
        <stp/>
        <stp>P</stp>
        <stp>0</stp>
        <stp>BND</stp>
        <stp>KRZFA0354QG6</stp>
        <stp>민평3사 수익률(산출일)</stp>
        <stp>46206</stp>
        <stp/>
        <tr r="DT194" s="1"/>
      </tp>
      <tp t="s">
        <v/>
        <stp/>
        <stp>P</stp>
        <stp>0</stp>
        <stp>BND</stp>
        <stp>KRZFA0354PG6</stp>
        <stp>민평3사 수익률(산출일)</stp>
        <stp>46206</stp>
        <stp/>
        <tr r="DT193" s="1"/>
      </tp>
      <tp t="s">
        <v/>
        <stp/>
        <stp>P</stp>
        <stp>0</stp>
        <stp>BND</stp>
        <stp>KRZF02353HG6</stp>
        <stp>민평3사 수익률(산출일)</stp>
        <stp>46206</stp>
        <stp/>
        <tr r="CR128" s="1"/>
      </tp>
      <tp t="s">
        <v/>
        <stp/>
        <stp>P</stp>
        <stp>0</stp>
        <stp>BND</stp>
        <stp>KRZF02353JG6</stp>
        <stp>민평3사 수익률(산출일)</stp>
        <stp>46206</stp>
        <stp/>
        <tr r="CR157" s="1"/>
      </tp>
      <tp t="s">
        <v/>
        <stp/>
        <stp>P</stp>
        <stp>0</stp>
        <stp>BND</stp>
        <stp>KRZF02353CG6</stp>
        <stp>민평3사 수익률(산출일)</stp>
        <stp>46206</stp>
        <stp/>
        <tr r="CD115" s="1"/>
      </tp>
      <tp t="s">
        <v/>
        <stp/>
        <stp>P</stp>
        <stp>0</stp>
        <stp>BND</stp>
        <stp>KRZF02353BG6</stp>
        <stp>민평3사 수익률(산출일)</stp>
        <stp>46206</stp>
        <stp/>
        <tr r="CD116" s="1"/>
      </tp>
      <tp t="s">
        <v/>
        <stp/>
        <stp>P</stp>
        <stp>0</stp>
        <stp>BND</stp>
        <stp>KRZF02353EG6</stp>
        <stp>민평3사 수익률(산출일)</stp>
        <stp>46206</stp>
        <stp/>
        <tr r="CD113" s="1"/>
      </tp>
      <tp t="s">
        <v/>
        <stp/>
        <stp>P</stp>
        <stp>0</stp>
        <stp>BND</stp>
        <stp>KRZF02353DG6</stp>
        <stp>민평3사 수익률(산출일)</stp>
        <stp>46206</stp>
        <stp/>
        <tr r="CD114" s="1"/>
      </tp>
      <tp t="s">
        <v/>
        <stp/>
        <stp>P</stp>
        <stp>0</stp>
        <stp>BND</stp>
        <stp>KRZF02353GG6</stp>
        <stp>민평3사 수익률(산출일)</stp>
        <stp>46206</stp>
        <stp/>
        <tr r="CR127" s="1"/>
      </tp>
      <tp t="s">
        <v/>
        <stp/>
        <stp>P</stp>
        <stp>0</stp>
        <stp>BND</stp>
        <stp>KRZF02353FG6</stp>
        <stp>민평3사 수익률(산출일)</stp>
        <stp>46206</stp>
        <stp/>
        <tr r="CR129" s="1"/>
      </tp>
      <tp t="s">
        <v/>
        <stp/>
        <stp>P</stp>
        <stp>0</stp>
        <stp>BND</stp>
        <stp>KRZF023763G6</stp>
        <stp>민평3사 수익률(산출일)</stp>
        <stp>46206</stp>
        <stp/>
        <tr r="CR150" s="1"/>
      </tp>
      <tp t="s">
        <v/>
        <stp/>
        <stp>P</stp>
        <stp>0</stp>
        <stp>BND</stp>
        <stp>KRZF023765G6</stp>
        <stp>민평3사 수익률(산출일)</stp>
        <stp>46206</stp>
        <stp/>
        <tr r="CR93" s="1"/>
      </tp>
      <tp t="s">
        <v/>
        <stp/>
        <stp>P</stp>
        <stp>0</stp>
        <stp>BND</stp>
        <stp>KRZF023764G6</stp>
        <stp>민평3사 수익률(산출일)</stp>
        <stp>46206</stp>
        <stp/>
        <tr r="CR92" s="1"/>
      </tp>
      <tp t="s">
        <v/>
        <stp/>
        <stp>P</stp>
        <stp>0</stp>
        <stp>BND</stp>
        <stp>KRZF023766G6</stp>
        <stp>민평3사 수익률(산출일)</stp>
        <stp>46206</stp>
        <stp/>
        <tr r="CR94" s="1"/>
      </tp>
      <tp t="s">
        <v/>
        <stp/>
        <stp>P</stp>
        <stp>0</stp>
        <stp>BND</stp>
        <stp>KRZF02376HG6</stp>
        <stp>민평3사 수익률(산출일)</stp>
        <stp>46206</stp>
        <stp/>
        <tr r="CR106" s="1"/>
      </tp>
      <tp t="s">
        <v/>
        <stp/>
        <stp>P</stp>
        <stp>0</stp>
        <stp>BND</stp>
        <stp>KRZF02376KG6</stp>
        <stp>민평3사 수익률(산출일)</stp>
        <stp>46206</stp>
        <stp/>
        <tr r="CR107" s="1"/>
      </tp>
      <tp t="s">
        <v/>
        <stp/>
        <stp>P</stp>
        <stp>0</stp>
        <stp>BND</stp>
        <stp>KRZF02376JG6</stp>
        <stp>민평3사 수익률(산출일)</stp>
        <stp>46206</stp>
        <stp/>
        <tr r="CR108" s="1"/>
      </tp>
      <tp t="s">
        <v/>
        <stp/>
        <stp>P</stp>
        <stp>0</stp>
        <stp>BND</stp>
        <stp>KRZF02376LG6</stp>
        <stp>민평3사 수익률(산출일)</stp>
        <stp>46206</stp>
        <stp/>
        <tr r="CR154" s="1"/>
      </tp>
      <tp t="s">
        <v/>
        <stp/>
        <stp>P</stp>
        <stp>0</stp>
        <stp>BND</stp>
        <stp>KRZF103343G5</stp>
        <stp>민평3사 수익률(산출일)</stp>
        <stp>46206</stp>
        <stp/>
        <tr r="DF48" s="1"/>
      </tp>
      <tp t="s">
        <v/>
        <stp/>
        <stp>P</stp>
        <stp>0</stp>
        <stp>BND</stp>
        <stp>KRZF103346G5</stp>
        <stp>민평3사 수익률(산출일)</stp>
        <stp>46206</stp>
        <stp/>
        <tr r="CR110" s="1"/>
      </tp>
      <tp t="s">
        <v/>
        <stp/>
        <stp>P</stp>
        <stp>0</stp>
        <stp>BND</stp>
        <stp>KRZF103345G5</stp>
        <stp>민평3사 수익률(산출일)</stp>
        <stp>46206</stp>
        <stp/>
        <tr r="CR109" s="1"/>
      </tp>
      <tp t="s">
        <v/>
        <stp/>
        <stp>P</stp>
        <stp>0</stp>
        <stp>BND</stp>
        <stp>KRZF103344G5</stp>
        <stp>민평3사 수익률(산출일)</stp>
        <stp>46206</stp>
        <stp/>
        <tr r="CR155" s="1"/>
      </tp>
      <tp t="s">
        <v/>
        <stp/>
        <stp>P</stp>
        <stp>0</stp>
        <stp>BND</stp>
        <stp>KRZF10334SG4</stp>
        <stp>민평3사 수익률(산출일)</stp>
        <stp>46206</stp>
        <stp/>
        <tr r="CR98" s="1"/>
      </tp>
      <tp t="s">
        <v/>
        <stp/>
        <stp>P</stp>
        <stp>0</stp>
        <stp>BND</stp>
        <stp>KRZF10334RG4</stp>
        <stp>민평3사 수익률(산출일)</stp>
        <stp>46206</stp>
        <stp/>
        <tr r="CR96" s="1"/>
      </tp>
      <tp t="s">
        <v/>
        <stp/>
        <stp>P</stp>
        <stp>0</stp>
        <stp>BND</stp>
        <stp>KRZF10334QG4</stp>
        <stp>민평3사 수익률(산출일)</stp>
        <stp>46206</stp>
        <stp/>
        <tr r="CR95" s="1"/>
      </tp>
      <tp t="s">
        <v/>
        <stp/>
        <stp>P</stp>
        <stp>0</stp>
        <stp>BND</stp>
        <stp>KRZF10334WG4</stp>
        <stp>민평3사 수익률(산출일)</stp>
        <stp>46206</stp>
        <stp/>
        <tr r="CR152" s="1"/>
      </tp>
      <tp t="s">
        <v/>
        <stp/>
        <stp>P</stp>
        <stp>0</stp>
        <stp>BND</stp>
        <stp>KRZF10334VG4</stp>
        <stp>민평3사 수익률(산출일)</stp>
        <stp>46206</stp>
        <stp/>
        <tr r="CR99" s="1"/>
      </tp>
      <tp t="s">
        <v/>
        <stp/>
        <stp>P</stp>
        <stp>0</stp>
        <stp>BND</stp>
        <stp>KRZF10334TG4</stp>
        <stp>민평3사 수익률(산출일)</stp>
        <stp>46206</stp>
        <stp/>
        <tr r="CR97" s="1"/>
      </tp>
      <tp t="s">
        <v/>
        <stp/>
        <stp>P</stp>
        <stp>0</stp>
        <stp>BND</stp>
        <stp>KRZF15399RG5</stp>
        <stp>민평3사 수익률(산출일)</stp>
        <stp>46206</stp>
        <stp/>
        <tr r="DT179" s="1"/>
      </tp>
      <tp t="s">
        <v/>
        <stp/>
        <stp>P</stp>
        <stp>0</stp>
        <stp>BND</stp>
        <stp>KRZF15399QG5</stp>
        <stp>민평3사 수익률(산출일)</stp>
        <stp>46206</stp>
        <stp/>
        <tr r="DT180" s="1"/>
      </tp>
      <tp t="s">
        <v/>
        <stp/>
        <stp>P</stp>
        <stp>0</stp>
        <stp>BND</stp>
        <stp>KRZS039494M8</stp>
        <stp>민평3사 수익률(산출일)</stp>
        <stp>46206</stp>
        <stp/>
        <tr r="CD49" s="1"/>
      </tp>
      <tp t="s">
        <v/>
        <stp/>
        <stp>P</stp>
        <stp>0</stp>
        <stp>BND</stp>
        <stp>KRZF02969TBB</stp>
        <stp>민평3사 수익률(산출일)</stp>
        <stp>46206</stp>
        <stp/>
        <tr r="CR135" s="1"/>
      </tp>
      <tp t="s">
        <v/>
        <stp/>
        <stp>P</stp>
        <stp>0</stp>
        <stp>BND</stp>
        <stp>KRZF02969VBB</stp>
        <stp>민평3사 수익률(산출일)</stp>
        <stp>46206</stp>
        <stp/>
        <tr r="CR136" s="1"/>
      </tp>
      <tp t="s">
        <v/>
        <stp/>
        <stp>P</stp>
        <stp>0</stp>
        <stp>BND</stp>
        <stp>KRZFA2047RG2</stp>
        <stp>인포맥스 대분류</stp>
        <stp>46206</stp>
        <stp/>
        <tr r="CE128" s="1"/>
      </tp>
      <tp t="s">
        <v/>
        <stp/>
        <stp>P</stp>
        <stp>0</stp>
        <stp>BND</stp>
        <stp>KRZFA0354PG6</stp>
        <stp>인포맥스 대분류</stp>
        <stp>46206</stp>
        <stp/>
        <tr r="DU193" s="1"/>
      </tp>
      <tp t="s">
        <v/>
        <stp/>
        <stp>P</stp>
        <stp>0</stp>
        <stp>BND</stp>
        <stp>KRZF00354PGJ</stp>
        <stp>인포맥스 대분류</stp>
        <stp>46206</stp>
        <stp/>
        <tr r="DU200" s="1"/>
      </tp>
      <tp t="s">
        <v/>
        <stp/>
        <stp>P</stp>
        <stp>0</stp>
        <stp>BND</stp>
        <stp>KRZFA3949SGJ</stp>
        <stp>인포맥스 대분류</stp>
        <stp>46206</stp>
        <stp/>
        <tr r="DU234" s="1"/>
      </tp>
      <tp t="s">
        <v/>
        <stp/>
        <stp>P</stp>
        <stp>0</stp>
        <stp>BND</stp>
        <stp>KRZE08801FBM</stp>
        <stp>민평3사 수익률(산출일)</stp>
        <stp>46206</stp>
        <stp/>
        <tr r="DT112" s="1"/>
      </tp>
      <tp t="s">
        <v/>
        <stp/>
        <stp>P</stp>
        <stp>0</stp>
        <stp>BND</stp>
        <stp>KRZE03901FC2</stp>
        <stp>민평3사 수익률(산출일)</stp>
        <stp>46206</stp>
        <stp/>
        <tr r="DT115" s="1"/>
      </tp>
      <tp t="s">
        <v>국채</v>
        <stp/>
        <stp>P</stp>
        <stp>0</stp>
        <stp>BND</stp>
        <stp>KR1035037T34</stp>
        <stp>인포맥스 대분류</stp>
        <stp>46206</stp>
        <stp/>
        <tr r="M347" s="1"/>
        <tr r="CE268" s="1"/>
      </tp>
      <tp t="s">
        <v/>
        <stp/>
        <stp>P</stp>
        <stp>0</stp>
        <stp>BND</stp>
        <stp>KRZF07105VG4</stp>
        <stp>인포맥스 대분류</stp>
        <stp>46206</stp>
        <stp/>
        <tr r="DU227" s="1"/>
      </tp>
      <tp t="s">
        <v/>
        <stp/>
        <stp>P</stp>
        <stp>0</stp>
        <stp>BND</stp>
        <stp>KRZFA0354QG6</stp>
        <stp>인포맥스 대분류</stp>
        <stp>46206</stp>
        <stp/>
        <tr r="DU194" s="1"/>
      </tp>
      <tp t="s">
        <v/>
        <stp/>
        <stp>P</stp>
        <stp>0</stp>
        <stp>BND</stp>
        <stp>KRZF10334QG4</stp>
        <stp>인포맥스 대분류</stp>
        <stp>46206</stp>
        <stp/>
        <tr r="CS95" s="1"/>
      </tp>
      <tp t="s">
        <v/>
        <stp/>
        <stp>P</stp>
        <stp>0</stp>
        <stp>BND</stp>
        <stp>KRZF00354QGJ</stp>
        <stp>인포맥스 대분류</stp>
        <stp>46206</stp>
        <stp/>
        <tr r="DU207" s="1"/>
      </tp>
      <tp t="s">
        <v/>
        <stp/>
        <stp>P</stp>
        <stp>0</stp>
        <stp>BND</stp>
        <stp>KRZF0156PPG1</stp>
        <stp>인포맥스 대분류</stp>
        <stp>46206</stp>
        <stp/>
        <tr r="CE123" s="1"/>
      </tp>
      <tp t="s">
        <v/>
        <stp/>
        <stp>P</stp>
        <stp>0</stp>
        <stp>BND</stp>
        <stp>KRZE08801FAA</stp>
        <stp>민평3사 수익률(산출일)</stp>
        <stp>46206</stp>
        <stp/>
        <tr r="DT101" s="1"/>
      </tp>
      <tp t="s">
        <v>국채</v>
        <stp/>
        <stp>P</stp>
        <stp>0</stp>
        <stp>BND</stp>
        <stp>KR1035027WC3</stp>
        <stp>인포맥스 대분류</stp>
        <stp>46206</stp>
        <stp/>
        <tr r="DU47" s="1"/>
        <tr r="CE25" s="1"/>
      </tp>
      <tp t="s">
        <v/>
        <stp/>
        <stp>P</stp>
        <stp>0</stp>
        <stp>BND</stp>
        <stp>KRZF10334RG4</stp>
        <stp>인포맥스 대분류</stp>
        <stp>46206</stp>
        <stp/>
        <tr r="CS96" s="1"/>
      </tp>
      <tp t="s">
        <v/>
        <stp/>
        <stp>P</stp>
        <stp>0</stp>
        <stp>BND</stp>
        <stp>KRZF00354RGJ</stp>
        <stp>인포맥스 대분류</stp>
        <stp>46206</stp>
        <stp/>
        <tr r="DU201" s="1"/>
      </tp>
      <tp t="s">
        <v/>
        <stp/>
        <stp>P</stp>
        <stp>0</stp>
        <stp>BND</stp>
        <stp>KRZE03901FAG</stp>
        <stp>민평3사 수익률(산출일)</stp>
        <stp>46206</stp>
        <stp/>
        <tr r="DT183" s="1"/>
      </tp>
      <tp t="s">
        <v>국채</v>
        <stp/>
        <stp>P</stp>
        <stp>0</stp>
        <stp>BND</stp>
        <stp>KR1035027V32</stp>
        <stp>인포맥스 대분류</stp>
        <stp>46206</stp>
        <stp/>
        <tr r="M75" s="1"/>
        <tr r="CE280" s="1"/>
      </tp>
      <tp t="s">
        <v/>
        <stp/>
        <stp>P</stp>
        <stp>0</stp>
        <stp>BND</stp>
        <stp>KRZFA2047QG2</stp>
        <stp>인포맥스 대분류</stp>
        <stp>46206</stp>
        <stp/>
        <tr r="CE129" s="1"/>
      </tp>
      <tp t="s">
        <v/>
        <stp/>
        <stp>P</stp>
        <stp>0</stp>
        <stp>BND</stp>
        <stp>KRZF07105TG4</stp>
        <stp>인포맥스 대분류</stp>
        <stp>46206</stp>
        <stp/>
        <tr r="DU228" s="1"/>
      </tp>
      <tp t="s">
        <v/>
        <stp/>
        <stp>P</stp>
        <stp>0</stp>
        <stp>BND</stp>
        <stp>KRZF10334SG4</stp>
        <stp>인포맥스 대분류</stp>
        <stp>46206</stp>
        <stp/>
        <tr r="CS98" s="1"/>
      </tp>
      <tp t="s">
        <v/>
        <stp/>
        <stp>P</stp>
        <stp>0</stp>
        <stp>BND</stp>
        <stp>KRZF198036G3</stp>
        <stp>민평3사 수익률(산출일)</stp>
        <stp>46206</stp>
        <stp/>
        <tr r="CR114" s="1"/>
      </tp>
      <tp t="s">
        <v/>
        <stp/>
        <stp>P</stp>
        <stp>0</stp>
        <stp>BND</stp>
        <stp>KRZF198037G3</stp>
        <stp>민평3사 수익률(산출일)</stp>
        <stp>46206</stp>
        <stp/>
        <tr r="CR113" s="1"/>
      </tp>
      <tp t="s">
        <v/>
        <stp/>
        <stp>P</stp>
        <stp>0</stp>
        <stp>BND</stp>
        <stp>KRZF198035G3</stp>
        <stp>민평3사 수익률(산출일)</stp>
        <stp>46206</stp>
        <stp/>
        <tr r="CR156" s="1"/>
      </tp>
      <tp t="s">
        <v/>
        <stp/>
        <stp>P</stp>
        <stp>0</stp>
        <stp>BND</stp>
        <stp>KRZF198033G4</stp>
        <stp>민평3사 수익률(산출일)</stp>
        <stp>46206</stp>
        <stp/>
        <tr r="CR134" s="1"/>
      </tp>
      <tp t="s">
        <v/>
        <stp/>
        <stp>P</stp>
        <stp>0</stp>
        <stp>BND</stp>
        <stp>KRZF198034G4</stp>
        <stp>민평3사 수익률(산출일)</stp>
        <stp>46206</stp>
        <stp/>
        <tr r="CR133" s="1"/>
      </tp>
      <tp t="s">
        <v/>
        <stp/>
        <stp>P</stp>
        <stp>0</stp>
        <stp>BND</stp>
        <stp>KRZF07893LG4</stp>
        <stp>민평3사 수익률(산출일)</stp>
        <stp>46206</stp>
        <stp/>
        <tr r="CR126" s="1"/>
      </tp>
      <tp t="s">
        <v/>
        <stp/>
        <stp>P</stp>
        <stp>0</stp>
        <stp>BND</stp>
        <stp>KRZF07893MG4</stp>
        <stp>민평3사 수익률(산출일)</stp>
        <stp>46206</stp>
        <stp/>
        <tr r="CR124" s="1"/>
      </tp>
      <tp t="s">
        <v/>
        <stp/>
        <stp>P</stp>
        <stp>0</stp>
        <stp>BND</stp>
        <stp>KRZF07893NG4</stp>
        <stp>민평3사 수익률(산출일)</stp>
        <stp>46206</stp>
        <stp/>
        <tr r="CR122" s="1"/>
      </tp>
      <tp t="s">
        <v/>
        <stp/>
        <stp>P</stp>
        <stp>0</stp>
        <stp>BND</stp>
        <stp>KRZF07893HG4</stp>
        <stp>민평3사 수익률(산출일)</stp>
        <stp>46206</stp>
        <stp/>
        <tr r="CR117" s="1"/>
      </tp>
      <tp t="s">
        <v/>
        <stp/>
        <stp>P</stp>
        <stp>0</stp>
        <stp>BND</stp>
        <stp>KRZF07893JG4</stp>
        <stp>민평3사 수익률(산출일)</stp>
        <stp>46206</stp>
        <stp/>
        <tr r="CR120" s="1"/>
      </tp>
      <tp t="s">
        <v/>
        <stp/>
        <stp>P</stp>
        <stp>0</stp>
        <stp>BND</stp>
        <stp>KRZF07893KG4</stp>
        <stp>민평3사 수익률(산출일)</stp>
        <stp>46206</stp>
        <stp/>
        <tr r="CR121" s="1"/>
      </tp>
      <tp t="s">
        <v/>
        <stp/>
        <stp>P</stp>
        <stp>0</stp>
        <stp>BND</stp>
        <stp>KRZF07893FG4</stp>
        <stp>민평3사 수익률(산출일)</stp>
        <stp>46206</stp>
        <stp/>
        <tr r="CR119" s="1"/>
      </tp>
      <tp t="s">
        <v/>
        <stp/>
        <stp>P</stp>
        <stp>0</stp>
        <stp>BND</stp>
        <stp>KRZF07893GG4</stp>
        <stp>민평3사 수익률(산출일)</stp>
        <stp>46206</stp>
        <stp/>
        <tr r="CR118" s="1"/>
      </tp>
      <tp t="s">
        <v/>
        <stp/>
        <stp>P</stp>
        <stp>0</stp>
        <stp>BND</stp>
        <stp>KRZF07893PG4</stp>
        <stp>민평3사 수익률(산출일)</stp>
        <stp>46206</stp>
        <stp/>
        <tr r="CR123" s="1"/>
      </tp>
      <tp t="s">
        <v/>
        <stp/>
        <stp>P</stp>
        <stp>0</stp>
        <stp>BND</stp>
        <stp>KRZF07893QG4</stp>
        <stp>민평3사 수익률(산출일)</stp>
        <stp>46206</stp>
        <stp/>
        <tr r="CR125" s="1"/>
      </tp>
      <tp t="s">
        <v/>
        <stp/>
        <stp>P</stp>
        <stp>0</stp>
        <stp>BND</stp>
        <stp>KRZF03949YF9</stp>
        <stp>민평3사 수익률(산출일)</stp>
        <stp>46206</stp>
        <stp/>
        <tr r="CD257" s="1"/>
      </tp>
      <tp t="s">
        <v/>
        <stp/>
        <stp>P</stp>
        <stp>0</stp>
        <stp>BND</stp>
        <stp>KRZF03949ZF9</stp>
        <stp>민평3사 수익률(산출일)</stp>
        <stp>46206</stp>
        <stp/>
        <tr r="CD256" s="1"/>
      </tp>
      <tp t="s">
        <v>회사채</v>
        <stp/>
        <stp>P</stp>
        <stp>0</stp>
        <stp>BND</stp>
        <stp>KR6063321WB6</stp>
        <stp>인포맥스 대분류</stp>
        <stp>46206</stp>
        <stp/>
        <tr r="M371" s="1"/>
      </tp>
      <tp t="s">
        <v/>
        <stp/>
        <stp>P</stp>
        <stp>0</stp>
        <stp>BND</stp>
        <stp>KRZF07105SG4</stp>
        <stp>인포맥스 대분류</stp>
        <stp>46206</stp>
        <stp/>
        <tr r="DU226" s="1"/>
      </tp>
      <tp t="s">
        <v/>
        <stp/>
        <stp>P</stp>
        <stp>0</stp>
        <stp>BND</stp>
        <stp>KRZF15399QG5</stp>
        <stp>인포맥스 대분류</stp>
        <stp>46206</stp>
        <stp/>
        <tr r="DU180" s="1"/>
      </tp>
      <tp t="s">
        <v/>
        <stp/>
        <stp>P</stp>
        <stp>0</stp>
        <stp>BND</stp>
        <stp>KRZF10334TG4</stp>
        <stp>인포맥스 대분류</stp>
        <stp>46206</stp>
        <stp/>
        <tr r="CS97" s="1"/>
      </tp>
      <tp t="s">
        <v/>
        <stp/>
        <stp>P</stp>
        <stp>0</stp>
        <stp>BND</stp>
        <stp>KRZF02969VBB</stp>
        <stp>인포맥스 대분류</stp>
        <stp>46206</stp>
        <stp/>
        <tr r="CS136" s="1"/>
      </tp>
      <tp t="s">
        <v/>
        <stp/>
        <stp>P</stp>
        <stp>0</stp>
        <stp>BND</stp>
        <stp>KRZF03949LGF</stp>
        <stp>민평3사 수익률(산출일)</stp>
        <stp>46206</stp>
        <stp/>
        <tr r="CR115" s="1"/>
      </tp>
      <tp t="s">
        <v/>
        <stp/>
        <stp>P</stp>
        <stp>0</stp>
        <stp>BND</stp>
        <stp>KRZF03949MGF</stp>
        <stp>민평3사 수익률(산출일)</stp>
        <stp>46206</stp>
        <stp/>
        <tr r="CR116" s="1"/>
      </tp>
      <tp t="s">
        <v/>
        <stp/>
        <stp>P</stp>
        <stp>0</stp>
        <stp>BND</stp>
        <stp>KRZFA3949SGJ</stp>
        <stp>민평3사 수익률(산출일)</stp>
        <stp>46206</stp>
        <stp/>
        <tr r="DT234" s="1"/>
      </tp>
      <tp t="s">
        <v/>
        <stp/>
        <stp>P</stp>
        <stp>0</stp>
        <stp>BND</stp>
        <stp>KRZFA3949TGJ</stp>
        <stp>민평3사 수익률(산출일)</stp>
        <stp>46206</stp>
        <stp/>
        <tr r="DT235" s="1"/>
      </tp>
      <tp t="s">
        <v/>
        <stp/>
        <stp>P</stp>
        <stp>0</stp>
        <stp>BND</stp>
        <stp>KRZFA3949HG5</stp>
        <stp>민평3사 수익률(산출일)</stp>
        <stp>46206</stp>
        <stp/>
        <tr r="DT212" s="1"/>
      </tp>
      <tp t="s">
        <v/>
        <stp/>
        <stp>P</stp>
        <stp>0</stp>
        <stp>BND</stp>
        <stp>KRZFA3949JG5</stp>
        <stp>민평3사 수익률(산출일)</stp>
        <stp>46206</stp>
        <stp/>
        <tr r="DT210" s="1"/>
      </tp>
      <tp t="s">
        <v/>
        <stp/>
        <stp>P</stp>
        <stp>0</stp>
        <stp>BND</stp>
        <stp>KRZFA3949KG5</stp>
        <stp>민평3사 수익률(산출일)</stp>
        <stp>46206</stp>
        <stp/>
        <tr r="DT208" s="1"/>
      </tp>
      <tp t="s">
        <v/>
        <stp/>
        <stp>P</stp>
        <stp>0</stp>
        <stp>BND</stp>
        <stp>KRZFA3949LG5</stp>
        <stp>민평3사 수익률(산출일)</stp>
        <stp>46206</stp>
        <stp/>
        <tr r="DT211" s="1"/>
      </tp>
      <tp t="s">
        <v/>
        <stp/>
        <stp>P</stp>
        <stp>0</stp>
        <stp>BND</stp>
        <stp>KRZFA3949MG5</stp>
        <stp>민평3사 수익률(산출일)</stp>
        <stp>46206</stp>
        <stp/>
        <tr r="DT209" s="1"/>
      </tp>
      <tp t="s">
        <v/>
        <stp/>
        <stp>P</stp>
        <stp>0</stp>
        <stp>BND</stp>
        <stp>KRZFA3949GG5</stp>
        <stp>민평3사 수익률(산출일)</stp>
        <stp>46206</stp>
        <stp/>
        <tr r="DT213" s="1"/>
      </tp>
      <tp t="s">
        <v/>
        <stp/>
        <stp>P</stp>
        <stp>0</stp>
        <stp>BND</stp>
        <stp>KRZF07105RG4</stp>
        <stp>인포맥스 대분류</stp>
        <stp>46206</stp>
        <stp/>
        <tr r="DU229" s="1"/>
      </tp>
      <tp t="s">
        <v/>
        <stp/>
        <stp>P</stp>
        <stp>0</stp>
        <stp>BND</stp>
        <stp>KRZF11752TF9</stp>
        <stp>인포맥스 대분류</stp>
        <stp>46206</stp>
        <stp/>
        <tr r="DG50" s="1"/>
      </tp>
      <tp t="s">
        <v/>
        <stp/>
        <stp>P</stp>
        <stp>0</stp>
        <stp>BND</stp>
        <stp>KRZF31010WG4</stp>
        <stp>인포맥스 대분류</stp>
        <stp>46206</stp>
        <stp/>
        <tr r="CS69" s="1"/>
      </tp>
      <tp t="s">
        <v/>
        <stp/>
        <stp>P</stp>
        <stp>0</stp>
        <stp>BND</stp>
        <stp>KRZF10334VG4</stp>
        <stp>인포맥스 대분류</stp>
        <stp>46206</stp>
        <stp/>
        <tr r="CS99" s="1"/>
      </tp>
      <tp t="s">
        <v/>
        <stp/>
        <stp>P</stp>
        <stp>0</stp>
        <stp>BND</stp>
        <stp>KRZF07893QG4</stp>
        <stp>인포맥스 대분류</stp>
        <stp>46206</stp>
        <stp/>
        <tr r="CS125" s="1"/>
      </tp>
      <tp t="s">
        <v/>
        <stp/>
        <stp>P</stp>
        <stp>0</stp>
        <stp>BND</stp>
        <stp>KRZF02969TBB</stp>
        <stp>인포맥스 대분류</stp>
        <stp>46206</stp>
        <stp/>
        <tr r="CS135" s="1"/>
      </tp>
      <tp t="s">
        <v/>
        <stp/>
        <stp>P</stp>
        <stp>0</stp>
        <stp>BND</stp>
        <stp>KRZF00499WB7</stp>
        <stp>인포맥스 대분류</stp>
        <stp>46206</stp>
        <stp/>
        <tr r="CS85" s="1"/>
      </tp>
      <tp t="s">
        <v/>
        <stp/>
        <stp>P</stp>
        <stp>0</stp>
        <stp>BND</stp>
        <stp>KRZF0107PVFA</stp>
        <stp>인포맥스 대분류</stp>
        <stp>46206</stp>
        <stp/>
        <tr r="DU176" s="1"/>
      </tp>
      <tp t="s">
        <v/>
        <stp/>
        <stp>P</stp>
        <stp>0</stp>
        <stp>BND</stp>
        <stp>KRZFA0345WFA</stp>
        <stp>인포맥스 대분류</stp>
        <stp>46206</stp>
        <stp/>
        <tr r="CE120" s="1"/>
      </tp>
      <tp t="s">
        <v/>
        <stp/>
        <stp>P</stp>
        <stp>0</stp>
        <stp>BND</stp>
        <stp>KRZF15399RG5</stp>
        <stp>인포맥스 대분류</stp>
        <stp>46206</stp>
        <stp/>
        <tr r="DU179" s="1"/>
      </tp>
      <tp t="s">
        <v/>
        <stp/>
        <stp>P</stp>
        <stp>0</stp>
        <stp>BND</stp>
        <stp>KRZF10334WG4</stp>
        <stp>인포맥스 대분류</stp>
        <stp>46206</stp>
        <stp/>
        <tr r="CS152" s="1"/>
      </tp>
      <tp t="s">
        <v/>
        <stp/>
        <stp>P</stp>
        <stp>0</stp>
        <stp>BND</stp>
        <stp>KRZF11752VF9</stp>
        <stp>인포맥스 대분류</stp>
        <stp>46206</stp>
        <stp/>
        <tr r="DG51" s="1"/>
      </tp>
      <tp t="s">
        <v/>
        <stp/>
        <stp>P</stp>
        <stp>0</stp>
        <stp>BND</stp>
        <stp>KRZF07893PG4</stp>
        <stp>인포맥스 대분류</stp>
        <stp>46206</stp>
        <stp/>
        <tr r="CS123" s="1"/>
      </tp>
      <tp t="s">
        <v/>
        <stp/>
        <stp>P</stp>
        <stp>0</stp>
        <stp>BND</stp>
        <stp>KRZFA3949TGJ</stp>
        <stp>인포맥스 대분류</stp>
        <stp>46206</stp>
        <stp/>
        <tr r="DU235" s="1"/>
      </tp>
      <tp>
        <v>4.2279999999999998</v>
        <stp/>
        <stp>P</stp>
        <stp>0</stp>
        <stp>BND</stp>
        <stp>KR6021967F62</stp>
        <stp>민평3사 수익률(산출일)</stp>
        <stp>46206</stp>
        <stp/>
        <tr r="L170" s="1"/>
      </tp>
      <tp>
        <v>4.34</v>
        <stp/>
        <stp>P</stp>
        <stp>0</stp>
        <stp>BND</stp>
        <stp>KR6063621F96</stp>
        <stp>민평3사 수익률(산출일)</stp>
        <stp>46206</stp>
        <stp/>
        <tr r="L235" s="1"/>
      </tp>
      <tp>
        <v>3.2890000000000001</v>
        <stp/>
        <stp>P</stp>
        <stp>0</stp>
        <stp>BND</stp>
        <stp>KR6145763E82</stp>
        <stp>민평3사 수익률(산출일)</stp>
        <stp>46206</stp>
        <stp/>
        <tr r="CR39" s="1"/>
      </tp>
      <tp>
        <v>4.7779999999999996</v>
        <stp/>
        <stp>P</stp>
        <stp>0</stp>
        <stp>BND</stp>
        <stp>KR6030622F94</stp>
        <stp>민평3사 수익률(산출일)</stp>
        <stp>46206</stp>
        <stp/>
        <tr r="CD131" s="1"/>
      </tp>
      <tp>
        <v>3.3340000000000001</v>
        <stp/>
        <stp>P</stp>
        <stp>0</stp>
        <stp>BND</stp>
        <stp>KR6145764E81</stp>
        <stp>민평3사 수익률(산출일)</stp>
        <stp>46206</stp>
        <stp/>
        <tr r="CR38" s="1"/>
      </tp>
      <tp>
        <v>4.5410000000000004</v>
        <stp/>
        <stp>P</stp>
        <stp>0</stp>
        <stp>BND</stp>
        <stp>KR6004941B63</stp>
        <stp>민평3사 수익률(산출일)</stp>
        <stp>46206</stp>
        <stp/>
        <tr r="EV74" s="1"/>
      </tp>
      <tp>
        <v>4.17</v>
        <stp/>
        <stp>P</stp>
        <stp>0</stp>
        <stp>BND</stp>
        <stp>KR6145764F80</stp>
        <stp>민평3사 수익률(산출일)</stp>
        <stp>46206</stp>
        <stp/>
        <tr r="CD233" s="1"/>
      </tp>
      <tp>
        <v>4.42</v>
        <stp/>
        <stp>P</stp>
        <stp>0</stp>
        <stp>BND</stp>
        <stp>KR6005943G63</stp>
        <stp>민평3사 수익률(산출일)</stp>
        <stp>46206</stp>
        <stp/>
        <tr r="DT79" s="1"/>
      </tp>
      <tp>
        <v>3.524</v>
        <stp/>
        <stp>P</stp>
        <stp>0</stp>
        <stp>BND</stp>
        <stp>KR6176944F62</stp>
        <stp>민평3사 수익률(산출일)</stp>
        <stp>46206</stp>
        <stp/>
        <tr r="CD184" s="1"/>
      </tp>
      <tp>
        <v>3.3039999999999998</v>
        <stp/>
        <stp>P</stp>
        <stp>0</stp>
        <stp>BND</stp>
        <stp>KR6108672B91</stp>
        <stp>민평3사 수익률(산출일)</stp>
        <stp>46206</stp>
        <stp/>
        <tr r="CR70" s="1"/>
      </tp>
      <tp>
        <v>4.6079999999999997</v>
        <stp/>
        <stp>P</stp>
        <stp>0</stp>
        <stp>BND</stp>
        <stp>KR6063622F95</stp>
        <stp>민평3사 수익률(산출일)</stp>
        <stp>46206</stp>
        <stp/>
        <tr r="L54" s="1"/>
      </tp>
      <tp>
        <v>4.319</v>
        <stp/>
        <stp>P</stp>
        <stp>0</stp>
        <stp>BND</stp>
        <stp>KR6064986G68</stp>
        <stp>민평3사 수익률(산출일)</stp>
        <stp>46206</stp>
        <stp/>
        <tr r="DT168" s="1"/>
      </tp>
      <tp>
        <v>4.3170000000000002</v>
        <stp/>
        <stp>P</stp>
        <stp>0</stp>
        <stp>BND</stp>
        <stp>KR6005942G64</stp>
        <stp>민평3사 수익률(산출일)</stp>
        <stp>46206</stp>
        <stp/>
        <tr r="DT77" s="1"/>
      </tp>
      <tp>
        <v>3.2709999999999999</v>
        <stp/>
        <stp>P</stp>
        <stp>0</stp>
        <stp>BND</stp>
        <stp>KR6049772D86</stp>
        <stp>민평3사 수익률(산출일)</stp>
        <stp>46206</stp>
        <stp/>
        <tr r="CR82" s="1"/>
      </tp>
      <tp>
        <v>4.3550000000000004</v>
        <stp/>
        <stp>P</stp>
        <stp>0</stp>
        <stp>BND</stp>
        <stp>KR6047811F73</stp>
        <stp>민평3사 수익률(산출일)</stp>
        <stp>46206</stp>
        <stp/>
        <tr r="CD80" s="1"/>
        <tr r="EH16" s="1"/>
      </tp>
      <tp>
        <v>4.4989999999999997</v>
        <stp/>
        <stp>P</stp>
        <stp>0</stp>
        <stp>BND</stp>
        <stp>KR6030627E90</stp>
        <stp>민평3사 수익률(산출일)</stp>
        <stp>46206</stp>
        <stp/>
        <tr r="DF52" s="1"/>
        <tr r="CD117" s="1"/>
      </tp>
      <tp>
        <v>4.3520000000000003</v>
        <stp/>
        <stp>P</stp>
        <stp>0</stp>
        <stp>BND</stp>
        <stp>KR6088981D65</stp>
        <stp>민평3사 수익률(산출일)</stp>
        <stp>46206</stp>
        <stp/>
        <tr r="L266" s="1"/>
      </tp>
      <tp>
        <v>3.9740000000000002</v>
        <stp/>
        <stp>P</stp>
        <stp>0</stp>
        <stp>BND</stp>
        <stp>KR6029881F76</stp>
        <stp>민평3사 수익률(산출일)</stp>
        <stp>46206</stp>
        <stp/>
        <tr r="DT94" s="1"/>
      </tp>
      <tp>
        <v>4.13</v>
        <stp/>
        <stp>P</stp>
        <stp>0</stp>
        <stp>BND</stp>
        <stp>KR6033662F99</stp>
        <stp>민평3사 수익률(산출일)</stp>
        <stp>46206</stp>
        <stp/>
        <tr r="DT122" s="1"/>
      </tp>
      <tp>
        <v>5.0010000000000003</v>
        <stp/>
        <stp>P</stp>
        <stp>0</stp>
        <stp>BND</stp>
        <stp>KR6029692F91</stp>
        <stp>민평3사 수익률(산출일)</stp>
        <stp>46206</stp>
        <stp/>
        <tr r="DF35" s="1"/>
      </tp>
      <tp>
        <v>4.3499999999999996</v>
        <stp/>
        <stp>P</stp>
        <stp>0</stp>
        <stp>BND</stp>
        <stp>KR6032716F89</stp>
        <stp>민평3사 수익률(산출일)</stp>
        <stp>46206</stp>
        <stp/>
        <tr r="L200" s="1"/>
      </tp>
      <tp t="s">
        <v>국고채권</v>
        <stp/>
        <stp>P</stp>
        <stp>0</stp>
        <stp>BND</stp>
        <stp>KRC0350C2793</stp>
        <stp>인포맥스 중분류</stp>
        <stp>46206</stp>
        <stp/>
        <tr r="N221" s="1"/>
      </tp>
      <tp t="s">
        <v>회사채(일반)</v>
        <stp/>
        <stp>P</stp>
        <stp>0</stp>
        <stp>BND</stp>
        <stp>KR60633231C6</stp>
        <stp>인포맥스 중분류</stp>
        <stp>46205</stp>
        <stp/>
        <tr r="N5684" s="5"/>
      </tp>
      <tp t="s">
        <v>국고채권</v>
        <stp/>
        <stp>P</stp>
        <stp>0</stp>
        <stp>BND</stp>
        <stp>KRC0350C3734</stp>
        <stp>인포맥스 중분류</stp>
        <stp>46206</stp>
        <stp/>
        <tr r="N278" s="1"/>
      </tp>
      <tp t="s">
        <v>국고채권</v>
        <stp/>
        <stp>P</stp>
        <stp>0</stp>
        <stp>BND</stp>
        <stp>KRC0350C2736</stp>
        <stp>인포맥스 중분류</stp>
        <stp>46206</stp>
        <stp/>
        <tr r="N270" s="1"/>
      </tp>
      <tp t="s">
        <v>일반</v>
        <stp/>
        <stp>P</stp>
        <stp>0</stp>
        <stp>BND</stp>
        <stp>KR352701G5C8</stp>
        <stp>인포맥스 중분류</stp>
        <stp>46206</stp>
        <stp/>
        <tr r="DV145" s="1"/>
      </tp>
      <tp t="s">
        <v>일반</v>
        <stp/>
        <stp>P</stp>
        <stp>0</stp>
        <stp>BND</stp>
        <stp>KR354601G4A2</stp>
        <stp>인포맥스 중분류</stp>
        <stp>46205</stp>
        <stp/>
        <tr r="N2560" s="5"/>
      </tp>
      <tp t="s">
        <v>회사채(일반)</v>
        <stp/>
        <stp>P</stp>
        <stp>0</stp>
        <stp>BND</stp>
        <stp>KR60176735B1</stp>
        <stp>인포맥스 중분류</stp>
        <stp>46205</stp>
        <stp/>
        <tr r="N4245" s="5"/>
      </tp>
      <tp t="s">
        <v>일반</v>
        <stp/>
        <stp>P</stp>
        <stp>0</stp>
        <stp>BND</stp>
        <stp>KR35600172A7</stp>
        <stp>인포맥스 중분류</stp>
        <stp>46205</stp>
        <stp/>
        <tr r="N2718" s="5"/>
      </tp>
      <tp t="s">
        <v>일반</v>
        <stp/>
        <stp>P</stp>
        <stp>0</stp>
        <stp>BND</stp>
        <stp>KR356104G3A1</stp>
        <stp>인포맥스 중분류</stp>
        <stp>46205</stp>
        <stp/>
        <tr r="N3045" s="5"/>
      </tp>
      <tp t="s">
        <v>국고채권</v>
        <stp/>
        <stp>P</stp>
        <stp>0</stp>
        <stp>BND</stp>
        <stp>KR103502G7C2</stp>
        <stp>인포맥스 중분류</stp>
        <stp>46205</stp>
        <stp/>
        <tr r="N97" s="5"/>
      </tp>
      <tp t="s">
        <v>일반</v>
        <stp/>
        <stp>P</stp>
        <stp>0</stp>
        <stp>BND</stp>
        <stp>KR352702G5B9</stp>
        <stp>인포맥스 중분류</stp>
        <stp>46205</stp>
        <stp/>
        <tr r="N2201" s="5"/>
      </tp>
      <tp t="s">
        <v>일반</v>
        <stp/>
        <stp>P</stp>
        <stp>0</stp>
        <stp>BND</stp>
        <stp>KR352703G5B8</stp>
        <stp>인포맥스 중분류</stp>
        <stp>46205</stp>
        <stp/>
        <tr r="N2243" s="5"/>
      </tp>
      <tp t="s">
        <v>일반</v>
        <stp/>
        <stp>P</stp>
        <stp>0</stp>
        <stp>BND</stp>
        <stp>KR354601G4B0</stp>
        <stp>인포맥스 중분류</stp>
        <stp>46205</stp>
        <stp/>
        <tr r="N2561" s="5"/>
      </tp>
      <tp t="s">
        <v>일반</v>
        <stp/>
        <stp>P</stp>
        <stp>0</stp>
        <stp>BND</stp>
        <stp>KR352701G5B0</stp>
        <stp>인포맥스 중분류</stp>
        <stp>46205</stp>
        <stp/>
        <tr r="N2129" s="5"/>
      </tp>
      <tp t="s">
        <v>일반</v>
        <stp/>
        <stp>P</stp>
        <stp>0</stp>
        <stp>BND</stp>
        <stp>KR350703G5B2</stp>
        <stp>인포맥스 중분류</stp>
        <stp>46205</stp>
        <stp/>
        <tr r="N1421" s="5"/>
      </tp>
      <tp t="s">
        <v>일반</v>
        <stp/>
        <stp>P</stp>
        <stp>0</stp>
        <stp>BND</stp>
        <stp>KR350103G3B3</stp>
        <stp>인포맥스 중분류</stp>
        <stp>46205</stp>
        <stp/>
        <tr r="N972" s="5"/>
      </tp>
      <tp t="s">
        <v>일반</v>
        <stp/>
        <stp>P</stp>
        <stp>0</stp>
        <stp>BND</stp>
        <stp>KR350108G3B8</stp>
        <stp>인포맥스 중분류</stp>
        <stp>46205</stp>
        <stp/>
        <tr r="N1127" s="5"/>
      </tp>
      <tp t="s">
        <v>국고채권</v>
        <stp/>
        <stp>P</stp>
        <stp>0</stp>
        <stp>BND</stp>
        <stp>KR103502G7C2</stp>
        <stp>인포맥스 중분류</stp>
        <stp>46206</stp>
        <stp/>
        <tr r="DV301" s="1"/>
        <tr r="N387" s="1"/>
      </tp>
      <tp t="s">
        <v>일반</v>
        <stp/>
        <stp>P</stp>
        <stp>0</stp>
        <stp>BND</stp>
        <stp>KR350105G3B1</stp>
        <stp>인포맥스 중분류</stp>
        <stp>46205</stp>
        <stp/>
        <tr r="N1041" s="5"/>
      </tp>
      <tp t="s">
        <v>일반</v>
        <stp/>
        <stp>P</stp>
        <stp>0</stp>
        <stp>BND</stp>
        <stp>KR352701G5C8</stp>
        <stp>인포맥스 중분류</stp>
        <stp>46205</stp>
        <stp/>
        <tr r="N2130" s="5"/>
      </tp>
      <tp t="s">
        <v>일반</v>
        <stp/>
        <stp>P</stp>
        <stp>0</stp>
        <stp>BND</stp>
        <stp>KR350702G5C1</stp>
        <stp>인포맥스 중분류</stp>
        <stp>46205</stp>
        <stp/>
        <tr r="N1351" s="5"/>
      </tp>
      <tp t="s">
        <v>금융채</v>
        <stp/>
        <stp>P</stp>
        <stp>0</stp>
        <stp>BND</stp>
        <stp>KR602988JAA7</stp>
        <stp>인포맥스 대분류</stp>
        <stp>46206</stp>
        <stp/>
        <tr r="EW71" s="1"/>
      </tp>
      <tp t="s">
        <v/>
        <stp/>
        <stp>P</stp>
        <stp>0</stp>
        <stp>BND</stp>
        <stp>KRZS43647151</stp>
        <stp>인포맥스 중분류</stp>
        <stp>46206</stp>
        <stp/>
        <tr r="CT10" s="1"/>
      </tp>
      <tp t="s">
        <v/>
        <stp/>
        <stp>P</stp>
        <stp>0</stp>
        <stp>BND</stp>
        <stp>KRZS07802577</stp>
        <stp>인포맥스 중분류</stp>
        <stp>46206</stp>
        <stp/>
        <tr r="CT9" s="1"/>
      </tp>
      <tp t="s">
        <v/>
        <stp/>
        <stp>P</stp>
        <stp>0</stp>
        <stp>BND</stp>
        <stp>KRZFJ30491FC</stp>
        <stp>인포맥스 중분류</stp>
        <stp>46206</stp>
        <stp/>
        <tr r="DV238" s="1"/>
      </tp>
      <tp t="s">
        <v/>
        <stp/>
        <stp>P</stp>
        <stp>0</stp>
        <stp>BND</stp>
        <stp>KRZFA03452F9</stp>
        <stp>인포맥스 중분류</stp>
        <stp>46206</stp>
        <stp/>
        <tr r="CF111" s="1"/>
      </tp>
      <tp t="s">
        <v/>
        <stp/>
        <stp>P</stp>
        <stp>0</stp>
        <stp>BND</stp>
        <stp>KRZFE05942FB</stp>
        <stp>인포맥스 중분류</stp>
        <stp>46206</stp>
        <stp/>
        <tr r="CF126" s="1"/>
      </tp>
      <tp t="s">
        <v/>
        <stp/>
        <stp>P</stp>
        <stp>0</stp>
        <stp>BND</stp>
        <stp>KRZFJ05942FB</stp>
        <stp>인포맥스 중분류</stp>
        <stp>46206</stp>
        <stp/>
        <tr r="DV215" s="1"/>
      </tp>
      <tp t="s">
        <v/>
        <stp/>
        <stp>P</stp>
        <stp>0</stp>
        <stp>BND</stp>
        <stp>KRZFE05942FM</stp>
        <stp>인포맥스 중분류</stp>
        <stp>46206</stp>
        <stp/>
        <tr r="CF107" s="1"/>
      </tp>
      <tp t="s">
        <v/>
        <stp/>
        <stp>P</stp>
        <stp>0</stp>
        <stp>BND</stp>
        <stp>KRZF047816GH</stp>
        <stp>인포맥스 중분류</stp>
        <stp>46206</stp>
        <stp/>
        <tr r="CT89" s="1"/>
      </tp>
      <tp t="s">
        <v/>
        <stp/>
        <stp>P</stp>
        <stp>0</stp>
        <stp>BND</stp>
        <stp>KRZF02376JG6</stp>
        <stp>인포맥스 대분류</stp>
        <stp>46206</stp>
        <stp/>
        <tr r="CS108" s="1"/>
      </tp>
      <tp t="s">
        <v/>
        <stp/>
        <stp>P</stp>
        <stp>0</stp>
        <stp>BND</stp>
        <stp>KRZFA0354HG6</stp>
        <stp>인포맥스 대분류</stp>
        <stp>46206</stp>
        <stp/>
        <tr r="DU191" s="1"/>
      </tp>
      <tp t="s">
        <v/>
        <stp/>
        <stp>P</stp>
        <stp>0</stp>
        <stp>BND</stp>
        <stp>KRZF02353JG6</stp>
        <stp>인포맥스 대분류</stp>
        <stp>46206</stp>
        <stp/>
        <tr r="CS157" s="1"/>
      </tp>
      <tp t="s">
        <v>회사채(일반)</v>
        <stp/>
        <stp>P</stp>
        <stp>0</stp>
        <stp>BND</stp>
        <stp>KR6105563789</stp>
        <stp>인포맥스 중분류</stp>
        <stp>46205</stp>
        <stp/>
        <tr r="N6402" s="5"/>
      </tp>
      <tp t="s">
        <v>일반</v>
        <stp/>
        <stp>P</stp>
        <stp>0</stp>
        <stp>BND</stp>
        <stp>KR350106G388</stp>
        <stp>인포맥스 중분류</stp>
        <stp>46205</stp>
        <stp/>
        <tr r="N1073" s="5"/>
      </tp>
      <tp t="s">
        <v>일반</v>
        <stp/>
        <stp>P</stp>
        <stp>0</stp>
        <stp>BND</stp>
        <stp>KR352701G582</stp>
        <stp>인포맥스 중분류</stp>
        <stp>46205</stp>
        <stp/>
        <tr r="N2127" s="5"/>
      </tp>
      <tp t="s">
        <v>일반</v>
        <stp/>
        <stp>P</stp>
        <stp>0</stp>
        <stp>BND</stp>
        <stp>KR350103G385</stp>
        <stp>인포맥스 중분류</stp>
        <stp>46205</stp>
        <stp/>
        <tr r="N971" s="5"/>
      </tp>
      <tp t="s">
        <v>국고채권</v>
        <stp/>
        <stp>P</stp>
        <stp>0</stp>
        <stp>BND</stp>
        <stp>KR103502G792</stp>
        <stp>인포맥스 중분류</stp>
        <stp>46206</stp>
        <stp/>
        <tr r="N15" s="1"/>
        <tr r="DV245" s="1"/>
        <tr r="CF218" s="1"/>
      </tp>
      <tp t="s">
        <v>일반</v>
        <stp/>
        <stp>P</stp>
        <stp>0</stp>
        <stp>BND</stp>
        <stp>KR350102G387</stp>
        <stp>인포맥스 중분류</stp>
        <stp>46205</stp>
        <stp/>
        <tr r="N923" s="5"/>
      </tp>
      <tp t="s">
        <v>일반</v>
        <stp/>
        <stp>P</stp>
        <stp>0</stp>
        <stp>BND</stp>
        <stp>KR356102G399</stp>
        <stp>인포맥스 중분류</stp>
        <stp>46205</stp>
        <stp/>
        <tr r="N2931" s="5"/>
      </tp>
      <tp t="s">
        <v>일반</v>
        <stp/>
        <stp>P</stp>
        <stp>0</stp>
        <stp>BND</stp>
        <stp>KR350701G592</stp>
        <stp>인포맥스 중분류</stp>
        <stp>46205</stp>
        <stp/>
        <tr r="N1268" s="5"/>
      </tp>
      <tp t="s">
        <v>일반</v>
        <stp/>
        <stp>P</stp>
        <stp>0</stp>
        <stp>BND</stp>
        <stp>KR352701G590</stp>
        <stp>인포맥스 중분류</stp>
        <stp>46205</stp>
        <stp/>
        <tr r="N2128" s="5"/>
      </tp>
      <tp t="s">
        <v>일반</v>
        <stp/>
        <stp>P</stp>
        <stp>0</stp>
        <stp>BND</stp>
        <stp>KR350102G395</stp>
        <stp>인포맥스 중분류</stp>
        <stp>46205</stp>
        <stp/>
        <tr r="N924" s="5"/>
      </tp>
      <tp t="s">
        <v>일반</v>
        <stp/>
        <stp>P</stp>
        <stp>0</stp>
        <stp>BND</stp>
        <stp>KR352701G582</stp>
        <stp>인포맥스 중분류</stp>
        <stp>46206</stp>
        <stp/>
        <tr r="N298" s="1"/>
      </tp>
      <tp t="s">
        <v>국고채권</v>
        <stp/>
        <stp>P</stp>
        <stp>0</stp>
        <stp>BND</stp>
        <stp>KR103502G792</stp>
        <stp>인포맥스 중분류</stp>
        <stp>46205</stp>
        <stp/>
        <tr r="N96" s="5"/>
      </tp>
      <tp t="s">
        <v>일반</v>
        <stp/>
        <stp>P</stp>
        <stp>0</stp>
        <stp>BND</stp>
        <stp>KR354603G448</stp>
        <stp>인포맥스 중분류</stp>
        <stp>46205</stp>
        <stp/>
        <tr r="N2651" s="5"/>
      </tp>
      <tp t="s">
        <v>회사채(일반)</v>
        <stp/>
        <stp>P</stp>
        <stp>0</stp>
        <stp>BND</stp>
        <stp>KR6055553749</stp>
        <stp>인포맥스 중분류</stp>
        <stp>46205</stp>
        <stp/>
        <tr r="N5559" s="5"/>
      </tp>
      <tp t="s">
        <v>국고채권</v>
        <stp/>
        <stp>P</stp>
        <stp>0</stp>
        <stp>BND</stp>
        <stp>KR103502G768</stp>
        <stp>인포맥스 중분류</stp>
        <stp>46205</stp>
        <stp/>
        <tr r="N95" s="5"/>
      </tp>
      <tp t="s">
        <v>일반</v>
        <stp/>
        <stp>P</stp>
        <stp>0</stp>
        <stp>BND</stp>
        <stp>KR3561067348</stp>
        <stp>인포맥스 중분류</stp>
        <stp>46205</stp>
        <stp/>
        <tr r="N3103" s="5"/>
      </tp>
      <tp t="s">
        <v>일반</v>
        <stp/>
        <stp>P</stp>
        <stp>0</stp>
        <stp>BND</stp>
        <stp>KR350701G543</stp>
        <stp>인포맥스 중분류</stp>
        <stp>46205</stp>
        <stp/>
        <tr r="N1266" s="5"/>
      </tp>
      <tp t="s">
        <v>일반</v>
        <stp/>
        <stp>P</stp>
        <stp>0</stp>
        <stp>BND</stp>
        <stp>KR3561027342</stp>
        <stp>인포맥스 중분류</stp>
        <stp>46205</stp>
        <stp/>
        <tr r="N2930" s="5"/>
      </tp>
      <tp t="s">
        <v>일반</v>
        <stp/>
        <stp>P</stp>
        <stp>0</stp>
        <stp>BND</stp>
        <stp>KR3501037344</stp>
        <stp>인포맥스 중분류</stp>
        <stp>46205</stp>
        <stp/>
        <tr r="N969" s="5"/>
      </tp>
      <tp t="s">
        <v>일반</v>
        <stp/>
        <stp>P</stp>
        <stp>0</stp>
        <stp>BND</stp>
        <stp>KR3501067341</stp>
        <stp>인포맥스 중분류</stp>
        <stp>46205</stp>
        <stp/>
        <tr r="N1072" s="5"/>
      </tp>
      <tp t="s">
        <v>회사채(일반)</v>
        <stp/>
        <stp>P</stp>
        <stp>0</stp>
        <stp>BND</stp>
        <stp>KR6017673577</stp>
        <stp>인포맥스 중분류</stp>
        <stp>46205</stp>
        <stp/>
        <tr r="N4244" s="5"/>
      </tp>
      <tp t="s">
        <v/>
        <stp/>
        <stp>P</stp>
        <stp>0</stp>
        <stp>BND</stp>
        <stp>KRZFA3949KG5</stp>
        <stp>인포맥스 대분류</stp>
        <stp>46206</stp>
        <stp/>
        <tr r="DU208" s="1"/>
      </tp>
      <tp t="s">
        <v>회사채(일반)</v>
        <stp/>
        <stp>P</stp>
        <stp>0</stp>
        <stp>BND</stp>
        <stp>KR6055552758</stp>
        <stp>인포맥스 중분류</stp>
        <stp>46205</stp>
        <stp/>
        <tr r="N5517" s="5"/>
      </tp>
      <tp t="s">
        <v>일반</v>
        <stp/>
        <stp>P</stp>
        <stp>0</stp>
        <stp>BND</stp>
        <stp>KR350103G351</stp>
        <stp>인포맥스 중분류</stp>
        <stp>46205</stp>
        <stp/>
        <tr r="N970" s="5"/>
      </tp>
      <tp t="s">
        <v>일반</v>
        <stp/>
        <stp>P</stp>
        <stp>0</stp>
        <stp>BND</stp>
        <stp>KR350701G550</stp>
        <stp>인포맥스 중분류</stp>
        <stp>46205</stp>
        <stp/>
        <tr r="N1267" s="5"/>
      </tp>
      <tp t="s">
        <v>회사채(일반)</v>
        <stp/>
        <stp>P</stp>
        <stp>0</stp>
        <stp>BND</stp>
        <stp>KR6105564753</stp>
        <stp>인포맥스 중분류</stp>
        <stp>46205</stp>
        <stp/>
        <tr r="N6410" s="5"/>
      </tp>
      <tp t="s">
        <v>회사채(일반)</v>
        <stp/>
        <stp>P</stp>
        <stp>0</stp>
        <stp>BND</stp>
        <stp>KR6066574452</stp>
        <stp>인포맥스 중분류</stp>
        <stp>46205</stp>
        <stp/>
        <tr r="N6036" s="5"/>
      </tp>
      <tp t="s">
        <v>회사채(일반)</v>
        <stp/>
        <stp>P</stp>
        <stp>0</stp>
        <stp>BND</stp>
        <stp>KR6063322137</stp>
        <stp>인포맥스 중분류</stp>
        <stp>46205</stp>
        <stp/>
        <tr r="N5651" s="5"/>
      </tp>
      <tp t="s">
        <v>일반</v>
        <stp/>
        <stp>P</stp>
        <stp>0</stp>
        <stp>BND</stp>
        <stp>KR356105G350</stp>
        <stp>인포맥스 중분류</stp>
        <stp>46205</stp>
        <stp/>
        <tr r="N3083" s="5"/>
      </tp>
      <tp t="s">
        <v>일반</v>
        <stp/>
        <stp>P</stp>
        <stp>0</stp>
        <stp>BND</stp>
        <stp>KR350101G355</stp>
        <stp>인포맥스 중분류</stp>
        <stp>46205</stp>
        <stp/>
        <tr r="N892" s="5"/>
      </tp>
      <tp t="s">
        <v>일반</v>
        <stp/>
        <stp>P</stp>
        <stp>0</stp>
        <stp>BND</stp>
        <stp>KR350104G367</stp>
        <stp>인포맥스 중분류</stp>
        <stp>46205</stp>
        <stp/>
        <tr r="N1005" s="5"/>
      </tp>
      <tp t="s">
        <v>일반</v>
        <stp/>
        <stp>P</stp>
        <stp>0</stp>
        <stp>BND</stp>
        <stp>KR352703G562</stp>
        <stp>인포맥스 중분류</stp>
        <stp>46205</stp>
        <stp/>
        <tr r="N2242" s="5"/>
      </tp>
      <tp t="s">
        <v>회사채(일반)</v>
        <stp/>
        <stp>P</stp>
        <stp>0</stp>
        <stp>BND</stp>
        <stp>KR6105564753</stp>
        <stp>인포맥스 중분류</stp>
        <stp>46206</stp>
        <stp/>
        <tr r="N144" s="1"/>
      </tp>
      <tp t="s">
        <v>회사채(일반)</v>
        <stp/>
        <stp>P</stp>
        <stp>0</stp>
        <stp>BND</stp>
        <stp>KR6055552766</stp>
        <stp>인포맥스 중분류</stp>
        <stp>46205</stp>
        <stp/>
        <tr r="N5518" s="5"/>
      </tp>
      <tp t="s">
        <v>일반</v>
        <stp/>
        <stp>P</stp>
        <stp>0</stp>
        <stp>BND</stp>
        <stp>KR350102G379</stp>
        <stp>인포맥스 중분류</stp>
        <stp>46205</stp>
        <stp/>
        <tr r="N922" s="5"/>
      </tp>
      <tp t="s">
        <v>일반</v>
        <stp/>
        <stp>P</stp>
        <stp>0</stp>
        <stp>BND</stp>
        <stp>KR3560017278</stp>
        <stp>인포맥스 중분류</stp>
        <stp>46205</stp>
        <stp/>
        <tr r="N2717" s="5"/>
      </tp>
      <tp t="s">
        <v>국고채권</v>
        <stp/>
        <stp>P</stp>
        <stp>0</stp>
        <stp>BND</stp>
        <stp>KR103502G768</stp>
        <stp>인포맥스 중분류</stp>
        <stp>46206</stp>
        <stp/>
        <tr r="CF244" s="1"/>
        <tr r="N68" s="1"/>
      </tp>
      <tp t="s">
        <v>일반</v>
        <stp/>
        <stp>P</stp>
        <stp>0</stp>
        <stp>BND</stp>
        <stp>KR350108G376</stp>
        <stp>인포맥스 중분류</stp>
        <stp>46205</stp>
        <stp/>
        <tr r="N1126" s="5"/>
      </tp>
      <tp t="s">
        <v>일반</v>
        <stp/>
        <stp>P</stp>
        <stp>0</stp>
        <stp>BND</stp>
        <stp>KR354602G473</stp>
        <stp>인포맥스 중분류</stp>
        <stp>46205</stp>
        <stp/>
        <tr r="N2619" s="5"/>
      </tp>
      <tp t="s">
        <v>국고채권</v>
        <stp/>
        <stp>P</stp>
        <stp>0</stp>
        <stp>BND</stp>
        <stp>KRC0350C27C8</stp>
        <stp>인포맥스 중분류</stp>
        <stp>46206</stp>
        <stp/>
        <tr r="N233" s="1"/>
      </tp>
      <tp t="s">
        <v>일반</v>
        <stp/>
        <stp>P</stp>
        <stp>0</stp>
        <stp>BND</stp>
        <stp>KR3560037219</stp>
        <stp>인포맥스 중분류</stp>
        <stp>46205</stp>
        <stp/>
        <tr r="N2802" s="5"/>
      </tp>
      <tp t="s">
        <v>일반</v>
        <stp/>
        <stp>P</stp>
        <stp>0</stp>
        <stp>BND</stp>
        <stp>KR3561027318</stp>
        <stp>인포맥스 중분류</stp>
        <stp>46205</stp>
        <stp/>
        <tr r="N2928" s="5"/>
      </tp>
      <tp t="s">
        <v>회사채(일반)</v>
        <stp/>
        <stp>P</stp>
        <stp>0</stp>
        <stp>BND</stp>
        <stp>KR6017673528</stp>
        <stp>인포맥스 중분류</stp>
        <stp>46205</stp>
        <stp/>
        <tr r="N4243" s="5"/>
      </tp>
      <tp t="s">
        <v>일반</v>
        <stp/>
        <stp>P</stp>
        <stp>0</stp>
        <stp>BND</stp>
        <stp>KR3561097311</stp>
        <stp>인포맥스 중분류</stp>
        <stp>46205</stp>
        <stp/>
        <tr r="N3130" s="5"/>
      </tp>
      <tp t="s">
        <v>국고채권</v>
        <stp/>
        <stp>P</stp>
        <stp>0</stp>
        <stp>BND</stp>
        <stp>KR103502G735</stp>
        <stp>인포맥스 중분류</stp>
        <stp>46205</stp>
        <stp/>
        <tr r="N94" s="5"/>
      </tp>
      <tp t="s">
        <v>일반</v>
        <stp/>
        <stp>P</stp>
        <stp>0</stp>
        <stp>BND</stp>
        <stp>KR3560027210</stp>
        <stp>인포맥스 중분류</stp>
        <stp>46205</stp>
        <stp/>
        <tr r="N2760" s="5"/>
      </tp>
      <tp t="s">
        <v>일반</v>
        <stp/>
        <stp>P</stp>
        <stp>0</stp>
        <stp>BND</stp>
        <stp>KR3561067314</stp>
        <stp>인포맥스 중분류</stp>
        <stp>46205</stp>
        <stp/>
        <tr r="N3100" s="5"/>
      </tp>
      <tp t="s">
        <v>일반</v>
        <stp/>
        <stp>P</stp>
        <stp>0</stp>
        <stp>BND</stp>
        <stp>KR3561057315</stp>
        <stp>인포맥스 중분류</stp>
        <stp>46205</stp>
        <stp/>
        <tr r="N3081" s="5"/>
      </tp>
      <tp t="s">
        <v>일반</v>
        <stp/>
        <stp>P</stp>
        <stp>0</stp>
        <stp>BND</stp>
        <stp>KR350702G525</stp>
        <stp>인포맥스 중분류</stp>
        <stp>46206</stp>
        <stp/>
        <tr r="N228" s="1"/>
      </tp>
      <tp t="s">
        <v>국고채권</v>
        <stp/>
        <stp>P</stp>
        <stp>0</stp>
        <stp>BND</stp>
        <stp>KR103502G735</stp>
        <stp>인포맥스 중분류</stp>
        <stp>46206</stp>
        <stp/>
        <tr r="DV313" s="1"/>
        <tr r="AP24" s="1"/>
        <tr r="CF273" s="1"/>
      </tp>
      <tp t="s">
        <v>일반</v>
        <stp/>
        <stp>P</stp>
        <stp>0</stp>
        <stp>BND</stp>
        <stp>KR3560047226</stp>
        <stp>인포맥스 중분류</stp>
        <stp>46205</stp>
        <stp/>
        <tr r="N2823" s="5"/>
      </tp>
      <tp t="s">
        <v>일반</v>
        <stp/>
        <stp>P</stp>
        <stp>0</stp>
        <stp>BND</stp>
        <stp>KR3561067314</stp>
        <stp>인포맥스 중분류</stp>
        <stp>46206</stp>
        <stp/>
        <tr r="DV298" s="1"/>
        <tr r="CF279" s="1"/>
      </tp>
      <tp t="s">
        <v>일반</v>
        <stp/>
        <stp>P</stp>
        <stp>0</stp>
        <stp>BND</stp>
        <stp>KR356403G623</stp>
        <stp>인포맥스 중분류</stp>
        <stp>46205</stp>
        <stp/>
        <tr r="N3181" s="5"/>
      </tp>
      <tp t="s">
        <v>일반</v>
        <stp/>
        <stp>P</stp>
        <stp>0</stp>
        <stp>BND</stp>
        <stp>KR3561047324</stp>
        <stp>인포맥스 중분류</stp>
        <stp>46205</stp>
        <stp/>
        <tr r="N3044" s="5"/>
      </tp>
      <tp t="s">
        <v>일반</v>
        <stp/>
        <stp>P</stp>
        <stp>0</stp>
        <stp>BND</stp>
        <stp>KR350702G525</stp>
        <stp>인포맥스 중분류</stp>
        <stp>46205</stp>
        <stp/>
        <tr r="N1350" s="5"/>
      </tp>
      <tp t="s">
        <v>일반</v>
        <stp/>
        <stp>P</stp>
        <stp>0</stp>
        <stp>BND</stp>
        <stp>KR3561057323</stp>
        <stp>인포맥스 중분류</stp>
        <stp>46205</stp>
        <stp/>
        <tr r="N3082" s="5"/>
      </tp>
      <tp t="s">
        <v>일반</v>
        <stp/>
        <stp>P</stp>
        <stp>0</stp>
        <stp>BND</stp>
        <stp>KR3561067322</stp>
        <stp>인포맥스 중분류</stp>
        <stp>46205</stp>
        <stp/>
        <tr r="N3101" s="5"/>
      </tp>
      <tp t="s">
        <v>회사채(일반)</v>
        <stp/>
        <stp>P</stp>
        <stp>0</stp>
        <stp>BND</stp>
        <stp>KR6063323143</stp>
        <stp>인포맥스 중분류</stp>
        <stp>46205</stp>
        <stp/>
        <tr r="N5683" s="5"/>
      </tp>
      <tp t="s">
        <v>일반</v>
        <stp/>
        <stp>P</stp>
        <stp>0</stp>
        <stp>BND</stp>
        <stp>KR3561077339</stp>
        <stp>인포맥스 중분류</stp>
        <stp>46205</stp>
        <stp/>
        <tr r="N3114" s="5"/>
      </tp>
      <tp t="s">
        <v>일반</v>
        <stp/>
        <stp>P</stp>
        <stp>0</stp>
        <stp>BND</stp>
        <stp>KR354603G430</stp>
        <stp>인포맥스 중분류</stp>
        <stp>46205</stp>
        <stp/>
        <tr r="N2650" s="5"/>
      </tp>
      <tp t="s">
        <v>일반</v>
        <stp/>
        <stp>P</stp>
        <stp>0</stp>
        <stp>BND</stp>
        <stp>KR3561087338</stp>
        <stp>인포맥스 중분류</stp>
        <stp>46205</stp>
        <stp/>
        <tr r="N3123" s="5"/>
      </tp>
      <tp t="s">
        <v>일반</v>
        <stp/>
        <stp>P</stp>
        <stp>0</stp>
        <stp>BND</stp>
        <stp>KR3561027334</stp>
        <stp>인포맥스 중분류</stp>
        <stp>46205</stp>
        <stp/>
        <tr r="N2929" s="5"/>
      </tp>
      <tp t="s">
        <v>일반</v>
        <stp/>
        <stp>P</stp>
        <stp>0</stp>
        <stp>BND</stp>
        <stp>KR3561067330</stp>
        <stp>인포맥스 중분류</stp>
        <stp>46205</stp>
        <stp/>
        <tr r="N3102" s="5"/>
      </tp>
      <tp>
        <v>4.3789999999999996</v>
        <stp/>
        <stp>P</stp>
        <stp>0</stp>
        <stp>BND</stp>
        <stp>KR103502GF96</stp>
        <stp>민평3사 수익률(산출일)</stp>
        <stp>46206</stp>
        <stp/>
        <tr r="CD14" s="1"/>
        <tr r="DT139" s="1"/>
        <tr r="L17" s="1"/>
        <tr r="AN28" s="1"/>
      </tp>
      <tp>
        <v>3.3359999999999999</v>
        <stp/>
        <stp>P</stp>
        <stp>0</stp>
        <stp>BND</stp>
        <stp>KR6185751E90</stp>
        <stp>민평3사 수익률(산출일)</stp>
        <stp>46206</stp>
        <stp/>
        <tr r="DT251" s="1"/>
      </tp>
      <tp>
        <v>4.3869999999999996</v>
        <stp/>
        <stp>P</stp>
        <stp>0</stp>
        <stp>BND</stp>
        <stp>KR6096772F93</stp>
        <stp>민평3사 수익률(산출일)</stp>
        <stp>46206</stp>
        <stp/>
        <tr r="EV49" s="1"/>
      </tp>
      <tp>
        <v>4.3849999999999998</v>
        <stp/>
        <stp>P</stp>
        <stp>0</stp>
        <stp>BND</stp>
        <stp>KR103502GE97</stp>
        <stp>민평3사 수익률(산출일)</stp>
        <stp>46206</stp>
        <stp/>
        <tr r="Z27" s="1"/>
        <tr r="AN15" s="1"/>
        <tr r="L22" s="1"/>
        <tr r="CD81" s="1"/>
        <tr r="DT22" s="1"/>
      </tp>
      <tp>
        <v>2.7959999999999998</v>
        <stp/>
        <stp>P</stp>
        <stp>0</stp>
        <stp>BND</stp>
        <stp>KR103503GE96</stp>
        <stp>민평3사 수익률(산출일)</stp>
        <stp>46206</stp>
        <stp/>
        <tr r="L305" s="1"/>
      </tp>
      <tp>
        <v>4.2380000000000004</v>
        <stp/>
        <stp>P</stp>
        <stp>0</stp>
        <stp>BND</stp>
        <stp>KR6019802F65</stp>
        <stp>민평3사 수익률(산출일)</stp>
        <stp>46206</stp>
        <stp/>
        <tr r="CD242" s="1"/>
      </tp>
      <tp>
        <v>3.7559999999999998</v>
        <stp/>
        <stp>P</stp>
        <stp>0</stp>
        <stp>BND</stp>
        <stp>KR6176944F70</stp>
        <stp>민평3사 수익률(산출일)</stp>
        <stp>46206</stp>
        <stp/>
        <tr r="DT32" s="1"/>
      </tp>
      <tp>
        <v>4.1890000000000001</v>
        <stp/>
        <stp>P</stp>
        <stp>0</stp>
        <stp>BND</stp>
        <stp>KR103502G594</stp>
        <stp>민평3사 수익률(산출일)</stp>
        <stp>46206</stp>
        <stp/>
        <tr r="L377" s="1"/>
      </tp>
      <tp>
        <v>3.952</v>
        <stp/>
        <stp>P</stp>
        <stp>0</stp>
        <stp>BND</stp>
        <stp>KR103503GF95</stp>
        <stp>민평3사 수익률(산출일)</stp>
        <stp>46206</stp>
        <stp/>
        <tr r="CD186" s="1"/>
        <tr r="DT11" s="1"/>
        <tr r="L362" s="1"/>
        <tr r="Z16" s="1"/>
        <tr r="EH19" s="1"/>
      </tp>
      <tp>
        <v>4.423</v>
        <stp/>
        <stp>P</stp>
        <stp>0</stp>
        <stp>BND</stp>
        <stp>KR609592AE74</stp>
        <stp>민평3사 수익률(산출일)</stp>
        <stp>46206</stp>
        <stp/>
        <tr r="EV45" s="1"/>
      </tp>
      <tp>
        <v>4.3899999999999997</v>
        <stp/>
        <stp>P</stp>
        <stp>0</stp>
        <stp>BND</stp>
        <stp>KR6034733D94</stp>
        <stp>민평3사 수익률(산출일)</stp>
        <stp>46206</stp>
        <stp/>
        <tr r="L286" s="1"/>
      </tp>
      <tp>
        <v>4.1189999999999998</v>
        <stp/>
        <stp>P</stp>
        <stp>0</stp>
        <stp>BND</stp>
        <stp>KR6138931F75</stp>
        <stp>민평3사 수익률(산출일)</stp>
        <stp>46206</stp>
        <stp/>
        <tr r="L165" s="1"/>
      </tp>
      <tp>
        <v>4.2300000000000004</v>
        <stp/>
        <stp>P</stp>
        <stp>0</stp>
        <stp>BND</stp>
        <stp>KR103502G792</stp>
        <stp>민평3사 수익률(산출일)</stp>
        <stp>46206</stp>
        <stp/>
        <tr r="L15" s="1"/>
        <tr r="CD218" s="1"/>
        <tr r="DT245" s="1"/>
      </tp>
      <tp>
        <v>4.335</v>
        <stp/>
        <stp>P</stp>
        <stp>0</stp>
        <stp>BND</stp>
        <stp>KR103504GF94</stp>
        <stp>민평3사 수익률(산출일)</stp>
        <stp>46206</stp>
        <stp/>
        <tr r="Z34" s="1"/>
        <tr r="DT24" s="1"/>
        <tr r="L57" s="1"/>
        <tr r="CD22" s="1"/>
      </tp>
      <tp>
        <v>2.7959999999999998</v>
        <stp/>
        <stp>P</stp>
        <stp>0</stp>
        <stp>BND</stp>
        <stp>KR103501GB91</stp>
        <stp>민평3사 수익률(산출일)</stp>
        <stp>46206</stp>
        <stp/>
        <tr r="L334" s="1"/>
      </tp>
      <tp>
        <v>3.605</v>
        <stp/>
        <stp>P</stp>
        <stp>0</stp>
        <stp>BND</stp>
        <stp>KR602196LE76</stp>
        <stp>민평3사 수익률(산출일)</stp>
        <stp>46206</stp>
        <stp/>
        <tr r="CD169" s="1"/>
      </tp>
      <tp>
        <v>4.4960000000000004</v>
        <stp/>
        <stp>P</stp>
        <stp>0</stp>
        <stp>BND</stp>
        <stp>KR6034734D93</stp>
        <stp>민평3사 수익률(산출일)</stp>
        <stp>46206</stp>
        <stp/>
        <tr r="L288" s="1"/>
      </tp>
      <tp>
        <v>4.2560000000000002</v>
        <stp/>
        <stp>P</stp>
        <stp>0</stp>
        <stp>BND</stp>
        <stp>KR6019807F60</stp>
        <stp>민평3사 수익률(산출일)</stp>
        <stp>46206</stp>
        <stp/>
        <tr r="DT240" s="1"/>
      </tp>
      <tp>
        <v>4.149</v>
        <stp/>
        <stp>P</stp>
        <stp>0</stp>
        <stp>BND</stp>
        <stp>KR6082971E77</stp>
        <stp>민평3사 수익률(산출일)</stp>
        <stp>46206</stp>
        <stp/>
        <tr r="CD222" s="1"/>
      </tp>
      <tp>
        <v>4.2069999999999999</v>
        <stp/>
        <stp>P</stp>
        <stp>0</stp>
        <stp>BND</stp>
        <stp>KR103502G693</stp>
        <stp>민평3사 수익률(산출일)</stp>
        <stp>46206</stp>
        <stp/>
        <tr r="DT299" s="1"/>
        <tr r="L25" s="1"/>
        <tr r="CD251" s="1"/>
      </tp>
      <tp>
        <v>4.3570000000000002</v>
        <stp/>
        <stp>P</stp>
        <stp>0</stp>
        <stp>BND</stp>
        <stp>KR103504GE95</stp>
        <stp>민평3사 수익률(산출일)</stp>
        <stp>46206</stp>
        <stp/>
        <tr r="CD16" s="1"/>
        <tr r="Z17" s="1"/>
        <tr r="AN11" s="1"/>
        <tr r="L268" s="1"/>
        <tr r="DT13" s="1"/>
      </tp>
      <tp>
        <v>4.2859999999999996</v>
        <stp/>
        <stp>P</stp>
        <stp>0</stp>
        <stp>BND</stp>
        <stp>KR103505GE94</stp>
        <stp>민평3사 수익률(산출일)</stp>
        <stp>46206</stp>
        <stp/>
        <tr r="L369" s="1"/>
      </tp>
      <tp>
        <v>3.5249999999999999</v>
        <stp/>
        <stp>P</stp>
        <stp>0</stp>
        <stp>BND</stp>
        <stp>KR103501GC90</stp>
        <stp>민평3사 수익률(산출일)</stp>
        <stp>46206</stp>
        <stp/>
        <tr r="L365" s="1"/>
        <tr r="CD141" s="1"/>
      </tp>
      <tp>
        <v>3.1989999999999998</v>
        <stp/>
        <stp>P</stp>
        <stp>0</stp>
        <stp>BND</stp>
        <stp>KR606590DB72</stp>
        <stp>민평3사 수익률(산출일)</stp>
        <stp>46206</stp>
        <stp/>
        <tr r="CR79" s="1"/>
      </tp>
      <tp>
        <v>4.2350000000000003</v>
        <stp/>
        <stp>P</stp>
        <stp>0</stp>
        <stp>BND</stp>
        <stp>KR103502G990</stp>
        <stp>민평3사 수익률(산출일)</stp>
        <stp>46206</stp>
        <stp/>
        <tr r="CD276" s="1"/>
        <tr r="L390" s="1"/>
        <tr r="DT309" s="1"/>
      </tp>
      <tp>
        <v>4.343</v>
        <stp/>
        <stp>P</stp>
        <stp>0</stp>
        <stp>BND</stp>
        <stp>KR103504GD96</stp>
        <stp>민평3사 수익률(산출일)</stp>
        <stp>46206</stp>
        <stp/>
        <tr r="DT297" s="1"/>
        <tr r="Z33" s="1"/>
        <tr r="AN14" s="1"/>
        <tr r="L367" s="1"/>
      </tp>
      <tp>
        <v>4.335</v>
        <stp/>
        <stp>P</stp>
        <stp>0</stp>
        <stp>BND</stp>
        <stp>KR6034733891</stp>
        <stp>민평3사 수익률(산출일)</stp>
        <stp>46206</stp>
        <stp/>
        <tr r="Z42" s="1"/>
        <tr r="L263" s="1"/>
      </tp>
      <tp>
        <v>4.4009999999999998</v>
        <stp/>
        <stp>P</stp>
        <stp>0</stp>
        <stp>BND</stp>
        <stp>KR6082972F75</stp>
        <stp>민평3사 수익률(산출일)</stp>
        <stp>46206</stp>
        <stp/>
        <tr r="DT127" s="1"/>
      </tp>
      <tp>
        <v>3.9689999999999999</v>
        <stp/>
        <stp>P</stp>
        <stp>0</stp>
        <stp>BND</stp>
        <stp>KR601980AE63</stp>
        <stp>민평3사 수익률(산출일)</stp>
        <stp>46206</stp>
        <stp/>
        <tr r="CD40" s="1"/>
      </tp>
      <tp>
        <v>4.25</v>
        <stp/>
        <stp>P</stp>
        <stp>0</stp>
        <stp>BND</stp>
        <stp>KR103502G891</stp>
        <stp>민평3사 수익률(산출일)</stp>
        <stp>46206</stp>
        <stp/>
        <tr r="DT44" s="1"/>
        <tr r="L14" s="1"/>
      </tp>
      <tp>
        <v>4.3230000000000004</v>
        <stp/>
        <stp>P</stp>
        <stp>0</stp>
        <stp>BND</stp>
        <stp>KR103504GC97</stp>
        <stp>민평3사 수익률(산출일)</stp>
        <stp>46206</stp>
        <stp/>
        <tr r="DT18" s="1"/>
        <tr r="AN21" s="1"/>
        <tr r="CD192" s="1"/>
        <tr r="Z37" s="1"/>
        <tr r="L383" s="1"/>
      </tp>
      <tp>
        <v>4.2910000000000004</v>
        <stp/>
        <stp>P</stp>
        <stp>0</stp>
        <stp>BND</stp>
        <stp>KR103505GC96</stp>
        <stp>민평3사 수익률(산출일)</stp>
        <stp>46206</stp>
        <stp/>
        <tr r="L58" s="1"/>
      </tp>
      <tp>
        <v>4.2789999999999999</v>
        <stp/>
        <stp>P</stp>
        <stp>0</stp>
        <stp>BND</stp>
        <stp>KR103502GA91</stp>
        <stp>민평3사 수익률(산출일)</stp>
        <stp>46206</stp>
        <stp/>
        <tr r="Z25" s="1"/>
        <tr r="CD135" s="1"/>
        <tr r="L306" s="1"/>
        <tr r="DT49" s="1"/>
      </tp>
      <tp>
        <v>4.3040000000000003</v>
        <stp/>
        <stp>P</stp>
        <stp>0</stp>
        <stp>BND</stp>
        <stp>KR6006801F63</stp>
        <stp>민평3사 수익률(산출일)</stp>
        <stp>46206</stp>
        <stp/>
        <tr r="CD68" s="1"/>
      </tp>
      <tp>
        <v>4.3520000000000003</v>
        <stp/>
        <stp>P</stp>
        <stp>0</stp>
        <stp>BND</stp>
        <stp>KR6032712E92</stp>
        <stp>민평3사 수익률(산출일)</stp>
        <stp>46206</stp>
        <stp/>
        <tr r="L197" s="1"/>
      </tp>
      <tp>
        <v>4.1440000000000001</v>
        <stp/>
        <stp>P</stp>
        <stp>0</stp>
        <stp>BND</stp>
        <stp>KR6023784E94</stp>
        <stp>민평3사 수익률(산출일)</stp>
        <stp>46206</stp>
        <stp/>
        <tr r="L336" s="1"/>
      </tp>
      <tp>
        <v>3.6309999999999998</v>
        <stp/>
        <stp>P</stp>
        <stp>0</stp>
        <stp>BND</stp>
        <stp>KR6029692987</stp>
        <stp>민평3사 수익률(산출일)</stp>
        <stp>46206</stp>
        <stp/>
        <tr r="CR61" s="1"/>
      </tp>
      <tp>
        <v>3.7210000000000001</v>
        <stp/>
        <stp>P</stp>
        <stp>0</stp>
        <stp>BND</stp>
        <stp>KR103501GD99</stp>
        <stp>민평3사 수익률(산출일)</stp>
        <stp>46206</stp>
        <stp/>
        <tr r="L332" s="1"/>
        <tr r="CD191" s="1"/>
      </tp>
      <tp>
        <v>4.3639999999999999</v>
        <stp/>
        <stp>P</stp>
        <stp>0</stp>
        <stp>BND</stp>
        <stp>KR6029784F90</stp>
        <stp>민평3사 수익률(산출일)</stp>
        <stp>46206</stp>
        <stp/>
        <tr r="EV63" s="1"/>
      </tp>
      <tp>
        <v>3.8119999999999998</v>
        <stp/>
        <stp>P</stp>
        <stp>0</stp>
        <stp>BND</stp>
        <stp>KR103501GE98</stp>
        <stp>민평3사 수익률(산출일)</stp>
        <stp>46206</stp>
        <stp/>
        <tr r="DT244" s="1"/>
        <tr r="CD150" s="1"/>
        <tr r="L346" s="1"/>
      </tp>
      <tp>
        <v>4.3029999999999999</v>
        <stp/>
        <stp>P</stp>
        <stp>0</stp>
        <stp>BND</stp>
        <stp>KR103503G899</stp>
        <stp>민평3사 수익률(산출일)</stp>
        <stp>46206</stp>
        <stp/>
        <tr r="L370" s="1"/>
      </tp>
      <tp>
        <v>4.4020000000000001</v>
        <stp/>
        <stp>P</stp>
        <stp>0</stp>
        <stp>BND</stp>
        <stp>KR103502GD98</stp>
        <stp>민평3사 수익률(산출일)</stp>
        <stp>46206</stp>
        <stp/>
        <tr r="Z24" s="1"/>
        <tr r="L12" s="1"/>
        <tr r="AN20" s="1"/>
        <tr r="CD145" s="1"/>
        <tr r="DT256" s="1"/>
      </tp>
      <tp>
        <v>4.2919999999999998</v>
        <stp/>
        <stp>P</stp>
        <stp>0</stp>
        <stp>BND</stp>
        <stp>KR103503GB99</stp>
        <stp>민평3사 수익률(산출일)</stp>
        <stp>46206</stp>
        <stp/>
        <tr r="AN27" s="1"/>
        <tr r="CD78" s="1"/>
        <tr r="L325" s="1"/>
        <tr r="Z40" s="1"/>
        <tr r="DT48" s="1"/>
      </tp>
      <tp>
        <v>3.3690000000000002</v>
        <stp/>
        <stp>P</stp>
        <stp>0</stp>
        <stp>BND</stp>
        <stp>KR6000722D98</stp>
        <stp>민평3사 수익률(산출일)</stp>
        <stp>46206</stp>
        <stp/>
        <tr r="CR40" s="1"/>
      </tp>
      <tp>
        <v>4.3869999999999996</v>
        <stp/>
        <stp>P</stp>
        <stp>0</stp>
        <stp>BND</stp>
        <stp>KR6095924D78</stp>
        <stp>민평3사 수익률(산출일)</stp>
        <stp>46206</stp>
        <stp/>
        <tr r="CD85" s="1"/>
      </tp>
      <tp>
        <v>4.4320000000000004</v>
        <stp/>
        <stp>P</stp>
        <stp>0</stp>
        <stp>BND</stp>
        <stp>KR103502GC99</stp>
        <stp>민평3사 수익률(산출일)</stp>
        <stp>46206</stp>
        <stp/>
        <tr r="Z23" s="1"/>
        <tr r="DT287" s="1"/>
        <tr r="AN13" s="1"/>
        <tr r="L24" s="1"/>
        <tr r="CD82" s="1"/>
      </tp>
      <tp>
        <v>4.9909999999999997</v>
        <stp/>
        <stp>P</stp>
        <stp>0</stp>
        <stp>BND</stp>
        <stp>KR6029693F82</stp>
        <stp>민평3사 수익률(산출일)</stp>
        <stp>46206</stp>
        <stp/>
        <tr r="DF28" s="1"/>
      </tp>
      <tp>
        <v>3.2429999999999999</v>
        <stp/>
        <stp>P</stp>
        <stp>0</stp>
        <stp>BND</stp>
        <stp>KR6095922E79</stp>
        <stp>민평3사 수익률(산출일)</stp>
        <stp>46206</stp>
        <stp/>
        <tr r="CD166" s="1"/>
      </tp>
      <tp t="s">
        <v>국고채권</v>
        <stp/>
        <stp>P</stp>
        <stp>0</stp>
        <stp>BND</stp>
        <stp>KRC0350C4690</stp>
        <stp>인포맥스 중분류</stp>
        <stp>46206</stp>
        <stp/>
        <tr r="CF275" s="1"/>
      </tp>
      <tp t="s">
        <v>국고채권</v>
        <stp/>
        <stp>P</stp>
        <stp>0</stp>
        <stp>BND</stp>
        <stp>KRC0350C3692</stp>
        <stp>인포맥스 중분류</stp>
        <stp>46206</stp>
        <stp/>
        <tr r="N275" s="1"/>
      </tp>
      <tp t="s">
        <v>회사채(일반)</v>
        <stp/>
        <stp>P</stp>
        <stp>0</stp>
        <stp>BND</stp>
        <stp>KR60633220C9</stp>
        <stp>인포맥스 중분류</stp>
        <stp>46205</stp>
        <stp/>
        <tr r="N5650" s="5"/>
      </tp>
      <tp t="s">
        <v>일반</v>
        <stp/>
        <stp>P</stp>
        <stp>0</stp>
        <stp>BND</stp>
        <stp>KR350702G4A8</stp>
        <stp>인포맥스 중분류</stp>
        <stp>46205</stp>
        <stp/>
        <tr r="N1348" s="5"/>
      </tp>
      <tp t="s">
        <v>일반</v>
        <stp/>
        <stp>P</stp>
        <stp>0</stp>
        <stp>BND</stp>
        <stp>KR350701G4A9</stp>
        <stp>인포맥스 중분류</stp>
        <stp>46205</stp>
        <stp/>
        <tr r="N1265" s="5"/>
      </tp>
      <tp t="s">
        <v>일반</v>
        <stp/>
        <stp>P</stp>
        <stp>0</stp>
        <stp>BND</stp>
        <stp>KR35610472A9</stp>
        <stp>인포맥스 중분류</stp>
        <stp>46205</stp>
        <stp/>
        <tr r="N3043" s="5"/>
      </tp>
      <tp t="s">
        <v>국고채권</v>
        <stp/>
        <stp>P</stp>
        <stp>0</stp>
        <stp>BND</stp>
        <stp>KR103502G6C4</stp>
        <stp>인포맥스 중분류</stp>
        <stp>46205</stp>
        <stp/>
        <tr r="N93" s="5"/>
      </tp>
      <tp t="s">
        <v>일반</v>
        <stp/>
        <stp>P</stp>
        <stp>0</stp>
        <stp>BND</stp>
        <stp>KR35610272A3</stp>
        <stp>인포맥스 중분류</stp>
        <stp>46205</stp>
        <stp/>
        <tr r="N2925" s="5"/>
      </tp>
      <tp t="s">
        <v>일반</v>
        <stp/>
        <stp>P</stp>
        <stp>0</stp>
        <stp>BND</stp>
        <stp>KR352702G4B2</stp>
        <stp>인포맥스 중분류</stp>
        <stp>46206</stp>
        <stp/>
        <tr r="N216" s="1"/>
      </tp>
      <tp t="s">
        <v>일반</v>
        <stp/>
        <stp>P</stp>
        <stp>0</stp>
        <stp>BND</stp>
        <stp>KR352702G4A4</stp>
        <stp>인포맥스 중분류</stp>
        <stp>46205</stp>
        <stp/>
        <tr r="N2198" s="5"/>
      </tp>
      <tp t="s">
        <v>일반</v>
        <stp/>
        <stp>P</stp>
        <stp>0</stp>
        <stp>BND</stp>
        <stp>KR350703G4A7</stp>
        <stp>인포맥스 중분류</stp>
        <stp>46205</stp>
        <stp/>
        <tr r="N1420" s="5"/>
      </tp>
      <tp t="s">
        <v>국고채권</v>
        <stp/>
        <stp>P</stp>
        <stp>0</stp>
        <stp>BND</stp>
        <stp>KR103502G6C4</stp>
        <stp>인포맥스 중분류</stp>
        <stp>46206</stp>
        <stp/>
        <tr r="CF205" s="1"/>
        <tr r="N304" s="1"/>
      </tp>
      <tp t="s">
        <v>일반</v>
        <stp/>
        <stp>P</stp>
        <stp>0</stp>
        <stp>BND</stp>
        <stp>KR35610272B1</stp>
        <stp>인포맥스 중분류</stp>
        <stp>46205</stp>
        <stp/>
        <tr r="N2926" s="5"/>
      </tp>
      <tp t="s">
        <v>일반</v>
        <stp/>
        <stp>P</stp>
        <stp>0</stp>
        <stp>BND</stp>
        <stp>KR352701G4B3</stp>
        <stp>인포맥스 중분류</stp>
        <stp>46205</stp>
        <stp/>
        <tr r="N2126" s="5"/>
      </tp>
      <tp t="s">
        <v>일반</v>
        <stp/>
        <stp>P</stp>
        <stp>0</stp>
        <stp>BND</stp>
        <stp>KR35610172B3</stp>
        <stp>인포맥스 중분류</stp>
        <stp>46205</stp>
        <stp/>
        <tr r="N2846" s="5"/>
      </tp>
      <tp t="s">
        <v>일반</v>
        <stp/>
        <stp>P</stp>
        <stp>0</stp>
        <stp>BND</stp>
        <stp>KR352702G4B2</stp>
        <stp>인포맥스 중분류</stp>
        <stp>46205</stp>
        <stp/>
        <tr r="N2199" s="5"/>
      </tp>
      <tp t="s">
        <v>일반</v>
        <stp/>
        <stp>P</stp>
        <stp>0</stp>
        <stp>BND</stp>
        <stp>KR352702G4A4</stp>
        <stp>인포맥스 중분류</stp>
        <stp>46206</stp>
        <stp/>
        <tr r="DV137" s="1"/>
      </tp>
      <tp t="s">
        <v>일반</v>
        <stp/>
        <stp>P</stp>
        <stp>0</stp>
        <stp>BND</stp>
        <stp>KR350702G4B6</stp>
        <stp>인포맥스 중분류</stp>
        <stp>46205</stp>
        <stp/>
        <tr r="N1349" s="5"/>
      </tp>
      <tp t="s">
        <v>일반</v>
        <stp/>
        <stp>P</stp>
        <stp>0</stp>
        <stp>BND</stp>
        <stp>KR35610272C9</stp>
        <stp>인포맥스 중분류</stp>
        <stp>46205</stp>
        <stp/>
        <tr r="N2927" s="5"/>
      </tp>
      <tp t="s">
        <v>일반</v>
        <stp/>
        <stp>P</stp>
        <stp>0</stp>
        <stp>BND</stp>
        <stp>KR352702G4C0</stp>
        <stp>인포맥스 중분류</stp>
        <stp>46205</stp>
        <stp/>
        <tr r="N2200" s="5"/>
      </tp>
      <tp t="s">
        <v>일반</v>
        <stp/>
        <stp>P</stp>
        <stp>0</stp>
        <stp>BND</stp>
        <stp>KR35610172C1</stp>
        <stp>인포맥스 중분류</stp>
        <stp>46205</stp>
        <stp/>
        <tr r="N2847" s="5"/>
      </tp>
      <tp t="s">
        <v/>
        <stp/>
        <stp>P</stp>
        <stp>0</stp>
        <stp>BND</stp>
        <stp>KRZS42059126</stp>
        <stp>인포맥스 중분류</stp>
        <stp>46206</stp>
        <stp/>
        <tr r="CT23" s="1"/>
      </tp>
      <tp t="s">
        <v/>
        <stp/>
        <stp>P</stp>
        <stp>0</stp>
        <stp>BND</stp>
        <stp>KRZFJ71054G2</stp>
        <stp>인포맥스 중분류</stp>
        <stp>46206</stp>
        <stp/>
        <tr r="DV221" s="1"/>
      </tp>
      <tp t="s">
        <v/>
        <stp/>
        <stp>P</stp>
        <stp>0</stp>
        <stp>BND</stp>
        <stp>KRZFJ30490FC</stp>
        <stp>인포맥스 중분류</stp>
        <stp>46206</stp>
        <stp/>
        <tr r="DV236" s="1"/>
      </tp>
      <tp t="s">
        <v/>
        <stp/>
        <stp>P</stp>
        <stp>0</stp>
        <stp>BND</stp>
        <stp>KRZF103343G5</stp>
        <stp>인포맥스 중분류</stp>
        <stp>46206</stp>
        <stp/>
        <tr r="DH48" s="1"/>
      </tp>
      <tp t="s">
        <v/>
        <stp/>
        <stp>P</stp>
        <stp>0</stp>
        <stp>BND</stp>
        <stp>KRZF005943FM</stp>
        <stp>인포맥스 중분류</stp>
        <stp>46206</stp>
        <stp/>
        <tr r="DV178" s="1"/>
      </tp>
      <tp t="s">
        <v/>
        <stp/>
        <stp>P</stp>
        <stp>0</stp>
        <stp>BND</stp>
        <stp>KRZFA57126G4</stp>
        <stp>인포맥스 중분류</stp>
        <stp>46206</stp>
        <stp/>
        <tr r="CT139" s="1"/>
      </tp>
      <tp t="s">
        <v/>
        <stp/>
        <stp>P</stp>
        <stp>0</stp>
        <stp>BND</stp>
        <stp>KRZF047817GH</stp>
        <stp>인포맥스 중분류</stp>
        <stp>46206</stp>
        <stp/>
        <tr r="CT90" s="1"/>
      </tp>
      <tp t="s">
        <v>회사채</v>
        <stp/>
        <stp>P</stp>
        <stp>0</stp>
        <stp>BND</stp>
        <stp>KR6018883A98</stp>
        <stp>인포맥스 대분류</stp>
        <stp>46206</stp>
        <stp/>
        <tr r="EW44" s="1"/>
      </tp>
      <tp t="s">
        <v/>
        <stp/>
        <stp>P</stp>
        <stp>0</stp>
        <stp>BND</stp>
        <stp>KRZF02376KG6</stp>
        <stp>인포맥스 대분류</stp>
        <stp>46206</stp>
        <stp/>
        <tr r="CS107" s="1"/>
      </tp>
      <tp t="s">
        <v>일반</v>
        <stp/>
        <stp>P</stp>
        <stp>0</stp>
        <stp>BND</stp>
        <stp>KR3561037283</stp>
        <stp>인포맥스 중분류</stp>
        <stp>46205</stp>
        <stp/>
        <tr r="N2995" s="5"/>
      </tp>
      <tp t="s">
        <v>일반</v>
        <stp/>
        <stp>P</stp>
        <stp>0</stp>
        <stp>BND</stp>
        <stp>KR3561027284</stp>
        <stp>인포맥스 중분류</stp>
        <stp>46205</stp>
        <stp/>
        <tr r="N2924" s="5"/>
      </tp>
      <tp t="s">
        <v>일반</v>
        <stp/>
        <stp>P</stp>
        <stp>0</stp>
        <stp>BND</stp>
        <stp>KR3501027287</stp>
        <stp>인포맥스 중분류</stp>
        <stp>46205</stp>
        <stp/>
        <tr r="N921" s="5"/>
      </tp>
      <tp t="s">
        <v>일반</v>
        <stp/>
        <stp>P</stp>
        <stp>0</stp>
        <stp>BND</stp>
        <stp>KR3501037286</stp>
        <stp>인포맥스 중분류</stp>
        <stp>46205</stp>
        <stp/>
        <tr r="N968" s="5"/>
      </tp>
      <tp t="s">
        <v>국고채권</v>
        <stp/>
        <stp>P</stp>
        <stp>0</stp>
        <stp>BND</stp>
        <stp>KR103502G693</stp>
        <stp>인포맥스 중분류</stp>
        <stp>46206</stp>
        <stp/>
        <tr r="DV299" s="1"/>
        <tr r="N25" s="1"/>
        <tr r="CF251" s="1"/>
      </tp>
      <tp t="s">
        <v>일반</v>
        <stp/>
        <stp>P</stp>
        <stp>0</stp>
        <stp>BND</stp>
        <stp>KR351601G585</stp>
        <stp>인포맥스 중분류</stp>
        <stp>46205</stp>
        <stp/>
        <tr r="N1770" s="5"/>
      </tp>
      <tp t="s">
        <v>일반</v>
        <stp/>
        <stp>P</stp>
        <stp>0</stp>
        <stp>BND</stp>
        <stp>KR3561037291</stp>
        <stp>인포맥스 중분류</stp>
        <stp>46205</stp>
        <stp/>
        <tr r="N2996" s="5"/>
      </tp>
      <tp t="s">
        <v>일반</v>
        <stp/>
        <stp>P</stp>
        <stp>0</stp>
        <stp>BND</stp>
        <stp>KR3561047290</stp>
        <stp>인포맥스 중분류</stp>
        <stp>46205</stp>
        <stp/>
        <tr r="N3042" s="5"/>
      </tp>
      <tp t="s">
        <v>일반</v>
        <stp/>
        <stp>P</stp>
        <stp>0</stp>
        <stp>BND</stp>
        <stp>KR3561037291</stp>
        <stp>인포맥스 중분류</stp>
        <stp>46206</stp>
        <stp/>
        <tr r="DV289" s="1"/>
      </tp>
      <tp t="s">
        <v>일반</v>
        <stp/>
        <stp>P</stp>
        <stp>0</stp>
        <stp>BND</stp>
        <stp>KR3561047290</stp>
        <stp>인포맥스 중분류</stp>
        <stp>46206</stp>
        <stp/>
        <tr r="CF137" s="1"/>
        <tr r="N339" s="1"/>
      </tp>
      <tp t="s">
        <v>일반</v>
        <stp/>
        <stp>P</stp>
        <stp>0</stp>
        <stp>BND</stp>
        <stp>KR3561037283</stp>
        <stp>인포맥스 중분류</stp>
        <stp>46206</stp>
        <stp/>
        <tr r="N376" s="1"/>
        <tr r="CF265" s="1"/>
        <tr r="DV278" s="1"/>
      </tp>
      <tp t="s">
        <v>국고채권</v>
        <stp/>
        <stp>P</stp>
        <stp>0</stp>
        <stp>BND</stp>
        <stp>KR103503G691</stp>
        <stp>인포맥스 중분류</stp>
        <stp>46205</stp>
        <stp/>
        <tr r="N132" s="5"/>
      </tp>
      <tp t="s">
        <v>일반</v>
        <stp/>
        <stp>P</stp>
        <stp>0</stp>
        <stp>BND</stp>
        <stp>KR3561027284</stp>
        <stp>인포맥스 중분류</stp>
        <stp>46206</stp>
        <stp/>
        <tr r="DV267" s="1"/>
      </tp>
      <tp t="s">
        <v>국고채권</v>
        <stp/>
        <stp>P</stp>
        <stp>0</stp>
        <stp>BND</stp>
        <stp>KR103502G693</stp>
        <stp>인포맥스 중분류</stp>
        <stp>46205</stp>
        <stp/>
        <tr r="N92" s="5"/>
      </tp>
      <tp t="s">
        <v/>
        <stp/>
        <stp>P</stp>
        <stp>0</stp>
        <stp>BND</stp>
        <stp>KRZF07893NG4</stp>
        <stp>인포맥스 대분류</stp>
        <stp>46206</stp>
        <stp/>
        <tr r="CS122" s="1"/>
      </tp>
      <tp t="s">
        <v>일반</v>
        <stp/>
        <stp>P</stp>
        <stp>0</stp>
        <stp>BND</stp>
        <stp>KR3561027243</stp>
        <stp>인포맥스 중분류</stp>
        <stp>46205</stp>
        <stp/>
        <tr r="N2923" s="5"/>
      </tp>
      <tp t="s">
        <v>일반</v>
        <stp/>
        <stp>P</stp>
        <stp>0</stp>
        <stp>BND</stp>
        <stp>KR3561057273</stp>
        <stp>인포맥스 중분류</stp>
        <stp>46206</stp>
        <stp/>
        <tr r="DV302" s="1"/>
      </tp>
      <tp t="s">
        <v/>
        <stp/>
        <stp>P</stp>
        <stp>0</stp>
        <stp>BND</stp>
        <stp>KRZFA3949JG5</stp>
        <stp>인포맥스 대분류</stp>
        <stp>46206</stp>
        <stp/>
        <tr r="DU210" s="1"/>
      </tp>
      <tp t="s">
        <v>일반</v>
        <stp/>
        <stp>P</stp>
        <stp>0</stp>
        <stp>BND</stp>
        <stp>KR3501027253</stp>
        <stp>인포맥스 중분류</stp>
        <stp>46205</stp>
        <stp/>
        <tr r="N920" s="5"/>
      </tp>
      <tp t="s">
        <v>일반</v>
        <stp/>
        <stp>P</stp>
        <stp>0</stp>
        <stp>BND</stp>
        <stp>KR3561067256</stp>
        <stp>인포맥스 중분류</stp>
        <stp>46205</stp>
        <stp/>
        <tr r="N3099" s="5"/>
      </tp>
      <tp t="s">
        <v>일반</v>
        <stp/>
        <stp>P</stp>
        <stp>0</stp>
        <stp>BND</stp>
        <stp>KR3561017269</stp>
        <stp>인포맥스 중분류</stp>
        <stp>46205</stp>
        <stp/>
        <tr r="N2844" s="5"/>
      </tp>
      <tp t="s">
        <v>일반</v>
        <stp/>
        <stp>P</stp>
        <stp>0</stp>
        <stp>BND</stp>
        <stp>KR3561047266</stp>
        <stp>인포맥스 중분류</stp>
        <stp>46205</stp>
        <stp/>
        <tr r="N3041" s="5"/>
      </tp>
      <tp t="s">
        <v>일반</v>
        <stp/>
        <stp>P</stp>
        <stp>0</stp>
        <stp>BND</stp>
        <stp>KR3501067267</stp>
        <stp>인포맥스 중분류</stp>
        <stp>46205</stp>
        <stp/>
        <tr r="N1071" s="5"/>
      </tp>
      <tp t="s">
        <v>일반</v>
        <stp/>
        <stp>P</stp>
        <stp>0</stp>
        <stp>BND</stp>
        <stp>KR3501047277</stp>
        <stp>인포맥스 중분류</stp>
        <stp>46205</stp>
        <stp/>
        <tr r="N1004" s="5"/>
      </tp>
      <tp t="s">
        <v>일반</v>
        <stp/>
        <stp>P</stp>
        <stp>0</stp>
        <stp>BND</stp>
        <stp>KR3561027243</stp>
        <stp>인포맥스 중분류</stp>
        <stp>46206</stp>
        <stp/>
        <tr r="N388" s="1"/>
        <tr r="CF253" s="1"/>
      </tp>
      <tp t="s">
        <v>회사채(일반)</v>
        <stp/>
        <stp>P</stp>
        <stp>0</stp>
        <stp>BND</stp>
        <stp>KR6066562572</stp>
        <stp>인포맥스 중분류</stp>
        <stp>46205</stp>
        <stp/>
        <tr r="N5991" s="5"/>
      </tp>
      <tp t="s">
        <v>일반</v>
        <stp/>
        <stp>P</stp>
        <stp>0</stp>
        <stp>BND</stp>
        <stp>KR350701G477</stp>
        <stp>인포맥스 중분류</stp>
        <stp>46205</stp>
        <stp/>
        <tr r="N1264" s="5"/>
      </tp>
      <tp t="s">
        <v>일반</v>
        <stp/>
        <stp>P</stp>
        <stp>0</stp>
        <stp>BND</stp>
        <stp>KR3561017277</stp>
        <stp>인포맥스 중분류</stp>
        <stp>46205</stp>
        <stp/>
        <tr r="N2845" s="5"/>
      </tp>
      <tp t="s">
        <v>일반</v>
        <stp/>
        <stp>P</stp>
        <stp>0</stp>
        <stp>BND</stp>
        <stp>KR3561057273</stp>
        <stp>인포맥스 중분류</stp>
        <stp>46205</stp>
        <stp/>
        <tr r="N3080" s="5"/>
      </tp>
      <tp t="s">
        <v>일반</v>
        <stp/>
        <stp>P</stp>
        <stp>0</stp>
        <stp>BND</stp>
        <stp>KR352701G475</stp>
        <stp>인포맥스 중분류</stp>
        <stp>46205</stp>
        <stp/>
        <tr r="N2125" s="5"/>
      </tp>
      <tp t="s">
        <v>국고채권</v>
        <stp/>
        <stp>P</stp>
        <stp>0</stp>
        <stp>BND</stp>
        <stp>KRC0350C26C0</stp>
        <stp>인포맥스 중분류</stp>
        <stp>46206</stp>
        <stp/>
        <tr r="N156" s="1"/>
      </tp>
      <tp t="s">
        <v>회사채(일반)</v>
        <stp/>
        <stp>P</stp>
        <stp>0</stp>
        <stp>BND</stp>
        <stp>KR6064312764</stp>
        <stp>인포맥스 중분류</stp>
        <stp>46205</stp>
        <stp/>
        <tr r="N5794" s="5"/>
      </tp>
      <tp t="s">
        <v>일반</v>
        <stp/>
        <stp>P</stp>
        <stp>0</stp>
        <stp>BND</stp>
        <stp>KR3561027235</stp>
        <stp>인포맥스 중분류</stp>
        <stp>46206</stp>
        <stp/>
        <tr r="DV304" s="1"/>
      </tp>
      <tp t="s">
        <v>일반</v>
        <stp/>
        <stp>P</stp>
        <stp>0</stp>
        <stp>BND</stp>
        <stp>KR3561127225</stp>
        <stp>인포맥스 중분류</stp>
        <stp>46206</stp>
        <stp/>
        <tr r="DV260" s="1"/>
        <tr r="N96" s="1"/>
        <tr r="CF267" s="1"/>
      </tp>
      <tp t="s">
        <v>회사채(일반)</v>
        <stp/>
        <stp>P</stp>
        <stp>0</stp>
        <stp>BND</stp>
        <stp>KR6064313762</stp>
        <stp>인포맥스 중분류</stp>
        <stp>46205</stp>
        <stp/>
        <tr r="N5816" s="5"/>
      </tp>
      <tp t="s">
        <v>일반</v>
        <stp/>
        <stp>P</stp>
        <stp>0</stp>
        <stp>BND</stp>
        <stp>KR3561027219</stp>
        <stp>인포맥스 중분류</stp>
        <stp>46205</stp>
        <stp/>
        <tr r="N2920" s="5"/>
      </tp>
      <tp t="s">
        <v>일반</v>
        <stp/>
        <stp>P</stp>
        <stp>0</stp>
        <stp>BND</stp>
        <stp>KR3561037218</stp>
        <stp>인포맥스 중분류</stp>
        <stp>46205</stp>
        <stp/>
        <tr r="N2994" s="5"/>
      </tp>
      <tp t="s">
        <v>일반</v>
        <stp/>
        <stp>P</stp>
        <stp>0</stp>
        <stp>BND</stp>
        <stp>KR3561087213</stp>
        <stp>인포맥스 중분류</stp>
        <stp>46205</stp>
        <stp/>
        <tr r="N3120" s="5"/>
      </tp>
      <tp t="s">
        <v>일반</v>
        <stp/>
        <stp>P</stp>
        <stp>0</stp>
        <stp>BND</stp>
        <stp>KR3561097212</stp>
        <stp>인포맥스 중분류</stp>
        <stp>46205</stp>
        <stp/>
        <tr r="N3127" s="5"/>
      </tp>
      <tp t="s">
        <v>일반</v>
        <stp/>
        <stp>P</stp>
        <stp>0</stp>
        <stp>BND</stp>
        <stp>KR3561087221</stp>
        <stp>인포맥스 중분류</stp>
        <stp>46206</stp>
        <stp/>
        <tr r="N86" s="1"/>
      </tp>
      <tp t="s">
        <v>일반</v>
        <stp/>
        <stp>P</stp>
        <stp>0</stp>
        <stp>BND</stp>
        <stp>KR3561097220</stp>
        <stp>인포맥스 중분류</stp>
        <stp>46206</stp>
        <stp/>
        <tr r="N356" s="1"/>
      </tp>
      <tp t="s">
        <v>일반</v>
        <stp/>
        <stp>P</stp>
        <stp>0</stp>
        <stp>BND</stp>
        <stp>KR3561057216</stp>
        <stp>인포맥스 중분류</stp>
        <stp>46205</stp>
        <stp/>
        <tr r="N3078" s="5"/>
      </tp>
      <tp t="s">
        <v>일반</v>
        <stp/>
        <stp>P</stp>
        <stp>0</stp>
        <stp>BND</stp>
        <stp>KR3561077214</stp>
        <stp>인포맥스 중분류</stp>
        <stp>46205</stp>
        <stp/>
        <tr r="N3112" s="5"/>
      </tp>
      <tp t="s">
        <v>국고채권</v>
        <stp/>
        <stp>P</stp>
        <stp>0</stp>
        <stp>BND</stp>
        <stp>KR103502G636</stp>
        <stp>인포맥스 중분류</stp>
        <stp>46205</stp>
        <stp/>
        <tr r="N91" s="5"/>
      </tp>
      <tp t="s">
        <v>일반</v>
        <stp/>
        <stp>P</stp>
        <stp>0</stp>
        <stp>BND</stp>
        <stp>KR3560017310</stp>
        <stp>인포맥스 중분류</stp>
        <stp>46205</stp>
        <stp/>
        <tr r="N2719" s="5"/>
      </tp>
      <tp t="s">
        <v>회사채(일반)</v>
        <stp/>
        <stp>P</stp>
        <stp>0</stp>
        <stp>BND</stp>
        <stp>KR6064312772</stp>
        <stp>인포맥스 중분류</stp>
        <stp>46205</stp>
        <stp/>
        <tr r="N5795" s="5"/>
      </tp>
      <tp t="s">
        <v>일반</v>
        <stp/>
        <stp>P</stp>
        <stp>0</stp>
        <stp>BND</stp>
        <stp>KR3561027227</stp>
        <stp>인포맥스 중분류</stp>
        <stp>46206</stp>
        <stp/>
        <tr r="N94" s="1"/>
        <tr r="DV262" s="1"/>
      </tp>
      <tp t="s">
        <v>회사채(일반)</v>
        <stp/>
        <stp>P</stp>
        <stp>0</stp>
        <stp>BND</stp>
        <stp>KR6064313770</stp>
        <stp>인포맥스 중분류</stp>
        <stp>46205</stp>
        <stp/>
        <tr r="N5817" s="5"/>
      </tp>
      <tp t="s">
        <v>일반</v>
        <stp/>
        <stp>P</stp>
        <stp>0</stp>
        <stp>BND</stp>
        <stp>KR3561097212</stp>
        <stp>인포맥스 중분류</stp>
        <stp>46206</stp>
        <stp/>
        <tr r="CF206" s="1"/>
      </tp>
      <tp t="s">
        <v>회사채(일반)</v>
        <stp/>
        <stp>P</stp>
        <stp>0</stp>
        <stp>BND</stp>
        <stp>KR6066574528</stp>
        <stp>인포맥스 중분류</stp>
        <stp>46205</stp>
        <stp/>
        <tr r="N6037" s="5"/>
      </tp>
      <tp t="s">
        <v>일반</v>
        <stp/>
        <stp>P</stp>
        <stp>0</stp>
        <stp>BND</stp>
        <stp>KR3561087221</stp>
        <stp>인포맥스 중분류</stp>
        <stp>46205</stp>
        <stp/>
        <tr r="N3121" s="5"/>
      </tp>
      <tp t="s">
        <v>일반</v>
        <stp/>
        <stp>P</stp>
        <stp>0</stp>
        <stp>BND</stp>
        <stp>KR3561097220</stp>
        <stp>인포맥스 중분류</stp>
        <stp>46205</stp>
        <stp/>
        <tr r="N3128" s="5"/>
      </tp>
      <tp t="s">
        <v>일반</v>
        <stp/>
        <stp>P</stp>
        <stp>0</stp>
        <stp>BND</stp>
        <stp>KR3561057216</stp>
        <stp>인포맥스 중분류</stp>
        <stp>46206</stp>
        <stp/>
        <tr r="DV307" s="1"/>
      </tp>
      <tp t="s">
        <v>국고채권</v>
        <stp/>
        <stp>P</stp>
        <stp>0</stp>
        <stp>BND</stp>
        <stp>KR103502G636</stp>
        <stp>인포맥스 중분류</stp>
        <stp>46206</stp>
        <stp/>
        <tr r="DV311" s="1"/>
      </tp>
      <tp t="s">
        <v>일반</v>
        <stp/>
        <stp>P</stp>
        <stp>0</stp>
        <stp>BND</stp>
        <stp>KR3561027227</stp>
        <stp>인포맥스 중분류</stp>
        <stp>46205</stp>
        <stp/>
        <tr r="N2921" s="5"/>
      </tp>
      <tp t="s">
        <v>일반</v>
        <stp/>
        <stp>P</stp>
        <stp>0</stp>
        <stp>BND</stp>
        <stp>KR3561087239</stp>
        <stp>인포맥스 중분류</stp>
        <stp>46205</stp>
        <stp/>
        <tr r="N3122" s="5"/>
      </tp>
      <tp t="s">
        <v>일반</v>
        <stp/>
        <stp>P</stp>
        <stp>0</stp>
        <stp>BND</stp>
        <stp>KR3561097238</stp>
        <stp>인포맥스 중분류</stp>
        <stp>46205</stp>
        <stp/>
        <tr r="N3129" s="5"/>
      </tp>
      <tp t="s">
        <v>회사채(일반)</v>
        <stp/>
        <stp>P</stp>
        <stp>0</stp>
        <stp>BND</stp>
        <stp>KR6030203345</stp>
        <stp>인포맥스 중분류</stp>
        <stp>46205</stp>
        <stp/>
        <tr r="N4927" s="5"/>
      </tp>
      <tp t="s">
        <v>일반</v>
        <stp/>
        <stp>P</stp>
        <stp>0</stp>
        <stp>BND</stp>
        <stp>KR3561027235</stp>
        <stp>인포맥스 중분류</stp>
        <stp>46205</stp>
        <stp/>
        <tr r="N2922" s="5"/>
      </tp>
      <tp t="s">
        <v>일반</v>
        <stp/>
        <stp>P</stp>
        <stp>0</stp>
        <stp>BND</stp>
        <stp>KR3561057232</stp>
        <stp>인포맥스 중분류</stp>
        <stp>46205</stp>
        <stp/>
        <tr r="N3079" s="5"/>
      </tp>
      <tp t="s">
        <v>일반</v>
        <stp/>
        <stp>P</stp>
        <stp>0</stp>
        <stp>BND</stp>
        <stp>KR3561067231</stp>
        <stp>인포맥스 중분류</stp>
        <stp>46205</stp>
        <stp/>
        <tr r="N3098" s="5"/>
      </tp>
      <tp t="s">
        <v>일반</v>
        <stp/>
        <stp>P</stp>
        <stp>0</stp>
        <stp>BND</stp>
        <stp>KR3561077230</stp>
        <stp>인포맥스 중분류</stp>
        <stp>46205</stp>
        <stp/>
        <tr r="N3113" s="5"/>
      </tp>
      <tp t="s">
        <v>일반</v>
        <stp/>
        <stp>P</stp>
        <stp>0</stp>
        <stp>BND</stp>
        <stp>KR3561117226</stp>
        <stp>인포맥스 중분류</stp>
        <stp>46205</stp>
        <stp/>
        <tr r="N3133" s="5"/>
      </tp>
      <tp t="s">
        <v>일반</v>
        <stp/>
        <stp>P</stp>
        <stp>0</stp>
        <stp>BND</stp>
        <stp>KR3561127225</stp>
        <stp>인포맥스 중분류</stp>
        <stp>46205</stp>
        <stp/>
        <tr r="N3134" s="5"/>
      </tp>
      <tp t="s">
        <v>일반</v>
        <stp/>
        <stp>P</stp>
        <stp>0</stp>
        <stp>BND</stp>
        <stp>KR3501037237</stp>
        <stp>인포맥스 중분류</stp>
        <stp>46205</stp>
        <stp/>
        <tr r="N967" s="5"/>
      </tp>
      <tp>
        <v>4.1559999999999997</v>
        <stp/>
        <stp>P</stp>
        <stp>0</stp>
        <stp>BND</stp>
        <stp>KR354411G990</stp>
        <stp>민평3사 수익률(산출일)</stp>
        <stp>46206</stp>
        <stp/>
        <tr r="DT241" s="1"/>
      </tp>
      <tp>
        <v>4.1479999999999997</v>
        <stp/>
        <stp>P</stp>
        <stp>0</stp>
        <stp>BND</stp>
        <stp>KR350802GE83</stp>
        <stp>민평3사 수익률(산출일)</stp>
        <stp>46206</stp>
        <stp/>
        <tr r="Z29" s="1"/>
      </tp>
      <tp>
        <v>4.2009999999999996</v>
        <stp/>
        <stp>P</stp>
        <stp>0</stp>
        <stp>BND</stp>
        <stp>KR350201GE80</stp>
        <stp>민평3사 수익률(산출일)</stp>
        <stp>46206</stp>
        <stp/>
        <tr r="DT38" s="1"/>
      </tp>
      <tp>
        <v>4.3310000000000004</v>
        <stp/>
        <stp>P</stp>
        <stp>0</stp>
        <stp>BND</stp>
        <stp>KR6006801G54</stp>
        <stp>민평3사 수익률(산출일)</stp>
        <stp>46206</stp>
        <stp/>
        <tr r="L117" s="1"/>
      </tp>
      <tp>
        <v>3.3450000000000002</v>
        <stp/>
        <stp>P</stp>
        <stp>0</stp>
        <stp>BND</stp>
        <stp>KR6021963E42</stp>
        <stp>민평3사 수익률(산출일)</stp>
        <stp>46206</stp>
        <stp/>
        <tr r="CR58" s="1"/>
      </tp>
      <tp>
        <v>3.83</v>
        <stp/>
        <stp>P</stp>
        <stp>0</stp>
        <stp>BND</stp>
        <stp>KR6011911F45</stp>
        <stp>민평3사 수익률(산출일)</stp>
        <stp>46206</stp>
        <stp/>
        <tr r="CD50" s="1"/>
      </tp>
      <tp>
        <v>4.1760000000000002</v>
        <stp/>
        <stp>P</stp>
        <stp>0</stp>
        <stp>BND</stp>
        <stp>KR350106GE86</stp>
        <stp>민평3사 수익률(산출일)</stp>
        <stp>46206</stp>
        <stp/>
        <tr r="DT259" s="1"/>
      </tp>
      <tp>
        <v>4.2699999999999996</v>
        <stp/>
        <stp>P</stp>
        <stp>0</stp>
        <stp>BND</stp>
        <stp>KR3561037283</stp>
        <stp>민평3사 수익률(산출일)</stp>
        <stp>46206</stp>
        <stp/>
        <tr r="DT278" s="1"/>
        <tr r="CD265" s="1"/>
        <tr r="L376" s="1"/>
      </tp>
      <tp>
        <v>3.52</v>
        <stp/>
        <stp>P</stp>
        <stp>0</stp>
        <stp>BND</stp>
        <stp>KR2004012C94</stp>
        <stp>민평3사 수익률(산출일)</stp>
        <stp>46206</stp>
        <stp/>
        <tr r="L373" s="1"/>
      </tp>
      <tp>
        <v>4.2169999999999996</v>
        <stp/>
        <stp>P</stp>
        <stp>0</stp>
        <stp>BND</stp>
        <stp>KR352701G582</stp>
        <stp>민평3사 수익률(산출일)</stp>
        <stp>46206</stp>
        <stp/>
        <tr r="L298" s="1"/>
      </tp>
      <tp>
        <v>4.0529999999999999</v>
        <stp/>
        <stp>P</stp>
        <stp>0</stp>
        <stp>BND</stp>
        <stp>KR352703GD80</stp>
        <stp>민평3사 수익률(산출일)</stp>
        <stp>46206</stp>
        <stp/>
        <tr r="L79" s="1"/>
      </tp>
      <tp>
        <v>4.3780000000000001</v>
        <stp/>
        <stp>P</stp>
        <stp>0</stp>
        <stp>BND</stp>
        <stp>KR350701G782</stp>
        <stp>민평3사 수익률(산출일)</stp>
        <stp>46206</stp>
        <stp/>
        <tr r="L255" s="1"/>
      </tp>
      <tp>
        <v>4.2590000000000003</v>
        <stp/>
        <stp>P</stp>
        <stp>0</stp>
        <stp>BND</stp>
        <stp>KR350106GF85</stp>
        <stp>민평3사 수익률(산출일)</stp>
        <stp>46206</stp>
        <stp/>
        <tr r="L227" s="1"/>
      </tp>
      <tp>
        <v>4.3369999999999997</v>
        <stp/>
        <stp>P</stp>
        <stp>0</stp>
        <stp>BND</stp>
        <stp>KR6021963G40</stp>
        <stp>민평3사 수익률(산출일)</stp>
        <stp>46206</stp>
        <stp/>
        <tr r="DF15" s="1"/>
      </tp>
      <tp>
        <v>4.3460000000000001</v>
        <stp/>
        <stp>P</stp>
        <stp>0</stp>
        <stp>BND</stp>
        <stp>KR6019803F56</stp>
        <stp>민평3사 수익률(산출일)</stp>
        <stp>46206</stp>
        <stp/>
        <tr r="L181" s="1"/>
        <tr r="CD65" s="1"/>
      </tp>
      <tp>
        <v>4.1710000000000003</v>
        <stp/>
        <stp>P</stp>
        <stp>0</stp>
        <stp>BND</stp>
        <stp>KR6021962G41</stp>
        <stp>민평3사 수익률(산출일)</stp>
        <stp>46206</stp>
        <stp/>
        <tr r="L101" s="1"/>
      </tp>
      <tp>
        <v>3.8250000000000002</v>
        <stp/>
        <stp>P</stp>
        <stp>0</stp>
        <stp>BND</stp>
        <stp>KR6095923E45</stp>
        <stp>민평3사 수익률(산출일)</stp>
        <stp>46206</stp>
        <stp/>
        <tr r="L280" s="1"/>
      </tp>
      <tp>
        <v>4.3179999999999996</v>
        <stp/>
        <stp>P</stp>
        <stp>0</stp>
        <stp>BND</stp>
        <stp>KR350902G687</stp>
        <stp>민평3사 수익률(산출일)</stp>
        <stp>46206</stp>
        <stp/>
        <tr r="L63" s="1"/>
      </tp>
      <tp>
        <v>2.8340000000000001</v>
        <stp/>
        <stp>P</stp>
        <stp>0</stp>
        <stp>BND</stp>
        <stp>KR2001024992</stp>
        <stp>민평3사 수익률(산출일)</stp>
        <stp>46206</stp>
        <stp/>
        <tr r="L385" s="1"/>
      </tp>
      <tp>
        <v>4.3029999999999999</v>
        <stp/>
        <stp>P</stp>
        <stp>0</stp>
        <stp>BND</stp>
        <stp>KR6064981G48</stp>
        <stp>민평3사 수익률(산출일)</stp>
        <stp>46206</stp>
        <stp/>
        <tr r="DT64" s="1"/>
      </tp>
      <tp>
        <v>4.3540000000000001</v>
        <stp/>
        <stp>P</stp>
        <stp>0</stp>
        <stp>BND</stp>
        <stp>KR6019809F50</stp>
        <stp>민평3사 수익률(산출일)</stp>
        <stp>46206</stp>
        <stp/>
        <tr r="L189" s="1"/>
      </tp>
      <tp>
        <v>2.9020000000000001</v>
        <stp/>
        <stp>P</stp>
        <stp>0</stp>
        <stp>BND</stp>
        <stp>KR350701GD86</stp>
        <stp>민평3사 수익률(산출일)</stp>
        <stp>46206</stp>
        <stp/>
        <tr r="DT272" s="1"/>
        <tr r="L323" s="1"/>
      </tp>
      <tp>
        <v>4.3019999999999996</v>
        <stp/>
        <stp>P</stp>
        <stp>0</stp>
        <stp>BND</stp>
        <stp>KR350702GD85</stp>
        <stp>민평3사 수익률(산출일)</stp>
        <stp>46206</stp>
        <stp/>
        <tr r="DT295" s="1"/>
      </tp>
      <tp>
        <v>4.4960000000000004</v>
        <stp/>
        <stp>P</stp>
        <stp>0</stp>
        <stp>BND</stp>
        <stp>KR6176943G47</stp>
        <stp>민평3사 수익률(산출일)</stp>
        <stp>46206</stp>
        <stp/>
        <tr r="CD45" s="1"/>
        <tr r="L119" s="1"/>
        <tr r="DT36" s="1"/>
      </tp>
      <tp>
        <v>3.2989999999999999</v>
        <stp/>
        <stp>P</stp>
        <stp>0</stp>
        <stp>BND</stp>
        <stp>KR6019458E97</stp>
        <stp>민평3사 수익률(산출일)</stp>
        <stp>46206</stp>
        <stp/>
        <tr r="CR51" s="1"/>
      </tp>
      <tp>
        <v>3.8380000000000001</v>
        <stp/>
        <stp>P</stp>
        <stp>0</stp>
        <stp>BND</stp>
        <stp>KR354701GE87</stp>
        <stp>민평3사 수익률(산출일)</stp>
        <stp>46206</stp>
        <stp/>
        <tr r="EV25" s="1"/>
      </tp>
      <tp>
        <v>4.5060000000000002</v>
        <stp/>
        <stp>P</stp>
        <stp>0</stp>
        <stp>BND</stp>
        <stp>KR354601GF87</stp>
        <stp>민평3사 수익률(산출일)</stp>
        <stp>46206</stp>
        <stp/>
        <tr r="L258" s="1"/>
      </tp>
      <tp>
        <v>4.2960000000000003</v>
        <stp/>
        <stp>P</stp>
        <stp>0</stp>
        <stp>BND</stp>
        <stp>KR350801GB87</stp>
        <stp>민평3사 수익률(산출일)</stp>
        <stp>46206</stp>
        <stp/>
        <tr r="DT294" s="1"/>
        <tr r="L251" s="1"/>
        <tr r="CD199" s="1"/>
      </tp>
      <tp>
        <v>4.2690000000000001</v>
        <stp/>
        <stp>P</stp>
        <stp>0</stp>
        <stp>BND</stp>
        <stp>KR3561027284</stp>
        <stp>민평3사 수익률(산출일)</stp>
        <stp>46206</stp>
        <stp/>
        <tr r="DT267" s="1"/>
      </tp>
      <tp>
        <v>3.9910000000000001</v>
        <stp/>
        <stp>P</stp>
        <stp>0</stp>
        <stp>BND</stp>
        <stp>KR6008561F85</stp>
        <stp>민평3사 수익률(산출일)</stp>
        <stp>46206</stp>
        <stp/>
        <tr r="CD227" s="1"/>
      </tp>
      <tp>
        <v>4.3079999999999998</v>
        <stp/>
        <stp>P</stp>
        <stp>0</stp>
        <stp>BND</stp>
        <stp>KR6003452F96</stp>
        <stp>민평3사 수익률(산출일)</stp>
        <stp>46206</stp>
        <stp/>
        <tr r="CD69" s="1"/>
      </tp>
      <tp>
        <v>3.9079999999999999</v>
        <stp/>
        <stp>P</stp>
        <stp>0</stp>
        <stp>BND</stp>
        <stp>KR6176943E49</stp>
        <stp>민평3사 수익률(산출일)</stp>
        <stp>46206</stp>
        <stp/>
        <tr r="DT51" s="1"/>
      </tp>
      <tp>
        <v>4.2140000000000004</v>
        <stp/>
        <stp>P</stp>
        <stp>0</stp>
        <stp>BND</stp>
        <stp>KR6055552D89</stp>
        <stp>민평3사 수익률(산출일)</stp>
        <stp>46206</stp>
        <stp/>
        <tr r="CD157" s="1"/>
      </tp>
      <tp>
        <v>4.0309999999999997</v>
        <stp/>
        <stp>P</stp>
        <stp>0</stp>
        <stp>BND</stp>
        <stp>KR381002GD87</stp>
        <stp>민평3사 수익률(산출일)</stp>
        <stp>46206</stp>
        <stp/>
        <tr r="L343" s="1"/>
      </tp>
      <tp>
        <v>2.883</v>
        <stp/>
        <stp>P</stp>
        <stp>0</stp>
        <stp>BND</stp>
        <stp>KR356002GD89</stp>
        <stp>민평3사 수익률(산출일)</stp>
        <stp>46206</stp>
        <stp/>
        <tr r="CR27" s="1"/>
      </tp>
      <tp>
        <v>5.1139999999999999</v>
        <stp/>
        <stp>P</stp>
        <stp>0</stp>
        <stp>BND</stp>
        <stp>KR6003493F97</stp>
        <stp>민평3사 수익률(산출일)</stp>
        <stp>46206</stp>
        <stp/>
        <tr r="EV16" s="1"/>
      </tp>
      <tp>
        <v>3.8370000000000002</v>
        <stp/>
        <stp>P</stp>
        <stp>0</stp>
        <stp>BND</stp>
        <stp>KR381103GE84</stp>
        <stp>민평3사 수익률(산출일)</stp>
        <stp>46206</stp>
        <stp/>
        <tr r="L132" s="1"/>
        <tr r="CD102" s="1"/>
      </tp>
      <tp>
        <v>4.032</v>
        <stp/>
        <stp>P</stp>
        <stp>0</stp>
        <stp>BND</stp>
        <stp>KR381004GD85</stp>
        <stp>민평3사 수익률(산출일)</stp>
        <stp>46206</stp>
        <stp/>
        <tr r="CD208" s="1"/>
      </tp>
      <tp>
        <v>4.3680000000000003</v>
        <stp/>
        <stp>P</stp>
        <stp>0</stp>
        <stp>BND</stp>
        <stp>KR6205491F90</stp>
        <stp>민평3사 수익률(산출일)</stp>
        <stp>46206</stp>
        <stp/>
        <tr r="L207" s="1"/>
      </tp>
      <tp t="s">
        <v>회사채(일반)</v>
        <stp/>
        <stp>P</stp>
        <stp>0</stp>
        <stp>BND</stp>
        <stp>KR60098339A9</stp>
        <stp>인포맥스 중분류</stp>
        <stp>46205</stp>
        <stp/>
        <tr r="N4149" s="5"/>
      </tp>
      <tp t="s">
        <v>회사채(일반)</v>
        <stp/>
        <stp>P</stp>
        <stp>0</stp>
        <stp>BND</stp>
        <stp>KR60649814C1</stp>
        <stp>인포맥스 중분류</stp>
        <stp>46206</stp>
        <stp/>
        <tr r="EX78" s="1"/>
      </tp>
      <tp t="s">
        <v>회사채(일반)</v>
        <stp/>
        <stp>P</stp>
        <stp>0</stp>
        <stp>BND</stp>
        <stp>KR60649814C1</stp>
        <stp>인포맥스 중분류</stp>
        <stp>46205</stp>
        <stp/>
        <tr r="N5826" s="5"/>
      </tp>
      <tp t="s">
        <v>회사채(일반)</v>
        <stp/>
        <stp>P</stp>
        <stp>0</stp>
        <stp>BND</stp>
        <stp>KR60188848B8</stp>
        <stp>인포맥스 중분류</stp>
        <stp>46205</stp>
        <stp/>
        <tr r="N4287" s="5"/>
      </tp>
      <tp t="s">
        <v>국고채권</v>
        <stp/>
        <stp>P</stp>
        <stp>0</stp>
        <stp>BND</stp>
        <stp>KRC0350C3593</stp>
        <stp>인포맥스 중분류</stp>
        <stp>46206</stp>
        <stp/>
        <tr r="DV288" s="1"/>
      </tp>
      <tp t="s">
        <v>회사채(일반)</v>
        <stp/>
        <stp>P</stp>
        <stp>0</stp>
        <stp>BND</stp>
        <stp>KR61380938A3</stp>
        <stp>인포맥스 중분류</stp>
        <stp>46205</stp>
        <stp/>
        <tr r="N6446" s="5"/>
      </tp>
      <tp t="s">
        <v>회사채(일반)</v>
        <stp/>
        <stp>P</stp>
        <stp>0</stp>
        <stp>BND</stp>
        <stp>KR61381038A1</stp>
        <stp>인포맥스 중분류</stp>
        <stp>46205</stp>
        <stp/>
        <tr r="N6461" s="5"/>
      </tp>
      <tp t="s">
        <v>회사채(일반)</v>
        <stp/>
        <stp>P</stp>
        <stp>0</stp>
        <stp>BND</stp>
        <stp>KR61380938A3</stp>
        <stp>인포맥스 중분류</stp>
        <stp>46206</stp>
        <stp/>
        <tr r="N217" s="1"/>
      </tp>
      <tp t="s">
        <v>국고채권</v>
        <stp/>
        <stp>P</stp>
        <stp>0</stp>
        <stp>BND</stp>
        <stp>KRC0350C4534</stp>
        <stp>인포맥스 중분류</stp>
        <stp>46206</stp>
        <stp/>
        <tr r="DV283" s="1"/>
      </tp>
      <tp t="s">
        <v>은행채</v>
        <stp/>
        <stp>P</stp>
        <stp>0</stp>
        <stp>BND</stp>
        <stp>KR31021872A2</stp>
        <stp>인포맥스 중분류</stp>
        <stp>46205</stp>
        <stp/>
        <tr r="N631" s="5"/>
      </tp>
      <tp t="s">
        <v>일반</v>
        <stp/>
        <stp>P</stp>
        <stp>0</stp>
        <stp>BND</stp>
        <stp>KR350701G7A2</stp>
        <stp>인포맥스 중분류</stp>
        <stp>46205</stp>
        <stp/>
        <tr r="N1277" s="5"/>
      </tp>
      <tp t="s">
        <v>회사채(일반)</v>
        <stp/>
        <stp>P</stp>
        <stp>0</stp>
        <stp>BND</stp>
        <stp>KR60665626B0</stp>
        <stp>인포맥스 중분류</stp>
        <stp>46206</stp>
        <stp/>
        <tr r="N254" s="1"/>
      </tp>
      <tp t="s">
        <v>은행채</v>
        <stp/>
        <stp>P</stp>
        <stp>0</stp>
        <stp>BND</stp>
        <stp>KR35620872A8</stp>
        <stp>인포맥스 중분류</stp>
        <stp>46205</stp>
        <stp/>
        <tr r="N3151" s="5"/>
      </tp>
      <tp t="s">
        <v>일반</v>
        <stp/>
        <stp>P</stp>
        <stp>0</stp>
        <stp>BND</stp>
        <stp>KR350902G9A5</stp>
        <stp>인포맥스 중분류</stp>
        <stp>46205</stp>
        <stp/>
        <tr r="N1746" s="5"/>
      </tp>
      <tp t="s">
        <v>회사채(일반)</v>
        <stp/>
        <stp>P</stp>
        <stp>0</stp>
        <stp>BND</stp>
        <stp>KR60176737B7</stp>
        <stp>인포맥스 중분류</stp>
        <stp>46205</stp>
        <stp/>
        <tr r="N4247" s="5"/>
      </tp>
      <tp t="s">
        <v>일반</v>
        <stp/>
        <stp>P</stp>
        <stp>0</stp>
        <stp>BND</stp>
        <stp>KR354602G6A6</stp>
        <stp>인포맥스 중분류</stp>
        <stp>46205</stp>
        <stp/>
        <tr r="N2622" s="5"/>
      </tp>
      <tp t="s">
        <v>일반</v>
        <stp/>
        <stp>P</stp>
        <stp>0</stp>
        <stp>BND</stp>
        <stp>KR350702G7B9</stp>
        <stp>인포맥스 중분류</stp>
        <stp>46205</stp>
        <stp/>
        <tr r="N1357" s="5"/>
      </tp>
      <tp t="s">
        <v>은행채</v>
        <stp/>
        <stp>P</stp>
        <stp>0</stp>
        <stp>BND</stp>
        <stp>KR35620272B9</stp>
        <stp>인포맥스 중분류</stp>
        <stp>46205</stp>
        <stp/>
        <tr r="N3140" s="5"/>
      </tp>
      <tp t="s">
        <v>일반</v>
        <stp/>
        <stp>P</stp>
        <stp>0</stp>
        <stp>BND</stp>
        <stp>KR350705G7B6</stp>
        <stp>인포맥스 중분류</stp>
        <stp>46205</stp>
        <stp/>
        <tr r="N1492" s="5"/>
      </tp>
      <tp t="s">
        <v>회사채(일반)</v>
        <stp/>
        <stp>P</stp>
        <stp>0</stp>
        <stp>BND</stp>
        <stp>KR60665626B0</stp>
        <stp>인포맥스 중분류</stp>
        <stp>46205</stp>
        <stp/>
        <tr r="N5994" s="5"/>
      </tp>
      <tp t="s">
        <v>일반</v>
        <stp/>
        <stp>P</stp>
        <stp>0</stp>
        <stp>BND</stp>
        <stp>KR350701G7B0</stp>
        <stp>인포맥스 중분류</stp>
        <stp>46205</stp>
        <stp/>
        <tr r="N1278" s="5"/>
      </tp>
      <tp t="s">
        <v>일반</v>
        <stp/>
        <stp>P</stp>
        <stp>0</stp>
        <stp>BND</stp>
        <stp>KR354603G6B3</stp>
        <stp>인포맥스 중분류</stp>
        <stp>46205</stp>
        <stp/>
        <tr r="N2653" s="5"/>
      </tp>
      <tp t="s">
        <v>회사채(일반)</v>
        <stp/>
        <stp>P</stp>
        <stp>0</stp>
        <stp>BND</stp>
        <stp>KR60176737B7</stp>
        <stp>인포맥스 중분류</stp>
        <stp>46206</stp>
        <stp/>
        <tr r="CF231" s="1"/>
      </tp>
      <tp t="s">
        <v>일반</v>
        <stp/>
        <stp>P</stp>
        <stp>0</stp>
        <stp>BND</stp>
        <stp>KR35610171B5</stp>
        <stp>인포맥스 중분류</stp>
        <stp>46205</stp>
        <stp/>
        <tr r="N2843" s="5"/>
      </tp>
      <tp t="s">
        <v>일반</v>
        <stp/>
        <stp>P</stp>
        <stp>0</stp>
        <stp>BND</stp>
        <stp>KR350701G7C8</stp>
        <stp>인포맥스 중분류</stp>
        <stp>46205</stp>
        <stp/>
        <tr r="N1279" s="5"/>
      </tp>
      <tp t="s">
        <v>회사채(일반)</v>
        <stp/>
        <stp>P</stp>
        <stp>0</stp>
        <stp>BND</stp>
        <stp>KR60867936A1</stp>
        <stp>인포맥스 중분류</stp>
        <stp>46205</stp>
        <stp/>
        <tr r="N6220" s="5"/>
      </tp>
      <tp t="s">
        <v>일반</v>
        <stp/>
        <stp>P</stp>
        <stp>0</stp>
        <stp>BND</stp>
        <stp>KR354601G6C3</stp>
        <stp>인포맥스 중분류</stp>
        <stp>46205</stp>
        <stp/>
        <tr r="N2563" s="5"/>
      </tp>
      <tp t="s">
        <v>일반</v>
        <stp/>
        <stp>P</stp>
        <stp>0</stp>
        <stp>BND</stp>
        <stp>KR35610441C0</stp>
        <stp>인포맥스 중분류</stp>
        <stp>46205</stp>
        <stp/>
        <tr r="N3039" s="5"/>
      </tp>
      <tp t="s">
        <v/>
        <stp/>
        <stp>P</stp>
        <stp>0</stp>
        <stp>BND</stp>
        <stp>KRZS0017506V</stp>
        <stp>인포맥스 중분류</stp>
        <stp>46206</stp>
        <stp/>
        <tr r="CT24" s="1"/>
      </tp>
      <tp t="s">
        <v/>
        <stp/>
        <stp>P</stp>
        <stp>0</stp>
        <stp>BND</stp>
        <stp>KRZS0078P033</stp>
        <stp>인포맥스 중분류</stp>
        <stp>46206</stp>
        <stp/>
        <tr r="CT13" s="1"/>
      </tp>
      <tp t="s">
        <v/>
        <stp/>
        <stp>P</stp>
        <stp>0</stp>
        <stp>BND</stp>
        <stp>KRZS0011H033</stp>
        <stp>인포맥스 중분류</stp>
        <stp>46206</stp>
        <stp/>
        <tr r="CT137" s="1"/>
      </tp>
      <tp t="s">
        <v/>
        <stp/>
        <stp>P</stp>
        <stp>0</stp>
        <stp>BND</stp>
        <stp>KRZS0011H028</stp>
        <stp>인포맥스 중분류</stp>
        <stp>46206</stp>
        <stp/>
        <tr r="CT25" s="1"/>
      </tp>
      <tp t="s">
        <v/>
        <stp/>
        <stp>P</stp>
        <stp>0</stp>
        <stp>BND</stp>
        <stp>KRZS0004L003</stp>
        <stp>인포맥스 중분류</stp>
        <stp>46206</stp>
        <stp/>
        <tr r="CT14" s="1"/>
      </tp>
      <tp t="s">
        <v/>
        <stp/>
        <stp>P</stp>
        <stp>0</stp>
        <stp>BND</stp>
        <stp>KRZF071057FQ</stp>
        <stp>인포맥스 중분류</stp>
        <stp>46206</stp>
        <stp/>
        <tr r="DV233" s="1"/>
      </tp>
      <tp t="s">
        <v/>
        <stp/>
        <stp>P</stp>
        <stp>0</stp>
        <stp>BND</stp>
        <stp>KRZFA03450F9</stp>
        <stp>인포맥스 중분류</stp>
        <stp>46206</stp>
        <stp/>
        <tr r="CF260" s="1"/>
      </tp>
      <tp t="s">
        <v>회사채</v>
        <stp/>
        <stp>P</stp>
        <stp>0</stp>
        <stp>BND</stp>
        <stp>KR6108672B91</stp>
        <stp>인포맥스 대분류</stp>
        <stp>46206</stp>
        <stp/>
        <tr r="CS70" s="1"/>
      </tp>
      <tp t="s">
        <v/>
        <stp/>
        <stp>P</stp>
        <stp>0</stp>
        <stp>BND</stp>
        <stp>KRZFA05940F8</stp>
        <stp>인포맥스 중분류</stp>
        <stp>46206</stp>
        <stp/>
        <tr r="DV174" s="1"/>
      </tp>
      <tp t="s">
        <v/>
        <stp/>
        <stp>P</stp>
        <stp>0</stp>
        <stp>BND</stp>
        <stp>KRZFA57125G4</stp>
        <stp>인포맥스 중분류</stp>
        <stp>46206</stp>
        <stp/>
        <tr r="CT132" s="1"/>
      </tp>
      <tp t="s">
        <v/>
        <stp/>
        <stp>P</stp>
        <stp>0</stp>
        <stp>BND</stp>
        <stp>KRZF047814GH</stp>
        <stp>인포맥스 중분류</stp>
        <stp>46206</stp>
        <stp/>
        <tr r="CT88" s="1"/>
      </tp>
      <tp t="s">
        <v>공사공단채</v>
        <stp/>
        <stp>P</stp>
        <stp>0</stp>
        <stp>BND</stp>
        <stp>KR350801GB87</stp>
        <stp>인포맥스 대분류</stp>
        <stp>46206</stp>
        <stp/>
        <tr r="CE199" s="1"/>
        <tr r="DU294" s="1"/>
        <tr r="M251" s="1"/>
      </tp>
      <tp t="s">
        <v>공사공단채</v>
        <stp/>
        <stp>P</stp>
        <stp>0</stp>
        <stp>BND</stp>
        <stp>KR350801GB61</stp>
        <stp>인포맥스 대분류</stp>
        <stp>46206</stp>
        <stp/>
        <tr r="M215" s="1"/>
      </tp>
      <tp t="s">
        <v>회사채</v>
        <stp/>
        <stp>P</stp>
        <stp>0</stp>
        <stp>BND</stp>
        <stp>KR6139132C32</stp>
        <stp>인포맥스 대분류</stp>
        <stp>46206</stp>
        <stp/>
        <tr r="EW22" s="1"/>
      </tp>
      <tp t="s">
        <v>회사채</v>
        <stp/>
        <stp>P</stp>
        <stp>0</stp>
        <stp>BND</stp>
        <stp>KR6138094B49</stp>
        <stp>인포맥스 대분류</stp>
        <stp>46206</stp>
        <stp/>
        <tr r="EW72" s="1"/>
      </tp>
      <tp t="s">
        <v/>
        <stp/>
        <stp>P</stp>
        <stp>0</stp>
        <stp>BND</stp>
        <stp>KRZF02376HG6</stp>
        <stp>인포맥스 대분류</stp>
        <stp>46206</stp>
        <stp/>
        <tr r="CS106" s="1"/>
      </tp>
      <tp t="s">
        <v/>
        <stp/>
        <stp>P</stp>
        <stp>0</stp>
        <stp>BND</stp>
        <stp>KRZFA0354JG6</stp>
        <stp>인포맥스 대분류</stp>
        <stp>46206</stp>
        <stp/>
        <tr r="DU197" s="1"/>
      </tp>
      <tp t="s">
        <v/>
        <stp/>
        <stp>P</stp>
        <stp>0</stp>
        <stp>BND</stp>
        <stp>KRZF02353HG6</stp>
        <stp>인포맥스 대분류</stp>
        <stp>46206</stp>
        <stp/>
        <tr r="CS128" s="1"/>
      </tp>
      <tp t="s">
        <v/>
        <stp/>
        <stp>P</stp>
        <stp>0</stp>
        <stp>BND</stp>
        <stp>KRZF00354JGJ</stp>
        <stp>인포맥스 대분류</stp>
        <stp>46206</stp>
        <stp/>
        <tr r="DU204" s="1"/>
      </tp>
      <tp t="s">
        <v>일반</v>
        <stp/>
        <stp>P</stp>
        <stp>0</stp>
        <stp>BND</stp>
        <stp>KR354602G689</stp>
        <stp>인포맥스 중분류</stp>
        <stp>46205</stp>
        <stp/>
        <tr r="N2621" s="5"/>
      </tp>
      <tp t="s">
        <v>기타금융채</v>
        <stp/>
        <stp>P</stp>
        <stp>0</stp>
        <stp>BND</stp>
        <stp>KR6029692987</stp>
        <stp>인포맥스 중분류</stp>
        <stp>46206</stp>
        <stp/>
        <tr r="CT61" s="1"/>
      </tp>
      <tp t="s">
        <v>은행채</v>
        <stp/>
        <stp>P</stp>
        <stp>0</stp>
        <stp>BND</stp>
        <stp>KR380801G883</stp>
        <stp>인포맥스 중분류</stp>
        <stp>46205</stp>
        <stp/>
        <tr r="N3269" s="5"/>
      </tp>
      <tp t="s">
        <v>국고채권</v>
        <stp/>
        <stp>P</stp>
        <stp>0</stp>
        <stp>BND</stp>
        <stp>KR103502G594</stp>
        <stp>인포맥스 중분류</stp>
        <stp>46206</stp>
        <stp/>
        <tr r="N377" s="1"/>
      </tp>
      <tp t="s">
        <v>일반</v>
        <stp/>
        <stp>P</stp>
        <stp>0</stp>
        <stp>BND</stp>
        <stp>KR350701G782</stp>
        <stp>인포맥스 중분류</stp>
        <stp>46205</stp>
        <stp/>
        <tr r="N1276" s="5"/>
      </tp>
      <tp t="s">
        <v>일반</v>
        <stp/>
        <stp>P</stp>
        <stp>0</stp>
        <stp>BND</stp>
        <stp>KR350702G780</stp>
        <stp>인포맥스 중분류</stp>
        <stp>46205</stp>
        <stp/>
        <tr r="N1355" s="5"/>
      </tp>
      <tp t="s">
        <v>일반</v>
        <stp/>
        <stp>P</stp>
        <stp>0</stp>
        <stp>BND</stp>
        <stp>KR352701G780</stp>
        <stp>인포맥스 중분류</stp>
        <stp>46205</stp>
        <stp/>
        <tr r="N2138" s="5"/>
      </tp>
      <tp t="s">
        <v>일반</v>
        <stp/>
        <stp>P</stp>
        <stp>0</stp>
        <stp>BND</stp>
        <stp>KR3561057182</stp>
        <stp>인포맥스 중분류</stp>
        <stp>46205</stp>
        <stp/>
        <tr r="N3077" s="5"/>
      </tp>
      <tp t="s">
        <v>일반</v>
        <stp/>
        <stp>P</stp>
        <stp>0</stp>
        <stp>BND</stp>
        <stp>KR354603G687</stp>
        <stp>인포맥스 중분류</stp>
        <stp>46205</stp>
        <stp/>
        <tr r="N2652" s="5"/>
      </tp>
      <tp t="s">
        <v>일반</v>
        <stp/>
        <stp>P</stp>
        <stp>0</stp>
        <stp>BND</stp>
        <stp>KR350702G798</stp>
        <stp>인포맥스 중분류</stp>
        <stp>46205</stp>
        <stp/>
        <tr r="N1356" s="5"/>
      </tp>
      <tp t="s">
        <v>은행채</v>
        <stp/>
        <stp>P</stp>
        <stp>0</stp>
        <stp>BND</stp>
        <stp>KR3562057298</stp>
        <stp>인포맥스 중분류</stp>
        <stp>46205</stp>
        <stp/>
        <tr r="N3145" s="5"/>
      </tp>
      <tp t="s">
        <v>회사채(일반)</v>
        <stp/>
        <stp>P</stp>
        <stp>0</stp>
        <stp>BND</stp>
        <stp>KR6215593593</stp>
        <stp>인포맥스 중분류</stp>
        <stp>46205</stp>
        <stp/>
        <tr r="N6949" s="5"/>
      </tp>
      <tp t="s">
        <v>일반</v>
        <stp/>
        <stp>P</stp>
        <stp>0</stp>
        <stp>BND</stp>
        <stp>KR3561037192</stp>
        <stp>인포맥스 중분류</stp>
        <stp>46205</stp>
        <stp/>
        <tr r="N2993" s="5"/>
      </tp>
      <tp t="s">
        <v>일반</v>
        <stp/>
        <stp>P</stp>
        <stp>0</stp>
        <stp>BND</stp>
        <stp>KR350704G794</stp>
        <stp>인포맥스 중분류</stp>
        <stp>46205</stp>
        <stp/>
        <tr r="N1464" s="5"/>
      </tp>
      <tp t="s">
        <v>일반</v>
        <stp/>
        <stp>P</stp>
        <stp>0</stp>
        <stp>BND</stp>
        <stp>KR350703G796</stp>
        <stp>인포맥스 중분류</stp>
        <stp>46205</stp>
        <stp/>
        <tr r="N1422" s="5"/>
      </tp>
      <tp t="s">
        <v>일반</v>
        <stp/>
        <stp>P</stp>
        <stp>0</stp>
        <stp>BND</stp>
        <stp>KR350705G791</stp>
        <stp>인포맥스 중분류</stp>
        <stp>46205</stp>
        <stp/>
        <tr r="N1491" s="5"/>
      </tp>
      <tp t="s">
        <v>회사채(일반)</v>
        <stp/>
        <stp>P</stp>
        <stp>0</stp>
        <stp>BND</stp>
        <stp>KR6066574692</stp>
        <stp>인포맥스 중분류</stp>
        <stp>46206</stp>
        <stp/>
        <tr r="DH43" s="1"/>
      </tp>
      <tp t="s">
        <v>국고채권</v>
        <stp/>
        <stp>P</stp>
        <stp>0</stp>
        <stp>BND</stp>
        <stp>KR103502G594</stp>
        <stp>인포맥스 중분류</stp>
        <stp>46205</stp>
        <stp/>
        <tr r="N90" s="5"/>
      </tp>
      <tp t="s">
        <v>일반</v>
        <stp/>
        <stp>P</stp>
        <stp>0</stp>
        <stp>BND</stp>
        <stp>KR350701G782</stp>
        <stp>인포맥스 중분류</stp>
        <stp>46206</stp>
        <stp/>
        <tr r="N255" s="1"/>
      </tp>
      <tp t="s">
        <v/>
        <stp/>
        <stp>P</stp>
        <stp>0</stp>
        <stp>BND</stp>
        <stp>KRZF07893MG4</stp>
        <stp>인포맥스 대분류</stp>
        <stp>46206</stp>
        <stp/>
        <tr r="CS124" s="1"/>
      </tp>
      <tp t="s">
        <v>일반</v>
        <stp/>
        <stp>P</stp>
        <stp>0</stp>
        <stp>BND</stp>
        <stp>KR350702G749</stp>
        <stp>인포맥스 중분류</stp>
        <stp>46205</stp>
        <stp/>
        <tr r="N1354" s="5"/>
      </tp>
      <tp t="s">
        <v>일반</v>
        <stp/>
        <stp>P</stp>
        <stp>0</stp>
        <stp>BND</stp>
        <stp>KR354602G648</stp>
        <stp>인포맥스 중분류</stp>
        <stp>46205</stp>
        <stp/>
        <tr r="N2620" s="5"/>
      </tp>
      <tp t="s">
        <v>일반</v>
        <stp/>
        <stp>P</stp>
        <stp>0</stp>
        <stp>BND</stp>
        <stp>KR352701G749</stp>
        <stp>인포맥스 중분류</stp>
        <stp>46205</stp>
        <stp/>
        <tr r="N2136" s="5"/>
      </tp>
      <tp t="s">
        <v>공모지방채</v>
        <stp/>
        <stp>P</stp>
        <stp>0</stp>
        <stp>BND</stp>
        <stp>KR2005041562</stp>
        <stp>인포맥스 중분류</stp>
        <stp>46206</stp>
        <stp/>
        <tr r="N314" s="1"/>
      </tp>
      <tp t="s">
        <v>회사채(일반)</v>
        <stp/>
        <stp>P</stp>
        <stp>0</stp>
        <stp>BND</stp>
        <stp>KR6017673742</stp>
        <stp>인포맥스 중분류</stp>
        <stp>46206</stp>
        <stp/>
        <tr r="N284" s="1"/>
      </tp>
      <tp t="s">
        <v>일반</v>
        <stp/>
        <stp>P</stp>
        <stp>0</stp>
        <stp>BND</stp>
        <stp>KR352704G743</stp>
        <stp>인포맥스 중분류</stp>
        <stp>46205</stp>
        <stp/>
        <tr r="N2262" s="5"/>
      </tp>
      <tp t="s">
        <v>일반</v>
        <stp/>
        <stp>P</stp>
        <stp>0</stp>
        <stp>BND</stp>
        <stp>KR3561017145</stp>
        <stp>인포맥스 중분류</stp>
        <stp>46205</stp>
        <stp/>
        <tr r="N2842" s="5"/>
      </tp>
      <tp t="s">
        <v>일반</v>
        <stp/>
        <stp>P</stp>
        <stp>0</stp>
        <stp>BND</stp>
        <stp>KR352702G754</stp>
        <stp>인포맥스 중분류</stp>
        <stp>46205</stp>
        <stp/>
        <tr r="N2208" s="5"/>
      </tp>
      <tp t="s">
        <v>회사채(일반)</v>
        <stp/>
        <stp>P</stp>
        <stp>0</stp>
        <stp>BND</stp>
        <stp>KR6064313432</stp>
        <stp>인포맥스 중분류</stp>
        <stp>46205</stp>
        <stp/>
        <tr r="N5814" s="5"/>
      </tp>
      <tp t="s">
        <v>일반</v>
        <stp/>
        <stp>P</stp>
        <stp>0</stp>
        <stp>BND</stp>
        <stp>KR350801G855</stp>
        <stp>인포맥스 중분류</stp>
        <stp>46205</stp>
        <stp/>
        <tr r="N1566" s="5"/>
      </tp>
      <tp t="s">
        <v>회사채(일반)</v>
        <stp/>
        <stp>P</stp>
        <stp>0</stp>
        <stp>BND</stp>
        <stp>KR6063323333</stp>
        <stp>인포맥스 중분류</stp>
        <stp>46205</stp>
        <stp/>
        <tr r="N5688" s="5"/>
      </tp>
      <tp t="s">
        <v>일반</v>
        <stp/>
        <stp>P</stp>
        <stp>0</stp>
        <stp>BND</stp>
        <stp>KR3561027169</stp>
        <stp>인포맥스 중분류</stp>
        <stp>46205</stp>
        <stp/>
        <tr r="N2919" s="5"/>
      </tp>
      <tp t="s">
        <v>일반</v>
        <stp/>
        <stp>P</stp>
        <stp>0</stp>
        <stp>BND</stp>
        <stp>KR350901G960</stp>
        <stp>인포맥스 중분류</stp>
        <stp>46205</stp>
        <stp/>
        <tr r="N1720" s="5"/>
      </tp>
      <tp t="s">
        <v>일반</v>
        <stp/>
        <stp>P</stp>
        <stp>0</stp>
        <stp>BND</stp>
        <stp>KR352702G762</stp>
        <stp>인포맥스 중분류</stp>
        <stp>46205</stp>
        <stp/>
        <tr r="N2209" s="5"/>
      </tp>
      <tp t="s">
        <v>일반</v>
        <stp/>
        <stp>P</stp>
        <stp>0</stp>
        <stp>BND</stp>
        <stp>KR3561044164</stp>
        <stp>인포맥스 중분류</stp>
        <stp>46205</stp>
        <stp/>
        <tr r="N3038" s="5"/>
      </tp>
      <tp t="s">
        <v>일반</v>
        <stp/>
        <stp>P</stp>
        <stp>0</stp>
        <stp>BND</stp>
        <stp>KR352302G365</stp>
        <stp>인포맥스 중분류</stp>
        <stp>46205</stp>
        <stp/>
        <tr r="N2001" s="5"/>
      </tp>
      <tp t="s">
        <v>일반</v>
        <stp/>
        <stp>P</stp>
        <stp>0</stp>
        <stp>BND</stp>
        <stp>KR350701G766</stp>
        <stp>인포맥스 중분류</stp>
        <stp>46205</stp>
        <stp/>
        <tr r="N1275" s="5"/>
      </tp>
      <tp t="s">
        <v>일반</v>
        <stp/>
        <stp>P</stp>
        <stp>0</stp>
        <stp>BND</stp>
        <stp>KR352701G764</stp>
        <stp>인포맥스 중분류</stp>
        <stp>46205</stp>
        <stp/>
        <tr r="N2137" s="5"/>
      </tp>
      <tp t="s">
        <v>회사채(일반)</v>
        <stp/>
        <stp>P</stp>
        <stp>0</stp>
        <stp>BND</stp>
        <stp>KR6063622353</stp>
        <stp>인포맥스 중분류</stp>
        <stp>46205</stp>
        <stp/>
        <tr r="N5737" s="5"/>
      </tp>
      <tp t="s">
        <v/>
        <stp/>
        <stp>P</stp>
        <stp>0</stp>
        <stp>BND</stp>
        <stp>KR70000Y0004</stp>
        <stp>인포맥스 중분류</stp>
        <stp>46206</stp>
        <stp/>
        <tr r="EX11" s="1"/>
      </tp>
      <tp t="s">
        <v>일반</v>
        <stp/>
        <stp>P</stp>
        <stp>0</stp>
        <stp>BND</stp>
        <stp>KR350901G978</stp>
        <stp>인포맥스 중분류</stp>
        <stp>46205</stp>
        <stp/>
        <tr r="N1721" s="5"/>
      </tp>
      <tp t="s">
        <v>회사채(일반)</v>
        <stp/>
        <stp>P</stp>
        <stp>0</stp>
        <stp>BND</stp>
        <stp>KR6066562671</stp>
        <stp>인포맥스 중분류</stp>
        <stp>46205</stp>
        <stp/>
        <tr r="N5993" s="5"/>
      </tp>
      <tp t="s">
        <v>회사채(일반)</v>
        <stp/>
        <stp>P</stp>
        <stp>0</stp>
        <stp>BND</stp>
        <stp>KR6017674740</stp>
        <stp>인포맥스 중분류</stp>
        <stp>46205</stp>
        <stp/>
        <tr r="N4262" s="5"/>
      </tp>
      <tp t="s">
        <v>회사채(일반)</v>
        <stp/>
        <stp>P</stp>
        <stp>0</stp>
        <stp>BND</stp>
        <stp>KR6017673742</stp>
        <stp>인포맥스 중분류</stp>
        <stp>46205</stp>
        <stp/>
        <tr r="N4246" s="5"/>
      </tp>
      <tp t="s">
        <v>회사채(일반)</v>
        <stp/>
        <stp>P</stp>
        <stp>0</stp>
        <stp>BND</stp>
        <stp>KR6063323317</stp>
        <stp>인포맥스 중분류</stp>
        <stp>46205</stp>
        <stp/>
        <tr r="N5687" s="5"/>
      </tp>
      <tp t="s">
        <v>일반</v>
        <stp/>
        <stp>P</stp>
        <stp>0</stp>
        <stp>BND</stp>
        <stp>KR350902G976</stp>
        <stp>인포맥스 중분류</stp>
        <stp>46205</stp>
        <stp/>
        <tr r="N1745" s="5"/>
      </tp>
      <tp t="s">
        <v>일반</v>
        <stp/>
        <stp>P</stp>
        <stp>0</stp>
        <stp>BND</stp>
        <stp>KR351601G635</stp>
        <stp>인포맥스 중분류</stp>
        <stp>46206</stp>
        <stp/>
        <tr r="N281" s="1"/>
      </tp>
      <tp t="s">
        <v>회사채(일반)</v>
        <stp/>
        <stp>P</stp>
        <stp>0</stp>
        <stp>BND</stp>
        <stp>KR6138093846</stp>
        <stp>인포맥스 중분류</stp>
        <stp>46205</stp>
        <stp/>
        <tr r="N6445" s="5"/>
      </tp>
      <tp t="s">
        <v>회사채(일반)</v>
        <stp/>
        <stp>P</stp>
        <stp>0</stp>
        <stp>BND</stp>
        <stp>KR6063323374</stp>
        <stp>인포맥스 중분류</stp>
        <stp>46205</stp>
        <stp/>
        <tr r="N5690" s="5"/>
      </tp>
      <tp t="s">
        <v>일반</v>
        <stp/>
        <stp>P</stp>
        <stp>0</stp>
        <stp>BND</stp>
        <stp>KR352703G729</stp>
        <stp>인포맥스 중분류</stp>
        <stp>46205</stp>
        <stp/>
        <tr r="N2245" s="5"/>
      </tp>
      <tp t="s">
        <v>일반</v>
        <stp/>
        <stp>P</stp>
        <stp>0</stp>
        <stp>BND</stp>
        <stp>KR3561017129</stp>
        <stp>인포맥스 중분류</stp>
        <stp>46205</stp>
        <stp/>
        <tr r="N2841" s="5"/>
      </tp>
      <tp t="s">
        <v>일반</v>
        <stp/>
        <stp>P</stp>
        <stp>0</stp>
        <stp>BND</stp>
        <stp>KR352702G721</stp>
        <stp>인포맥스 중분류</stp>
        <stp>46205</stp>
        <stp/>
        <tr r="N2206" s="5"/>
      </tp>
      <tp t="s">
        <v>일반</v>
        <stp/>
        <stp>P</stp>
        <stp>0</stp>
        <stp>BND</stp>
        <stp>KR352701G723</stp>
        <stp>인포맥스 중분류</stp>
        <stp>46205</stp>
        <stp/>
        <tr r="N2134" s="5"/>
      </tp>
      <tp t="s">
        <v>회사채(일반)</v>
        <stp/>
        <stp>P</stp>
        <stp>0</stp>
        <stp>BND</stp>
        <stp>KR6063323341</stp>
        <stp>인포맥스 중분류</stp>
        <stp>46205</stp>
        <stp/>
        <tr r="N5689" s="5"/>
      </tp>
      <tp t="s">
        <v>일반</v>
        <stp/>
        <stp>P</stp>
        <stp>0</stp>
        <stp>BND</stp>
        <stp>KR350701G725</stp>
        <stp>인포맥스 중분류</stp>
        <stp>46205</stp>
        <stp/>
        <tr r="N1273" s="5"/>
      </tp>
      <tp t="s">
        <v>일반</v>
        <stp/>
        <stp>P</stp>
        <stp>0</stp>
        <stp>BND</stp>
        <stp>KR352702G739</stp>
        <stp>인포맥스 중분류</stp>
        <stp>46205</stp>
        <stp/>
        <tr r="N2207" s="5"/>
      </tp>
      <tp t="s">
        <v>일반</v>
        <stp/>
        <stp>P</stp>
        <stp>0</stp>
        <stp>BND</stp>
        <stp>KR350802G838</stp>
        <stp>인포맥스 중분류</stp>
        <stp>46205</stp>
        <stp/>
        <tr r="N1614" s="5"/>
      </tp>
      <tp t="s">
        <v>회사채(일반)</v>
        <stp/>
        <stp>P</stp>
        <stp>0</stp>
        <stp>BND</stp>
        <stp>KR6215593536</stp>
        <stp>인포맥스 중분류</stp>
        <stp>46205</stp>
        <stp/>
        <tr r="N6948" s="5"/>
      </tp>
      <tp t="s">
        <v>일반</v>
        <stp/>
        <stp>P</stp>
        <stp>0</stp>
        <stp>BND</stp>
        <stp>KR354601G632</stp>
        <stp>인포맥스 중분류</stp>
        <stp>46205</stp>
        <stp/>
        <tr r="N2562" s="5"/>
      </tp>
      <tp t="s">
        <v>회사채(일반)</v>
        <stp/>
        <stp>P</stp>
        <stp>0</stp>
        <stp>BND</stp>
        <stp>KR6066562630</stp>
        <stp>인포맥스 중분류</stp>
        <stp>46205</stp>
        <stp/>
        <tr r="N5992" s="5"/>
      </tp>
      <tp t="s">
        <v>회사채(일반)</v>
        <stp/>
        <stp>P</stp>
        <stp>0</stp>
        <stp>BND</stp>
        <stp>KR6064313457</stp>
        <stp>인포맥스 중분류</stp>
        <stp>46205</stp>
        <stp/>
        <tr r="N5815" s="5"/>
      </tp>
      <tp t="s">
        <v>일반</v>
        <stp/>
        <stp>P</stp>
        <stp>0</stp>
        <stp>BND</stp>
        <stp>KR350701G733</stp>
        <stp>인포맥스 중분류</stp>
        <stp>46205</stp>
        <stp/>
        <tr r="N1274" s="5"/>
      </tp>
      <tp t="s">
        <v>일반</v>
        <stp/>
        <stp>P</stp>
        <stp>0</stp>
        <stp>BND</stp>
        <stp>KR352701G731</stp>
        <stp>인포맥스 중분류</stp>
        <stp>46205</stp>
        <stp/>
        <tr r="N2135" s="5"/>
      </tp>
      <tp t="s">
        <v>일반</v>
        <stp/>
        <stp>P</stp>
        <stp>0</stp>
        <stp>BND</stp>
        <stp>KR3561057133</stp>
        <stp>인포맥스 중분류</stp>
        <stp>46205</stp>
        <stp/>
        <tr r="N3076" s="5"/>
      </tp>
      <tp t="s">
        <v>일반</v>
        <stp/>
        <stp>P</stp>
        <stp>0</stp>
        <stp>BND</stp>
        <stp>KR351601G635</stp>
        <stp>인포맥스 중분류</stp>
        <stp>46205</stp>
        <stp/>
        <tr r="N1771" s="5"/>
      </tp>
      <tp>
        <v>4.58</v>
        <stp/>
        <stp>P</stp>
        <stp>0</stp>
        <stp>BND</stp>
        <stp>KR356101GA90</stp>
        <stp>민평3사 수익률(산출일)</stp>
        <stp>46206</stp>
        <stp/>
        <tr r="L282" s="1"/>
      </tp>
      <tp>
        <v>4.3970000000000002</v>
        <stp/>
        <stp>P</stp>
        <stp>0</stp>
        <stp>BND</stp>
        <stp>KR601980CG44</stp>
        <stp>민평3사 수익률(산출일)</stp>
        <stp>46206</stp>
        <stp/>
        <tr r="CD38" s="1"/>
        <tr r="DT69" s="1"/>
      </tp>
      <tp>
        <v>3.278</v>
        <stp/>
        <stp>P</stp>
        <stp>0</stp>
        <stp>BND</stp>
        <stp>KR601945CE81</stp>
        <stp>민평3사 수익률(산출일)</stp>
        <stp>46206</stp>
        <stp/>
        <tr r="CD171" s="1"/>
      </tp>
      <tp>
        <v>4.3419999999999996</v>
        <stp/>
        <stp>P</stp>
        <stp>0</stp>
        <stp>BND</stp>
        <stp>KR350106GB97</stp>
        <stp>민평3사 수익률(산출일)</stp>
        <stp>46206</stp>
        <stp/>
        <tr r="DT144" s="1"/>
      </tp>
      <tp>
        <v>3.2120000000000002</v>
        <stp/>
        <stp>P</stp>
        <stp>0</stp>
        <stp>BND</stp>
        <stp>KR6066574692</stp>
        <stp>민평3사 수익률(산출일)</stp>
        <stp>46206</stp>
        <stp/>
        <tr r="DF43" s="1"/>
      </tp>
      <tp>
        <v>3.9809999999999999</v>
        <stp/>
        <stp>P</stp>
        <stp>0</stp>
        <stp>BND</stp>
        <stp>KR357201GF92</stp>
        <stp>민평3사 수익률(산출일)</stp>
        <stp>46206</stp>
        <stp/>
        <tr r="EV39" s="1"/>
      </tp>
      <tp>
        <v>4.18</v>
        <stp/>
        <stp>P</stp>
        <stp>0</stp>
        <stp>BND</stp>
        <stp>KR6019805G46</stp>
        <stp>민평3사 수익률(산출일)</stp>
        <stp>46206</stp>
        <stp/>
        <tr r="DT78" s="1"/>
      </tp>
      <tp>
        <v>4.274</v>
        <stp/>
        <stp>P</stp>
        <stp>0</stp>
        <stp>BND</stp>
        <stp>KR3561037291</stp>
        <stp>민평3사 수익률(산출일)</stp>
        <stp>46206</stp>
        <stp/>
        <tr r="DT289" s="1"/>
      </tp>
      <tp>
        <v>4.2809999999999997</v>
        <stp/>
        <stp>P</stp>
        <stp>0</stp>
        <stp>BND</stp>
        <stp>KR357001GF94</stp>
        <stp>민평3사 수익률(산출일)</stp>
        <stp>46206</stp>
        <stp/>
        <tr r="EV15" s="1"/>
      </tp>
      <tp>
        <v>4.3049999999999997</v>
        <stp/>
        <stp>P</stp>
        <stp>0</stp>
        <stp>BND</stp>
        <stp>KR350701GD94</stp>
        <stp>민평3사 수익률(산출일)</stp>
        <stp>46206</stp>
        <stp/>
        <tr r="L97" s="1"/>
        <tr r="DT61" s="1"/>
      </tp>
      <tp>
        <v>2.7149999999999999</v>
        <stp/>
        <stp>P</stp>
        <stp>0</stp>
        <stp>BND</stp>
        <stp>KR310102GD93</stp>
        <stp>민평3사 수익률(산출일)</stp>
        <stp>46206</stp>
        <stp/>
        <tr r="CD149" s="1"/>
      </tp>
      <tp>
        <v>4.327</v>
        <stp/>
        <stp>P</stp>
        <stp>0</stp>
        <stp>BND</stp>
        <stp>KR6019801G40</stp>
        <stp>민평3사 수익률(산출일)</stp>
        <stp>46206</stp>
        <stp/>
        <tr r="L105" s="1"/>
      </tp>
      <tp>
        <v>3.9780000000000002</v>
        <stp/>
        <stp>P</stp>
        <stp>0</stp>
        <stp>BND</stp>
        <stp>KR6176944E55</stp>
        <stp>민평3사 수익률(산출일)</stp>
        <stp>46206</stp>
        <stp/>
        <tr r="EV84" s="1"/>
      </tp>
      <tp>
        <v>4.2080000000000002</v>
        <stp/>
        <stp>P</stp>
        <stp>0</stp>
        <stp>BND</stp>
        <stp>KR6055553E95</stp>
        <stp>민평3사 수익률(산출일)</stp>
        <stp>46206</stp>
        <stp/>
        <tr r="L262" s="1"/>
      </tp>
      <tp>
        <v>3.9609999999999999</v>
        <stp/>
        <stp>P</stp>
        <stp>0</stp>
        <stp>BND</stp>
        <stp>KR6095923E52</stp>
        <stp>민평3사 수익률(산출일)</stp>
        <stp>46206</stp>
        <stp/>
        <tr r="CD173" s="1"/>
      </tp>
      <tp>
        <v>4.2960000000000003</v>
        <stp/>
        <stp>P</stp>
        <stp>0</stp>
        <stp>BND</stp>
        <stp>KR352202GB96</stp>
        <stp>민평3사 수익률(산출일)</stp>
        <stp>46206</stp>
        <stp/>
        <tr r="L245" s="1"/>
      </tp>
      <tp>
        <v>4.5410000000000004</v>
        <stp/>
        <stp>P</stp>
        <stp>0</stp>
        <stp>BND</stp>
        <stp>KR350704GE90</stp>
        <stp>민평3사 수익률(산출일)</stp>
        <stp>46206</stp>
        <stp/>
        <tr r="L264" s="1"/>
      </tp>
      <tp>
        <v>4.274</v>
        <stp/>
        <stp>P</stp>
        <stp>0</stp>
        <stp>BND</stp>
        <stp>KR3561047290</stp>
        <stp>민평3사 수익률(산출일)</stp>
        <stp>46206</stp>
        <stp/>
        <tr r="L339" s="1"/>
        <tr r="CD137" s="1"/>
      </tp>
      <tp>
        <v>3.3039999999999998</v>
        <stp/>
        <stp>P</stp>
        <stp>0</stp>
        <stp>BND</stp>
        <stp>KR6139482B88</stp>
        <stp>민평3사 수익률(산출일)</stp>
        <stp>46206</stp>
        <stp/>
        <tr r="CD178" s="1"/>
        <tr r="CR21" s="1"/>
      </tp>
      <tp>
        <v>4.3559999999999999</v>
        <stp/>
        <stp>P</stp>
        <stp>0</stp>
        <stp>BND</stp>
        <stp>KR6021964F57</stp>
        <stp>민평3사 수익률(산출일)</stp>
        <stp>46206</stp>
        <stp/>
        <tr r="L184" s="1"/>
      </tp>
      <tp>
        <v>4.0949999999999998</v>
        <stp/>
        <stp>P</stp>
        <stp>0</stp>
        <stp>BND</stp>
        <stp>KR350106G891</stp>
        <stp>민평3사 수익률(산출일)</stp>
        <stp>46206</stp>
        <stp/>
        <tr r="CD151" s="1"/>
      </tp>
      <tp>
        <v>4.4109999999999996</v>
        <stp/>
        <stp>P</stp>
        <stp>0</stp>
        <stp>BND</stp>
        <stp>KR6095923G50</stp>
        <stp>민평3사 수익률(산출일)</stp>
        <stp>46206</stp>
        <stp/>
        <tr r="DT74" s="1"/>
      </tp>
      <tp>
        <v>4.2750000000000004</v>
        <stp/>
        <stp>P</stp>
        <stp>0</stp>
        <stp>BND</stp>
        <stp>KR3527017197</stp>
        <stp>민평3사 수익률(산출일)</stp>
        <stp>46206</stp>
        <stp/>
        <tr r="L78" s="1"/>
      </tp>
      <tp>
        <v>4.5289999999999999</v>
        <stp/>
        <stp>P</stp>
        <stp>0</stp>
        <stp>BND</stp>
        <stp>KR6176941G56</stp>
        <stp>민평3사 수익률(산출일)</stp>
        <stp>46206</stp>
        <stp/>
        <tr r="L127" s="1"/>
      </tp>
      <tp>
        <v>4.0670000000000002</v>
        <stp/>
        <stp>P</stp>
        <stp>0</stp>
        <stp>BND</stp>
        <stp>KR356101DF98</stp>
        <stp>민평3사 수익률(산출일)</stp>
        <stp>46206</stp>
        <stp/>
        <tr r="CD215" s="1"/>
      </tp>
      <tp>
        <v>4.1689999999999996</v>
        <stp/>
        <stp>P</stp>
        <stp>0</stp>
        <stp>BND</stp>
        <stp>KR353401GF99</stp>
        <stp>민평3사 수익률(산출일)</stp>
        <stp>46206</stp>
        <stp/>
        <tr r="DT39" s="1"/>
      </tp>
      <tp>
        <v>4.3650000000000002</v>
        <stp/>
        <stp>P</stp>
        <stp>0</stp>
        <stp>BND</stp>
        <stp>KR6029889F45</stp>
        <stp>민평3사 수익률(산출일)</stp>
        <stp>46206</stp>
        <stp/>
        <tr r="EV62" s="1"/>
      </tp>
      <tp>
        <v>4.125</v>
        <stp/>
        <stp>P</stp>
        <stp>0</stp>
        <stp>BND</stp>
        <stp>KR381004GE92</stp>
        <stp>민평3사 수익률(산출일)</stp>
        <stp>46206</stp>
        <stp/>
        <tr r="L191" s="1"/>
      </tp>
      <tp>
        <v>4.3689999999999998</v>
        <stp/>
        <stp>P</stp>
        <stp>0</stp>
        <stp>BND</stp>
        <stp>KR620549AD84</stp>
        <stp>민평3사 수익률(산출일)</stp>
        <stp>46206</stp>
        <stp/>
        <tr r="L80" s="1"/>
      </tp>
      <tp>
        <v>3</v>
        <stp/>
        <stp>P</stp>
        <stp>0</stp>
        <stp>BND</stp>
        <stp>KR381102G695</stp>
        <stp>민평3사 수익률(산출일)</stp>
        <stp>46206</stp>
        <stp/>
        <tr r="CD217" s="1"/>
        <tr r="DT296" s="1"/>
        <tr r="L375" s="1"/>
      </tp>
      <tp>
        <v>4.2590000000000003</v>
        <stp/>
        <stp>P</stp>
        <stp>0</stp>
        <stp>BND</stp>
        <stp>KR6006801F48</stp>
        <stp>민평3사 수익률(산출일)</stp>
        <stp>46206</stp>
        <stp/>
        <tr r="L175" s="1"/>
      </tp>
      <tp>
        <v>4.21</v>
        <stp/>
        <stp>P</stp>
        <stp>0</stp>
        <stp>BND</stp>
        <stp>KR6023531F99</stp>
        <stp>민평3사 수익률(산출일)</stp>
        <stp>46206</stp>
        <stp/>
        <tr r="CD237" s="1"/>
      </tp>
      <tp t="s">
        <v>회사채(일반)</v>
        <stp/>
        <stp>P</stp>
        <stp>0</stp>
        <stp>BND</stp>
        <stp>KR60288219A3</stp>
        <stp>인포맥스 중분류</stp>
        <stp>46205</stp>
        <stp/>
        <tr r="N4685" s="5"/>
      </tp>
      <tp t="s">
        <v/>
        <stp/>
        <stp>P</stp>
        <stp>0</stp>
        <stp>BND</stp>
        <stp>KRZS00680K3D</stp>
        <stp>인포맥스 대분류</stp>
        <stp>46206</stp>
        <stp/>
        <tr r="CE21" s="1"/>
      </tp>
      <tp t="s">
        <v>국고채권</v>
        <stp/>
        <stp>P</stp>
        <stp>0</stp>
        <stp>BND</stp>
        <stp>KRC0350C3494</stp>
        <stp>인포맥스 중분류</stp>
        <stp>46206</stp>
        <stp/>
        <tr r="N267" s="1"/>
      </tp>
      <tp t="s">
        <v>회사채(일반)</v>
        <stp/>
        <stp>P</stp>
        <stp>0</stp>
        <stp>BND</stp>
        <stp>KR60302011C2</stp>
        <stp>인포맥스 중분류</stp>
        <stp>46205</stp>
        <stp/>
        <tr r="N4917" s="5"/>
      </tp>
      <tp t="s">
        <v>회사채(일반)</v>
        <stp/>
        <stp>P</stp>
        <stp>0</stp>
        <stp>BND</stp>
        <stp>KR60681719A5</stp>
        <stp>인포맥스 중분류</stp>
        <stp>46205</stp>
        <stp/>
        <tr r="N6042" s="5"/>
      </tp>
      <tp t="s">
        <v>회사채(일반)</v>
        <stp/>
        <stp>P</stp>
        <stp>0</stp>
        <stp>BND</stp>
        <stp>KR60681729A4</stp>
        <stp>인포맥스 중분류</stp>
        <stp>46205</stp>
        <stp/>
        <tr r="N6047" s="5"/>
      </tp>
      <tp t="s">
        <v>회사채(일반)</v>
        <stp/>
        <stp>P</stp>
        <stp>0</stp>
        <stp>BND</stp>
        <stp>KR61391338A3</stp>
        <stp>인포맥스 중분류</stp>
        <stp>46205</stp>
        <stp/>
        <tr r="N6483" s="5"/>
      </tp>
      <tp t="s">
        <v>국고채권</v>
        <stp/>
        <stp>P</stp>
        <stp>0</stp>
        <stp>BND</stp>
        <stp>KRC0350C3437</stp>
        <stp>인포맥스 중분류</stp>
        <stp>46206</stp>
        <stp/>
        <tr r="N269" s="1"/>
        <tr r="CF152" s="1"/>
      </tp>
      <tp t="s">
        <v>회사채(일반)</v>
        <stp/>
        <stp>P</stp>
        <stp>0</stp>
        <stp>BND</stp>
        <stp>KR60867937C5</stp>
        <stp>인포맥스 중분류</stp>
        <stp>46205</stp>
        <stp/>
        <tr r="N6221" s="5"/>
      </tp>
      <tp t="s">
        <v>국고채권</v>
        <stp/>
        <stp>P</stp>
        <stp>0</stp>
        <stp>BND</stp>
        <stp>KR103502G4C9</stp>
        <stp>인포맥스 중분류</stp>
        <stp>46205</stp>
        <stp/>
        <tr r="N89" s="5"/>
      </tp>
      <tp t="s">
        <v>일반</v>
        <stp/>
        <stp>P</stp>
        <stp>0</stp>
        <stp>BND</stp>
        <stp>KR350701G6B2</stp>
        <stp>인포맥스 중분류</stp>
        <stp>46206</stp>
        <stp/>
        <tr r="N274" s="1"/>
      </tp>
      <tp t="s">
        <v>일반</v>
        <stp/>
        <stp>P</stp>
        <stp>0</stp>
        <stp>BND</stp>
        <stp>KR35610440A6</stp>
        <stp>인포맥스 중분류</stp>
        <stp>46205</stp>
        <stp/>
        <tr r="N3037" s="5"/>
      </tp>
      <tp t="s">
        <v>일반</v>
        <stp/>
        <stp>P</stp>
        <stp>0</stp>
        <stp>BND</stp>
        <stp>KR350702G6A3</stp>
        <stp>인포맥스 중분류</stp>
        <stp>46205</stp>
        <stp/>
        <tr r="N1353" s="5"/>
      </tp>
      <tp t="s">
        <v>일반</v>
        <stp/>
        <stp>P</stp>
        <stp>0</stp>
        <stp>BND</stp>
        <stp>KR350901G8B6</stp>
        <stp>인포맥스 중분류</stp>
        <stp>46206</stp>
        <stp/>
        <tr r="N62" s="1"/>
      </tp>
      <tp t="s">
        <v>일반</v>
        <stp/>
        <stp>P</stp>
        <stp>0</stp>
        <stp>BND</stp>
        <stp>KR35600271A7</stp>
        <stp>인포맥스 중분류</stp>
        <stp>46205</stp>
        <stp/>
        <tr r="N2759" s="5"/>
      </tp>
      <tp t="s">
        <v>일반</v>
        <stp/>
        <stp>P</stp>
        <stp>0</stp>
        <stp>BND</stp>
        <stp>KR350802G9A6</stp>
        <stp>인포맥스 중분류</stp>
        <stp>46205</stp>
        <stp/>
        <tr r="N1617" s="5"/>
      </tp>
      <tp t="s">
        <v>회사채(일반)</v>
        <stp/>
        <stp>P</stp>
        <stp>0</stp>
        <stp>BND</stp>
        <stp>KR60665627B8</stp>
        <stp>인포맥스 중분류</stp>
        <stp>46205</stp>
        <stp/>
        <tr r="N5998" s="5"/>
      </tp>
      <tp t="s">
        <v>회사채(일반)</v>
        <stp/>
        <stp>P</stp>
        <stp>0</stp>
        <stp>BND</stp>
        <stp>KR60665617B9</stp>
        <stp>인포맥스 중분류</stp>
        <stp>46205</stp>
        <stp/>
        <tr r="N5973" s="5"/>
      </tp>
      <tp t="s">
        <v>공사공단채 기타</v>
        <stp/>
        <stp>P</stp>
        <stp>0</stp>
        <stp>BND</stp>
        <stp>KR380703G6B7</stp>
        <stp>인포맥스 중분류</stp>
        <stp>46205</stp>
        <stp/>
        <tr r="N3262" s="5"/>
      </tp>
      <tp t="s">
        <v>회사채(일반)</v>
        <stp/>
        <stp>P</stp>
        <stp>0</stp>
        <stp>BND</stp>
        <stp>KR60867937C5</stp>
        <stp>인포맥스 중분류</stp>
        <stp>46206</stp>
        <stp/>
        <tr r="DV270" s="1"/>
        <tr r="N261" s="1"/>
      </tp>
      <tp t="s">
        <v>국고채권</v>
        <stp/>
        <stp>P</stp>
        <stp>0</stp>
        <stp>BND</stp>
        <stp>KR103502G4C9</stp>
        <stp>인포맥스 중분류</stp>
        <stp>46206</stp>
        <stp/>
        <tr r="AP26" s="1"/>
        <tr r="DV250" s="1"/>
      </tp>
      <tp t="s">
        <v>일반</v>
        <stp/>
        <stp>P</stp>
        <stp>0</stp>
        <stp>BND</stp>
        <stp>KR350701G6B2</stp>
        <stp>인포맥스 중분류</stp>
        <stp>46205</stp>
        <stp/>
        <tr r="N1272" s="5"/>
      </tp>
      <tp t="s">
        <v>일반</v>
        <stp/>
        <stp>P</stp>
        <stp>0</stp>
        <stp>BND</stp>
        <stp>KR354601G7B3</stp>
        <stp>인포맥스 중분류</stp>
        <stp>46205</stp>
        <stp/>
        <tr r="N2569" s="5"/>
      </tp>
      <tp t="s">
        <v>회사채(일반)</v>
        <stp/>
        <stp>P</stp>
        <stp>0</stp>
        <stp>BND</stp>
        <stp>KR60636222A6</stp>
        <stp>인포맥스 중분류</stp>
        <stp>46205</stp>
        <stp/>
        <tr r="N5736" s="5"/>
      </tp>
      <tp t="s">
        <v>일반</v>
        <stp/>
        <stp>P</stp>
        <stp>0</stp>
        <stp>BND</stp>
        <stp>KR350901G8B6</stp>
        <stp>인포맥스 중분류</stp>
        <stp>46205</stp>
        <stp/>
        <tr r="N1719" s="5"/>
      </tp>
      <tp t="s">
        <v>일반</v>
        <stp/>
        <stp>P</stp>
        <stp>0</stp>
        <stp>BND</stp>
        <stp>KR350902G8C3</stp>
        <stp>인포맥스 중분류</stp>
        <stp>46205</stp>
        <stp/>
        <tr r="N1744" s="5"/>
      </tp>
      <tp t="s">
        <v>일반</v>
        <stp/>
        <stp>P</stp>
        <stp>0</stp>
        <stp>BND</stp>
        <stp>KR354601G7C1</stp>
        <stp>인포맥스 중분류</stp>
        <stp>46205</stp>
        <stp/>
        <tr r="N2570" s="5"/>
      </tp>
      <tp t="s">
        <v/>
        <stp/>
        <stp>P</stp>
        <stp>0</stp>
        <stp>BND</stp>
        <stp>KRZF071056FQ</stp>
        <stp>인포맥스 중분류</stp>
        <stp>46206</stp>
        <stp/>
        <tr r="DV232" s="1"/>
      </tp>
      <tp t="s">
        <v/>
        <stp/>
        <stp>P</stp>
        <stp>0</stp>
        <stp>BND</stp>
        <stp>KRZF023763G6</stp>
        <stp>인포맥스 중분류</stp>
        <stp>46206</stp>
        <stp/>
        <tr r="CT150" s="1"/>
      </tp>
      <tp t="s">
        <v/>
        <stp/>
        <stp>P</stp>
        <stp>0</stp>
        <stp>BND</stp>
        <stp>KRZFA03451F9</stp>
        <stp>인포맥스 중분류</stp>
        <stp>46206</stp>
        <stp/>
        <tr r="CF109" s="1"/>
      </tp>
      <tp t="s">
        <v/>
        <stp/>
        <stp>P</stp>
        <stp>0</stp>
        <stp>BND</stp>
        <stp>KRZF095238G2</stp>
        <stp>인포맥스 중분류</stp>
        <stp>46206</stp>
        <stp/>
        <tr r="CT151" s="1"/>
      </tp>
      <tp t="s">
        <v/>
        <stp/>
        <stp>P</stp>
        <stp>0</stp>
        <stp>BND</stp>
        <stp>KRZFA05941F8</stp>
        <stp>인포맥스 중분류</stp>
        <stp>46206</stp>
        <stp/>
        <tr r="DV173" s="1"/>
      </tp>
      <tp t="s">
        <v/>
        <stp/>
        <stp>P</stp>
        <stp>0</stp>
        <stp>BND</stp>
        <stp>KRZFE05941FB</stp>
        <stp>인포맥스 중분류</stp>
        <stp>46206</stp>
        <stp/>
        <tr r="CF127" s="1"/>
      </tp>
      <tp t="s">
        <v/>
        <stp/>
        <stp>P</stp>
        <stp>0</stp>
        <stp>BND</stp>
        <stp>KRZFE05941FM</stp>
        <stp>인포맥스 중분류</stp>
        <stp>46206</stp>
        <stp/>
        <tr r="CF108" s="1"/>
      </tp>
      <tp t="s">
        <v/>
        <stp/>
        <stp>P</stp>
        <stp>0</stp>
        <stp>BND</stp>
        <stp>KRZFA57124G4</stp>
        <stp>인포맥스 중분류</stp>
        <stp>46206</stp>
        <stp/>
        <tr r="CT130" s="1"/>
      </tp>
      <tp t="s">
        <v/>
        <stp/>
        <stp>P</stp>
        <stp>0</stp>
        <stp>BND</stp>
        <stp>KRZF047815GH</stp>
        <stp>인포맥스 중분류</stp>
        <stp>46206</stp>
        <stp/>
        <tr r="CT86" s="1"/>
      </tp>
      <tp t="s">
        <v>회사채</v>
        <stp/>
        <stp>P</stp>
        <stp>0</stp>
        <stp>BND</stp>
        <stp>KR6139482B88</stp>
        <stp>인포맥스 대분류</stp>
        <stp>46206</stp>
        <stp/>
        <tr r="CS21" s="1"/>
        <tr r="CE178" s="1"/>
      </tp>
      <tp t="s">
        <v>금융채</v>
        <stp/>
        <stp>P</stp>
        <stp>0</stp>
        <stp>BND</stp>
        <stp>KR6029787B59</stp>
        <stp>인포맥스 대분류</stp>
        <stp>46206</stp>
        <stp/>
        <tr r="M389" s="1"/>
        <tr r="DU314" s="1"/>
        <tr r="CE270" s="1"/>
      </tp>
      <tp t="s">
        <v>회사채</v>
        <stp/>
        <stp>P</stp>
        <stp>0</stp>
        <stp>BND</stp>
        <stp>KR6089862B93</stp>
        <stp>인포맥스 대분류</stp>
        <stp>46206</stp>
        <stp/>
        <tr r="CS67" s="1"/>
      </tp>
      <tp t="s">
        <v>회사채</v>
        <stp/>
        <stp>P</stp>
        <stp>0</stp>
        <stp>BND</stp>
        <stp>KR6138042C74</stp>
        <stp>인포맥스 대분류</stp>
        <stp>46206</stp>
        <stp/>
        <tr r="DU50" s="1"/>
      </tp>
      <tp t="s">
        <v>회사채(일반)</v>
        <stp/>
        <stp>P</stp>
        <stp>0</stp>
        <stp>BND</stp>
        <stp>KR6138094992</stp>
        <stp>인포맥스 중분류</stp>
        <stp>46205</stp>
        <stp/>
        <tr r="N6451" s="5"/>
      </tp>
      <tp t="s">
        <v/>
        <stp/>
        <stp>P</stp>
        <stp>0</stp>
        <stp>BND</stp>
        <stp>KRZFA0354KG6</stp>
        <stp>인포맥스 대분류</stp>
        <stp>46206</stp>
        <stp/>
        <tr r="DU196" s="1"/>
      </tp>
      <tp t="s">
        <v/>
        <stp/>
        <stp>P</stp>
        <stp>0</stp>
        <stp>BND</stp>
        <stp>KRZF00354KGJ</stp>
        <stp>인포맥스 대분류</stp>
        <stp>46206</stp>
        <stp/>
        <tr r="DU205" s="1"/>
      </tp>
      <tp t="s">
        <v>회사채(일반)</v>
        <stp/>
        <stp>P</stp>
        <stp>0</stp>
        <stp>BND</stp>
        <stp>KR6066562788</stp>
        <stp>인포맥스 중분류</stp>
        <stp>46205</stp>
        <stp/>
        <tr r="N5997" s="5"/>
      </tp>
      <tp t="s">
        <v>일반</v>
        <stp/>
        <stp>P</stp>
        <stp>0</stp>
        <stp>BND</stp>
        <stp>KR350702G681</stp>
        <stp>인포맥스 중분류</stp>
        <stp>46205</stp>
        <stp/>
        <tr r="N1352" s="5"/>
      </tp>
      <tp t="s">
        <v>일반</v>
        <stp/>
        <stp>P</stp>
        <stp>0</stp>
        <stp>BND</stp>
        <stp>KR354601G780</stp>
        <stp>인포맥스 중분류</stp>
        <stp>46205</stp>
        <stp/>
        <tr r="N2567" s="5"/>
      </tp>
      <tp t="s">
        <v>일반</v>
        <stp/>
        <stp>P</stp>
        <stp>0</stp>
        <stp>BND</stp>
        <stp>KR3560037185</stp>
        <stp>인포맥스 중분류</stp>
        <stp>46205</stp>
        <stp/>
        <tr r="N2801" s="5"/>
      </tp>
      <tp t="s">
        <v>회사채(일반)</v>
        <stp/>
        <stp>P</stp>
        <stp>0</stp>
        <stp>BND</stp>
        <stp>KR6066563786</stp>
        <stp>인포맥스 중분류</stp>
        <stp>46205</stp>
        <stp/>
        <tr r="N6019" s="5"/>
      </tp>
      <tp t="s">
        <v>은행채</v>
        <stp/>
        <stp>P</stp>
        <stp>0</stp>
        <stp>BND</stp>
        <stp>KR356203G387</stp>
        <stp>인포맥스 중분류</stp>
        <stp>46205</stp>
        <stp/>
        <tr r="N3142" s="5"/>
      </tp>
      <tp t="s">
        <v/>
        <stp/>
        <stp>P</stp>
        <stp>0</stp>
        <stp>BND</stp>
        <stp>KRZFA0594KG5</stp>
        <stp>인포맥스 대분류</stp>
        <stp>46206</stp>
        <stp/>
        <tr r="DU224" s="1"/>
      </tp>
      <tp t="s">
        <v>일반</v>
        <stp/>
        <stp>P</stp>
        <stp>0</stp>
        <stp>BND</stp>
        <stp>KR354601G798</stp>
        <stp>인포맥스 중분류</stp>
        <stp>46205</stp>
        <stp/>
        <tr r="N2568" s="5"/>
      </tp>
      <tp t="s">
        <v>일반</v>
        <stp/>
        <stp>P</stp>
        <stp>0</stp>
        <stp>BND</stp>
        <stp>KR3561044099</stp>
        <stp>인포맥스 중분류</stp>
        <stp>46205</stp>
        <stp/>
        <tr r="N3036" s="5"/>
      </tp>
      <tp t="s">
        <v>일반</v>
        <stp/>
        <stp>P</stp>
        <stp>0</stp>
        <stp>BND</stp>
        <stp>KR354603G794</stp>
        <stp>인포맥스 중분류</stp>
        <stp>46205</stp>
        <stp/>
        <tr r="N2656" s="5"/>
      </tp>
      <tp t="s">
        <v>일반</v>
        <stp/>
        <stp>P</stp>
        <stp>0</stp>
        <stp>BND</stp>
        <stp>KR350801G996</stp>
        <stp>인포맥스 중분류</stp>
        <stp>46205</stp>
        <stp/>
        <tr r="N1572" s="5"/>
      </tp>
      <tp t="s">
        <v>일반</v>
        <stp/>
        <stp>P</stp>
        <stp>0</stp>
        <stp>BND</stp>
        <stp>KR350802G994</stp>
        <stp>인포맥스 중분류</stp>
        <stp>46205</stp>
        <stp/>
        <tr r="N1616" s="5"/>
      </tp>
      <tp t="s">
        <v>일반</v>
        <stp/>
        <stp>P</stp>
        <stp>0</stp>
        <stp>BND</stp>
        <stp>KR354602G796</stp>
        <stp>인포맥스 중분류</stp>
        <stp>46205</stp>
        <stp/>
        <tr r="N2624" s="5"/>
      </tp>
      <tp t="s">
        <v/>
        <stp/>
        <stp>P</stp>
        <stp>0</stp>
        <stp>BND</stp>
        <stp>KRZF07893LG4</stp>
        <stp>인포맥스 대분류</stp>
        <stp>46206</stp>
        <stp/>
        <tr r="CS126" s="1"/>
      </tp>
      <tp t="s">
        <v>일반</v>
        <stp/>
        <stp>P</stp>
        <stp>0</stp>
        <stp>BND</stp>
        <stp>KR352702G648</stp>
        <stp>인포맥스 중분류</stp>
        <stp>46205</stp>
        <stp/>
        <tr r="N2203" s="5"/>
      </tp>
      <tp t="s">
        <v>일반</v>
        <stp/>
        <stp>P</stp>
        <stp>0</stp>
        <stp>BND</stp>
        <stp>KR354601G749</stp>
        <stp>인포맥스 중분류</stp>
        <stp>46205</stp>
        <stp/>
        <tr r="N2565" s="5"/>
      </tp>
      <tp t="s">
        <v>은행채</v>
        <stp/>
        <stp>P</stp>
        <stp>0</stp>
        <stp>BND</stp>
        <stp>KR3562047349</stp>
        <stp>인포맥스 중분류</stp>
        <stp>46205</stp>
        <stp/>
        <tr r="N3144" s="5"/>
      </tp>
      <tp t="s">
        <v>은행채</v>
        <stp/>
        <stp>P</stp>
        <stp>0</stp>
        <stp>BND</stp>
        <stp>KR356213G352</stp>
        <stp>인포맥스 중분류</stp>
        <stp>46205</stp>
        <stp/>
        <tr r="N3160" s="5"/>
      </tp>
      <tp t="s">
        <v>일반</v>
        <stp/>
        <stp>P</stp>
        <stp>0</stp>
        <stp>BND</stp>
        <stp>KR352701G640</stp>
        <stp>인포맥스 중분류</stp>
        <stp>46205</stp>
        <stp/>
        <tr r="N2132" s="5"/>
      </tp>
      <tp t="s">
        <v>은행채</v>
        <stp/>
        <stp>P</stp>
        <stp>0</stp>
        <stp>BND</stp>
        <stp>KR3562067347</stp>
        <stp>인포맥스 중분류</stp>
        <stp>46205</stp>
        <stp/>
        <tr r="N3149" s="5"/>
      </tp>
      <tp t="s">
        <v>일반</v>
        <stp/>
        <stp>P</stp>
        <stp>0</stp>
        <stp>BND</stp>
        <stp>KR3560037144</stp>
        <stp>인포맥스 중분류</stp>
        <stp>46205</stp>
        <stp/>
        <tr r="N2800" s="5"/>
      </tp>
      <tp t="s">
        <v>일반</v>
        <stp/>
        <stp>P</stp>
        <stp>0</stp>
        <stp>BND</stp>
        <stp>KR350801G947</stp>
        <stp>인포맥스 중분류</stp>
        <stp>46205</stp>
        <stp/>
        <tr r="N1569" s="5"/>
      </tp>
      <tp t="s">
        <v>회사채(일반)</v>
        <stp/>
        <stp>P</stp>
        <stp>0</stp>
        <stp>BND</stp>
        <stp>KR6066573744</stp>
        <stp>인포맥스 중분류</stp>
        <stp>46205</stp>
        <stp/>
        <tr r="N6029" s="5"/>
      </tp>
      <tp t="s">
        <v/>
        <stp/>
        <stp>P</stp>
        <stp>0</stp>
        <stp>BND</stp>
        <stp>KRZFA3949HG5</stp>
        <stp>인포맥스 대분류</stp>
        <stp>46206</stp>
        <stp/>
        <tr r="DU212" s="1"/>
      </tp>
      <tp t="s">
        <v>은행채</v>
        <stp/>
        <stp>P</stp>
        <stp>0</stp>
        <stp>BND</stp>
        <stp>KR3562137348</stp>
        <stp>인포맥스 중분류</stp>
        <stp>46205</stp>
        <stp/>
        <tr r="N3159" s="5"/>
      </tp>
      <tp t="s">
        <v>은행채</v>
        <stp/>
        <stp>P</stp>
        <stp>0</stp>
        <stp>BND</stp>
        <stp>KR356208G352</stp>
        <stp>인포맥스 중분류</stp>
        <stp>46205</stp>
        <stp/>
        <tr r="N3152" s="5"/>
      </tp>
      <tp t="s">
        <v>일반</v>
        <stp/>
        <stp>P</stp>
        <stp>0</stp>
        <stp>BND</stp>
        <stp>KR350701G659</stp>
        <stp>인포맥스 중분류</stp>
        <stp>46205</stp>
        <stp/>
        <tr r="N1270" s="5"/>
      </tp>
      <tp t="s">
        <v>회사채(일반)</v>
        <stp/>
        <stp>P</stp>
        <stp>0</stp>
        <stp>BND</stp>
        <stp>KR6063323234</stp>
        <stp>인포맥스 중분류</stp>
        <stp>46205</stp>
        <stp/>
        <tr r="N5685" s="5"/>
      </tp>
      <tp t="s">
        <v>일반</v>
        <stp/>
        <stp>P</stp>
        <stp>0</stp>
        <stp>BND</stp>
        <stp>KR3561017053</stp>
        <stp>인포맥스 중분류</stp>
        <stp>46205</stp>
        <stp/>
        <tr r="N2840" s="5"/>
      </tp>
      <tp t="s">
        <v>은행채</v>
        <stp/>
        <stp>P</stp>
        <stp>0</stp>
        <stp>BND</stp>
        <stp>KR3562107341</stp>
        <stp>인포맥스 중분류</stp>
        <stp>46205</stp>
        <stp/>
        <tr r="N3153" s="5"/>
      </tp>
      <tp t="s">
        <v>회사채(일반)</v>
        <stp/>
        <stp>P</stp>
        <stp>0</stp>
        <stp>BND</stp>
        <stp>KR6066563752</stp>
        <stp>인포맥스 중분류</stp>
        <stp>46205</stp>
        <stp/>
        <tr r="N6018" s="5"/>
      </tp>
      <tp t="s">
        <v>은행채</v>
        <stp/>
        <stp>P</stp>
        <stp>0</stp>
        <stp>BND</stp>
        <stp>KR356203G353</stp>
        <stp>인포맥스 중분류</stp>
        <stp>46205</stp>
        <stp/>
        <tr r="N3141" s="5"/>
      </tp>
      <tp t="s">
        <v>일반</v>
        <stp/>
        <stp>P</stp>
        <stp>0</stp>
        <stp>BND</stp>
        <stp>KR352702G655</stp>
        <stp>인포맥스 중분류</stp>
        <stp>46205</stp>
        <stp/>
        <tr r="N2204" s="5"/>
      </tp>
      <tp t="s">
        <v>회사채(일반)</v>
        <stp/>
        <stp>P</stp>
        <stp>0</stp>
        <stp>BND</stp>
        <stp>KR6066562754</stp>
        <stp>인포맥스 중분류</stp>
        <stp>46205</stp>
        <stp/>
        <tr r="N5996" s="5"/>
      </tp>
      <tp t="s">
        <v>은행채</v>
        <stp/>
        <stp>P</stp>
        <stp>0</stp>
        <stp>BND</stp>
        <stp>KR356201G357</stp>
        <stp>인포맥스 중분류</stp>
        <stp>46205</stp>
        <stp/>
        <tr r="N3139" s="5"/>
      </tp>
      <tp t="s">
        <v>일반</v>
        <stp/>
        <stp>P</stp>
        <stp>0</stp>
        <stp>BND</stp>
        <stp>KR351602G757</stp>
        <stp>인포맥스 중분류</stp>
        <stp>46205</stp>
        <stp/>
        <tr r="N1806" s="5"/>
      </tp>
      <tp t="s">
        <v>일반</v>
        <stp/>
        <stp>P</stp>
        <stp>0</stp>
        <stp>BND</stp>
        <stp>KR350801G954</stp>
        <stp>인포맥스 중분류</stp>
        <stp>46205</stp>
        <stp/>
        <tr r="N1570" s="5"/>
      </tp>
      <tp t="s">
        <v>회사채(일반)</v>
        <stp/>
        <stp>P</stp>
        <stp>0</stp>
        <stp>BND</stp>
        <stp>KR6017674666</stp>
        <stp>인포맥스 중분류</stp>
        <stp>46205</stp>
        <stp/>
        <tr r="N4261" s="5"/>
      </tp>
      <tp t="s">
        <v>은행채</v>
        <stp/>
        <stp>P</stp>
        <stp>0</stp>
        <stp>BND</stp>
        <stp>KR356211G372</stp>
        <stp>인포맥스 중분류</stp>
        <stp>46205</stp>
        <stp/>
        <tr r="N3155" s="5"/>
      </tp>
      <tp t="s">
        <v>일반</v>
        <stp/>
        <stp>P</stp>
        <stp>0</stp>
        <stp>BND</stp>
        <stp>KR350801G962</stp>
        <stp>인포맥스 중분류</stp>
        <stp>46205</stp>
        <stp/>
        <tr r="N1571" s="5"/>
      </tp>
      <tp t="s">
        <v>회사채(일반)</v>
        <stp/>
        <stp>P</stp>
        <stp>0</stp>
        <stp>BND</stp>
        <stp>KR6063323234</stp>
        <stp>인포맥스 중분류</stp>
        <stp>46206</stp>
        <stp/>
        <tr r="N98" s="1"/>
      </tp>
      <tp t="s">
        <v>일반</v>
        <stp/>
        <stp>P</stp>
        <stp>0</stp>
        <stp>BND</stp>
        <stp>KR352703G661</stp>
        <stp>인포맥스 중분류</stp>
        <stp>46205</stp>
        <stp/>
        <tr r="N2244" s="5"/>
      </tp>
      <tp t="s">
        <v>일반</v>
        <stp/>
        <stp>P</stp>
        <stp>0</stp>
        <stp>BND</stp>
        <stp>KR352702G663</stp>
        <stp>인포맥스 중분류</stp>
        <stp>46205</stp>
        <stp/>
        <tr r="N2205" s="5"/>
      </tp>
      <tp t="s">
        <v>회사채(일반)</v>
        <stp/>
        <stp>P</stp>
        <stp>0</stp>
        <stp>BND</stp>
        <stp>KR6066563752</stp>
        <stp>인포맥스 중분류</stp>
        <stp>46206</stp>
        <stp/>
        <tr r="N53" s="1"/>
      </tp>
      <tp t="s">
        <v>일반</v>
        <stp/>
        <stp>P</stp>
        <stp>0</stp>
        <stp>BND</stp>
        <stp>KR351603G763</stp>
        <stp>인포맥스 중분류</stp>
        <stp>46205</stp>
        <stp/>
        <tr r="N1847" s="5"/>
      </tp>
      <tp t="s">
        <v>회사채(일반)</v>
        <stp/>
        <stp>P</stp>
        <stp>0</stp>
        <stp>BND</stp>
        <stp>KR6066562754</stp>
        <stp>인포맥스 중분류</stp>
        <stp>46206</stp>
        <stp/>
        <tr r="DV277" s="1"/>
      </tp>
      <tp t="s">
        <v>일반</v>
        <stp/>
        <stp>P</stp>
        <stp>0</stp>
        <stp>BND</stp>
        <stp>KR352701G665</stp>
        <stp>인포맥스 중분류</stp>
        <stp>46205</stp>
        <stp/>
        <tr r="N2133" s="5"/>
      </tp>
      <tp t="s">
        <v>일반</v>
        <stp/>
        <stp>P</stp>
        <stp>0</stp>
        <stp>BND</stp>
        <stp>KR354603G778</stp>
        <stp>인포맥스 중분류</stp>
        <stp>46205</stp>
        <stp/>
        <tr r="N2655" s="5"/>
      </tp>
      <tp t="s">
        <v>일반</v>
        <stp/>
        <stp>P</stp>
        <stp>0</stp>
        <stp>BND</stp>
        <stp>KR354601G772</stp>
        <stp>인포맥스 중분류</stp>
        <stp>46205</stp>
        <stp/>
        <tr r="N2566" s="5"/>
      </tp>
      <tp t="s">
        <v>일반</v>
        <stp/>
        <stp>P</stp>
        <stp>0</stp>
        <stp>BND</stp>
        <stp>KR354602G770</stp>
        <stp>인포맥스 중분류</stp>
        <stp>46205</stp>
        <stp/>
        <tr r="N2623" s="5"/>
      </tp>
      <tp t="s">
        <v>회사채(일반)</v>
        <stp/>
        <stp>P</stp>
        <stp>0</stp>
        <stp>BND</stp>
        <stp>KR6063322210</stp>
        <stp>인포맥스 중분류</stp>
        <stp>46205</stp>
        <stp/>
        <tr r="N5652" s="5"/>
      </tp>
      <tp t="s">
        <v>일반</v>
        <stp/>
        <stp>P</stp>
        <stp>0</stp>
        <stp>BND</stp>
        <stp>KR356401G577</stp>
        <stp>인포맥스 중분류</stp>
        <stp>46205</stp>
        <stp/>
        <tr r="N3161" s="5"/>
      </tp>
      <tp t="s">
        <v>일반</v>
        <stp/>
        <stp>P</stp>
        <stp>0</stp>
        <stp>BND</stp>
        <stp>KR350801G947</stp>
        <stp>인포맥스 중분류</stp>
        <stp>46206</stp>
        <stp/>
        <tr r="N368" s="1"/>
        <tr r="DV271" s="1"/>
      </tp>
      <tp t="s">
        <v>일반</v>
        <stp/>
        <stp>P</stp>
        <stp>0</stp>
        <stp>BND</stp>
        <stp>KR350701G675</stp>
        <stp>인포맥스 중분류</stp>
        <stp>46205</stp>
        <stp/>
        <tr r="N1271" s="5"/>
      </tp>
      <tp t="s">
        <v>회사채(일반)</v>
        <stp/>
        <stp>P</stp>
        <stp>0</stp>
        <stp>BND</stp>
        <stp>KR6138093929</stp>
        <stp>인포맥스 중분류</stp>
        <stp>46205</stp>
        <stp/>
        <tr r="N6447" s="5"/>
      </tp>
      <tp t="s">
        <v>공모지방채</v>
        <stp/>
        <stp>P</stp>
        <stp>0</stp>
        <stp>BND</stp>
        <stp>KR2004131539</stp>
        <stp>인포맥스 중분류</stp>
        <stp>46206</stp>
        <stp/>
        <tr r="N72" s="1"/>
      </tp>
      <tp t="s">
        <v>회사채(일반)</v>
        <stp/>
        <stp>P</stp>
        <stp>0</stp>
        <stp>BND</stp>
        <stp>KR6017674633</stp>
        <stp>인포맥스 중분류</stp>
        <stp>46205</stp>
        <stp/>
        <tr r="N4260" s="5"/>
      </tp>
      <tp t="s">
        <v>회사채(일반)</v>
        <stp/>
        <stp>P</stp>
        <stp>0</stp>
        <stp>BND</stp>
        <stp>KR6063321253</stp>
        <stp>인포맥스 중분류</stp>
        <stp>46206</stp>
        <stp/>
        <tr r="N149" s="1"/>
      </tp>
      <tp t="s">
        <v>일반</v>
        <stp/>
        <stp>P</stp>
        <stp>0</stp>
        <stp>BND</stp>
        <stp>KR350901G812</stp>
        <stp>인포맥스 중분류</stp>
        <stp>46205</stp>
        <stp/>
        <tr r="N1717" s="5"/>
      </tp>
      <tp t="s">
        <v>일반</v>
        <stp/>
        <stp>P</stp>
        <stp>0</stp>
        <stp>BND</stp>
        <stp>KR350902G810</stp>
        <stp>인포맥스 중분류</stp>
        <stp>46205</stp>
        <stp/>
        <tr r="N1743" s="5"/>
      </tp>
      <tp t="s">
        <v>회사채(일반)</v>
        <stp/>
        <stp>P</stp>
        <stp>0</stp>
        <stp>BND</stp>
        <stp>KR6063322277</stp>
        <stp>인포맥스 중분류</stp>
        <stp>46205</stp>
        <stp/>
        <tr r="N5653" s="5"/>
      </tp>
      <tp t="s">
        <v>회사채(일반)</v>
        <stp/>
        <stp>P</stp>
        <stp>0</stp>
        <stp>BND</stp>
        <stp>KR6063323242</stp>
        <stp>인포맥스 중분류</stp>
        <stp>46206</stp>
        <stp/>
        <tr r="DV72" s="1"/>
        <tr r="N110" s="1"/>
      </tp>
      <tp t="s">
        <v>일반</v>
        <stp/>
        <stp>P</stp>
        <stp>0</stp>
        <stp>BND</stp>
        <stp>KR3561047027</stp>
        <stp>인포맥스 중분류</stp>
        <stp>46205</stp>
        <stp/>
        <tr r="N3040" s="5"/>
      </tp>
      <tp t="s">
        <v>일반</v>
        <stp/>
        <stp>P</stp>
        <stp>0</stp>
        <stp>BND</stp>
        <stp>KR350901G820</stp>
        <stp>인포맥스 중분류</stp>
        <stp>46205</stp>
        <stp/>
        <tr r="N1718" s="5"/>
      </tp>
      <tp t="s">
        <v>회사채(일반)</v>
        <stp/>
        <stp>P</stp>
        <stp>0</stp>
        <stp>BND</stp>
        <stp>KR6138104965</stp>
        <stp>인포맥스 중분류</stp>
        <stp>46205</stp>
        <stp/>
        <tr r="N6462" s="5"/>
      </tp>
      <tp t="s">
        <v>일반</v>
        <stp/>
        <stp>P</stp>
        <stp>0</stp>
        <stp>BND</stp>
        <stp>KR350801G921</stp>
        <stp>인포맥스 중분류</stp>
        <stp>46205</stp>
        <stp/>
        <tr r="N1567" s="5"/>
      </tp>
      <tp t="s">
        <v>일반</v>
        <stp/>
        <stp>P</stp>
        <stp>0</stp>
        <stp>BND</stp>
        <stp>KR350701G626</stp>
        <stp>인포맥스 중분류</stp>
        <stp>46205</stp>
        <stp/>
        <tr r="N1269" s="5"/>
      </tp>
      <tp t="s">
        <v>회사채(일반)</v>
        <stp/>
        <stp>P</stp>
        <stp>0</stp>
        <stp>BND</stp>
        <stp>KR6063323242</stp>
        <stp>인포맥스 중분류</stp>
        <stp>46205</stp>
        <stp/>
        <tr r="N5686" s="5"/>
      </tp>
      <tp t="s">
        <v>회사채(일반)</v>
        <stp/>
        <stp>P</stp>
        <stp>0</stp>
        <stp>BND</stp>
        <stp>KR6066562739</stp>
        <stp>인포맥스 중분류</stp>
        <stp>46205</stp>
        <stp/>
        <tr r="N5995" s="5"/>
      </tp>
      <tp t="s">
        <v>일반</v>
        <stp/>
        <stp>P</stp>
        <stp>0</stp>
        <stp>BND</stp>
        <stp>KR350801G939</stp>
        <stp>인포맥스 중분류</stp>
        <stp>46205</stp>
        <stp/>
        <tr r="N1568" s="5"/>
      </tp>
      <tp t="s">
        <v>은행채</v>
        <stp/>
        <stp>P</stp>
        <stp>0</stp>
        <stp>BND</stp>
        <stp>KR3562077338</stp>
        <stp>인포맥스 중분류</stp>
        <stp>46205</stp>
        <stp/>
        <tr r="N3150" s="5"/>
      </tp>
      <tp t="s">
        <v>일반</v>
        <stp/>
        <stp>P</stp>
        <stp>0</stp>
        <stp>BND</stp>
        <stp>KR352701G632</stp>
        <stp>인포맥스 중분류</stp>
        <stp>46205</stp>
        <stp/>
        <tr r="N2131" s="5"/>
      </tp>
      <tp t="s">
        <v>일반</v>
        <stp/>
        <stp>P</stp>
        <stp>0</stp>
        <stp>BND</stp>
        <stp>KR352702G630</stp>
        <stp>인포맥스 중분류</stp>
        <stp>46205</stp>
        <stp/>
        <tr r="N2202" s="5"/>
      </tp>
      <tp t="s">
        <v>회사채(일반)</v>
        <stp/>
        <stp>P</stp>
        <stp>0</stp>
        <stp>BND</stp>
        <stp>KR6066561731</stp>
        <stp>인포맥스 중분류</stp>
        <stp>46205</stp>
        <stp/>
        <tr r="N5972" s="5"/>
      </tp>
      <tp t="s">
        <v>은행채</v>
        <stp/>
        <stp>P</stp>
        <stp>0</stp>
        <stp>BND</stp>
        <stp>KR3562127323</stp>
        <stp>인포맥스 중분류</stp>
        <stp>46205</stp>
        <stp/>
        <tr r="N3157" s="5"/>
      </tp>
      <tp t="s">
        <v>은행채</v>
        <stp/>
        <stp>P</stp>
        <stp>0</stp>
        <stp>BND</stp>
        <stp>KR3562137322</stp>
        <stp>인포맥스 중분류</stp>
        <stp>46205</stp>
        <stp/>
        <tr r="N3158" s="5"/>
      </tp>
      <tp t="s">
        <v>일반</v>
        <stp/>
        <stp>P</stp>
        <stp>0</stp>
        <stp>BND</stp>
        <stp>KR354601G731</stp>
        <stp>인포맥스 중분류</stp>
        <stp>46205</stp>
        <stp/>
        <tr r="N2564" s="5"/>
      </tp>
      <tp t="s">
        <v>일반</v>
        <stp/>
        <stp>P</stp>
        <stp>0</stp>
        <stp>BND</stp>
        <stp>KR351902G835</stp>
        <stp>인포맥스 중분류</stp>
        <stp>46205</stp>
        <stp/>
        <tr r="N1944" s="5"/>
      </tp>
      <tp t="s">
        <v>일반</v>
        <stp/>
        <stp>P</stp>
        <stp>0</stp>
        <stp>BND</stp>
        <stp>KR350802G937</stp>
        <stp>인포맥스 중분류</stp>
        <stp>46205</stp>
        <stp/>
        <tr r="N1615" s="5"/>
      </tp>
      <tp t="s">
        <v>은행채</v>
        <stp/>
        <stp>P</stp>
        <stp>0</stp>
        <stp>BND</stp>
        <stp>KR3562057330</stp>
        <stp>인포맥스 중분류</stp>
        <stp>46205</stp>
        <stp/>
        <tr r="N3146" s="5"/>
      </tp>
      <tp t="s">
        <v>일반</v>
        <stp/>
        <stp>P</stp>
        <stp>0</stp>
        <stp>BND</stp>
        <stp>KR354603G737</stp>
        <stp>인포맥스 중분류</stp>
        <stp>46205</stp>
        <stp/>
        <tr r="N2654" s="5"/>
      </tp>
      <tp t="s">
        <v>회사채(일반)</v>
        <stp/>
        <stp>P</stp>
        <stp>0</stp>
        <stp>BND</stp>
        <stp>KR6063321253</stp>
        <stp>인포맥스 중분류</stp>
        <stp>46205</stp>
        <stp/>
        <tr r="N5632" s="5"/>
      </tp>
      <tp>
        <v>4.8310000000000004</v>
        <stp/>
        <stp>P</stp>
        <stp>0</stp>
        <stp>BND</stp>
        <stp>KR6103342F80</stp>
        <stp>민평3사 수익률(산출일)</stp>
        <stp>46206</stp>
        <stp/>
        <tr r="DF30" s="1"/>
      </tp>
      <tp>
        <v>4.3099999999999996</v>
        <stp/>
        <stp>P</stp>
        <stp>0</stp>
        <stp>BND</stp>
        <stp>KR6021965F23</stp>
        <stp>민평3사 수익률(산출일)</stp>
        <stp>46206</stp>
        <stp/>
        <tr r="CD239" s="1"/>
      </tp>
      <tp>
        <v>4.1230000000000002</v>
        <stp/>
        <stp>P</stp>
        <stp>0</stp>
        <stp>BND</stp>
        <stp>KR6097952D20</stp>
        <stp>민평3사 수익률(산출일)</stp>
        <stp>46206</stp>
        <stp/>
        <tr r="L116" s="1"/>
      </tp>
      <tp>
        <v>4.3579999999999997</v>
        <stp/>
        <stp>P</stp>
        <stp>0</stp>
        <stp>BND</stp>
        <stp>KR6051914A27</stp>
        <stp>민평3사 수익률(산출일)</stp>
        <stp>46206</stp>
        <stp/>
        <tr r="CD90" s="1"/>
      </tp>
      <tp>
        <v>3.6469999999999998</v>
        <stp/>
        <stp>P</stp>
        <stp>0</stp>
        <stp>BND</stp>
        <stp>KR6034222B94</stp>
        <stp>민평3사 수익률(산출일)</stp>
        <stp>46206</stp>
        <stp/>
        <tr r="CR22" s="1"/>
      </tp>
      <tp>
        <v>4.3789999999999996</v>
        <stp/>
        <stp>P</stp>
        <stp>0</stp>
        <stp>BND</stp>
        <stp>KR6076953D23</stp>
        <stp>민평3사 수익률(산출일)</stp>
        <stp>46206</stp>
        <stp/>
        <tr r="L92" s="1"/>
      </tp>
      <tp>
        <v>4.415</v>
        <stp/>
        <stp>P</stp>
        <stp>0</stp>
        <stp>BND</stp>
        <stp>KR6051914B26</stp>
        <stp>민평3사 수익률(산출일)</stp>
        <stp>46206</stp>
        <stp/>
        <tr r="DT253" s="1"/>
      </tp>
      <tp>
        <v>4.1449999999999996</v>
        <stp/>
        <stp>P</stp>
        <stp>0</stp>
        <stp>BND</stp>
        <stp>KR6079315E86</stp>
        <stp>민평3사 수익률(산출일)</stp>
        <stp>46206</stp>
        <stp/>
        <tr r="EV26" s="1"/>
      </tp>
      <tp>
        <v>4.3179999999999996</v>
        <stp/>
        <stp>P</stp>
        <stp>0</stp>
        <stp>BND</stp>
        <stp>KR6019806G37</stp>
        <stp>민평3사 수익률(산출일)</stp>
        <stp>46206</stp>
        <stp/>
        <tr r="L141" s="1"/>
      </tp>
      <tp>
        <v>3.2450000000000001</v>
        <stp/>
        <stp>P</stp>
        <stp>0</stp>
        <stp>BND</stp>
        <stp>KR606590DE20</stp>
        <stp>민평3사 수익률(산출일)</stp>
        <stp>46206</stp>
        <stp/>
        <tr r="CR43" s="1"/>
      </tp>
      <tp>
        <v>3.976</v>
        <stp/>
        <stp>P</stp>
        <stp>0</stp>
        <stp>BND</stp>
        <stp>KR6214342E86</stp>
        <stp>민평3사 수익률(산출일)</stp>
        <stp>46206</stp>
        <stp/>
        <tr r="CR78" s="1"/>
      </tp>
      <tp>
        <v>3.8439999999999999</v>
        <stp/>
        <stp>P</stp>
        <stp>0</stp>
        <stp>BND</stp>
        <stp>KR6019803G30</stp>
        <stp>민평3사 수익률(산출일)</stp>
        <stp>46206</stp>
        <stp/>
        <tr r="DT85" s="1"/>
      </tp>
      <tp>
        <v>4.3380000000000001</v>
        <stp/>
        <stp>P</stp>
        <stp>0</stp>
        <stp>BND</stp>
        <stp>KR6005942F24</stp>
        <stp>민평3사 수익률(산출일)</stp>
        <stp>46206</stp>
        <stp/>
        <tr r="L214" s="1"/>
      </tp>
      <tp>
        <v>4.0640000000000001</v>
        <stp/>
        <stp>P</stp>
        <stp>0</stp>
        <stp>BND</stp>
        <stp>KR6004944G24</stp>
        <stp>민평3사 수익률(산출일)</stp>
        <stp>46206</stp>
        <stp/>
        <tr r="DT155" s="1"/>
      </tp>
      <tp>
        <v>4.1980000000000004</v>
        <stp/>
        <stp>P</stp>
        <stp>0</stp>
        <stp>BND</stp>
        <stp>KR6051914820</stp>
        <stp>민평3사 수익률(산출일)</stp>
        <stp>46206</stp>
        <stp/>
        <tr r="L59" s="1"/>
      </tp>
      <tp>
        <v>4.1740000000000004</v>
        <stp/>
        <stp>P</stp>
        <stp>0</stp>
        <stp>BND</stp>
        <stp>KR6005941F25</stp>
        <stp>민평3사 수익률(산출일)</stp>
        <stp>46206</stp>
        <stp/>
        <tr r="L159" s="1"/>
      </tp>
      <tp>
        <v>3.3039999999999998</v>
        <stp/>
        <stp>P</stp>
        <stp>0</stp>
        <stp>BND</stp>
        <stp>KR6097244B95</stp>
        <stp>민평3사 수익률(산출일)</stp>
        <stp>46206</stp>
        <stp/>
        <tr r="CD194" s="1"/>
      </tp>
      <tp>
        <v>3.3290000000000002</v>
        <stp/>
        <stp>P</stp>
        <stp>0</stp>
        <stp>BND</stp>
        <stp>KR6097248E98</stp>
        <stp>민평3사 수익률(산출일)</stp>
        <stp>46206</stp>
        <stp/>
        <tr r="CR64" s="1"/>
      </tp>
      <tp>
        <v>3.4180000000000001</v>
        <stp/>
        <stp>P</stp>
        <stp>0</stp>
        <stp>BND</stp>
        <stp>KR6136301F89</stp>
        <stp>민평3사 수익률(산출일)</stp>
        <stp>46206</stp>
        <stp/>
        <tr r="CR49" s="1"/>
      </tp>
      <tp>
        <v>4.4560000000000004</v>
        <stp/>
        <stp>P</stp>
        <stp>0</stp>
        <stp>BND</stp>
        <stp>KR6079312F88</stp>
        <stp>민평3사 수익률(산출일)</stp>
        <stp>46206</stp>
        <stp/>
        <tr r="DF34" s="1"/>
      </tp>
      <tp>
        <v>3.64</v>
        <stp/>
        <stp>P</stp>
        <stp>0</stp>
        <stp>BND</stp>
        <stp>KR6145991C21</stp>
        <stp>민평3사 수익률(산출일)</stp>
        <stp>46206</stp>
        <stp/>
        <tr r="CD179" s="1"/>
      </tp>
      <tp>
        <v>4.3540000000000001</v>
        <stp/>
        <stp>P</stp>
        <stp>0</stp>
        <stp>BND</stp>
        <stp>KR6029884G31</stp>
        <stp>민평3사 수익률(산출일)</stp>
        <stp>46206</stp>
        <stp/>
        <tr r="DT116" s="1"/>
      </tp>
      <tp>
        <v>4.8689999999999998</v>
        <stp/>
        <stp>P</stp>
        <stp>0</stp>
        <stp>BND</stp>
        <stp>KR6144802F38</stp>
        <stp>민평3사 수익률(산출일)</stp>
        <stp>46206</stp>
        <stp/>
        <tr r="DF38" s="1"/>
      </tp>
      <tp>
        <v>3.5139999999999998</v>
        <stp/>
        <stp>P</stp>
        <stp>0</stp>
        <stp>BND</stp>
        <stp>KR6064981F23</stp>
        <stp>민평3사 수익률(산출일)</stp>
        <stp>46206</stp>
        <stp/>
        <tr r="CD183" s="1"/>
      </tp>
      <tp t="s">
        <v>회사채(일반)</v>
        <stp/>
        <stp>P</stp>
        <stp>0</stp>
        <stp>BND</stp>
        <stp>KR60649822B6</stp>
        <stp>인포맥스 중분류</stp>
        <stp>46205</stp>
        <stp/>
        <tr r="N5838" s="5"/>
      </tp>
      <tp t="s">
        <v>회사채(일반)</v>
        <stp/>
        <stp>P</stp>
        <stp>0</stp>
        <stp>BND</stp>
        <stp>KR60649812B7</stp>
        <stp>인포맥스 중분류</stp>
        <stp>46205</stp>
        <stp/>
        <tr r="N5825" s="5"/>
      </tp>
      <tp t="s">
        <v>국고채권</v>
        <stp/>
        <stp>P</stp>
        <stp>0</stp>
        <stp>BND</stp>
        <stp>KRC0350C3395</stp>
        <stp>인포맥스 중분류</stp>
        <stp>46206</stp>
        <stp/>
        <tr r="CF278" s="1"/>
      </tp>
      <tp t="s">
        <v>국고채권</v>
        <stp/>
        <stp>P</stp>
        <stp>0</stp>
        <stp>BND</stp>
        <stp>KRC0350C3338</stp>
        <stp>인포맥스 중분류</stp>
        <stp>46206</stp>
        <stp/>
        <tr r="N265" s="1"/>
      </tp>
      <tp t="s">
        <v>일반</v>
        <stp/>
        <stp>P</stp>
        <stp>0</stp>
        <stp>BND</stp>
        <stp>KR35070271A8</stp>
        <stp>인포맥스 중분류</stp>
        <stp>46205</stp>
        <stp/>
        <tr r="N1343" s="5"/>
      </tp>
      <tp t="s">
        <v>국고채권</v>
        <stp/>
        <stp>P</stp>
        <stp>0</stp>
        <stp>BND</stp>
        <stp>KR103502G3C1</stp>
        <stp>인포맥스 중분류</stp>
        <stp>46205</stp>
        <stp/>
        <tr r="N88" s="5"/>
      </tp>
      <tp t="s">
        <v>일반</v>
        <stp/>
        <stp>P</stp>
        <stp>0</stp>
        <stp>BND</stp>
        <stp>KR35270271A6</stp>
        <stp>인포맥스 중분류</stp>
        <stp>46205</stp>
        <stp/>
        <tr r="N2191" s="5"/>
      </tp>
      <tp t="s">
        <v>일반</v>
        <stp/>
        <stp>P</stp>
        <stp>0</stp>
        <stp>BND</stp>
        <stp>KR350101G7B6</stp>
        <stp>인포맥스 중분류</stp>
        <stp>46205</stp>
        <stp/>
        <tr r="N894" s="5"/>
      </tp>
      <tp t="s">
        <v>국고채권</v>
        <stp/>
        <stp>P</stp>
        <stp>0</stp>
        <stp>BND</stp>
        <stp>KR103502G3C1</stp>
        <stp>인포맥스 중분류</stp>
        <stp>46206</stp>
        <stp/>
        <tr r="CF204" s="1"/>
        <tr r="N324" s="1"/>
        <tr r="DV284" s="1"/>
      </tp>
      <tp t="s">
        <v>금융채</v>
        <stp/>
        <stp>P</stp>
        <stp>0</stp>
        <stp>BND</stp>
        <stp>KR6019807EC5</stp>
        <stp>인포맥스 대분류</stp>
        <stp>46206</stp>
        <stp/>
        <tr r="M115" s="1"/>
      </tp>
      <tp t="s">
        <v>금융채</v>
        <stp/>
        <stp>P</stp>
        <stp>0</stp>
        <stp>BND</stp>
        <stp>KR6029883EB6</stp>
        <stp>인포맥스 대분류</stp>
        <stp>46206</stp>
        <stp/>
        <tr r="CE84" s="1"/>
      </tp>
      <tp t="s">
        <v>금융채</v>
        <stp/>
        <stp>P</stp>
        <stp>0</stp>
        <stp>BND</stp>
        <stp>KR6029884EA6</stp>
        <stp>인포맥스 대분류</stp>
        <stp>46206</stp>
        <stp/>
        <tr r="CE225" s="1"/>
      </tp>
      <tp t="s">
        <v>회사채</v>
        <stp/>
        <stp>P</stp>
        <stp>0</stp>
        <stp>BND</stp>
        <stp>KR6029271EA6</stp>
        <stp>인포맥스 대분류</stp>
        <stp>46206</stp>
        <stp/>
        <tr r="CS37" s="1"/>
      </tp>
      <tp t="s">
        <v>금융채</v>
        <stp/>
        <stp>P</stp>
        <stp>0</stp>
        <stp>BND</stp>
        <stp>KR6079313EA5</stp>
        <stp>인포맥스 대분류</stp>
        <stp>46206</stp>
        <stp/>
        <tr r="DU82" s="1"/>
      </tp>
      <tp t="s">
        <v>금융채</v>
        <stp/>
        <stp>P</stp>
        <stp>0</stp>
        <stp>BND</stp>
        <stp>KR6169379EA7</stp>
        <stp>인포맥스 대분류</stp>
        <stp>46206</stp>
        <stp/>
        <tr r="DU54" s="1"/>
      </tp>
      <tp t="s">
        <v>금융채</v>
        <stp/>
        <stp>P</stp>
        <stp>0</stp>
        <stp>BND</stp>
        <stp>KR6169371EB2</stp>
        <stp>인포맥스 대분류</stp>
        <stp>46206</stp>
        <stp/>
        <tr r="DU57" s="1"/>
      </tp>
      <tp t="s">
        <v>회사채</v>
        <stp/>
        <stp>P</stp>
        <stp>0</stp>
        <stp>BND</stp>
        <stp>KR6008563DB1</stp>
        <stp>인포맥스 대분류</stp>
        <stp>46206</stp>
        <stp/>
        <tr r="DU27" s="1"/>
      </tp>
      <tp t="s">
        <v>공사공단채</v>
        <stp/>
        <stp>P</stp>
        <stp>0</stp>
        <stp>BND</stp>
        <stp>KR350802GDB2</stp>
        <stp>인포맥스 대분류</stp>
        <stp>46206</stp>
        <stp/>
        <tr r="M91" s="1"/>
      </tp>
      <tp t="s">
        <v>금융채</v>
        <stp/>
        <stp>P</stp>
        <stp>0</stp>
        <stp>BND</stp>
        <stp>KR6019455EB5</stp>
        <stp>인포맥스 대분류</stp>
        <stp>46206</stp>
        <stp/>
        <tr r="CE228" s="1"/>
      </tp>
      <tp t="s">
        <v>회사채</v>
        <stp/>
        <stp>P</stp>
        <stp>0</stp>
        <stp>BND</stp>
        <stp>KR6008671DB2</stp>
        <stp>인포맥스 대분류</stp>
        <stp>46206</stp>
        <stp/>
        <tr r="DU291" s="1"/>
      </tp>
      <tp t="s">
        <v/>
        <stp/>
        <stp>P</stp>
        <stp>0</stp>
        <stp>BND</stp>
        <stp>KRZFJ71051G2</stp>
        <stp>인포맥스 중분류</stp>
        <stp>46206</stp>
        <stp/>
        <tr r="DV219" s="1"/>
      </tp>
      <tp t="s">
        <v>금융채</v>
        <stp/>
        <stp>P</stp>
        <stp>0</stp>
        <stp>BND</stp>
        <stp>KR6079315E86</stp>
        <stp>인포맥스 대분류</stp>
        <stp>46206</stp>
        <stp/>
        <tr r="EW26" s="1"/>
      </tp>
      <tp t="s">
        <v/>
        <stp/>
        <stp>P</stp>
        <stp>0</stp>
        <stp>BND</stp>
        <stp>KRZFE30495G5</stp>
        <stp>인포맥스 중분류</stp>
        <stp>46206</stp>
        <stp/>
        <tr r="DV97" s="1"/>
      </tp>
      <tp t="s">
        <v/>
        <stp/>
        <stp>P</stp>
        <stp>0</stp>
        <stp>BND</stp>
        <stp>KRZF071051FA</stp>
        <stp>인포맥스 중분류</stp>
        <stp>46206</stp>
        <stp/>
        <tr r="DV181" s="1"/>
      </tp>
      <tp t="s">
        <v>금융채</v>
        <stp/>
        <stp>P</stp>
        <stp>0</stp>
        <stp>BND</stp>
        <stp>KR6019804E23</stp>
        <stp>인포맥스 대분류</stp>
        <stp>46206</stp>
        <stp/>
        <tr r="CS35" s="1"/>
      </tp>
      <tp t="s">
        <v/>
        <stp/>
        <stp>P</stp>
        <stp>0</stp>
        <stp>BND</stp>
        <stp>KRZF023764G6</stp>
        <stp>인포맥스 중분류</stp>
        <stp>46206</stp>
        <stp/>
        <tr r="CT92" s="1"/>
      </tp>
      <tp t="s">
        <v/>
        <stp/>
        <stp>P</stp>
        <stp>0</stp>
        <stp>BND</stp>
        <stp>KRZF103346G5</stp>
        <stp>인포맥스 중분류</stp>
        <stp>46206</stp>
        <stp/>
        <tr r="CT110" s="1"/>
      </tp>
      <tp t="s">
        <v>회사채</v>
        <stp/>
        <stp>P</stp>
        <stp>0</stp>
        <stp>BND</stp>
        <stp>KR6039091E98</stp>
        <stp>인포맥스 대분류</stp>
        <stp>46206</stp>
        <stp/>
        <tr r="CS55" s="1"/>
      </tp>
      <tp t="s">
        <v>회사채</v>
        <stp/>
        <stp>P</stp>
        <stp>0</stp>
        <stp>BND</stp>
        <stp>KR6088981D65</stp>
        <stp>인포맥스 대분류</stp>
        <stp>46206</stp>
        <stp/>
        <tr r="M266" s="1"/>
      </tp>
      <tp t="s">
        <v/>
        <stp/>
        <stp>P</stp>
        <stp>0</stp>
        <stp>BND</stp>
        <stp>KRZF0149W7G2</stp>
        <stp>인포맥스 중분류</stp>
        <stp>46206</stp>
        <stp/>
        <tr r="CT73" s="1"/>
      </tp>
      <tp t="s">
        <v/>
        <stp/>
        <stp>P</stp>
        <stp>0</stp>
        <stp>BND</stp>
        <stp>KRZFE05946F9</stp>
        <stp>인포맥스 중분류</stp>
        <stp>46206</stp>
        <stp/>
        <tr r="CF106" s="1"/>
      </tp>
      <tp t="s">
        <v>금융채</v>
        <stp/>
        <stp>P</stp>
        <stp>0</stp>
        <stp>BND</stp>
        <stp>KR601980AE63</stp>
        <stp>인포맥스 대분류</stp>
        <stp>46206</stp>
        <stp/>
        <tr r="CE40" s="1"/>
      </tp>
      <tp t="s">
        <v/>
        <stp/>
        <stp>P</stp>
        <stp>0</stp>
        <stp>BND</stp>
        <stp>KRZFA57123G4</stp>
        <stp>인포맥스 중분류</stp>
        <stp>46206</stp>
        <stp/>
        <tr r="CT131" s="1"/>
      </tp>
      <tp t="s">
        <v/>
        <stp/>
        <stp>P</stp>
        <stp>0</stp>
        <stp>BND</stp>
        <stp>KRZF047812GH</stp>
        <stp>인포맥스 중분류</stp>
        <stp>46206</stp>
        <stp/>
        <tr r="CT91" s="1"/>
      </tp>
      <tp t="s">
        <v>금융채</v>
        <stp/>
        <stp>P</stp>
        <stp>0</stp>
        <stp>BND</stp>
        <stp>KR6019458E97</stp>
        <stp>인포맥스 대분류</stp>
        <stp>46206</stp>
        <stp/>
        <tr r="CS51" s="1"/>
      </tp>
      <tp t="s">
        <v>금융채</v>
        <stp/>
        <stp>P</stp>
        <stp>0</stp>
        <stp>BND</stp>
        <stp>KR601945CE81</stp>
        <stp>인포맥스 대분류</stp>
        <stp>46206</stp>
        <stp/>
        <tr r="CE171" s="1"/>
      </tp>
      <tp t="s">
        <v>금융채</v>
        <stp/>
        <stp>P</stp>
        <stp>0</stp>
        <stp>BND</stp>
        <stp>KR6029696E49</stp>
        <stp>인포맥스 대분류</stp>
        <stp>46206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46206</stp>
        <stp/>
        <tr r="DU58" s="1"/>
      </tp>
      <tp t="s">
        <v>금융채</v>
        <stp/>
        <stp>P</stp>
        <stp>0</stp>
        <stp>BND</stp>
        <stp>KR6029697E48</stp>
        <stp>인포맥스 대분류</stp>
        <stp>46206</stp>
        <stp/>
        <tr r="CS28" s="1"/>
        <tr r="EW17" s="1"/>
      </tp>
      <tp t="s">
        <v>공사공단채</v>
        <stp/>
        <stp>P</stp>
        <stp>0</stp>
        <stp>BND</stp>
        <stp>KR350802GD43</stp>
        <stp>인포맥스 대분류</stp>
        <stp>46206</stp>
        <stp/>
        <tr r="CE211" s="1"/>
      </tp>
      <tp t="s">
        <v>금융채</v>
        <stp/>
        <stp>P</stp>
        <stp>0</stp>
        <stp>BND</stp>
        <stp>KR601980FE92</stp>
        <stp>인포맥스 대분류</stp>
        <stp>46206</stp>
        <stp/>
        <tr r="CS62" s="1"/>
        <tr r="CE180" s="1"/>
      </tp>
      <tp t="s">
        <v>회사채</v>
        <stp/>
        <stp>P</stp>
        <stp>0</stp>
        <stp>BND</stp>
        <stp>KR6039492E44</stp>
        <stp>인포맥스 대분류</stp>
        <stp>46206</stp>
        <stp/>
        <tr r="CE34" s="1"/>
      </tp>
      <tp t="s">
        <v>금융채</v>
        <stp/>
        <stp>P</stp>
        <stp>0</stp>
        <stp>BND</stp>
        <stp>KR6019807E87</stp>
        <stp>인포맥스 대분류</stp>
        <stp>46206</stp>
        <stp/>
        <tr r="CS46" s="1"/>
      </tp>
      <tp t="s">
        <v>금융채</v>
        <stp/>
        <stp>P</stp>
        <stp>0</stp>
        <stp>BND</stp>
        <stp>KR6079318E42</stp>
        <stp>인포맥스 대분류</stp>
        <stp>46206</stp>
        <stp/>
        <tr r="DU25" s="1"/>
      </tp>
      <tp t="s">
        <v>금융채</v>
        <stp/>
        <stp>P</stp>
        <stp>0</stp>
        <stp>BND</stp>
        <stp>KR6079319E58</stp>
        <stp>인포맥스 대분류</stp>
        <stp>46206</stp>
        <stp/>
        <tr r="CE170" s="1"/>
      </tp>
      <tp t="s">
        <v>금융채</v>
        <stp/>
        <stp>P</stp>
        <stp>0</stp>
        <stp>BND</stp>
        <stp>KR6169379E54</stp>
        <stp>인포맥스 대분류</stp>
        <stp>46206</stp>
        <stp/>
        <tr r="CS36" s="1"/>
      </tp>
      <tp t="s">
        <v>회사채</v>
        <stp/>
        <stp>P</stp>
        <stp>0</stp>
        <stp>BND</stp>
        <stp>KR6139481E29</stp>
        <stp>인포맥스 대분류</stp>
        <stp>46206</stp>
        <stp/>
        <tr r="CE35" s="1"/>
      </tp>
      <tp t="s">
        <v>금융채</v>
        <stp/>
        <stp>P</stp>
        <stp>0</stp>
        <stp>BND</stp>
        <stp>KR6169376E73</stp>
        <stp>인포맥스 대분류</stp>
        <stp>46206</stp>
        <stp/>
        <tr r="DU52" s="1"/>
      </tp>
      <tp t="s">
        <v>회사채(일반)</v>
        <stp/>
        <stp>P</stp>
        <stp>0</stp>
        <stp>BND</stp>
        <stp>KR6064313291</stp>
        <stp>인포맥스 중분류</stp>
        <stp>46206</stp>
        <stp/>
        <tr r="N140" s="1"/>
      </tp>
      <tp t="s">
        <v/>
        <stp/>
        <stp>P</stp>
        <stp>0</stp>
        <stp>BND</stp>
        <stp>KRZFA0354LG6</stp>
        <stp>인포맥스 대분류</stp>
        <stp>46206</stp>
        <stp/>
        <tr r="DU190" s="1"/>
      </tp>
      <tp t="s">
        <v/>
        <stp/>
        <stp>P</stp>
        <stp>0</stp>
        <stp>BND</stp>
        <stp>KRZF00354LGJ</stp>
        <stp>인포맥스 대분류</stp>
        <stp>46206</stp>
        <stp/>
        <tr r="DU206" s="1"/>
      </tp>
      <tp t="s">
        <v>회사채(일반)</v>
        <stp/>
        <stp>P</stp>
        <stp>0</stp>
        <stp>BND</stp>
        <stp>KR6064313291</stp>
        <stp>인포맥스 중분류</stp>
        <stp>46205</stp>
        <stp/>
        <tr r="N5813" s="5"/>
      </tp>
      <tp t="s">
        <v>일반</v>
        <stp/>
        <stp>P</stp>
        <stp>0</stp>
        <stp>BND</stp>
        <stp>KR3507027182</stp>
        <stp>인포맥스 중분류</stp>
        <stp>46205</stp>
        <stp/>
        <tr r="N1341" s="5"/>
      </tp>
      <tp t="s">
        <v/>
        <stp/>
        <stp>P</stp>
        <stp>0</stp>
        <stp>BND</stp>
        <stp>KRZFA0594LG5</stp>
        <stp>인포맥스 대분류</stp>
        <stp>46206</stp>
        <stp/>
        <tr r="DU225" s="1"/>
      </tp>
      <tp t="s">
        <v>일반</v>
        <stp/>
        <stp>P</stp>
        <stp>0</stp>
        <stp>BND</stp>
        <stp>KR356002G698</stp>
        <stp>인포맥스 중분류</stp>
        <stp>46205</stp>
        <stp/>
        <tr r="N2765" s="5"/>
      </tp>
      <tp t="s">
        <v>일반</v>
        <stp/>
        <stp>P</stp>
        <stp>0</stp>
        <stp>BND</stp>
        <stp>KR3507027190</stp>
        <stp>인포맥스 중분류</stp>
        <stp>46205</stp>
        <stp/>
        <tr r="N1342" s="5"/>
      </tp>
      <tp t="s">
        <v>일반</v>
        <stp/>
        <stp>P</stp>
        <stp>0</stp>
        <stp>BND</stp>
        <stp>KR3527017197</stp>
        <stp>인포맥스 중분류</stp>
        <stp>46205</stp>
        <stp/>
        <tr r="N2120" s="5"/>
      </tp>
      <tp t="s">
        <v>일반</v>
        <stp/>
        <stp>P</stp>
        <stp>0</stp>
        <stp>BND</stp>
        <stp>KR3527017197</stp>
        <stp>인포맥스 중분류</stp>
        <stp>46206</stp>
        <stp/>
        <tr r="N78" s="1"/>
      </tp>
      <tp t="s">
        <v/>
        <stp/>
        <stp>P</stp>
        <stp>0</stp>
        <stp>BND</stp>
        <stp>KRZF07893KG4</stp>
        <stp>인포맥스 대분류</stp>
        <stp>46206</stp>
        <stp/>
        <tr r="CS121" s="1"/>
      </tp>
      <tp t="s">
        <v>일반</v>
        <stp/>
        <stp>P</stp>
        <stp>0</stp>
        <stp>BND</stp>
        <stp>KR350104G748</stp>
        <stp>인포맥스 중분류</stp>
        <stp>46205</stp>
        <stp/>
        <tr r="N1006" s="5"/>
      </tp>
      <tp t="s">
        <v>은행채</v>
        <stp/>
        <stp>P</stp>
        <stp>0</stp>
        <stp>BND</stp>
        <stp>KR356205G440</stp>
        <stp>인포맥스 중분류</stp>
        <stp>46205</stp>
        <stp/>
        <tr r="N3148" s="5"/>
      </tp>
      <tp t="s">
        <v>은행채</v>
        <stp/>
        <stp>P</stp>
        <stp>0</stp>
        <stp>BND</stp>
        <stp>KR356211G448</stp>
        <stp>인포맥스 중분류</stp>
        <stp>46205</stp>
        <stp/>
        <tr r="N3156" s="5"/>
      </tp>
      <tp t="s">
        <v>일반</v>
        <stp/>
        <stp>P</stp>
        <stp>0</stp>
        <stp>BND</stp>
        <stp>KR356101G755</stp>
        <stp>인포맥스 중분류</stp>
        <stp>46205</stp>
        <stp/>
        <tr r="N2864" s="5"/>
      </tp>
      <tp t="s">
        <v>일반</v>
        <stp/>
        <stp>P</stp>
        <stp>0</stp>
        <stp>BND</stp>
        <stp>KR356102G761</stp>
        <stp>인포맥스 중분류</stp>
        <stp>46205</stp>
        <stp/>
        <tr r="N2941" s="5"/>
      </tp>
      <tp t="s">
        <v>회사채(일반)</v>
        <stp/>
        <stp>P</stp>
        <stp>0</stp>
        <stp>BND</stp>
        <stp>KR6030204616</stp>
        <stp>인포맥스 중분류</stp>
        <stp>46205</stp>
        <stp/>
        <tr r="N4939" s="5"/>
      </tp>
      <tp t="s">
        <v>일반</v>
        <stp/>
        <stp>P</stp>
        <stp>0</stp>
        <stp>BND</stp>
        <stp>KR356101G763</stp>
        <stp>인포맥스 중분류</stp>
        <stp>46205</stp>
        <stp/>
        <tr r="N2865" s="5"/>
      </tp>
      <tp t="s">
        <v>일반</v>
        <stp/>
        <stp>P</stp>
        <stp>0</stp>
        <stp>BND</stp>
        <stp>KR350104G748</stp>
        <stp>인포맥스 중분류</stp>
        <stp>46206</stp>
        <stp/>
        <tr r="DV261" s="1"/>
      </tp>
      <tp t="s">
        <v>일반</v>
        <stp/>
        <stp>P</stp>
        <stp>0</stp>
        <stp>BND</stp>
        <stp>KR350102G775</stp>
        <stp>인포맥스 중분류</stp>
        <stp>46205</stp>
        <stp/>
        <tr r="N925" s="5"/>
      </tp>
      <tp t="s">
        <v>회사채(일반)</v>
        <stp/>
        <stp>P</stp>
        <stp>0</stp>
        <stp>BND</stp>
        <stp>KR6250291673</stp>
        <stp>인포맥스 중분류</stp>
        <stp>46205</stp>
        <stp/>
        <tr r="N6950" s="5"/>
      </tp>
      <tp t="s">
        <v>회사채(일반)</v>
        <stp/>
        <stp>P</stp>
        <stp>0</stp>
        <stp>BND</stp>
        <stp>KR6063323564</stp>
        <stp>인포맥스 중분류</stp>
        <stp>46205</stp>
        <stp/>
        <tr r="N5692" s="5"/>
      </tp>
      <tp t="s">
        <v>은행채</v>
        <stp/>
        <stp>P</stp>
        <stp>0</stp>
        <stp>BND</stp>
        <stp>KR356205G416</stp>
        <stp>인포맥스 중분류</stp>
        <stp>46205</stp>
        <stp/>
        <tr r="N3147" s="5"/>
      </tp>
      <tp t="s">
        <v>일반</v>
        <stp/>
        <stp>P</stp>
        <stp>0</stp>
        <stp>BND</stp>
        <stp>KR356101G714</stp>
        <stp>인포맥스 중분류</stp>
        <stp>46205</stp>
        <stp/>
        <tr r="N2863" s="5"/>
      </tp>
      <tp t="s">
        <v>은행채</v>
        <stp/>
        <stp>P</stp>
        <stp>0</stp>
        <stp>BND</stp>
        <stp>KR356203G429</stp>
        <stp>인포맥스 중분류</stp>
        <stp>46205</stp>
        <stp/>
        <tr r="N3143" s="5"/>
      </tp>
      <tp t="s">
        <v>일반</v>
        <stp/>
        <stp>P</stp>
        <stp>0</stp>
        <stp>BND</stp>
        <stp>KR356003G621</stp>
        <stp>인포맥스 중분류</stp>
        <stp>46205</stp>
        <stp/>
        <tr r="N2807" s="5"/>
      </tp>
      <tp t="s">
        <v>일반</v>
        <stp/>
        <stp>P</stp>
        <stp>0</stp>
        <stp>BND</stp>
        <stp>KR356001G625</stp>
        <stp>인포맥스 중분류</stp>
        <stp>46205</stp>
        <stp/>
        <tr r="N2723" s="5"/>
      </tp>
      <tp t="s">
        <v>일반</v>
        <stp/>
        <stp>P</stp>
        <stp>0</stp>
        <stp>BND</stp>
        <stp>KR356003G639</stp>
        <stp>인포맥스 중분류</stp>
        <stp>46205</stp>
        <stp/>
        <tr r="N2808" s="5"/>
      </tp>
      <tp t="s">
        <v>회사채(일반)</v>
        <stp/>
        <stp>P</stp>
        <stp>0</stp>
        <stp>BND</stp>
        <stp>KR6250291673</stp>
        <stp>인포맥스 중분류</stp>
        <stp>46206</stp>
        <stp/>
        <tr r="DV248" s="1"/>
      </tp>
      <tp t="s">
        <v>일반</v>
        <stp/>
        <stp>P</stp>
        <stp>0</stp>
        <stp>BND</stp>
        <stp>KR356004G637</stp>
        <stp>인포맥스 중분류</stp>
        <stp>46205</stp>
        <stp/>
        <tr r="N2828" s="5"/>
      </tp>
      <tp t="s">
        <v>은행채</v>
        <stp/>
        <stp>P</stp>
        <stp>0</stp>
        <stp>BND</stp>
        <stp>KR356210G424</stp>
        <stp>인포맥스 중분류</stp>
        <stp>46205</stp>
        <stp/>
        <tr r="N3154" s="5"/>
      </tp>
      <tp>
        <v>4.452</v>
        <stp/>
        <stp>P</stp>
        <stp>0</stp>
        <stp>BND</stp>
        <stp>KR6004941A31</stp>
        <stp>민평3사 수익률(산출일)</stp>
        <stp>46206</stp>
        <stp/>
        <tr r="EV69" s="1"/>
      </tp>
      <tp>
        <v>3.9380000000000002</v>
        <stp/>
        <stp>P</stp>
        <stp>0</stp>
        <stp>BND</stp>
        <stp>KR6176942G30</stp>
        <stp>민평3사 수익률(산출일)</stp>
        <stp>46206</stp>
        <stp/>
        <tr r="EV29" s="1"/>
      </tp>
      <tp>
        <v>4.0010000000000003</v>
        <stp/>
        <stp>P</stp>
        <stp>0</stp>
        <stp>BND</stp>
        <stp>KR6004944F33</stp>
        <stp>민평3사 수익률(산출일)</stp>
        <stp>46206</stp>
        <stp/>
        <tr r="L47" s="1"/>
      </tp>
      <tp>
        <v>4.1120000000000001</v>
        <stp/>
        <stp>P</stp>
        <stp>0</stp>
        <stp>BND</stp>
        <stp>KR6065908G37</stp>
        <stp>민평3사 수익률(산출일)</stp>
        <stp>46206</stp>
        <stp/>
        <tr r="L142" s="1"/>
      </tp>
      <tp>
        <v>3.2490000000000001</v>
        <stp/>
        <stp>P</stp>
        <stp>0</stp>
        <stp>BND</stp>
        <stp>KR6008271E87</stp>
        <stp>민평3사 수익률(산출일)</stp>
        <stp>46206</stp>
        <stp/>
        <tr r="CR42" s="1"/>
      </tp>
      <tp>
        <v>4.3319999999999999</v>
        <stp/>
        <stp>P</stp>
        <stp>0</stp>
        <stp>BND</stp>
        <stp>KR6006802G20</stp>
        <stp>민평3사 수익률(산출일)</stp>
        <stp>46206</stp>
        <stp/>
        <tr r="DT105" s="1"/>
      </tp>
      <tp>
        <v>3.9540000000000002</v>
        <stp/>
        <stp>P</stp>
        <stp>0</stp>
        <stp>BND</stp>
        <stp>KR6064313291</stp>
        <stp>민평3사 수익률(산출일)</stp>
        <stp>46206</stp>
        <stp/>
        <tr r="L140" s="1"/>
      </tp>
      <tp>
        <v>4.1970000000000001</v>
        <stp/>
        <stp>P</stp>
        <stp>0</stp>
        <stp>BND</stp>
        <stp>KR6006801F22</stp>
        <stp>민평3사 수익률(산출일)</stp>
        <stp>46206</stp>
        <stp/>
        <tr r="CD238" s="1"/>
      </tp>
      <tp>
        <v>3.6360000000000001</v>
        <stp/>
        <stp>P</stp>
        <stp>0</stp>
        <stp>BND</stp>
        <stp>KR6051912E33</stp>
        <stp>민평3사 수익률(산출일)</stp>
        <stp>46206</stp>
        <stp/>
        <tr r="DT29" s="1"/>
      </tp>
      <tp>
        <v>3.802</v>
        <stp/>
        <stp>P</stp>
        <stp>0</stp>
        <stp>BND</stp>
        <stp>KR609592AG31</stp>
        <stp>민평3사 수익률(산출일)</stp>
        <stp>46206</stp>
        <stp/>
        <tr r="L307" s="1"/>
      </tp>
      <tp>
        <v>3.2890000000000001</v>
        <stp/>
        <stp>P</stp>
        <stp>0</stp>
        <stp>BND</stp>
        <stp>KR6019804E23</stp>
        <stp>민평3사 수익률(산출일)</stp>
        <stp>46206</stp>
        <stp/>
        <tr r="CR35" s="1"/>
      </tp>
      <tp>
        <v>3.87</v>
        <stp/>
        <stp>P</stp>
        <stp>0</stp>
        <stp>BND</stp>
        <stp>KR6166262E84</stp>
        <stp>민평3사 수익률(산출일)</stp>
        <stp>46206</stp>
        <stp/>
        <tr r="L130" s="1"/>
      </tp>
      <tp>
        <v>4.4400000000000004</v>
        <stp/>
        <stp>P</stp>
        <stp>0</stp>
        <stp>BND</stp>
        <stp>KR6145992F35</stp>
        <stp>민평3사 수익률(산출일)</stp>
        <stp>46206</stp>
        <stp/>
        <tr r="L223" s="1"/>
      </tp>
      <tp>
        <v>3.6819999999999999</v>
        <stp/>
        <stp>P</stp>
        <stp>0</stp>
        <stp>BND</stp>
        <stp>KR6293981E37</stp>
        <stp>민평3사 수익률(산출일)</stp>
        <stp>46206</stp>
        <stp/>
        <tr r="CD139" s="1"/>
      </tp>
      <tp>
        <v>3.9910000000000001</v>
        <stp/>
        <stp>P</stp>
        <stp>0</stp>
        <stp>BND</stp>
        <stp>KR6016361E99</stp>
        <stp>민평3사 수익률(산출일)</stp>
        <stp>46206</stp>
        <stp/>
        <tr r="DT92" s="1"/>
      </tp>
      <tp>
        <v>3.8650000000000002</v>
        <stp/>
        <stp>P</stp>
        <stp>0</stp>
        <stp>BND</stp>
        <stp>KR6018882E20</stp>
        <stp>민평3사 수익률(산출일)</stp>
        <stp>46206</stp>
        <stp/>
        <tr r="EV18" s="1"/>
      </tp>
      <tp>
        <v>3.3570000000000002</v>
        <stp/>
        <stp>P</stp>
        <stp>0</stp>
        <stp>BND</stp>
        <stp>KR6079314698</stp>
        <stp>민평3사 수익률(산출일)</stp>
        <stp>46206</stp>
        <stp/>
        <tr r="CR65" s="1"/>
      </tp>
      <tp t="s">
        <v>국고채권</v>
        <stp/>
        <stp>P</stp>
        <stp>0</stp>
        <stp>BND</stp>
        <stp>KRC0350C3296</stp>
        <stp>인포맥스 중분류</stp>
        <stp>46206</stp>
        <stp/>
        <tr r="CF154" s="1"/>
      </tp>
      <tp t="s">
        <v>회사채(일반)</v>
        <stp/>
        <stp>P</stp>
        <stp>0</stp>
        <stp>BND</stp>
        <stp>KR60633224C1</stp>
        <stp>인포맥스 중분류</stp>
        <stp>46205</stp>
        <stp/>
        <tr r="N5654" s="5"/>
      </tp>
      <tp t="s">
        <v>국고채권</v>
        <stp/>
        <stp>P</stp>
        <stp>0</stp>
        <stp>BND</stp>
        <stp>KR10350172C8</stp>
        <stp>인포맥스 중분류</stp>
        <stp>46205</stp>
        <stp/>
        <tr r="N68" s="5"/>
      </tp>
      <tp t="s">
        <v>일반</v>
        <stp/>
        <stp>P</stp>
        <stp>0</stp>
        <stp>BND</stp>
        <stp>KR356101G6A7</stp>
        <stp>인포맥스 중분류</stp>
        <stp>46205</stp>
        <stp/>
        <tr r="N2862" s="5"/>
      </tp>
      <tp t="s">
        <v>공사공단채 기타</v>
        <stp/>
        <stp>P</stp>
        <stp>0</stp>
        <stp>BND</stp>
        <stp>KR381101G6B3</stp>
        <stp>인포맥스 중분류</stp>
        <stp>46205</stp>
        <stp/>
        <tr r="N3460" s="5"/>
      </tp>
      <tp t="s">
        <v>국고채권</v>
        <stp/>
        <stp>P</stp>
        <stp>0</stp>
        <stp>BND</stp>
        <stp>KR10350172C8</stp>
        <stp>인포맥스 중분류</stp>
        <stp>46206</stp>
        <stp/>
        <tr r="N23" s="1"/>
        <tr r="DV41" s="1"/>
      </tp>
      <tp t="s">
        <v>일반</v>
        <stp/>
        <stp>P</stp>
        <stp>0</stp>
        <stp>BND</stp>
        <stp>KR35070670C7</stp>
        <stp>인포맥스 중분류</stp>
        <stp>46205</stp>
        <stp/>
        <tr r="N1514" s="5"/>
      </tp>
      <tp t="s">
        <v/>
        <stp/>
        <stp>P</stp>
        <stp>0</stp>
        <stp>BND</stp>
        <stp>KRZS10334748</stp>
        <stp>인포맥스 중분류</stp>
        <stp>46206</stp>
        <stp/>
        <tr r="CT16" s="1"/>
      </tp>
      <tp t="s">
        <v/>
        <stp/>
        <stp>P</stp>
        <stp>0</stp>
        <stp>BND</stp>
        <stp>KRZS47670013</stp>
        <stp>인포맥스 중분류</stp>
        <stp>46206</stp>
        <stp/>
        <tr r="CT12" s="1"/>
      </tp>
      <tp t="s">
        <v>금융채</v>
        <stp/>
        <stp>P</stp>
        <stp>0</stp>
        <stp>BND</stp>
        <stp>KR602988FDB7</stp>
        <stp>인포맥스 대분류</stp>
        <stp>46206</stp>
        <stp/>
        <tr r="M82" s="1"/>
      </tp>
      <tp t="s">
        <v>금융채</v>
        <stp/>
        <stp>P</stp>
        <stp>0</stp>
        <stp>BND</stp>
        <stp>KR602988SDB0</stp>
        <stp>인포맥스 대분류</stp>
        <stp>46206</stp>
        <stp/>
        <tr r="CE161" s="1"/>
      </tp>
      <tp t="s">
        <v/>
        <stp/>
        <stp>P</stp>
        <stp>0</stp>
        <stp>BND</stp>
        <stp>KRZS45714298</stp>
        <stp>인포맥스 중분류</stp>
        <stp>46206</stp>
        <stp/>
        <tr r="CT11" s="1"/>
      </tp>
      <tp t="s">
        <v/>
        <stp/>
        <stp>P</stp>
        <stp>0</stp>
        <stp>BND</stp>
        <stp>KRZS45714280</stp>
        <stp>인포맥스 중분류</stp>
        <stp>46206</stp>
        <stp/>
        <tr r="CT80" s="1"/>
      </tp>
      <tp t="s">
        <v>금융채</v>
        <stp/>
        <stp>P</stp>
        <stp>0</stp>
        <stp>BND</stp>
        <stp>KR607931CDC7</stp>
        <stp>인포맥스 대분류</stp>
        <stp>46206</stp>
        <stp/>
        <tr r="CS20" s="1"/>
      </tp>
      <tp t="s">
        <v>회사채</v>
        <stp/>
        <stp>P</stp>
        <stp>0</stp>
        <stp>BND</stp>
        <stp>KR6028671EA8</stp>
        <stp>인포맥스 대분류</stp>
        <stp>46206</stp>
        <stp/>
        <tr r="DG10" s="1"/>
      </tp>
      <tp t="s">
        <v>회사채</v>
        <stp/>
        <stp>P</stp>
        <stp>0</stp>
        <stp>BND</stp>
        <stp>KR6008565EB4</stp>
        <stp>인포맥스 대분류</stp>
        <stp>46206</stp>
        <stp/>
        <tr r="CE57" s="1"/>
      </tp>
      <tp t="s">
        <v>회사채</v>
        <stp/>
        <stp>P</stp>
        <stp>0</stp>
        <stp>BND</stp>
        <stp>KR6008564EB7</stp>
        <stp>인포맥스 대분류</stp>
        <stp>46206</stp>
        <stp/>
        <tr r="CS47" s="1"/>
      </tp>
      <tp t="s">
        <v>회사채</v>
        <stp/>
        <stp>P</stp>
        <stp>0</stp>
        <stp>BND</stp>
        <stp>KR6068402EB7</stp>
        <stp>인포맥스 대분류</stp>
        <stp>46206</stp>
        <stp/>
        <tr r="DG39" s="1"/>
      </tp>
      <tp t="s">
        <v>금융채</v>
        <stp/>
        <stp>P</stp>
        <stp>0</stp>
        <stp>BND</stp>
        <stp>KR6019453DA4</stp>
        <stp>인포맥스 대분류</stp>
        <stp>46206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46206</stp>
        <stp/>
        <tr r="CE269" s="1"/>
      </tp>
      <tp t="s">
        <v>회사채</v>
        <stp/>
        <stp>P</stp>
        <stp>0</stp>
        <stp>BND</stp>
        <stp>KR6008561EA5</stp>
        <stp>인포맥스 대분류</stp>
        <stp>46206</stp>
        <stp/>
        <tr r="CE167" s="1"/>
      </tp>
      <tp t="s">
        <v/>
        <stp/>
        <stp>P</stp>
        <stp>0</stp>
        <stp>BND</stp>
        <stp>KRZFJ71050G2</stp>
        <stp>인포맥스 중분류</stp>
        <stp>46206</stp>
        <stp/>
        <tr r="DV220" s="1"/>
      </tp>
      <tp t="s">
        <v>회사채</v>
        <stp/>
        <stp>P</stp>
        <stp>0</stp>
        <stp>BND</stp>
        <stp>KR6018882E20</stp>
        <stp>인포맥스 대분류</stp>
        <stp>46206</stp>
        <stp/>
        <tr r="EW18" s="1"/>
      </tp>
      <tp t="s">
        <v>금융채</v>
        <stp/>
        <stp>P</stp>
        <stp>0</stp>
        <stp>BND</stp>
        <stp>KR6008271E87</stp>
        <stp>인포맥스 대분류</stp>
        <stp>46206</stp>
        <stp/>
        <tr r="CS42" s="1"/>
      </tp>
      <tp t="s">
        <v/>
        <stp/>
        <stp>P</stp>
        <stp>0</stp>
        <stp>BND</stp>
        <stp>KRZF023765G6</stp>
        <stp>인포맥스 중분류</stp>
        <stp>46206</stp>
        <stp/>
        <tr r="CT93" s="1"/>
      </tp>
      <tp t="s">
        <v/>
        <stp/>
        <stp>P</stp>
        <stp>0</stp>
        <stp>BND</stp>
        <stp>KRZS039494M8</stp>
        <stp>인포맥스 중분류</stp>
        <stp>46206</stp>
        <stp/>
        <tr r="CF49" s="1"/>
      </tp>
      <tp t="s">
        <v>회사채</v>
        <stp/>
        <stp>P</stp>
        <stp>0</stp>
        <stp>BND</stp>
        <stp>KR6049772D86</stp>
        <stp>인포맥스 대분류</stp>
        <stp>46206</stp>
        <stp/>
        <tr r="CS82" s="1"/>
      </tp>
      <tp t="s">
        <v/>
        <stp/>
        <stp>P</stp>
        <stp>0</stp>
        <stp>BND</stp>
        <stp>KRZF0149W6G2</stp>
        <stp>인포맥스 중분류</stp>
        <stp>46206</stp>
        <stp/>
        <tr r="CT71" s="1"/>
      </tp>
      <tp t="s">
        <v/>
        <stp/>
        <stp>P</stp>
        <stp>0</stp>
        <stp>BND</stp>
        <stp>KRZFE05947F9</stp>
        <stp>인포맥스 중분류</stp>
        <stp>46206</stp>
        <stp/>
        <tr r="CF105" s="1"/>
      </tp>
      <tp t="s">
        <v/>
        <stp/>
        <stp>P</stp>
        <stp>0</stp>
        <stp>BND</stp>
        <stp>KRZF047813GH</stp>
        <stp>인포맥스 중분류</stp>
        <stp>46206</stp>
        <stp/>
        <tr r="CT87" s="1"/>
      </tp>
      <tp t="s">
        <v>공사공단채</v>
        <stp/>
        <stp>P</stp>
        <stp>0</stp>
        <stp>BND</stp>
        <stp>KR350802GE83</stp>
        <stp>인포맥스 대분류</stp>
        <stp>46206</stp>
        <stp/>
        <tr r="AA29" s="1"/>
      </tp>
      <tp t="s">
        <v>회사채</v>
        <stp/>
        <stp>P</stp>
        <stp>0</stp>
        <stp>BND</stp>
        <stp>KR6089861D92</stp>
        <stp>인포맥스 대분류</stp>
        <stp>46206</stp>
        <stp/>
        <tr r="CS45" s="1"/>
      </tp>
      <tp t="s">
        <v>금융채</v>
        <stp/>
        <stp>P</stp>
        <stp>0</stp>
        <stp>BND</stp>
        <stp>KR601980WD84</stp>
        <stp>인포맥스 대분류</stp>
        <stp>46206</stp>
        <stp/>
        <tr r="DU166" s="1"/>
      </tp>
      <tp t="s">
        <v>회사채</v>
        <stp/>
        <stp>P</stp>
        <stp>0</stp>
        <stp>BND</stp>
        <stp>KR6138101E13</stp>
        <stp>인포맥스 대분류</stp>
        <stp>46206</stp>
        <stp/>
        <tr r="M290" s="1"/>
      </tp>
      <tp t="s">
        <v>금융채</v>
        <stp/>
        <stp>P</stp>
        <stp>0</stp>
        <stp>BND</stp>
        <stp>KR6008272E52</stp>
        <stp>인포맥스 대분류</stp>
        <stp>46206</stp>
        <stp/>
        <tr r="CE168" s="1"/>
      </tp>
      <tp t="s">
        <v>회사채(일반)</v>
        <stp/>
        <stp>P</stp>
        <stp>0</stp>
        <stp>BND</stp>
        <stp>KR6010953729</stp>
        <stp>인포맥스 중분류</stp>
        <stp>46205</stp>
        <stp/>
        <tr r="N4180" s="5"/>
      </tp>
      <tp t="s">
        <v/>
        <stp/>
        <stp>P</stp>
        <stp>0</stp>
        <stp>BND</stp>
        <stp>KRZFA0354MG6</stp>
        <stp>인포맥스 대분류</stp>
        <stp>46206</stp>
        <stp/>
        <tr r="DU195" s="1"/>
      </tp>
      <tp t="s">
        <v/>
        <stp/>
        <stp>P</stp>
        <stp>0</stp>
        <stp>BND</stp>
        <stp>KRZF00354MGJ</stp>
        <stp>인포맥스 대분류</stp>
        <stp>46206</stp>
        <stp/>
        <tr r="DU203" s="1"/>
      </tp>
      <tp t="s">
        <v>일반</v>
        <stp/>
        <stp>P</stp>
        <stp>0</stp>
        <stp>BND</stp>
        <stp>KR3527027089</stp>
        <stp>인포맥스 중분류</stp>
        <stp>46205</stp>
        <stp/>
        <tr r="N2190" s="5"/>
      </tp>
      <tp t="s">
        <v>일반</v>
        <stp/>
        <stp>P</stp>
        <stp>0</stp>
        <stp>BND</stp>
        <stp>KR352302G480</stp>
        <stp>인포맥스 중분류</stp>
        <stp>46205</stp>
        <stp/>
        <tr r="N2002" s="5"/>
      </tp>
      <tp t="s">
        <v>일반</v>
        <stp/>
        <stp>P</stp>
        <stp>0</stp>
        <stp>BND</stp>
        <stp>KR3507027083</stp>
        <stp>인포맥스 중분류</stp>
        <stp>46205</stp>
        <stp/>
        <tr r="N1340" s="5"/>
      </tp>
      <tp t="s">
        <v>일반</v>
        <stp/>
        <stp>P</stp>
        <stp>0</stp>
        <stp>BND</stp>
        <stp>KR356101G698</stp>
        <stp>인포맥스 중분류</stp>
        <stp>46205</stp>
        <stp/>
        <tr r="N2861" s="5"/>
      </tp>
      <tp t="s">
        <v>일반</v>
        <stp/>
        <stp>P</stp>
        <stp>0</stp>
        <stp>BND</stp>
        <stp>KR356102G696</stp>
        <stp>인포맥스 중분류</stp>
        <stp>46205</stp>
        <stp/>
        <tr r="N2940" s="5"/>
      </tp>
      <tp t="s">
        <v>공사공단채 기타</v>
        <stp/>
        <stp>P</stp>
        <stp>0</stp>
        <stp>BND</stp>
        <stp>KR381102G695</stp>
        <stp>인포맥스 중분류</stp>
        <stp>46206</stp>
        <stp/>
        <tr r="DV296" s="1"/>
        <tr r="CF217" s="1"/>
        <tr r="N375" s="1"/>
      </tp>
      <tp t="s">
        <v/>
        <stp/>
        <stp>P</stp>
        <stp>0</stp>
        <stp>BND</stp>
        <stp>KRZF07893JG4</stp>
        <stp>인포맥스 대분류</stp>
        <stp>46206</stp>
        <stp/>
        <tr r="CS120" s="1"/>
      </tp>
      <tp t="s">
        <v>일반</v>
        <stp/>
        <stp>P</stp>
        <stp>0</stp>
        <stp>BND</stp>
        <stp>KR356002G771</stp>
        <stp>인포맥스 중분류</stp>
        <stp>46205</stp>
        <stp/>
        <tr r="N2767" s="5"/>
      </tp>
      <tp t="s">
        <v>일반</v>
        <stp/>
        <stp>P</stp>
        <stp>0</stp>
        <stp>BND</stp>
        <stp>KR356101G672</stp>
        <stp>인포맥스 중분류</stp>
        <stp>46205</stp>
        <stp/>
        <tr r="N2860" s="5"/>
      </tp>
      <tp t="s">
        <v>일반</v>
        <stp/>
        <stp>P</stp>
        <stp>0</stp>
        <stp>BND</stp>
        <stp>KR356102G670</stp>
        <stp>인포맥스 중분류</stp>
        <stp>46205</stp>
        <stp/>
        <tr r="N2939" s="5"/>
      </tp>
      <tp t="s">
        <v>일반</v>
        <stp/>
        <stp>P</stp>
        <stp>0</stp>
        <stp>BND</stp>
        <stp>KR3507037074</stp>
        <stp>인포맥스 중분류</stp>
        <stp>46205</stp>
        <stp/>
        <tr r="N1412" s="5"/>
      </tp>
      <tp t="s">
        <v>일반</v>
        <stp/>
        <stp>P</stp>
        <stp>0</stp>
        <stp>BND</stp>
        <stp>KR356106G614</stp>
        <stp>인포맥스 중분류</stp>
        <stp>46205</stp>
        <stp/>
        <tr r="N3104" s="5"/>
      </tp>
      <tp t="s">
        <v>일반</v>
        <stp/>
        <stp>P</stp>
        <stp>0</stp>
        <stp>BND</stp>
        <stp>KR356102G613</stp>
        <stp>인포맥스 중분류</stp>
        <stp>46205</stp>
        <stp/>
        <tr r="N2938" s="5"/>
      </tp>
      <tp t="s">
        <v>일반</v>
        <stp/>
        <stp>P</stp>
        <stp>0</stp>
        <stp>BND</stp>
        <stp>KR356101G615</stp>
        <stp>인포맥스 중분류</stp>
        <stp>46205</stp>
        <stp/>
        <tr r="N2858" s="5"/>
      </tp>
      <tp t="s">
        <v/>
        <stp/>
        <stp>P</stp>
        <stp>0</stp>
        <stp>BND</stp>
        <stp>KR4A67690003</stp>
        <stp>인포맥스 중분류</stp>
        <stp>46206</stp>
        <stp/>
        <tr r="CF15" s="1"/>
        <tr r="EJ18" s="1"/>
        <tr r="N13" s="1"/>
        <tr r="EX9" s="1"/>
        <tr r="BD12" s="1"/>
        <tr r="AP10" s="1"/>
      </tp>
      <tp t="s">
        <v>일반</v>
        <stp/>
        <stp>P</stp>
        <stp>0</stp>
        <stp>BND</stp>
        <stp>KR356101G623</stp>
        <stp>인포맥스 중분류</stp>
        <stp>46205</stp>
        <stp/>
        <tr r="N2859" s="5"/>
      </tp>
      <tp t="s">
        <v>일반</v>
        <stp/>
        <stp>P</stp>
        <stp>0</stp>
        <stp>BND</stp>
        <stp>KR356002G722</stp>
        <stp>인포맥스 중분류</stp>
        <stp>46205</stp>
        <stp/>
        <tr r="N2766" s="5"/>
      </tp>
      <tp t="s">
        <v>회사채(일반)</v>
        <stp/>
        <stp>P</stp>
        <stp>0</stp>
        <stp>BND</stp>
        <stp>KR6063323440</stp>
        <stp>인포맥스 중분류</stp>
        <stp>46205</stp>
        <stp/>
        <tr r="N5691" s="5"/>
      </tp>
      <tp t="s">
        <v>일반</v>
        <stp/>
        <stp>P</stp>
        <stp>0</stp>
        <stp>BND</stp>
        <stp>KR3527017031</stp>
        <stp>인포맥스 중분류</stp>
        <stp>46205</stp>
        <stp/>
        <tr r="N2119" s="5"/>
      </tp>
      <tp>
        <v>3.51</v>
        <stp/>
        <stp>P</stp>
        <stp>0</stp>
        <stp>BND</stp>
        <stp>KR6006802E14</stp>
        <stp>민평3사 수익률(산출일)</stp>
        <stp>46206</stp>
        <stp/>
        <tr r="CR81" s="1"/>
      </tp>
      <tp>
        <v>3.3959999999999999</v>
        <stp/>
        <stp>P</stp>
        <stp>0</stp>
        <stp>BND</stp>
        <stp>KR6167161F83</stp>
        <stp>민평3사 수익률(산출일)</stp>
        <stp>46206</stp>
        <stp/>
        <tr r="CR59" s="1"/>
      </tp>
      <tp>
        <v>4.3819999999999997</v>
        <stp/>
        <stp>P</stp>
        <stp>0</stp>
        <stp>BND</stp>
        <stp>KR6047812F15</stp>
        <stp>민평3사 수익률(산출일)</stp>
        <stp>46206</stp>
        <stp/>
        <tr r="EV53" s="1"/>
        <tr r="CD216" s="1"/>
      </tp>
      <tp>
        <v>3.9870000000000001</v>
        <stp/>
        <stp>P</stp>
        <stp>0</stp>
        <stp>BND</stp>
        <stp>KR6004021E97</stp>
        <stp>민평3사 수익률(산출일)</stp>
        <stp>46206</stp>
        <stp/>
        <tr r="CD200" s="1"/>
      </tp>
      <tp>
        <v>3.948</v>
        <stp/>
        <stp>P</stp>
        <stp>0</stp>
        <stp>BND</stp>
        <stp>KR6011173C82</stp>
        <stp>민평3사 수익률(산출일)</stp>
        <stp>46206</stp>
        <stp/>
        <tr r="DT257" s="1"/>
      </tp>
      <tp>
        <v>4.016</v>
        <stp/>
        <stp>P</stp>
        <stp>0</stp>
        <stp>BND</stp>
        <stp>KR6034122E84</stp>
        <stp>민평3사 수익률(산출일)</stp>
        <stp>46206</stp>
        <stp/>
        <tr r="L124" s="1"/>
      </tp>
      <tp>
        <v>4.4470000000000001</v>
        <stp/>
        <stp>P</stp>
        <stp>0</stp>
        <stp>BND</stp>
        <stp>KR6004023F94</stp>
        <stp>민평3사 수익률(산출일)</stp>
        <stp>46206</stp>
        <stp/>
        <tr r="DT142" s="1"/>
      </tp>
      <tp>
        <v>3.226</v>
        <stp/>
        <stp>P</stp>
        <stp>0</stp>
        <stp>BND</stp>
        <stp>KR6140173B80</stp>
        <stp>민평3사 수익률(산출일)</stp>
        <stp>46206</stp>
        <stp/>
        <tr r="L250" s="1"/>
      </tp>
      <tp>
        <v>4.3520000000000003</v>
        <stp/>
        <stp>P</stp>
        <stp>0</stp>
        <stp>BND</stp>
        <stp>KR6029882F18</stp>
        <stp>민평3사 수익률(산출일)</stp>
        <stp>46206</stp>
        <stp/>
        <tr r="L380" s="1"/>
      </tp>
      <tp>
        <v>4.3490000000000002</v>
        <stp/>
        <stp>P</stp>
        <stp>0</stp>
        <stp>BND</stp>
        <stp>KR6140173F86</stp>
        <stp>민평3사 수익률(산출일)</stp>
        <stp>46206</stp>
        <stp/>
        <tr r="L202" s="1"/>
      </tp>
      <tp>
        <v>3.6549999999999998</v>
        <stp/>
        <stp>P</stp>
        <stp>0</stp>
        <stp>BND</stp>
        <stp>KR6089862F16</stp>
        <stp>민평3사 수익률(산출일)</stp>
        <stp>46206</stp>
        <stp/>
        <tr r="DF53" s="1"/>
      </tp>
      <tp>
        <v>3.3159999999999998</v>
        <stp/>
        <stp>P</stp>
        <stp>0</stp>
        <stp>BND</stp>
        <stp>KR6039091E98</stp>
        <stp>민평3사 수익률(산출일)</stp>
        <stp>46206</stp>
        <stp/>
        <tr r="CR55" s="1"/>
      </tp>
      <tp>
        <v>4.3689999999999998</v>
        <stp/>
        <stp>P</stp>
        <stp>0</stp>
        <stp>BND</stp>
        <stp>KR6174141F84</stp>
        <stp>민평3사 수익률(산출일)</stp>
        <stp>46206</stp>
        <stp/>
        <tr r="L195" s="1"/>
      </tp>
      <tp>
        <v>4.3490000000000002</v>
        <stp/>
        <stp>P</stp>
        <stp>0</stp>
        <stp>BND</stp>
        <stp>KR6140172F87</stp>
        <stp>민평3사 수익률(산출일)</stp>
        <stp>46206</stp>
        <stp/>
        <tr r="L201" s="1"/>
      </tp>
      <tp>
        <v>4.3499999999999996</v>
        <stp/>
        <stp>P</stp>
        <stp>0</stp>
        <stp>BND</stp>
        <stp>KR6140174F85</stp>
        <stp>민평3사 수익률(산출일)</stp>
        <stp>46206</stp>
        <stp/>
        <tr r="L204" s="1"/>
      </tp>
      <tp>
        <v>4.0359999999999996</v>
        <stp/>
        <stp>P</stp>
        <stp>0</stp>
        <stp>BND</stp>
        <stp>KR6019805F13</stp>
        <stp>민평3사 수익률(산출일)</stp>
        <stp>46206</stp>
        <stp/>
        <tr r="CD97" s="1"/>
      </tp>
      <tp>
        <v>3.282</v>
        <stp/>
        <stp>P</stp>
        <stp>0</stp>
        <stp>BND</stp>
        <stp>KR6047051E99</stp>
        <stp>민평3사 수익률(산출일)</stp>
        <stp>46206</stp>
        <stp/>
        <tr r="CD176" s="1"/>
      </tp>
      <tp>
        <v>4.0019999999999998</v>
        <stp/>
        <stp>P</stp>
        <stp>0</stp>
        <stp>BND</stp>
        <stp>KR6047052E98</stp>
        <stp>민평3사 수익률(산출일)</stp>
        <stp>46206</stp>
        <stp/>
        <tr r="CD59" s="1"/>
      </tp>
      <tp>
        <v>4.3490000000000002</v>
        <stp/>
        <stp>P</stp>
        <stp>0</stp>
        <stp>BND</stp>
        <stp>KR6139132F88</stp>
        <stp>민평3사 수익률(산출일)</stp>
        <stp>46206</stp>
        <stp/>
        <tr r="EH13" s="1"/>
        <tr r="CD104" s="1"/>
      </tp>
      <tp t="s">
        <v/>
        <stp/>
        <stp>P</stp>
        <stp>0</stp>
        <stp>BND</stp>
        <stp>KRZE08101F73</stp>
        <stp>인포맥스 대분류</stp>
        <stp>46206</stp>
        <stp/>
        <tr r="DU75" s="1"/>
      </tp>
      <tp t="s">
        <v/>
        <stp/>
        <stp>P</stp>
        <stp>0</stp>
        <stp>BND</stp>
        <stp>KRZE08101F7H</stp>
        <stp>인포맥스 대분류</stp>
        <stp>46206</stp>
        <stp/>
        <tr r="CS68" s="1"/>
      </tp>
      <tp t="s">
        <v/>
        <stp/>
        <stp>P</stp>
        <stp>0</stp>
        <stp>BND</stp>
        <stp>KRZE08801F99</stp>
        <stp>인포맥스 대분류</stp>
        <stp>46206</stp>
        <stp/>
        <tr r="DU177" s="1"/>
      </tp>
      <tp t="s">
        <v>국고채권</v>
        <stp/>
        <stp>P</stp>
        <stp>0</stp>
        <stp>BND</stp>
        <stp>KRC0350C3197</stp>
        <stp>인포맥스 중분류</stp>
        <stp>46206</stp>
        <stp/>
        <tr r="CF272" s="1"/>
        <tr r="DV268" s="1"/>
      </tp>
      <tp t="s">
        <v>국고채권</v>
        <stp/>
        <stp>P</stp>
        <stp>0</stp>
        <stp>BND</stp>
        <stp>KRC0350C3163</stp>
        <stp>인포맥스 중분류</stp>
        <stp>46206</stp>
        <stp/>
        <tr r="N257" s="1"/>
      </tp>
      <tp t="s">
        <v>회사채(일반)</v>
        <stp/>
        <stp>P</stp>
        <stp>0</stp>
        <stp>BND</stp>
        <stp>KR60633227A8</stp>
        <stp>인포맥스 중분류</stp>
        <stp>46205</stp>
        <stp/>
        <tr r="N5657" s="5"/>
      </tp>
      <tp t="s">
        <v>회사채(일반)</v>
        <stp/>
        <stp>P</stp>
        <stp>0</stp>
        <stp>BND</stp>
        <stp>KR60633237A7</stp>
        <stp>인포맥스 중분류</stp>
        <stp>46205</stp>
        <stp/>
        <tr r="N5695" s="5"/>
      </tp>
      <tp t="s">
        <v>국고채권</v>
        <stp/>
        <stp>P</stp>
        <stp>0</stp>
        <stp>BND</stp>
        <stp>KRC0350C3130</stp>
        <stp>인포맥스 중분류</stp>
        <stp>46206</stp>
        <stp/>
        <tr r="N256" s="1"/>
      </tp>
      <tp t="s">
        <v>일반</v>
        <stp/>
        <stp>P</stp>
        <stp>0</stp>
        <stp>BND</stp>
        <stp>KR356102G5A8</stp>
        <stp>인포맥스 중분류</stp>
        <stp>46205</stp>
        <stp/>
        <tr r="N2936" s="5"/>
      </tp>
      <tp t="s">
        <v>일반</v>
        <stp/>
        <stp>P</stp>
        <stp>0</stp>
        <stp>BND</stp>
        <stp>KR350703G3A9</stp>
        <stp>인포맥스 중분류</stp>
        <stp>46205</stp>
        <stp/>
        <tr r="N1419" s="5"/>
      </tp>
      <tp t="s">
        <v>국고채권</v>
        <stp/>
        <stp>P</stp>
        <stp>0</stp>
        <stp>BND</stp>
        <stp>KR10350271C8</stp>
        <stp>인포맥스 중분류</stp>
        <stp>46205</stp>
        <stp/>
        <tr r="N85" s="5"/>
      </tp>
      <tp t="s">
        <v>일반</v>
        <stp/>
        <stp>P</stp>
        <stp>0</stp>
        <stp>BND</stp>
        <stp>KR356001G4A3</stp>
        <stp>인포맥스 중분류</stp>
        <stp>46205</stp>
        <stp/>
        <tr r="N2720" s="5"/>
      </tp>
      <tp t="s">
        <v>일반</v>
        <stp/>
        <stp>P</stp>
        <stp>0</stp>
        <stp>BND</stp>
        <stp>KR354202G6A0</stp>
        <stp>인포맥스 중분류</stp>
        <stp>46205</stp>
        <stp/>
        <tr r="N2362" s="5"/>
      </tp>
      <tp t="s">
        <v>일반</v>
        <stp/>
        <stp>P</stp>
        <stp>0</stp>
        <stp>BND</stp>
        <stp>KR35460272A4</stp>
        <stp>인포맥스 중분류</stp>
        <stp>46205</stp>
        <stp/>
        <tr r="N2618" s="5"/>
      </tp>
      <tp t="s">
        <v/>
        <stp/>
        <stp>P</stp>
        <stp>0</stp>
        <stp>BND</stp>
        <stp>KRZE08101F8V</stp>
        <stp>인포맥스 대분류</stp>
        <stp>46206</stp>
        <stp/>
        <tr r="DU90" s="1"/>
      </tp>
      <tp t="s">
        <v>국고채권</v>
        <stp/>
        <stp>P</stp>
        <stp>0</stp>
        <stp>BND</stp>
        <stp>KR10350271C8</stp>
        <stp>인포맥스 중분류</stp>
        <stp>46206</stp>
        <stp/>
        <tr r="CF219" s="1"/>
        <tr r="DV43" s="1"/>
        <tr r="N37" s="1"/>
      </tp>
      <tp t="s">
        <v>일반</v>
        <stp/>
        <stp>P</stp>
        <stp>0</stp>
        <stp>BND</stp>
        <stp>KR356102G5B6</stp>
        <stp>인포맥스 중분류</stp>
        <stp>46205</stp>
        <stp/>
        <tr r="N2937" s="5"/>
      </tp>
      <tp t="s">
        <v>회사채(일반)</v>
        <stp/>
        <stp>P</stp>
        <stp>0</stp>
        <stp>BND</stp>
        <stp>KR62105224C6</stp>
        <stp>인포맥스 중분류</stp>
        <stp>46205</stp>
        <stp/>
        <tr r="N6930" s="5"/>
      </tp>
      <tp t="s">
        <v>일반</v>
        <stp/>
        <stp>P</stp>
        <stp>0</stp>
        <stp>BND</stp>
        <stp>KR356003G4C7</stp>
        <stp>인포맥스 중분류</stp>
        <stp>46205</stp>
        <stp/>
        <tr r="N2805" s="5"/>
      </tp>
      <tp t="s">
        <v>금융채</v>
        <stp/>
        <stp>P</stp>
        <stp>0</stp>
        <stp>BND</stp>
        <stp>KR6008279FB9</stp>
        <stp>인포맥스 대분류</stp>
        <stp>46206</stp>
        <stp/>
        <tr r="CE229" s="1"/>
      </tp>
      <tp t="s">
        <v/>
        <stp/>
        <stp>P</stp>
        <stp>0</stp>
        <stp>BND</stp>
        <stp>KRZFJ71053G2</stp>
        <stp>인포맥스 중분류</stp>
        <stp>46206</stp>
        <stp/>
        <tr r="DV223" s="1"/>
      </tp>
      <tp t="s">
        <v>금융채</v>
        <stp/>
        <stp>P</stp>
        <stp>0</stp>
        <stp>BND</stp>
        <stp>KR6029884G31</stp>
        <stp>인포맥스 대분류</stp>
        <stp>46206</stp>
        <stp/>
        <tr r="DU116" s="1"/>
      </tp>
      <tp t="s">
        <v>금융채</v>
        <stp/>
        <stp>P</stp>
        <stp>0</stp>
        <stp>BND</stp>
        <stp>KR6019806G37</stp>
        <stp>인포맥스 대분류</stp>
        <stp>46206</stp>
        <stp/>
        <tr r="M141" s="1"/>
      </tp>
      <tp t="s">
        <v>금융채</v>
        <stp/>
        <stp>P</stp>
        <stp>0</stp>
        <stp>BND</stp>
        <stp>KR6019803G30</stp>
        <stp>인포맥스 대분류</stp>
        <stp>46206</stp>
        <stp/>
        <tr r="DU85" s="1"/>
      </tp>
      <tp t="s">
        <v/>
        <stp/>
        <stp>P</stp>
        <stp>0</stp>
        <stp>BND</stp>
        <stp>KRZF023766G6</stp>
        <stp>인포맥스 중분류</stp>
        <stp>46206</stp>
        <stp/>
        <tr r="CT94" s="1"/>
      </tp>
      <tp t="s">
        <v/>
        <stp/>
        <stp>P</stp>
        <stp>0</stp>
        <stp>BND</stp>
        <stp>KRZF103344G5</stp>
        <stp>인포맥스 중분류</stp>
        <stp>46206</stp>
        <stp/>
        <tr r="CT155" s="1"/>
      </tp>
      <tp t="s">
        <v/>
        <stp/>
        <stp>P</stp>
        <stp>0</stp>
        <stp>BND</stp>
        <stp>KRZF0149W5G2</stp>
        <stp>인포맥스 중분류</stp>
        <stp>46206</stp>
        <stp/>
        <tr r="CT147" s="1"/>
      </tp>
      <tp t="s">
        <v/>
        <stp/>
        <stp>P</stp>
        <stp>0</stp>
        <stp>BND</stp>
        <stp>KRZFE05944F9</stp>
        <stp>인포맥스 중분류</stp>
        <stp>46206</stp>
        <stp/>
        <tr r="CF259" s="1"/>
      </tp>
      <tp t="s">
        <v>회사채</v>
        <stp/>
        <stp>P</stp>
        <stp>0</stp>
        <stp>BND</stp>
        <stp>KR6138931F75</stp>
        <stp>인포맥스 대분류</stp>
        <stp>46206</stp>
        <stp/>
        <tr r="M165" s="1"/>
      </tp>
      <tp t="s">
        <v>회사채</v>
        <stp/>
        <stp>P</stp>
        <stp>0</stp>
        <stp>BND</stp>
        <stp>KR6008561F85</stp>
        <stp>인포맥스 대분류</stp>
        <stp>46206</stp>
        <stp/>
        <tr r="CE227" s="1"/>
      </tp>
      <tp t="s">
        <v>금융채</v>
        <stp/>
        <stp>P</stp>
        <stp>0</stp>
        <stp>BND</stp>
        <stp>KR6019805G46</stp>
        <stp>인포맥스 대분류</stp>
        <stp>46206</stp>
        <stp/>
        <tr r="DU78" s="1"/>
      </tp>
      <tp t="s">
        <v>금융채</v>
        <stp/>
        <stp>P</stp>
        <stp>0</stp>
        <stp>BND</stp>
        <stp>KR601980CG44</stp>
        <stp>인포맥스 대분류</stp>
        <stp>46206</stp>
        <stp/>
        <tr r="DU69" s="1"/>
        <tr r="CE38" s="1"/>
      </tp>
      <tp t="s">
        <v>금융채</v>
        <stp/>
        <stp>P</stp>
        <stp>0</stp>
        <stp>BND</stp>
        <stp>KR6019801G40</stp>
        <stp>인포맥스 대분류</stp>
        <stp>46206</stp>
        <stp/>
        <tr r="M105" s="1"/>
      </tp>
      <tp t="s">
        <v>회사채</v>
        <stp/>
        <stp>P</stp>
        <stp>0</stp>
        <stp>BND</stp>
        <stp>KR6138102F29</stp>
        <stp>인포맥스 대분류</stp>
        <stp>46206</stp>
        <stp/>
        <tr r="DU266" s="1"/>
      </tp>
      <tp t="s">
        <v>공사공단채</v>
        <stp/>
        <stp>P</stp>
        <stp>0</stp>
        <stp>BND</stp>
        <stp>KR355902GG63</stp>
        <stp>인포맥스 대분류</stp>
        <stp>46206</stp>
        <stp/>
        <tr r="DU167" s="1"/>
      </tp>
      <tp t="s">
        <v>공사공단채</v>
        <stp/>
        <stp>P</stp>
        <stp>0</stp>
        <stp>BND</stp>
        <stp>KR355901GG64</stp>
        <stp>인포맥스 대분류</stp>
        <stp>46206</stp>
        <stp/>
        <tr r="DU62" s="1"/>
      </tp>
      <tp t="s">
        <v>공사공단채</v>
        <stp/>
        <stp>P</stp>
        <stp>0</stp>
        <stp>BND</stp>
        <stp>KR350901GG40</stp>
        <stp>인포맥스 대분류</stp>
        <stp>46206</stp>
        <stp/>
        <tr r="CE51" s="1"/>
      </tp>
      <tp t="s">
        <v>금융채</v>
        <stp/>
        <stp>P</stp>
        <stp>0</stp>
        <stp>BND</stp>
        <stp>KR6079315G35</stp>
        <stp>인포맥스 대분류</stp>
        <stp>46206</stp>
        <stp/>
        <tr r="CS146" s="1"/>
      </tp>
      <tp t="s">
        <v>금융채</v>
        <stp/>
        <stp>P</stp>
        <stp>0</stp>
        <stp>BND</stp>
        <stp>KR6019455G31</stp>
        <stp>인포맥스 대분류</stp>
        <stp>46206</stp>
        <stp/>
        <tr r="DG18" s="1"/>
      </tp>
      <tp t="s">
        <v>회사채</v>
        <stp/>
        <stp>P</stp>
        <stp>0</stp>
        <stp>BND</stp>
        <stp>KR6018672F15</stp>
        <stp>인포맥스 대분류</stp>
        <stp>46206</stp>
        <stp/>
        <tr r="M66" s="1"/>
      </tp>
      <tp t="s">
        <v>회사채</v>
        <stp/>
        <stp>P</stp>
        <stp>0</stp>
        <stp>BND</stp>
        <stp>KR6068171F65</stp>
        <stp>인포맥스 대분류</stp>
        <stp>46206</stp>
        <stp/>
        <tr r="DU37" s="1"/>
      </tp>
      <tp t="s">
        <v>금융채</v>
        <stp/>
        <stp>P</stp>
        <stp>0</stp>
        <stp>BND</stp>
        <stp>KR6008272F44</stp>
        <stp>인포맥스 대분류</stp>
        <stp>46206</stp>
        <stp/>
        <tr r="DU151" s="1"/>
      </tp>
      <tp t="s">
        <v>회사채</v>
        <stp/>
        <stp>P</stp>
        <stp>0</stp>
        <stp>BND</stp>
        <stp>KR6489792G20</stp>
        <stp>인포맥스 대분류</stp>
        <stp>46206</stp>
        <stp/>
        <tr r="DG23" s="1"/>
      </tp>
      <tp t="s">
        <v>회사채</v>
        <stp/>
        <stp>P</stp>
        <stp>0</stp>
        <stp>BND</stp>
        <stp>KR6039491G19</stp>
        <stp>인포맥스 대분류</stp>
        <stp>46206</stp>
        <stp/>
        <tr r="CE62" s="1"/>
      </tp>
      <tp t="s">
        <v>회사채</v>
        <stp/>
        <stp>P</stp>
        <stp>0</stp>
        <stp>BND</stp>
        <stp>KR6068174F47</stp>
        <stp>인포맥스 대분류</stp>
        <stp>46206</stp>
        <stp/>
        <tr r="M133" s="1"/>
      </tp>
      <tp t="s">
        <v>회사채</v>
        <stp/>
        <stp>P</stp>
        <stp>0</stp>
        <stp>BND</stp>
        <stp>KR6018602F28</stp>
        <stp>인포맥스 대분류</stp>
        <stp>46206</stp>
        <stp/>
        <tr r="DG54" s="1"/>
      </tp>
      <tp t="s">
        <v>금융채</v>
        <stp/>
        <stp>P</stp>
        <stp>0</stp>
        <stp>BND</stp>
        <stp>KR600827BF60</stp>
        <stp>인포맥스 대분류</stp>
        <stp>46206</stp>
        <stp/>
        <tr r="M51" s="1"/>
      </tp>
      <tp t="s">
        <v/>
        <stp/>
        <stp>P</stp>
        <stp>0</stp>
        <stp>BND</stp>
        <stp>KRZE08401FAW</stp>
        <stp>인포맥스 대분류</stp>
        <stp>46206</stp>
        <stp/>
        <tr r="DU106" s="1"/>
      </tp>
      <tp t="s">
        <v>회사채(일반)</v>
        <stp/>
        <stp>P</stp>
        <stp>0</stp>
        <stp>BND</stp>
        <stp>KR6263911721</stp>
        <stp>인포맥스 중분류</stp>
        <stp>46205</stp>
        <stp/>
        <tr r="N6951" s="5"/>
      </tp>
      <tp t="s">
        <v/>
        <stp/>
        <stp>P</stp>
        <stp>0</stp>
        <stp>BND</stp>
        <stp>KRZE08402FAF</stp>
        <stp>인포맥스 대분류</stp>
        <stp>46206</stp>
        <stp/>
        <tr r="CE185" s="1"/>
      </tp>
      <tp t="s">
        <v>회사채(일반)</v>
        <stp/>
        <stp>P</stp>
        <stp>0</stp>
        <stp>BND</stp>
        <stp>KR6030204491</stp>
        <stp>인포맥스 중분류</stp>
        <stp>46205</stp>
        <stp/>
        <tr r="N4938" s="5"/>
      </tp>
      <tp t="s">
        <v/>
        <stp/>
        <stp>P</stp>
        <stp>0</stp>
        <stp>BND</stp>
        <stp>KRZF02376LG6</stp>
        <stp>인포맥스 대분류</stp>
        <stp>46206</stp>
        <stp/>
        <tr r="CS154" s="1"/>
      </tp>
      <tp t="s">
        <v/>
        <stp/>
        <stp>P</stp>
        <stp>0</stp>
        <stp>BND</stp>
        <stp>KRZFA0354NG6</stp>
        <stp>인포맥스 대분류</stp>
        <stp>46206</stp>
        <stp/>
        <tr r="DU192" s="1"/>
      </tp>
      <tp t="s">
        <v>회사채(일반)</v>
        <stp/>
        <stp>P</stp>
        <stp>0</stp>
        <stp>BND</stp>
        <stp>KR6063322798</stp>
        <stp>인포맥스 중분류</stp>
        <stp>46205</stp>
        <stp/>
        <tr r="N5656" s="5"/>
      </tp>
      <tp t="s">
        <v/>
        <stp/>
        <stp>P</stp>
        <stp>0</stp>
        <stp>BND</stp>
        <stp>KRZF00354NGJ</stp>
        <stp>인포맥스 대분류</stp>
        <stp>46206</stp>
        <stp/>
        <tr r="DU202" s="1"/>
      </tp>
      <tp t="s">
        <v>회사채(일반)</v>
        <stp/>
        <stp>P</stp>
        <stp>0</stp>
        <stp>BND</stp>
        <stp>KR6063323796</stp>
        <stp>인포맥스 중분류</stp>
        <stp>46205</stp>
        <stp/>
        <tr r="N5694" s="5"/>
      </tp>
      <tp t="s">
        <v/>
        <stp/>
        <stp>P</stp>
        <stp>0</stp>
        <stp>BND</stp>
        <stp>KRZE08101FB4</stp>
        <stp>인포맥스 대분류</stp>
        <stp>46206</stp>
        <stp/>
        <tr r="CE203" s="1"/>
      </tp>
      <tp t="s">
        <v/>
        <stp/>
        <stp>P</stp>
        <stp>0</stp>
        <stp>BND</stp>
        <stp>KRZE08101FBV</stp>
        <stp>인포맥스 대분류</stp>
        <stp>46206</stp>
        <stp/>
        <tr r="DU186" s="1"/>
      </tp>
      <tp t="s">
        <v/>
        <stp/>
        <stp>P</stp>
        <stp>0</stp>
        <stp>BND</stp>
        <stp>KRZE08101FBK</stp>
        <stp>인포맥스 대분류</stp>
        <stp>46206</stp>
        <stp/>
        <tr r="DU110" s="1"/>
      </tp>
      <tp t="s">
        <v>일반</v>
        <stp/>
        <stp>P</stp>
        <stp>0</stp>
        <stp>BND</stp>
        <stp>KR356004G488</stp>
        <stp>인포맥스 중분류</stp>
        <stp>46205</stp>
        <stp/>
        <tr r="N2824" s="5"/>
      </tp>
      <tp t="s">
        <v>일반</v>
        <stp/>
        <stp>P</stp>
        <stp>0</stp>
        <stp>BND</stp>
        <stp>KR356008G489</stp>
        <stp>인포맥스 중분류</stp>
        <stp>46205</stp>
        <stp/>
        <tr r="N2839" s="5"/>
      </tp>
      <tp t="s">
        <v/>
        <stp/>
        <stp>P</stp>
        <stp>0</stp>
        <stp>BND</stp>
        <stp>KRZE08101FC2</stp>
        <stp>인포맥스 대분류</stp>
        <stp>46206</stp>
        <stp/>
        <tr r="CE121" s="1"/>
      </tp>
      <tp t="s">
        <v/>
        <stp/>
        <stp>P</stp>
        <stp>0</stp>
        <stp>BND</stp>
        <stp>KRZE08101FCP</stp>
        <stp>인포맥스 대분류</stp>
        <stp>46206</stp>
        <stp/>
        <tr r="DU184" s="1"/>
      </tp>
      <tp t="s">
        <v>일반</v>
        <stp/>
        <stp>P</stp>
        <stp>0</stp>
        <stp>BND</stp>
        <stp>KR356003G498</stp>
        <stp>인포맥스 중분류</stp>
        <stp>46205</stp>
        <stp/>
        <tr r="N2804" s="5"/>
      </tp>
      <tp t="s">
        <v>일반</v>
        <stp/>
        <stp>P</stp>
        <stp>0</stp>
        <stp>BND</stp>
        <stp>KR356101G599</stp>
        <stp>인포맥스 중분류</stp>
        <stp>46205</stp>
        <stp/>
        <tr r="N2857" s="5"/>
      </tp>
      <tp t="s">
        <v>일반</v>
        <stp/>
        <stp>P</stp>
        <stp>0</stp>
        <stp>BND</stp>
        <stp>KR352702G390</stp>
        <stp>인포맥스 중분류</stp>
        <stp>46205</stp>
        <stp/>
        <tr r="N2197" s="5"/>
      </tp>
      <tp t="s">
        <v>일반</v>
        <stp/>
        <stp>P</stp>
        <stp>0</stp>
        <stp>BND</stp>
        <stp>KR3546017293</stp>
        <stp>인포맥스 중분류</stp>
        <stp>46205</stp>
        <stp/>
        <tr r="N2558" s="5"/>
      </tp>
      <tp t="s">
        <v/>
        <stp/>
        <stp>P</stp>
        <stp>0</stp>
        <stp>BND</stp>
        <stp>KRZE08101FCG</stp>
        <stp>인포맥스 대분류</stp>
        <stp>46206</stp>
        <stp/>
        <tr r="DU121" s="1"/>
      </tp>
      <tp t="s">
        <v>일반</v>
        <stp/>
        <stp>P</stp>
        <stp>0</stp>
        <stp>BND</stp>
        <stp>KR356103G595</stp>
        <stp>인포맥스 중분류</stp>
        <stp>46205</stp>
        <stp/>
        <tr r="N2999" s="5"/>
      </tp>
      <tp t="s">
        <v>일반</v>
        <stp/>
        <stp>P</stp>
        <stp>0</stp>
        <stp>BND</stp>
        <stp>KR356102G597</stp>
        <stp>인포맥스 중분류</stp>
        <stp>46205</stp>
        <stp/>
        <tr r="N2935" s="5"/>
      </tp>
      <tp t="s">
        <v>회사채(일반)</v>
        <stp/>
        <stp>P</stp>
        <stp>0</stp>
        <stp>BND</stp>
        <stp>KR6063624797</stp>
        <stp>인포맥스 중분류</stp>
        <stp>46205</stp>
        <stp/>
        <tr r="N5773" s="5"/>
      </tp>
      <tp t="s">
        <v>회사채(일반)</v>
        <stp/>
        <stp>P</stp>
        <stp>0</stp>
        <stp>BND</stp>
        <stp>KR6063622791</stp>
        <stp>인포맥스 중분류</stp>
        <stp>46205</stp>
        <stp/>
        <tr r="N5741" s="5"/>
      </tp>
      <tp t="s">
        <v>회사채(일반)</v>
        <stp/>
        <stp>P</stp>
        <stp>0</stp>
        <stp>BND</stp>
        <stp>KR6063621793</stp>
        <stp>인포맥스 중분류</stp>
        <stp>46205</stp>
        <stp/>
        <tr r="N5722" s="5"/>
      </tp>
      <tp t="s">
        <v>일반</v>
        <stp/>
        <stp>P</stp>
        <stp>0</stp>
        <stp>BND</stp>
        <stp>KR352301G748</stp>
        <stp>인포맥스 중분류</stp>
        <stp>46205</stp>
        <stp/>
        <tr r="N1986" s="5"/>
      </tp>
      <tp t="s">
        <v>회사채(일반)</v>
        <stp/>
        <stp>P</stp>
        <stp>0</stp>
        <stp>BND</stp>
        <stp>KR6063622775</stp>
        <stp>인포맥스 중분류</stp>
        <stp>46205</stp>
        <stp/>
        <tr r="N5740" s="5"/>
      </tp>
      <tp t="s">
        <v>일반</v>
        <stp/>
        <stp>P</stp>
        <stp>0</stp>
        <stp>BND</stp>
        <stp>KR356101G540</stp>
        <stp>인포맥스 중분류</stp>
        <stp>46205</stp>
        <stp/>
        <tr r="N2855" s="5"/>
      </tp>
      <tp t="s">
        <v>일반</v>
        <stp/>
        <stp>P</stp>
        <stp>0</stp>
        <stp>BND</stp>
        <stp>KR3546027243</stp>
        <stp>인포맥스 중분류</stp>
        <stp>46205</stp>
        <stp/>
        <tr r="N2617" s="5"/>
      </tp>
      <tp t="s">
        <v>일반</v>
        <stp/>
        <stp>P</stp>
        <stp>0</stp>
        <stp>BND</stp>
        <stp>KR3527017346</stp>
        <stp>인포맥스 중분류</stp>
        <stp>46205</stp>
        <stp/>
        <tr r="N2124" s="5"/>
      </tp>
      <tp t="s">
        <v>일반</v>
        <stp/>
        <stp>P</stp>
        <stp>0</stp>
        <stp>BND</stp>
        <stp>KR3527027345</stp>
        <stp>인포맥스 중분류</stp>
        <stp>46205</stp>
        <stp/>
        <tr r="N2195" s="5"/>
      </tp>
      <tp t="s">
        <v>일반</v>
        <stp/>
        <stp>P</stp>
        <stp>0</stp>
        <stp>BND</stp>
        <stp>KR3527057342</stp>
        <stp>인포맥스 중분류</stp>
        <stp>46205</stp>
        <stp/>
        <tr r="N2266" s="5"/>
      </tp>
      <tp t="s">
        <v>회사채(일반)</v>
        <stp/>
        <stp>P</stp>
        <stp>0</stp>
        <stp>BND</stp>
        <stp>KR6063623773</stp>
        <stp>인포맥스 중분류</stp>
        <stp>46205</stp>
        <stp/>
        <tr r="N5764" s="5"/>
      </tp>
      <tp t="s">
        <v/>
        <stp/>
        <stp>P</stp>
        <stp>0</stp>
        <stp>BND</stp>
        <stp>KRZFA3949MG5</stp>
        <stp>인포맥스 대분류</stp>
        <stp>46206</stp>
        <stp/>
        <tr r="DU209" s="1"/>
      </tp>
      <tp t="s">
        <v>일반</v>
        <stp/>
        <stp>P</stp>
        <stp>0</stp>
        <stp>BND</stp>
        <stp>KR352702G358</stp>
        <stp>인포맥스 중분류</stp>
        <stp>46205</stp>
        <stp/>
        <tr r="N2196" s="5"/>
      </tp>
      <tp t="s">
        <v>회사채(일반)</v>
        <stp/>
        <stp>P</stp>
        <stp>0</stp>
        <stp>BND</stp>
        <stp>KR6063623765</stp>
        <stp>인포맥스 중분류</stp>
        <stp>46205</stp>
        <stp/>
        <tr r="N5763" s="5"/>
      </tp>
      <tp t="s">
        <v/>
        <stp/>
        <stp>P</stp>
        <stp>0</stp>
        <stp>BND</stp>
        <stp>KRZF03949MGF</stp>
        <stp>인포맥스 대분류</stp>
        <stp>46206</stp>
        <stp/>
        <tr r="CS116" s="1"/>
      </tp>
      <tp t="s">
        <v>회사채(일반)</v>
        <stp/>
        <stp>P</stp>
        <stp>0</stp>
        <stp>BND</stp>
        <stp>KR6063622767</stp>
        <stp>인포맥스 중분류</stp>
        <stp>46205</stp>
        <stp/>
        <tr r="N5739" s="5"/>
      </tp>
      <tp t="s">
        <v>일반</v>
        <stp/>
        <stp>P</stp>
        <stp>0</stp>
        <stp>BND</stp>
        <stp>KR356101G557</stp>
        <stp>인포맥스 중분류</stp>
        <stp>46205</stp>
        <stp/>
        <tr r="N2856" s="5"/>
      </tp>
      <tp t="s">
        <v>회사채(일반)</v>
        <stp/>
        <stp>P</stp>
        <stp>0</stp>
        <stp>BND</stp>
        <stp>KR6063623757</stp>
        <stp>인포맥스 중분류</stp>
        <stp>46205</stp>
        <stp/>
        <tr r="N5762" s="5"/>
      </tp>
      <tp t="s">
        <v>일반</v>
        <stp/>
        <stp>P</stp>
        <stp>0</stp>
        <stp>BND</stp>
        <stp>KR356003G464</stp>
        <stp>인포맥스 중분류</stp>
        <stp>46205</stp>
        <stp/>
        <tr r="N2803" s="5"/>
      </tp>
      <tp t="s">
        <v>회사채(일반)</v>
        <stp/>
        <stp>P</stp>
        <stp>0</stp>
        <stp>BND</stp>
        <stp>KR6017672348</stp>
        <stp>인포맥스 중분류</stp>
        <stp>46205</stp>
        <stp/>
        <tr r="N4231" s="5"/>
      </tp>
      <tp t="s">
        <v>일반</v>
        <stp/>
        <stp>P</stp>
        <stp>0</stp>
        <stp>BND</stp>
        <stp>KR354202G670</stp>
        <stp>인포맥스 중분류</stp>
        <stp>46205</stp>
        <stp/>
        <tr r="N2361" s="5"/>
      </tp>
      <tp t="s">
        <v>일반</v>
        <stp/>
        <stp>P</stp>
        <stp>0</stp>
        <stp>BND</stp>
        <stp>KR3546017236</stp>
        <stp>인포맥스 중분류</stp>
        <stp>46206</stp>
        <stp/>
        <tr r="N289" s="1"/>
      </tp>
      <tp t="s">
        <v/>
        <stp/>
        <stp>P</stp>
        <stp>0</stp>
        <stp>BND</stp>
        <stp>KRZE08801FBM</stp>
        <stp>인포맥스 대분류</stp>
        <stp>46206</stp>
        <stp/>
        <tr r="DU112" s="1"/>
      </tp>
      <tp t="s">
        <v>회사채(일반)</v>
        <stp/>
        <stp>P</stp>
        <stp>0</stp>
        <stp>BND</stp>
        <stp>KR6030204467</stp>
        <stp>인포맥스 중분류</stp>
        <stp>46205</stp>
        <stp/>
        <tr r="N4937" s="5"/>
      </tp>
      <tp t="s">
        <v>회사채(일반)</v>
        <stp/>
        <stp>P</stp>
        <stp>0</stp>
        <stp>BND</stp>
        <stp>KR6063622726</stp>
        <stp>인포맥스 중분류</stp>
        <stp>46205</stp>
        <stp/>
        <tr r="N5738" s="5"/>
      </tp>
      <tp t="s">
        <v>일반</v>
        <stp/>
        <stp>P</stp>
        <stp>0</stp>
        <stp>BND</stp>
        <stp>KR3507037322</stp>
        <stp>인포맥스 중분류</stp>
        <stp>46206</stp>
        <stp/>
        <tr r="N120" s="1"/>
      </tp>
      <tp t="s">
        <v>일반</v>
        <stp/>
        <stp>P</stp>
        <stp>0</stp>
        <stp>BND</stp>
        <stp>KR356102G522</stp>
        <stp>인포맥스 중분류</stp>
        <stp>46206</stp>
        <stp/>
        <tr r="N301" s="1"/>
      </tp>
      <tp t="s">
        <v>일반</v>
        <stp/>
        <stp>P</stp>
        <stp>0</stp>
        <stp>BND</stp>
        <stp>KR3507017316</stp>
        <stp>인포맥스 중분류</stp>
        <stp>46205</stp>
        <stp/>
        <tr r="N1261" s="5"/>
      </tp>
      <tp t="s">
        <v>회사채(일반)</v>
        <stp/>
        <stp>P</stp>
        <stp>0</stp>
        <stp>BND</stp>
        <stp>KR6063322749</stp>
        <stp>인포맥스 중분류</stp>
        <stp>46205</stp>
        <stp/>
        <tr r="N5655" s="5"/>
      </tp>
      <tp t="s">
        <v/>
        <stp/>
        <stp>P</stp>
        <stp>0</stp>
        <stp>BND</stp>
        <stp>KRZE08801FAA</stp>
        <stp>인포맥스 대분류</stp>
        <stp>46206</stp>
        <stp/>
        <tr r="DU101" s="1"/>
      </tp>
      <tp t="s">
        <v>일반</v>
        <stp/>
        <stp>P</stp>
        <stp>0</stp>
        <stp>BND</stp>
        <stp>KR3507027323</stp>
        <stp>인포맥스 중분류</stp>
        <stp>46205</stp>
        <stp/>
        <tr r="N1346" s="5"/>
      </tp>
      <tp t="s">
        <v>일반</v>
        <stp/>
        <stp>P</stp>
        <stp>0</stp>
        <stp>BND</stp>
        <stp>KR3507037322</stp>
        <stp>인포맥스 중분류</stp>
        <stp>46205</stp>
        <stp/>
        <tr r="N1416" s="5"/>
      </tp>
      <tp t="s">
        <v>일반</v>
        <stp/>
        <stp>P</stp>
        <stp>0</stp>
        <stp>BND</stp>
        <stp>KR356102G522</stp>
        <stp>인포맥스 중분류</stp>
        <stp>46205</stp>
        <stp/>
        <tr r="N2934" s="5"/>
      </tp>
      <tp t="s">
        <v>회사채(일반)</v>
        <stp/>
        <stp>P</stp>
        <stp>0</stp>
        <stp>BND</stp>
        <stp>KR6063323747</stp>
        <stp>인포맥스 중분류</stp>
        <stp>46205</stp>
        <stp/>
        <tr r="N5693" s="5"/>
      </tp>
      <tp t="s">
        <v>일반</v>
        <stp/>
        <stp>P</stp>
        <stp>0</stp>
        <stp>BND</stp>
        <stp>KR3507027331</stp>
        <stp>인포맥스 중분류</stp>
        <stp>46205</stp>
        <stp/>
        <tr r="N1347" s="5"/>
      </tp>
      <tp t="s">
        <v>일반</v>
        <stp/>
        <stp>P</stp>
        <stp>0</stp>
        <stp>BND</stp>
        <stp>KR3546017236</stp>
        <stp>인포맥스 중분류</stp>
        <stp>46205</stp>
        <stp/>
        <tr r="N2557" s="5"/>
      </tp>
      <tp>
        <v>3.5419999999999998</v>
        <stp/>
        <stp>P</stp>
        <stp>0</stp>
        <stp>BND</stp>
        <stp>KR606590BE14</stp>
        <stp>민평3사 수익률(산출일)</stp>
        <stp>46206</stp>
        <stp/>
        <tr r="CD158" s="1"/>
      </tp>
      <tp>
        <v>4.43</v>
        <stp/>
        <stp>P</stp>
        <stp>0</stp>
        <stp>BND</stp>
        <stp>KR6060005A85</stp>
        <stp>민평3사 수익률(산출일)</stp>
        <stp>46206</stp>
        <stp/>
        <tr r="EV77" s="1"/>
      </tp>
      <tp>
        <v>3.569</v>
        <stp/>
        <stp>P</stp>
        <stp>0</stp>
        <stp>BND</stp>
        <stp>KR602196BF10</stp>
        <stp>민평3사 수익률(산출일)</stp>
        <stp>46206</stp>
        <stp/>
        <tr r="CD172" s="1"/>
      </tp>
      <tp>
        <v>4.1710000000000003</v>
        <stp/>
        <stp>P</stp>
        <stp>0</stp>
        <stp>BND</stp>
        <stp>KR6051911F17</stp>
        <stp>민평3사 수익률(산출일)</stp>
        <stp>46206</stp>
        <stp/>
        <tr r="L294" s="1"/>
      </tp>
      <tp>
        <v>4.3570000000000002</v>
        <stp/>
        <stp>P</stp>
        <stp>0</stp>
        <stp>BND</stp>
        <stp>KR6051912F16</stp>
        <stp>민평3사 수익률(산출일)</stp>
        <stp>46206</stp>
        <stp/>
        <tr r="EV52" s="1"/>
      </tp>
      <tp>
        <v>3.2490000000000001</v>
        <stp/>
        <stp>P</stp>
        <stp>0</stp>
        <stp>BND</stp>
        <stp>KR6176943E15</stp>
        <stp>민평3사 수익률(산출일)</stp>
        <stp>46206</stp>
        <stp/>
        <tr r="CR19" s="1"/>
      </tp>
      <tp>
        <v>4.1379999999999999</v>
        <stp/>
        <stp>P</stp>
        <stp>0</stp>
        <stp>BND</stp>
        <stp>KR6316141995</stp>
        <stp>민평3사 수익률(산출일)</stp>
        <stp>46206</stp>
        <stp/>
        <tr r="EV46" s="1"/>
      </tp>
      <tp>
        <v>3.8149999999999999</v>
        <stp/>
        <stp>P</stp>
        <stp>0</stp>
        <stp>BND</stp>
        <stp>KR6000017E83</stp>
        <stp>민평3사 수익률(산출일)</stp>
        <stp>46206</stp>
        <stp/>
        <tr r="L125" s="1"/>
      </tp>
      <tp>
        <v>4.2919999999999998</v>
        <stp/>
        <stp>P</stp>
        <stp>0</stp>
        <stp>BND</stp>
        <stp>KR6095922F11</stp>
        <stp>민평3사 수익률(산출일)</stp>
        <stp>46206</stp>
        <stp/>
        <tr r="L150" s="1"/>
      </tp>
      <tp>
        <v>3.298</v>
        <stp/>
        <stp>P</stp>
        <stp>0</stp>
        <stp>BND</stp>
        <stp>KR6174148E96</stp>
        <stp>민평3사 수익률(산출일)</stp>
        <stp>46206</stp>
        <stp/>
        <tr r="CR52" s="1"/>
      </tp>
      <tp>
        <v>3.343</v>
        <stp/>
        <stp>P</stp>
        <stp>0</stp>
        <stp>BND</stp>
        <stp>KR617414AE99</stp>
        <stp>민평3사 수익률(산출일)</stp>
        <stp>46206</stp>
        <stp/>
        <tr r="CR53" s="1"/>
      </tp>
      <tp>
        <v>4.1399999999999997</v>
        <stp/>
        <stp>P</stp>
        <stp>0</stp>
        <stp>BND</stp>
        <stp>KR6064984G11</stp>
        <stp>민평3사 수익률(산출일)</stp>
        <stp>46206</stp>
        <stp/>
        <tr r="L145" s="1"/>
      </tp>
      <tp>
        <v>4.3170000000000002</v>
        <stp/>
        <stp>P</stp>
        <stp>0</stp>
        <stp>BND</stp>
        <stp>KR6064983F13</stp>
        <stp>민평3사 수익률(산출일)</stp>
        <stp>46206</stp>
        <stp/>
        <tr r="EV56" s="1"/>
      </tp>
      <tp>
        <v>4.306</v>
        <stp/>
        <stp>P</stp>
        <stp>0</stp>
        <stp>BND</stp>
        <stp>KR6064982G13</stp>
        <stp>민평3사 수익률(산출일)</stp>
        <stp>46206</stp>
        <stp/>
        <tr r="L161" s="1"/>
      </tp>
      <tp t="s">
        <v/>
        <stp/>
        <stp>P</stp>
        <stp>0</stp>
        <stp>BND</stp>
        <stp>KRZE08101G5D</stp>
        <stp>인포맥스 대분류</stp>
        <stp>46206</stp>
        <stp/>
        <tr r="CE255" s="1"/>
      </tp>
      <tp t="s">
        <v/>
        <stp/>
        <stp>P</stp>
        <stp>0</stp>
        <stp>BND</stp>
        <stp>KRZE08401G6R</stp>
        <stp>인포맥스 대분류</stp>
        <stp>46206</stp>
        <stp/>
        <tr r="CS74" s="1"/>
      </tp>
      <tp t="s">
        <v>국고채권</v>
        <stp/>
        <stp>P</stp>
        <stp>0</stp>
        <stp>BND</stp>
        <stp>KRC0350C3098</stp>
        <stp>인포맥스 중분류</stp>
        <stp>46206</stp>
        <stp/>
        <tr r="DV247" s="1"/>
        <tr r="N34" s="1"/>
        <tr r="AB31" s="1"/>
        <tr r="CF266" s="1"/>
      </tp>
      <tp t="s">
        <v/>
        <stp/>
        <stp>P</stp>
        <stp>0</stp>
        <stp>BND</stp>
        <stp>KRZE08401G4G</stp>
        <stp>인포맥스 대분류</stp>
        <stp>46206</stp>
        <stp/>
        <tr r="EW24" s="1"/>
      </tp>
      <tp t="s">
        <v>국고채권</v>
        <stp/>
        <stp>P</stp>
        <stp>0</stp>
        <stp>BND</stp>
        <stp>KRC0350C3064</stp>
        <stp>인포맥스 중분류</stp>
        <stp>46206</stp>
        <stp/>
        <tr r="N297" s="1"/>
      </tp>
      <tp t="s">
        <v>국고채권</v>
        <stp/>
        <stp>P</stp>
        <stp>0</stp>
        <stp>BND</stp>
        <stp>KRC0350C4062</stp>
        <stp>인포맥스 중분류</stp>
        <stp>46206</stp>
        <stp/>
        <tr r="DV308" s="1"/>
      </tp>
      <tp t="s">
        <v>국고채권</v>
        <stp/>
        <stp>P</stp>
        <stp>0</stp>
        <stp>BND</stp>
        <stp>KRC035FP30C4</stp>
        <stp>인포맥스 중분류</stp>
        <stp>46206</stp>
        <stp/>
        <tr r="AB32" s="1"/>
      </tp>
      <tp t="s">
        <v>국고채권</v>
        <stp/>
        <stp>P</stp>
        <stp>0</stp>
        <stp>BND</stp>
        <stp>KRC0350C3031</stp>
        <stp>인포맥스 중분류</stp>
        <stp>46206</stp>
        <stp/>
        <tr r="N70" s="1"/>
      </tp>
      <tp t="s">
        <v>국고채권</v>
        <stp/>
        <stp>P</stp>
        <stp>0</stp>
        <stp>BND</stp>
        <stp>KR10350270C0</stp>
        <stp>인포맥스 중분류</stp>
        <stp>46205</stp>
        <stp/>
        <tr r="N84" s="5"/>
      </tp>
      <tp t="s">
        <v>일반</v>
        <stp/>
        <stp>P</stp>
        <stp>0</stp>
        <stp>BND</stp>
        <stp>KR35270472B8</stp>
        <stp>인포맥스 중분류</stp>
        <stp>46205</stp>
        <stp/>
        <tr r="N2261" s="5"/>
      </tp>
      <tp t="s">
        <v>일반</v>
        <stp/>
        <stp>P</stp>
        <stp>0</stp>
        <stp>BND</stp>
        <stp>KR35270372B0</stp>
        <stp>인포맥스 중분류</stp>
        <stp>46205</stp>
        <stp/>
        <tr r="N2241" s="5"/>
      </tp>
      <tp t="s">
        <v>일반</v>
        <stp/>
        <stp>P</stp>
        <stp>0</stp>
        <stp>BND</stp>
        <stp>KR356004G5B5</stp>
        <stp>인포맥스 중분류</stp>
        <stp>46205</stp>
        <stp/>
        <tr r="N2827" s="5"/>
      </tp>
      <tp t="s">
        <v>일반</v>
        <stp/>
        <stp>P</stp>
        <stp>0</stp>
        <stp>BND</stp>
        <stp>KR352201G7B1</stp>
        <stp>인포맥스 중분류</stp>
        <stp>46205</stp>
        <stp/>
        <tr r="N1945" s="5"/>
      </tp>
      <tp t="s">
        <v>일반</v>
        <stp/>
        <stp>P</stp>
        <stp>0</stp>
        <stp>BND</stp>
        <stp>KR354202G7B6</stp>
        <stp>인포맥스 중분류</stp>
        <stp>46205</stp>
        <stp/>
        <tr r="N2366" s="5"/>
      </tp>
      <tp t="s">
        <v>일반</v>
        <stp/>
        <stp>P</stp>
        <stp>0</stp>
        <stp>BND</stp>
        <stp>KR356101G4C8</stp>
        <stp>인포맥스 중분류</stp>
        <stp>46205</stp>
        <stp/>
        <tr r="N2854" s="5"/>
      </tp>
      <tp t="s">
        <v>일반</v>
        <stp/>
        <stp>P</stp>
        <stp>0</stp>
        <stp>BND</stp>
        <stp>KR35070372C0</stp>
        <stp>인포맥스 중분류</stp>
        <stp>46205</stp>
        <stp/>
        <tr r="N1415" s="5"/>
      </tp>
      <tp t="s">
        <v>금융채</v>
        <stp/>
        <stp>P</stp>
        <stp>0</stp>
        <stp>BND</stp>
        <stp>KR601980BFC7</stp>
        <stp>인포맥스 대분류</stp>
        <stp>46206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46206</stp>
        <stp/>
        <tr r="M328" s="1"/>
      </tp>
      <tp t="s">
        <v>금융채</v>
        <stp/>
        <stp>P</stp>
        <stp>0</stp>
        <stp>BND</stp>
        <stp>KR602988EFA7</stp>
        <stp>인포맥스 대분류</stp>
        <stp>46206</stp>
        <stp/>
        <tr r="EW61" s="1"/>
      </tp>
      <tp t="s">
        <v>금융채</v>
        <stp/>
        <stp>P</stp>
        <stp>0</stp>
        <stp>BND</stp>
        <stp>KR6029888FA4</stp>
        <stp>인포맥스 대분류</stp>
        <stp>46206</stp>
        <stp/>
        <tr r="M155" s="1"/>
      </tp>
      <tp t="s">
        <v>금융채</v>
        <stp/>
        <stp>P</stp>
        <stp>0</stp>
        <stp>BND</stp>
        <stp>KR6169371FB9</stp>
        <stp>인포맥스 대분류</stp>
        <stp>46206</stp>
        <stp/>
        <tr r="CE60" s="1"/>
      </tp>
      <tp t="s">
        <v>금융채</v>
        <stp/>
        <stp>P</stp>
        <stp>0</stp>
        <stp>BND</stp>
        <stp>KR616937BFB2</stp>
        <stp>인포맥스 대분류</stp>
        <stp>46206</stp>
        <stp/>
        <tr r="EW33" s="1"/>
      </tp>
      <tp t="s">
        <v>금융채</v>
        <stp/>
        <stp>P</stp>
        <stp>0</stp>
        <stp>BND</stp>
        <stp>KR6079311FB4</stp>
        <stp>인포맥스 대분류</stp>
        <stp>46206</stp>
        <stp/>
        <tr r="M151" s="1"/>
      </tp>
      <tp t="s">
        <v>금융채</v>
        <stp/>
        <stp>P</stp>
        <stp>0</stp>
        <stp>BND</stp>
        <stp>KR607931CFC2</stp>
        <stp>인포맥스 대분류</stp>
        <stp>46206</stp>
        <stp/>
        <tr r="DU133" s="1"/>
      </tp>
      <tp t="s">
        <v>금융채</v>
        <stp/>
        <stp>P</stp>
        <stp>0</stp>
        <stp>BND</stp>
        <stp>KR6079311FC2</stp>
        <stp>인포맥스 대분류</stp>
        <stp>46206</stp>
        <stp/>
        <tr r="CS57" s="1"/>
      </tp>
      <tp t="s">
        <v>금융채</v>
        <stp/>
        <stp>P</stp>
        <stp>0</stp>
        <stp>BND</stp>
        <stp>KR6019452FC7</stp>
        <stp>인포맥스 대분류</stp>
        <stp>46206</stp>
        <stp/>
        <tr r="DU103" s="1"/>
      </tp>
      <tp t="s">
        <v>공사공단채</v>
        <stp/>
        <stp>P</stp>
        <stp>0</stp>
        <stp>BND</stp>
        <stp>KR350901GFC5</stp>
        <stp>인포맥스 대분류</stp>
        <stp>46206</stp>
        <stp/>
        <tr r="DU126" s="1"/>
      </tp>
      <tp t="s">
        <v/>
        <stp/>
        <stp>P</stp>
        <stp>0</stp>
        <stp>BND</stp>
        <stp>KRZFJ71052G2</stp>
        <stp>인포맥스 중분류</stp>
        <stp>46206</stp>
        <stp/>
        <tr r="DV222" s="1"/>
      </tp>
      <tp t="s">
        <v>금융채</v>
        <stp/>
        <stp>P</stp>
        <stp>0</stp>
        <stp>BND</stp>
        <stp>KR6079312F88</stp>
        <stp>인포맥스 대분류</stp>
        <stp>46206</stp>
        <stp/>
        <tr r="DG34" s="1"/>
      </tp>
      <tp t="s">
        <v/>
        <stp/>
        <stp>P</stp>
        <stp>0</stp>
        <stp>BND</stp>
        <stp>KRZF071052FA</stp>
        <stp>인포맥스 중분류</stp>
        <stp>46206</stp>
        <stp/>
        <tr r="DV182" s="1"/>
      </tp>
      <tp t="s">
        <v/>
        <stp/>
        <stp>P</stp>
        <stp>0</stp>
        <stp>BND</stp>
        <stp>KRZF103345G5</stp>
        <stp>인포맥스 중분류</stp>
        <stp>46206</stp>
        <stp/>
        <tr r="CT109" s="1"/>
      </tp>
      <tp t="s">
        <v>회사채</v>
        <stp/>
        <stp>P</stp>
        <stp>0</stp>
        <stp>BND</stp>
        <stp>KR6139132F88</stp>
        <stp>인포맥스 대분류</stp>
        <stp>46206</stp>
        <stp/>
        <tr r="CE104" s="1"/>
        <tr r="EI13" s="1"/>
      </tp>
      <tp t="s">
        <v>금융채</v>
        <stp/>
        <stp>P</stp>
        <stp>0</stp>
        <stp>BND</stp>
        <stp>KR6019805F13</stp>
        <stp>인포맥스 대분류</stp>
        <stp>46206</stp>
        <stp/>
        <tr r="CE97" s="1"/>
      </tp>
      <tp t="s">
        <v>금융채</v>
        <stp/>
        <stp>P</stp>
        <stp>0</stp>
        <stp>BND</stp>
        <stp>KR6029882F18</stp>
        <stp>인포맥스 대분류</stp>
        <stp>46206</stp>
        <stp/>
        <tr r="M380" s="1"/>
      </tp>
      <tp t="s">
        <v>회사채</v>
        <stp/>
        <stp>P</stp>
        <stp>0</stp>
        <stp>BND</stp>
        <stp>KR6089862F16</stp>
        <stp>인포맥스 대분류</stp>
        <stp>46206</stp>
        <stp/>
        <tr r="DG53" s="1"/>
      </tp>
      <tp t="s">
        <v>금융채</v>
        <stp/>
        <stp>P</stp>
        <stp>0</stp>
        <stp>BND</stp>
        <stp>KR6029881F76</stp>
        <stp>인포맥스 대분류</stp>
        <stp>46206</stp>
        <stp/>
        <tr r="DU94" s="1"/>
      </tp>
      <tp t="s">
        <v>금융채</v>
        <stp/>
        <stp>P</stp>
        <stp>0</stp>
        <stp>BND</stp>
        <stp>KR6029692F91</stp>
        <stp>인포맥스 대분류</stp>
        <stp>46206</stp>
        <stp/>
        <tr r="DG35" s="1"/>
      </tp>
      <tp t="s">
        <v/>
        <stp/>
        <stp>P</stp>
        <stp>0</stp>
        <stp>BND</stp>
        <stp>KRZF0149W4G2</stp>
        <stp>인포맥스 중분류</stp>
        <stp>46206</stp>
        <stp/>
        <tr r="CF52" s="1"/>
      </tp>
      <tp t="s">
        <v/>
        <stp/>
        <stp>P</stp>
        <stp>0</stp>
        <stp>BND</stp>
        <stp>KRZFE05945F9</stp>
        <stp>인포맥스 중분류</stp>
        <stp>46206</stp>
        <stp/>
        <tr r="CF258" s="1"/>
      </tp>
      <tp t="s">
        <v>금융채</v>
        <stp/>
        <stp>P</stp>
        <stp>0</stp>
        <stp>BND</stp>
        <stp>KR6029693F82</stp>
        <stp>인포맥스 대분류</stp>
        <stp>46206</stp>
        <stp/>
        <tr r="DG28" s="1"/>
      </tp>
      <tp t="s">
        <v>금융채</v>
        <stp/>
        <stp>P</stp>
        <stp>0</stp>
        <stp>BND</stp>
        <stp>KR6029784F90</stp>
        <stp>인포맥스 대분류</stp>
        <stp>46206</stp>
        <stp/>
        <tr r="EW63" s="1"/>
      </tp>
      <tp t="s">
        <v>금융채</v>
        <stp/>
        <stp>P</stp>
        <stp>0</stp>
        <stp>BND</stp>
        <stp>KR6019802F65</stp>
        <stp>인포맥스 대분류</stp>
        <stp>46206</stp>
        <stp/>
        <tr r="CE242" s="1"/>
      </tp>
      <tp t="s">
        <v>금융채</v>
        <stp/>
        <stp>P</stp>
        <stp>0</stp>
        <stp>BND</stp>
        <stp>KR6019807F60</stp>
        <stp>인포맥스 대분류</stp>
        <stp>46206</stp>
        <stp/>
        <tr r="DU240" s="1"/>
      </tp>
      <tp t="s">
        <v>금융채</v>
        <stp/>
        <stp>P</stp>
        <stp>0</stp>
        <stp>BND</stp>
        <stp>KR6019803F56</stp>
        <stp>인포맥스 대분류</stp>
        <stp>46206</stp>
        <stp/>
        <tr r="M181" s="1"/>
        <tr r="CE65" s="1"/>
      </tp>
      <tp t="s">
        <v>금융채</v>
        <stp/>
        <stp>P</stp>
        <stp>0</stp>
        <stp>BND</stp>
        <stp>KR6019809F50</stp>
        <stp>인포맥스 대분류</stp>
        <stp>46206</stp>
        <stp/>
        <tr r="M189" s="1"/>
      </tp>
      <tp t="s">
        <v>금융채</v>
        <stp/>
        <stp>P</stp>
        <stp>0</stp>
        <stp>BND</stp>
        <stp>KR6029889F45</stp>
        <stp>인포맥스 대분류</stp>
        <stp>46206</stp>
        <stp/>
        <tr r="EW62" s="1"/>
      </tp>
      <tp t="s">
        <v>공사공단채</v>
        <stp/>
        <stp>P</stp>
        <stp>0</stp>
        <stp>BND</stp>
        <stp>KR383801GG67</stp>
        <stp>인포맥스 대분류</stp>
        <stp>46206</stp>
        <stp/>
        <tr r="DU35" s="1"/>
      </tp>
      <tp t="s">
        <v>금융채</v>
        <stp/>
        <stp>P</stp>
        <stp>0</stp>
        <stp>BND</stp>
        <stp>KR6029692F59</stp>
        <stp>인포맥스 대분류</stp>
        <stp>46206</stp>
        <stp/>
        <tr r="DG27" s="1"/>
      </tp>
      <tp t="s">
        <v>금융채</v>
        <stp/>
        <stp>P</stp>
        <stp>0</stp>
        <stp>BND</stp>
        <stp>KR6169372F19</stp>
        <stp>인포맥스 대분류</stp>
        <stp>46206</stp>
        <stp/>
        <tr r="DU55" s="1"/>
      </tp>
      <tp t="s">
        <v>회사채</v>
        <stp/>
        <stp>P</stp>
        <stp>0</stp>
        <stp>BND</stp>
        <stp>KR6039091F22</stp>
        <stp>인포맥스 대분류</stp>
        <stp>46206</stp>
        <stp/>
        <tr r="CE182" s="1"/>
      </tp>
      <tp t="s">
        <v>금융채</v>
        <stp/>
        <stp>P</stp>
        <stp>0</stp>
        <stp>BND</stp>
        <stp>KR380801GG71</stp>
        <stp>인포맥스 대분류</stp>
        <stp>46206</stp>
        <stp/>
        <tr r="DU150" s="1"/>
      </tp>
      <tp t="s">
        <v>금융채</v>
        <stp/>
        <stp>P</stp>
        <stp>0</stp>
        <stp>BND</stp>
        <stp>KR602978FF51</stp>
        <stp>인포맥스 대분류</stp>
        <stp>46206</stp>
        <stp/>
        <tr r="CE76" s="1"/>
      </tp>
      <tp t="s">
        <v>회사채</v>
        <stp/>
        <stp>P</stp>
        <stp>0</stp>
        <stp>BND</stp>
        <stp>KR6138101G37</stp>
        <stp>인포맥스 대분류</stp>
        <stp>46206</stp>
        <stp/>
        <tr r="DU86" s="1"/>
      </tp>
      <tp t="s">
        <v>공사공단채</v>
        <stp/>
        <stp>P</stp>
        <stp>0</stp>
        <stp>BND</stp>
        <stp>KR350901GF74</stp>
        <stp>인포맥스 대분류</stp>
        <stp>46206</stp>
        <stp/>
        <tr r="M73" s="1"/>
      </tp>
      <tp t="s">
        <v>회사채</v>
        <stp/>
        <stp>P</stp>
        <stp>0</stp>
        <stp>BND</stp>
        <stp>KR6129552F49</stp>
        <stp>인포맥스 대분류</stp>
        <stp>46206</stp>
        <stp/>
        <tr r="DG26" s="1"/>
      </tp>
      <tp t="s">
        <v>금융채</v>
        <stp/>
        <stp>P</stp>
        <stp>0</stp>
        <stp>BND</stp>
        <stp>KR6169375F24</stp>
        <stp>인포맥스 대분류</stp>
        <stp>46206</stp>
        <stp/>
        <tr r="EW23" s="1"/>
      </tp>
      <tp t="s">
        <v>금융채</v>
        <stp/>
        <stp>P</stp>
        <stp>0</stp>
        <stp>BND</stp>
        <stp>KR6169374F25</stp>
        <stp>인포맥스 대분류</stp>
        <stp>46206</stp>
        <stp/>
        <tr r="EW20" s="1"/>
      </tp>
      <tp t="s">
        <v>금융채</v>
        <stp/>
        <stp>P</stp>
        <stp>0</stp>
        <stp>BND</stp>
        <stp>KR6029882F83</stp>
        <stp>인포맥스 대분류</stp>
        <stp>46206</stp>
        <stp/>
        <tr r="DU15" s="1"/>
      </tp>
      <tp t="s">
        <v>회사채</v>
        <stp/>
        <stp>P</stp>
        <stp>0</stp>
        <stp>BND</stp>
        <stp>KR6008561G50</stp>
        <stp>인포맥스 대분류</stp>
        <stp>46206</stp>
        <stp/>
        <tr r="DU34" s="1"/>
      </tp>
      <tp t="s">
        <v>금융채</v>
        <stp/>
        <stp>P</stp>
        <stp>0</stp>
        <stp>BND</stp>
        <stp>KR6079314F37</stp>
        <stp>인포맥스 대분류</stp>
        <stp>46206</stp>
        <stp/>
        <tr r="DU117" s="1"/>
      </tp>
      <tp t="s">
        <v>회사채</v>
        <stp/>
        <stp>P</stp>
        <stp>0</stp>
        <stp>BND</stp>
        <stp>KR6029272F24</stp>
        <stp>인포맥스 대분류</stp>
        <stp>46206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46206</stp>
        <stp/>
        <tr r="DU170" s="1"/>
      </tp>
      <tp t="s">
        <v>금융채</v>
        <stp/>
        <stp>P</stp>
        <stp>0</stp>
        <stp>BND</stp>
        <stp>KR6008274G58</stp>
        <stp>인포맥스 대분류</stp>
        <stp>46206</stp>
        <stp/>
        <tr r="CE42" s="1"/>
      </tp>
      <tp t="s">
        <v>회사채</v>
        <stp/>
        <stp>P</stp>
        <stp>0</stp>
        <stp>BND</stp>
        <stp>KR6018673G13</stp>
        <stp>인포맥스 대분류</stp>
        <stp>46206</stp>
        <stp/>
        <tr r="M177" s="1"/>
      </tp>
      <tp t="s">
        <v>금융채</v>
        <stp/>
        <stp>P</stp>
        <stp>0</stp>
        <stp>BND</stp>
        <stp>KR6169373F42</stp>
        <stp>인포맥스 대분류</stp>
        <stp>46206</stp>
        <stp/>
        <tr r="DU67" s="1"/>
      </tp>
      <tp t="s">
        <v>금융채</v>
        <stp/>
        <stp>P</stp>
        <stp>0</stp>
        <stp>BND</stp>
        <stp>KR6169372F43</stp>
        <stp>인포맥스 대분류</stp>
        <stp>46206</stp>
        <stp/>
        <tr r="EW19" s="1"/>
      </tp>
      <tp t="s">
        <v>공사공단채</v>
        <stp/>
        <stp>P</stp>
        <stp>0</stp>
        <stp>BND</stp>
        <stp>KR354901GF27</stp>
        <stp>인포맥스 대분류</stp>
        <stp>46206</stp>
        <stp/>
        <tr r="EW55" s="1"/>
      </tp>
      <tp t="s">
        <v>금융채</v>
        <stp/>
        <stp>P</stp>
        <stp>0</stp>
        <stp>BND</stp>
        <stp>KR6079318F41</stp>
        <stp>인포맥스 대분류</stp>
        <stp>46206</stp>
        <stp/>
        <tr r="CE236" s="1"/>
      </tp>
      <tp t="s">
        <v>금융채</v>
        <stp/>
        <stp>P</stp>
        <stp>0</stp>
        <stp>BND</stp>
        <stp>KR6029692F18</stp>
        <stp>인포맥스 대분류</stp>
        <stp>46206</stp>
        <stp/>
        <tr r="CS141" s="1"/>
      </tp>
      <tp t="s">
        <v>금융채</v>
        <stp/>
        <stp>P</stp>
        <stp>0</stp>
        <stp>BND</stp>
        <stp>KR6079319F40</stp>
        <stp>인포맥스 대분류</stp>
        <stp>46206</stp>
        <stp/>
        <tr r="DU162" s="1"/>
      </tp>
      <tp t="s">
        <v>금융채</v>
        <stp/>
        <stp>P</stp>
        <stp>0</stp>
        <stp>BND</stp>
        <stp>KR6169371F51</stp>
        <stp>인포맥스 대분류</stp>
        <stp>46206</stp>
        <stp/>
        <tr r="EW86" s="1"/>
      </tp>
      <tp t="s">
        <v>금융채</v>
        <stp/>
        <stp>P</stp>
        <stp>0</stp>
        <stp>BND</stp>
        <stp>KR6008278G47</stp>
        <stp>인포맥스 대분류</stp>
        <stp>46206</stp>
        <stp/>
        <tr r="CE39" s="1"/>
        <tr r="DU33" s="1"/>
      </tp>
      <tp t="s">
        <v>회사채</v>
        <stp/>
        <stp>P</stp>
        <stp>0</stp>
        <stp>BND</stp>
        <stp>KR6139481F28</stp>
        <stp>인포맥스 대분류</stp>
        <stp>46206</stp>
        <stp/>
        <tr r="DG44" s="1"/>
      </tp>
      <tp t="s">
        <v>금융채</v>
        <stp/>
        <stp>P</stp>
        <stp>0</stp>
        <stp>BND</stp>
        <stp>KR6079314F60</stp>
        <stp>인포맥스 대분류</stp>
        <stp>46206</stp>
        <stp/>
        <tr r="DG32" s="1"/>
      </tp>
      <tp t="s">
        <v>금융채</v>
        <stp/>
        <stp>P</stp>
        <stp>0</stp>
        <stp>BND</stp>
        <stp>KR6169372F76</stp>
        <stp>인포맥스 대분류</stp>
        <stp>46206</stp>
        <stp/>
        <tr r="DU68" s="1"/>
      </tp>
      <tp t="s">
        <v>일반</v>
        <stp/>
        <stp>P</stp>
        <stp>0</stp>
        <stp>BND</stp>
        <stp>KR350101G488</stp>
        <stp>인포맥스 중분류</stp>
        <stp>46205</stp>
        <stp/>
        <tr r="N893" s="5"/>
      </tp>
      <tp t="s">
        <v>일반</v>
        <stp/>
        <stp>P</stp>
        <stp>0</stp>
        <stp>BND</stp>
        <stp>KR3527017288</stp>
        <stp>인포맥스 중분류</stp>
        <stp>46205</stp>
        <stp/>
        <tr r="N2123" s="5"/>
      </tp>
      <tp t="s">
        <v>일반</v>
        <stp/>
        <stp>P</stp>
        <stp>0</stp>
        <stp>BND</stp>
        <stp>KR356002G581</stp>
        <stp>인포맥스 중분류</stp>
        <stp>46205</stp>
        <stp/>
        <tr r="N2764" s="5"/>
      </tp>
      <tp t="s">
        <v>일반</v>
        <stp/>
        <stp>P</stp>
        <stp>0</stp>
        <stp>BND</stp>
        <stp>KR3507017282</stp>
        <stp>인포맥스 중분류</stp>
        <stp>46205</stp>
        <stp/>
        <tr r="N1260" s="5"/>
      </tp>
      <tp t="s">
        <v>일반</v>
        <stp/>
        <stp>P</stp>
        <stp>0</stp>
        <stp>BND</stp>
        <stp>KR356102G480</stp>
        <stp>인포맥스 중분류</stp>
        <stp>46205</stp>
        <stp/>
        <tr r="N2933" s="5"/>
      </tp>
      <tp t="s">
        <v>일반</v>
        <stp/>
        <stp>P</stp>
        <stp>0</stp>
        <stp>BND</stp>
        <stp>KR356005G584</stp>
        <stp>인포맥스 중분류</stp>
        <stp>46205</stp>
        <stp/>
        <tr r="N2833" s="5"/>
      </tp>
      <tp t="s">
        <v>일반</v>
        <stp/>
        <stp>P</stp>
        <stp>0</stp>
        <stp>BND</stp>
        <stp>KR3527037286</stp>
        <stp>인포맥스 중분류</stp>
        <stp>46205</stp>
        <stp/>
        <tr r="N2240" s="5"/>
      </tp>
      <tp t="s">
        <v/>
        <stp/>
        <stp>P</stp>
        <stp>0</stp>
        <stp>BND</stp>
        <stp>KRZF0156PNG1</stp>
        <stp>인포맥스 대분류</stp>
        <stp>46206</stp>
        <stp/>
        <tr r="CE122" s="1"/>
      </tp>
      <tp t="s">
        <v>일반</v>
        <stp/>
        <stp>P</stp>
        <stp>0</stp>
        <stp>BND</stp>
        <stp>KR354601G392</stp>
        <stp>인포맥스 중분류</stp>
        <stp>46205</stp>
        <stp/>
        <tr r="N2559" s="5"/>
      </tp>
      <tp t="s">
        <v>일반</v>
        <stp/>
        <stp>P</stp>
        <stp>0</stp>
        <stp>BND</stp>
        <stp>KR3507047297</stp>
        <stp>인포맥스 중분류</stp>
        <stp>46205</stp>
        <stp/>
        <tr r="N1462" s="5"/>
      </tp>
      <tp t="s">
        <v>일반</v>
        <stp/>
        <stp>P</stp>
        <stp>0</stp>
        <stp>BND</stp>
        <stp>KR356001G591</stp>
        <stp>인포맥스 중분류</stp>
        <stp>46205</stp>
        <stp/>
        <tr r="N2722" s="5"/>
      </tp>
      <tp t="s">
        <v>일반</v>
        <stp/>
        <stp>P</stp>
        <stp>0</stp>
        <stp>BND</stp>
        <stp>KR354202G795</stp>
        <stp>인포맥스 중분류</stp>
        <stp>46205</stp>
        <stp/>
        <tr r="N2365" s="5"/>
      </tp>
      <tp t="s">
        <v>일반</v>
        <stp/>
        <stp>P</stp>
        <stp>0</stp>
        <stp>BND</stp>
        <stp>KR356103G496</stp>
        <stp>인포맥스 중분류</stp>
        <stp>46205</stp>
        <stp/>
        <tr r="N2998" s="5"/>
      </tp>
      <tp t="s">
        <v>일반</v>
        <stp/>
        <stp>P</stp>
        <stp>0</stp>
        <stp>BND</stp>
        <stp>KR352302G696</stp>
        <stp>인포맥스 중분류</stp>
        <stp>46205</stp>
        <stp/>
        <tr r="N2003" s="5"/>
      </tp>
      <tp t="s">
        <v/>
        <stp/>
        <stp>P</stp>
        <stp>0</stp>
        <stp>BND</stp>
        <stp>KRZF03271LBN</stp>
        <stp>인포맥스 대분류</stp>
        <stp>46206</stp>
        <stp/>
        <tr r="DU199" s="1"/>
      </tp>
      <tp t="s">
        <v>회사채(일반)</v>
        <stp/>
        <stp>P</stp>
        <stp>0</stp>
        <stp>BND</stp>
        <stp>KR6017673288</stp>
        <stp>인포맥스 중분류</stp>
        <stp>46205</stp>
        <stp/>
        <tr r="N4242" s="5"/>
      </tp>
      <tp t="s">
        <v/>
        <stp/>
        <stp>P</stp>
        <stp>0</stp>
        <stp>BND</stp>
        <stp>KRZF07893HG4</stp>
        <stp>인포맥스 대분류</stp>
        <stp>46206</stp>
        <stp/>
        <tr r="CS117" s="1"/>
      </tp>
      <tp t="s">
        <v>일반</v>
        <stp/>
        <stp>P</stp>
        <stp>0</stp>
        <stp>BND</stp>
        <stp>KR356002G540</stp>
        <stp>인포맥스 중분류</stp>
        <stp>46205</stp>
        <stp/>
        <tr r="N2761" s="5"/>
      </tp>
      <tp t="s">
        <v>일반</v>
        <stp/>
        <stp>P</stp>
        <stp>0</stp>
        <stp>BND</stp>
        <stp>KR356101G441</stp>
        <stp>인포맥스 중분류</stp>
        <stp>46205</stp>
        <stp/>
        <tr r="N2853" s="5"/>
      </tp>
      <tp t="s">
        <v>일반</v>
        <stp/>
        <stp>P</stp>
        <stp>0</stp>
        <stp>BND</stp>
        <stp>KR350106G446</stp>
        <stp>인포맥스 중분류</stp>
        <stp>46205</stp>
        <stp/>
        <tr r="N1074" s="5"/>
      </tp>
      <tp t="s">
        <v>일반</v>
        <stp/>
        <stp>P</stp>
        <stp>0</stp>
        <stp>BND</stp>
        <stp>KR3527027246</stp>
        <stp>인포맥스 중분류</stp>
        <stp>46205</stp>
        <stp/>
        <tr r="N2192" s="5"/>
      </tp>
      <tp t="s">
        <v/>
        <stp/>
        <stp>P</stp>
        <stp>0</stp>
        <stp>BND</stp>
        <stp>KRZFA3949LG5</stp>
        <stp>인포맥스 대분류</stp>
        <stp>46206</stp>
        <stp/>
        <tr r="DU211" s="1"/>
      </tp>
      <tp t="s">
        <v>일반</v>
        <stp/>
        <stp>P</stp>
        <stp>0</stp>
        <stp>BND</stp>
        <stp>KR3507017258</stp>
        <stp>인포맥스 중분류</stp>
        <stp>46205</stp>
        <stp/>
        <tr r="N1259" s="5"/>
      </tp>
      <tp t="s">
        <v>일반</v>
        <stp/>
        <stp>P</stp>
        <stp>0</stp>
        <stp>BND</stp>
        <stp>KR356006G558</stp>
        <stp>인포맥스 중분류</stp>
        <stp>46205</stp>
        <stp/>
        <tr r="N2836" s="5"/>
      </tp>
      <tp t="s">
        <v/>
        <stp/>
        <stp>P</stp>
        <stp>0</stp>
        <stp>BND</stp>
        <stp>KRZF03949LGF</stp>
        <stp>인포맥스 대분류</stp>
        <stp>46206</stp>
        <stp/>
        <tr r="CS115" s="1"/>
      </tp>
      <tp t="s">
        <v>일반</v>
        <stp/>
        <stp>P</stp>
        <stp>0</stp>
        <stp>BND</stp>
        <stp>KR356004G553</stp>
        <stp>인포맥스 중분류</stp>
        <stp>46205</stp>
        <stp/>
        <tr r="N2826" s="5"/>
      </tp>
      <tp t="s">
        <v>일반</v>
        <stp/>
        <stp>P</stp>
        <stp>0</stp>
        <stp>BND</stp>
        <stp>KR356002G557</stp>
        <stp>인포맥스 중분류</stp>
        <stp>46205</stp>
        <stp/>
        <tr r="N2762" s="5"/>
      </tp>
      <tp t="s">
        <v>일반</v>
        <stp/>
        <stp>P</stp>
        <stp>0</stp>
        <stp>BND</stp>
        <stp>KR3507037256</stp>
        <stp>인포맥스 중분류</stp>
        <stp>46205</stp>
        <stp/>
        <tr r="N1413" s="5"/>
      </tp>
      <tp t="s">
        <v>회사채(일반)</v>
        <stp/>
        <stp>P</stp>
        <stp>0</stp>
        <stp>BND</stp>
        <stp>KR6030203519</stp>
        <stp>인포맥스 중분류</stp>
        <stp>46205</stp>
        <stp/>
        <tr r="N4928" s="5"/>
      </tp>
      <tp t="s">
        <v>일반</v>
        <stp/>
        <stp>P</stp>
        <stp>0</stp>
        <stp>BND</stp>
        <stp>KR354202G761</stp>
        <stp>인포맥스 중분류</stp>
        <stp>46205</stp>
        <stp/>
        <tr r="N2364" s="5"/>
      </tp>
      <tp t="s">
        <v>일반</v>
        <stp/>
        <stp>P</stp>
        <stp>0</stp>
        <stp>BND</stp>
        <stp>KR3527017262</stp>
        <stp>인포맥스 중분류</stp>
        <stp>46205</stp>
        <stp/>
        <tr r="N2122" s="5"/>
      </tp>
      <tp t="s">
        <v>일반</v>
        <stp/>
        <stp>P</stp>
        <stp>0</stp>
        <stp>BND</stp>
        <stp>KR3527027261</stp>
        <stp>인포맥스 중분류</stp>
        <stp>46205</stp>
        <stp/>
        <tr r="N2193" s="5"/>
      </tp>
      <tp t="s">
        <v>일반</v>
        <stp/>
        <stp>P</stp>
        <stp>0</stp>
        <stp>BND</stp>
        <stp>KR356002G565</stp>
        <stp>인포맥스 중분류</stp>
        <stp>46205</stp>
        <stp/>
        <tr r="N2763" s="5"/>
      </tp>
      <tp t="s">
        <v>일반</v>
        <stp/>
        <stp>P</stp>
        <stp>0</stp>
        <stp>BND</stp>
        <stp>KR3507027265</stp>
        <stp>인포맥스 중분류</stp>
        <stp>46205</stp>
        <stp/>
        <tr r="N1345" s="5"/>
      </tp>
      <tp t="s">
        <v>일반</v>
        <stp/>
        <stp>P</stp>
        <stp>0</stp>
        <stp>BND</stp>
        <stp>KR3507037264</stp>
        <stp>인포맥스 중분류</stp>
        <stp>46205</stp>
        <stp/>
        <tr r="N1414" s="5"/>
      </tp>
      <tp t="s">
        <v>일반</v>
        <stp/>
        <stp>P</stp>
        <stp>0</stp>
        <stp>BND</stp>
        <stp>KR3527027279</stp>
        <stp>인포맥스 중분류</stp>
        <stp>46205</stp>
        <stp/>
        <tr r="N2194" s="5"/>
      </tp>
      <tp t="s">
        <v>일반</v>
        <stp/>
        <stp>P</stp>
        <stp>0</stp>
        <stp>BND</stp>
        <stp>KR356104G478</stp>
        <stp>인포맥스 중분류</stp>
        <stp>46205</stp>
        <stp/>
        <tr r="N3049" s="5"/>
      </tp>
      <tp t="s">
        <v>일반</v>
        <stp/>
        <stp>P</stp>
        <stp>0</stp>
        <stp>BND</stp>
        <stp>KR356006G574</stp>
        <stp>인포맥스 중분류</stp>
        <stp>46205</stp>
        <stp/>
        <tr r="N2837" s="5"/>
      </tp>
      <tp t="s">
        <v>일반</v>
        <stp/>
        <stp>P</stp>
        <stp>0</stp>
        <stp>BND</stp>
        <stp>KR356001G575</stp>
        <stp>인포맥스 중분류</stp>
        <stp>46205</stp>
        <stp/>
        <tr r="N2721" s="5"/>
      </tp>
      <tp t="s">
        <v>일반</v>
        <stp/>
        <stp>P</stp>
        <stp>0</stp>
        <stp>BND</stp>
        <stp>KR356005G519</stp>
        <stp>인포맥스 중분류</stp>
        <stp>46205</stp>
        <stp/>
        <tr r="N2832" s="5"/>
      </tp>
      <tp t="s">
        <v>일반</v>
        <stp/>
        <stp>P</stp>
        <stp>0</stp>
        <stp>BND</stp>
        <stp>KR356004G512</stp>
        <stp>인포맥스 중분류</stp>
        <stp>46205</stp>
        <stp/>
        <tr r="N2825" s="5"/>
      </tp>
      <tp t="s">
        <v>일반</v>
        <stp/>
        <stp>P</stp>
        <stp>0</stp>
        <stp>BND</stp>
        <stp>KR356104G411</stp>
        <stp>인포맥스 중분류</stp>
        <stp>46205</stp>
        <stp/>
        <tr r="N3046" s="5"/>
      </tp>
      <tp t="s">
        <v>일반</v>
        <stp/>
        <stp>P</stp>
        <stp>0</stp>
        <stp>BND</stp>
        <stp>KR3507027216</stp>
        <stp>인포맥스 중분류</stp>
        <stp>46205</stp>
        <stp/>
        <tr r="N1344" s="5"/>
      </tp>
      <tp t="s">
        <v/>
        <stp/>
        <stp>P</stp>
        <stp>0</stp>
        <stp>BND</stp>
        <stp>KR4A65690005</stp>
        <stp>인포맥스 중분류</stp>
        <stp>46206</stp>
        <stp/>
        <tr r="CF26" s="1"/>
        <tr r="BR12" s="1"/>
        <tr r="N9" s="1"/>
        <tr r="EX10" s="1"/>
      </tp>
      <tp t="s">
        <v>일반</v>
        <stp/>
        <stp>P</stp>
        <stp>0</stp>
        <stp>BND</stp>
        <stp>KR356104G429</stp>
        <stp>인포맥스 중분류</stp>
        <stp>46205</stp>
        <stp/>
        <tr r="N3047" s="5"/>
      </tp>
      <tp t="s">
        <v>일반</v>
        <stp/>
        <stp>P</stp>
        <stp>0</stp>
        <stp>BND</stp>
        <stp>KR354202G720</stp>
        <stp>인포맥스 중분류</stp>
        <stp>46205</stp>
        <stp/>
        <tr r="N2363" s="5"/>
      </tp>
      <tp t="s">
        <v>일반</v>
        <stp/>
        <stp>P</stp>
        <stp>0</stp>
        <stp>BND</stp>
        <stp>KR356003G522</stp>
        <stp>인포맥스 중분류</stp>
        <stp>46205</stp>
        <stp/>
        <tr r="N2806" s="5"/>
      </tp>
      <tp t="s">
        <v>일반</v>
        <stp/>
        <stp>P</stp>
        <stp>0</stp>
        <stp>BND</stp>
        <stp>KR3527017239</stp>
        <stp>인포맥스 중분류</stp>
        <stp>46205</stp>
        <stp/>
        <tr r="N2121" s="5"/>
      </tp>
      <tp t="s">
        <v>일반</v>
        <stp/>
        <stp>P</stp>
        <stp>0</stp>
        <stp>BND</stp>
        <stp>KR356102G431</stp>
        <stp>인포맥스 중분류</stp>
        <stp>46205</stp>
        <stp/>
        <tr r="N2932" s="5"/>
      </tp>
      <tp t="s">
        <v>일반</v>
        <stp/>
        <stp>P</stp>
        <stp>0</stp>
        <stp>BND</stp>
        <stp>KR356104G437</stp>
        <stp>인포맥스 중분류</stp>
        <stp>46205</stp>
        <stp/>
        <tr r="N3048" s="5"/>
      </tp>
      <tp t="s">
        <v>일반</v>
        <stp/>
        <stp>P</stp>
        <stp>0</stp>
        <stp>BND</stp>
        <stp>KR3507017233</stp>
        <stp>인포맥스 중분류</stp>
        <stp>46205</stp>
        <stp/>
        <tr r="N1258" s="5"/>
      </tp>
      <tp>
        <v>3.976</v>
        <stp/>
        <stp>P</stp>
        <stp>0</stp>
        <stp>BND</stp>
        <stp>KR354602GB23</stp>
        <stp>민평3사 수익률(산출일)</stp>
        <stp>46206</stp>
        <stp/>
        <tr r="L337" s="1"/>
      </tp>
      <tp>
        <v>4.3620000000000001</v>
        <stp/>
        <stp>P</stp>
        <stp>0</stp>
        <stp>BND</stp>
        <stp>KR6018673G13</stp>
        <stp>민평3사 수익률(산출일)</stp>
        <stp>46206</stp>
        <stp/>
        <tr r="L177" s="1"/>
      </tp>
      <tp>
        <v>4.4640000000000004</v>
        <stp/>
        <stp>P</stp>
        <stp>0</stp>
        <stp>BND</stp>
        <stp>KR6169373F42</stp>
        <stp>민평3사 수익률(산출일)</stp>
        <stp>46206</stp>
        <stp/>
        <tr r="DT67" s="1"/>
      </tp>
      <tp>
        <v>3.8889999999999998</v>
        <stp/>
        <stp>P</stp>
        <stp>0</stp>
        <stp>BND</stp>
        <stp>KR6019455G31</stp>
        <stp>민평3사 수익률(산출일)</stp>
        <stp>46206</stp>
        <stp/>
        <tr r="DF18" s="1"/>
      </tp>
      <tp>
        <v>3.9510000000000001</v>
        <stp/>
        <stp>P</stp>
        <stp>0</stp>
        <stp>BND</stp>
        <stp>KR3507037322</stp>
        <stp>민평3사 수익률(산출일)</stp>
        <stp>46206</stp>
        <stp/>
        <tr r="L120" s="1"/>
      </tp>
      <tp>
        <v>4.3019999999999996</v>
        <stp/>
        <stp>P</stp>
        <stp>0</stp>
        <stp>BND</stp>
        <stp>KR356102G522</stp>
        <stp>민평3사 수익률(산출일)</stp>
        <stp>46206</stp>
        <stp/>
        <tr r="L301" s="1"/>
      </tp>
      <tp>
        <v>3.4220000000000002</v>
        <stp/>
        <stp>P</stp>
        <stp>0</stp>
        <stp>BND</stp>
        <stp>KR6008272E52</stp>
        <stp>민평3사 수익률(산출일)</stp>
        <stp>46206</stp>
        <stp/>
        <tr r="CD168" s="1"/>
      </tp>
      <tp>
        <v>4.0620000000000003</v>
        <stp/>
        <stp>P</stp>
        <stp>0</stp>
        <stp>BND</stp>
        <stp>KR6169372F43</stp>
        <stp>민평3사 수익률(산출일)</stp>
        <stp>46206</stp>
        <stp/>
        <tr r="EV19" s="1"/>
      </tp>
      <tp>
        <v>4.226</v>
        <stp/>
        <stp>P</stp>
        <stp>0</stp>
        <stp>BND</stp>
        <stp>KR353602GF21</stp>
        <stp>민평3사 수익률(산출일)</stp>
        <stp>46206</stp>
        <stp/>
        <tr r="L219" s="1"/>
      </tp>
      <tp>
        <v>4.2149999999999999</v>
        <stp/>
        <stp>P</stp>
        <stp>0</stp>
        <stp>BND</stp>
        <stp>KR350103GF21</stp>
        <stp>민평3사 수익률(산출일)</stp>
        <stp>46206</stp>
        <stp/>
        <tr r="L56" s="1"/>
      </tp>
      <tp>
        <v>4.3310000000000004</v>
        <stp/>
        <stp>P</stp>
        <stp>0</stp>
        <stp>BND</stp>
        <stp>KR350202GG20</stp>
        <stp>민평3사 수익률(산출일)</stp>
        <stp>46206</stp>
        <stp/>
        <tr r="DT131" s="1"/>
      </tp>
      <tp>
        <v>4.2450000000000001</v>
        <stp/>
        <stp>P</stp>
        <stp>0</stp>
        <stp>BND</stp>
        <stp>KR6004173D60</stp>
        <stp>민평3사 수익률(산출일)</stp>
        <stp>46206</stp>
        <stp/>
        <tr r="L106" s="1"/>
      </tp>
      <tp>
        <v>4.2320000000000002</v>
        <stp/>
        <stp>P</stp>
        <stp>0</stp>
        <stp>BND</stp>
        <stp>KR6032641G13</stp>
        <stp>민평3사 수익률(산출일)</stp>
        <stp>46206</stp>
        <stp/>
        <tr r="DT123" s="1"/>
      </tp>
      <tp>
        <v>3.4470000000000001</v>
        <stp/>
        <stp>P</stp>
        <stp>0</stp>
        <stp>BND</stp>
        <stp>KR381101GE29</stp>
        <stp>민평3사 수익률(산출일)</stp>
        <stp>46206</stp>
        <stp/>
        <tr r="L95" s="1"/>
      </tp>
      <tp>
        <v>4.2679999999999998</v>
        <stp/>
        <stp>P</stp>
        <stp>0</stp>
        <stp>BND</stp>
        <stp>KR3561027227</stp>
        <stp>민평3사 수익률(산출일)</stp>
        <stp>46206</stp>
        <stp/>
        <tr r="L94" s="1"/>
        <tr r="DT262" s="1"/>
      </tp>
      <tp>
        <v>3.427</v>
        <stp/>
        <stp>P</stp>
        <stp>0</stp>
        <stp>BND</stp>
        <stp>KR6032642E14</stp>
        <stp>민평3사 수익률(산출일)</stp>
        <stp>46206</stp>
        <stp/>
        <tr r="L85" s="1"/>
        <tr r="CD189" s="1"/>
      </tp>
      <tp>
        <v>4.29</v>
        <stp/>
        <stp>P</stp>
        <stp>0</stp>
        <stp>BND</stp>
        <stp>KR6063323242</stp>
        <stp>민평3사 수익률(산출일)</stp>
        <stp>46206</stp>
        <stp/>
        <tr r="L110" s="1"/>
        <tr r="DT72" s="1"/>
      </tp>
      <tp>
        <v>4.1369999999999996</v>
        <stp/>
        <stp>P</stp>
        <stp>0</stp>
        <stp>BND</stp>
        <stp>KR6063321D42</stp>
        <stp>민평3사 수익률(산출일)</stp>
        <stp>46206</stp>
        <stp/>
        <tr r="L327" s="1"/>
      </tp>
      <tp>
        <v>4.3259999999999996</v>
        <stp/>
        <stp>P</stp>
        <stp>0</stp>
        <stp>BND</stp>
        <stp>KR6079318F41</stp>
        <stp>민평3사 수익률(산출일)</stp>
        <stp>46206</stp>
        <stp/>
        <tr r="CD236" s="1"/>
      </tp>
      <tp>
        <v>4.3120000000000003</v>
        <stp/>
        <stp>P</stp>
        <stp>0</stp>
        <stp>BND</stp>
        <stp>KR350702GF26</stp>
        <stp>민평3사 수익률(산출일)</stp>
        <stp>46206</stp>
        <stp/>
        <tr r="CD77" s="1"/>
      </tp>
      <tp>
        <v>4.0049999999999999</v>
        <stp/>
        <stp>P</stp>
        <stp>0</stp>
        <stp>BND</stp>
        <stp>KR310211GG31</stp>
        <stp>민평3사 수익률(산출일)</stp>
        <stp>46206</stp>
        <stp/>
        <tr r="CD56" s="1"/>
      </tp>
      <tp>
        <v>4.0350000000000001</v>
        <stp/>
        <stp>P</stp>
        <stp>0</stp>
        <stp>BND</stp>
        <stp>KR6138042C74</stp>
        <stp>민평3사 수익률(산출일)</stp>
        <stp>46206</stp>
        <stp/>
        <tr r="DT50" s="1"/>
      </tp>
      <tp>
        <v>3.5830000000000002</v>
        <stp/>
        <stp>P</stp>
        <stp>0</stp>
        <stp>BND</stp>
        <stp>KR6029692F18</stp>
        <stp>민평3사 수익률(산출일)</stp>
        <stp>46206</stp>
        <stp/>
        <tr r="CR141" s="1"/>
      </tp>
      <tp>
        <v>4.351</v>
        <stp/>
        <stp>P</stp>
        <stp>0</stp>
        <stp>BND</stp>
        <stp>KR6079319F40</stp>
        <stp>민평3사 수익률(산출일)</stp>
        <stp>46206</stp>
        <stp/>
        <tr r="DT162" s="1"/>
      </tp>
      <tp>
        <v>4.3140000000000001</v>
        <stp/>
        <stp>P</stp>
        <stp>0</stp>
        <stp>BND</stp>
        <stp>KR354406GB21</stp>
        <stp>민평3사 수익률(산출일)</stp>
        <stp>46206</stp>
        <stp/>
        <tr r="L319" s="1"/>
        <tr r="DT280" s="1"/>
      </tp>
      <tp>
        <v>4.375</v>
        <stp/>
        <stp>P</stp>
        <stp>0</stp>
        <stp>BND</stp>
        <stp>KR352302GG25</stp>
        <stp>민평3사 수익률(산출일)</stp>
        <stp>46206</stp>
        <stp/>
        <tr r="DT136" s="1"/>
      </tp>
      <tp>
        <v>4.1550000000000002</v>
        <stp/>
        <stp>P</stp>
        <stp>0</stp>
        <stp>BND</stp>
        <stp>KR350702G525</stp>
        <stp>민평3사 수익률(산출일)</stp>
        <stp>46206</stp>
        <stp/>
        <tr r="L228" s="1"/>
      </tp>
      <tp>
        <v>4.2939999999999996</v>
        <stp/>
        <stp>P</stp>
        <stp>0</stp>
        <stp>BND</stp>
        <stp>KR6018672F15</stp>
        <stp>민평3사 수익률(산출일)</stp>
        <stp>46206</stp>
        <stp/>
        <tr r="L66" s="1"/>
      </tp>
      <tp>
        <v>3.8319999999999999</v>
        <stp/>
        <stp>P</stp>
        <stp>0</stp>
        <stp>BND</stp>
        <stp>KR6068171F65</stp>
        <stp>민평3사 수익률(산출일)</stp>
        <stp>46206</stp>
        <stp/>
        <tr r="DT37" s="1"/>
      </tp>
      <tp>
        <v>3.7120000000000002</v>
        <stp/>
        <stp>P</stp>
        <stp>0</stp>
        <stp>BND</stp>
        <stp>KR2044022D30</stp>
        <stp>민평3사 수익률(산출일)</stp>
        <stp>46206</stp>
        <stp/>
        <tr r="L348" s="1"/>
      </tp>
      <tp>
        <v>4.3140000000000001</v>
        <stp/>
        <stp>P</stp>
        <stp>0</stp>
        <stp>BND</stp>
        <stp>KR354901GF27</stp>
        <stp>민평3사 수익률(산출일)</stp>
        <stp>46206</stp>
        <stp/>
        <tr r="EV55" s="1"/>
      </tp>
      <tp>
        <v>3.6859999999999999</v>
        <stp/>
        <stp>P</stp>
        <stp>0</stp>
        <stp>BND</stp>
        <stp>KR2001124B21</stp>
        <stp>민평3사 수익률(산출일)</stp>
        <stp>46206</stp>
        <stp/>
        <tr r="L354" s="1"/>
        <tr r="DT273" s="1"/>
      </tp>
      <tp>
        <v>3.4630000000000001</v>
        <stp/>
        <stp>P</stp>
        <stp>0</stp>
        <stp>BND</stp>
        <stp>KR6079318E42</stp>
        <stp>민평3사 수익률(산출일)</stp>
        <stp>46206</stp>
        <stp/>
        <tr r="DT25" s="1"/>
      </tp>
      <tp>
        <v>4.2679999999999998</v>
        <stp/>
        <stp>P</stp>
        <stp>0</stp>
        <stp>BND</stp>
        <stp>KR3561087221</stp>
        <stp>민평3사 수익률(산출일)</stp>
        <stp>46206</stp>
        <stp/>
        <tr r="L86" s="1"/>
      </tp>
      <tp>
        <v>4.2679999999999998</v>
        <stp/>
        <stp>P</stp>
        <stp>0</stp>
        <stp>BND</stp>
        <stp>KR3561097220</stp>
        <stp>민평3사 수익률(산출일)</stp>
        <stp>46206</stp>
        <stp/>
        <tr r="L356" s="1"/>
      </tp>
      <tp>
        <v>4.0940000000000003</v>
        <stp/>
        <stp>P</stp>
        <stp>0</stp>
        <stp>BND</stp>
        <stp>KR6055553F29</stp>
        <stp>민평3사 수익률(산출일)</stp>
        <stp>46206</stp>
        <stp/>
        <tr r="L166" s="1"/>
      </tp>
      <tp>
        <v>3.28</v>
        <stp/>
        <stp>P</stp>
        <stp>0</stp>
        <stp>BND</stp>
        <stp>KR6097247D58</stp>
        <stp>민평3사 수익률(산출일)</stp>
        <stp>46206</stp>
        <stp/>
        <tr r="CR143" s="1"/>
      </tp>
      <tp>
        <v>4.4089999999999998</v>
        <stp/>
        <stp>P</stp>
        <stp>0</stp>
        <stp>BND</stp>
        <stp>KR6008274G58</stp>
        <stp>민평3사 수익률(산출일)</stp>
        <stp>46206</stp>
        <stp/>
        <tr r="CD42" s="1"/>
      </tp>
      <tp>
        <v>4.3040000000000003</v>
        <stp/>
        <stp>P</stp>
        <stp>0</stp>
        <stp>BND</stp>
        <stp>KR350104GG29</stp>
        <stp>민평3사 수익률(산출일)</stp>
        <stp>46206</stp>
        <stp/>
        <tr r="DT161" s="1"/>
      </tp>
      <tp>
        <v>4.3380000000000001</v>
        <stp/>
        <stp>P</stp>
        <stp>0</stp>
        <stp>BND</stp>
        <stp>KR6204321G49</stp>
        <stp>민평3사 수익률(산출일)</stp>
        <stp>46206</stp>
        <stp/>
        <tr r="CD46" s="1"/>
      </tp>
      <tp>
        <v>4.2629999999999999</v>
        <stp/>
        <stp>P</stp>
        <stp>0</stp>
        <stp>BND</stp>
        <stp>KR2001021G38</stp>
        <stp>민평3사 수익률(산출일)</stp>
        <stp>46206</stp>
        <stp/>
        <tr r="DT95" s="1"/>
      </tp>
      <tp t="s">
        <v>회사채(일반)</v>
        <stp/>
        <stp>P</stp>
        <stp>0</stp>
        <stp>BND</stp>
        <stp>KR60633239B1</stp>
        <stp>인포맥스 중분류</stp>
        <stp>46205</stp>
        <stp/>
        <tr r="N5700" s="5"/>
      </tp>
      <tp t="s">
        <v>회사채(일반)</v>
        <stp/>
        <stp>P</stp>
        <stp>0</stp>
        <stp>BND</stp>
        <stp>KR60633229B2</stp>
        <stp>인포맥스 중분류</stp>
        <stp>46205</stp>
        <stp/>
        <tr r="N5663" s="5"/>
      </tp>
      <tp t="s">
        <v>회사채(일반)</v>
        <stp/>
        <stp>P</stp>
        <stp>0</stp>
        <stp>BND</stp>
        <stp>KR60633229A4</stp>
        <stp>인포맥스 중분류</stp>
        <stp>46205</stp>
        <stp/>
        <tr r="N5662" s="5"/>
      </tp>
      <tp t="s">
        <v>회사채(일반)</v>
        <stp/>
        <stp>P</stp>
        <stp>0</stp>
        <stp>BND</stp>
        <stp>KR60633239A3</stp>
        <stp>인포맥스 중분류</stp>
        <stp>46205</stp>
        <stp/>
        <tr r="N5699" s="5"/>
      </tp>
      <tp t="s">
        <v>일반</v>
        <stp/>
        <stp>P</stp>
        <stp>0</stp>
        <stp>BND</stp>
        <stp>KR355901G3A8</stp>
        <stp>인포맥스 중분류</stp>
        <stp>46205</stp>
        <stp/>
        <tr r="N2706" s="5"/>
      </tp>
      <tp t="s">
        <v>금융채</v>
        <stp/>
        <stp>P</stp>
        <stp>0</stp>
        <stp>BND</stp>
        <stp>KR6176942FC6</stp>
        <stp>인포맥스 대분류</stp>
        <stp>46206</stp>
        <stp/>
        <tr r="DU98" s="1"/>
      </tp>
      <tp t="s">
        <v>금융채</v>
        <stp/>
        <stp>P</stp>
        <stp>0</stp>
        <stp>BND</stp>
        <stp>KR6095929EA8</stp>
        <stp>인포맥스 대분류</stp>
        <stp>46206</stp>
        <stp/>
        <tr r="M172" s="1"/>
      </tp>
      <tp t="s">
        <v>회사채</v>
        <stp/>
        <stp>P</stp>
        <stp>0</stp>
        <stp>BND</stp>
        <stp>KR6195941EA2</stp>
        <stp>인포맥스 대분류</stp>
        <stp>46206</stp>
        <stp/>
        <tr r="CS142" s="1"/>
      </tp>
      <tp t="s">
        <v>회사채</v>
        <stp/>
        <stp>P</stp>
        <stp>0</stp>
        <stp>BND</stp>
        <stp>KR6104232DA8</stp>
        <stp>인포맥스 대분류</stp>
        <stp>46206</stp>
        <stp/>
        <tr r="CS29" s="1"/>
      </tp>
      <tp t="s">
        <v>금융채</v>
        <stp/>
        <stp>P</stp>
        <stp>0</stp>
        <stp>BND</stp>
        <stp>KR6046294FB2</stp>
        <stp>인포맥스 대분류</stp>
        <stp>46206</stp>
        <stp/>
        <tr r="DG20" s="1"/>
      </tp>
      <tp t="s">
        <v>지방채</v>
        <stp/>
        <stp>P</stp>
        <stp>0</stp>
        <stp>BND</stp>
        <stp>KR2001274AA9</stp>
        <stp>인포맥스 대분류</stp>
        <stp>46206</stp>
        <stp/>
        <tr r="DU243" s="1"/>
      </tp>
      <tp t="s">
        <v>금융채</v>
        <stp/>
        <stp>P</stp>
        <stp>0</stp>
        <stp>BND</stp>
        <stp>KR6145764EA9</stp>
        <stp>인포맥스 대분류</stp>
        <stp>46206</stp>
        <stp/>
        <tr r="CE164" s="1"/>
      </tp>
      <tp t="s">
        <v>회사채</v>
        <stp/>
        <stp>P</stp>
        <stp>0</stp>
        <stp>BND</stp>
        <stp>KR6086793FA6</stp>
        <stp>인포맥스 대분류</stp>
        <stp>46206</stp>
        <stp/>
        <tr r="M315" s="1"/>
      </tp>
      <tp t="s">
        <v>국채</v>
        <stp/>
        <stp>P</stp>
        <stp>0</stp>
        <stp>BND</stp>
        <stp>KR101501DEB7</stp>
        <stp>인포맥스 대분류</stp>
        <stp>46206</stp>
        <stp/>
        <tr r="M237" s="1"/>
        <tr r="DU293" s="1"/>
      </tp>
      <tp t="s">
        <v>지방채</v>
        <stp/>
        <stp>P</stp>
        <stp>0</stp>
        <stp>BND</stp>
        <stp>KR2001284AB6</stp>
        <stp>인포맥스 대분류</stp>
        <stp>46206</stp>
        <stp/>
        <tr r="DU160" s="1"/>
      </tp>
      <tp t="s">
        <v>국채</v>
        <stp/>
        <stp>P</stp>
        <stp>0</stp>
        <stp>BND</stp>
        <stp>KR103502GEC4</stp>
        <stp>인포맥스 대분류</stp>
        <stp>46206</stp>
        <stp/>
        <tr r="BC11" s="1"/>
        <tr r="AA9" s="1"/>
        <tr r="CE245" s="1"/>
        <tr r="M363" s="1"/>
        <tr r="DU158" s="1"/>
      </tp>
      <tp t="s">
        <v>국채</v>
        <stp/>
        <stp>P</stp>
        <stp>0</stp>
        <stp>BND</stp>
        <stp>KR103501GEC6</stp>
        <stp>인포맥스 대분류</stp>
        <stp>46206</stp>
        <stp/>
        <tr r="M358" s="1"/>
        <tr r="CE274" s="1"/>
        <tr r="BQ13" s="1"/>
      </tp>
      <tp t="s">
        <v>금융채</v>
        <stp/>
        <stp>P</stp>
        <stp>0</stp>
        <stp>BND</stp>
        <stp>KR6136301F89</stp>
        <stp>인포맥스 대분류</stp>
        <stp>46206</stp>
        <stp/>
        <tr r="CS49" s="1"/>
      </tp>
      <tp t="s">
        <v>회사채</v>
        <stp/>
        <stp>P</stp>
        <stp>0</stp>
        <stp>BND</stp>
        <stp>KR6051914A27</stp>
        <stp>인포맥스 대분류</stp>
        <stp>46206</stp>
        <stp/>
        <tr r="CE90" s="1"/>
      </tp>
      <tp t="s">
        <v>금융채</v>
        <stp/>
        <stp>P</stp>
        <stp>0</stp>
        <stp>BND</stp>
        <stp>KR606590DE20</stp>
        <stp>인포맥스 대분류</stp>
        <stp>46206</stp>
        <stp/>
        <tr r="CS43" s="1"/>
      </tp>
      <tp t="s">
        <v>회사채</v>
        <stp/>
        <stp>P</stp>
        <stp>0</stp>
        <stp>BND</stp>
        <stp>KR6006801F22</stp>
        <stp>인포맥스 대분류</stp>
        <stp>46206</stp>
        <stp/>
        <tr r="CE238" s="1"/>
      </tp>
      <tp t="s">
        <v>금융채</v>
        <stp/>
        <stp>P</stp>
        <stp>0</stp>
        <stp>BND</stp>
        <stp>KR606590BE14</stp>
        <stp>인포맥스 대분류</stp>
        <stp>46206</stp>
        <stp/>
        <tr r="CE158" s="1"/>
      </tp>
      <tp t="s">
        <v>금융채</v>
        <stp/>
        <stp>P</stp>
        <stp>0</stp>
        <stp>BND</stp>
        <stp>KR6145764E81</stp>
        <stp>인포맥스 대분류</stp>
        <stp>46206</stp>
        <stp/>
        <tr r="CS38" s="1"/>
      </tp>
      <tp t="s">
        <v>금융채</v>
        <stp/>
        <stp>P</stp>
        <stp>0</stp>
        <stp>BND</stp>
        <stp>KR6176944F62</stp>
        <stp>인포맥스 대분류</stp>
        <stp>46206</stp>
        <stp/>
        <tr r="CE184" s="1"/>
      </tp>
      <tp t="s">
        <v>금융채</v>
        <stp/>
        <stp>P</stp>
        <stp>0</stp>
        <stp>BND</stp>
        <stp>KR6145763E82</stp>
        <stp>인포맥스 대분류</stp>
        <stp>46206</stp>
        <stp/>
        <tr r="CS39" s="1"/>
      </tp>
      <tp t="s">
        <v>금융채</v>
        <stp/>
        <stp>P</stp>
        <stp>0</stp>
        <stp>BND</stp>
        <stp>KR6095922E79</stp>
        <stp>인포맥스 대분류</stp>
        <stp>46206</stp>
        <stp/>
        <tr r="CE166" s="1"/>
      </tp>
      <tp t="s">
        <v>국채</v>
        <stp/>
        <stp>P</stp>
        <stp>0</stp>
        <stp>BND</stp>
        <stp>KR103501GE98</stp>
        <stp>인포맥스 대분류</stp>
        <stp>46206</stp>
        <stp/>
        <tr r="M346" s="1"/>
        <tr r="DU244" s="1"/>
        <tr r="CE150" s="1"/>
      </tp>
      <tp t="s">
        <v>금융채</v>
        <stp/>
        <stp>P</stp>
        <stp>0</stp>
        <stp>BND</stp>
        <stp>KR609592AE74</stp>
        <stp>인포맥스 대분류</stp>
        <stp>46206</stp>
        <stp/>
        <tr r="EW45" s="1"/>
      </tp>
      <tp t="s">
        <v>회사채</v>
        <stp/>
        <stp>P</stp>
        <stp>0</stp>
        <stp>BND</stp>
        <stp>KR6034733D94</stp>
        <stp>인포맥스 대분류</stp>
        <stp>46206</stp>
        <stp/>
        <tr r="M286" s="1"/>
      </tp>
      <tp t="s">
        <v>회사채</v>
        <stp/>
        <stp>P</stp>
        <stp>0</stp>
        <stp>BND</stp>
        <stp>KR6185751E90</stp>
        <stp>인포맥스 대분류</stp>
        <stp>46206</stp>
        <stp/>
        <tr r="DU251" s="1"/>
      </tp>
      <tp t="s">
        <v>회사채</v>
        <stp/>
        <stp>P</stp>
        <stp>0</stp>
        <stp>BND</stp>
        <stp>KR6096772F93</stp>
        <stp>인포맥스 대분류</stp>
        <stp>46206</stp>
        <stp/>
        <tr r="EW49" s="1"/>
      </tp>
      <tp t="s">
        <v>국채</v>
        <stp/>
        <stp>P</stp>
        <stp>0</stp>
        <stp>BND</stp>
        <stp>KR103502GE97</stp>
        <stp>인포맥스 대분류</stp>
        <stp>46206</stp>
        <stp/>
        <tr r="M22" s="1"/>
        <tr r="AO15" s="1"/>
        <tr r="CE81" s="1"/>
        <tr r="DU22" s="1"/>
        <tr r="AA27" s="1"/>
      </tp>
      <tp t="s">
        <v>국채</v>
        <stp/>
        <stp>P</stp>
        <stp>0</stp>
        <stp>BND</stp>
        <stp>KR103503GE96</stp>
        <stp>인포맥스 대분류</stp>
        <stp>46206</stp>
        <stp/>
        <tr r="M305" s="1"/>
      </tp>
      <tp t="s">
        <v>금융채</v>
        <stp/>
        <stp>P</stp>
        <stp>0</stp>
        <stp>BND</stp>
        <stp>KR6176944F70</stp>
        <stp>인포맥스 대분류</stp>
        <stp>46206</stp>
        <stp/>
        <tr r="DU32" s="1"/>
      </tp>
      <tp t="s">
        <v>회사채</v>
        <stp/>
        <stp>P</stp>
        <stp>0</stp>
        <stp>BND</stp>
        <stp>KR6006801F63</stp>
        <stp>인포맥스 대분류</stp>
        <stp>46206</stp>
        <stp/>
        <tr r="CE68" s="1"/>
      </tp>
      <tp t="s">
        <v>회사채</v>
        <stp/>
        <stp>P</stp>
        <stp>0</stp>
        <stp>BND</stp>
        <stp>KR6034734D93</stp>
        <stp>인포맥스 대분류</stp>
        <stp>46206</stp>
        <stp/>
        <tr r="M288" s="1"/>
      </tp>
      <tp t="s">
        <v>국채</v>
        <stp/>
        <stp>P</stp>
        <stp>0</stp>
        <stp>BND</stp>
        <stp>KR103504GE95</stp>
        <stp>인포맥스 대분류</stp>
        <stp>46206</stp>
        <stp/>
        <tr r="M268" s="1"/>
        <tr r="CE16" s="1"/>
        <tr r="AO11" s="1"/>
        <tr r="AA17" s="1"/>
        <tr r="DU13" s="1"/>
      </tp>
      <tp t="s">
        <v>국채</v>
        <stp/>
        <stp>P</stp>
        <stp>0</stp>
        <stp>BND</stp>
        <stp>KR103505GE94</stp>
        <stp>인포맥스 대분류</stp>
        <stp>46206</stp>
        <stp/>
        <tr r="M369" s="1"/>
      </tp>
      <tp t="s">
        <v>금융채</v>
        <stp/>
        <stp>P</stp>
        <stp>0</stp>
        <stp>BND</stp>
        <stp>KR6095923E45</stp>
        <stp>인포맥스 대분류</stp>
        <stp>46206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46206</stp>
        <stp/>
        <tr r="M258" s="1"/>
      </tp>
      <tp t="s">
        <v>회사채</v>
        <stp/>
        <stp>P</stp>
        <stp>0</stp>
        <stp>BND</stp>
        <stp>KR6006801F48</stp>
        <stp>인포맥스 대분류</stp>
        <stp>46206</stp>
        <stp/>
        <tr r="M175" s="1"/>
      </tp>
      <tp t="s">
        <v>공사공단채</v>
        <stp/>
        <stp>P</stp>
        <stp>0</stp>
        <stp>BND</stp>
        <stp>KR356101GA90</stp>
        <stp>인포맥스 대분류</stp>
        <stp>46206</stp>
        <stp/>
        <tr r="M282" s="1"/>
      </tp>
      <tp t="s">
        <v>회사채</v>
        <stp/>
        <stp>P</stp>
        <stp>0</stp>
        <stp>BND</stp>
        <stp>KR6055553E95</stp>
        <stp>인포맥스 대분류</stp>
        <stp>46206</stp>
        <stp/>
        <tr r="M262" s="1"/>
      </tp>
      <tp t="s">
        <v>금융채</v>
        <stp/>
        <stp>P</stp>
        <stp>0</stp>
        <stp>BND</stp>
        <stp>KR6095923E52</stp>
        <stp>인포맥스 대분류</stp>
        <stp>46206</stp>
        <stp/>
        <tr r="CE173" s="1"/>
      </tp>
      <tp t="s">
        <v>공사공단채</v>
        <stp/>
        <stp>P</stp>
        <stp>0</stp>
        <stp>BND</stp>
        <stp>KR352202GB96</stp>
        <stp>인포맥스 대분류</stp>
        <stp>46206</stp>
        <stp/>
        <tr r="M245" s="1"/>
      </tp>
      <tp t="s">
        <v>금융채</v>
        <stp/>
        <stp>P</stp>
        <stp>0</stp>
        <stp>BND</stp>
        <stp>KR6046293F15</stp>
        <stp>인포맥스 대분류</stp>
        <stp>46206</stp>
        <stp/>
        <tr r="CS30" s="1"/>
      </tp>
      <tp t="s">
        <v>공사공단채</v>
        <stp/>
        <stp>P</stp>
        <stp>0</stp>
        <stp>BND</stp>
        <stp>KR354701GG69</stp>
        <stp>인포맥스 대분류</stp>
        <stp>46206</stp>
        <stp/>
        <tr r="CE36" s="1"/>
      </tp>
      <tp t="s">
        <v>국채</v>
        <stp/>
        <stp>P</stp>
        <stp>0</stp>
        <stp>BND</stp>
        <stp>KR101501DE46</stp>
        <stp>인포맥스 대분류</stp>
        <stp>46206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46206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46206</stp>
        <stp/>
        <tr r="DU154" s="1"/>
        <tr r="M243" s="1"/>
      </tp>
      <tp t="s">
        <v>공사공단채</v>
        <stp/>
        <stp>P</stp>
        <stp>0</stp>
        <stp>BND</stp>
        <stp>KR350701GG67</stp>
        <stp>인포맥스 대분류</stp>
        <stp>46206</stp>
        <stp/>
        <tr r="M43" s="1"/>
      </tp>
      <tp t="s">
        <v>회사채</v>
        <stp/>
        <stp>P</stp>
        <stp>0</stp>
        <stp>BND</stp>
        <stp>KR6096772F44</stp>
        <stp>인포맥스 대분류</stp>
        <stp>46206</stp>
        <stp/>
        <tr r="DU129" s="1"/>
      </tp>
      <tp t="s">
        <v>금융채</v>
        <stp/>
        <stp>P</stp>
        <stp>0</stp>
        <stp>BND</stp>
        <stp>KR6097244G17</stp>
        <stp>인포맥스 대분류</stp>
        <stp>46206</stp>
        <stp/>
        <tr r="DU120" s="1"/>
      </tp>
      <tp t="s">
        <v/>
        <stp/>
        <stp>P</stp>
        <stp>0</stp>
        <stp>BND</stp>
        <stp>KRZF198033G4</stp>
        <stp>인포맥스 중분류</stp>
        <stp>46206</stp>
        <stp/>
        <tr r="CT134" s="1"/>
      </tp>
      <tp t="s">
        <v>지방채</v>
        <stp/>
        <stp>P</stp>
        <stp>0</stp>
        <stp>BND</stp>
        <stp>KR2001264A48</stp>
        <stp>인포맥스 대분류</stp>
        <stp>46206</stp>
        <stp/>
        <tr r="M386" s="1"/>
        <tr r="DU290" s="1"/>
      </tp>
      <tp t="s">
        <v>회사채</v>
        <stp/>
        <stp>P</stp>
        <stp>0</stp>
        <stp>BND</stp>
        <stp>KR6025083E22</stp>
        <stp>인포맥스 대분류</stp>
        <stp>46206</stp>
        <stp/>
        <tr r="DU53" s="1"/>
      </tp>
      <tp t="s">
        <v>지방채</v>
        <stp/>
        <stp>P</stp>
        <stp>0</stp>
        <stp>BND</stp>
        <stp>KR2005011E66</stp>
        <stp>인포맥스 대분류</stp>
        <stp>46206</stp>
        <stp/>
        <tr r="CE19" s="1"/>
      </tp>
      <tp t="s">
        <v>회사채</v>
        <stp/>
        <stp>P</stp>
        <stp>0</stp>
        <stp>BND</stp>
        <stp>KR6055551E71</stp>
        <stp>인포맥스 대분류</stp>
        <stp>46206</stp>
        <stp/>
        <tr r="M109" s="1"/>
      </tp>
      <tp t="s">
        <v>회사채</v>
        <stp/>
        <stp>P</stp>
        <stp>0</stp>
        <stp>BND</stp>
        <stp>KR6375502E73</stp>
        <stp>인포맥스 대분류</stp>
        <stp>46206</stp>
        <stp/>
        <tr r="DG12" s="1"/>
      </tp>
      <tp t="s">
        <v>금융채</v>
        <stp/>
        <stp>P</stp>
        <stp>0</stp>
        <stp>BND</stp>
        <stp>KR6097249G38</stp>
        <stp>인포맥스 대분류</stp>
        <stp>46206</stp>
        <stp/>
        <tr r="DU172" s="1"/>
      </tp>
      <tp t="s">
        <v>공사공단채</v>
        <stp/>
        <stp>P</stp>
        <stp>0</stp>
        <stp>BND</stp>
        <stp>KR350108GA47</stp>
        <stp>인포맥스 대분류</stp>
        <stp>46206</stp>
        <stp/>
        <tr r="M364" s="1"/>
      </tp>
      <tp t="s">
        <v>회사채</v>
        <stp/>
        <stp>P</stp>
        <stp>0</stp>
        <stp>BND</stp>
        <stp>KR6006801F97</stp>
        <stp>인포맥스 대분류</stp>
        <stp>46206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46206</stp>
        <stp/>
        <tr r="M48" s="1"/>
      </tp>
      <tp t="s">
        <v>공사공단채</v>
        <stp/>
        <stp>P</stp>
        <stp>0</stp>
        <stp>BND</stp>
        <stp>KR350707GG46</stp>
        <stp>인포맥스 대분류</stp>
        <stp>46206</stp>
        <stp/>
        <tr r="CE43" s="1"/>
      </tp>
      <tp t="s">
        <v>금융채</v>
        <stp/>
        <stp>P</stp>
        <stp>0</stp>
        <stp>BND</stp>
        <stp>KR6097247G30</stp>
        <stp>인포맥스 대분류</stp>
        <stp>46206</stp>
        <stp/>
        <tr r="CE53" s="1"/>
      </tp>
      <tp t="s">
        <v>국채</v>
        <stp/>
        <stp>P</stp>
        <stp>0</stp>
        <stp>BND</stp>
        <stp>KR103501GE64</stp>
        <stp>인포맥스 대분류</stp>
        <stp>46206</stp>
        <stp/>
        <tr r="M318" s="1"/>
        <tr r="AA46" s="1"/>
        <tr r="CE252" s="1"/>
      </tp>
      <tp t="s">
        <v>금융채</v>
        <stp/>
        <stp>P</stp>
        <stp>0</stp>
        <stp>BND</stp>
        <stp>KR6065901E85</stp>
        <stp>인포맥스 대분류</stp>
        <stp>46206</stp>
        <stp/>
        <tr r="CS41" s="1"/>
      </tp>
      <tp t="s">
        <v>지방채</v>
        <stp/>
        <stp>P</stp>
        <stp>0</stp>
        <stp>BND</stp>
        <stp>KR2055022E50</stp>
        <stp>인포맥스 대분류</stp>
        <stp>46206</stp>
        <stp/>
        <tr r="M352" s="1"/>
      </tp>
      <tp t="s">
        <v>국채</v>
        <stp/>
        <stp>P</stp>
        <stp>0</stp>
        <stp>BND</stp>
        <stp>KR101501DE61</stp>
        <stp>인포맥스 대분류</stp>
        <stp>46206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46206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46206</stp>
        <stp/>
        <tr r="AA22" s="1"/>
        <tr r="M71" s="1"/>
        <tr r="DU14" s="1"/>
        <tr r="CE144" s="1"/>
      </tp>
      <tp t="s">
        <v>금융채</v>
        <stp/>
        <stp>P</stp>
        <stp>0</stp>
        <stp>BND</stp>
        <stp>KR6046299F27</stp>
        <stp>인포맥스 대분류</stp>
        <stp>46206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46206</stp>
        <stp/>
        <tr r="M313" s="1"/>
        <tr r="CE147" s="1"/>
      </tp>
      <tp t="s">
        <v>금융채</v>
        <stp/>
        <stp>P</stp>
        <stp>0</stp>
        <stp>BND</stp>
        <stp>KR6205494E49</stp>
        <stp>인포맥스 대분류</stp>
        <stp>46206</stp>
        <stp/>
        <tr r="CE162" s="1"/>
      </tp>
      <tp t="s">
        <v>금융채</v>
        <stp/>
        <stp>P</stp>
        <stp>0</stp>
        <stp>BND</stp>
        <stp>KR6095925E92</stp>
        <stp>인포맥스 대분류</stp>
        <stp>46206</stp>
        <stp/>
        <tr r="CE226" s="1"/>
      </tp>
      <tp t="s">
        <v>공사공단채</v>
        <stp/>
        <stp>P</stp>
        <stp>0</stp>
        <stp>BND</stp>
        <stp>KR352701GG55</stp>
        <stp>인포맥스 대분류</stp>
        <stp>46206</stp>
        <stp/>
        <tr r="DU65" s="1"/>
      </tp>
      <tp t="s">
        <v>공사공단채</v>
        <stp/>
        <stp>P</stp>
        <stp>0</stp>
        <stp>BND</stp>
        <stp>KR353602GF21</stp>
        <stp>인포맥스 대분류</stp>
        <stp>46206</stp>
        <stp/>
        <tr r="M219" s="1"/>
      </tp>
      <tp t="s">
        <v>회사채</v>
        <stp/>
        <stp>P</stp>
        <stp>0</stp>
        <stp>BND</stp>
        <stp>KR6004173D60</stp>
        <stp>인포맥스 대분류</stp>
        <stp>46206</stp>
        <stp/>
        <tr r="M106" s="1"/>
      </tp>
      <tp t="s">
        <v>지방채</v>
        <stp/>
        <stp>P</stp>
        <stp>0</stp>
        <stp>BND</stp>
        <stp>KR2044022D30</stp>
        <stp>인포맥스 대분류</stp>
        <stp>46206</stp>
        <stp/>
        <tr r="M348" s="1"/>
      </tp>
      <tp t="s">
        <v>공사공단채</v>
        <stp/>
        <stp>P</stp>
        <stp>0</stp>
        <stp>BND</stp>
        <stp>KR351607GF38</stp>
        <stp>인포맥스 대분류</stp>
        <stp>46206</stp>
        <stp/>
        <tr r="DU246" s="1"/>
      </tp>
      <tp t="s">
        <v>공사공단채</v>
        <stp/>
        <stp>P</stp>
        <stp>0</stp>
        <stp>BND</stp>
        <stp>KR381101GA31</stp>
        <stp>인포맥스 대분류</stp>
        <stp>46206</stp>
        <stp/>
        <tr r="DU156" s="1"/>
      </tp>
      <tp t="s">
        <v>공사공단채</v>
        <stp/>
        <stp>P</stp>
        <stp>0</stp>
        <stp>BND</stp>
        <stp>KR350102GA35</stp>
        <stp>인포맥스 대분류</stp>
        <stp>46206</stp>
        <stp/>
        <tr r="AA38" s="1"/>
        <tr r="M384" s="1"/>
      </tp>
      <tp t="s">
        <v>공사공단채</v>
        <stp/>
        <stp>P</stp>
        <stp>0</stp>
        <stp>BND</stp>
        <stp>KR351605GF30</stp>
        <stp>인포맥스 대분류</stp>
        <stp>46206</stp>
        <stp/>
        <tr r="M242" s="1"/>
      </tp>
      <tp t="s">
        <v>지방채</v>
        <stp/>
        <stp>P</stp>
        <stp>0</stp>
        <stp>BND</stp>
        <stp>KR2044022D22</stp>
        <stp>인포맥스 대분류</stp>
        <stp>46206</stp>
        <stp/>
        <tr r="M74" s="1"/>
      </tp>
      <tp t="s">
        <v>지방채</v>
        <stp/>
        <stp>P</stp>
        <stp>0</stp>
        <stp>BND</stp>
        <stp>KR2001294A34</stp>
        <stp>인포맥스 대분류</stp>
        <stp>46206</stp>
        <stp/>
        <tr r="M378" s="1"/>
      </tp>
      <tp t="s">
        <v>회사채</v>
        <stp/>
        <stp>P</stp>
        <stp>0</stp>
        <stp>BND</stp>
        <stp>KR6086793F24</stp>
        <stp>인포맥스 대분류</stp>
        <stp>46206</stp>
        <stp/>
        <tr r="EW54" s="1"/>
      </tp>
      <tp t="s">
        <v>금융채</v>
        <stp/>
        <stp>P</stp>
        <stp>0</stp>
        <stp>BND</stp>
        <stp>KR6046294F71</stp>
        <stp>인포맥스 대분류</stp>
        <stp>46206</stp>
        <stp/>
        <tr r="DG55" s="1"/>
      </tp>
      <tp t="s">
        <v>회사채</v>
        <stp/>
        <stp>P</stp>
        <stp>0</stp>
        <stp>BND</stp>
        <stp>KR6035421E14</stp>
        <stp>인포맥스 대분류</stp>
        <stp>46206</stp>
        <stp/>
        <tr r="M88" s="1"/>
      </tp>
      <tp t="s">
        <v>공사공단채</v>
        <stp/>
        <stp>P</stp>
        <stp>0</stp>
        <stp>BND</stp>
        <stp>KR350701GG18</stp>
        <stp>인포맥스 대분류</stp>
        <stp>46206</stp>
        <stp/>
        <tr r="DU81" s="1"/>
      </tp>
      <tp t="s">
        <v>국채</v>
        <stp/>
        <stp>P</stp>
        <stp>0</stp>
        <stp>BND</stp>
        <stp>KR101501DE38</stp>
        <stp>인포맥스 대분류</stp>
        <stp>46206</stp>
        <stp/>
        <tr r="M220" s="1"/>
      </tp>
      <tp t="s">
        <v>공사공단채</v>
        <stp/>
        <stp>P</stp>
        <stp>0</stp>
        <stp>BND</stp>
        <stp>KR350104GA17</stp>
        <stp>인포맥스 대분류</stp>
        <stp>46206</stp>
        <stp/>
        <tr r="DU279" s="1"/>
      </tp>
      <tp t="s">
        <v>국채</v>
        <stp/>
        <stp>P</stp>
        <stp>0</stp>
        <stp>BND</stp>
        <stp>KR103502GE30</stp>
        <stp>인포맥스 대분류</stp>
        <stp>46206</stp>
        <stp/>
        <tr r="AA15" s="1"/>
        <tr r="M21" s="1"/>
        <tr r="CE17" s="1"/>
        <tr r="DU21" s="1"/>
        <tr r="AO23" s="1"/>
      </tp>
      <tp t="s">
        <v>국채</v>
        <stp/>
        <stp>P</stp>
        <stp>0</stp>
        <stp>BND</stp>
        <stp>KR103501GE31</stp>
        <stp>인포맥스 대분류</stp>
        <stp>46206</stp>
        <stp/>
        <tr r="DU282" s="1"/>
        <tr r="M345" s="1"/>
        <tr r="CE277" s="1"/>
      </tp>
      <tp t="s">
        <v>금융채</v>
        <stp/>
        <stp>P</stp>
        <stp>0</stp>
        <stp>BND</stp>
        <stp>KR6136301F71</stp>
        <stp>인포맥스 대분류</stp>
        <stp>46206</stp>
        <stp/>
        <tr r="CS144" s="1"/>
      </tp>
      <tp t="s">
        <v/>
        <stp/>
        <stp>P</stp>
        <stp>0</stp>
        <stp>BND</stp>
        <stp>KRZF02353BG6</stp>
        <stp>인포맥스 대분류</stp>
        <stp>46206</stp>
        <stp/>
        <tr r="CE116" s="1"/>
      </tp>
      <tp t="s">
        <v>회사채(일반)</v>
        <stp/>
        <stp>P</stp>
        <stp>0</stp>
        <stp>BND</stp>
        <stp>KR6023533989</stp>
        <stp>인포맥스 중분류</stp>
        <stp>46205</stp>
        <stp/>
        <tr r="N4606" s="5"/>
      </tp>
      <tp t="s">
        <v>일반</v>
        <stp/>
        <stp>P</stp>
        <stp>0</stp>
        <stp>BND</stp>
        <stp>KR352301G987</stp>
        <stp>인포맥스 중분류</stp>
        <stp>46205</stp>
        <stp/>
        <tr r="N1988" s="5"/>
      </tp>
      <tp t="s">
        <v>일반</v>
        <stp/>
        <stp>P</stp>
        <stp>0</stp>
        <stp>BND</stp>
        <stp>KR354202G894</stp>
        <stp>인포맥스 중분류</stp>
        <stp>46205</stp>
        <stp/>
        <tr r="N2368" s="5"/>
      </tp>
      <tp t="s">
        <v/>
        <stp/>
        <stp>P</stp>
        <stp>0</stp>
        <stp>BND</stp>
        <stp>KRZF07893GG4</stp>
        <stp>인포맥스 대분류</stp>
        <stp>46206</stp>
        <stp/>
        <tr r="CS118" s="1"/>
      </tp>
      <tp t="s">
        <v>일반</v>
        <stp/>
        <stp>P</stp>
        <stp>0</stp>
        <stp>BND</stp>
        <stp>KR354205G848</stp>
        <stp>인포맥스 중분류</stp>
        <stp>46205</stp>
        <stp/>
        <tr r="N2389" s="5"/>
      </tp>
      <tp t="s">
        <v>일반</v>
        <stp/>
        <stp>P</stp>
        <stp>0</stp>
        <stp>BND</stp>
        <stp>KR354203G843</stp>
        <stp>인포맥스 중분류</stp>
        <stp>46205</stp>
        <stp/>
        <tr r="N2384" s="5"/>
      </tp>
      <tp t="s">
        <v>일반</v>
        <stp/>
        <stp>P</stp>
        <stp>0</stp>
        <stp>BND</stp>
        <stp>KR354202G845</stp>
        <stp>인포맥스 중분류</stp>
        <stp>46205</stp>
        <stp/>
        <tr r="N2367" s="5"/>
      </tp>
      <tp t="s">
        <v>일반</v>
        <stp/>
        <stp>P</stp>
        <stp>0</stp>
        <stp>BND</stp>
        <stp>KR3508027272</stp>
        <stp>인포맥스 중분류</stp>
        <stp>46205</stp>
        <stp/>
        <tr r="N1609" s="5"/>
      </tp>
      <tp t="s">
        <v>회사채(일반)</v>
        <stp/>
        <stp>P</stp>
        <stp>0</stp>
        <stp>BND</stp>
        <stp>KR6063323960</stp>
        <stp>인포맥스 중분류</stp>
        <stp>46205</stp>
        <stp/>
        <tr r="N5698" s="5"/>
      </tp>
      <tp t="s">
        <v>회사채(일반)</v>
        <stp/>
        <stp>P</stp>
        <stp>0</stp>
        <stp>BND</stp>
        <stp>KR6063322962</stp>
        <stp>인포맥스 중분류</stp>
        <stp>46205</stp>
        <stp/>
        <tr r="N5661" s="5"/>
      </tp>
      <tp t="s">
        <v>회사채(일반)</v>
        <stp/>
        <stp>P</stp>
        <stp>0</stp>
        <stp>BND</stp>
        <stp>KR6023533914</stp>
        <stp>인포맥스 중분류</stp>
        <stp>46205</stp>
        <stp/>
        <tr r="N4605" s="5"/>
      </tp>
      <tp t="s">
        <v>회사채(일반)</v>
        <stp/>
        <stp>P</stp>
        <stp>0</stp>
        <stp>BND</stp>
        <stp>KR6023533914</stp>
        <stp>인포맥스 중분류</stp>
        <stp>46206</stp>
        <stp/>
        <tr r="CF74" s="1"/>
      </tp>
      <tp>
        <v>4.5819999999999999</v>
        <stp/>
        <stp>P</stp>
        <stp>0</stp>
        <stp>BND</stp>
        <stp>KR310501GC34</stp>
        <stp>민평3사 수익률(산출일)</stp>
        <stp>46206</stp>
        <stp/>
        <tr r="EV67" s="1"/>
      </tp>
      <tp>
        <v>4.4550000000000001</v>
        <stp/>
        <stp>P</stp>
        <stp>0</stp>
        <stp>BND</stp>
        <stp>KR6002551F31</stp>
        <stp>민평3사 수익률(산출일)</stp>
        <stp>46206</stp>
        <stp/>
        <tr r="EV42" s="1"/>
      </tp>
      <tp>
        <v>4.1680000000000001</v>
        <stp/>
        <stp>P</stp>
        <stp>0</stp>
        <stp>BND</stp>
        <stp>KR6003452F21</stp>
        <stp>민평3사 수익률(산출일)</stp>
        <stp>46206</stp>
        <stp/>
        <tr r="L157" s="1"/>
      </tp>
      <tp>
        <v>4.3140000000000001</v>
        <stp/>
        <stp>P</stp>
        <stp>0</stp>
        <stp>BND</stp>
        <stp>KR350708GF38</stp>
        <stp>민평3사 수익률(산출일)</stp>
        <stp>46206</stp>
        <stp/>
        <tr r="CD220" s="1"/>
      </tp>
      <tp>
        <v>4.0389999999999997</v>
        <stp/>
        <stp>P</stp>
        <stp>0</stp>
        <stp>BND</stp>
        <stp>KR6032712G17</stp>
        <stp>민평3사 수익률(산출일)</stp>
        <stp>46206</stp>
        <stp/>
        <tr r="L139" s="1"/>
      </tp>
      <tp>
        <v>3.4969999999999999</v>
        <stp/>
        <stp>P</stp>
        <stp>0</stp>
        <stp>BND</stp>
        <stp>KR356102GC30</stp>
        <stp>민평3사 수익률(산출일)</stp>
        <stp>46206</stp>
        <stp/>
        <tr r="L137" s="1"/>
      </tp>
      <tp>
        <v>3.5830000000000002</v>
        <stp/>
        <stp>P</stp>
        <stp>0</stp>
        <stp>BND</stp>
        <stp>KR6003451F22</stp>
        <stp>민평3사 수익률(산출일)</stp>
        <stp>46206</stp>
        <stp/>
        <tr r="L113" s="1"/>
      </tp>
      <tp>
        <v>4.1580000000000004</v>
        <stp/>
        <stp>P</stp>
        <stp>0</stp>
        <stp>BND</stp>
        <stp>KR6136301E56</stp>
        <stp>민평3사 수익률(산출일)</stp>
        <stp>46206</stp>
        <stp/>
        <tr r="DT28" s="1"/>
      </tp>
      <tp>
        <v>4.4039999999999999</v>
        <stp/>
        <stp>P</stp>
        <stp>0</stp>
        <stp>BND</stp>
        <stp>KR6169371F51</stp>
        <stp>민평3사 수익률(산출일)</stp>
        <stp>46206</stp>
        <stp/>
        <tr r="EV86" s="1"/>
      </tp>
      <tp>
        <v>4.1360000000000001</v>
        <stp/>
        <stp>P</stp>
        <stp>0</stp>
        <stp>BND</stp>
        <stp>KR350101G934</stp>
        <stp>민평3사 수익률(산출일)</stp>
        <stp>46206</stp>
        <stp/>
        <tr r="CD197" s="1"/>
      </tp>
      <tp>
        <v>4.2770000000000001</v>
        <stp/>
        <stp>P</stp>
        <stp>0</stp>
        <stp>BND</stp>
        <stp>KR351605GF30</stp>
        <stp>민평3사 수익률(산출일)</stp>
        <stp>46206</stp>
        <stp/>
        <tr r="L242" s="1"/>
      </tp>
      <tp>
        <v>3.617</v>
        <stp/>
        <stp>P</stp>
        <stp>0</stp>
        <stp>BND</stp>
        <stp>KR6139481E29</stp>
        <stp>민평3사 수익률(산출일)</stp>
        <stp>46206</stp>
        <stp/>
        <tr r="CD35" s="1"/>
      </tp>
      <tp>
        <v>4.37</v>
        <stp/>
        <stp>P</stp>
        <stp>0</stp>
        <stp>BND</stp>
        <stp>KR6174142F75</stp>
        <stp>민평3사 수익률(산출일)</stp>
        <stp>46206</stp>
        <stp/>
        <tr r="L178" s="1"/>
      </tp>
      <tp>
        <v>3.6859999999999999</v>
        <stp/>
        <stp>P</stp>
        <stp>0</stp>
        <stp>BND</stp>
        <stp>KR2044022D22</stp>
        <stp>민평3사 수익률(산출일)</stp>
        <stp>46206</stp>
        <stp/>
        <tr r="L74" s="1"/>
      </tp>
      <tp>
        <v>4.407</v>
        <stp/>
        <stp>P</stp>
        <stp>0</stp>
        <stp>BND</stp>
        <stp>KR6008278G47</stp>
        <stp>민평3사 수익률(산출일)</stp>
        <stp>46206</stp>
        <stp/>
        <tr r="DT33" s="1"/>
        <tr r="CD39" s="1"/>
      </tp>
      <tp>
        <v>4.0590000000000002</v>
        <stp/>
        <stp>P</stp>
        <stp>0</stp>
        <stp>BND</stp>
        <stp>KR354202G936</stp>
        <stp>민평3사 수익률(산출일)</stp>
        <stp>46206</stp>
        <stp/>
        <tr r="CD250" s="1"/>
        <tr r="DT306" s="1"/>
      </tp>
      <tp>
        <v>4.2009999999999996</v>
        <stp/>
        <stp>P</stp>
        <stp>0</stp>
        <stp>BND</stp>
        <stp>KR351601G635</stp>
        <stp>민평3사 수익률(산출일)</stp>
        <stp>46206</stp>
        <stp/>
        <tr r="L281" s="1"/>
      </tp>
      <tp>
        <v>4.2060000000000004</v>
        <stp/>
        <stp>P</stp>
        <stp>0</stp>
        <stp>BND</stp>
        <stp>KR351605GE31</stp>
        <stp>민평3사 수익률(산출일)</stp>
        <stp>46206</stp>
        <stp/>
        <tr r="L203" s="1"/>
      </tp>
      <tp>
        <v>3.6749999999999998</v>
        <stp/>
        <stp>P</stp>
        <stp>0</stp>
        <stp>BND</stp>
        <stp>KR6139481F28</stp>
        <stp>민평3사 수익률(산출일)</stp>
        <stp>46206</stp>
        <stp/>
        <tr r="DF44" s="1"/>
      </tp>
      <tp>
        <v>4.2919999999999998</v>
        <stp/>
        <stp>P</stp>
        <stp>0</stp>
        <stp>BND</stp>
        <stp>KR6063321253</stp>
        <stp>민평3사 수익률(산출일)</stp>
        <stp>46206</stp>
        <stp/>
        <tr r="L149" s="1"/>
      </tp>
      <tp>
        <v>3.5230000000000001</v>
        <stp/>
        <stp>P</stp>
        <stp>0</stp>
        <stp>BND</stp>
        <stp>KR350102GA35</stp>
        <stp>민평3사 수익률(산출일)</stp>
        <stp>46206</stp>
        <stp/>
        <tr r="L384" s="1"/>
        <tr r="Z38" s="1"/>
      </tp>
      <tp>
        <v>4.2679999999999998</v>
        <stp/>
        <stp>P</stp>
        <stp>0</stp>
        <stp>BND</stp>
        <stp>KR3561027235</stp>
        <stp>민평3사 수익률(산출일)</stp>
        <stp>46206</stp>
        <stp/>
        <tr r="DT304" s="1"/>
      </tp>
      <tp>
        <v>4.2679999999999998</v>
        <stp/>
        <stp>P</stp>
        <stp>0</stp>
        <stp>BND</stp>
        <stp>KR3561127225</stp>
        <stp>민평3사 수익률(산출일)</stp>
        <stp>46206</stp>
        <stp/>
        <tr r="L96" s="1"/>
        <tr r="DT260" s="1"/>
        <tr r="CD267" s="1"/>
      </tp>
      <tp>
        <v>3.508</v>
        <stp/>
        <stp>P</stp>
        <stp>0</stp>
        <stp>BND</stp>
        <stp>KR3546017236</stp>
        <stp>민평3사 수익률(산출일)</stp>
        <stp>46206</stp>
        <stp/>
        <tr r="L289" s="1"/>
      </tp>
      <tp>
        <v>3.9820000000000002</v>
        <stp/>
        <stp>P</stp>
        <stp>0</stp>
        <stp>BND</stp>
        <stp>KR6000038F61</stp>
        <stp>민평3사 수익률(산출일)</stp>
        <stp>46206</stp>
        <stp/>
        <tr r="L171" s="1"/>
      </tp>
      <tp>
        <v>3.6819999999999999</v>
        <stp/>
        <stp>P</stp>
        <stp>0</stp>
        <stp>BND</stp>
        <stp>KR6169379E54</stp>
        <stp>민평3사 수익률(산출일)</stp>
        <stp>46206</stp>
        <stp/>
        <tr r="CR36" s="1"/>
      </tp>
      <tp>
        <v>4.242</v>
        <stp/>
        <stp>P</stp>
        <stp>0</stp>
        <stp>BND</stp>
        <stp>KR356101GG37</stp>
        <stp>민평3사 수익률(산출일)</stp>
        <stp>46206</stp>
        <stp/>
        <tr r="L173" s="1"/>
      </tp>
      <tp>
        <v>4.3339999999999996</v>
        <stp/>
        <stp>P</stp>
        <stp>0</stp>
        <stp>BND</stp>
        <stp>KR6008272F44</stp>
        <stp>민평3사 수익률(산출일)</stp>
        <stp>46206</stp>
        <stp/>
        <tr r="DT151" s="1"/>
      </tp>
      <tp>
        <v>3.3740000000000001</v>
        <stp/>
        <stp>P</stp>
        <stp>0</stp>
        <stp>BND</stp>
        <stp>KR354411GG29</stp>
        <stp>민평3사 수익률(산출일)</stp>
        <stp>46206</stp>
        <stp/>
        <tr r="L366" s="1"/>
      </tp>
      <tp>
        <v>3.58</v>
        <stp/>
        <stp>P</stp>
        <stp>0</stp>
        <stp>BND</stp>
        <stp>KR355201GF39</stp>
        <stp>민평3사 수익률(산출일)</stp>
        <stp>46206</stp>
        <stp/>
        <tr r="EV30" s="1"/>
      </tp>
      <tp>
        <v>3.7330000000000001</v>
        <stp/>
        <stp>P</stp>
        <stp>0</stp>
        <stp>BND</stp>
        <stp>KR6003492E24</stp>
        <stp>민평3사 수익률(산출일)</stp>
        <stp>46206</stp>
        <stp/>
        <tr r="DF57" s="1"/>
      </tp>
      <tp>
        <v>4.21</v>
        <stp/>
        <stp>P</stp>
        <stp>0</stp>
        <stp>BND</stp>
        <stp>KR6055551G38</stp>
        <stp>민평3사 수익률(산출일)</stp>
        <stp>46206</stp>
        <stp/>
        <tr r="L158" s="1"/>
      </tp>
      <tp>
        <v>4.2</v>
        <stp/>
        <stp>P</stp>
        <stp>0</stp>
        <stp>BND</stp>
        <stp>KR6105561G39</stp>
        <stp>민평3사 수익률(산출일)</stp>
        <stp>46206</stp>
        <stp/>
        <tr r="L45" s="1"/>
      </tp>
      <tp>
        <v>4.25</v>
        <stp/>
        <stp>P</stp>
        <stp>0</stp>
        <stp>BND</stp>
        <stp>KR6030492F26</stp>
        <stp>민평3사 수익률(산출일)</stp>
        <stp>46206</stp>
        <stp/>
        <tr r="L312" s="1"/>
      </tp>
      <tp>
        <v>3.48</v>
        <stp/>
        <stp>P</stp>
        <stp>0</stp>
        <stp>BND</stp>
        <stp>KR381101GA31</stp>
        <stp>민평3사 수익률(산출일)</stp>
        <stp>46206</stp>
        <stp/>
        <tr r="DT156" s="1"/>
      </tp>
      <tp>
        <v>3.3820000000000001</v>
        <stp/>
        <stp>P</stp>
        <stp>0</stp>
        <stp>BND</stp>
        <stp>KR6051501F39</stp>
        <stp>민평3사 수익률(산출일)</stp>
        <stp>46206</stp>
        <stp/>
        <tr r="CR56" s="1"/>
        <tr r="DF59" s="1"/>
      </tp>
      <tp>
        <v>3.2789999999999999</v>
        <stp/>
        <stp>P</stp>
        <stp>0</stp>
        <stp>BND</stp>
        <stp>KR6079319E58</stp>
        <stp>민평3사 수익률(산출일)</stp>
        <stp>46206</stp>
        <stp/>
        <tr r="CD170" s="1"/>
      </tp>
      <tp>
        <v>4.12</v>
        <stp/>
        <stp>P</stp>
        <stp>0</stp>
        <stp>BND</stp>
        <stp>KR351607GF38</stp>
        <stp>민평3사 수익률(산출일)</stp>
        <stp>46206</stp>
        <stp/>
        <tr r="DT246" s="1"/>
      </tp>
      <tp>
        <v>3.2050000000000001</v>
        <stp/>
        <stp>P</stp>
        <stp>0</stp>
        <stp>BND</stp>
        <stp>KR2004131539</stp>
        <stp>민평3사 수익률(산출일)</stp>
        <stp>46206</stp>
        <stp/>
        <tr r="L72" s="1"/>
      </tp>
      <tp>
        <v>4.6459999999999999</v>
        <stp/>
        <stp>P</stp>
        <stp>0</stp>
        <stp>BND</stp>
        <stp>KR6215592F30</stp>
        <stp>민평3사 수익률(산출일)</stp>
        <stp>46206</stp>
        <stp/>
        <tr r="EV58" s="1"/>
      </tp>
      <tp>
        <v>2.9249999999999998</v>
        <stp/>
        <stp>P</stp>
        <stp>0</stp>
        <stp>BND</stp>
        <stp>KRC0350C26C0</stp>
        <stp>민평3사 수익률(산출일)</stp>
        <stp>46206</stp>
        <stp/>
        <tr r="L156" s="1"/>
      </tp>
      <tp>
        <v>3.52</v>
        <stp/>
        <stp>P</stp>
        <stp>0</stp>
        <stp>BND</stp>
        <stp>KRC0350C27C8</stp>
        <stp>민평3사 수익률(산출일)</stp>
        <stp>46206</stp>
        <stp/>
        <tr r="L233" s="1"/>
      </tp>
      <tp t="s">
        <v>회사채(일반)</v>
        <stp/>
        <stp>P</stp>
        <stp>0</stp>
        <stp>BND</stp>
        <stp>KR60633228A6</stp>
        <stp>인포맥스 중분류</stp>
        <stp>46205</stp>
        <stp/>
        <tr r="N5660" s="5"/>
      </tp>
      <tp t="s">
        <v>일반</v>
        <stp/>
        <stp>P</stp>
        <stp>0</stp>
        <stp>BND</stp>
        <stp>KR350805G3A6</stp>
        <stp>인포맥스 중분류</stp>
        <stp>46205</stp>
        <stp/>
        <tr r="N1691" s="5"/>
      </tp>
      <tp t="s">
        <v>일반</v>
        <stp/>
        <stp>P</stp>
        <stp>0</stp>
        <stp>BND</stp>
        <stp>KR350807G3A4</stp>
        <stp>인포맥스 중분류</stp>
        <stp>46205</stp>
        <stp/>
        <tr r="N1700" s="5"/>
      </tp>
      <tp t="s">
        <v>회사채(일반)</v>
        <stp/>
        <stp>P</stp>
        <stp>0</stp>
        <stp>BND</stp>
        <stp>KR60636228B1</stp>
        <stp>인포맥스 중분류</stp>
        <stp>46205</stp>
        <stp/>
        <tr r="N5744" s="5"/>
      </tp>
      <tp t="s">
        <v>일반</v>
        <stp/>
        <stp>P</stp>
        <stp>0</stp>
        <stp>BND</stp>
        <stp>KR354203G9B1</stp>
        <stp>인포맥스 중분류</stp>
        <stp>46205</stp>
        <stp/>
        <tr r="N2385" s="5"/>
      </tp>
      <tp t="s">
        <v>일반</v>
        <stp/>
        <stp>P</stp>
        <stp>0</stp>
        <stp>BND</stp>
        <stp>KR350804G3B5</stp>
        <stp>인포맥스 중분류</stp>
        <stp>46205</stp>
        <stp/>
        <tr r="N1670" s="5"/>
      </tp>
      <tp t="s">
        <v>일반</v>
        <stp/>
        <stp>P</stp>
        <stp>0</stp>
        <stp>BND</stp>
        <stp>KR354202G9B2</stp>
        <stp>인포맥스 중분류</stp>
        <stp>46205</stp>
        <stp/>
        <tr r="N2371" s="5"/>
      </tp>
      <tp t="s">
        <v>일반</v>
        <stp/>
        <stp>P</stp>
        <stp>0</stp>
        <stp>BND</stp>
        <stp>KR350802G3B7</stp>
        <stp>인포맥스 중분류</stp>
        <stp>46205</stp>
        <stp/>
        <tr r="N1612" s="5"/>
      </tp>
      <tp t="s">
        <v>일반</v>
        <stp/>
        <stp>P</stp>
        <stp>0</stp>
        <stp>BND</stp>
        <stp>KR350807G3B2</stp>
        <stp>인포맥스 중분류</stp>
        <stp>46205</stp>
        <stp/>
        <tr r="N1701" s="5"/>
      </tp>
      <tp t="s">
        <v>일반</v>
        <stp/>
        <stp>P</stp>
        <stp>0</stp>
        <stp>BND</stp>
        <stp>KR35090172C0</stp>
        <stp>인포맥스 중분류</stp>
        <stp>46205</stp>
        <stp/>
        <tr r="N1707" s="5"/>
      </tp>
      <tp t="s">
        <v>일반</v>
        <stp/>
        <stp>P</stp>
        <stp>0</stp>
        <stp>BND</stp>
        <stp>KR350802G3C5</stp>
        <stp>인포맥스 중분류</stp>
        <stp>46205</stp>
        <stp/>
        <tr r="N1613" s="5"/>
      </tp>
      <tp t="s">
        <v>금융채</v>
        <stp/>
        <stp>P</stp>
        <stp>0</stp>
        <stp>BND</stp>
        <stp>KR6004947EA0</stp>
        <stp>인포맥스 대분류</stp>
        <stp>46206</stp>
        <stp/>
        <tr r="M31" s="1"/>
      </tp>
      <tp t="s">
        <v>금융채</v>
        <stp/>
        <stp>P</stp>
        <stp>0</stp>
        <stp>BND</stp>
        <stp>KR6097247FA0</stp>
        <stp>인포맥스 대분류</stp>
        <stp>46206</stp>
        <stp/>
        <tr r="M193" s="1"/>
      </tp>
      <tp t="s">
        <v>회사채</v>
        <stp/>
        <stp>P</stp>
        <stp>0</stp>
        <stp>BND</stp>
        <stp>KR6025083DB9</stp>
        <stp>인포맥스 대분류</stp>
        <stp>46206</stp>
        <stp/>
        <tr r="CS15" s="1"/>
      </tp>
      <tp t="s">
        <v>금융채</v>
        <stp/>
        <stp>P</stp>
        <stp>0</stp>
        <stp>BND</stp>
        <stp>KR6097242FB9</stp>
        <stp>인포맥스 대분류</stp>
        <stp>46206</stp>
        <stp/>
        <tr r="CS54" s="1"/>
      </tp>
      <tp t="s">
        <v>금융채</v>
        <stp/>
        <stp>P</stp>
        <stp>0</stp>
        <stp>BND</stp>
        <stp>KR6174143EA0</stp>
        <stp>인포맥스 대분류</stp>
        <stp>46206</stp>
        <stp/>
        <tr r="CE165" s="1"/>
      </tp>
      <tp t="s">
        <v>회사채</v>
        <stp/>
        <stp>P</stp>
        <stp>0</stp>
        <stp>BND</stp>
        <stp>KR6004171EA7</stp>
        <stp>인포맥스 대분류</stp>
        <stp>46206</stp>
        <stp/>
        <tr r="M244" s="1"/>
      </tp>
      <tp t="s">
        <v>국채</v>
        <stp/>
        <stp>P</stp>
        <stp>0</stp>
        <stp>BND</stp>
        <stp>KR101501DDA1</stp>
        <stp>인포맥스 대분류</stp>
        <stp>46206</stp>
        <stp/>
        <tr r="CE263" s="1"/>
      </tp>
      <tp t="s">
        <v>회사채</v>
        <stp/>
        <stp>P</stp>
        <stp>0</stp>
        <stp>BND</stp>
        <stp>KR6034732EB8</stp>
        <stp>인포맥스 대분류</stp>
        <stp>46206</stp>
        <stp/>
        <tr r="M273" s="1"/>
      </tp>
      <tp t="s">
        <v>국채</v>
        <stp/>
        <stp>P</stp>
        <stp>0</stp>
        <stp>BND</stp>
        <stp>KR101501DDB9</stp>
        <stp>인포맥스 대분류</stp>
        <stp>46206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46206</stp>
        <stp/>
        <tr r="M241" s="1"/>
      </tp>
      <tp t="s">
        <v>국채</v>
        <stp/>
        <stp>P</stp>
        <stp>0</stp>
        <stp>BND</stp>
        <stp>KR103501GDC8</stp>
        <stp>인포맥스 대분류</stp>
        <stp>46206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46206</stp>
        <stp/>
        <tr r="M229" s="1"/>
      </tp>
      <tp t="s">
        <v>국채</v>
        <stp/>
        <stp>P</stp>
        <stp>0</stp>
        <stp>BND</stp>
        <stp>KR103502GDC6</stp>
        <stp>인포맥스 대분류</stp>
        <stp>46206</stp>
        <stp/>
        <tr r="CE18" s="1"/>
        <tr r="BC13" s="1"/>
        <tr r="AA36" s="1"/>
        <tr r="M321" s="1"/>
        <tr r="DU312" s="1"/>
      </tp>
      <tp t="s">
        <v>공사공단채</v>
        <stp/>
        <stp>P</stp>
        <stp>0</stp>
        <stp>BND</stp>
        <stp>KR350706GFA2</stp>
        <stp>인포맥스 대분류</stp>
        <stp>46206</stp>
        <stp/>
        <tr r="M64" s="1"/>
      </tp>
      <tp t="s">
        <v>금융채</v>
        <stp/>
        <stp>P</stp>
        <stp>0</stp>
        <stp>BND</stp>
        <stp>KR6214342E86</stp>
        <stp>인포맥스 대분류</stp>
        <stp>46206</stp>
        <stp/>
        <tr r="CS78" s="1"/>
      </tp>
      <tp t="s">
        <v>금융채</v>
        <stp/>
        <stp>P</stp>
        <stp>0</stp>
        <stp>BND</stp>
        <stp>KR6176942G30</stp>
        <stp>인포맥스 대분류</stp>
        <stp>46206</stp>
        <stp/>
        <tr r="EW29" s="1"/>
      </tp>
      <tp t="s">
        <v>회사채</v>
        <stp/>
        <stp>P</stp>
        <stp>0</stp>
        <stp>BND</stp>
        <stp>KR6006802G20</stp>
        <stp>인포맥스 대분류</stp>
        <stp>46206</stp>
        <stp/>
        <tr r="DU105" s="1"/>
      </tp>
      <tp t="s">
        <v>회사채</v>
        <stp/>
        <stp>P</stp>
        <stp>0</stp>
        <stp>BND</stp>
        <stp>KR6034122E84</stp>
        <stp>인포맥스 대분류</stp>
        <stp>46206</stp>
        <stp/>
        <tr r="M124" s="1"/>
      </tp>
      <tp t="s">
        <v>회사채</v>
        <stp/>
        <stp>P</stp>
        <stp>0</stp>
        <stp>BND</stp>
        <stp>KR6047812F15</stp>
        <stp>인포맥스 대분류</stp>
        <stp>46206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46206</stp>
        <stp/>
        <tr r="CS59" s="1"/>
      </tp>
      <tp t="s">
        <v>회사채</v>
        <stp/>
        <stp>P</stp>
        <stp>0</stp>
        <stp>BND</stp>
        <stp>KR6004021E97</stp>
        <stp>인포맥스 대분류</stp>
        <stp>46206</stp>
        <stp/>
        <tr r="CE200" s="1"/>
      </tp>
      <tp t="s">
        <v>금융채</v>
        <stp/>
        <stp>P</stp>
        <stp>0</stp>
        <stp>BND</stp>
        <stp>KR617414AE99</stp>
        <stp>인포맥스 대분류</stp>
        <stp>46206</stp>
        <stp/>
        <tr r="CS53" s="1"/>
      </tp>
      <tp t="s">
        <v>금융채</v>
        <stp/>
        <stp>P</stp>
        <stp>0</stp>
        <stp>BND</stp>
        <stp>KR6060005A85</stp>
        <stp>인포맥스 대분류</stp>
        <stp>46206</stp>
        <stp/>
        <tr r="EW77" s="1"/>
      </tp>
      <tp t="s">
        <v>금융채</v>
        <stp/>
        <stp>P</stp>
        <stp>0</stp>
        <stp>BND</stp>
        <stp>KR6174148E96</stp>
        <stp>인포맥스 대분류</stp>
        <stp>46206</stp>
        <stp/>
        <tr r="CS52" s="1"/>
      </tp>
      <tp t="s">
        <v>회사채</v>
        <stp/>
        <stp>P</stp>
        <stp>0</stp>
        <stp>BND</stp>
        <stp>KR6047811F73</stp>
        <stp>인포맥스 대분류</stp>
        <stp>46206</stp>
        <stp/>
        <tr r="EI16" s="1"/>
        <tr r="CE80" s="1"/>
      </tp>
      <tp t="s">
        <v>국채</v>
        <stp/>
        <stp>P</stp>
        <stp>0</stp>
        <stp>BND</stp>
        <stp>KR103502GD98</stp>
        <stp>인포맥스 대분류</stp>
        <stp>46206</stp>
        <stp/>
        <tr r="M12" s="1"/>
        <tr r="DU256" s="1"/>
        <tr r="AA24" s="1"/>
        <tr r="AO20" s="1"/>
        <tr r="CE145" s="1"/>
      </tp>
      <tp t="s">
        <v>금융채</v>
        <stp/>
        <stp>P</stp>
        <stp>0</stp>
        <stp>BND</stp>
        <stp>KR6095924D78</stp>
        <stp>인포맥스 대분류</stp>
        <stp>46206</stp>
        <stp/>
        <tr r="CE85" s="1"/>
      </tp>
      <tp t="s">
        <v>국채</v>
        <stp/>
        <stp>P</stp>
        <stp>0</stp>
        <stp>BND</stp>
        <stp>KR103501GD99</stp>
        <stp>인포맥스 대분류</stp>
        <stp>46206</stp>
        <stp/>
        <tr r="M332" s="1"/>
        <tr r="CE191" s="1"/>
      </tp>
      <tp t="s">
        <v>국채</v>
        <stp/>
        <stp>P</stp>
        <stp>0</stp>
        <stp>BND</stp>
        <stp>KR103504GD96</stp>
        <stp>인포맥스 대분류</stp>
        <stp>46206</stp>
        <stp/>
        <tr r="M367" s="1"/>
        <tr r="AO14" s="1"/>
        <tr r="AA33" s="1"/>
        <tr r="DU297" s="1"/>
      </tp>
      <tp t="s">
        <v>회사채</v>
        <stp/>
        <stp>P</stp>
        <stp>0</stp>
        <stp>BND</stp>
        <stp>KR6055552D89</stp>
        <stp>인포맥스 대분류</stp>
        <stp>46206</stp>
        <stp/>
        <tr r="CE157" s="1"/>
      </tp>
      <tp t="s">
        <v>회사채</v>
        <stp/>
        <stp>P</stp>
        <stp>0</stp>
        <stp>BND</stp>
        <stp>KR6006801G54</stp>
        <stp>인포맥스 대분류</stp>
        <stp>46206</stp>
        <stp/>
        <tr r="M117" s="1"/>
      </tp>
      <tp t="s">
        <v>금융채</v>
        <stp/>
        <stp>P</stp>
        <stp>0</stp>
        <stp>BND</stp>
        <stp>KR6176943G47</stp>
        <stp>인포맥스 대분류</stp>
        <stp>46206</stp>
        <stp/>
        <tr r="M119" s="1"/>
        <tr r="CE45" s="1"/>
        <tr r="DU36" s="1"/>
      </tp>
      <tp t="s">
        <v>금융채</v>
        <stp/>
        <stp>P</stp>
        <stp>0</stp>
        <stp>BND</stp>
        <stp>KR620549AD84</stp>
        <stp>인포맥스 대분류</stp>
        <stp>46206</stp>
        <stp/>
        <tr r="M80" s="1"/>
      </tp>
      <tp t="s">
        <v>금융채</v>
        <stp/>
        <stp>P</stp>
        <stp>0</stp>
        <stp>BND</stp>
        <stp>KR6176941G56</stp>
        <stp>인포맥스 대분류</stp>
        <stp>46206</stp>
        <stp/>
        <tr r="M127" s="1"/>
      </tp>
      <tp t="s">
        <v>금융채</v>
        <stp/>
        <stp>P</stp>
        <stp>0</stp>
        <stp>BND</stp>
        <stp>KR6046293G14</stp>
        <stp>인포맥스 대분류</stp>
        <stp>46206</stp>
        <stp/>
        <tr r="DG17" s="1"/>
      </tp>
      <tp t="s">
        <v>회사채</v>
        <stp/>
        <stp>P</stp>
        <stp>0</stp>
        <stp>BND</stp>
        <stp>KR6086792G40</stp>
        <stp>인포맥스 대분류</stp>
        <stp>46206</stp>
        <stp/>
        <tr r="CE44" s="1"/>
      </tp>
      <tp t="s">
        <v>금융채</v>
        <stp/>
        <stp>P</stp>
        <stp>0</stp>
        <stp>BND</stp>
        <stp>KR6060005A36</stp>
        <stp>인포맥스 대분류</stp>
        <stp>46206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46206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46206</stp>
        <stp/>
        <tr r="M247" s="1"/>
      </tp>
      <tp t="s">
        <v>지방채</v>
        <stp/>
        <stp>P</stp>
        <stp>0</stp>
        <stp>BND</stp>
        <stp>KR2077012F71</stp>
        <stp>인포맥스 대분류</stp>
        <stp>46206</stp>
        <stp/>
        <tr r="M361" s="1"/>
      </tp>
      <tp t="s">
        <v>회사채</v>
        <stp/>
        <stp>P</stp>
        <stp>0</stp>
        <stp>BND</stp>
        <stp>KR6066561G66</stp>
        <stp>인포맥스 대분류</stp>
        <stp>46206</stp>
        <stp/>
        <tr r="DU71" s="1"/>
      </tp>
      <tp t="s">
        <v>회사채</v>
        <stp/>
        <stp>P</stp>
        <stp>0</stp>
        <stp>BND</stp>
        <stp>KR6204322E16</stp>
        <stp>인포맥스 대분류</stp>
        <stp>46206</stp>
        <stp/>
        <tr r="CE31" s="1"/>
      </tp>
      <tp t="s">
        <v>회사채</v>
        <stp/>
        <stp>P</stp>
        <stp>0</stp>
        <stp>BND</stp>
        <stp>KR6204323E15</stp>
        <stp>인포맥스 대분류</stp>
        <stp>46206</stp>
        <stp/>
        <tr r="M107" s="1"/>
        <tr r="DU275" s="1"/>
      </tp>
      <tp t="s">
        <v>회사채</v>
        <stp/>
        <stp>P</stp>
        <stp>0</stp>
        <stp>BND</stp>
        <stp>KR6037641F47</stp>
        <stp>인포맥스 대분류</stp>
        <stp>46206</stp>
        <stp/>
        <tr r="EW83" s="1"/>
      </tp>
      <tp t="s">
        <v>회사채</v>
        <stp/>
        <stp>P</stp>
        <stp>0</stp>
        <stp>BND</stp>
        <stp>KR6034731E53</stp>
        <stp>인포맥스 대분류</stp>
        <stp>46206</stp>
        <stp/>
        <tr r="M335" s="1"/>
        <tr r="CE190" s="1"/>
      </tp>
      <tp t="s">
        <v>공사공단채</v>
        <stp/>
        <stp>P</stp>
        <stp>0</stp>
        <stp>BND</stp>
        <stp>KR355701GF75</stp>
        <stp>인포맥스 대분류</stp>
        <stp>46206</stp>
        <stp/>
        <tr r="EW47" s="1"/>
      </tp>
      <tp t="s">
        <v>회사채</v>
        <stp/>
        <stp>P</stp>
        <stp>0</stp>
        <stp>BND</stp>
        <stp>KR6034732E52</stp>
        <stp>인포맥스 대분류</stp>
        <stp>46206</stp>
        <stp/>
        <tr r="M310" s="1"/>
      </tp>
      <tp t="s">
        <v>공사공단채</v>
        <stp/>
        <stp>P</stp>
        <stp>0</stp>
        <stp>BND</stp>
        <stp>KR352702GF48</stp>
        <stp>인포맥스 대분류</stp>
        <stp>46206</stp>
        <stp/>
        <tr r="CE134" s="1"/>
      </tp>
      <tp t="s">
        <v>국채</v>
        <stp/>
        <stp>P</stp>
        <stp>0</stp>
        <stp>BND</stp>
        <stp>KR103502GD64</stp>
        <stp>인포맥스 대분류</stp>
        <stp>46206</stp>
        <stp/>
        <tr r="AA43" s="1"/>
        <tr r="M340" s="1"/>
        <tr r="BC15" s="1"/>
        <tr r="DU300" s="1"/>
        <tr r="CE132" s="1"/>
      </tp>
      <tp t="s">
        <v>회사채</v>
        <stp/>
        <stp>P</stp>
        <stp>0</stp>
        <stp>BND</stp>
        <stp>KR6006281G38</stp>
        <stp>인포맥스 대분류</stp>
        <stp>46206</stp>
        <stp/>
        <tr r="DU104" s="1"/>
      </tp>
      <tp t="s">
        <v>금융채</v>
        <stp/>
        <stp>P</stp>
        <stp>0</stp>
        <stp>BND</stp>
        <stp>KR600494AE98</stp>
        <stp>인포맥스 대분류</stp>
        <stp>46206</stp>
        <stp/>
        <tr r="M196" s="1"/>
      </tp>
      <tp t="s">
        <v>공사공단채</v>
        <stp/>
        <stp>P</stp>
        <stp>0</stp>
        <stp>BND</stp>
        <stp>KR355601GG59</stp>
        <stp>인포맥스 대분류</stp>
        <stp>46206</stp>
        <stp/>
        <tr r="DU63" s="1"/>
      </tp>
      <tp t="s">
        <v>금융채</v>
        <stp/>
        <stp>P</stp>
        <stp>0</stp>
        <stp>BND</stp>
        <stp>KR6004946E99</stp>
        <stp>인포맥스 대분류</stp>
        <stp>46206</stp>
        <stp/>
        <tr r="M194" s="1"/>
      </tp>
      <tp t="s">
        <v>금융채</v>
        <stp/>
        <stp>P</stp>
        <stp>0</stp>
        <stp>BND</stp>
        <stp>KR6065906D99</stp>
        <stp>인포맥스 대분류</stp>
        <stp>46206</stp>
        <stp/>
        <tr r="CS145" s="1"/>
      </tp>
      <tp t="s">
        <v>공사공단채</v>
        <stp/>
        <stp>P</stp>
        <stp>0</stp>
        <stp>BND</stp>
        <stp>KR353602GG53</stp>
        <stp>인포맥스 대분류</stp>
        <stp>46206</stp>
        <stp/>
        <tr r="DU252" s="1"/>
      </tp>
      <tp t="s">
        <v>공사공단채</v>
        <stp/>
        <stp>P</stp>
        <stp>0</stp>
        <stp>BND</stp>
        <stp>KR352501GD50</stp>
        <stp>인포맥스 대분류</stp>
        <stp>46206</stp>
        <stp/>
        <tr r="DU292" s="1"/>
      </tp>
      <tp t="s">
        <v>금융채</v>
        <stp/>
        <stp>P</stp>
        <stp>0</stp>
        <stp>BND</stp>
        <stp>KR6004945E90</stp>
        <stp>인포맥스 대분류</stp>
        <stp>46206</stp>
        <stp/>
        <tr r="DU135" s="1"/>
      </tp>
      <tp t="s">
        <v>공사공단채</v>
        <stp/>
        <stp>P</stp>
        <stp>0</stp>
        <stp>BND</stp>
        <stp>KR353601GG54</stp>
        <stp>인포맥스 대분류</stp>
        <stp>46206</stp>
        <stp/>
        <tr r="DU76" s="1"/>
      </tp>
      <tp t="s">
        <v>국채</v>
        <stp/>
        <stp>P</stp>
        <stp>0</stp>
        <stp>BND</stp>
        <stp>KR101501DD70</stp>
        <stp>인포맥스 대분류</stp>
        <stp>46206</stp>
        <stp/>
        <tr r="M153" s="1"/>
      </tp>
      <tp t="s">
        <v>공사공단채</v>
        <stp/>
        <stp>P</stp>
        <stp>0</stp>
        <stp>BND</stp>
        <stp>KR350702GF26</stp>
        <stp>인포맥스 대분류</stp>
        <stp>46206</stp>
        <stp/>
        <tr r="CE77" s="1"/>
      </tp>
      <tp t="s">
        <v>공사공단채</v>
        <stp/>
        <stp>P</stp>
        <stp>0</stp>
        <stp>BND</stp>
        <stp>KR350708GF38</stp>
        <stp>인포맥스 대분류</stp>
        <stp>46206</stp>
        <stp/>
        <tr r="CE220" s="1"/>
      </tp>
      <tp t="s">
        <v>회사채</v>
        <stp/>
        <stp>P</stp>
        <stp>0</stp>
        <stp>BND</stp>
        <stp>KR6086791G25</stp>
        <stp>인포맥스 대분류</stp>
        <stp>46206</stp>
        <stp/>
        <tr r="CE61" s="1"/>
        <tr r="M20" s="1"/>
      </tp>
      <tp t="s">
        <v>회사채</v>
        <stp/>
        <stp>P</stp>
        <stp>0</stp>
        <stp>BND</stp>
        <stp>KR6034732E29</stp>
        <stp>인포맥스 대분류</stp>
        <stp>46206</stp>
        <stp/>
        <tr r="M333" s="1"/>
      </tp>
      <tp t="s">
        <v>금융채</v>
        <stp/>
        <stp>P</stp>
        <stp>0</stp>
        <stp>BND</stp>
        <stp>KR6097246F73</stp>
        <stp>인포맥스 대분류</stp>
        <stp>46206</stp>
        <stp/>
        <tr r="CE241" s="1"/>
      </tp>
      <tp t="s">
        <v>회사채</v>
        <stp/>
        <stp>P</stp>
        <stp>0</stp>
        <stp>BND</stp>
        <stp>KR6037561F19</stp>
        <stp>인포맥스 대분류</stp>
        <stp>46206</stp>
        <stp/>
        <tr r="M382" s="1"/>
      </tp>
      <tp t="s">
        <v>공사공단채</v>
        <stp/>
        <stp>P</stp>
        <stp>0</stp>
        <stp>BND</stp>
        <stp>KR350701GF19</stp>
        <stp>인포맥스 대분류</stp>
        <stp>46206</stp>
        <stp/>
        <tr r="CE103" s="1"/>
      </tp>
      <tp t="s">
        <v>공사공단채</v>
        <stp/>
        <stp>P</stp>
        <stp>0</stp>
        <stp>BND</stp>
        <stp>KR353603GG11</stp>
        <stp>인포맥스 대분류</stp>
        <stp>46206</stp>
        <stp/>
        <tr r="CE24" s="1"/>
      </tp>
      <tp t="s">
        <v>회사채</v>
        <stp/>
        <stp>P</stp>
        <stp>0</stp>
        <stp>BND</stp>
        <stp>KR6017672F25</stp>
        <stp>인포맥스 대분류</stp>
        <stp>46206</stp>
        <stp/>
        <tr r="M302" s="1"/>
      </tp>
      <tp t="s">
        <v>국채</v>
        <stp/>
        <stp>P</stp>
        <stp>0</stp>
        <stp>BND</stp>
        <stp>KR103501GD32</stp>
        <stp>인포맥스 대분류</stp>
        <stp>46206</stp>
        <stp/>
        <tr r="DU305" s="1"/>
        <tr r="M287" s="1"/>
        <tr r="CE248" s="1"/>
      </tp>
      <tp t="s">
        <v>국채</v>
        <stp/>
        <stp>P</stp>
        <stp>0</stp>
        <stp>BND</stp>
        <stp>KR103502GD31</stp>
        <stp>인포맥스 대분류</stp>
        <stp>46206</stp>
        <stp/>
        <tr r="AO17" s="1"/>
        <tr r="M252" s="1"/>
        <tr r="DU265" s="1"/>
        <tr r="CE153" s="1"/>
      </tp>
      <tp t="s">
        <v>공사공단채</v>
        <stp/>
        <stp>P</stp>
        <stp>0</stp>
        <stp>BND</stp>
        <stp>KR354401GE15</stp>
        <stp>인포맥스 대분류</stp>
        <stp>46206</stp>
        <stp/>
        <tr r="M353" s="1"/>
        <tr r="CE188" s="1"/>
      </tp>
      <tp t="s">
        <v>회사채</v>
        <stp/>
        <stp>P</stp>
        <stp>0</stp>
        <stp>BND</stp>
        <stp>KR6316141G56</stp>
        <stp>인포맥스 대분류</stp>
        <stp>46206</stp>
        <stp/>
        <tr r="M40" s="1"/>
      </tp>
      <tp t="s">
        <v/>
        <stp/>
        <stp>P</stp>
        <stp>0</stp>
        <stp>BND</stp>
        <stp>KRZF03049BG5</stp>
        <stp>인포맥스 대분류</stp>
        <stp>46206</stp>
        <stp/>
        <tr r="DU185" s="1"/>
      </tp>
      <tp t="s">
        <v/>
        <stp/>
        <stp>P</stp>
        <stp>0</stp>
        <stp>BND</stp>
        <stp>KRZFA3049BFP</stp>
        <stp>인포맥스 대분류</stp>
        <stp>46206</stp>
        <stp/>
        <tr r="DU216" s="1"/>
      </tp>
      <tp t="s">
        <v/>
        <stp/>
        <stp>P</stp>
        <stp>0</stp>
        <stp>BND</stp>
        <stp>KRZF10334AF7</stp>
        <stp>인포맥스 대분류</stp>
        <stp>46206</stp>
        <stp/>
        <tr r="EW85" s="1"/>
      </tp>
      <tp t="s">
        <v/>
        <stp/>
        <stp>P</stp>
        <stp>0</stp>
        <stp>BND</stp>
        <stp>KRZF00354AFQ</stp>
        <stp>인포맥스 대분류</stp>
        <stp>46206</stp>
        <stp/>
        <tr r="DU231" s="1"/>
      </tp>
      <tp t="s">
        <v>회사채(일반)</v>
        <stp/>
        <stp>P</stp>
        <stp>0</stp>
        <stp>BND</stp>
        <stp>KR6263911820</stp>
        <stp>인포맥스 중분류</stp>
        <stp>46205</stp>
        <stp/>
        <tr r="N6952" s="5"/>
      </tp>
      <tp t="s">
        <v/>
        <stp/>
        <stp>P</stp>
        <stp>0</stp>
        <stp>BND</stp>
        <stp>KRZF02353CG6</stp>
        <stp>인포맥스 대분류</stp>
        <stp>46206</stp>
        <stp/>
        <tr r="CE115" s="1"/>
      </tp>
      <tp t="s">
        <v/>
        <stp/>
        <stp>P</stp>
        <stp>0</stp>
        <stp>BND</stp>
        <stp>KRZF00594AFA</stp>
        <stp>인포맥스 대분류</stp>
        <stp>46206</stp>
        <stp/>
        <tr r="CE110" s="1"/>
      </tp>
      <tp t="s">
        <v/>
        <stp/>
        <stp>P</stp>
        <stp>0</stp>
        <stp>BND</stp>
        <stp>KRZF09523HG2</stp>
        <stp>인포맥스 대분류</stp>
        <stp>46206</stp>
        <stp/>
        <tr r="CS102" s="1"/>
      </tp>
      <tp t="s">
        <v>일반</v>
        <stp/>
        <stp>P</stp>
        <stp>0</stp>
        <stp>BND</stp>
        <stp>KR350801G392</stp>
        <stp>인포맥스 중분류</stp>
        <stp>46205</stp>
        <stp/>
        <tr r="N1555" s="5"/>
      </tp>
      <tp t="s">
        <v>일반</v>
        <stp/>
        <stp>P</stp>
        <stp>0</stp>
        <stp>BND</stp>
        <stp>KR350802G390</stp>
        <stp>인포맥스 중분류</stp>
        <stp>46205</stp>
        <stp/>
        <tr r="N1611" s="5"/>
      </tp>
      <tp t="s">
        <v>회사채(일반)</v>
        <stp/>
        <stp>P</stp>
        <stp>0</stp>
        <stp>BND</stp>
        <stp>KR6063623898</stp>
        <stp>인포맥스 중분류</stp>
        <stp>46205</stp>
        <stp/>
        <tr r="N5766" s="5"/>
      </tp>
      <tp t="s">
        <v>회사채(일반)</v>
        <stp/>
        <stp>P</stp>
        <stp>0</stp>
        <stp>BND</stp>
        <stp>KR6063622890</stp>
        <stp>인포맥스 중분류</stp>
        <stp>46205</stp>
        <stp/>
        <tr r="N5743" s="5"/>
      </tp>
      <tp t="s">
        <v/>
        <stp/>
        <stp>P</stp>
        <stp>0</stp>
        <stp>BND</stp>
        <stp>KRZF07893FG4</stp>
        <stp>인포맥스 대분류</stp>
        <stp>46206</stp>
        <stp/>
        <tr r="CS119" s="1"/>
      </tp>
      <tp t="s">
        <v>일반</v>
        <stp/>
        <stp>P</stp>
        <stp>0</stp>
        <stp>BND</stp>
        <stp>KR3508027348</stp>
        <stp>인포맥스 중분류</stp>
        <stp>46205</stp>
        <stp/>
        <tr r="N1610" s="5"/>
      </tp>
      <tp t="s">
        <v>회사채(일반)</v>
        <stp/>
        <stp>P</stp>
        <stp>0</stp>
        <stp>BND</stp>
        <stp>KR6032645972</stp>
        <stp>인포맥스 중분류</stp>
        <stp>46205</stp>
        <stp/>
        <tr r="N5093" s="5"/>
      </tp>
      <tp t="s">
        <v>일반</v>
        <stp/>
        <stp>P</stp>
        <stp>0</stp>
        <stp>BND</stp>
        <stp>KR354201G946</stp>
        <stp>인포맥스 중분류</stp>
        <stp>46205</stp>
        <stp/>
        <tr r="N2353" s="5"/>
      </tp>
      <tp t="s">
        <v>일반</v>
        <stp/>
        <stp>P</stp>
        <stp>0</stp>
        <stp>BND</stp>
        <stp>KR354202G944</stp>
        <stp>인포맥스 중분류</stp>
        <stp>46205</stp>
        <stp/>
        <tr r="N2370" s="5"/>
      </tp>
      <tp t="s">
        <v>회사채(일반)</v>
        <stp/>
        <stp>P</stp>
        <stp>0</stp>
        <stp>BND</stp>
        <stp>KR6032644975</stp>
        <stp>인포맥스 중분류</stp>
        <stp>46205</stp>
        <stp/>
        <tr r="N5091" s="5"/>
      </tp>
      <tp t="s">
        <v>회사채(일반)</v>
        <stp/>
        <stp>P</stp>
        <stp>0</stp>
        <stp>BND</stp>
        <stp>KR6063324836</stp>
        <stp>인포맥스 중분류</stp>
        <stp>46205</stp>
        <stp/>
        <tr r="N5715" s="5"/>
      </tp>
      <tp t="s">
        <v>회사채(일반)</v>
        <stp/>
        <stp>P</stp>
        <stp>0</stp>
        <stp>BND</stp>
        <stp>KR6023533856</stp>
        <stp>인포맥스 중분류</stp>
        <stp>46205</stp>
        <stp/>
        <tr r="N4604" s="5"/>
      </tp>
      <tp t="s">
        <v>일반</v>
        <stp/>
        <stp>P</stp>
        <stp>0</stp>
        <stp>BND</stp>
        <stp>KR3509027263</stp>
        <stp>인포맥스 중분류</stp>
        <stp>46205</stp>
        <stp/>
        <tr r="N1738" s="5"/>
      </tp>
      <tp t="s">
        <v>일반</v>
        <stp/>
        <stp>P</stp>
        <stp>0</stp>
        <stp>BND</stp>
        <stp>KR3509037262</stp>
        <stp>인포맥스 중분류</stp>
        <stp>46205</stp>
        <stp/>
        <tr r="N1756" s="5"/>
      </tp>
      <tp t="s">
        <v>일반</v>
        <stp/>
        <stp>P</stp>
        <stp>0</stp>
        <stp>BND</stp>
        <stp>KR3509017264</stp>
        <stp>인포맥스 중분류</stp>
        <stp>46205</stp>
        <stp/>
        <tr r="N1705" s="5"/>
      </tp>
      <tp t="s">
        <v>회사채(일반)</v>
        <stp/>
        <stp>P</stp>
        <stp>0</stp>
        <stp>BND</stp>
        <stp>KR6063623849</stp>
        <stp>인포맥스 중분류</stp>
        <stp>46205</stp>
        <stp/>
        <tr r="N5765" s="5"/>
      </tp>
      <tp t="s">
        <v>일반</v>
        <stp/>
        <stp>P</stp>
        <stp>0</stp>
        <stp>BND</stp>
        <stp>KR3509017272</stp>
        <stp>인포맥스 중분류</stp>
        <stp>46205</stp>
        <stp/>
        <tr r="N1706" s="5"/>
      </tp>
      <tp t="s">
        <v>회사채(일반)</v>
        <stp/>
        <stp>P</stp>
        <stp>0</stp>
        <stp>BND</stp>
        <stp>KR6063622841</stp>
        <stp>인포맥스 중분류</stp>
        <stp>46205</stp>
        <stp/>
        <tr r="N5742" s="5"/>
      </tp>
      <tp t="s">
        <v>회사채(일반)</v>
        <stp/>
        <stp>P</stp>
        <stp>0</stp>
        <stp>BND</stp>
        <stp>KR6063323861</stp>
        <stp>인포맥스 중분류</stp>
        <stp>46205</stp>
        <stp/>
        <tr r="N5697" s="5"/>
      </tp>
      <tp t="s">
        <v>일반</v>
        <stp/>
        <stp>P</stp>
        <stp>0</stp>
        <stp>BND</stp>
        <stp>KR354202G936</stp>
        <stp>인포맥스 중분류</stp>
        <stp>46206</stp>
        <stp/>
        <tr r="CF250" s="1"/>
        <tr r="DV306" s="1"/>
      </tp>
      <tp t="s">
        <v>회사채(일반)</v>
        <stp/>
        <stp>P</stp>
        <stp>0</stp>
        <stp>BND</stp>
        <stp>KR6063322863</stp>
        <stp>인포맥스 중분류</stp>
        <stp>46205</stp>
        <stp/>
        <tr r="N5659" s="5"/>
      </tp>
      <tp t="s">
        <v>일반</v>
        <stp/>
        <stp>P</stp>
        <stp>0</stp>
        <stp>BND</stp>
        <stp>KR352302G829</stp>
        <stp>인포맥스 중분류</stp>
        <stp>46205</stp>
        <stp/>
        <tr r="N2004" s="5"/>
      </tp>
      <tp t="s">
        <v>일반</v>
        <stp/>
        <stp>P</stp>
        <stp>0</stp>
        <stp>BND</stp>
        <stp>KR3508037321</stp>
        <stp>인포맥스 중분류</stp>
        <stp>46205</stp>
        <stp/>
        <tr r="N1651" s="5"/>
      </tp>
      <tp t="s">
        <v>회사채(일반)</v>
        <stp/>
        <stp>P</stp>
        <stp>0</stp>
        <stp>BND</stp>
        <stp>KR6032643910</stp>
        <stp>인포맥스 중분류</stp>
        <stp>46205</stp>
        <stp/>
        <tr r="N5081" s="5"/>
      </tp>
      <tp t="s">
        <v>일반</v>
        <stp/>
        <stp>P</stp>
        <stp>0</stp>
        <stp>BND</stp>
        <stp>KR352301G821</stp>
        <stp>인포맥스 중분류</stp>
        <stp>46205</stp>
        <stp/>
        <tr r="N1987" s="5"/>
      </tp>
      <tp t="s">
        <v>회사채(일반)</v>
        <stp/>
        <stp>P</stp>
        <stp>0</stp>
        <stp>BND</stp>
        <stp>KR6063322855</stp>
        <stp>인포맥스 중분류</stp>
        <stp>46205</stp>
        <stp/>
        <tr r="N5658" s="5"/>
      </tp>
      <tp t="s">
        <v>일반</v>
        <stp/>
        <stp>P</stp>
        <stp>0</stp>
        <stp>BND</stp>
        <stp>KR354202G936</stp>
        <stp>인포맥스 중분류</stp>
        <stp>46205</stp>
        <stp/>
        <tr r="N2369" s="5"/>
      </tp>
      <tp t="s">
        <v>회사채(일반)</v>
        <stp/>
        <stp>P</stp>
        <stp>0</stp>
        <stp>BND</stp>
        <stp>KR6063323853</stp>
        <stp>인포맥스 중분류</stp>
        <stp>46205</stp>
        <stp/>
        <tr r="N5696" s="5"/>
      </tp>
      <tp>
        <v>3.3109999999999999</v>
        <stp/>
        <stp>P</stp>
        <stp>0</stp>
        <stp>BND</stp>
        <stp>KR6033663E32</stp>
        <stp>민평3사 수익률(산출일)</stp>
        <stp>46206</stp>
        <stp/>
        <tr r="CD174" s="1"/>
      </tp>
      <tp>
        <v>3.7360000000000002</v>
        <stp/>
        <stp>P</stp>
        <stp>0</stp>
        <stp>BND</stp>
        <stp>KR6000122C46</stp>
        <stp>민평3사 수익률(산출일)</stp>
        <stp>46206</stp>
        <stp/>
        <tr r="DT56" s="1"/>
      </tp>
      <tp>
        <v>3.8540000000000001</v>
        <stp/>
        <stp>P</stp>
        <stp>0</stp>
        <stp>BND</stp>
        <stp>KR2066022E16</stp>
        <stp>민평3사 수익률(산출일)</stp>
        <stp>46206</stp>
        <stp/>
        <tr r="L349" s="1"/>
      </tp>
      <tp>
        <v>4.2850000000000001</v>
        <stp/>
        <stp>P</stp>
        <stp>0</stp>
        <stp>BND</stp>
        <stp>KR6064311F65</stp>
        <stp>민평3사 수익률(산출일)</stp>
        <stp>46206</stp>
        <stp/>
        <tr r="DF31" s="1"/>
      </tp>
      <tp>
        <v>4.1890000000000001</v>
        <stp/>
        <stp>P</stp>
        <stp>0</stp>
        <stp>BND</stp>
        <stp>KR6063321E66</stp>
        <stp>민평3사 수익률(산출일)</stp>
        <stp>46206</stp>
        <stp/>
        <tr r="L179" s="1"/>
      </tp>
      <tp>
        <v>3.3109999999999999</v>
        <stp/>
        <stp>P</stp>
        <stp>0</stp>
        <stp>BND</stp>
        <stp>KR6033662E33</stp>
        <stp>민평3사 수익률(산출일)</stp>
        <stp>46206</stp>
        <stp/>
        <tr r="CR48" s="1"/>
      </tp>
      <tp>
        <v>4.8440000000000003</v>
        <stp/>
        <stp>P</stp>
        <stp>0</stp>
        <stp>BND</stp>
        <stp>KR6000032856</stp>
        <stp>민평3사 수익률(산출일)</stp>
        <stp>46206</stp>
        <stp/>
        <tr r="EV68" s="1"/>
      </tp>
      <tp>
        <v>4.2</v>
        <stp/>
        <stp>P</stp>
        <stp>0</stp>
        <stp>BND</stp>
        <stp>KR6136301E64</stp>
        <stp>민평3사 수익률(산출일)</stp>
        <stp>46206</stp>
        <stp/>
        <tr r="DT152" s="1"/>
      </tp>
      <tp>
        <v>3.8450000000000002</v>
        <stp/>
        <stp>P</stp>
        <stp>0</stp>
        <stp>BND</stp>
        <stp>KR6042672E32</stp>
        <stp>민평3사 수익률(산출일)</stp>
        <stp>46206</stp>
        <stp/>
        <tr r="DF58" s="1"/>
      </tp>
      <tp>
        <v>4.165</v>
        <stp/>
        <stp>P</stp>
        <stp>0</stp>
        <stp>BND</stp>
        <stp>KR6012452G13</stp>
        <stp>민평3사 수익률(산출일)</stp>
        <stp>46206</stp>
        <stp/>
        <tr r="DF22" s="1"/>
      </tp>
      <tp>
        <v>3.4780000000000002</v>
        <stp/>
        <stp>P</stp>
        <stp>0</stp>
        <stp>BND</stp>
        <stp>KR6035421E14</stp>
        <stp>민평3사 수익률(산출일)</stp>
        <stp>46206</stp>
        <stp/>
        <tr r="L88" s="1"/>
      </tp>
      <tp>
        <v>3.702</v>
        <stp/>
        <stp>P</stp>
        <stp>0</stp>
        <stp>BND</stp>
        <stp>KR6068173741</stp>
        <stp>민평3사 수익률(산출일)</stp>
        <stp>46206</stp>
        <stp/>
        <tr r="L143" s="1"/>
      </tp>
      <tp>
        <v>4.282</v>
        <stp/>
        <stp>P</stp>
        <stp>0</stp>
        <stp>BND</stp>
        <stp>KR6097246F73</stp>
        <stp>민평3사 수익률(산출일)</stp>
        <stp>46206</stp>
        <stp/>
        <tr r="CD241" s="1"/>
      </tp>
      <tp>
        <v>4.3330000000000002</v>
        <stp/>
        <stp>P</stp>
        <stp>0</stp>
        <stp>BND</stp>
        <stp>KR6131792G28</stp>
        <stp>민평3사 수익률(산출일)</stp>
        <stp>46206</stp>
        <stp/>
        <tr r="DT114" s="1"/>
      </tp>
      <tp>
        <v>4.3780000000000001</v>
        <stp/>
        <stp>P</stp>
        <stp>0</stp>
        <stp>BND</stp>
        <stp>KR6039491G19</stp>
        <stp>민평3사 수익률(산출일)</stp>
        <stp>46206</stp>
        <stp/>
        <tr r="CD62" s="1"/>
      </tp>
      <tp>
        <v>3.7010000000000001</v>
        <stp/>
        <stp>P</stp>
        <stp>0</stp>
        <stp>BND</stp>
        <stp>KR6068174F47</stp>
        <stp>민평3사 수익률(산출일)</stp>
        <stp>46206</stp>
        <stp/>
        <tr r="L133" s="1"/>
      </tp>
      <tp>
        <v>3.2559999999999998</v>
        <stp/>
        <stp>P</stp>
        <stp>0</stp>
        <stp>BND</stp>
        <stp>KR609724BD75</stp>
        <stp>민평3사 수익률(산출일)</stp>
        <stp>46206</stp>
        <stp/>
        <tr r="CD160" s="1"/>
      </tp>
      <tp>
        <v>4.2050000000000001</v>
        <stp/>
        <stp>P</stp>
        <stp>0</stp>
        <stp>BND</stp>
        <stp>KR6131792F29</stp>
        <stp>민평3사 수익률(산출일)</stp>
        <stp>46206</stp>
        <stp/>
        <tr r="L311" s="1"/>
      </tp>
      <tp>
        <v>4.4470000000000001</v>
        <stp/>
        <stp>P</stp>
        <stp>0</stp>
        <stp>BND</stp>
        <stp>KR6079314F60</stp>
        <stp>민평3사 수익률(산출일)</stp>
        <stp>46206</stp>
        <stp/>
        <tr r="DF32" s="1"/>
      </tp>
      <tp>
        <v>4.266</v>
        <stp/>
        <stp>P</stp>
        <stp>0</stp>
        <stp>BND</stp>
        <stp>KR6214344F67</stp>
        <stp>민평3사 수익률(산출일)</stp>
        <stp>46206</stp>
        <stp/>
        <tr r="DF16" s="1"/>
      </tp>
      <tp>
        <v>3.5539999999999998</v>
        <stp/>
        <stp>P</stp>
        <stp>0</stp>
        <stp>BND</stp>
        <stp>KR6140173D47</stp>
        <stp>민평3사 수익률(산출일)</stp>
        <stp>46206</stp>
        <stp/>
        <tr r="CD159" s="1"/>
      </tp>
      <tp>
        <v>4.3209999999999997</v>
        <stp/>
        <stp>P</stp>
        <stp>0</stp>
        <stp>BND</stp>
        <stp>KR6174147F47</stp>
        <stp>민평3사 수익률(산출일)</stp>
        <stp>46206</stp>
        <stp/>
        <tr r="L168" s="1"/>
      </tp>
      <tp>
        <v>4.32</v>
        <stp/>
        <stp>P</stp>
        <stp>0</stp>
        <stp>BND</stp>
        <stp>KR6000723F20</stp>
        <stp>민평3사 수익률(산출일)</stp>
        <stp>46206</stp>
        <stp/>
        <tr r="EV40" s="1"/>
      </tp>
      <tp>
        <v>5.7539999999999996</v>
        <stp/>
        <stp>P</stp>
        <stp>0</stp>
        <stp>BND</stp>
        <stp>KR6095234F71</stp>
        <stp>민평3사 수익률(산출일)</stp>
        <stp>46206</stp>
        <stp/>
        <tr r="DF25" s="1"/>
      </tp>
      <tp>
        <v>4.8339999999999996</v>
        <stp/>
        <stp>P</stp>
        <stp>0</stp>
        <stp>BND</stp>
        <stp>KR6214346F65</stp>
        <stp>민평3사 수익률(산출일)</stp>
        <stp>46206</stp>
        <stp/>
        <tr r="DT100" s="1"/>
      </tp>
      <tp>
        <v>4.3680000000000003</v>
        <stp/>
        <stp>P</stp>
        <stp>0</stp>
        <stp>BND</stp>
        <stp>KR6174148F46</stp>
        <stp>민평3사 수익률(산출일)</stp>
        <stp>46206</stp>
        <stp/>
        <tr r="DT134" s="1"/>
      </tp>
      <tp>
        <v>4.2119999999999997</v>
        <stp/>
        <stp>P</stp>
        <stp>0</stp>
        <stp>BND</stp>
        <stp>KR6086791G25</stp>
        <stp>민평3사 수익률(산출일)</stp>
        <stp>46206</stp>
        <stp/>
        <tr r="L20" s="1"/>
        <tr r="CD61" s="1"/>
      </tp>
      <tp>
        <v>3.262</v>
        <stp/>
        <stp>P</stp>
        <stp>0</stp>
        <stp>BND</stp>
        <stp>KR2001294A34</stp>
        <stp>민평3사 수익률(산출일)</stp>
        <stp>46206</stp>
        <stp/>
        <tr r="L378" s="1"/>
      </tp>
      <tp>
        <v>4.2229999999999999</v>
        <stp/>
        <stp>P</stp>
        <stp>0</stp>
        <stp>BND</stp>
        <stp>KR6086793F24</stp>
        <stp>민평3사 수익률(산출일)</stp>
        <stp>46206</stp>
        <stp/>
        <tr r="EV54" s="1"/>
      </tp>
      <tp>
        <v>4.6360000000000001</v>
        <stp/>
        <stp>P</stp>
        <stp>0</stp>
        <stp>BND</stp>
        <stp>KR6489792G20</stp>
        <stp>민평3사 수익률(산출일)</stp>
        <stp>46206</stp>
        <stp/>
        <tr r="DF23" s="1"/>
      </tp>
      <tp>
        <v>4.3879999999999999</v>
        <stp/>
        <stp>P</stp>
        <stp>0</stp>
        <stp>BND</stp>
        <stp>KR6003491F16</stp>
        <stp>민평3사 수익률(산출일)</stp>
        <stp>46206</stp>
        <stp/>
        <tr r="DF40" s="1"/>
      </tp>
      <tp>
        <v>4.8739999999999997</v>
        <stp/>
        <stp>P</stp>
        <stp>0</stp>
        <stp>BND</stp>
        <stp>KR6214342F69</stp>
        <stp>민평3사 수익률(산출일)</stp>
        <stp>46206</stp>
        <stp/>
        <tr r="DT99" s="1"/>
      </tp>
      <tp>
        <v>5.7220000000000004</v>
        <stp/>
        <stp>P</stp>
        <stp>0</stp>
        <stp>BND</stp>
        <stp>KR6046294F71</stp>
        <stp>민평3사 수익률(산출일)</stp>
        <stp>46206</stp>
        <stp/>
        <tr r="DF55" s="1"/>
      </tp>
      <tp>
        <v>3.5950000000000002</v>
        <stp/>
        <stp>P</stp>
        <stp>0</stp>
        <stp>BND</stp>
        <stp>KR6131791F20</stp>
        <stp>민평3사 수익률(산출일)</stp>
        <stp>46206</stp>
        <stp/>
        <tr r="CD181" s="1"/>
      </tp>
      <tp>
        <v>4.2380000000000004</v>
        <stp/>
        <stp>P</stp>
        <stp>0</stp>
        <stp>BND</stp>
        <stp>KR6250291673</stp>
        <stp>민평3사 수익률(산출일)</stp>
        <stp>46206</stp>
        <stp/>
        <tr r="DT248" s="1"/>
      </tp>
      <tp>
        <v>4.12</v>
        <stp/>
        <stp>P</stp>
        <stp>0</stp>
        <stp>BND</stp>
        <stp>KR101501DG28</stp>
        <stp>민평3사 수익률(산출일)</stp>
        <stp>46206</stp>
        <stp/>
        <tr r="EV80" s="1"/>
      </tp>
      <tp>
        <v>4.6050000000000004</v>
        <stp/>
        <stp>P</stp>
        <stp>0</stp>
        <stp>BND</stp>
        <stp>KR6030612G38</stp>
        <stp>민평3사 수익률(산출일)</stp>
        <stp>46206</stp>
        <stp/>
        <tr r="L147" s="1"/>
      </tp>
      <tp>
        <v>3.6190000000000002</v>
        <stp/>
        <stp>P</stp>
        <stp>0</stp>
        <stp>BND</stp>
        <stp>KR6034732E29</stp>
        <stp>민평3사 수익률(산출일)</stp>
        <stp>46206</stp>
        <stp/>
        <tr r="L333" s="1"/>
      </tp>
      <tp>
        <v>4.016</v>
        <stp/>
        <stp>P</stp>
        <stp>0</stp>
        <stp>BND</stp>
        <stp>KR6000032F59</stp>
        <stp>민평3사 수익률(산출일)</stp>
        <stp>46206</stp>
        <stp/>
        <tr r="CD66" s="1"/>
      </tp>
      <tp>
        <v>3.5819999999999999</v>
        <stp/>
        <stp>P</stp>
        <stp>0</stp>
        <stp>BND</stp>
        <stp>KR6063621F39</stp>
        <stp>민평3사 수익률(산출일)</stp>
        <stp>46206</stp>
        <stp/>
        <tr r="L44" s="1"/>
      </tp>
      <tp t="s">
        <v>도시철도채권</v>
        <stp/>
        <stp>P</stp>
        <stp>0</stp>
        <stp>BND</stp>
        <stp>KR20010249A9</stp>
        <stp>인포맥스 중분류</stp>
        <stp>46205</stp>
        <stp/>
        <tr r="N174" s="5"/>
      </tp>
      <tp t="s">
        <v>일반</v>
        <stp/>
        <stp>P</stp>
        <stp>0</stp>
        <stp>BND</stp>
        <stp>KR350105G9C6</stp>
        <stp>인포맥스 중분류</stp>
        <stp>46206</stp>
        <stp/>
        <tr r="N320" s="1"/>
      </tp>
      <tp t="s">
        <v>공모지방채</v>
        <stp/>
        <stp>P</stp>
        <stp>0</stp>
        <stp>BND</stp>
        <stp>KR20010119A4</stp>
        <stp>인포맥스 중분류</stp>
        <stp>46205</stp>
        <stp/>
        <tr r="N150" s="5"/>
      </tp>
      <tp t="s">
        <v>일반</v>
        <stp/>
        <stp>P</stp>
        <stp>0</stp>
        <stp>BND</stp>
        <stp>KR350103G9B0</stp>
        <stp>인포맥스 중분류</stp>
        <stp>46206</stp>
        <stp/>
        <tr r="CF213" s="1"/>
      </tp>
      <tp t="s">
        <v>일반</v>
        <stp/>
        <stp>P</stp>
        <stp>0</stp>
        <stp>BND</stp>
        <stp>KR35090571A7</stp>
        <stp>인포맥스 중분류</stp>
        <stp>46205</stp>
        <stp/>
        <tr r="N1760" s="5"/>
      </tp>
      <tp t="s">
        <v>일반</v>
        <stp/>
        <stp>P</stp>
        <stp>0</stp>
        <stp>BND</stp>
        <stp>KR350103G9A2</stp>
        <stp>인포맥스 중분류</stp>
        <stp>46205</stp>
        <stp/>
        <tr r="N974" s="5"/>
      </tp>
      <tp t="s">
        <v>일반</v>
        <stp/>
        <stp>P</stp>
        <stp>0</stp>
        <stp>BND</stp>
        <stp>KR350105G9A0</stp>
        <stp>인포맥스 중분류</stp>
        <stp>46205</stp>
        <stp/>
        <tr r="N1043" s="5"/>
      </tp>
      <tp t="s">
        <v>일반</v>
        <stp/>
        <stp>P</stp>
        <stp>0</stp>
        <stp>BND</stp>
        <stp>KR350105G9B8</stp>
        <stp>인포맥스 중분류</stp>
        <stp>46205</stp>
        <stp/>
        <tr r="N1044" s="5"/>
      </tp>
      <tp t="s">
        <v>일반</v>
        <stp/>
        <stp>P</stp>
        <stp>0</stp>
        <stp>BND</stp>
        <stp>KR350102G9B1</stp>
        <stp>인포맥스 중분류</stp>
        <stp>46205</stp>
        <stp/>
        <tr r="N932" s="5"/>
      </tp>
      <tp t="s">
        <v>일반</v>
        <stp/>
        <stp>P</stp>
        <stp>0</stp>
        <stp>BND</stp>
        <stp>KR350103G9B0</stp>
        <stp>인포맥스 중분류</stp>
        <stp>46205</stp>
        <stp/>
        <tr r="N975" s="5"/>
      </tp>
      <tp t="s">
        <v>도시철도채권</v>
        <stp/>
        <stp>P</stp>
        <stp>0</stp>
        <stp>BND</stp>
        <stp>KR20010249C5</stp>
        <stp>인포맥스 중분류</stp>
        <stp>46205</stp>
        <stp/>
        <tr r="N176" s="5"/>
      </tp>
      <tp t="s">
        <v>일반</v>
        <stp/>
        <stp>P</stp>
        <stp>0</stp>
        <stp>BND</stp>
        <stp>KR350106G9B7</stp>
        <stp>인포맥스 중분류</stp>
        <stp>46205</stp>
        <stp/>
        <tr r="N1076" s="5"/>
      </tp>
      <tp t="s">
        <v>일반</v>
        <stp/>
        <stp>P</stp>
        <stp>0</stp>
        <stp>BND</stp>
        <stp>KR35090271B2</stp>
        <stp>인포맥스 중분류</stp>
        <stp>46205</stp>
        <stp/>
        <tr r="N1736" s="5"/>
      </tp>
      <tp t="s">
        <v>일반</v>
        <stp/>
        <stp>P</stp>
        <stp>0</stp>
        <stp>BND</stp>
        <stp>KR35090171B4</stp>
        <stp>인포맥스 중분류</stp>
        <stp>46205</stp>
        <stp/>
        <tr r="N1703" s="5"/>
      </tp>
      <tp t="s">
        <v>공모지방채</v>
        <stp/>
        <stp>P</stp>
        <stp>0</stp>
        <stp>BND</stp>
        <stp>KR20010119C0</stp>
        <stp>인포맥스 중분류</stp>
        <stp>46205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46205</stp>
        <stp/>
        <tr r="N212" s="5"/>
      </tp>
      <tp t="s">
        <v>일반</v>
        <stp/>
        <stp>P</stp>
        <stp>0</stp>
        <stp>BND</stp>
        <stp>KR350105G9C6</stp>
        <stp>인포맥스 중분류</stp>
        <stp>46205</stp>
        <stp/>
        <tr r="N1045" s="5"/>
      </tp>
      <tp t="s">
        <v>일반</v>
        <stp/>
        <stp>P</stp>
        <stp>0</stp>
        <stp>BND</stp>
        <stp>KR350106G9C5</stp>
        <stp>인포맥스 중분류</stp>
        <stp>46205</stp>
        <stp/>
        <tr r="N1077" s="5"/>
      </tp>
      <tp t="s">
        <v>일반</v>
        <stp/>
        <stp>P</stp>
        <stp>0</stp>
        <stp>BND</stp>
        <stp>KR35090171C2</stp>
        <stp>인포맥스 중분류</stp>
        <stp>46205</stp>
        <stp/>
        <tr r="N1704" s="5"/>
      </tp>
      <tp t="s">
        <v>일반</v>
        <stp/>
        <stp>P</stp>
        <stp>0</stp>
        <stp>BND</stp>
        <stp>KR35090271C0</stp>
        <stp>인포맥스 중분류</stp>
        <stp>46205</stp>
        <stp/>
        <tr r="N1737" s="5"/>
      </tp>
      <tp t="s">
        <v>일반</v>
        <stp/>
        <stp>P</stp>
        <stp>0</stp>
        <stp>BND</stp>
        <stp>KR350101G9C0</stp>
        <stp>인포맥스 중분류</stp>
        <stp>46205</stp>
        <stp/>
        <tr r="N898" s="5"/>
      </tp>
      <tp t="s">
        <v>일반</v>
        <stp/>
        <stp>P</stp>
        <stp>0</stp>
        <stp>BND</stp>
        <stp>KR357103G9C3</stp>
        <stp>인포맥스 중분류</stp>
        <stp>46205</stp>
        <stp/>
        <tr r="N3201" s="5"/>
      </tp>
      <tp t="s">
        <v>도시철도채권</v>
        <stp/>
        <stp>P</stp>
        <stp>0</stp>
        <stp>BND</stp>
        <stp>KR20010249B7</stp>
        <stp>인포맥스 중분류</stp>
        <stp>46205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46205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46205</stp>
        <stp/>
        <tr r="N216" s="5"/>
      </tp>
      <tp t="s">
        <v>금융채</v>
        <stp/>
        <stp>P</stp>
        <stp>0</stp>
        <stp>BND</stp>
        <stp>KR6004944FB2</stp>
        <stp>인포맥스 대분류</stp>
        <stp>46206</stp>
        <stp/>
        <tr r="DU128" s="1"/>
      </tp>
      <tp t="s">
        <v>금융채</v>
        <stp/>
        <stp>P</stp>
        <stp>0</stp>
        <stp>BND</stp>
        <stp>KR6140179BB9</stp>
        <stp>인포맥스 대분류</stp>
        <stp>46206</stp>
        <stp/>
        <tr r="M67" s="1"/>
      </tp>
      <tp t="s">
        <v>회사채</v>
        <stp/>
        <stp>P</stp>
        <stp>0</stp>
        <stp>BND</stp>
        <stp>KR6034231FA0</stp>
        <stp>인포맥스 대분류</stp>
        <stp>46206</stp>
        <stp/>
        <tr r="DG49" s="1"/>
      </tp>
      <tp t="s">
        <v>회사채</v>
        <stp/>
        <stp>P</stp>
        <stp>0</stp>
        <stp>BND</stp>
        <stp>KR6007071EB4</stp>
        <stp>인포맥스 대분류</stp>
        <stp>46206</stp>
        <stp/>
        <tr r="CE177" s="1"/>
      </tp>
      <tp t="s">
        <v>금융채</v>
        <stp/>
        <stp>P</stp>
        <stp>0</stp>
        <stp>BND</stp>
        <stp>KR6174142FC5</stp>
        <stp>인포맥스 대분류</stp>
        <stp>46206</stp>
        <stp/>
        <tr r="DU108" s="1"/>
      </tp>
      <tp t="s">
        <v>금융채</v>
        <stp/>
        <stp>P</stp>
        <stp>0</stp>
        <stp>BND</stp>
        <stp>KR6214342FA7</stp>
        <stp>인포맥스 대분류</stp>
        <stp>46206</stp>
        <stp/>
        <tr r="EW50" s="1"/>
      </tp>
      <tp t="s">
        <v>금융채</v>
        <stp/>
        <stp>P</stp>
        <stp>0</stp>
        <stp>BND</stp>
        <stp>KR6097245EC3</stp>
        <stp>인포맥스 대분류</stp>
        <stp>46206</stp>
        <stp/>
        <tr r="M148" s="1"/>
      </tp>
      <tp t="s">
        <v>금융채</v>
        <stp/>
        <stp>P</stp>
        <stp>0</stp>
        <stp>BND</stp>
        <stp>KR6097244EC6</stp>
        <stp>인포맥스 대분류</stp>
        <stp>46206</stp>
        <stp/>
        <tr r="DU93" s="1"/>
      </tp>
      <tp t="s">
        <v>금융채</v>
        <stp/>
        <stp>P</stp>
        <stp>0</stp>
        <stp>BND</stp>
        <stp>KR617414BFA3</stp>
        <stp>인포맥스 대분류</stp>
        <stp>46206</stp>
        <stp/>
        <tr r="M212" s="1"/>
      </tp>
      <tp t="s">
        <v>금융채</v>
        <stp/>
        <stp>P</stp>
        <stp>0</stp>
        <stp>BND</stp>
        <stp>KR6174146FA0</stp>
        <stp>인포맥스 대분류</stp>
        <stp>46206</stp>
        <stp/>
        <tr r="M209" s="1"/>
        <tr r="CE71" s="1"/>
      </tp>
      <tp t="s">
        <v>금융채</v>
        <stp/>
        <stp>P</stp>
        <stp>0</stp>
        <stp>BND</stp>
        <stp>KR6214342FC3</stp>
        <stp>인포맥스 대분류</stp>
        <stp>46206</stp>
        <stp/>
        <tr r="DU132" s="1"/>
      </tp>
      <tp t="s">
        <v>금융채</v>
        <stp/>
        <stp>P</stp>
        <stp>0</stp>
        <stp>BND</stp>
        <stp>KR6214341FC5</stp>
        <stp>인포맥스 대분류</stp>
        <stp>46206</stp>
        <stp/>
        <tr r="CE67" s="1"/>
      </tp>
      <tp t="s">
        <v>공사공단채</v>
        <stp/>
        <stp>P</stp>
        <stp>0</stp>
        <stp>BND</stp>
        <stp>KR350702GEB2</stp>
        <stp>인포맥스 대분류</stp>
        <stp>46206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46206</stp>
        <stp/>
        <tr r="M182" s="1"/>
      </tp>
      <tp t="s">
        <v>공사공단채</v>
        <stp/>
        <stp>P</stp>
        <stp>0</stp>
        <stp>BND</stp>
        <stp>KR354601GDC2</stp>
        <stp>인포맥스 대분류</stp>
        <stp>46206</stp>
        <stp/>
        <tr r="DU89" s="1"/>
      </tp>
      <tp t="s">
        <v>공사공단채</v>
        <stp/>
        <stp>P</stp>
        <stp>0</stp>
        <stp>BND</stp>
        <stp>KR353601GDC3</stp>
        <stp>인포맥스 대분류</stp>
        <stp>46206</stp>
        <stp/>
        <tr r="CE214" s="1"/>
      </tp>
      <tp t="s">
        <v>회사채</v>
        <stp/>
        <stp>P</stp>
        <stp>0</stp>
        <stp>BND</stp>
        <stp>KR6030492BA1</stp>
        <stp>인포맥스 대분류</stp>
        <stp>46206</stp>
        <stp/>
        <tr r="DU163" s="1"/>
      </tp>
      <tp t="s">
        <v>회사채</v>
        <stp/>
        <stp>P</stp>
        <stp>0</stp>
        <stp>BND</stp>
        <stp>KR6017673EC3</stp>
        <stp>인포맥스 대분류</stp>
        <stp>46206</stp>
        <stp/>
        <tr r="DU281" s="1"/>
      </tp>
      <tp t="s">
        <v>공사공단채</v>
        <stp/>
        <stp>P</stp>
        <stp>0</stp>
        <stp>BND</stp>
        <stp>KR350705GEA7</stp>
        <stp>인포맥스 대분류</stp>
        <stp>46206</stp>
        <stp/>
        <tr r="M300" s="1"/>
      </tp>
      <tp t="s">
        <v>금융채</v>
        <stp/>
        <stp>P</stp>
        <stp>0</stp>
        <stp>BND</stp>
        <stp>KR381002GBA8</stp>
        <stp>인포맥스 대분류</stp>
        <stp>46206</stp>
        <stp/>
        <tr r="EW70" s="1"/>
      </tp>
      <tp t="s">
        <v>금융채</v>
        <stp/>
        <stp>P</stp>
        <stp>0</stp>
        <stp>BND</stp>
        <stp>KR6097248E98</stp>
        <stp>인포맥스 대분류</stp>
        <stp>46206</stp>
        <stp/>
        <tr r="CS64" s="1"/>
      </tp>
      <tp t="s">
        <v>회사채</v>
        <stp/>
        <stp>P</stp>
        <stp>0</stp>
        <stp>BND</stp>
        <stp>KR6064981F23</stp>
        <stp>인포맥스 대분류</stp>
        <stp>46206</stp>
        <stp/>
        <tr r="CE183" s="1"/>
      </tp>
      <tp t="s">
        <v>회사채</v>
        <stp/>
        <stp>P</stp>
        <stp>0</stp>
        <stp>BND</stp>
        <stp>KR6144802F38</stp>
        <stp>인포맥스 대분류</stp>
        <stp>46206</stp>
        <stp/>
        <tr r="DG38" s="1"/>
      </tp>
      <tp t="s">
        <v>회사채</v>
        <stp/>
        <stp>P</stp>
        <stp>0</stp>
        <stp>BND</stp>
        <stp>KR6076953D23</stp>
        <stp>인포맥스 대분류</stp>
        <stp>46206</stp>
        <stp/>
        <tr r="M92" s="1"/>
      </tp>
      <tp t="s">
        <v>금융채</v>
        <stp/>
        <stp>P</stp>
        <stp>0</stp>
        <stp>BND</stp>
        <stp>KR6004944F33</stp>
        <stp>인포맥스 대분류</stp>
        <stp>46206</stp>
        <stp/>
        <tr r="M47" s="1"/>
      </tp>
      <tp t="s">
        <v>금융채</v>
        <stp/>
        <stp>P</stp>
        <stp>0</stp>
        <stp>BND</stp>
        <stp>KR6065908G37</stp>
        <stp>인포맥스 대분류</stp>
        <stp>46206</stp>
        <stp/>
        <tr r="M142" s="1"/>
      </tp>
      <tp t="s">
        <v>금융채</v>
        <stp/>
        <stp>P</stp>
        <stp>0</stp>
        <stp>BND</stp>
        <stp>KR609592AG31</stp>
        <stp>인포맥스 대분류</stp>
        <stp>46206</stp>
        <stp/>
        <tr r="M307" s="1"/>
      </tp>
      <tp t="s">
        <v>회사채</v>
        <stp/>
        <stp>P</stp>
        <stp>0</stp>
        <stp>BND</stp>
        <stp>KR6047051E99</stp>
        <stp>인포맥스 대분류</stp>
        <stp>46206</stp>
        <stp/>
        <tr r="CE176" s="1"/>
      </tp>
      <tp t="s">
        <v>회사채</v>
        <stp/>
        <stp>P</stp>
        <stp>0</stp>
        <stp>BND</stp>
        <stp>KR6047052E98</stp>
        <stp>인포맥스 대분류</stp>
        <stp>46206</stp>
        <stp/>
        <tr r="CE59" s="1"/>
      </tp>
      <tp t="s">
        <v>회사채</v>
        <stp/>
        <stp>P</stp>
        <stp>0</stp>
        <stp>BND</stp>
        <stp>KR6004023F94</stp>
        <stp>인포맥스 대분류</stp>
        <stp>46206</stp>
        <stp/>
        <tr r="DU142" s="1"/>
      </tp>
      <tp t="s">
        <v>금융채</v>
        <stp/>
        <stp>P</stp>
        <stp>0</stp>
        <stp>BND</stp>
        <stp>KR6140173B80</stp>
        <stp>인포맥스 대분류</stp>
        <stp>46206</stp>
        <stp/>
        <tr r="M250" s="1"/>
      </tp>
      <tp t="s">
        <v>회사채</v>
        <stp/>
        <stp>P</stp>
        <stp>0</stp>
        <stp>BND</stp>
        <stp>KR6011173C82</stp>
        <stp>인포맥스 대분류</stp>
        <stp>46206</stp>
        <stp/>
        <tr r="DU257" s="1"/>
      </tp>
      <tp t="s">
        <v>금융채</v>
        <stp/>
        <stp>P</stp>
        <stp>0</stp>
        <stp>BND</stp>
        <stp>KR6174141F84</stp>
        <stp>인포맥스 대분류</stp>
        <stp>46206</stp>
        <stp/>
        <tr r="M195" s="1"/>
      </tp>
      <tp t="s">
        <v>회사채</v>
        <stp/>
        <stp>P</stp>
        <stp>0</stp>
        <stp>BND</stp>
        <stp>KR6064983F13</stp>
        <stp>인포맥스 대분류</stp>
        <stp>46206</stp>
        <stp/>
        <tr r="EW56" s="1"/>
      </tp>
      <tp t="s">
        <v>회사채</v>
        <stp/>
        <stp>P</stp>
        <stp>0</stp>
        <stp>BND</stp>
        <stp>KR6005943G63</stp>
        <stp>인포맥스 대분류</stp>
        <stp>46206</stp>
        <stp/>
        <tr r="DU79" s="1"/>
      </tp>
      <tp t="s">
        <v>회사채</v>
        <stp/>
        <stp>P</stp>
        <stp>0</stp>
        <stp>BND</stp>
        <stp>KR6005942G64</stp>
        <stp>인포맥스 대분류</stp>
        <stp>46206</stp>
        <stp/>
        <tr r="DU77" s="1"/>
      </tp>
      <tp t="s">
        <v>공사공단채</v>
        <stp/>
        <stp>P</stp>
        <stp>0</stp>
        <stp>BND</stp>
        <stp>KR354701GE87</stp>
        <stp>인포맥스 대분류</stp>
        <stp>46206</stp>
        <stp/>
        <tr r="EW25" s="1"/>
      </tp>
      <tp t="s">
        <v>공사공단채</v>
        <stp/>
        <stp>P</stp>
        <stp>0</stp>
        <stp>BND</stp>
        <stp>KR353401GF99</stp>
        <stp>인포맥스 대분류</stp>
        <stp>46206</stp>
        <stp/>
        <tr r="DU39" s="1"/>
      </tp>
      <tp t="s">
        <v>금융채</v>
        <stp/>
        <stp>P</stp>
        <stp>0</stp>
        <stp>BND</stp>
        <stp>KR6095923G50</stp>
        <stp>인포맥스 대분류</stp>
        <stp>46206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46206</stp>
        <stp/>
        <tr r="M264" s="1"/>
      </tp>
      <tp t="s">
        <v>회사채</v>
        <stp/>
        <stp>P</stp>
        <stp>0</stp>
        <stp>BND</stp>
        <stp>KR6025081G30</stp>
        <stp>인포맥스 대분류</stp>
        <stp>46206</stp>
        <stp/>
        <tr r="DU88" s="1"/>
      </tp>
      <tp t="s">
        <v>공사공단채</v>
        <stp/>
        <stp>P</stp>
        <stp>0</stp>
        <stp>BND</stp>
        <stp>KR350109GC69</stp>
        <stp>인포맥스 대분류</stp>
        <stp>46206</stp>
        <stp/>
        <tr r="M355" s="1"/>
      </tp>
      <tp t="s">
        <v>회사채</v>
        <stp/>
        <stp>P</stp>
        <stp>0</stp>
        <stp>BND</stp>
        <stp>KR6096773D45</stp>
        <stp>인포맥스 대분류</stp>
        <stp>46206</stp>
        <stp/>
        <tr r="M292" s="1"/>
      </tp>
      <tp t="s">
        <v>금융채</v>
        <stp/>
        <stp>P</stp>
        <stp>0</stp>
        <stp>BND</stp>
        <stp>KR6097247E16</stp>
        <stp>인포맥스 대분류</stp>
        <stp>46206</stp>
        <stp/>
        <tr r="CS34" s="1"/>
      </tp>
      <tp t="s">
        <v>회사채</v>
        <stp/>
        <stp>P</stp>
        <stp>0</stp>
        <stp>BND</stp>
        <stp>KR6096772D46</stp>
        <stp>인포맥스 대분류</stp>
        <stp>46206</stp>
        <stp/>
        <tr r="M276" s="1"/>
      </tp>
      <tp t="s">
        <v>금융채</v>
        <stp/>
        <stp>P</stp>
        <stp>0</stp>
        <stp>BND</stp>
        <stp>KR6140173B31</stp>
        <stp>인포맥스 대분류</stp>
        <stp>46206</stp>
        <stp/>
        <tr r="EI17" s="1"/>
        <tr r="CE264" s="1"/>
      </tp>
      <tp t="s">
        <v>공사공단채</v>
        <stp/>
        <stp>P</stp>
        <stp>0</stp>
        <stp>BND</stp>
        <stp>KR357402GF73</stp>
        <stp>인포맥스 대분류</stp>
        <stp>46206</stp>
        <stp/>
        <tr r="M232" s="1"/>
      </tp>
      <tp t="s">
        <v>공사공단채</v>
        <stp/>
        <stp>P</stp>
        <stp>0</stp>
        <stp>BND</stp>
        <stp>KR353601DD76</stp>
        <stp>인포맥스 대분류</stp>
        <stp>46206</stp>
        <stp/>
        <tr r="CE201" s="1"/>
      </tp>
      <tp t="s">
        <v>금융채</v>
        <stp/>
        <stp>P</stp>
        <stp>0</stp>
        <stp>BND</stp>
        <stp>KR310515GG67</stp>
        <stp>인포맥스 대분류</stp>
        <stp>46206</stp>
        <stp/>
        <tr r="DU30" s="1"/>
      </tp>
      <tp t="s">
        <v>금융채</v>
        <stp/>
        <stp>P</stp>
        <stp>0</stp>
        <stp>BND</stp>
        <stp>KR6205493G55</stp>
        <stp>인포맥스 대분류</stp>
        <stp>46206</stp>
        <stp/>
        <tr r="M122" s="1"/>
      </tp>
      <tp t="s">
        <v>금융채</v>
        <stp/>
        <stp>P</stp>
        <stp>0</stp>
        <stp>BND</stp>
        <stp>KR6176946D88</stp>
        <stp>인포맥스 대분류</stp>
        <stp>46206</stp>
        <stp/>
        <tr r="CS32" s="1"/>
      </tp>
      <tp t="s">
        <v>회사채</v>
        <stp/>
        <stp>P</stp>
        <stp>0</stp>
        <stp>BND</stp>
        <stp>KR6006802D98</stp>
        <stp>인포맥스 대분류</stp>
        <stp>46206</stp>
        <stp/>
        <tr r="M326" s="1"/>
      </tp>
      <tp t="s">
        <v>공사공단채</v>
        <stp/>
        <stp>P</stp>
        <stp>0</stp>
        <stp>BND</stp>
        <stp>KR350702GE43</stp>
        <stp>인포맥스 대분류</stp>
        <stp>46206</stp>
        <stp/>
        <tr r="M299" s="1"/>
      </tp>
      <tp t="s">
        <v>금융채</v>
        <stp/>
        <stp>P</stp>
        <stp>0</stp>
        <stp>BND</stp>
        <stp>KR6176943D81</stp>
        <stp>인포맥스 대분류</stp>
        <stp>46206</stp>
        <stp/>
        <tr r="CS140" s="1"/>
      </tp>
      <tp t="s">
        <v>국채</v>
        <stp/>
        <stp>P</stp>
        <stp>0</stp>
        <stp>BND</stp>
        <stp>KR103501GG62</stp>
        <stp>인포맥스 대분류</stp>
        <stp>46206</stp>
        <stp/>
        <tr r="M138" s="1"/>
        <tr r="CE92" s="1"/>
        <tr r="EW82" s="1"/>
      </tp>
      <tp t="s">
        <v>국채</v>
        <stp/>
        <stp>P</stp>
        <stp>0</stp>
        <stp>BND</stp>
        <stp>KR103503GG60</stp>
        <stp>인포맥스 대분류</stp>
        <stp>46206</stp>
        <stp/>
        <tr r="CE28" s="1"/>
        <tr r="DU274" s="1"/>
      </tp>
      <tp t="s">
        <v>회사채</v>
        <stp/>
        <stp>P</stp>
        <stp>0</stp>
        <stp>BND</stp>
        <stp>KR6004023F11</stp>
        <stp>인포맥스 대분류</stp>
        <stp>46206</stp>
        <stp/>
        <tr r="DU255" s="1"/>
      </tp>
      <tp t="s">
        <v>회사채</v>
        <stp/>
        <stp>P</stp>
        <stp>0</stp>
        <stp>BND</stp>
        <stp>KR6004022F12</stp>
        <stp>인포맥스 대분류</stp>
        <stp>46206</stp>
        <stp/>
        <tr r="CE196" s="1"/>
      </tp>
      <tp t="s">
        <v>회사채</v>
        <stp/>
        <stp>P</stp>
        <stp>0</stp>
        <stp>BND</stp>
        <stp>KR6105562G46</stp>
        <stp>인포맥스 대분류</stp>
        <stp>46206</stp>
        <stp/>
        <tr r="CE55" s="1"/>
      </tp>
      <tp t="s">
        <v>금융채</v>
        <stp/>
        <stp>P</stp>
        <stp>0</stp>
        <stp>BND</stp>
        <stp>KR6176944D98</stp>
        <stp>인포맥스 대분류</stp>
        <stp>46206</stp>
        <stp/>
        <tr r="CS138" s="1"/>
      </tp>
      <tp t="s">
        <v>금융채</v>
        <stp/>
        <stp>P</stp>
        <stp>0</stp>
        <stp>BND</stp>
        <stp>KR6205495G46</stp>
        <stp>인포맥스 대분류</stp>
        <stp>46206</stp>
        <stp/>
        <tr r="M118" s="1"/>
      </tp>
      <tp t="s">
        <v>공사공단채</v>
        <stp/>
        <stp>P</stp>
        <stp>0</stp>
        <stp>BND</stp>
        <stp>KR350702GE50</stp>
        <stp>인포맥스 대분류</stp>
        <stp>46206</stp>
        <stp/>
        <tr r="DU146" s="1"/>
      </tp>
      <tp t="s">
        <v>회사채</v>
        <stp/>
        <stp>P</stp>
        <stp>0</stp>
        <stp>BND</stp>
        <stp>KR6105562G53</stp>
        <stp>인포맥스 대분류</stp>
        <stp>46206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46206</stp>
        <stp/>
        <tr r="DU66" s="1"/>
      </tp>
      <tp t="s">
        <v>공사공단채</v>
        <stp/>
        <stp>P</stp>
        <stp>0</stp>
        <stp>BND</stp>
        <stp>KR357502GG55</stp>
        <stp>인포맥스 대분류</stp>
        <stp>46206</stp>
        <stp/>
        <tr r="DU80" s="1"/>
      </tp>
      <tp t="s">
        <v>회사채</v>
        <stp/>
        <stp>P</stp>
        <stp>0</stp>
        <stp>BND</stp>
        <stp>KR6175332G30</stp>
        <stp>인포맥스 대분류</stp>
        <stp>46206</stp>
        <stp/>
        <tr r="DU16" s="1"/>
      </tp>
      <tp t="s">
        <v>회사채</v>
        <stp/>
        <stp>P</stp>
        <stp>0</stp>
        <stp>BND</stp>
        <stp>KR6105561G39</stp>
        <stp>인포맥스 대분류</stp>
        <stp>46206</stp>
        <stp/>
        <tr r="M45" s="1"/>
      </tp>
      <tp t="s">
        <v>회사채</v>
        <stp/>
        <stp>P</stp>
        <stp>0</stp>
        <stp>BND</stp>
        <stp>KR6055551G38</stp>
        <stp>인포맥스 대분류</stp>
        <stp>46206</stp>
        <stp/>
        <tr r="M158" s="1"/>
      </tp>
      <tp t="s">
        <v>공사공단채</v>
        <stp/>
        <stp>P</stp>
        <stp>0</stp>
        <stp>BND</stp>
        <stp>KR356102GC30</stp>
        <stp>인포맥스 대분류</stp>
        <stp>46206</stp>
        <stp/>
        <tr r="M137" s="1"/>
      </tp>
      <tp t="s">
        <v>금융채</v>
        <stp/>
        <stp>P</stp>
        <stp>0</stp>
        <stp>BND</stp>
        <stp>KR6174142F75</stp>
        <stp>인포맥스 대분류</stp>
        <stp>46206</stp>
        <stp/>
        <tr r="M178" s="1"/>
      </tp>
      <tp t="s">
        <v>금융채</v>
        <stp/>
        <stp>P</stp>
        <stp>0</stp>
        <stp>BND</stp>
        <stp>KR6214342F69</stp>
        <stp>인포맥스 대분류</stp>
        <stp>46206</stp>
        <stp/>
        <tr r="DU99" s="1"/>
      </tp>
      <tp t="s">
        <v>국채</v>
        <stp/>
        <stp>P</stp>
        <stp>0</stp>
        <stp>BND</stp>
        <stp>KR101501DG28</stp>
        <stp>인포맥스 대분류</stp>
        <stp>46206</stp>
        <stp/>
        <tr r="EW80" s="1"/>
      </tp>
      <tp t="s">
        <v>회사채</v>
        <stp/>
        <stp>P</stp>
        <stp>0</stp>
        <stp>BND</stp>
        <stp>KR6064311F65</stp>
        <stp>인포맥스 대분류</stp>
        <stp>46206</stp>
        <stp/>
        <tr r="DG31" s="1"/>
      </tp>
      <tp t="s">
        <v>금융채</v>
        <stp/>
        <stp>P</stp>
        <stp>0</stp>
        <stp>BND</stp>
        <stp>KR6174147F47</stp>
        <stp>인포맥스 대분류</stp>
        <stp>46206</stp>
        <stp/>
        <tr r="M168" s="1"/>
      </tp>
      <tp t="s">
        <v>금융채</v>
        <stp/>
        <stp>P</stp>
        <stp>0</stp>
        <stp>BND</stp>
        <stp>KR6214346F65</stp>
        <stp>인포맥스 대분류</stp>
        <stp>46206</stp>
        <stp/>
        <tr r="DU100" s="1"/>
      </tp>
      <tp t="s">
        <v>금융채</v>
        <stp/>
        <stp>P</stp>
        <stp>0</stp>
        <stp>BND</stp>
        <stp>KR6174148F46</stp>
        <stp>인포맥스 대분류</stp>
        <stp>46206</stp>
        <stp/>
        <tr r="DU134" s="1"/>
      </tp>
      <tp t="s">
        <v>금융채</v>
        <stp/>
        <stp>P</stp>
        <stp>0</stp>
        <stp>BND</stp>
        <stp>KR6214344F67</stp>
        <stp>인포맥스 대분류</stp>
        <stp>46206</stp>
        <stp/>
        <tr r="DG16" s="1"/>
      </tp>
      <tp t="s">
        <v>회사채</v>
        <stp/>
        <stp>P</stp>
        <stp>0</stp>
        <stp>BND</stp>
        <stp>KR6166263D68</stp>
        <stp>인포맥스 대분류</stp>
        <stp>46206</stp>
        <stp/>
        <tr r="M293" s="1"/>
      </tp>
      <tp t="s">
        <v>공사공단채</v>
        <stp/>
        <stp>P</stp>
        <stp>0</stp>
        <stp>BND</stp>
        <stp>KR350108GC11</stp>
        <stp>인포맥스 대분류</stp>
        <stp>46206</stp>
        <stp/>
        <tr r="DU17" s="1"/>
        <tr r="M236" s="1"/>
      </tp>
      <tp t="s">
        <v>국채</v>
        <stp/>
        <stp>P</stp>
        <stp>0</stp>
        <stp>BND</stp>
        <stp>KR103501GG39</stp>
        <stp>인포맥스 대분류</stp>
        <stp>46206</stp>
        <stp/>
        <tr r="AO9" s="1"/>
        <tr r="AA11" s="1"/>
        <tr r="M10" s="1"/>
        <tr r="CE9" s="1"/>
        <tr r="DU9" s="1"/>
      </tp>
      <tp t="s">
        <v>국채</v>
        <stp/>
        <stp>P</stp>
        <stp>0</stp>
        <stp>BND</stp>
        <stp>KR103503GG37</stp>
        <stp>인포맥스 대분류</stp>
        <stp>46206</stp>
        <stp/>
        <tr r="AA19" s="1"/>
        <tr r="M163" s="1"/>
        <tr r="BQ10" s="1"/>
        <tr r="CE10" s="1"/>
        <tr r="EI11" s="1"/>
        <tr r="DU10" s="1"/>
      </tp>
      <tp t="s">
        <v>공사공단채</v>
        <stp/>
        <stp>P</stp>
        <stp>0</stp>
        <stp>BND</stp>
        <stp>KR350104GC15</stp>
        <stp>인포맥스 대분류</stp>
        <stp>46206</stp>
        <stp/>
        <tr r="DU147" s="1"/>
      </tp>
      <tp t="s">
        <v>금융채</v>
        <stp/>
        <stp>P</stp>
        <stp>0</stp>
        <stp>BND</stp>
        <stp>KR6174144F57</stp>
        <stp>인포맥스 대분류</stp>
        <stp>46206</stp>
        <stp/>
        <tr r="M188" s="1"/>
      </tp>
      <tp t="s">
        <v/>
        <stp/>
        <stp>P</stp>
        <stp>0</stp>
        <stp>BND</stp>
        <stp>KRZFA1122CG6</stp>
        <stp>인포맥스 대분류</stp>
        <stp>46206</stp>
        <stp/>
        <tr r="DU217" s="1"/>
      </tp>
      <tp t="s">
        <v/>
        <stp/>
        <stp>P</stp>
        <stp>0</stp>
        <stp>BND</stp>
        <stp>KRZF00238BG4</stp>
        <stp>인포맥스 대분류</stp>
        <stp>46206</stp>
        <stp/>
        <tr r="CE124" s="1"/>
      </tp>
      <tp t="s">
        <v/>
        <stp/>
        <stp>P</stp>
        <stp>0</stp>
        <stp>BND</stp>
        <stp>KRZF00353BFA</stp>
        <stp>인포맥스 대분류</stp>
        <stp>46206</stp>
        <stp/>
        <tr r="DU188" s="1"/>
      </tp>
      <tp t="s">
        <v>회사채(일반)</v>
        <stp/>
        <stp>P</stp>
        <stp>0</stp>
        <stp>BND</stp>
        <stp>KR6051914937</stp>
        <stp>인포맥스 중분류</stp>
        <stp>46205</stp>
        <stp/>
        <tr r="N5487" s="5"/>
      </tp>
      <tp t="s">
        <v/>
        <stp/>
        <stp>P</stp>
        <stp>0</stp>
        <stp>BND</stp>
        <stp>KRZF00594BF8</stp>
        <stp>인포맥스 대분류</stp>
        <stp>46206</stp>
        <stp/>
        <tr r="CE100" s="1"/>
      </tp>
      <tp t="s">
        <v>일반</v>
        <stp/>
        <stp>P</stp>
        <stp>0</stp>
        <stp>BND</stp>
        <stp>KR356101G987</stp>
        <stp>인포맥스 중분류</stp>
        <stp>46205</stp>
        <stp/>
        <tr r="N2872" s="5"/>
      </tp>
      <tp t="s">
        <v/>
        <stp/>
        <stp>P</stp>
        <stp>0</stp>
        <stp>BND</stp>
        <stp>KRZF09523KG2</stp>
        <stp>인포맥스 대분류</stp>
        <stp>46206</stp>
        <stp/>
        <tr r="CS105" s="1"/>
      </tp>
      <tp t="s">
        <v>일반</v>
        <stp/>
        <stp>P</stp>
        <stp>0</stp>
        <stp>BND</stp>
        <stp>KR3509017199</stp>
        <stp>인포맥스 중분류</stp>
        <stp>46205</stp>
        <stp/>
        <tr r="N1702" s="5"/>
      </tp>
      <tp t="s">
        <v>일반</v>
        <stp/>
        <stp>P</stp>
        <stp>0</stp>
        <stp>BND</stp>
        <stp>KR357102G992</stp>
        <stp>인포맥스 중분류</stp>
        <stp>46205</stp>
        <stp/>
        <tr r="N3198" s="5"/>
      </tp>
      <tp t="s">
        <v>도시철도채권</v>
        <stp/>
        <stp>P</stp>
        <stp>0</stp>
        <stp>BND</stp>
        <stp>KR2001024992</stp>
        <stp>인포맥스 중분류</stp>
        <stp>46206</stp>
        <stp/>
        <tr r="N385" s="1"/>
      </tp>
      <tp t="s">
        <v>일반</v>
        <stp/>
        <stp>P</stp>
        <stp>0</stp>
        <stp>BND</stp>
        <stp>KR350102G940</stp>
        <stp>인포맥스 중분류</stp>
        <stp>46205</stp>
        <stp/>
        <tr r="N930" s="5"/>
      </tp>
      <tp t="s">
        <v>일반</v>
        <stp/>
        <stp>P</stp>
        <stp>0</stp>
        <stp>BND</stp>
        <stp>KR356002G847</stp>
        <stp>인포맥스 중분류</stp>
        <stp>46205</stp>
        <stp/>
        <tr r="N2768" s="5"/>
      </tp>
      <tp t="s">
        <v>회사채(일반)</v>
        <stp/>
        <stp>P</stp>
        <stp>0</stp>
        <stp>BND</stp>
        <stp>KR6030203816</stp>
        <stp>인포맥스 중분류</stp>
        <stp>46206</stp>
        <stp/>
        <tr r="N69" s="1"/>
      </tp>
      <tp t="s">
        <v>일반</v>
        <stp/>
        <stp>P</stp>
        <stp>0</stp>
        <stp>BND</stp>
        <stp>KR356101G953</stp>
        <stp>인포맥스 중분류</stp>
        <stp>46205</stp>
        <stp/>
        <tr r="N2870" s="5"/>
      </tp>
      <tp t="s">
        <v>일반</v>
        <stp/>
        <stp>P</stp>
        <stp>0</stp>
        <stp>BND</stp>
        <stp>KR356002G854</stp>
        <stp>인포맥스 중분류</stp>
        <stp>46205</stp>
        <stp/>
        <tr r="N2769" s="5"/>
      </tp>
      <tp t="s">
        <v>일반</v>
        <stp/>
        <stp>P</stp>
        <stp>0</stp>
        <stp>BND</stp>
        <stp>KR350102G957</stp>
        <stp>인포맥스 중분류</stp>
        <stp>46205</stp>
        <stp/>
        <tr r="N931" s="5"/>
      </tp>
      <tp t="s">
        <v>회사채(일반)</v>
        <stp/>
        <stp>P</stp>
        <stp>0</stp>
        <stp>BND</stp>
        <stp>KR6030203816</stp>
        <stp>인포맥스 중분류</stp>
        <stp>46205</stp>
        <stp/>
        <tr r="N4929" s="5"/>
      </tp>
      <tp t="s">
        <v>회사채(일반)</v>
        <stp/>
        <stp>P</stp>
        <stp>0</stp>
        <stp>BND</stp>
        <stp>KR6030204814</stp>
        <stp>인포맥스 중분류</stp>
        <stp>46205</stp>
        <stp/>
        <tr r="N4940" s="5"/>
      </tp>
      <tp t="s">
        <v>일반</v>
        <stp/>
        <stp>P</stp>
        <stp>0</stp>
        <stp>BND</stp>
        <stp>KR356101G961</stp>
        <stp>인포맥스 중분류</stp>
        <stp>46205</stp>
        <stp/>
        <tr r="N2871" s="5"/>
      </tp>
      <tp t="s">
        <v>일반</v>
        <stp/>
        <stp>P</stp>
        <stp>0</stp>
        <stp>BND</stp>
        <stp>KR356001G864</stp>
        <stp>인포맥스 중분류</stp>
        <stp>46205</stp>
        <stp/>
        <tr r="N2724" s="5"/>
      </tp>
      <tp t="s">
        <v>일반</v>
        <stp/>
        <stp>P</stp>
        <stp>0</stp>
        <stp>BND</stp>
        <stp>KR350102G957</stp>
        <stp>인포맥스 중분류</stp>
        <stp>46206</stp>
        <stp/>
        <tr r="DV254" s="1"/>
      </tp>
      <tp t="s">
        <v>일반</v>
        <stp/>
        <stp>P</stp>
        <stp>0</stp>
        <stp>BND</stp>
        <stp>KR350101G934</stp>
        <stp>인포맥스 중분류</stp>
        <stp>46206</stp>
        <stp/>
        <tr r="CF197" s="1"/>
      </tp>
      <tp t="s">
        <v>회사채(일반)</v>
        <stp/>
        <stp>P</stp>
        <stp>0</stp>
        <stp>BND</stp>
        <stp>KR6101183962</stp>
        <stp>인포맥스 중분류</stp>
        <stp>46205</stp>
        <stp/>
        <tr r="N6374" s="5"/>
      </tp>
      <tp t="s">
        <v>일반</v>
        <stp/>
        <stp>P</stp>
        <stp>0</stp>
        <stp>BND</stp>
        <stp>KR350102G924</stp>
        <stp>인포맥스 중분류</stp>
        <stp>46205</stp>
        <stp/>
        <tr r="N929" s="5"/>
      </tp>
      <tp t="s">
        <v>은행채</v>
        <stp/>
        <stp>P</stp>
        <stp>0</stp>
        <stp>BND</stp>
        <stp>KR6060001841</stp>
        <stp>인포맥스 중분류</stp>
        <stp>46206</stp>
        <stp/>
        <tr r="EX36" s="1"/>
      </tp>
      <tp t="s">
        <v>은행채</v>
        <stp/>
        <stp>P</stp>
        <stp>0</stp>
        <stp>BND</stp>
        <stp>KR6000032856</stp>
        <stp>인포맥스 중분류</stp>
        <stp>46206</stp>
        <stp/>
        <tr r="EX68" s="1"/>
      </tp>
      <tp t="s">
        <v>일반</v>
        <stp/>
        <stp>P</stp>
        <stp>0</stp>
        <stp>BND</stp>
        <stp>KR357102G935</stp>
        <stp>인포맥스 중분류</stp>
        <stp>46205</stp>
        <stp/>
        <tr r="N3197" s="5"/>
      </tp>
      <tp t="s">
        <v>일반</v>
        <stp/>
        <stp>P</stp>
        <stp>0</stp>
        <stp>BND</stp>
        <stp>KR350101G934</stp>
        <stp>인포맥스 중분류</stp>
        <stp>46205</stp>
        <stp/>
        <tr r="N897" s="5"/>
      </tp>
      <tp>
        <v>4.343</v>
        <stp/>
        <stp>P</stp>
        <stp>0</stp>
        <stp>BND</stp>
        <stp>KR103502G636</stp>
        <stp>민평3사 수익률(산출일)</stp>
        <stp>46206</stp>
        <stp/>
        <tr r="DT311" s="1"/>
      </tp>
      <tp>
        <v>3.98</v>
        <stp/>
        <stp>P</stp>
        <stp>0</stp>
        <stp>BND</stp>
        <stp>KR103503GG37</stp>
        <stp>민평3사 수익률(산출일)</stp>
        <stp>46206</stp>
        <stp/>
        <tr r="BP10" s="1"/>
        <tr r="EH11" s="1"/>
        <tr r="L163" s="1"/>
        <tr r="CD10" s="1"/>
        <tr r="Z19" s="1"/>
        <tr r="DT10" s="1"/>
      </tp>
      <tp>
        <v>4.3460000000000001</v>
        <stp/>
        <stp>P</stp>
        <stp>0</stp>
        <stp>BND</stp>
        <stp>KR350104GC15</stp>
        <stp>민평3사 수익률(산출일)</stp>
        <stp>46206</stp>
        <stp/>
        <tr r="DT147" s="1"/>
      </tp>
      <tp>
        <v>3.371</v>
        <stp/>
        <stp>P</stp>
        <stp>0</stp>
        <stp>BND</stp>
        <stp>KR6105562F13</stp>
        <stp>민평3사 수익률(산출일)</stp>
        <stp>46206</stp>
        <stp/>
        <tr r="L99" s="1"/>
      </tp>
      <tp>
        <v>4.3490000000000002</v>
        <stp/>
        <stp>P</stp>
        <stp>0</stp>
        <stp>BND</stp>
        <stp>KR6174149G51</stp>
        <stp>민평3사 수익률(산출일)</stp>
        <stp>46206</stp>
        <stp/>
        <tr r="DT83" s="1"/>
      </tp>
      <tp>
        <v>4.0720000000000001</v>
        <stp/>
        <stp>P</stp>
        <stp>0</stp>
        <stp>BND</stp>
        <stp>KR356102GE12</stp>
        <stp>민평3사 수익률(산출일)</stp>
        <stp>46206</stp>
        <stp/>
        <tr r="L135" s="1"/>
      </tp>
      <tp>
        <v>4.008</v>
        <stp/>
        <stp>P</stp>
        <stp>0</stp>
        <stp>BND</stp>
        <stp>KR350108GF18</stp>
        <stp>민평3사 수익률(산출일)</stp>
        <stp>46206</stp>
        <stp/>
        <tr r="L131" s="1"/>
      </tp>
      <tp>
        <v>4.077</v>
        <stp/>
        <stp>P</stp>
        <stp>0</stp>
        <stp>BND</stp>
        <stp>KR6169376E73</stp>
        <stp>민평3사 수익률(산출일)</stp>
        <stp>46206</stp>
        <stp/>
        <tr r="DT52" s="1"/>
      </tp>
      <tp>
        <v>4.3440000000000003</v>
        <stp/>
        <stp>P</stp>
        <stp>0</stp>
        <stp>BND</stp>
        <stp>KR6034731G36</stp>
        <stp>민평3사 수익률(산출일)</stp>
        <stp>46206</stp>
        <stp/>
        <tr r="DT91" s="1"/>
      </tp>
      <tp>
        <v>4.3760000000000003</v>
        <stp/>
        <stp>P</stp>
        <stp>0</stp>
        <stp>BND</stp>
        <stp>KR6000664D23</stp>
        <stp>민평3사 수익률(산출일)</stp>
        <stp>46206</stp>
        <stp/>
        <tr r="L76" s="1"/>
      </tp>
      <tp>
        <v>4.6760000000000002</v>
        <stp/>
        <stp>P</stp>
        <stp>0</stp>
        <stp>BND</stp>
        <stp>KR6030624F27</stp>
        <stp>민평3사 수익률(산출일)</stp>
        <stp>46206</stp>
        <stp/>
        <tr r="EV43" s="1"/>
      </tp>
      <tp>
        <v>4.0119999999999996</v>
        <stp/>
        <stp>P</stp>
        <stp>0</stp>
        <stp>BND</stp>
        <stp>KR6000038F46</stp>
        <stp>민평3사 수익률(산출일)</stp>
        <stp>46206</stp>
        <stp/>
        <tr r="CD64" s="1"/>
      </tp>
      <tp>
        <v>4.3739999999999997</v>
        <stp/>
        <stp>P</stp>
        <stp>0</stp>
        <stp>BND</stp>
        <stp>KR103502G834</stp>
        <stp>민평3사 수익률(산출일)</stp>
        <stp>46206</stp>
        <stp/>
        <tr r="L61" s="1"/>
        <tr r="DT315" s="1"/>
        <tr r="AN12" s="1"/>
        <tr r="CD193" s="1"/>
      </tp>
      <tp>
        <v>4.3979999999999997</v>
        <stp/>
        <stp>P</stp>
        <stp>0</stp>
        <stp>BND</stp>
        <stp>KR103502GA34</stp>
        <stp>민평3사 수익률(산출일)</stp>
        <stp>46206</stp>
        <stp/>
        <tr r="L32" s="1"/>
        <tr r="CD247" s="1"/>
        <tr r="AN19" s="1"/>
        <tr r="DT153" s="1"/>
      </tp>
      <tp>
        <v>4.2190000000000003</v>
        <stp/>
        <stp>P</stp>
        <stp>0</stp>
        <stp>BND</stp>
        <stp>KR350104GA17</stp>
        <stp>민평3사 수익률(산출일)</stp>
        <stp>46206</stp>
        <stp/>
        <tr r="DT279" s="1"/>
      </tp>
      <tp>
        <v>4.2679999999999998</v>
        <stp/>
        <stp>P</stp>
        <stp>0</stp>
        <stp>BND</stp>
        <stp>KR3561057216</stp>
        <stp>민평3사 수익률(산출일)</stp>
        <stp>46206</stp>
        <stp/>
        <tr r="DT307" s="1"/>
      </tp>
      <tp>
        <v>4.5640000000000001</v>
        <stp/>
        <stp>P</stp>
        <stp>0</stp>
        <stp>BND</stp>
        <stp>KR356102GG10</stp>
        <stp>민평3사 수익률(산출일)</stp>
        <stp>46206</stp>
        <stp/>
        <tr r="DT148" s="1"/>
        <tr r="CD93" s="1"/>
      </tp>
      <tp>
        <v>4.3899999999999997</v>
        <stp/>
        <stp>P</stp>
        <stp>0</stp>
        <stp>BND</stp>
        <stp>KR600827BF60</stp>
        <stp>민평3사 수익률(산출일)</stp>
        <stp>46206</stp>
        <stp/>
        <tr r="L51" s="1"/>
      </tp>
      <tp>
        <v>4.3650000000000002</v>
        <stp/>
        <stp>P</stp>
        <stp>0</stp>
        <stp>BND</stp>
        <stp>KR103502G735</stp>
        <stp>민평3사 수익률(산출일)</stp>
        <stp>46206</stp>
        <stp/>
        <tr r="AN24" s="1"/>
        <tr r="CD273" s="1"/>
        <tr r="DT313" s="1"/>
      </tp>
      <tp>
        <v>4.0199999999999996</v>
        <stp/>
        <stp>P</stp>
        <stp>0</stp>
        <stp>BND</stp>
        <stp>KR353603GG11</stp>
        <stp>민평3사 수익률(산출일)</stp>
        <stp>46206</stp>
        <stp/>
        <tr r="CD24" s="1"/>
      </tp>
      <tp>
        <v>2.86</v>
        <stp/>
        <stp>P</stp>
        <stp>0</stp>
        <stp>BND</stp>
        <stp>KR350901G713</stp>
        <stp>민평3사 수익률(산출일)</stp>
        <stp>46206</stp>
        <stp/>
        <tr r="L83" s="1"/>
      </tp>
      <tp>
        <v>3.9350000000000001</v>
        <stp/>
        <stp>P</stp>
        <stp>0</stp>
        <stp>BND</stp>
        <stp>KR350702GD10</stp>
        <stp>민평3사 수익률(산출일)</stp>
        <stp>46206</stp>
        <stp/>
        <tr r="CD207" s="1"/>
      </tp>
      <tp>
        <v>4.5679999999999996</v>
        <stp/>
        <stp>P</stp>
        <stp>0</stp>
        <stp>BND</stp>
        <stp>KR6023533914</stp>
        <stp>민평3사 수익률(산출일)</stp>
        <stp>46206</stp>
        <stp/>
        <tr r="CD74" s="1"/>
      </tp>
      <tp>
        <v>4.2830000000000004</v>
        <stp/>
        <stp>P</stp>
        <stp>0</stp>
        <stp>BND</stp>
        <stp>KR3561067314</stp>
        <stp>민평3사 수익률(산출일)</stp>
        <stp>46206</stp>
        <stp/>
        <tr r="DT298" s="1"/>
        <tr r="CD279" s="1"/>
      </tp>
      <tp>
        <v>3.2629999999999999</v>
        <stp/>
        <stp>P</stp>
        <stp>0</stp>
        <stp>BND</stp>
        <stp>KR1035037T34</stp>
        <stp>민평3사 수익률(산출일)</stp>
        <stp>46206</stp>
        <stp/>
        <tr r="CD268" s="1"/>
        <tr r="L347" s="1"/>
      </tp>
      <tp>
        <v>4.3490000000000002</v>
        <stp/>
        <stp>P</stp>
        <stp>0</stp>
        <stp>BND</stp>
        <stp>KR6140173G51</stp>
        <stp>민평3사 수익률(산출일)</stp>
        <stp>46206</stp>
        <stp/>
        <tr r="L126" s="1"/>
      </tp>
      <tp>
        <v>3.95</v>
        <stp/>
        <stp>P</stp>
        <stp>0</stp>
        <stp>BND</stp>
        <stp>KR356101GD14</stp>
        <stp>민평3사 수익률(산출일)</stp>
        <stp>46206</stp>
        <stp/>
        <tr r="CD87" s="1"/>
      </tp>
      <tp>
        <v>4.0529999999999999</v>
        <stp/>
        <stp>P</stp>
        <stp>0</stp>
        <stp>BND</stp>
        <stp>KR355001GG14</stp>
        <stp>민평3사 수익률(산출일)</stp>
        <stp>46206</stp>
        <stp/>
        <tr r="EV34" s="1"/>
      </tp>
      <tp>
        <v>3.7730000000000001</v>
        <stp/>
        <stp>P</stp>
        <stp>0</stp>
        <stp>BND</stp>
        <stp>KR103501GE31</stp>
        <stp>민평3사 수익률(산출일)</stp>
        <stp>46206</stp>
        <stp/>
        <tr r="DT282" s="1"/>
        <tr r="CD277" s="1"/>
        <tr r="L345" s="1"/>
      </tp>
      <tp>
        <v>4.4320000000000004</v>
        <stp/>
        <stp>P</stp>
        <stp>0</stp>
        <stp>BND</stp>
        <stp>KR103502GC32</stp>
        <stp>민평3사 수익률(산출일)</stp>
        <stp>46206</stp>
        <stp/>
        <tr r="L38" s="1"/>
        <tr r="Z41" s="1"/>
        <tr r="CD27" s="1"/>
        <tr r="AN18" s="1"/>
        <tr r="DT303" s="1"/>
      </tp>
      <tp>
        <v>3.923</v>
        <stp/>
        <stp>P</stp>
        <stp>0</stp>
        <stp>BND</stp>
        <stp>KR310201GD10</stp>
        <stp>민평3사 수익률(산출일)</stp>
        <stp>46206</stp>
        <stp/>
        <tr r="CD86" s="1"/>
      </tp>
      <tp>
        <v>3.3660000000000001</v>
        <stp/>
        <stp>P</stp>
        <stp>0</stp>
        <stp>BND</stp>
        <stp>KR6136301F71</stp>
        <stp>민평3사 수익률(산출일)</stp>
        <stp>46206</stp>
        <stp/>
        <tr r="CR144" s="1"/>
      </tp>
      <tp>
        <v>4.1239999999999997</v>
        <stp/>
        <stp>P</stp>
        <stp>0</stp>
        <stp>BND</stp>
        <stp>KR6169372F76</stp>
        <stp>민평3사 수익률(산출일)</stp>
        <stp>46206</stp>
        <stp/>
        <tr r="DT68" s="1"/>
      </tp>
      <tp>
        <v>4.2889999999999997</v>
        <stp/>
        <stp>P</stp>
        <stp>0</stp>
        <stp>BND</stp>
        <stp>KR6032717D31</stp>
        <stp>민평3사 수익률(산출일)</stp>
        <stp>46206</stp>
        <stp/>
        <tr r="L259" s="1"/>
      </tp>
      <tp>
        <v>3.6819999999999999</v>
        <stp/>
        <stp>P</stp>
        <stp>0</stp>
        <stp>BND</stp>
        <stp>KR1035027V32</stp>
        <stp>민평3사 수익률(산출일)</stp>
        <stp>46206</stp>
        <stp/>
        <tr r="CD280" s="1"/>
        <tr r="L75" s="1"/>
      </tp>
      <tp>
        <v>5.6349999999999998</v>
        <stp/>
        <stp>P</stp>
        <stp>0</stp>
        <stp>BND</stp>
        <stp>KR6310106F53</stp>
        <stp>민평3사 수익률(산출일)</stp>
        <stp>46206</stp>
        <stp/>
        <tr r="DF24" s="1"/>
      </tp>
      <tp>
        <v>4.2869999999999999</v>
        <stp/>
        <stp>P</stp>
        <stp>0</stp>
        <stp>BND</stp>
        <stp>KR6280361F74</stp>
        <stp>민평3사 수익률(산출일)</stp>
        <stp>46206</stp>
        <stp/>
        <tr r="DF36" s="1"/>
      </tp>
      <tp>
        <v>3.262</v>
        <stp/>
        <stp>P</stp>
        <stp>0</stp>
        <stp>BND</stp>
        <stp>KR354401GE15</stp>
        <stp>민평3사 수익률(산출일)</stp>
        <stp>46206</stp>
        <stp/>
        <tr r="CD188" s="1"/>
        <tr r="L353" s="1"/>
      </tp>
      <tp>
        <v>4.3810000000000002</v>
        <stp/>
        <stp>P</stp>
        <stp>0</stp>
        <stp>BND</stp>
        <stp>KR103502G933</stp>
        <stp>민평3사 수익률(산출일)</stp>
        <stp>46206</stp>
        <stp/>
        <tr r="AN16" s="1"/>
        <tr r="DT164" s="1"/>
        <tr r="CD138" s="1"/>
        <tr r="L26" s="1"/>
      </tp>
      <tp>
        <v>4.43</v>
        <stp/>
        <stp>P</stp>
        <stp>0</stp>
        <stp>BND</stp>
        <stp>KR103502GB33</stp>
        <stp>민평3사 수익률(산출일)</stp>
        <stp>46206</stp>
        <stp/>
        <tr r="L11" s="1"/>
        <tr r="DT46" s="1"/>
        <tr r="CD140" s="1"/>
        <tr r="Z20" s="1"/>
        <tr r="AN22" s="1"/>
      </tp>
      <tp>
        <v>3.6669999999999998</v>
        <stp/>
        <stp>P</stp>
        <stp>0</stp>
        <stp>BND</stp>
        <stp>KR6316141G56</stp>
        <stp>민평3사 수익률(산출일)</stp>
        <stp>46206</stp>
        <stp/>
        <tr r="L40" s="1"/>
      </tp>
      <tp>
        <v>4.1929999999999996</v>
        <stp/>
        <stp>P</stp>
        <stp>0</stp>
        <stp>BND</stp>
        <stp>KR6060001841</stp>
        <stp>민평3사 수익률(산출일)</stp>
        <stp>46206</stp>
        <stp/>
        <tr r="EV36" s="1"/>
      </tp>
      <tp>
        <v>4.5019999999999998</v>
        <stp/>
        <stp>P</stp>
        <stp>0</stp>
        <stp>BND</stp>
        <stp>KR6138094B49</stp>
        <stp>민평3사 수익률(산출일)</stp>
        <stp>46206</stp>
        <stp/>
        <tr r="EV72" s="1"/>
      </tp>
      <tp>
        <v>4.3849999999999998</v>
        <stp/>
        <stp>P</stp>
        <stp>0</stp>
        <stp>BND</stp>
        <stp>KR103502GE30</stp>
        <stp>민평3사 수익률(산출일)</stp>
        <stp>46206</stp>
        <stp/>
        <tr r="L21" s="1"/>
        <tr r="DT21" s="1"/>
        <tr r="CD17" s="1"/>
        <tr r="Z15" s="1"/>
        <tr r="AN23" s="1"/>
      </tp>
      <tp>
        <v>3.2610000000000001</v>
        <stp/>
        <stp>P</stp>
        <stp>0</stp>
        <stp>BND</stp>
        <stp>KR103501GC33</stp>
        <stp>민평3사 수익률(산출일)</stp>
        <stp>46206</stp>
        <stp/>
        <tr r="CD243" s="1"/>
        <tr r="DT310" s="1"/>
        <tr r="L331" s="1"/>
      </tp>
      <tp>
        <v>3.3660000000000001</v>
        <stp/>
        <stp>P</stp>
        <stp>0</stp>
        <stp>BND</stp>
        <stp>KR381103GE19</stp>
        <stp>민평3사 수익률(산출일)</stp>
        <stp>46206</stp>
        <stp/>
        <tr r="CR33" s="1"/>
      </tp>
      <tp>
        <v>4.3460000000000001</v>
        <stp/>
        <stp>P</stp>
        <stp>0</stp>
        <stp>BND</stp>
        <stp>KR6174144F57</stp>
        <stp>민평3사 수익률(산출일)</stp>
        <stp>46206</stp>
        <stp/>
        <tr r="L188" s="1"/>
      </tp>
      <tp>
        <v>4.2290000000000001</v>
        <stp/>
        <stp>P</stp>
        <stp>0</stp>
        <stp>BND</stp>
        <stp>KR6017672F25</stp>
        <stp>민평3사 수익률(산출일)</stp>
        <stp>46206</stp>
        <stp/>
        <tr r="L302" s="1"/>
      </tp>
      <tp>
        <v>4.1109999999999998</v>
        <stp/>
        <stp>P</stp>
        <stp>0</stp>
        <stp>BND</stp>
        <stp>KR6017673825</stp>
        <stp>민평3사 수익률(산출일)</stp>
        <stp>46206</stp>
        <stp/>
        <tr r="L341" s="1"/>
      </tp>
      <tp>
        <v>4.1580000000000004</v>
        <stp/>
        <stp>P</stp>
        <stp>0</stp>
        <stp>BND</stp>
        <stp>KR6063622F20</stp>
        <stp>민평3사 수익률(산출일)</stp>
        <stp>46206</stp>
        <stp/>
        <tr r="L162" s="1"/>
      </tp>
      <tp>
        <v>4.3049999999999997</v>
        <stp/>
        <stp>P</stp>
        <stp>0</stp>
        <stp>BND</stp>
        <stp>KR6063621G20</stp>
        <stp>민평3사 수익률(산출일)</stp>
        <stp>46206</stp>
        <stp/>
        <tr r="DT113" s="1"/>
      </tp>
      <tp>
        <v>3.68</v>
        <stp/>
        <stp>P</stp>
        <stp>0</stp>
        <stp>BND</stp>
        <stp>KR103501GD32</stp>
        <stp>민평3사 수익률(산출일)</stp>
        <stp>46206</stp>
        <stp/>
        <tr r="CD248" s="1"/>
        <tr r="DT305" s="1"/>
        <tr r="L287" s="1"/>
      </tp>
      <tp>
        <v>4.4050000000000002</v>
        <stp/>
        <stp>P</stp>
        <stp>0</stp>
        <stp>BND</stp>
        <stp>KR103502GD31</stp>
        <stp>민평3사 수익률(산출일)</stp>
        <stp>46206</stp>
        <stp/>
        <tr r="L252" s="1"/>
        <tr r="DT265" s="1"/>
        <tr r="AN17" s="1"/>
        <tr r="CD153" s="1"/>
      </tp>
      <tp>
        <v>4.1070000000000002</v>
        <stp/>
        <stp>P</stp>
        <stp>0</stp>
        <stp>BND</stp>
        <stp>KR6000662D25</stp>
        <stp>민평3사 수익률(산출일)</stp>
        <stp>46206</stp>
        <stp/>
        <tr r="L89" s="1"/>
        <tr r="CD221" s="1"/>
      </tp>
      <tp>
        <v>4.3460000000000001</v>
        <stp/>
        <stp>P</stp>
        <stp>0</stp>
        <stp>BND</stp>
        <stp>KR350108GC11</stp>
        <stp>민평3사 수익률(산출일)</stp>
        <stp>46206</stp>
        <stp/>
        <tr r="L236" s="1"/>
        <tr r="DT17" s="1"/>
      </tp>
      <tp>
        <v>4.0650000000000004</v>
        <stp/>
        <stp>P</stp>
        <stp>0</stp>
        <stp>BND</stp>
        <stp>KR350701GG18</stp>
        <stp>민평3사 수익률(산출일)</stp>
        <stp>46206</stp>
        <stp/>
        <tr r="DT81" s="1"/>
      </tp>
      <tp>
        <v>3.9369999999999998</v>
        <stp/>
        <stp>P</stp>
        <stp>0</stp>
        <stp>BND</stp>
        <stp>KR350701GF19</stp>
        <stp>민평3사 수익률(산출일)</stp>
        <stp>46206</stp>
        <stp/>
        <tr r="CD103" s="1"/>
      </tp>
      <tp>
        <v>4.3369999999999997</v>
        <stp/>
        <stp>P</stp>
        <stp>0</stp>
        <stp>BND</stp>
        <stp>KR6174142G58</stp>
        <stp>민평3사 수익률(산출일)</stp>
        <stp>46206</stp>
        <stp/>
        <tr r="L121" s="1"/>
      </tp>
      <tp>
        <v>4.2690000000000001</v>
        <stp/>
        <stp>P</stp>
        <stp>0</stp>
        <stp>BND</stp>
        <stp>KR3561097212</stp>
        <stp>민평3사 수익률(산출일)</stp>
        <stp>46206</stp>
        <stp/>
        <tr r="CD206" s="1"/>
      </tp>
      <tp>
        <v>3.8889999999999998</v>
        <stp/>
        <stp>P</stp>
        <stp>0</stp>
        <stp>BND</stp>
        <stp>KR6011762E38</stp>
        <stp>민평3사 수익률(산출일)</stp>
        <stp>46206</stp>
        <stp/>
        <tr r="DF56" s="1"/>
      </tp>
      <tp>
        <v>4.1369999999999996</v>
        <stp/>
        <stp>P</stp>
        <stp>0</stp>
        <stp>BND</stp>
        <stp>KR6037561F19</stp>
        <stp>민평3사 수익률(산출일)</stp>
        <stp>46206</stp>
        <stp/>
        <tr r="L382" s="1"/>
      </tp>
      <tp>
        <v>4.2069999999999999</v>
        <stp/>
        <stp>P</stp>
        <stp>0</stp>
        <stp>BND</stp>
        <stp>KR6166263D68</stp>
        <stp>민평3사 수익률(산출일)</stp>
        <stp>46206</stp>
        <stp/>
        <tr r="L293" s="1"/>
      </tp>
      <tp>
        <v>4.04</v>
        <stp/>
        <stp>P</stp>
        <stp>0</stp>
        <stp>BND</stp>
        <stp>KR6023765F39</stp>
        <stp>민평3사 수익률(산출일)</stp>
        <stp>46206</stp>
        <stp/>
        <tr r="CR60" s="1"/>
        <tr r="EV21" s="1"/>
      </tp>
      <tp>
        <v>4.3769999999999998</v>
        <stp/>
        <stp>P</stp>
        <stp>0</stp>
        <stp>BND</stp>
        <stp>KR103501GG39</stp>
        <stp>민평3사 수익률(산출일)</stp>
        <stp>46206</stp>
        <stp/>
        <tr r="CD9" s="1"/>
        <tr r="L10" s="1"/>
        <tr r="Z11" s="1"/>
        <tr r="AN9" s="1"/>
        <tr r="DT9" s="1"/>
      </tp>
      <tp>
        <v>4.4459999999999997</v>
        <stp/>
        <stp>P</stp>
        <stp>0</stp>
        <stp>BND</stp>
        <stp>KR6018602F28</stp>
        <stp>민평3사 수익률(산출일)</stp>
        <stp>46206</stp>
        <stp/>
        <tr r="DF54" s="1"/>
      </tp>
      <tp>
        <v>4.3940000000000001</v>
        <stp/>
        <stp>P</stp>
        <stp>0</stp>
        <stp>BND</stp>
        <stp>KR6053212E69</stp>
        <stp>민평3사 수익률(산출일)</stp>
        <stp>46206</stp>
        <stp/>
        <tr r="Z28" s="1"/>
        <tr r="DT124" s="1"/>
      </tp>
      <tp>
        <v>3.78</v>
        <stp/>
        <stp>P</stp>
        <stp>0</stp>
        <stp>BND</stp>
        <stp>KR101501DE38</stp>
        <stp>민평3사 수익률(산출일)</stp>
        <stp>46206</stp>
        <stp/>
        <tr r="L220" s="1"/>
      </tp>
      <tp>
        <v>4.3630000000000004</v>
        <stp/>
        <stp>P</stp>
        <stp>0</stp>
        <stp>BND</stp>
        <stp>KR6032718F38</stp>
        <stp>민평3사 수익률(산출일)</stp>
        <stp>46206</stp>
        <stp/>
        <tr r="EV57" s="1"/>
      </tp>
      <tp>
        <v>4.383</v>
        <stp/>
        <stp>P</stp>
        <stp>0</stp>
        <stp>BND</stp>
        <stp>KR103502GF39</stp>
        <stp>민평3사 수익률(산출일)</stp>
        <stp>46206</stp>
        <stp/>
        <tr r="CD13" s="1"/>
        <tr r="Z10" s="1"/>
        <tr r="AN25" s="1"/>
        <tr r="DT12" s="1"/>
        <tr r="L344" s="1"/>
      </tp>
      <tp>
        <v>3.89</v>
        <stp/>
        <stp>P</stp>
        <stp>0</stp>
        <stp>BND</stp>
        <stp>KR103503GF38</stp>
        <stp>민평3사 수익률(산출일)</stp>
        <stp>46206</stp>
        <stp/>
        <tr r="BP14" s="1"/>
        <tr r="L283" s="1"/>
        <tr r="CD23" s="1"/>
        <tr r="Z14" s="1"/>
        <tr r="EH14" s="1"/>
        <tr r="DT23" s="1"/>
      </tp>
      <tp t="s">
        <v/>
        <stp/>
        <stp>P</stp>
        <stp>0</stp>
        <stp>BND</stp>
        <stp>KR4A65690005</stp>
        <stp>민평3사 수익률(산출일)</stp>
        <stp>46206</stp>
        <stp/>
        <tr r="BP12" s="1"/>
        <tr r="EV10" s="1"/>
        <tr r="L9" s="1"/>
        <tr r="CD26" s="1"/>
      </tp>
      <tp t="s">
        <v/>
        <stp/>
        <stp>P</stp>
        <stp>0</stp>
        <stp>BND</stp>
        <stp>KR4A67690003</stp>
        <stp>민평3사 수익률(산출일)</stp>
        <stp>46206</stp>
        <stp/>
        <tr r="AN10" s="1"/>
        <tr r="EH18" s="1"/>
        <tr r="BB12" s="1"/>
        <tr r="EV9" s="1"/>
        <tr r="L13" s="1"/>
        <tr r="CD15" s="1"/>
      </tp>
      <tp t="s">
        <v>회사채(일반)</v>
        <stp/>
        <stp>P</stp>
        <stp>0</stp>
        <stp>BND</stp>
        <stp>KR60109539B9</stp>
        <stp>인포맥스 중분류</stp>
        <stp>46205</stp>
        <stp/>
        <tr r="N4182" s="5"/>
      </tp>
      <tp t="s">
        <v>회사채(일반)</v>
        <stp/>
        <stp>P</stp>
        <stp>0</stp>
        <stp>BND</stp>
        <stp>KR60302049A6</stp>
        <stp>인포맥스 중분류</stp>
        <stp>46205</stp>
        <stp/>
        <tr r="N4942" s="5"/>
      </tp>
      <tp t="s">
        <v>회사채(일반)</v>
        <stp/>
        <stp>P</stp>
        <stp>0</stp>
        <stp>BND</stp>
        <stp>KR60302039A7</stp>
        <stp>인포맥스 중분류</stp>
        <stp>46205</stp>
        <stp/>
        <tr r="N4931" s="5"/>
      </tp>
      <tp t="s">
        <v>회사채(일반)</v>
        <stp/>
        <stp>P</stp>
        <stp>0</stp>
        <stp>BND</stp>
        <stp>KR60681711B0</stp>
        <stp>인포맥스 중분류</stp>
        <stp>46205</stp>
        <stp/>
        <tr r="N6041" s="5"/>
      </tp>
      <tp t="s">
        <v>일반</v>
        <stp/>
        <stp>P</stp>
        <stp>0</stp>
        <stp>BND</stp>
        <stp>KR356003G9A0</stp>
        <stp>인포맥스 중분류</stp>
        <stp>46205</stp>
        <stp/>
        <tr r="N2809" s="5"/>
      </tp>
      <tp t="s">
        <v>일반</v>
        <stp/>
        <stp>P</stp>
        <stp>0</stp>
        <stp>BND</stp>
        <stp>KR356101G8A3</stp>
        <stp>인포맥스 중분류</stp>
        <stp>46205</stp>
        <stp/>
        <tr r="N2869" s="5"/>
      </tp>
      <tp t="s">
        <v>일반</v>
        <stp/>
        <stp>P</stp>
        <stp>0</stp>
        <stp>BND</stp>
        <stp>KR350102G8A5</stp>
        <stp>인포맥스 중분류</stp>
        <stp>46205</stp>
        <stp/>
        <tr r="N927" s="5"/>
      </tp>
      <tp t="s">
        <v>일반</v>
        <stp/>
        <stp>P</stp>
        <stp>0</stp>
        <stp>BND</stp>
        <stp>KR350104G8A3</stp>
        <stp>인포맥스 중분류</stp>
        <stp>46205</stp>
        <stp/>
        <tr r="N1007" s="5"/>
      </tp>
      <tp t="s">
        <v>일반</v>
        <stp/>
        <stp>P</stp>
        <stp>0</stp>
        <stp>BND</stp>
        <stp>KR350105G8A2</stp>
        <stp>인포맥스 중분류</stp>
        <stp>46205</stp>
        <stp/>
        <tr r="N1042" s="5"/>
      </tp>
      <tp t="s">
        <v>일반</v>
        <stp/>
        <stp>P</stp>
        <stp>0</stp>
        <stp>BND</stp>
        <stp>KR350102G8B3</stp>
        <stp>인포맥스 중분류</stp>
        <stp>46205</stp>
        <stp/>
        <tr r="N928" s="5"/>
      </tp>
      <tp t="s">
        <v>금융채</v>
        <stp/>
        <stp>P</stp>
        <stp>0</stp>
        <stp>BND</stp>
        <stp>KR6065901FB8</stp>
        <stp>인포맥스 대분류</stp>
        <stp>46206</stp>
        <stp/>
        <tr r="CS50" s="1"/>
      </tp>
      <tp t="s">
        <v>금융채</v>
        <stp/>
        <stp>P</stp>
        <stp>0</stp>
        <stp>BND</stp>
        <stp>KR6176941EB3</stp>
        <stp>인포맥스 대분류</stp>
        <stp>46206</stp>
        <stp/>
        <tr r="EW27" s="1"/>
      </tp>
      <tp t="s">
        <v/>
        <stp/>
        <stp>P</stp>
        <stp>0</stp>
        <stp>BND</stp>
        <stp>KRZS49662018</stp>
        <stp>인포맥스 중분류</stp>
        <stp>46206</stp>
        <stp/>
        <tr r="CT26" s="1"/>
      </tp>
      <tp t="s">
        <v>금융채</v>
        <stp/>
        <stp>P</stp>
        <stp>0</stp>
        <stp>BND</stp>
        <stp>KR6065909FA3</stp>
        <stp>인포맥스 대분류</stp>
        <stp>46206</stp>
        <stp/>
        <tr r="EW59" s="1"/>
      </tp>
      <tp t="s">
        <v>금융채</v>
        <stp/>
        <stp>P</stp>
        <stp>0</stp>
        <stp>BND</stp>
        <stp>KR6065905FA1</stp>
        <stp>인포맥스 대분류</stp>
        <stp>46206</stp>
        <stp/>
        <tr r="M198" s="1"/>
      </tp>
      <tp t="s">
        <v>회사채</v>
        <stp/>
        <stp>P</stp>
        <stp>0</stp>
        <stp>BND</stp>
        <stp>KR6095081FC1</stp>
        <stp>인포맥스 대분류</stp>
        <stp>46206</stp>
        <stp/>
        <tr r="EW35" s="1"/>
      </tp>
      <tp t="s">
        <v>회사채</v>
        <stp/>
        <stp>P</stp>
        <stp>0</stp>
        <stp>BND</stp>
        <stp>KR6175332FA5</stp>
        <stp>인포맥스 대분류</stp>
        <stp>46206</stp>
        <stp/>
        <tr r="CE230" s="1"/>
      </tp>
      <tp t="s">
        <v>회사채</v>
        <stp/>
        <stp>P</stp>
        <stp>0</stp>
        <stp>BND</stp>
        <stp>KR6017673DA9</stp>
        <stp>인포맥스 대분류</stp>
        <stp>46206</stp>
        <stp/>
        <tr r="CE33" s="1"/>
      </tp>
      <tp t="s">
        <v>지방채</v>
        <stp/>
        <stp>P</stp>
        <stp>0</stp>
        <stp>BND</stp>
        <stp>KR2001011BC9</stp>
        <stp>인포맥스 대분류</stp>
        <stp>46206</stp>
        <stp/>
        <tr r="DU269" s="1"/>
      </tp>
      <tp t="s">
        <v>공사공단채</v>
        <stp/>
        <stp>P</stp>
        <stp>0</stp>
        <stp>BND</stp>
        <stp>KR350108GBB8</stp>
        <stp>인포맥스 대분류</stp>
        <stp>46206</stp>
        <stp/>
        <tr r="M206" s="1"/>
      </tp>
      <tp t="s">
        <v>금융채</v>
        <stp/>
        <stp>P</stp>
        <stp>0</stp>
        <stp>BND</stp>
        <stp>KR620549AFC9</stp>
        <stp>인포맥스 대분류</stp>
        <stp>46206</stp>
        <stp/>
        <tr r="M29" s="1"/>
      </tp>
      <tp t="s">
        <v>지방채</v>
        <stp/>
        <stp>P</stp>
        <stp>0</stp>
        <stp>BND</stp>
        <stp>KR2001051BC5</stp>
        <stp>인포맥스 대분류</stp>
        <stp>46206</stp>
        <stp/>
        <tr r="M253" s="1"/>
      </tp>
      <tp t="s">
        <v>공사공단채</v>
        <stp/>
        <stp>P</stp>
        <stp>0</stp>
        <stp>BND</stp>
        <stp>KR356103DBC8</stp>
        <stp>인포맥스 대분류</stp>
        <stp>46206</stp>
        <stp/>
        <tr r="M374" s="1"/>
      </tp>
      <tp t="s">
        <v>금융채</v>
        <stp/>
        <stp>P</stp>
        <stp>0</stp>
        <stp>BND</stp>
        <stp>KR6145766FA1</stp>
        <stp>인포맥스 대분류</stp>
        <stp>46206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46206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46206</stp>
        <stp/>
        <tr r="M211" s="1"/>
      </tp>
      <tp t="s">
        <v>공사공단채</v>
        <stp/>
        <stp>P</stp>
        <stp>0</stp>
        <stp>BND</stp>
        <stp>KR350104GBC5</stp>
        <stp>인포맥스 대분류</stp>
        <stp>46206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46206</stp>
        <stp/>
        <tr r="M52" s="1"/>
      </tp>
      <tp t="s">
        <v>공사공단채</v>
        <stp/>
        <stp>P</stp>
        <stp>0</stp>
        <stp>BND</stp>
        <stp>KR350106GBC0</stp>
        <stp>인포맥스 대분류</stp>
        <stp>46206</stp>
        <stp/>
        <tr r="DU143" s="1"/>
      </tp>
      <tp t="s">
        <v>지방채</v>
        <stp/>
        <stp>P</stp>
        <stp>0</stp>
        <stp>BND</stp>
        <stp>KR2001011BB1</stp>
        <stp>인포맥스 대분류</stp>
        <stp>46206</stp>
        <stp/>
        <tr r="M108" s="1"/>
      </tp>
      <tp t="s">
        <v>금융채</v>
        <stp/>
        <stp>P</stp>
        <stp>0</stp>
        <stp>BND</stp>
        <stp>KR6205495FA4</stp>
        <stp>인포맥스 대분류</stp>
        <stp>46206</stp>
        <stp/>
        <tr r="DU159" s="1"/>
      </tp>
      <tp t="s">
        <v>공사공단채</v>
        <stp/>
        <stp>P</stp>
        <stp>0</stp>
        <stp>BND</stp>
        <stp>KR350705GDA9</stp>
        <stp>인포맥스 대분류</stp>
        <stp>46206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46206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46206</stp>
        <stp/>
        <tr r="M303" s="1"/>
      </tp>
      <tp t="s">
        <v>금융채</v>
        <stp/>
        <stp>P</stp>
        <stp>0</stp>
        <stp>BND</stp>
        <stp>KR6145768FC3</stp>
        <stp>인포맥스 대분류</stp>
        <stp>46206</stp>
        <stp/>
        <tr r="EI12" s="1"/>
        <tr r="CE83" s="1"/>
      </tp>
      <tp t="s">
        <v>국채</v>
        <stp/>
        <stp>P</stp>
        <stp>0</stp>
        <stp>BND</stp>
        <stp>KR103501GFC3</stp>
        <stp>인포맥스 대분류</stp>
        <stp>46206</stp>
        <stp/>
        <tr r="EI9" s="1"/>
        <tr r="BQ9" s="1"/>
        <tr r="CE95" s="1"/>
      </tp>
      <tp t="s">
        <v>국채</v>
        <stp/>
        <stp>P</stp>
        <stp>0</stp>
        <stp>BND</stp>
        <stp>KR103502GFC1</stp>
        <stp>인포맥스 대분류</stp>
        <stp>46206</stp>
        <stp/>
        <tr r="BC9" s="1"/>
        <tr r="CE11" s="1"/>
        <tr r="AA12" s="1"/>
        <tr r="DU42" s="1"/>
        <tr r="M16" s="1"/>
        <tr r="EI20" s="1"/>
      </tp>
      <tp t="s">
        <v>공사공단채</v>
        <stp/>
        <stp>P</stp>
        <stp>0</stp>
        <stp>BND</stp>
        <stp>KR351601GEA7</stp>
        <stp>인포맥스 대분류</stp>
        <stp>46206</stp>
        <stp/>
        <tr r="M103" s="1"/>
      </tp>
      <tp t="s">
        <v>공사공단채</v>
        <stp/>
        <stp>P</stp>
        <stp>0</stp>
        <stp>BND</stp>
        <stp>KR350702GDA6</stp>
        <stp>인포맥스 대분류</stp>
        <stp>46206</stp>
        <stp/>
        <tr r="CE262" s="1"/>
      </tp>
      <tp t="s">
        <v>회사채</v>
        <stp/>
        <stp>P</stp>
        <stp>0</stp>
        <stp>BND</stp>
        <stp>KR6051914B26</stp>
        <stp>인포맥스 대분류</stp>
        <stp>46206</stp>
        <stp/>
        <tr r="DU253" s="1"/>
      </tp>
      <tp t="s">
        <v>회사채</v>
        <stp/>
        <stp>P</stp>
        <stp>0</stp>
        <stp>BND</stp>
        <stp>KR6097952D20</stp>
        <stp>인포맥스 대분류</stp>
        <stp>46206</stp>
        <stp/>
        <tr r="M116" s="1"/>
      </tp>
      <tp t="s">
        <v>회사채</v>
        <stp/>
        <stp>P</stp>
        <stp>0</stp>
        <stp>BND</stp>
        <stp>KR6005942F24</stp>
        <stp>인포맥스 대분류</stp>
        <stp>46206</stp>
        <stp/>
        <tr r="M214" s="1"/>
      </tp>
      <tp t="s">
        <v>금융채</v>
        <stp/>
        <stp>P</stp>
        <stp>0</stp>
        <stp>BND</stp>
        <stp>KR6004944G24</stp>
        <stp>인포맥스 대분류</stp>
        <stp>46206</stp>
        <stp/>
        <tr r="DU155" s="1"/>
      </tp>
      <tp t="s">
        <v>회사채</v>
        <stp/>
        <stp>P</stp>
        <stp>0</stp>
        <stp>BND</stp>
        <stp>KR6005941F25</stp>
        <stp>인포맥스 대분류</stp>
        <stp>46206</stp>
        <stp/>
        <tr r="M159" s="1"/>
      </tp>
      <tp t="s">
        <v>회사채</v>
        <stp/>
        <stp>P</stp>
        <stp>0</stp>
        <stp>BND</stp>
        <stp>KR6016361E99</stp>
        <stp>인포맥스 대분류</stp>
        <stp>46206</stp>
        <stp/>
        <tr r="DU92" s="1"/>
      </tp>
      <tp t="s">
        <v>회사채</v>
        <stp/>
        <stp>P</stp>
        <stp>0</stp>
        <stp>BND</stp>
        <stp>KR6145992F35</stp>
        <stp>인포맥스 대분류</stp>
        <stp>46206</stp>
        <stp/>
        <tr r="M223" s="1"/>
      </tp>
      <tp t="s">
        <v>회사채</v>
        <stp/>
        <stp>P</stp>
        <stp>0</stp>
        <stp>BND</stp>
        <stp>KR6166262E84</stp>
        <stp>인포맥스 대분류</stp>
        <stp>46206</stp>
        <stp/>
        <tr r="M130" s="1"/>
      </tp>
      <tp t="s">
        <v>회사채</v>
        <stp/>
        <stp>P</stp>
        <stp>0</stp>
        <stp>BND</stp>
        <stp>KR6006802E14</stp>
        <stp>인포맥스 대분류</stp>
        <stp>46206</stp>
        <stp/>
        <tr r="CS81" s="1"/>
      </tp>
      <tp t="s">
        <v/>
        <stp/>
        <stp>P</stp>
        <stp>0</stp>
        <stp>BND</stp>
        <stp>KRZF003549FQ</stp>
        <stp>인포맥스 중분류</stp>
        <stp>46206</stp>
        <stp/>
        <tr r="DV230" s="1"/>
      </tp>
      <tp t="s">
        <v>회사채</v>
        <stp/>
        <stp>P</stp>
        <stp>0</stp>
        <stp>BND</stp>
        <stp>KR6064982G13</stp>
        <stp>인포맥스 대분류</stp>
        <stp>46206</stp>
        <stp/>
        <tr r="M161" s="1"/>
      </tp>
      <tp t="s">
        <v>회사채</v>
        <stp/>
        <stp>P</stp>
        <stp>0</stp>
        <stp>BND</stp>
        <stp>KR6064984G11</stp>
        <stp>인포맥스 대분류</stp>
        <stp>46206</stp>
        <stp/>
        <tr r="M145" s="1"/>
      </tp>
      <tp t="s">
        <v>금융채</v>
        <stp/>
        <stp>P</stp>
        <stp>0</stp>
        <stp>BND</stp>
        <stp>KR6095922F11</stp>
        <stp>인포맥스 대분류</stp>
        <stp>46206</stp>
        <stp/>
        <tr r="M150" s="1"/>
      </tp>
      <tp t="s">
        <v>금융채</v>
        <stp/>
        <stp>P</stp>
        <stp>0</stp>
        <stp>BND</stp>
        <stp>KR6176943E15</stp>
        <stp>인포맥스 대분류</stp>
        <stp>46206</stp>
        <stp/>
        <tr r="CS19" s="1"/>
      </tp>
      <tp t="s">
        <v>금융채</v>
        <stp/>
        <stp>P</stp>
        <stp>0</stp>
        <stp>BND</stp>
        <stp>KR6145764F80</stp>
        <stp>인포맥스 대분류</stp>
        <stp>46206</stp>
        <stp/>
        <tr r="CE233" s="1"/>
      </tp>
      <tp t="s">
        <v>회사채</v>
        <stp/>
        <stp>P</stp>
        <stp>0</stp>
        <stp>BND</stp>
        <stp>KR6064986G68</stp>
        <stp>인포맥스 대분류</stp>
        <stp>46206</stp>
        <stp/>
        <tr r="DU168" s="1"/>
      </tp>
      <tp t="s">
        <v/>
        <stp/>
        <stp>P</stp>
        <stp>0</stp>
        <stp>BND</stp>
        <stp>KRZF0149W8G2</stp>
        <stp>인포맥스 중분류</stp>
        <stp>46206</stp>
        <stp/>
        <tr r="CT72" s="1"/>
      </tp>
      <tp t="s">
        <v/>
        <stp/>
        <stp>P</stp>
        <stp>0</stp>
        <stp>BND</stp>
        <stp>KRZF005949FA</stp>
        <stp>인포맥스 중분류</stp>
        <stp>46206</stp>
        <stp/>
        <tr r="CF112" s="1"/>
      </tp>
      <tp t="s">
        <v>국채</v>
        <stp/>
        <stp>P</stp>
        <stp>0</stp>
        <stp>BND</stp>
        <stp>KR103503GF95</stp>
        <stp>인포맥스 대분류</stp>
        <stp>46206</stp>
        <stp/>
        <tr r="CE186" s="1"/>
        <tr r="AA16" s="1"/>
        <tr r="DU11" s="1"/>
        <tr r="M362" s="1"/>
        <tr r="EI19" s="1"/>
      </tp>
      <tp t="s">
        <v>국채</v>
        <stp/>
        <stp>P</stp>
        <stp>0</stp>
        <stp>BND</stp>
        <stp>KR103502GF96</stp>
        <stp>인포맥스 대분류</stp>
        <stp>46206</stp>
        <stp/>
        <tr r="M17" s="1"/>
        <tr r="CE14" s="1"/>
        <tr r="AO28" s="1"/>
        <tr r="DU139" s="1"/>
      </tp>
      <tp t="s">
        <v>국채</v>
        <stp/>
        <stp>P</stp>
        <stp>0</stp>
        <stp>BND</stp>
        <stp>KR103504GF94</stp>
        <stp>인포맥스 대분류</stp>
        <stp>46206</stp>
        <stp/>
        <tr r="DU24" s="1"/>
        <tr r="AA34" s="1"/>
        <tr r="CE22" s="1"/>
        <tr r="M57" s="1"/>
      </tp>
      <tp t="s">
        <v>금융채</v>
        <stp/>
        <stp>P</stp>
        <stp>0</stp>
        <stp>BND</stp>
        <stp>KR6176943E49</stp>
        <stp>인포맥스 대분류</stp>
        <stp>46206</stp>
        <stp/>
        <tr r="DU51" s="1"/>
      </tp>
      <tp t="s">
        <v>금융채</v>
        <stp/>
        <stp>P</stp>
        <stp>0</stp>
        <stp>BND</stp>
        <stp>KR6205491F90</stp>
        <stp>인포맥스 대분류</stp>
        <stp>46206</stp>
        <stp/>
        <tr r="M207" s="1"/>
      </tp>
      <tp t="s">
        <v>공사공단채</v>
        <stp/>
        <stp>P</stp>
        <stp>0</stp>
        <stp>BND</stp>
        <stp>KR352703GD80</stp>
        <stp>인포맥스 대분류</stp>
        <stp>46206</stp>
        <stp/>
        <tr r="M79" s="1"/>
      </tp>
      <tp t="s">
        <v>공사공단채</v>
        <stp/>
        <stp>P</stp>
        <stp>0</stp>
        <stp>BND</stp>
        <stp>KR350701GD86</stp>
        <stp>인포맥스 대분류</stp>
        <stp>46206</stp>
        <stp/>
        <tr r="M323" s="1"/>
        <tr r="DU272" s="1"/>
      </tp>
      <tp t="s">
        <v>공사공단채</v>
        <stp/>
        <stp>P</stp>
        <stp>0</stp>
        <stp>BND</stp>
        <stp>KR350702GD85</stp>
        <stp>인포맥스 대분류</stp>
        <stp>46206</stp>
        <stp/>
        <tr r="DU295" s="1"/>
      </tp>
      <tp t="s">
        <v>회사채</v>
        <stp/>
        <stp>P</stp>
        <stp>0</stp>
        <stp>BND</stp>
        <stp>KR6064981G48</stp>
        <stp>인포맥스 대분류</stp>
        <stp>46206</stp>
        <stp/>
        <tr r="DU64" s="1"/>
      </tp>
      <tp t="s">
        <v>공사공단채</v>
        <stp/>
        <stp>P</stp>
        <stp>0</stp>
        <stp>BND</stp>
        <stp>KR350106GB97</stp>
        <stp>인포맥스 대분류</stp>
        <stp>46206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46206</stp>
        <stp/>
        <tr r="DU61" s="1"/>
        <tr r="M97" s="1"/>
      </tp>
      <tp t="s">
        <v>금융채</v>
        <stp/>
        <stp>P</stp>
        <stp>0</stp>
        <stp>BND</stp>
        <stp>KR6176944E55</stp>
        <stp>인포맥스 대분류</stp>
        <stp>46206</stp>
        <stp/>
        <tr r="EW84" s="1"/>
      </tp>
      <tp t="s">
        <v>공사공단채</v>
        <stp/>
        <stp>P</stp>
        <stp>0</stp>
        <stp>BND</stp>
        <stp>KR350702GD69</stp>
        <stp>인포맥스 대분류</stp>
        <stp>46206</stp>
        <stp/>
        <tr r="M240" s="1"/>
      </tp>
      <tp t="s">
        <v>금융채</v>
        <stp/>
        <stp>P</stp>
        <stp>0</stp>
        <stp>BND</stp>
        <stp>KR6205492F73</stp>
        <stp>인포맥스 대분류</stp>
        <stp>46206</stp>
        <stp/>
        <tr r="M187" s="1"/>
      </tp>
      <tp t="s">
        <v>회사채</v>
        <stp/>
        <stp>P</stp>
        <stp>0</stp>
        <stp>BND</stp>
        <stp>KR6025081F31</stp>
        <stp>인포맥스 대분류</stp>
        <stp>46206</stp>
        <stp/>
        <tr r="CS83" s="1"/>
      </tp>
      <tp t="s">
        <v>지방채</v>
        <stp/>
        <stp>P</stp>
        <stp>0</stp>
        <stp>BND</stp>
        <stp>KR2055022F75</stp>
        <stp>인포맥스 대분류</stp>
        <stp>46206</stp>
        <stp/>
        <tr r="M360" s="1"/>
      </tp>
      <tp t="s">
        <v>금융채</v>
        <stp/>
        <stp>P</stp>
        <stp>0</stp>
        <stp>BND</stp>
        <stp>KR6095231F17</stp>
        <stp>인포맥스 대분류</stp>
        <stp>46206</stp>
        <stp/>
        <tr r="CS31" s="1"/>
      </tp>
      <tp t="s">
        <v>회사채</v>
        <stp/>
        <stp>P</stp>
        <stp>0</stp>
        <stp>BND</stp>
        <stp>KR6025083F39</stp>
        <stp>인포맥스 대분류</stp>
        <stp>46206</stp>
        <stp/>
        <tr r="EW41" s="1"/>
      </tp>
      <tp t="s">
        <v>금융채</v>
        <stp/>
        <stp>P</stp>
        <stp>0</stp>
        <stp>BND</stp>
        <stp>KR6145761F59</stp>
        <stp>인포맥스 대분류</stp>
        <stp>46206</stp>
        <stp/>
        <tr r="EW31" s="1"/>
      </tp>
      <tp t="s">
        <v>금융채</v>
        <stp/>
        <stp>P</stp>
        <stp>0</stp>
        <stp>BND</stp>
        <stp>KR6205491F66</stp>
        <stp>인포맥스 대분류</stp>
        <stp>46206</stp>
        <stp/>
        <tr r="DU20" s="1"/>
      </tp>
      <tp t="s">
        <v>금융채</v>
        <stp/>
        <stp>P</stp>
        <stp>0</stp>
        <stp>BND</stp>
        <stp>KR6205494F63</stp>
        <stp>인포맥스 대분류</stp>
        <stp>46206</stp>
        <stp/>
        <tr r="M192" s="1"/>
      </tp>
      <tp t="s">
        <v>회사채</v>
        <stp/>
        <stp>P</stp>
        <stp>0</stp>
        <stp>BND</stp>
        <stp>KR6017673D42</stp>
        <stp>인포맥스 대분류</stp>
        <stp>46206</stp>
        <stp/>
        <tr r="CE41" s="1"/>
      </tp>
      <tp t="s">
        <v>공사공단채</v>
        <stp/>
        <stp>P</stp>
        <stp>0</stp>
        <stp>BND</stp>
        <stp>KR350106GB71</stp>
        <stp>인포맥스 대분류</stp>
        <stp>46206</stp>
        <stp/>
        <tr r="M87" s="1"/>
      </tp>
      <tp t="s">
        <v>지방채</v>
        <stp/>
        <stp>P</stp>
        <stp>0</stp>
        <stp>BND</stp>
        <stp>KR2001034B61</stp>
        <stp>인포맥스 대분류</stp>
        <stp>46206</stp>
        <stp/>
        <tr r="DU276" s="1"/>
      </tp>
      <tp t="s">
        <v>금융채</v>
        <stp/>
        <stp>P</stp>
        <stp>0</stp>
        <stp>BND</stp>
        <stp>KR6205493F56</stp>
        <stp>인포맥스 대분류</stp>
        <stp>46206</stp>
        <stp/>
        <tr r="M186" s="1"/>
      </tp>
      <tp t="s">
        <v>금융채</v>
        <stp/>
        <stp>P</stp>
        <stp>0</stp>
        <stp>BND</stp>
        <stp>KR6095239F35</stp>
        <stp>인포맥스 대분류</stp>
        <stp>46206</stp>
        <stp/>
        <tr r="CS63" s="1"/>
      </tp>
      <tp t="s">
        <v>공사공단채</v>
        <stp/>
        <stp>P</stp>
        <stp>0</stp>
        <stp>BND</stp>
        <stp>KR354416GG57</stp>
        <stp>인포맥스 대분류</stp>
        <stp>46206</stp>
        <stp/>
        <tr r="M42" s="1"/>
      </tp>
      <tp t="s">
        <v>국채</v>
        <stp/>
        <stp>P</stp>
        <stp>0</stp>
        <stp>BND</stp>
        <stp>KR103501GF63</stp>
        <stp>인포맥스 대분류</stp>
        <stp>46206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46206</stp>
        <stp/>
        <tr r="M49" s="1"/>
      </tp>
      <tp t="s">
        <v>회사채</v>
        <stp/>
        <stp>P</stp>
        <stp>0</stp>
        <stp>BND</stp>
        <stp>KR6064311G23</stp>
        <stp>인포맥스 대분류</stp>
        <stp>46206</stp>
        <stp/>
        <tr r="DU111" s="1"/>
      </tp>
      <tp t="s">
        <v>회사채</v>
        <stp/>
        <stp>P</stp>
        <stp>0</stp>
        <stp>BND</stp>
        <stp>KR6004022G11</stp>
        <stp>인포맥스 대분류</stp>
        <stp>46206</stp>
        <stp/>
        <tr r="DU118" s="1"/>
        <tr r="M272" s="1"/>
      </tp>
      <tp t="s">
        <v>국채</v>
        <stp/>
        <stp>P</stp>
        <stp>0</stp>
        <stp>BND</stp>
        <stp>KR103502GF62</stp>
        <stp>인포맥스 대분류</stp>
        <stp>46206</stp>
        <stp/>
        <tr r="BC10" s="1"/>
        <tr r="CE187" s="1"/>
        <tr r="DU19" s="1"/>
      </tp>
      <tp t="s">
        <v>금융채</v>
        <stp/>
        <stp>P</stp>
        <stp>0</stp>
        <stp>BND</stp>
        <stp>KR6095238F28</stp>
        <stp>인포맥스 대분류</stp>
        <stp>46206</stp>
        <stp/>
        <tr r="CS76" s="1"/>
      </tp>
      <tp t="s">
        <v>국채</v>
        <stp/>
        <stp>P</stp>
        <stp>0</stp>
        <stp>BND</stp>
        <stp>KR101501DF78</stp>
        <stp>인포맥스 대분류</stp>
        <stp>46206</stp>
        <stp/>
        <tr r="EW79" s="1"/>
      </tp>
      <tp t="s">
        <v>금융채</v>
        <stp/>
        <stp>P</stp>
        <stp>0</stp>
        <stp>BND</stp>
        <stp>KR609523DF25</stp>
        <stp>인포맥스 대분류</stp>
        <stp>46206</stp>
        <stp/>
        <tr r="DG45" s="1"/>
      </tp>
      <tp t="s">
        <v>금융채</v>
        <stp/>
        <stp>P</stp>
        <stp>0</stp>
        <stp>BND</stp>
        <stp>KR6145765F71</stp>
        <stp>인포맥스 대분류</stp>
        <stp>46206</stp>
        <stp/>
        <tr r="DU109" s="1"/>
      </tp>
      <tp t="s">
        <v>회사채</v>
        <stp/>
        <stp>P</stp>
        <stp>0</stp>
        <stp>BND</stp>
        <stp>KR6285132F14</stp>
        <stp>인포맥스 대분류</stp>
        <stp>46206</stp>
        <stp/>
        <tr r="EW37" s="1"/>
      </tp>
      <tp t="s">
        <v>금융채</v>
        <stp/>
        <stp>P</stp>
        <stp>0</stp>
        <stp>BND</stp>
        <stp>KR614017CC14</stp>
        <stp>인포맥스 대분류</stp>
        <stp>46206</stp>
        <stp/>
        <tr r="M205" s="1"/>
      </tp>
      <tp t="s">
        <v>회사채</v>
        <stp/>
        <stp>P</stp>
        <stp>0</stp>
        <stp>BND</stp>
        <stp>KR6105562F54</stp>
        <stp>인포맥스 대분류</stp>
        <stp>46206</stp>
        <stp/>
        <tr r="M190" s="1"/>
      </tp>
      <tp t="s">
        <v>회사채</v>
        <stp/>
        <stp>P</stp>
        <stp>0</stp>
        <stp>BND</stp>
        <stp>KR6055553F29</stp>
        <stp>인포맥스 대분류</stp>
        <stp>46206</stp>
        <stp/>
        <tr r="M166" s="1"/>
      </tp>
      <tp t="s">
        <v>금융채</v>
        <stp/>
        <stp>P</stp>
        <stp>0</stp>
        <stp>BND</stp>
        <stp>KR6097247D58</stp>
        <stp>인포맥스 대분류</stp>
        <stp>46206</stp>
        <stp/>
        <tr r="CS143" s="1"/>
      </tp>
      <tp t="s">
        <v>회사채</v>
        <stp/>
        <stp>P</stp>
        <stp>0</stp>
        <stp>BND</stp>
        <stp>KR6204321G49</stp>
        <stp>인포맥스 대분류</stp>
        <stp>46206</stp>
        <stp/>
        <tr r="CE46" s="1"/>
      </tp>
      <tp t="s">
        <v>지방채</v>
        <stp/>
        <stp>P</stp>
        <stp>0</stp>
        <stp>BND</stp>
        <stp>KR2001124B21</stp>
        <stp>인포맥스 대분류</stp>
        <stp>46206</stp>
        <stp/>
        <tr r="M354" s="1"/>
        <tr r="DU273" s="1"/>
      </tp>
      <tp t="s">
        <v>공사공단채</v>
        <stp/>
        <stp>P</stp>
        <stp>0</stp>
        <stp>BND</stp>
        <stp>KR354411GG29</stp>
        <stp>인포맥스 대분류</stp>
        <stp>46206</stp>
        <stp/>
        <tr r="M366" s="1"/>
      </tp>
      <tp t="s">
        <v>회사채</v>
        <stp/>
        <stp>P</stp>
        <stp>0</stp>
        <stp>BND</stp>
        <stp>KR6215592F30</stp>
        <stp>인포맥스 대분류</stp>
        <stp>46206</stp>
        <stp/>
        <tr r="EW58" s="1"/>
      </tp>
      <tp t="s">
        <v>금융채</v>
        <stp/>
        <stp>P</stp>
        <stp>0</stp>
        <stp>BND</stp>
        <stp>KR6136301E56</stp>
        <stp>인포맥스 대분류</stp>
        <stp>46206</stp>
        <stp/>
        <tr r="DU28" s="1"/>
      </tp>
      <tp t="s">
        <v>공사공단채</v>
        <stp/>
        <stp>P</stp>
        <stp>0</stp>
        <stp>BND</stp>
        <stp>KR351605GE31</stp>
        <stp>인포맥스 대분류</stp>
        <stp>46206</stp>
        <stp/>
        <tr r="M203" s="1"/>
      </tp>
      <tp t="s">
        <v>회사채</v>
        <stp/>
        <stp>P</stp>
        <stp>0</stp>
        <stp>BND</stp>
        <stp>KR6000122C46</stp>
        <stp>인포맥스 대분류</stp>
        <stp>46206</stp>
        <stp/>
        <tr r="DU56" s="1"/>
      </tp>
      <tp t="s">
        <v>지방채</v>
        <stp/>
        <stp>P</stp>
        <stp>0</stp>
        <stp>BND</stp>
        <stp>KR2066022E16</stp>
        <stp>인포맥스 대분류</stp>
        <stp>46206</stp>
        <stp/>
        <tr r="M349" s="1"/>
      </tp>
      <tp t="s">
        <v>금융채</v>
        <stp/>
        <stp>P</stp>
        <stp>0</stp>
        <stp>BND</stp>
        <stp>KR6136301E64</stp>
        <stp>인포맥스 대분류</stp>
        <stp>46206</stp>
        <stp/>
        <tr r="DU152" s="1"/>
      </tp>
      <tp t="s">
        <v>금융채</v>
        <stp/>
        <stp>P</stp>
        <stp>0</stp>
        <stp>BND</stp>
        <stp>KR6095234F71</stp>
        <stp>인포맥스 대분류</stp>
        <stp>46206</stp>
        <stp/>
        <tr r="DG25" s="1"/>
      </tp>
      <tp t="s">
        <v>금융채</v>
        <stp/>
        <stp>P</stp>
        <stp>0</stp>
        <stp>BND</stp>
        <stp>KR609724BD75</stp>
        <stp>인포맥스 대분류</stp>
        <stp>46206</stp>
        <stp/>
        <tr r="CE160" s="1"/>
      </tp>
      <tp t="s">
        <v>금융채</v>
        <stp/>
        <stp>P</stp>
        <stp>0</stp>
        <stp>BND</stp>
        <stp>KR6174142G58</stp>
        <stp>인포맥스 대분류</stp>
        <stp>46206</stp>
        <stp/>
        <tr r="M121" s="1"/>
      </tp>
      <tp t="s">
        <v>국채</v>
        <stp/>
        <stp>P</stp>
        <stp>0</stp>
        <stp>BND</stp>
        <stp>KR103502GF39</stp>
        <stp>인포맥스 대분류</stp>
        <stp>46206</stp>
        <stp/>
        <tr r="AO25" s="1"/>
        <tr r="M344" s="1"/>
        <tr r="DU12" s="1"/>
        <tr r="CE13" s="1"/>
        <tr r="AA10" s="1"/>
      </tp>
      <tp t="s">
        <v>국채</v>
        <stp/>
        <stp>P</stp>
        <stp>0</stp>
        <stp>BND</stp>
        <stp>KR103503GF38</stp>
        <stp>인포맥스 대분류</stp>
        <stp>46206</stp>
        <stp/>
        <tr r="BQ14" s="1"/>
        <tr r="AA14" s="1"/>
        <tr r="CE23" s="1"/>
        <tr r="M283" s="1"/>
        <tr r="DU23" s="1"/>
        <tr r="EI14" s="1"/>
      </tp>
      <tp t="s">
        <v>공사공단채</v>
        <stp/>
        <stp>P</stp>
        <stp>0</stp>
        <stp>BND</stp>
        <stp>KR350702GD10</stp>
        <stp>인포맥스 대분류</stp>
        <stp>46206</stp>
        <stp/>
        <tr r="CE207" s="1"/>
      </tp>
      <tp t="s">
        <v>회사채</v>
        <stp/>
        <stp>P</stp>
        <stp>0</stp>
        <stp>BND</stp>
        <stp>KR6105562F13</stp>
        <stp>인포맥스 대분류</stp>
        <stp>46206</stp>
        <stp/>
        <tr r="M99" s="1"/>
      </tp>
      <tp t="s">
        <v>금융채</v>
        <stp/>
        <stp>P</stp>
        <stp>0</stp>
        <stp>BND</stp>
        <stp>KR6174149G51</stp>
        <stp>인포맥스 대분류</stp>
        <stp>46206</stp>
        <stp/>
        <tr r="DU83" s="1"/>
      </tp>
      <tp t="s">
        <v>회사채</v>
        <stp/>
        <stp>P</stp>
        <stp>0</stp>
        <stp>BND</stp>
        <stp>KR6034731G36</stp>
        <stp>인포맥스 대분류</stp>
        <stp>46206</stp>
        <stp/>
        <tr r="DU91" s="1"/>
      </tp>
      <tp t="s">
        <v/>
        <stp/>
        <stp>P</stp>
        <stp>0</stp>
        <stp>BND</stp>
        <stp>KRZFA1122BG6</stp>
        <stp>인포맥스 대분류</stp>
        <stp>46206</stp>
        <stp/>
        <tr r="DU218" s="1"/>
      </tp>
      <tp t="s">
        <v>회사채(일반)</v>
        <stp/>
        <stp>P</stp>
        <stp>0</stp>
        <stp>BND</stp>
        <stp>KR6051914820</stp>
        <stp>인포맥스 중분류</stp>
        <stp>46206</stp>
        <stp/>
        <tr r="N59" s="1"/>
      </tp>
      <tp t="s">
        <v/>
        <stp/>
        <stp>P</stp>
        <stp>0</stp>
        <stp>BND</stp>
        <stp>KRZF00238CG4</stp>
        <stp>인포맥스 대분류</stp>
        <stp>46206</stp>
        <stp/>
        <tr r="CE125" s="1"/>
      </tp>
      <tp t="s">
        <v/>
        <stp/>
        <stp>P</stp>
        <stp>0</stp>
        <stp>BND</stp>
        <stp>KRZF00353CFA</stp>
        <stp>인포맥스 대분류</stp>
        <stp>46206</stp>
        <stp/>
        <tr r="DU187" s="1"/>
      </tp>
      <tp t="s">
        <v>회사채(일반)</v>
        <stp/>
        <stp>P</stp>
        <stp>0</stp>
        <stp>BND</stp>
        <stp>KR6051914820</stp>
        <stp>인포맥스 중분류</stp>
        <stp>46205</stp>
        <stp/>
        <tr r="N5486" s="5"/>
      </tp>
      <tp t="s">
        <v/>
        <stp/>
        <stp>P</stp>
        <stp>0</stp>
        <stp>BND</stp>
        <stp>KRZF00594CF8</stp>
        <stp>인포맥스 대분류</stp>
        <stp>46206</stp>
        <stp/>
        <tr r="CE101" s="1"/>
      </tp>
      <tp t="s">
        <v>일반</v>
        <stp/>
        <stp>P</stp>
        <stp>0</stp>
        <stp>BND</stp>
        <stp>KR356001G989</stp>
        <stp>인포맥스 중분류</stp>
        <stp>46205</stp>
        <stp/>
        <tr r="N2726" s="5"/>
      </tp>
      <tp t="s">
        <v>일반</v>
        <stp/>
        <stp>P</stp>
        <stp>0</stp>
        <stp>BND</stp>
        <stp>KR350101G884</stp>
        <stp>인포맥스 중분류</stp>
        <stp>46205</stp>
        <stp/>
        <tr r="N895" s="5"/>
      </tp>
      <tp t="s">
        <v/>
        <stp/>
        <stp>P</stp>
        <stp>0</stp>
        <stp>BND</stp>
        <stp>KRZF09523JG2</stp>
        <stp>인포맥스 대분류</stp>
        <stp>46206</stp>
        <stp/>
        <tr r="CS103" s="1"/>
      </tp>
      <tp t="s">
        <v>일반</v>
        <stp/>
        <stp>P</stp>
        <stp>0</stp>
        <stp>BND</stp>
        <stp>KR350103G898</stp>
        <stp>인포맥스 중분류</stp>
        <stp>46205</stp>
        <stp/>
        <tr r="N973" s="5"/>
      </tp>
      <tp t="s">
        <v>일반</v>
        <stp/>
        <stp>P</stp>
        <stp>0</stp>
        <stp>BND</stp>
        <stp>KR350101G892</stp>
        <stp>인포맥스 중분류</stp>
        <stp>46205</stp>
        <stp/>
        <tr r="N896" s="5"/>
      </tp>
      <tp t="s">
        <v>일반</v>
        <stp/>
        <stp>P</stp>
        <stp>0</stp>
        <stp>BND</stp>
        <stp>KR356002G995</stp>
        <stp>인포맥스 중분류</stp>
        <stp>46205</stp>
        <stp/>
        <tr r="N2770" s="5"/>
      </tp>
      <tp t="s">
        <v>일반</v>
        <stp/>
        <stp>P</stp>
        <stp>0</stp>
        <stp>BND</stp>
        <stp>KR350106G891</stp>
        <stp>인포맥스 중분류</stp>
        <stp>46205</stp>
        <stp/>
        <tr r="N1075" s="5"/>
      </tp>
      <tp t="s">
        <v>회사채(일반)</v>
        <stp/>
        <stp>P</stp>
        <stp>0</stp>
        <stp>BND</stp>
        <stp>KR6010953968</stp>
        <stp>인포맥스 중분류</stp>
        <stp>46205</stp>
        <stp/>
        <tr r="N4181" s="5"/>
      </tp>
      <tp t="s">
        <v>일반</v>
        <stp/>
        <stp>P</stp>
        <stp>0</stp>
        <stp>BND</stp>
        <stp>KR350106G891</stp>
        <stp>인포맥스 중분류</stp>
        <stp>46206</stp>
        <stp/>
        <tr r="CF151" s="1"/>
      </tp>
      <tp t="s">
        <v/>
        <stp/>
        <stp>P</stp>
        <stp>0</stp>
        <stp>BND</stp>
        <stp>KR70192Z0001</stp>
        <stp>인포맥스 중분류</stp>
        <stp>46206</stp>
        <stp/>
        <tr r="EX13" s="1"/>
      </tp>
      <tp t="s">
        <v>일반</v>
        <stp/>
        <stp>P</stp>
        <stp>0</stp>
        <stp>BND</stp>
        <stp>KR356102G852</stp>
        <stp>인포맥스 중분류</stp>
        <stp>46205</stp>
        <stp/>
        <tr r="N2942" s="5"/>
      </tp>
      <tp t="s">
        <v>회사채(일반)</v>
        <stp/>
        <stp>P</stp>
        <stp>0</stp>
        <stp>BND</stp>
        <stp>KR6000664955</stp>
        <stp>인포맥스 중분류</stp>
        <stp>46206</stp>
        <stp/>
        <tr r="DH37" s="1"/>
      </tp>
      <tp t="s">
        <v>일반</v>
        <stp/>
        <stp>P</stp>
        <stp>0</stp>
        <stp>BND</stp>
        <stp>KR356101G854</stp>
        <stp>인포맥스 중분류</stp>
        <stp>46205</stp>
        <stp/>
        <tr r="N2866" s="5"/>
      </tp>
      <tp t="s">
        <v>일반</v>
        <stp/>
        <stp>P</stp>
        <stp>0</stp>
        <stp>BND</stp>
        <stp>KR356101G862</stp>
        <stp>인포맥스 중분류</stp>
        <stp>46205</stp>
        <stp/>
        <tr r="N2867" s="5"/>
      </tp>
      <tp t="s">
        <v>회사채(일반)</v>
        <stp/>
        <stp>P</stp>
        <stp>0</stp>
        <stp>BND</stp>
        <stp>KR6030203915</stp>
        <stp>인포맥스 중분류</stp>
        <stp>46205</stp>
        <stp/>
        <tr r="N4930" s="5"/>
      </tp>
      <tp t="s">
        <v>회사채(일반)</v>
        <stp/>
        <stp>P</stp>
        <stp>0</stp>
        <stp>BND</stp>
        <stp>KR6000664955</stp>
        <stp>인포맥스 중분류</stp>
        <stp>46205</stp>
        <stp/>
        <tr r="N3674" s="5"/>
      </tp>
      <tp t="s">
        <v>회사채(일반)</v>
        <stp/>
        <stp>P</stp>
        <stp>0</stp>
        <stp>BND</stp>
        <stp>KR6030204913</stp>
        <stp>인포맥스 중분류</stp>
        <stp>46205</stp>
        <stp/>
        <tr r="N4941" s="5"/>
      </tp>
      <tp t="s">
        <v>일반</v>
        <stp/>
        <stp>P</stp>
        <stp>0</stp>
        <stp>BND</stp>
        <stp>KR356101G870</stp>
        <stp>인포맥스 중분류</stp>
        <stp>46205</stp>
        <stp/>
        <tr r="N2868" s="5"/>
      </tp>
      <tp t="s">
        <v>일반</v>
        <stp/>
        <stp>P</stp>
        <stp>0</stp>
        <stp>BND</stp>
        <stp>KR356001G971</stp>
        <stp>인포맥스 중분류</stp>
        <stp>46205</stp>
        <stp/>
        <tr r="N2725" s="5"/>
      </tp>
      <tp t="s">
        <v>일반</v>
        <stp/>
        <stp>P</stp>
        <stp>0</stp>
        <stp>BND</stp>
        <stp>KR350102G833</stp>
        <stp>인포맥스 중분류</stp>
        <stp>46205</stp>
        <stp/>
        <tr r="N926" s="5"/>
      </tp>
      <tp>
        <v>4.1369999999999996</v>
        <stp/>
        <stp>P</stp>
        <stp>0</stp>
        <stp>BND</stp>
        <stp>KR354601GG60</stp>
        <stp>민평3사 수익률(산출일)</stp>
        <stp>46206</stp>
        <stp/>
        <tr r="CD37" s="1"/>
      </tp>
      <tp>
        <v>4.1559999999999997</v>
        <stp/>
        <stp>P</stp>
        <stp>0</stp>
        <stp>BND</stp>
        <stp>KR355902GG63</stp>
        <stp>민평3사 수익률(산출일)</stp>
        <stp>46206</stp>
        <stp/>
        <tr r="DT167" s="1"/>
      </tp>
      <tp>
        <v>4.5289999999999999</v>
        <stp/>
        <stp>P</stp>
        <stp>0</stp>
        <stp>BND</stp>
        <stp>KR6001743F40</stp>
        <stp>민평3사 수익률(산출일)</stp>
        <stp>46206</stp>
        <stp/>
        <tr r="L225" s="1"/>
      </tp>
      <tp>
        <v>4.1479999999999997</v>
        <stp/>
        <stp>P</stp>
        <stp>0</stp>
        <stp>BND</stp>
        <stp>KR6095231F17</stp>
        <stp>민평3사 수익률(산출일)</stp>
        <stp>46206</stp>
        <stp/>
        <tr r="CR31" s="1"/>
      </tp>
      <tp>
        <v>4.484</v>
        <stp/>
        <stp>P</stp>
        <stp>0</stp>
        <stp>BND</stp>
        <stp>KR356102GD62</stp>
        <stp>민평3사 수익률(산출일)</stp>
        <stp>46206</stp>
        <stp/>
        <tr r="L239" s="1"/>
      </tp>
      <tp>
        <v>4.0339999999999998</v>
        <stp/>
        <stp>P</stp>
        <stp>0</stp>
        <stp>BND</stp>
        <stp>KR350801GB61</stp>
        <stp>민평3사 수익률(산출일)</stp>
        <stp>46206</stp>
        <stp/>
        <tr r="L215" s="1"/>
      </tp>
      <tp>
        <v>3.75</v>
        <stp/>
        <stp>P</stp>
        <stp>0</stp>
        <stp>BND</stp>
        <stp>KR350109GC69</stp>
        <stp>민평3사 수익률(산출일)</stp>
        <stp>46206</stp>
        <stp/>
        <tr r="L355" s="1"/>
      </tp>
      <tp>
        <v>4.194</v>
        <stp/>
        <stp>P</stp>
        <stp>0</stp>
        <stp>BND</stp>
        <stp>KR6021241F11</stp>
        <stp>민평3사 수익률(산출일)</stp>
        <stp>46206</stp>
        <stp/>
        <tr r="CD232" s="1"/>
      </tp>
      <tp>
        <v>4.226</v>
        <stp/>
        <stp>P</stp>
        <stp>0</stp>
        <stp>BND</stp>
        <stp>KR6152252E11</stp>
        <stp>민평3사 수익률(산출일)</stp>
        <stp>46206</stp>
        <stp/>
        <tr r="L379" s="1"/>
      </tp>
      <tp>
        <v>4.0609999999999999</v>
        <stp/>
        <stp>P</stp>
        <stp>0</stp>
        <stp>BND</stp>
        <stp>KR6030203816</stp>
        <stp>민평3사 수익률(산출일)</stp>
        <stp>46206</stp>
        <stp/>
        <tr r="L69" s="1"/>
      </tp>
      <tp>
        <v>4.3600000000000003</v>
        <stp/>
        <stp>P</stp>
        <stp>0</stp>
        <stp>BND</stp>
        <stp>KR6060005A36</stp>
        <stp>민평3사 수익률(산출일)</stp>
        <stp>46206</stp>
        <stp/>
        <tr r="EV73" s="1"/>
      </tp>
      <tp>
        <v>4.4370000000000003</v>
        <stp/>
        <stp>P</stp>
        <stp>0</stp>
        <stp>BND</stp>
        <stp>KR6000124G24</stp>
        <stp>민평3사 수익률(산출일)</stp>
        <stp>46206</stp>
        <stp/>
        <tr r="L160" s="1"/>
      </tp>
      <tp>
        <v>3.79</v>
        <stp/>
        <stp>P</stp>
        <stp>0</stp>
        <stp>BND</stp>
        <stp>KR101501DE46</stp>
        <stp>민평3사 수익률(산출일)</stp>
        <stp>46206</stp>
        <stp/>
        <tr r="CD246" s="1"/>
      </tp>
      <tp>
        <v>4.0609999999999999</v>
        <stp/>
        <stp>P</stp>
        <stp>0</stp>
        <stp>BND</stp>
        <stp>KR350103GG61</stp>
        <stp>민평3사 수익률(산출일)</stp>
        <stp>46206</stp>
        <stp/>
        <tr r="DT60" s="1"/>
      </tp>
      <tp>
        <v>4.5129999999999999</v>
        <stp/>
        <stp>P</stp>
        <stp>0</stp>
        <stp>BND</stp>
        <stp>KR6023531G64</stp>
        <stp>민평3사 수익률(산출일)</stp>
        <stp>46206</stp>
        <stp/>
        <tr r="DF14" s="1"/>
      </tp>
      <tp>
        <v>4.4409999999999998</v>
        <stp/>
        <stp>P</stp>
        <stp>0</stp>
        <stp>BND</stp>
        <stp>KR6066562861</stp>
        <stp>민평3사 수익률(산출일)</stp>
        <stp>46206</stp>
        <stp/>
        <tr r="L248" s="1"/>
      </tp>
      <tp>
        <v>4.0490000000000004</v>
        <stp/>
        <stp>P</stp>
        <stp>0</stp>
        <stp>BND</stp>
        <stp>KR2055022F75</stp>
        <stp>민평3사 수익률(산출일)</stp>
        <stp>46206</stp>
        <stp/>
        <tr r="L360" s="1"/>
      </tp>
      <tp>
        <v>4.056</v>
        <stp/>
        <stp>P</stp>
        <stp>0</stp>
        <stp>BND</stp>
        <stp>KR355901GG64</stp>
        <stp>민평3사 수익률(산출일)</stp>
        <stp>46206</stp>
        <stp/>
        <tr r="DT62" s="1"/>
      </tp>
      <tp>
        <v>3.74</v>
        <stp/>
        <stp>P</stp>
        <stp>0</stp>
        <stp>BND</stp>
        <stp>KR603062AE52</stp>
        <stp>민평3사 수익률(산출일)</stp>
        <stp>46206</stp>
        <stp/>
        <tr r="EV12" s="1"/>
      </tp>
      <tp>
        <v>4.3179999999999996</v>
        <stp/>
        <stp>P</stp>
        <stp>0</stp>
        <stp>BND</stp>
        <stp>KR350706GF63</stp>
        <stp>민평3사 수익률(산출일)</stp>
        <stp>46206</stp>
        <stp/>
        <tr r="L247" s="1"/>
      </tp>
      <tp>
        <v>4.915</v>
        <stp/>
        <stp>P</stp>
        <stp>0</stp>
        <stp>BND</stp>
        <stp>KR6029692F59</stp>
        <stp>민평3사 수익률(산출일)</stp>
        <stp>46206</stp>
        <stp/>
        <tr r="DF27" s="1"/>
      </tp>
      <tp>
        <v>4.3499999999999996</v>
        <stp/>
        <stp>P</stp>
        <stp>0</stp>
        <stp>BND</stp>
        <stp>KR6030753G45</stp>
        <stp>민평3사 수익률(산출일)</stp>
        <stp>46206</stp>
        <stp/>
        <tr r="DT70" s="1"/>
      </tp>
      <tp>
        <v>4.2930000000000001</v>
        <stp/>
        <stp>P</stp>
        <stp>0</stp>
        <stp>BND</stp>
        <stp>KR6033663F56</stp>
        <stp>민평3사 수익률(산출일)</stp>
        <stp>46206</stp>
        <stp/>
        <tr r="CD240" s="1"/>
      </tp>
      <tp>
        <v>4.0490000000000004</v>
        <stp/>
        <stp>P</stp>
        <stp>0</stp>
        <stp>BND</stp>
        <stp>KR2077012F71</stp>
        <stp>민평3사 수익률(산출일)</stp>
        <stp>46206</stp>
        <stp/>
        <tr r="L361" s="1"/>
      </tp>
      <tp>
        <v>4.6719999999999997</v>
        <stp/>
        <stp>P</stp>
        <stp>0</stp>
        <stp>BND</stp>
        <stp>KR6063622G52</stp>
        <stp>민평3사 수익률(산출일)</stp>
        <stp>46206</stp>
        <stp/>
        <tr r="DT175" s="1"/>
      </tp>
      <tp>
        <v>4.29</v>
        <stp/>
        <stp>P</stp>
        <stp>0</stp>
        <stp>BND</stp>
        <stp>KR6066561G66</stp>
        <stp>민평3사 수익률(산출일)</stp>
        <stp>46206</stp>
        <stp/>
        <tr r="DT71" s="1"/>
      </tp>
      <tp>
        <v>4.4870000000000001</v>
        <stp/>
        <stp>P</stp>
        <stp>0</stp>
        <stp>BND</stp>
        <stp>KR6025083F39</stp>
        <stp>민평3사 수익률(산출일)</stp>
        <stp>46206</stp>
        <stp/>
        <tr r="EV41" s="1"/>
      </tp>
      <tp>
        <v>4.3159999999999998</v>
        <stp/>
        <stp>P</stp>
        <stp>0</stp>
        <stp>BND</stp>
        <stp>KR6096772D46</stp>
        <stp>민평3사 수익률(산출일)</stp>
        <stp>46206</stp>
        <stp/>
        <tr r="L276" s="1"/>
      </tp>
      <tp>
        <v>4.2519999999999998</v>
        <stp/>
        <stp>P</stp>
        <stp>0</stp>
        <stp>BND</stp>
        <stp>KR355701GG66</stp>
        <stp>민평3사 수익률(산출일)</stp>
        <stp>46206</stp>
        <stp/>
        <tr r="DT59" s="1"/>
      </tp>
      <tp>
        <v>3.2469999999999999</v>
        <stp/>
        <stp>P</stp>
        <stp>0</stp>
        <stp>BND</stp>
        <stp>KR6031441E76</stp>
        <stp>민평3사 수익률(산출일)</stp>
        <stp>46206</stp>
        <stp/>
        <tr r="DF11" s="1"/>
      </tp>
      <tp>
        <v>4.3310000000000004</v>
        <stp/>
        <stp>P</stp>
        <stp>0</stp>
        <stp>BND</stp>
        <stp>KR6032711F43</stp>
        <stp>민평3사 수익률(산출일)</stp>
        <stp>46206</stp>
        <stp/>
        <tr r="L185" s="1"/>
      </tp>
      <tp>
        <v>4.4320000000000004</v>
        <stp/>
        <stp>P</stp>
        <stp>0</stp>
        <stp>BND</stp>
        <stp>KR6096773D45</stp>
        <stp>민평3사 수익률(산출일)</stp>
        <stp>46206</stp>
        <stp/>
        <tr r="L292" s="1"/>
      </tp>
      <tp>
        <v>3.2410000000000001</v>
        <stp/>
        <stp>P</stp>
        <stp>0</stp>
        <stp>BND</stp>
        <stp>KR6097247E16</stp>
        <stp>민평3사 수익률(산출일)</stp>
        <stp>46206</stp>
        <stp/>
        <tr r="CR34" s="1"/>
      </tp>
      <tp>
        <v>4.3570000000000002</v>
        <stp/>
        <stp>P</stp>
        <stp>0</stp>
        <stp>BND</stp>
        <stp>KR350201GB67</stp>
        <stp>민평3사 수익률(산출일)</stp>
        <stp>46206</stp>
        <stp/>
        <tr r="L243" s="1"/>
        <tr r="DT154" s="1"/>
      </tp>
      <tp>
        <v>4.3550000000000004</v>
        <stp/>
        <stp>P</stp>
        <stp>0</stp>
        <stp>BND</stp>
        <stp>KR350701GG67</stp>
        <stp>민평3사 수익률(산출일)</stp>
        <stp>46206</stp>
        <stp/>
        <tr r="L43" s="1"/>
      </tp>
      <tp>
        <v>4.3499999999999996</v>
        <stp/>
        <stp>P</stp>
        <stp>0</stp>
        <stp>BND</stp>
        <stp>KR6032713E42</stp>
        <stp>민평3사 수익률(산출일)</stp>
        <stp>46206</stp>
        <stp/>
        <tr r="L271" s="1"/>
      </tp>
      <tp>
        <v>4.2409999999999997</v>
        <stp/>
        <stp>P</stp>
        <stp>0</stp>
        <stp>BND</stp>
        <stp>KR6000664955</stp>
        <stp>민평3사 수익률(산출일)</stp>
        <stp>46206</stp>
        <stp/>
        <tr r="DF37" s="1"/>
      </tp>
      <tp>
        <v>4.319</v>
        <stp/>
        <stp>P</stp>
        <stp>0</stp>
        <stp>BND</stp>
        <stp>KR6096772F44</stp>
        <stp>민평3사 수익률(산출일)</stp>
        <stp>46206</stp>
        <stp/>
        <tr r="DT129" s="1"/>
      </tp>
      <tp>
        <v>4.4029999999999996</v>
        <stp/>
        <stp>P</stp>
        <stp>0</stp>
        <stp>BND</stp>
        <stp>KR6097244G17</stp>
        <stp>민평3사 수익률(산출일)</stp>
        <stp>46206</stp>
        <stp/>
        <tr r="DT120" s="1"/>
      </tp>
      <tp>
        <v>4.4349999999999996</v>
        <stp/>
        <stp>P</stp>
        <stp>0</stp>
        <stp>BND</stp>
        <stp>KR352201GG68</stp>
        <stp>민평3사 수익률(산출일)</stp>
        <stp>46206</stp>
        <stp/>
        <tr r="DT165" s="1"/>
      </tp>
      <tp>
        <v>4.1020000000000003</v>
        <stp/>
        <stp>P</stp>
        <stp>0</stp>
        <stp>BND</stp>
        <stp>KR6046293F15</stp>
        <stp>민평3사 수익률(산출일)</stp>
        <stp>46206</stp>
        <stp/>
        <tr r="CR30" s="1"/>
      </tp>
      <tp>
        <v>4.34</v>
        <stp/>
        <stp>P</stp>
        <stp>0</stp>
        <stp>BND</stp>
        <stp>KR354701GG69</stp>
        <stp>민평3사 수익률(산출일)</stp>
        <stp>46206</stp>
        <stp/>
        <tr r="CD36" s="1"/>
      </tp>
      <tp>
        <v>5.12</v>
        <stp/>
        <stp>P</stp>
        <stp>0</stp>
        <stp>BND</stp>
        <stp>KR6046293G14</stp>
        <stp>민평3사 수익률(산출일)</stp>
        <stp>46206</stp>
        <stp/>
        <tr r="DF17" s="1"/>
      </tp>
      <tp>
        <v>3.589</v>
        <stp/>
        <stp>P</stp>
        <stp>0</stp>
        <stp>BND</stp>
        <stp>KR6086792C44</stp>
        <stp>민평3사 수익률(산출일)</stp>
        <stp>46206</stp>
        <stp/>
        <tr r="CD148" s="1"/>
      </tp>
      <tp>
        <v>4.25</v>
        <stp/>
        <stp>P</stp>
        <stp>0</stp>
        <stp>BND</stp>
        <stp>KR383801GG67</stp>
        <stp>민평3사 수익률(산출일)</stp>
        <stp>46206</stp>
        <stp/>
        <tr r="DT35" s="1"/>
      </tp>
      <tp>
        <v>4.4729999999999999</v>
        <stp/>
        <stp>P</stp>
        <stp>0</stp>
        <stp>BND</stp>
        <stp>KR350702GD69</stp>
        <stp>민평3사 수익률(산출일)</stp>
        <stp>46206</stp>
        <stp/>
        <tr r="L240" s="1"/>
      </tp>
      <tp>
        <v>3.794</v>
        <stp/>
        <stp>P</stp>
        <stp>0</stp>
        <stp>BND</stp>
        <stp>KR6023781G46</stp>
        <stp>민평3사 수익률(산출일)</stp>
        <stp>46206</stp>
        <stp/>
        <tr r="L39" s="1"/>
      </tp>
      <tp>
        <v>4.7960000000000003</v>
        <stp/>
        <stp>P</stp>
        <stp>0</stp>
        <stp>BND</stp>
        <stp>KR6023763F49</stp>
        <stp>민평3사 수익률(산출일)</stp>
        <stp>46206</stp>
        <stp/>
        <tr r="DF13" s="1"/>
      </tp>
      <tp>
        <v>4.1660000000000004</v>
        <stp/>
        <stp>P</stp>
        <stp>0</stp>
        <stp>BND</stp>
        <stp>KR6023781F47</stp>
        <stp>민평3사 수익률(산출일)</stp>
        <stp>46206</stp>
        <stp/>
        <tr r="DT107" s="1"/>
      </tp>
      <tp>
        <v>4.5</v>
        <stp/>
        <stp>P</stp>
        <stp>0</stp>
        <stp>BND</stp>
        <stp>KR6138102F29</stp>
        <stp>민평3사 수익률(산출일)</stp>
        <stp>46206</stp>
        <stp/>
        <tr r="DT266" s="1"/>
      </tp>
      <tp>
        <v>4.2149999999999999</v>
        <stp/>
        <stp>P</stp>
        <stp>0</stp>
        <stp>BND</stp>
        <stp>KR6025081G30</stp>
        <stp>민평3사 수익률(산출일)</stp>
        <stp>46206</stp>
        <stp/>
        <tr r="DT88" s="1"/>
      </tp>
      <tp>
        <v>4.3689999999999998</v>
        <stp/>
        <stp>P</stp>
        <stp>0</stp>
        <stp>BND</stp>
        <stp>KR6205492F73</stp>
        <stp>민평3사 수익률(산출일)</stp>
        <stp>46206</stp>
        <stp/>
        <tr r="L187" s="1"/>
      </tp>
      <tp>
        <v>3.39</v>
        <stp/>
        <stp>P</stp>
        <stp>0</stp>
        <stp>BND</stp>
        <stp>KR6025081F31</stp>
        <stp>민평3사 수익률(산출일)</stp>
        <stp>46206</stp>
        <stp/>
        <tr r="CR83" s="1"/>
      </tp>
      <tp>
        <v>4.2089999999999996</v>
        <stp/>
        <stp>P</stp>
        <stp>0</stp>
        <stp>BND</stp>
        <stp>KR6086792G40</stp>
        <stp>민평3사 수익률(산출일)</stp>
        <stp>46206</stp>
        <stp/>
        <tr r="CD44" s="1"/>
      </tp>
      <tp>
        <v>4.1079999999999997</v>
        <stp/>
        <stp>P</stp>
        <stp>0</stp>
        <stp>BND</stp>
        <stp>KR381005GE67</stp>
        <stp>민평3사 수익률(산출일)</stp>
        <stp>46206</stp>
        <stp/>
        <tr r="L359" s="1"/>
      </tp>
      <tp>
        <v>4.0490000000000004</v>
        <stp/>
        <stp>P</stp>
        <stp>0</stp>
        <stp>BND</stp>
        <stp>KR2001024D79</stp>
        <stp>민평3사 수익률(산출일)</stp>
        <stp>46206</stp>
        <stp/>
        <tr r="CD210" s="1"/>
      </tp>
      <tp t="s">
        <v/>
        <stp/>
        <stp>P</stp>
        <stp>0</stp>
        <stp>BND</stp>
        <stp>KR70192Z0001</stp>
        <stp>민평3사 수익률(산출일)</stp>
        <stp>46206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46205</stp>
        <stp/>
        <tr r="N5463" s="5"/>
      </tp>
      <tp t="s">
        <v/>
        <stp/>
        <stp>P</stp>
        <stp>0</stp>
        <stp>BND</stp>
        <stp>KRZE03901G3K</stp>
        <stp>인포맥스 대분류</stp>
        <stp>46206</stp>
        <stp/>
        <tr r="DU171" s="1"/>
      </tp>
      <tp t="s">
        <v>회사채(일반)</v>
        <stp/>
        <stp>P</stp>
        <stp>0</stp>
        <stp>BND</stp>
        <stp>KR60665618A9</stp>
        <stp>인포맥스 중분류</stp>
        <stp>46205</stp>
        <stp/>
        <tr r="N5976" s="5"/>
      </tp>
      <tp t="s">
        <v>회사채(일반)</v>
        <stp/>
        <stp>P</stp>
        <stp>0</stp>
        <stp>BND</stp>
        <stp>KR60867928C4</stp>
        <stp>인포맥스 중분류</stp>
        <stp>46205</stp>
        <stp/>
        <tr r="N6205" s="5"/>
      </tp>
      <tp t="s">
        <v>일반</v>
        <stp/>
        <stp>P</stp>
        <stp>0</stp>
        <stp>BND</stp>
        <stp>KR352702G9A3</stp>
        <stp>인포맥스 중분류</stp>
        <stp>46205</stp>
        <stp/>
        <tr r="N2214" s="5"/>
      </tp>
      <tp t="s">
        <v>일반</v>
        <stp/>
        <stp>P</stp>
        <stp>0</stp>
        <stp>BND</stp>
        <stp>KR352701G9B2</stp>
        <stp>인포맥스 중분류</stp>
        <stp>46205</stp>
        <stp/>
        <tr r="N2147" s="5"/>
      </tp>
      <tp t="s">
        <v>일반</v>
        <stp/>
        <stp>P</stp>
        <stp>0</stp>
        <stp>BND</stp>
        <stp>KR352703G9B0</stp>
        <stp>인포맥스 중분류</stp>
        <stp>46205</stp>
        <stp/>
        <tr r="N2247" s="5"/>
      </tp>
      <tp t="s">
        <v>일반</v>
        <stp/>
        <stp>P</stp>
        <stp>0</stp>
        <stp>BND</stp>
        <stp>KR350702G9B5</stp>
        <stp>인포맥스 중분류</stp>
        <stp>46205</stp>
        <stp/>
        <tr r="N1366" s="5"/>
      </tp>
      <tp t="s">
        <v>회사채(일반)</v>
        <stp/>
        <stp>P</stp>
        <stp>0</stp>
        <stp>BND</stp>
        <stp>KR60176749A4</stp>
        <stp>인포맥스 중분류</stp>
        <stp>46205</stp>
        <stp/>
        <tr r="N4266" s="5"/>
      </tp>
      <tp t="s">
        <v>일반</v>
        <stp/>
        <stp>P</stp>
        <stp>0</stp>
        <stp>BND</stp>
        <stp>KR350703G9C2</stp>
        <stp>인포맥스 중분류</stp>
        <stp>46205</stp>
        <stp/>
        <tr r="N1425" s="5"/>
      </tp>
      <tp t="s">
        <v>회사채</v>
        <stp/>
        <stp>P</stp>
        <stp>0</stp>
        <stp>BND</stp>
        <stp>KR6272211FA3</stp>
        <stp>인포맥스 대분류</stp>
        <stp>46206</stp>
        <stp/>
        <tr r="CE32" s="1"/>
      </tp>
      <tp t="s">
        <v>공사공단채</v>
        <stp/>
        <stp>P</stp>
        <stp>0</stp>
        <stp>BND</stp>
        <stp>KR354202GFC4</stp>
        <stp>인포맥스 대분류</stp>
        <stp>46206</stp>
        <stp/>
        <tr r="M167" s="1"/>
      </tp>
      <tp t="s">
        <v>회사채</v>
        <stp/>
        <stp>P</stp>
        <stp>0</stp>
        <stp>BND</stp>
        <stp>KR6131791EA8</stp>
        <stp>인포맥스 대분류</stp>
        <stp>46206</stp>
        <stp/>
        <tr r="M309" s="1"/>
      </tp>
      <tp t="s">
        <v>공사공단채</v>
        <stp/>
        <stp>P</stp>
        <stp>0</stp>
        <stp>BND</stp>
        <stp>KR350109GEA2</stp>
        <stp>인포맥스 대분류</stp>
        <stp>46206</stp>
        <stp/>
        <tr r="M180" s="1"/>
      </tp>
      <tp t="s">
        <v>통안증권</v>
        <stp/>
        <stp>P</stp>
        <stp>0</stp>
        <stp>BND</stp>
        <stp>KR310101GEA8</stp>
        <stp>인포맥스 대분류</stp>
        <stp>46206</stp>
        <stp/>
        <tr r="M114" s="1"/>
        <tr r="CE155" s="1"/>
      </tp>
      <tp t="s">
        <v>공사공단채</v>
        <stp/>
        <stp>P</stp>
        <stp>0</stp>
        <stp>BND</stp>
        <stp>KR356101DEA0</stp>
        <stp>인포맥스 대분류</stp>
        <stp>46206</stp>
        <stp/>
        <tr r="M372" s="1"/>
      </tp>
      <tp t="s">
        <v>국채</v>
        <stp/>
        <stp>P</stp>
        <stp>0</stp>
        <stp>BND</stp>
        <stp>KR103502GAC2</stp>
        <stp>인포맥스 대분류</stp>
        <stp>46206</stp>
        <stp/>
        <tr r="CE130" s="1"/>
        <tr r="M55" s="1"/>
        <tr r="DU26" s="1"/>
      </tp>
      <tp t="s">
        <v>회사채</v>
        <stp/>
        <stp>P</stp>
        <stp>0</stp>
        <stp>BND</stp>
        <stp>KR6051912E33</stp>
        <stp>인포맥스 대분류</stp>
        <stp>46206</stp>
        <stp/>
        <tr r="DU29" s="1"/>
      </tp>
      <tp t="s">
        <v/>
        <stp/>
        <stp>P</stp>
        <stp>0</stp>
        <stp>BND</stp>
        <stp>KRZF095237G2</stp>
        <stp>인포맥스 중분류</stp>
        <stp>46206</stp>
        <stp/>
        <tr r="CT153" s="1"/>
      </tp>
      <tp t="s">
        <v>금융채</v>
        <stp/>
        <stp>P</stp>
        <stp>0</stp>
        <stp>BND</stp>
        <stp>KR6032716F89</stp>
        <stp>인포맥스 대분류</stp>
        <stp>46206</stp>
        <stp/>
        <tr r="M200" s="1"/>
      </tp>
      <tp t="s">
        <v>회사채</v>
        <stp/>
        <stp>P</stp>
        <stp>0</stp>
        <stp>BND</stp>
        <stp>KR6000722D98</stp>
        <stp>인포맥스 대분류</stp>
        <stp>46206</stp>
        <stp/>
        <tr r="CS40" s="1"/>
      </tp>
      <tp t="s">
        <v>금융채</v>
        <stp/>
        <stp>P</stp>
        <stp>0</stp>
        <stp>BND</stp>
        <stp>KR6082972F75</stp>
        <stp>인포맥스 대분류</stp>
        <stp>46206</stp>
        <stp/>
        <tr r="DU127" s="1"/>
      </tp>
      <tp t="s">
        <v>국채</v>
        <stp/>
        <stp>P</stp>
        <stp>0</stp>
        <stp>BND</stp>
        <stp>KR103502GA91</stp>
        <stp>인포맥스 대분류</stp>
        <stp>46206</stp>
        <stp/>
        <tr r="M306" s="1"/>
        <tr r="DU49" s="1"/>
        <tr r="AA25" s="1"/>
        <tr r="CE135" s="1"/>
      </tp>
      <tp t="s">
        <v>금융채</v>
        <stp/>
        <stp>P</stp>
        <stp>0</stp>
        <stp>BND</stp>
        <stp>KR602196LE76</stp>
        <stp>인포맥스 대분류</stp>
        <stp>46206</stp>
        <stp/>
        <tr r="CE169" s="1"/>
      </tp>
      <tp t="s">
        <v>공사공단채</v>
        <stp/>
        <stp>P</stp>
        <stp>0</stp>
        <stp>BND</stp>
        <stp>KR356002GD89</stp>
        <stp>인포맥스 대분류</stp>
        <stp>46206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46206</stp>
        <stp/>
        <tr r="M132" s="1"/>
        <tr r="CE102" s="1"/>
      </tp>
      <tp t="s">
        <v>금융채</v>
        <stp/>
        <stp>P</stp>
        <stp>0</stp>
        <stp>BND</stp>
        <stp>KR381002GD87</stp>
        <stp>인포맥스 대분류</stp>
        <stp>46206</stp>
        <stp/>
        <tr r="M343" s="1"/>
      </tp>
      <tp t="s">
        <v>금융채</v>
        <stp/>
        <stp>P</stp>
        <stp>0</stp>
        <stp>BND</stp>
        <stp>KR381004GD85</stp>
        <stp>인포맥스 대분류</stp>
        <stp>46206</stp>
        <stp/>
        <tr r="CE208" s="1"/>
      </tp>
      <tp t="s">
        <v>금융채</v>
        <stp/>
        <stp>P</stp>
        <stp>0</stp>
        <stp>BND</stp>
        <stp>KR6021963E42</stp>
        <stp>인포맥스 대분류</stp>
        <stp>46206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46206</stp>
        <stp/>
        <tr r="DU259" s="1"/>
      </tp>
      <tp t="s">
        <v>공사공단채</v>
        <stp/>
        <stp>P</stp>
        <stp>0</stp>
        <stp>BND</stp>
        <stp>KR357201GF92</stp>
        <stp>인포맥스 대분류</stp>
        <stp>46206</stp>
        <stp/>
        <tr r="EW39" s="1"/>
      </tp>
      <tp t="s">
        <v>금융채</v>
        <stp/>
        <stp>P</stp>
        <stp>0</stp>
        <stp>BND</stp>
        <stp>KR6023781G46</stp>
        <stp>인포맥스 대분류</stp>
        <stp>46206</stp>
        <stp/>
        <tr r="M39" s="1"/>
      </tp>
      <tp t="s">
        <v>회사채</v>
        <stp/>
        <stp>P</stp>
        <stp>0</stp>
        <stp>BND</stp>
        <stp>KR6023531G64</stp>
        <stp>인포맥스 대분류</stp>
        <stp>46206</stp>
        <stp/>
        <tr r="DG14" s="1"/>
      </tp>
      <tp t="s">
        <v>회사채</v>
        <stp/>
        <stp>P</stp>
        <stp>0</stp>
        <stp>BND</stp>
        <stp>KR6031441E76</stp>
        <stp>인포맥스 대분류</stp>
        <stp>46206</stp>
        <stp/>
        <tr r="DG11" s="1"/>
      </tp>
      <tp t="s">
        <v>금융채</v>
        <stp/>
        <stp>P</stp>
        <stp>0</stp>
        <stp>BND</stp>
        <stp>KR6032711F43</stp>
        <stp>인포맥스 대분류</stp>
        <stp>46206</stp>
        <stp/>
        <tr r="M185" s="1"/>
      </tp>
      <tp t="s">
        <v>회사채</v>
        <stp/>
        <stp>P</stp>
        <stp>0</stp>
        <stp>BND</stp>
        <stp>KR6063622G52</stp>
        <stp>인포맥스 대분류</stp>
        <stp>46206</stp>
        <stp/>
        <tr r="DU175" s="1"/>
      </tp>
      <tp t="s">
        <v/>
        <stp/>
        <stp>P</stp>
        <stp>0</stp>
        <stp>BND</stp>
        <stp>KRZF198037G3</stp>
        <stp>인포맥스 중분류</stp>
        <stp>46206</stp>
        <stp/>
        <tr r="CT113" s="1"/>
      </tp>
      <tp t="s">
        <v>금융채</v>
        <stp/>
        <stp>P</stp>
        <stp>0</stp>
        <stp>BND</stp>
        <stp>KR6140174D38</stp>
        <stp>인포맥스 대분류</stp>
        <stp>46206</stp>
        <stp/>
        <tr r="M322" s="1"/>
      </tp>
      <tp t="s">
        <v>금융채</v>
        <stp/>
        <stp>P</stp>
        <stp>0</stp>
        <stp>BND</stp>
        <stp>KR603271AF58</stp>
        <stp>인포맥스 대분류</stp>
        <stp>46206</stp>
        <stp/>
        <tr r="M231" s="1"/>
      </tp>
      <tp t="s">
        <v>금융채</v>
        <stp/>
        <stp>P</stp>
        <stp>0</stp>
        <stp>BND</stp>
        <stp>KR6032717F54</stp>
        <stp>인포맥스 대분류</stp>
        <stp>46206</stp>
        <stp/>
        <tr r="M230" s="1"/>
      </tp>
      <tp t="s">
        <v>회사채</v>
        <stp/>
        <stp>P</stp>
        <stp>0</stp>
        <stp>BND</stp>
        <stp>KR6011072E25</stp>
        <stp>인포맥스 대분류</stp>
        <stp>46206</stp>
        <stp/>
        <tr r="M128" s="1"/>
      </tp>
      <tp t="s">
        <v>금융채</v>
        <stp/>
        <stp>P</stp>
        <stp>0</stp>
        <stp>BND</stp>
        <stp>KR6033667G44</stp>
        <stp>인포맥스 대분류</stp>
        <stp>46206</stp>
        <stp/>
        <tr r="DU73" s="1"/>
      </tp>
      <tp t="s">
        <v>금융채</v>
        <stp/>
        <stp>P</stp>
        <stp>0</stp>
        <stp>BND</stp>
        <stp>KR6033665G46</stp>
        <stp>인포맥스 대분류</stp>
        <stp>46206</stp>
        <stp/>
        <tr r="DU31" s="1"/>
      </tp>
      <tp t="s">
        <v>국채</v>
        <stp/>
        <stp>P</stp>
        <stp>0</stp>
        <stp>BND</stp>
        <stp>KR103502GA67</stp>
        <stp>인포맥스 대분류</stp>
        <stp>46206</stp>
        <stp/>
        <tr r="M308" s="1"/>
        <tr r="AA45" s="1"/>
        <tr r="CE12" s="1"/>
        <tr r="DU169" s="1"/>
      </tp>
      <tp t="s">
        <v>국채</v>
        <stp/>
        <stp>P</stp>
        <stp>0</stp>
        <stp>BND</stp>
        <stp>KR103503GA66</stp>
        <stp>인포맥스 대분류</stp>
        <stp>46206</stp>
        <stp/>
        <tr r="DU285" s="1"/>
        <tr r="M381" s="1"/>
      </tp>
      <tp t="s">
        <v>공사공단채</v>
        <stp/>
        <stp>P</stp>
        <stp>0</stp>
        <stp>BND</stp>
        <stp>KR352201GF44</stp>
        <stp>인포맥스 대분류</stp>
        <stp>46206</stp>
        <stp/>
        <tr r="M226" s="1"/>
      </tp>
      <tp t="s">
        <v>금융채</v>
        <stp/>
        <stp>P</stp>
        <stp>0</stp>
        <stp>BND</stp>
        <stp>KR6082971F92</stp>
        <stp>인포맥스 대분류</stp>
        <stp>46206</stp>
        <stp/>
        <tr r="M164" s="1"/>
      </tp>
      <tp t="s">
        <v>금융채</v>
        <stp/>
        <stp>P</stp>
        <stp>0</stp>
        <stp>BND</stp>
        <stp>KR6032714F73</stp>
        <stp>인포맥스 대분류</stp>
        <stp>46206</stp>
        <stp/>
        <tr r="M208" s="1"/>
      </tp>
      <tp t="s">
        <v>금융채</v>
        <stp/>
        <stp>P</stp>
        <stp>0</stp>
        <stp>BND</stp>
        <stp>KR6032715F72</stp>
        <stp>인포맥스 대분류</stp>
        <stp>46206</stp>
        <stp/>
        <tr r="M224" s="1"/>
      </tp>
      <tp t="s">
        <v>공사공단채</v>
        <stp/>
        <stp>P</stp>
        <stp>0</stp>
        <stp>BND</stp>
        <stp>KR354602GB23</stp>
        <stp>인포맥스 대분류</stp>
        <stp>46206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46206</stp>
        <stp/>
        <tr r="DU136" s="1"/>
      </tp>
      <tp t="s">
        <v>공사공단채</v>
        <stp/>
        <stp>P</stp>
        <stp>0</stp>
        <stp>BND</stp>
        <stp>KR381101GE29</stp>
        <stp>인포맥스 대분류</stp>
        <stp>46206</stp>
        <stp/>
        <tr r="M95" s="1"/>
      </tp>
      <tp t="s">
        <v>공사공단채</v>
        <stp/>
        <stp>P</stp>
        <stp>0</stp>
        <stp>BND</stp>
        <stp>KR355201GF39</stp>
        <stp>인포맥스 대분류</stp>
        <stp>46206</stp>
        <stp/>
        <tr r="EW30" s="1"/>
      </tp>
      <tp t="s">
        <v>회사채</v>
        <stp/>
        <stp>P</stp>
        <stp>0</stp>
        <stp>BND</stp>
        <stp>KR6002551F31</stp>
        <stp>인포맥스 대분류</stp>
        <stp>46206</stp>
        <stp/>
        <tr r="EW42" s="1"/>
      </tp>
      <tp t="s">
        <v>금융채</v>
        <stp/>
        <stp>P</stp>
        <stp>0</stp>
        <stp>BND</stp>
        <stp>KR6140173D47</stp>
        <stp>인포맥스 대분류</stp>
        <stp>46206</stp>
        <stp/>
        <tr r="CE159" s="1"/>
      </tp>
      <tp t="s">
        <v>회사채</v>
        <stp/>
        <stp>P</stp>
        <stp>0</stp>
        <stp>BND</stp>
        <stp>KR6011762E38</stp>
        <stp>인포맥스 대분류</stp>
        <stp>46206</stp>
        <stp/>
        <tr r="DG56" s="1"/>
      </tp>
      <tp t="s">
        <v>금융채</v>
        <stp/>
        <stp>P</stp>
        <stp>0</stp>
        <stp>BND</stp>
        <stp>KR6032718F38</stp>
        <stp>인포맥스 대분류</stp>
        <stp>46206</stp>
        <stp/>
        <tr r="EW57" s="1"/>
      </tp>
      <tp t="s">
        <v>국채</v>
        <stp/>
        <stp>P</stp>
        <stp>0</stp>
        <stp>BND</stp>
        <stp>KR103502GA34</stp>
        <stp>인포맥스 대분류</stp>
        <stp>46206</stp>
        <stp/>
        <tr r="M32" s="1"/>
        <tr r="AO19" s="1"/>
        <tr r="DU153" s="1"/>
        <tr r="CE247" s="1"/>
      </tp>
      <tp t="s">
        <v>공사공단채</v>
        <stp/>
        <stp>P</stp>
        <stp>0</stp>
        <stp>BND</stp>
        <stp>KR356102GE12</stp>
        <stp>인포맥스 대분류</stp>
        <stp>46206</stp>
        <stp/>
        <tr r="M135" s="1"/>
      </tp>
      <tp t="s">
        <v>회사채</v>
        <stp/>
        <stp>P</stp>
        <stp>0</stp>
        <stp>BND</stp>
        <stp>KR6000664D23</stp>
        <stp>인포맥스 대분류</stp>
        <stp>46206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46206</stp>
        <stp/>
        <tr r="CS33" s="1"/>
      </tp>
      <tp t="s">
        <v>회사채</v>
        <stp/>
        <stp>P</stp>
        <stp>0</stp>
        <stp>BND</stp>
        <stp>KR6063621G20</stp>
        <stp>인포맥스 대분류</stp>
        <stp>46206</stp>
        <stp/>
        <tr r="DU113" s="1"/>
      </tp>
      <tp t="s">
        <v>회사채</v>
        <stp/>
        <stp>P</stp>
        <stp>0</stp>
        <stp>BND</stp>
        <stp>KR6000662D25</stp>
        <stp>인포맥스 대분류</stp>
        <stp>46206</stp>
        <stp/>
        <tr r="CE221" s="1"/>
        <tr r="M89" s="1"/>
      </tp>
      <tp t="s">
        <v>회사채(일반)</v>
        <stp/>
        <stp>P</stp>
        <stp>0</stp>
        <stp>BND</stp>
        <stp>KR6097954913</stp>
        <stp>인포맥스 중분류</stp>
        <stp>46205</stp>
        <stp/>
        <tr r="N6365" s="5"/>
      </tp>
      <tp t="s">
        <v/>
        <stp/>
        <stp>P</stp>
        <stp>0</stp>
        <stp>BND</stp>
        <stp>KRZF02353FG6</stp>
        <stp>인포맥스 대분류</stp>
        <stp>46206</stp>
        <stp/>
        <tr r="CS129" s="1"/>
      </tp>
      <tp t="s">
        <v/>
        <stp/>
        <stp>P</stp>
        <stp>0</stp>
        <stp>BND</stp>
        <stp>KRZF00594DF8</stp>
        <stp>인포맥스 대분류</stp>
        <stp>46206</stp>
        <stp/>
        <tr r="CE98" s="1"/>
      </tp>
      <tp t="s">
        <v>회사채(일반)</v>
        <stp/>
        <stp>P</stp>
        <stp>0</stp>
        <stp>BND</stp>
        <stp>KR6047802956</stp>
        <stp>인포맥스 중분류</stp>
        <stp>46205</stp>
        <stp/>
        <tr r="N5462" s="5"/>
      </tp>
      <tp t="s">
        <v>일반</v>
        <stp/>
        <stp>P</stp>
        <stp>0</stp>
        <stp>BND</stp>
        <stp>KR351602G880</stp>
        <stp>인포맥스 중분류</stp>
        <stp>46205</stp>
        <stp/>
        <tr r="N1807" s="5"/>
      </tp>
      <tp t="s">
        <v>일반</v>
        <stp/>
        <stp>P</stp>
        <stp>0</stp>
        <stp>BND</stp>
        <stp>KR350701G980</stp>
        <stp>인포맥스 중분류</stp>
        <stp>46205</stp>
        <stp/>
        <tr r="N1290" s="5"/>
      </tp>
      <tp t="s">
        <v>일반</v>
        <stp/>
        <stp>P</stp>
        <stp>0</stp>
        <stp>BND</stp>
        <stp>KR352702G994</stp>
        <stp>인포맥스 중분류</stp>
        <stp>46205</stp>
        <stp/>
        <tr r="N2213" s="5"/>
      </tp>
      <tp t="s">
        <v>회사채(일반)</v>
        <stp/>
        <stp>P</stp>
        <stp>0</stp>
        <stp>BND</stp>
        <stp>KR6066562895</stp>
        <stp>인포맥스 중분류</stp>
        <stp>46205</stp>
        <stp/>
        <tr r="N6003" s="5"/>
      </tp>
      <tp t="s">
        <v>일반</v>
        <stp/>
        <stp>P</stp>
        <stp>0</stp>
        <stp>BND</stp>
        <stp>KR350702G996</stp>
        <stp>인포맥스 중분류</stp>
        <stp>46205</stp>
        <stp/>
        <tr r="N1365" s="5"/>
      </tp>
      <tp t="s">
        <v>회사채(일반)</v>
        <stp/>
        <stp>P</stp>
        <stp>0</stp>
        <stp>BND</stp>
        <stp>KR6066561897</stp>
        <stp>인포맥스 중분류</stp>
        <stp>46205</stp>
        <stp/>
        <tr r="N5975" s="5"/>
      </tp>
      <tp t="s">
        <v/>
        <stp/>
        <stp>P</stp>
        <stp>0</stp>
        <stp>BND</stp>
        <stp>KRZF11752EFM</stp>
        <stp>인포맥스 대분류</stp>
        <stp>46206</stp>
        <stp/>
        <tr r="DG46" s="1"/>
      </tp>
      <tp t="s">
        <v>회사채(일반)</v>
        <stp/>
        <stp>P</stp>
        <stp>0</stp>
        <stp>BND</stp>
        <stp>KR6017675978</stp>
        <stp>인포맥스 중분류</stp>
        <stp>46205</stp>
        <stp/>
        <tr r="N4269" s="5"/>
      </tp>
      <tp t="s">
        <v>회사채(일반)</v>
        <stp/>
        <stp>P</stp>
        <stp>0</stp>
        <stp>BND</stp>
        <stp>KR6066562879</stp>
        <stp>인포맥스 중분류</stp>
        <stp>46206</stp>
        <stp/>
        <tr r="EX81" s="1"/>
      </tp>
      <tp t="s">
        <v>회사채(일반)</v>
        <stp/>
        <stp>P</stp>
        <stp>0</stp>
        <stp>BND</stp>
        <stp>KR6017674971</stp>
        <stp>인포맥스 중분류</stp>
        <stp>46205</stp>
        <stp/>
        <tr r="N4265" s="5"/>
      </tp>
      <tp t="s">
        <v>회사채(일반)</v>
        <stp/>
        <stp>P</stp>
        <stp>0</stp>
        <stp>BND</stp>
        <stp>KR6017673973</stp>
        <stp>인포맥스 중분류</stp>
        <stp>46205</stp>
        <stp/>
        <tr r="N4251" s="5"/>
      </tp>
      <tp t="s">
        <v>일반</v>
        <stp/>
        <stp>P</stp>
        <stp>0</stp>
        <stp>BND</stp>
        <stp>KR350902G745</stp>
        <stp>인포맥스 중분류</stp>
        <stp>46205</stp>
        <stp/>
        <tr r="N1742" s="5"/>
      </tp>
      <tp t="s">
        <v>일반</v>
        <stp/>
        <stp>P</stp>
        <stp>0</stp>
        <stp>BND</stp>
        <stp>KR350703G945</stp>
        <stp>인포맥스 중분류</stp>
        <stp>46205</stp>
        <stp/>
        <tr r="N1424" s="5"/>
      </tp>
      <tp t="s">
        <v>일반</v>
        <stp/>
        <stp>P</stp>
        <stp>0</stp>
        <stp>BND</stp>
        <stp>KR350702G947</stp>
        <stp>인포맥스 중분류</stp>
        <stp>46205</stp>
        <stp/>
        <tr r="N1363" s="5"/>
      </tp>
      <tp t="s">
        <v/>
        <stp/>
        <stp>P</stp>
        <stp>0</stp>
        <stp>BND</stp>
        <stp>KRZFA3949GG5</stp>
        <stp>인포맥스 대분류</stp>
        <stp>46206</stp>
        <stp/>
        <tr r="DU213" s="1"/>
      </tp>
      <tp t="s">
        <v>회사채(일반)</v>
        <stp/>
        <stp>P</stp>
        <stp>0</stp>
        <stp>BND</stp>
        <stp>KR6066562861</stp>
        <stp>인포맥스 중분류</stp>
        <stp>46206</stp>
        <stp/>
        <tr r="N248" s="1"/>
      </tp>
      <tp t="s">
        <v>회사채(일반)</v>
        <stp/>
        <stp>P</stp>
        <stp>0</stp>
        <stp>BND</stp>
        <stp>KR6066573850</stp>
        <stp>인포맥스 중분류</stp>
        <stp>46205</stp>
        <stp/>
        <tr r="N6030" s="5"/>
      </tp>
      <tp t="s">
        <v>회사채(일반)</v>
        <stp/>
        <stp>P</stp>
        <stp>0</stp>
        <stp>BND</stp>
        <stp>KR6066572852</stp>
        <stp>인포맥스 중분류</stp>
        <stp>46205</stp>
        <stp/>
        <tr r="N6024" s="5"/>
      </tp>
      <tp t="s">
        <v>일반</v>
        <stp/>
        <stp>P</stp>
        <stp>0</stp>
        <stp>BND</stp>
        <stp>KR350701G956</stp>
        <stp>인포맥스 중분류</stp>
        <stp>46205</stp>
        <stp/>
        <tr r="N1288" s="5"/>
      </tp>
      <tp t="s">
        <v>일반</v>
        <stp/>
        <stp>P</stp>
        <stp>0</stp>
        <stp>BND</stp>
        <stp>KR350702G954</stp>
        <stp>인포맥스 중분류</stp>
        <stp>46205</stp>
        <stp/>
        <tr r="N1364" s="5"/>
      </tp>
      <tp t="s">
        <v>일반</v>
        <stp/>
        <stp>P</stp>
        <stp>0</stp>
        <stp>BND</stp>
        <stp>KR352701G954</stp>
        <stp>인포맥스 중분류</stp>
        <stp>46205</stp>
        <stp/>
        <tr r="N2145" s="5"/>
      </tp>
      <tp t="s">
        <v>일반</v>
        <stp/>
        <stp>P</stp>
        <stp>0</stp>
        <stp>BND</stp>
        <stp>KR354601G863</stp>
        <stp>인포맥스 중분류</stp>
        <stp>46205</stp>
        <stp/>
        <tr r="N2572" s="5"/>
      </tp>
      <tp t="s">
        <v>회사채(일반)</v>
        <stp/>
        <stp>P</stp>
        <stp>0</stp>
        <stp>BND</stp>
        <stp>KR6066562861</stp>
        <stp>인포맥스 중분류</stp>
        <stp>46205</stp>
        <stp/>
        <tr r="N6001" s="5"/>
      </tp>
      <tp t="s">
        <v>회사채(일반)</v>
        <stp/>
        <stp>P</stp>
        <stp>0</stp>
        <stp>BND</stp>
        <stp>KR6066561863</stp>
        <stp>인포맥스 중분류</stp>
        <stp>46205</stp>
        <stp/>
        <tr r="N5974" s="5"/>
      </tp>
      <tp t="s">
        <v>회사채(일반)</v>
        <stp/>
        <stp>P</stp>
        <stp>0</stp>
        <stp>BND</stp>
        <stp>KR6066562879</stp>
        <stp>인포맥스 중분류</stp>
        <stp>46205</stp>
        <stp/>
        <tr r="N6002" s="5"/>
      </tp>
      <tp t="s">
        <v>일반</v>
        <stp/>
        <stp>P</stp>
        <stp>0</stp>
        <stp>BND</stp>
        <stp>KR350701G972</stp>
        <stp>인포맥스 중분류</stp>
        <stp>46205</stp>
        <stp/>
        <tr r="N1289" s="5"/>
      </tp>
      <tp t="s">
        <v>일반</v>
        <stp/>
        <stp>P</stp>
        <stp>0</stp>
        <stp>BND</stp>
        <stp>KR352701G970</stp>
        <stp>인포맥스 중분류</stp>
        <stp>46205</stp>
        <stp/>
        <tr r="N2146" s="5"/>
      </tp>
      <tp t="s">
        <v>회사채(일반)</v>
        <stp/>
        <stp>P</stp>
        <stp>0</stp>
        <stp>BND</stp>
        <stp>KR6017674930</stp>
        <stp>인포맥스 중분류</stp>
        <stp>46205</stp>
        <stp/>
        <tr r="N4264" s="5"/>
      </tp>
      <tp t="s">
        <v>회사채(일반)</v>
        <stp/>
        <stp>P</stp>
        <stp>0</stp>
        <stp>BND</stp>
        <stp>KR6017673932</stp>
        <stp>인포맥스 중분류</stp>
        <stp>46205</stp>
        <stp/>
        <tr r="N4250" s="5"/>
      </tp>
      <tp t="s">
        <v>일반</v>
        <stp/>
        <stp>P</stp>
        <stp>0</stp>
        <stp>BND</stp>
        <stp>KR350902G729</stp>
        <stp>인포맥스 중분류</stp>
        <stp>46205</stp>
        <stp/>
        <tr r="N1741" s="5"/>
      </tp>
      <tp t="s">
        <v>일반</v>
        <stp/>
        <stp>P</stp>
        <stp>0</stp>
        <stp>BND</stp>
        <stp>KR350703G929</stp>
        <stp>인포맥스 중분류</stp>
        <stp>46205</stp>
        <stp/>
        <tr r="N1423" s="5"/>
      </tp>
      <tp t="s">
        <v>일반</v>
        <stp/>
        <stp>P</stp>
        <stp>0</stp>
        <stp>BND</stp>
        <stp>KR350702G921</stp>
        <stp>인포맥스 중분류</stp>
        <stp>46205</stp>
        <stp/>
        <tr r="N1361" s="5"/>
      </tp>
      <tp t="s">
        <v>회사채(일반)</v>
        <stp/>
        <stp>P</stp>
        <stp>0</stp>
        <stp>BND</stp>
        <stp>KR6066562820</stp>
        <stp>인포맥스 중분류</stp>
        <stp>46205</stp>
        <stp/>
        <tr r="N5999" s="5"/>
      </tp>
      <tp t="s">
        <v>일반</v>
        <stp/>
        <stp>P</stp>
        <stp>0</stp>
        <stp>BND</stp>
        <stp>KR350901G713</stp>
        <stp>인포맥스 중분류</stp>
        <stp>46206</stp>
        <stp/>
        <tr r="N83" s="1"/>
      </tp>
      <tp t="s">
        <v>일반</v>
        <stp/>
        <stp>P</stp>
        <stp>0</stp>
        <stp>BND</stp>
        <stp>KR350903G727</stp>
        <stp>인포맥스 중분류</stp>
        <stp>46205</stp>
        <stp/>
        <tr r="N1757" s="5"/>
      </tp>
      <tp t="s">
        <v>일반</v>
        <stp/>
        <stp>P</stp>
        <stp>0</stp>
        <stp>BND</stp>
        <stp>KR350702G939</stp>
        <stp>인포맥스 중분류</stp>
        <stp>46205</stp>
        <stp/>
        <tr r="N1362" s="5"/>
      </tp>
      <tp t="s">
        <v>회사채(일반)</v>
        <stp/>
        <stp>P</stp>
        <stp>0</stp>
        <stp>BND</stp>
        <stp>KR6066562838</stp>
        <stp>인포맥스 중분류</stp>
        <stp>46205</stp>
        <stp/>
        <tr r="N6000" s="5"/>
      </tp>
      <tp t="s">
        <v>일반</v>
        <stp/>
        <stp>P</stp>
        <stp>0</stp>
        <stp>BND</stp>
        <stp>KR350801G632</stp>
        <stp>인포맥스 중분류</stp>
        <stp>46205</stp>
        <stp/>
        <tr r="N1565" s="5"/>
      </tp>
      <tp t="s">
        <v>일반</v>
        <stp/>
        <stp>P</stp>
        <stp>0</stp>
        <stp>BND</stp>
        <stp>KR354601G830</stp>
        <stp>인포맥스 중분류</stp>
        <stp>46205</stp>
        <stp/>
        <tr r="N2571" s="5"/>
      </tp>
      <tp t="s">
        <v>일반</v>
        <stp/>
        <stp>P</stp>
        <stp>0</stp>
        <stp>BND</stp>
        <stp>KR351605G834</stp>
        <stp>인포맥스 중분류</stp>
        <stp>46205</stp>
        <stp/>
        <tr r="N1898" s="5"/>
      </tp>
      <tp t="s">
        <v>일반</v>
        <stp/>
        <stp>P</stp>
        <stp>0</stp>
        <stp>BND</stp>
        <stp>KR350701G931</stp>
        <stp>인포맥스 중분류</stp>
        <stp>46205</stp>
        <stp/>
        <tr r="N1287" s="5"/>
      </tp>
      <tp t="s">
        <v>일반</v>
        <stp/>
        <stp>P</stp>
        <stp>0</stp>
        <stp>BND</stp>
        <stp>KR350904G733</stp>
        <stp>인포맥스 중분류</stp>
        <stp>46205</stp>
        <stp/>
        <tr r="N1759" s="5"/>
      </tp>
      <tp t="s">
        <v>회사채(일반)</v>
        <stp/>
        <stp>P</stp>
        <stp>0</stp>
        <stp>BND</stp>
        <stp>KR6086793819</stp>
        <stp>인포맥스 중분류</stp>
        <stp>46205</stp>
        <stp/>
        <tr r="N6222" s="5"/>
      </tp>
      <tp>
        <v>4.2210000000000001</v>
        <stp/>
        <stp>P</stp>
        <stp>0</stp>
        <stp>BND</stp>
        <stp>KR357402GF73</stp>
        <stp>민평3사 수익률(산출일)</stp>
        <stp>46206</stp>
        <stp/>
        <tr r="L232" s="1"/>
      </tp>
      <tp>
        <v>4.08</v>
        <stp/>
        <stp>P</stp>
        <stp>0</stp>
        <stp>BND</stp>
        <stp>KR354203GE72</stp>
        <stp>민평3사 수익률(산출일)</stp>
        <stp>46206</stp>
        <stp/>
        <tr r="L176" s="1"/>
      </tp>
      <tp>
        <v>4.2510000000000003</v>
        <stp/>
        <stp>P</stp>
        <stp>0</stp>
        <stp>BND</stp>
        <stp>KR350106GF77</stp>
        <stp>민평3사 수익률(산출일)</stp>
        <stp>46206</stp>
        <stp/>
        <tr r="L222" s="1"/>
      </tp>
      <tp>
        <v>3.8090000000000002</v>
        <stp/>
        <stp>P</stp>
        <stp>0</stp>
        <stp>BND</stp>
        <stp>KR6055551E71</stp>
        <stp>민평3사 수익률(산출일)</stp>
        <stp>46206</stp>
        <stp/>
        <tr r="L109" s="1"/>
      </tp>
      <tp>
        <v>3.88</v>
        <stp/>
        <stp>P</stp>
        <stp>0</stp>
        <stp>BND</stp>
        <stp>KR6032718D55</stp>
        <stp>민평3사 수익률(산출일)</stp>
        <stp>46206</stp>
        <stp/>
        <tr r="DT258" s="1"/>
      </tp>
      <tp>
        <v>4.3319999999999999</v>
        <stp/>
        <stp>P</stp>
        <stp>0</stp>
        <stp>BND</stp>
        <stp>KR6204323E15</stp>
        <stp>민평3사 수익률(산출일)</stp>
        <stp>46206</stp>
        <stp/>
        <tr r="L107" s="1"/>
        <tr r="DT275" s="1"/>
      </tp>
      <tp>
        <v>3.6419999999999999</v>
        <stp/>
        <stp>P</stp>
        <stp>0</stp>
        <stp>BND</stp>
        <stp>KR6017673742</stp>
        <stp>민평3사 수익률(산출일)</stp>
        <stp>46206</stp>
        <stp/>
        <tr r="L284" s="1"/>
      </tp>
      <tp>
        <v>4.2320000000000002</v>
        <stp/>
        <stp>P</stp>
        <stp>0</stp>
        <stp>BND</stp>
        <stp>KR6017673D42</stp>
        <stp>민평3사 수익률(산출일)</stp>
        <stp>46206</stp>
        <stp/>
        <tr r="CD41" s="1"/>
      </tp>
      <tp>
        <v>4.367</v>
        <stp/>
        <stp>P</stp>
        <stp>0</stp>
        <stp>BND</stp>
        <stp>KR6032717F54</stp>
        <stp>민평3사 수익률(산출일)</stp>
        <stp>46206</stp>
        <stp/>
        <tr r="L230" s="1"/>
      </tp>
      <tp>
        <v>3.8050000000000002</v>
        <stp/>
        <stp>P</stp>
        <stp>0</stp>
        <stp>BND</stp>
        <stp>KR354301GF72</stp>
        <stp>민평3사 수익률(산출일)</stp>
        <stp>46206</stp>
        <stp/>
        <tr r="EV32" s="1"/>
      </tp>
      <tp>
        <v>3.8170000000000002</v>
        <stp/>
        <stp>P</stp>
        <stp>0</stp>
        <stp>BND</stp>
        <stp>KR2005041562</stp>
        <stp>민평3사 수익률(산출일)</stp>
        <stp>46206</stp>
        <stp/>
        <tr r="L314" s="1"/>
      </tp>
      <tp>
        <v>4.5289999999999999</v>
        <stp/>
        <stp>P</stp>
        <stp>0</stp>
        <stp>BND</stp>
        <stp>KR6138101G37</stp>
        <stp>민평3사 수익률(산출일)</stp>
        <stp>46206</stp>
        <stp/>
        <tr r="DT86" s="1"/>
      </tp>
      <tp>
        <v>3.504</v>
        <stp/>
        <stp>P</stp>
        <stp>0</stp>
        <stp>BND</stp>
        <stp>KR6204322E16</stp>
        <stp>민평3사 수익률(산출일)</stp>
        <stp>46206</stp>
        <stp/>
        <tr r="CD31" s="1"/>
      </tp>
      <tp>
        <v>4.242</v>
        <stp/>
        <stp>P</stp>
        <stp>0</stp>
        <stp>BND</stp>
        <stp>KR6000662E40</stp>
        <stp>민평3사 수익률(산출일)</stp>
        <stp>46206</stp>
        <stp/>
        <tr r="L136" s="1"/>
      </tp>
      <tp>
        <v>3.8069999999999999</v>
        <stp/>
        <stp>P</stp>
        <stp>0</stp>
        <stp>BND</stp>
        <stp>KR354301GE73</stp>
        <stp>민평3사 수익률(산출일)</stp>
        <stp>46206</stp>
        <stp/>
        <tr r="L41" s="1"/>
      </tp>
      <tp>
        <v>3.3639999999999999</v>
        <stp/>
        <stp>P</stp>
        <stp>0</stp>
        <stp>BND</stp>
        <stp>KR2005011E66</stp>
        <stp>민평3사 수익률(산출일)</stp>
        <stp>46206</stp>
        <stp/>
        <tr r="CD19" s="1"/>
      </tp>
      <tp>
        <v>3.6739999999999999</v>
        <stp/>
        <stp>P</stp>
        <stp>0</stp>
        <stp>BND</stp>
        <stp>KR6140173B31</stp>
        <stp>민평3사 수익률(산출일)</stp>
        <stp>46206</stp>
        <stp/>
        <tr r="CD264" s="1"/>
        <tr r="EH17" s="1"/>
      </tp>
      <tp>
        <v>3.8039999999999998</v>
        <stp/>
        <stp>P</stp>
        <stp>0</stp>
        <stp>BND</stp>
        <stp>KR6055552C72</stp>
        <stp>민평3사 수익률(산출일)</stp>
        <stp>46206</stp>
        <stp/>
        <tr r="L81" s="1"/>
      </tp>
      <tp>
        <v>3.734</v>
        <stp/>
        <stp>P</stp>
        <stp>0</stp>
        <stp>BND</stp>
        <stp>KR354204GE71</stp>
        <stp>민평3사 수익률(산출일)</stp>
        <stp>46206</stp>
        <stp/>
        <tr r="L112" s="1"/>
      </tp>
      <tp>
        <v>4.0839999999999996</v>
        <stp/>
        <stp>P</stp>
        <stp>0</stp>
        <stp>BND</stp>
        <stp>KR354205GE70</stp>
        <stp>민평3사 수익률(산출일)</stp>
        <stp>46206</stp>
        <stp/>
        <tr r="L169" s="1"/>
      </tp>
      <tp>
        <v>4.5380000000000003</v>
        <stp/>
        <stp>P</stp>
        <stp>0</stp>
        <stp>BND</stp>
        <stp>KR350901GF74</stp>
        <stp>민평3사 수익률(산출일)</stp>
        <stp>46206</stp>
        <stp/>
        <tr r="L73" s="1"/>
      </tp>
      <tp>
        <v>3.63</v>
        <stp/>
        <stp>P</stp>
        <stp>0</stp>
        <stp>BND</stp>
        <stp>KR6139132C32</stp>
        <stp>민평3사 수익률(산출일)</stp>
        <stp>46206</stp>
        <stp/>
        <tr r="EV22" s="1"/>
      </tp>
      <tp>
        <v>3.8359999999999999</v>
        <stp/>
        <stp>P</stp>
        <stp>0</stp>
        <stp>BND</stp>
        <stp>KR6034731E53</stp>
        <stp>민평3사 수익률(산출일)</stp>
        <stp>46206</stp>
        <stp/>
        <tr r="L335" s="1"/>
        <tr r="CD190" s="1"/>
      </tp>
      <tp>
        <v>4.024</v>
        <stp/>
        <stp>P</stp>
        <stp>0</stp>
        <stp>BND</stp>
        <stp>KR6375502E73</stp>
        <stp>민평3사 수익률(산출일)</stp>
        <stp>46206</stp>
        <stp/>
        <tr r="DF12" s="1"/>
      </tp>
      <tp>
        <v>4.452</v>
        <stp/>
        <stp>P</stp>
        <stp>0</stp>
        <stp>BND</stp>
        <stp>KR6023787F58</stp>
        <stp>민평3사 수익률(산출일)</stp>
        <stp>46206</stp>
        <stp/>
        <tr r="EV64" s="1"/>
      </tp>
      <tp>
        <v>3.681</v>
        <stp/>
        <stp>P</stp>
        <stp>0</stp>
        <stp>BND</stp>
        <stp>KR6029696E49</stp>
        <stp>민평3사 수익률(산출일)</stp>
        <stp>46206</stp>
        <stp/>
        <tr r="CR77" s="1"/>
      </tp>
      <tp>
        <v>4.2060000000000004</v>
        <stp/>
        <stp>P</stp>
        <stp>0</stp>
        <stp>BND</stp>
        <stp>KR6033665G46</stp>
        <stp>민평3사 수익률(산출일)</stp>
        <stp>46206</stp>
        <stp/>
        <tr r="DT31" s="1"/>
      </tp>
      <tp>
        <v>3.669</v>
        <stp/>
        <stp>P</stp>
        <stp>0</stp>
        <stp>BND</stp>
        <stp>KR6086794C59</stp>
        <stp>민평3사 수익률(산출일)</stp>
        <stp>46206</stp>
        <stp/>
        <tr r="L93" s="1"/>
      </tp>
      <tp>
        <v>4.1550000000000002</v>
        <stp/>
        <stp>P</stp>
        <stp>0</stp>
        <stp>BND</stp>
        <stp>KR355701GF75</stp>
        <stp>민평3사 수익률(산출일)</stp>
        <stp>46206</stp>
        <stp/>
        <tr r="EV47" s="1"/>
      </tp>
      <tp>
        <v>4.048</v>
        <stp/>
        <stp>P</stp>
        <stp>0</stp>
        <stp>BND</stp>
        <stp>KR350802GD76</stp>
        <stp>민평3사 수익률(산출일)</stp>
        <stp>46206</stp>
        <stp/>
        <tr r="DT58" s="1"/>
      </tp>
      <tp>
        <v>4.3460000000000001</v>
        <stp/>
        <stp>P</stp>
        <stp>0</stp>
        <stp>BND</stp>
        <stp>KR6034732E52</stp>
        <stp>민평3사 수익률(산출일)</stp>
        <stp>46206</stp>
        <stp/>
        <tr r="L310" s="1"/>
      </tp>
      <tp>
        <v>4.3499999999999996</v>
        <stp/>
        <stp>P</stp>
        <stp>0</stp>
        <stp>BND</stp>
        <stp>KR6029787B59</stp>
        <stp>민평3사 수익률(산출일)</stp>
        <stp>46206</stp>
        <stp/>
        <tr r="CD270" s="1"/>
        <tr r="L389" s="1"/>
        <tr r="DT314" s="1"/>
      </tp>
      <tp>
        <v>3.6920000000000002</v>
        <stp/>
        <stp>P</stp>
        <stp>0</stp>
        <stp>BND</stp>
        <stp>KR6029697E48</stp>
        <stp>민평3사 수익률(산출일)</stp>
        <stp>46206</stp>
        <stp/>
        <tr r="CR28" s="1"/>
        <tr r="EV17" s="1"/>
      </tp>
      <tp>
        <v>2.9079999999999999</v>
        <stp/>
        <stp>P</stp>
        <stp>0</stp>
        <stp>BND</stp>
        <stp>KR350106GB71</stp>
        <stp>민평3사 수익률(산출일)</stp>
        <stp>46206</stp>
        <stp/>
        <tr r="L87" s="1"/>
      </tp>
      <tp>
        <v>2.9630000000000001</v>
        <stp/>
        <stp>P</stp>
        <stp>0</stp>
        <stp>BND</stp>
        <stp>KR353601DD76</stp>
        <stp>민평3사 수익률(산출일)</stp>
        <stp>46206</stp>
        <stp/>
        <tr r="CD201" s="1"/>
      </tp>
      <tp>
        <v>4.26</v>
        <stp/>
        <stp>P</stp>
        <stp>0</stp>
        <stp>BND</stp>
        <stp>KR6011072E25</stp>
        <stp>민평3사 수익률(산출일)</stp>
        <stp>46206</stp>
        <stp/>
        <tr r="L128" s="1"/>
      </tp>
      <tp>
        <v>3.7930000000000001</v>
        <stp/>
        <stp>P</stp>
        <stp>0</stp>
        <stp>BND</stp>
        <stp>KR2001034B61</stp>
        <stp>민평3사 수익률(산출일)</stp>
        <stp>46206</stp>
        <stp/>
        <tr r="DT276" s="1"/>
      </tp>
      <tp>
        <v>4.242</v>
        <stp/>
        <stp>P</stp>
        <stp>0</stp>
        <stp>BND</stp>
        <stp>KR6033667G44</stp>
        <stp>민평3사 수익률(산출일)</stp>
        <stp>46206</stp>
        <stp/>
        <tr r="DT73" s="1"/>
      </tp>
      <tp>
        <v>4.3789999999999996</v>
        <stp/>
        <stp>P</stp>
        <stp>0</stp>
        <stp>BND</stp>
        <stp>KR6031324F10</stp>
        <stp>민평3사 수익률(산출일)</stp>
        <stp>46206</stp>
        <stp/>
        <tr r="EV51" s="1"/>
      </tp>
      <tp>
        <v>4.3049999999999997</v>
        <stp/>
        <stp>P</stp>
        <stp>0</stp>
        <stp>BND</stp>
        <stp>KR6280361G16</stp>
        <stp>민평3사 수익률(산출일)</stp>
        <stp>46206</stp>
        <stp/>
        <tr r="CD63" s="1"/>
      </tp>
      <tp>
        <v>3.9740000000000002</v>
        <stp/>
        <stp>P</stp>
        <stp>0</stp>
        <stp>BND</stp>
        <stp>KR310515GG67</stp>
        <stp>민평3사 수익률(산출일)</stp>
        <stp>46206</stp>
        <stp/>
        <tr r="DT30" s="1"/>
      </tp>
      <tp>
        <v>4.2679999999999998</v>
        <stp/>
        <stp>P</stp>
        <stp>0</stp>
        <stp>BND</stp>
        <stp>KR3561057273</stp>
        <stp>민평3사 수익률(산출일)</stp>
        <stp>46206</stp>
        <stp/>
        <tr r="DT302" s="1"/>
      </tp>
      <tp>
        <v>4.0999999999999996</v>
        <stp/>
        <stp>P</stp>
        <stp>0</stp>
        <stp>BND</stp>
        <stp>KR6037641F47</stp>
        <stp>민평3사 수익률(산출일)</stp>
        <stp>46206</stp>
        <stp/>
        <tr r="EV83" s="1"/>
      </tp>
      <tp>
        <v>4.032</v>
        <stp/>
        <stp>P</stp>
        <stp>0</stp>
        <stp>BND</stp>
        <stp>KR2001024D61</stp>
        <stp>민평3사 수익률(산출일)</stp>
        <stp>46206</stp>
        <stp/>
        <tr r="CD96" s="1"/>
      </tp>
      <tp>
        <v>4.26</v>
        <stp/>
        <stp>P</stp>
        <stp>0</stp>
        <stp>BND</stp>
        <stp>KR6205491F66</stp>
        <stp>민평3사 수익률(산출일)</stp>
        <stp>46206</stp>
        <stp/>
        <tr r="DT20" s="1"/>
      </tp>
      <tp>
        <v>4.2889999999999997</v>
        <stp/>
        <stp>P</stp>
        <stp>0</stp>
        <stp>BND</stp>
        <stp>KR6140174D38</stp>
        <stp>민평3사 수익률(산출일)</stp>
        <stp>46206</stp>
        <stp/>
        <tr r="L322" s="1"/>
      </tp>
      <tp>
        <v>3.9420000000000002</v>
        <stp/>
        <stp>P</stp>
        <stp>0</stp>
        <stp>BND</stp>
        <stp>KR6145761F59</stp>
        <stp>민평3사 수익률(산출일)</stp>
        <stp>46206</stp>
        <stp/>
        <tr r="EV31" s="1"/>
      </tp>
      <tp>
        <v>3.31</v>
        <stp/>
        <stp>P</stp>
        <stp>0</stp>
        <stp>BND</stp>
        <stp>KR2001264A48</stp>
        <stp>민평3사 수익률(산출일)</stp>
        <stp>46206</stp>
        <stp/>
        <tr r="DT290" s="1"/>
        <tr r="L386" s="1"/>
      </tp>
      <tp>
        <v>4.3099999999999996</v>
        <stp/>
        <stp>P</stp>
        <stp>0</stp>
        <stp>BND</stp>
        <stp>KR6000663E49</stp>
        <stp>민평3사 수익률(산출일)</stp>
        <stp>46206</stp>
        <stp/>
        <tr r="L152" s="1"/>
      </tp>
      <tp>
        <v>4.7770000000000001</v>
        <stp/>
        <stp>P</stp>
        <stp>0</stp>
        <stp>BND</stp>
        <stp>KR6066562879</stp>
        <stp>민평3사 수익률(산출일)</stp>
        <stp>46206</stp>
        <stp/>
        <tr r="EV81" s="1"/>
      </tp>
      <tp>
        <v>4.1470000000000002</v>
        <stp/>
        <stp>P</stp>
        <stp>0</stp>
        <stp>BND</stp>
        <stp>KR6169372F19</stp>
        <stp>민평3사 수익률(산출일)</stp>
        <stp>46206</stp>
        <stp/>
        <tr r="DT55" s="1"/>
      </tp>
      <tp>
        <v>4.0640000000000001</v>
        <stp/>
        <stp>P</stp>
        <stp>0</stp>
        <stp>BND</stp>
        <stp>KR380801GG71</stp>
        <stp>민평3사 수익률(산출일)</stp>
        <stp>46206</stp>
        <stp/>
        <tr r="DT150" s="1"/>
      </tp>
      <tp>
        <v>4.3540000000000001</v>
        <stp/>
        <stp>P</stp>
        <stp>0</stp>
        <stp>BND</stp>
        <stp>KR6205494F63</stp>
        <stp>민평3사 수익률(산출일)</stp>
        <stp>46206</stp>
        <stp/>
        <tr r="L192" s="1"/>
      </tp>
      <tp>
        <v>4.3680000000000003</v>
        <stp/>
        <stp>P</stp>
        <stp>0</stp>
        <stp>BND</stp>
        <stp>KR603271AF58</stp>
        <stp>민평3사 수익률(산출일)</stp>
        <stp>46206</stp>
        <stp/>
        <tr r="L231" s="1"/>
      </tp>
      <tp>
        <v>4.3689999999999998</v>
        <stp/>
        <stp>P</stp>
        <stp>0</stp>
        <stp>BND</stp>
        <stp>KR602978FF51</stp>
        <stp>민평3사 수익률(산출일)</stp>
        <stp>46206</stp>
        <stp/>
        <tr r="CD76" s="1"/>
      </tp>
      <tp>
        <v>3.7189999999999999</v>
        <stp/>
        <stp>P</stp>
        <stp>0</stp>
        <stp>BND</stp>
        <stp>KR6025083E22</stp>
        <stp>민평3사 수익률(산출일)</stp>
        <stp>46206</stp>
        <stp/>
        <tr r="DT53" s="1"/>
      </tp>
      <tp>
        <v>3.645</v>
        <stp/>
        <stp>P</stp>
        <stp>0</stp>
        <stp>BND</stp>
        <stp>KR6039091F22</stp>
        <stp>민평3사 수익률(산출일)</stp>
        <stp>46206</stp>
        <stp/>
        <tr r="CD182" s="1"/>
      </tp>
      <tp t="s">
        <v>회사채(일반)</v>
        <stp/>
        <stp>P</stp>
        <stp>0</stp>
        <stp>BND</stp>
        <stp>KR60769539A2</stp>
        <stp>인포맥스 중분류</stp>
        <stp>46205</stp>
        <stp/>
        <tr r="N6073" s="5"/>
      </tp>
      <tp t="s">
        <v/>
        <stp/>
        <stp>P</stp>
        <stp>0</stp>
        <stp>BND</stp>
        <stp>KRZE03901F88</stp>
        <stp>인포맥스 대분류</stp>
        <stp>46206</stp>
        <stp/>
        <tr r="EW28" s="1"/>
      </tp>
      <tp t="s">
        <v/>
        <stp/>
        <stp>P</stp>
        <stp>0</stp>
        <stp>BND</stp>
        <stp>KRZE03901F87</stp>
        <stp>인포맥스 대분류</stp>
        <stp>46206</stp>
        <stp/>
        <tr r="CE202" s="1"/>
      </tp>
      <tp t="s">
        <v>회사채(일반)</v>
        <stp/>
        <stp>P</stp>
        <stp>0</stp>
        <stp>BND</stp>
        <stp>KR63161419C1</stp>
        <stp>인포맥스 중분류</stp>
        <stp>46206</stp>
        <stp/>
        <tr r="EX66" s="1"/>
      </tp>
      <tp t="s">
        <v>회사채(일반)</v>
        <stp/>
        <stp>P</stp>
        <stp>0</stp>
        <stp>BND</stp>
        <stp>KR60681727B6</stp>
        <stp>인포맥스 중분류</stp>
        <stp>46205</stp>
        <stp/>
        <tr r="N6046" s="5"/>
      </tp>
      <tp t="s">
        <v/>
        <stp/>
        <stp>P</stp>
        <stp>0</stp>
        <stp>BND</stp>
        <stp>KRZE03201F94</stp>
        <stp>인포맥스 대분류</stp>
        <stp>46206</stp>
        <stp/>
        <tr r="CE254" s="1"/>
      </tp>
      <tp t="s">
        <v>일반</v>
        <stp/>
        <stp>P</stp>
        <stp>0</stp>
        <stp>BND</stp>
        <stp>KR350702G8A9</stp>
        <stp>인포맥스 중분류</stp>
        <stp>46205</stp>
        <stp/>
        <tr r="N1359" s="5"/>
      </tp>
      <tp t="s">
        <v>일반</v>
        <stp/>
        <stp>P</stp>
        <stp>0</stp>
        <stp>BND</stp>
        <stp>KR354601G9A1</stp>
        <stp>인포맥스 중분류</stp>
        <stp>46205</stp>
        <stp/>
        <tr r="N2577" s="5"/>
      </tp>
      <tp t="s">
        <v>회사채(일반)</v>
        <stp/>
        <stp>P</stp>
        <stp>0</stp>
        <stp>BND</stp>
        <stp>KR60665629A6</stp>
        <stp>인포맥스 중분류</stp>
        <stp>46205</stp>
        <stp/>
        <tr r="N6008" s="5"/>
      </tp>
      <tp t="s">
        <v>회사채(일반)</v>
        <stp/>
        <stp>P</stp>
        <stp>0</stp>
        <stp>BND</stp>
        <stp>KR60665619A7</stp>
        <stp>인포맥스 중분류</stp>
        <stp>46205</stp>
        <stp/>
        <tr r="N5981" s="5"/>
      </tp>
      <tp t="s">
        <v>일반</v>
        <stp/>
        <stp>P</stp>
        <stp>0</stp>
        <stp>BND</stp>
        <stp>KR354601G9A1</stp>
        <stp>인포맥스 중분류</stp>
        <stp>46206</stp>
        <stp/>
        <tr r="N317" s="1"/>
      </tp>
      <tp t="s">
        <v>회사채(일반)</v>
        <stp/>
        <stp>P</stp>
        <stp>0</stp>
        <stp>BND</stp>
        <stp>KR60665629B4</stp>
        <stp>인포맥스 중분류</stp>
        <stp>46205</stp>
        <stp/>
        <tr r="N6009" s="5"/>
      </tp>
      <tp t="s">
        <v>일반</v>
        <stp/>
        <stp>P</stp>
        <stp>0</stp>
        <stp>BND</stp>
        <stp>KR351602G9B4</stp>
        <stp>인포맥스 중분류</stp>
        <stp>46205</stp>
        <stp/>
        <tr r="N1808" s="5"/>
      </tp>
      <tp t="s">
        <v>회사채(일반)</v>
        <stp/>
        <stp>P</stp>
        <stp>0</stp>
        <stp>BND</stp>
        <stp>KR60665619B5</stp>
        <stp>인포맥스 중분류</stp>
        <stp>46205</stp>
        <stp/>
        <tr r="N5982" s="5"/>
      </tp>
      <tp t="s">
        <v>일반</v>
        <stp/>
        <stp>P</stp>
        <stp>0</stp>
        <stp>BND</stp>
        <stp>KR352701G8B4</stp>
        <stp>인포맥스 중분류</stp>
        <stp>46205</stp>
        <stp/>
        <tr r="N2144" s="5"/>
      </tp>
      <tp t="s">
        <v>일반</v>
        <stp/>
        <stp>P</stp>
        <stp>0</stp>
        <stp>BND</stp>
        <stp>KR350702G8B7</stp>
        <stp>인포맥스 중분류</stp>
        <stp>46205</stp>
        <stp/>
        <tr r="N1360" s="5"/>
      </tp>
      <tp t="s">
        <v>일반</v>
        <stp/>
        <stp>P</stp>
        <stp>0</stp>
        <stp>BND</stp>
        <stp>KR350901G6C8</stp>
        <stp>인포맥스 중분류</stp>
        <stp>46205</stp>
        <stp/>
        <tr r="N1716" s="5"/>
      </tp>
      <tp t="s">
        <v>회사채(일반)</v>
        <stp/>
        <stp>P</stp>
        <stp>0</stp>
        <stp>BND</stp>
        <stp>KR60665629C2</stp>
        <stp>인포맥스 중분류</stp>
        <stp>46205</stp>
        <stp/>
        <tr r="N6010" s="5"/>
      </tp>
      <tp t="s">
        <v>일반</v>
        <stp/>
        <stp>P</stp>
        <stp>0</stp>
        <stp>BND</stp>
        <stp>KR350701G8C6</stp>
        <stp>인포맥스 중분류</stp>
        <stp>46205</stp>
        <stp/>
        <tr r="N1286" s="5"/>
      </tp>
      <tp t="s">
        <v>금융채</v>
        <stp/>
        <stp>P</stp>
        <stp>0</stp>
        <stp>BND</stp>
        <stp>KR6140173EB6</stp>
        <stp>인포맥스 대분류</stp>
        <stp>46206</stp>
        <stp/>
        <tr r="M246" s="1"/>
      </tp>
      <tp t="s">
        <v>금융채</v>
        <stp/>
        <stp>P</stp>
        <stp>0</stp>
        <stp>BND</stp>
        <stp>KR6000036EA6</stp>
        <stp>인포맥스 대분류</stp>
        <stp>46206</stp>
        <stp/>
        <tr r="M30" s="1"/>
      </tp>
      <tp t="s">
        <v>회사채</v>
        <stp/>
        <stp>P</stp>
        <stp>0</stp>
        <stp>BND</stp>
        <stp>KR6063622FA4</stp>
        <stp>인포맥스 대분류</stp>
        <stp>46206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46206</stp>
        <stp/>
        <tr r="CE146" s="1"/>
      </tp>
      <tp t="s">
        <v>공사공단채</v>
        <stp/>
        <stp>P</stp>
        <stp>0</stp>
        <stp>BND</stp>
        <stp>KR351604GCB3</stp>
        <stp>인포맥스 대분류</stp>
        <stp>46206</stp>
        <stp/>
        <tr r="DU264" s="1"/>
      </tp>
      <tp t="s">
        <v>회사채</v>
        <stp/>
        <stp>P</stp>
        <stp>0</stp>
        <stp>BND</stp>
        <stp>KR6131793DA6</stp>
        <stp>인포맥스 대분류</stp>
        <stp>46206</stp>
        <stp/>
        <tr r="M285" s="1"/>
      </tp>
      <tp t="s">
        <v>회사채</v>
        <stp/>
        <stp>P</stp>
        <stp>0</stp>
        <stp>BND</stp>
        <stp>KR6030492EA5</stp>
        <stp>인포맥스 대분류</stp>
        <stp>46206</stp>
        <stp/>
        <tr r="M123" s="1"/>
      </tp>
      <tp t="s">
        <v>금융채</v>
        <stp/>
        <stp>P</stp>
        <stp>0</stp>
        <stp>BND</stp>
        <stp>KR6033665FC6</stp>
        <stp>인포맥스 대분류</stp>
        <stp>46206</stp>
        <stp/>
        <tr r="DU157" s="1"/>
      </tp>
      <tp t="s">
        <v>금융채</v>
        <stp/>
        <stp>P</stp>
        <stp>0</stp>
        <stp>BND</stp>
        <stp>KR6023763FC1</stp>
        <stp>인포맥스 대분류</stp>
        <stp>46206</stp>
        <stp/>
        <tr r="EW38" s="1"/>
      </tp>
      <tp t="s">
        <v>금융채</v>
        <stp/>
        <stp>P</stp>
        <stp>0</stp>
        <stp>BND</stp>
        <stp>KR381004GEA8</stp>
        <stp>인포맥스 대분류</stp>
        <stp>46206</stp>
        <stp/>
        <tr r="M100" s="1"/>
      </tp>
      <tp t="s">
        <v>금융채</v>
        <stp/>
        <stp>P</stp>
        <stp>0</stp>
        <stp>BND</stp>
        <stp>KR6030621EB7</stp>
        <stp>인포맥스 대분류</stp>
        <stp>46206</stp>
        <stp/>
        <tr r="CE175" s="1"/>
      </tp>
      <tp t="s">
        <v>금융채</v>
        <stp/>
        <stp>P</stp>
        <stp>0</stp>
        <stp>BND</stp>
        <stp>KR6030624EB1</stp>
        <stp>인포맥스 대분류</stp>
        <stp>46206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46206</stp>
        <stp/>
        <tr r="EW65" s="1"/>
        <tr r="CE94" s="1"/>
      </tp>
      <tp t="s">
        <v>금융채</v>
        <stp/>
        <stp>P</stp>
        <stp>0</stp>
        <stp>BND</stp>
        <stp>KR6033661FB7</stp>
        <stp>인포맥스 대분류</stp>
        <stp>46206</stp>
        <stp/>
        <tr r="DU130" s="1"/>
      </tp>
      <tp t="s">
        <v>회사채</v>
        <stp/>
        <stp>P</stp>
        <stp>0</stp>
        <stp>BND</stp>
        <stp>KR6103342F80</stp>
        <stp>인포맥스 대분류</stp>
        <stp>46206</stp>
        <stp/>
        <tr r="DG30" s="1"/>
      </tp>
      <tp t="s">
        <v>금융채</v>
        <stp/>
        <stp>P</stp>
        <stp>0</stp>
        <stp>BND</stp>
        <stp>KR6097244B95</stp>
        <stp>인포맥스 대분류</stp>
        <stp>46206</stp>
        <stp/>
        <tr r="CE194" s="1"/>
      </tp>
      <tp t="s">
        <v>금융채</v>
        <stp/>
        <stp>P</stp>
        <stp>0</stp>
        <stp>BND</stp>
        <stp>KR6004941A31</stp>
        <stp>인포맥스 대분류</stp>
        <stp>46206</stp>
        <stp/>
        <tr r="EW69" s="1"/>
      </tp>
      <tp t="s">
        <v>금융채</v>
        <stp/>
        <stp>P</stp>
        <stp>0</stp>
        <stp>BND</stp>
        <stp>KR6000017E83</stp>
        <stp>인포맥스 대분류</stp>
        <stp>46206</stp>
        <stp/>
        <tr r="M125" s="1"/>
      </tp>
      <tp t="s">
        <v/>
        <stp/>
        <stp>P</stp>
        <stp>0</stp>
        <stp>BND</stp>
        <stp>KRZF095236G2</stp>
        <stp>인포맥스 중분류</stp>
        <stp>46206</stp>
        <stp/>
        <tr r="CT100" s="1"/>
      </tp>
      <tp t="s">
        <v/>
        <stp/>
        <stp>P</stp>
        <stp>0</stp>
        <stp>BND</stp>
        <stp>KRZF095236G3</stp>
        <stp>인포맥스 중분류</stp>
        <stp>46206</stp>
        <stp/>
        <tr r="CT111" s="1"/>
      </tp>
      <tp t="s">
        <v>금융채</v>
        <stp/>
        <stp>P</stp>
        <stp>0</stp>
        <stp>BND</stp>
        <stp>KR6033662F99</stp>
        <stp>인포맥스 대분류</stp>
        <stp>46206</stp>
        <stp/>
        <tr r="DU122" s="1"/>
      </tp>
      <tp t="s">
        <v>회사채</v>
        <stp/>
        <stp>P</stp>
        <stp>0</stp>
        <stp>BND</stp>
        <stp>KR6063622F95</stp>
        <stp>인포맥스 대분류</stp>
        <stp>46206</stp>
        <stp/>
        <tr r="M54" s="1"/>
      </tp>
      <tp t="s">
        <v>회사채</v>
        <stp/>
        <stp>P</stp>
        <stp>0</stp>
        <stp>BND</stp>
        <stp>KR6063621F96</stp>
        <stp>인포맥스 대분류</stp>
        <stp>46206</stp>
        <stp/>
        <tr r="M235" s="1"/>
      </tp>
      <tp t="s">
        <v>금융채</v>
        <stp/>
        <stp>P</stp>
        <stp>0</stp>
        <stp>BND</stp>
        <stp>KR6030627E90</stp>
        <stp>인포맥스 대분류</stp>
        <stp>46206</stp>
        <stp/>
        <tr r="DG52" s="1"/>
        <tr r="CE117" s="1"/>
      </tp>
      <tp t="s">
        <v>회사채</v>
        <stp/>
        <stp>P</stp>
        <stp>0</stp>
        <stp>BND</stp>
        <stp>KR6003493F97</stp>
        <stp>인포맥스 대분류</stp>
        <stp>46206</stp>
        <stp/>
        <tr r="EW16" s="1"/>
      </tp>
      <tp t="s">
        <v>회사채</v>
        <stp/>
        <stp>P</stp>
        <stp>0</stp>
        <stp>BND</stp>
        <stp>KR6003452F96</stp>
        <stp>인포맥스 대분류</stp>
        <stp>46206</stp>
        <stp/>
        <tr r="CE69" s="1"/>
      </tp>
      <tp t="s">
        <v>금융채</v>
        <stp/>
        <stp>P</stp>
        <stp>0</stp>
        <stp>BND</stp>
        <stp>KR381004GE92</stp>
        <stp>인포맥스 대분류</stp>
        <stp>46206</stp>
        <stp/>
        <tr r="M191" s="1"/>
      </tp>
      <tp t="s">
        <v>회사채</v>
        <stp/>
        <stp>P</stp>
        <stp>0</stp>
        <stp>BND</stp>
        <stp>KR6023531F99</stp>
        <stp>인포맥스 대분류</stp>
        <stp>46206</stp>
        <stp/>
        <tr r="CE237" s="1"/>
      </tp>
      <tp t="s">
        <v>통안증권</v>
        <stp/>
        <stp>P</stp>
        <stp>0</stp>
        <stp>BND</stp>
        <stp>KR310102GD93</stp>
        <stp>인포맥스 대분류</stp>
        <stp>46206</stp>
        <stp/>
        <tr r="CE149" s="1"/>
      </tp>
      <tp t="s">
        <v>금융채</v>
        <stp/>
        <stp>P</stp>
        <stp>0</stp>
        <stp>BND</stp>
        <stp>KR6023763F49</stp>
        <stp>인포맥스 대분류</stp>
        <stp>46206</stp>
        <stp/>
        <tr r="DG13" s="1"/>
      </tp>
      <tp t="s">
        <v>금융채</v>
        <stp/>
        <stp>P</stp>
        <stp>0</stp>
        <stp>BND</stp>
        <stp>KR6023781F47</stp>
        <stp>인포맥스 대분류</stp>
        <stp>46206</stp>
        <stp/>
        <tr r="DU107" s="1"/>
      </tp>
      <tp t="s">
        <v>공사공단채</v>
        <stp/>
        <stp>P</stp>
        <stp>0</stp>
        <stp>BND</stp>
        <stp>KR352201GG68</stp>
        <stp>인포맥스 대분류</stp>
        <stp>46206</stp>
        <stp/>
        <tr r="DU165" s="1"/>
      </tp>
      <tp t="s">
        <v>회사채</v>
        <stp/>
        <stp>P</stp>
        <stp>0</stp>
        <stp>BND</stp>
        <stp>KR6086792C44</stp>
        <stp>인포맥스 대분류</stp>
        <stp>46206</stp>
        <stp/>
        <tr r="CE148" s="1"/>
      </tp>
      <tp t="s">
        <v>금융채</v>
        <stp/>
        <stp>P</stp>
        <stp>0</stp>
        <stp>BND</stp>
        <stp>KR381005GE67</stp>
        <stp>인포맥스 대분류</stp>
        <stp>46206</stp>
        <stp/>
        <tr r="M359" s="1"/>
      </tp>
      <tp t="s">
        <v>지방채</v>
        <stp/>
        <stp>P</stp>
        <stp>0</stp>
        <stp>BND</stp>
        <stp>KR2001024D79</stp>
        <stp>인포맥스 대분류</stp>
        <stp>46206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46206</stp>
        <stp/>
        <tr r="M239" s="1"/>
      </tp>
      <tp t="s">
        <v>금융채</v>
        <stp/>
        <stp>P</stp>
        <stp>0</stp>
        <stp>BND</stp>
        <stp>KR603062AE52</stp>
        <stp>인포맥스 대분류</stp>
        <stp>46206</stp>
        <stp/>
        <tr r="EW12" s="1"/>
      </tp>
      <tp t="s">
        <v>금융채</v>
        <stp/>
        <stp>P</stp>
        <stp>0</stp>
        <stp>BND</stp>
        <stp>KR6033663F56</stp>
        <stp>인포맥스 대분류</stp>
        <stp>46206</stp>
        <stp/>
        <tr r="CE240" s="1"/>
      </tp>
      <tp t="s">
        <v/>
        <stp/>
        <stp>P</stp>
        <stp>0</stp>
        <stp>BND</stp>
        <stp>KRZF198036G3</stp>
        <stp>인포맥스 중분류</stp>
        <stp>46206</stp>
        <stp/>
        <tr r="CT114" s="1"/>
      </tp>
      <tp t="s">
        <v>회사채</v>
        <stp/>
        <stp>P</stp>
        <stp>0</stp>
        <stp>BND</stp>
        <stp>KR6000663E49</stp>
        <stp>인포맥스 대분류</stp>
        <stp>46206</stp>
        <stp/>
        <tr r="M152" s="1"/>
      </tp>
      <tp t="s">
        <v>공사공단채</v>
        <stp/>
        <stp>P</stp>
        <stp>0</stp>
        <stp>BND</stp>
        <stp>KR354301GF72</stp>
        <stp>인포맥스 대분류</stp>
        <stp>46206</stp>
        <stp/>
        <tr r="EW32" s="1"/>
      </tp>
      <tp t="s">
        <v>회사채</v>
        <stp/>
        <stp>P</stp>
        <stp>0</stp>
        <stp>BND</stp>
        <stp>KR6000662E40</stp>
        <stp>인포맥스 대분류</stp>
        <stp>46206</stp>
        <stp/>
        <tr r="M136" s="1"/>
      </tp>
      <tp t="s">
        <v>지방채</v>
        <stp/>
        <stp>P</stp>
        <stp>0</stp>
        <stp>BND</stp>
        <stp>KR2001024D61</stp>
        <stp>인포맥스 대분류</stp>
        <stp>46206</stp>
        <stp/>
        <tr r="CE96" s="1"/>
      </tp>
      <tp t="s">
        <v>금융채</v>
        <stp/>
        <stp>P</stp>
        <stp>0</stp>
        <stp>BND</stp>
        <stp>KR6023787F58</stp>
        <stp>인포맥스 대분류</stp>
        <stp>46206</stp>
        <stp/>
        <tr r="EW64" s="1"/>
      </tp>
      <tp t="s">
        <v>회사채</v>
        <stp/>
        <stp>P</stp>
        <stp>0</stp>
        <stp>BND</stp>
        <stp>KR6086794C59</stp>
        <stp>인포맥스 대분류</stp>
        <stp>46206</stp>
        <stp/>
        <tr r="M93" s="1"/>
      </tp>
      <tp t="s">
        <v>금융채</v>
        <stp/>
        <stp>P</stp>
        <stp>0</stp>
        <stp>BND</stp>
        <stp>KR381005GE42</stp>
        <stp>인포맥스 대분류</stp>
        <stp>46206</stp>
        <stp/>
        <tr r="M90" s="1"/>
      </tp>
      <tp t="s">
        <v>회사채</v>
        <stp/>
        <stp>P</stp>
        <stp>0</stp>
        <stp>BND</stp>
        <stp>KR6003492F56</stp>
        <stp>인포맥스 대분류</stp>
        <stp>46206</stp>
        <stp/>
        <tr r="DG9" s="1"/>
      </tp>
      <tp t="s">
        <v>금융채</v>
        <stp/>
        <stp>P</stp>
        <stp>0</stp>
        <stp>BND</stp>
        <stp>KR6004942A89</stp>
        <stp>인포맥스 대분류</stp>
        <stp>46206</stp>
        <stp/>
        <tr r="EW76" s="1"/>
      </tp>
      <tp t="s">
        <v>금융채</v>
        <stp/>
        <stp>P</stp>
        <stp>0</stp>
        <stp>BND</stp>
        <stp>KR603062AE78</stp>
        <stp>인포맥스 대분류</stp>
        <stp>46206</stp>
        <stp/>
        <tr r="CE47" s="1"/>
      </tp>
      <tp t="s">
        <v>회사채</v>
        <stp/>
        <stp>P</stp>
        <stp>0</stp>
        <stp>BND</stp>
        <stp>KR6421093D14</stp>
        <stp>인포맥스 대분류</stp>
        <stp>46206</stp>
        <stp/>
        <tr r="M65" s="1"/>
      </tp>
      <tp t="s">
        <v>회사채</v>
        <stp/>
        <stp>P</stp>
        <stp>0</stp>
        <stp>BND</stp>
        <stp>KR6063624F77</stp>
        <stp>인포맥스 대분류</stp>
        <stp>46206</stp>
        <stp/>
        <tr r="EW60" s="1"/>
      </tp>
      <tp t="s">
        <v>금융채</v>
        <stp/>
        <stp>P</stp>
        <stp>0</stp>
        <stp>BND</stp>
        <stp>KR6033661F74</stp>
        <stp>인포맥스 대분류</stp>
        <stp>46206</stp>
        <stp/>
        <tr r="DU125" s="1"/>
      </tp>
      <tp t="s">
        <v>공사공단채</v>
        <stp/>
        <stp>P</stp>
        <stp>0</stp>
        <stp>BND</stp>
        <stp>KR350201GG47</stp>
        <stp>인포맥스 대분류</stp>
        <stp>46206</stp>
        <stp/>
        <tr r="DU96" s="1"/>
      </tp>
      <tp t="s">
        <v>공사공단채</v>
        <stp/>
        <stp>P</stp>
        <stp>0</stp>
        <stp>BND</stp>
        <stp>KR356103GD46</stp>
        <stp>인포맥스 대분류</stp>
        <stp>46206</stp>
        <stp/>
        <tr r="AA21" s="1"/>
      </tp>
      <tp t="s">
        <v>회사채</v>
        <stp/>
        <stp>P</stp>
        <stp>0</stp>
        <stp>BND</stp>
        <stp>KR6003343F24</stp>
        <stp>인포맥스 대분류</stp>
        <stp>46206</stp>
        <stp/>
        <tr r="DG41" s="1"/>
      </tp>
      <tp t="s">
        <v>회사채</v>
        <stp/>
        <stp>P</stp>
        <stp>0</stp>
        <stp>BND</stp>
        <stp>KR6010951E98</stp>
        <stp>인포맥스 대분류</stp>
        <stp>46206</stp>
        <stp/>
        <tr r="M183" s="1"/>
      </tp>
      <tp t="s">
        <v>회사채</v>
        <stp/>
        <stp>P</stp>
        <stp>0</stp>
        <stp>BND</stp>
        <stp>KR6373221F28</stp>
        <stp>인포맥스 대분류</stp>
        <stp>46206</stp>
        <stp/>
        <tr r="M18" s="1"/>
      </tp>
      <tp t="s">
        <v>회사채</v>
        <stp/>
        <stp>P</stp>
        <stp>0</stp>
        <stp>BND</stp>
        <stp>KR6030203E27</stp>
        <stp>인포맥스 대분류</stp>
        <stp>46206</stp>
        <stp/>
        <tr r="M19" s="1"/>
      </tp>
      <tp t="s">
        <v>금융채</v>
        <stp/>
        <stp>P</stp>
        <stp>0</stp>
        <stp>BND</stp>
        <stp>KR310213GG47</stp>
        <stp>인포맥스 대분류</stp>
        <stp>46206</stp>
        <stp/>
        <tr r="CE54" s="1"/>
      </tp>
      <tp t="s">
        <v>공사공단채</v>
        <stp/>
        <stp>P</stp>
        <stp>0</stp>
        <stp>BND</stp>
        <stp>KR350202GG20</stp>
        <stp>인포맥스 대분류</stp>
        <stp>46206</stp>
        <stp/>
        <tr r="DU131" s="1"/>
      </tp>
      <tp t="s">
        <v>회사채</v>
        <stp/>
        <stp>P</stp>
        <stp>0</stp>
        <stp>BND</stp>
        <stp>KR6032641G13</stp>
        <stp>인포맥스 대분류</stp>
        <stp>46206</stp>
        <stp/>
        <tr r="DU123" s="1"/>
      </tp>
      <tp t="s">
        <v>금융채</v>
        <stp/>
        <stp>P</stp>
        <stp>0</stp>
        <stp>BND</stp>
        <stp>KR310211GG31</stp>
        <stp>인포맥스 대분류</stp>
        <stp>46206</stp>
        <stp/>
        <tr r="CE56" s="1"/>
      </tp>
      <tp t="s">
        <v>금융채</v>
        <stp/>
        <stp>P</stp>
        <stp>0</stp>
        <stp>BND</stp>
        <stp>KR6032712G17</stp>
        <stp>인포맥스 대분류</stp>
        <stp>46206</stp>
        <stp/>
        <tr r="M139" s="1"/>
      </tp>
      <tp t="s">
        <v>회사채</v>
        <stp/>
        <stp>P</stp>
        <stp>0</stp>
        <stp>BND</stp>
        <stp>KR6003451F22</stp>
        <stp>인포맥스 대분류</stp>
        <stp>46206</stp>
        <stp/>
        <tr r="M113" s="1"/>
      </tp>
      <tp t="s">
        <v>회사채</v>
        <stp/>
        <stp>P</stp>
        <stp>0</stp>
        <stp>BND</stp>
        <stp>KR6003452F21</stp>
        <stp>인포맥스 대분류</stp>
        <stp>46206</stp>
        <stp/>
        <tr r="M157" s="1"/>
      </tp>
      <tp t="s">
        <v>회사채</v>
        <stp/>
        <stp>P</stp>
        <stp>0</stp>
        <stp>BND</stp>
        <stp>KR6003491F16</stp>
        <stp>인포맥스 대분류</stp>
        <stp>46206</stp>
        <stp/>
        <tr r="DG40" s="1"/>
      </tp>
      <tp t="s">
        <v>회사채</v>
        <stp/>
        <stp>P</stp>
        <stp>0</stp>
        <stp>BND</stp>
        <stp>KR6063621F39</stp>
        <stp>인포맥스 대분류</stp>
        <stp>46206</stp>
        <stp/>
        <tr r="M44" s="1"/>
      </tp>
      <tp t="s">
        <v>회사채</v>
        <stp/>
        <stp>P</stp>
        <stp>0</stp>
        <stp>BND</stp>
        <stp>KR6012452G13</stp>
        <stp>인포맥스 대분류</stp>
        <stp>46206</stp>
        <stp/>
        <tr r="DG22" s="1"/>
      </tp>
      <tp t="s">
        <v>금융채</v>
        <stp/>
        <stp>P</stp>
        <stp>0</stp>
        <stp>BND</stp>
        <stp>KR6023765F39</stp>
        <stp>인포맥스 대분류</stp>
        <stp>46206</stp>
        <stp/>
        <tr r="CS60" s="1"/>
        <tr r="EW21" s="1"/>
      </tp>
      <tp t="s">
        <v>회사채</v>
        <stp/>
        <stp>P</stp>
        <stp>0</stp>
        <stp>BND</stp>
        <stp>KR6063622F20</stp>
        <stp>인포맥스 대분류</stp>
        <stp>46206</stp>
        <stp/>
        <tr r="M162" s="1"/>
      </tp>
      <tp t="s">
        <v>공사공단채</v>
        <stp/>
        <stp>P</stp>
        <stp>0</stp>
        <stp>BND</stp>
        <stp>KR356101GD14</stp>
        <stp>인포맥스 대분류</stp>
        <stp>46206</stp>
        <stp/>
        <tr r="CE87" s="1"/>
      </tp>
      <tp t="s">
        <v>기타금융채</v>
        <stp/>
        <stp>P</stp>
        <stp>0</stp>
        <stp>BND</stp>
        <stp>KR6079314698</stp>
        <stp>인포맥스 중분류</stp>
        <stp>46206</stp>
        <stp/>
        <tr r="CT65" s="1"/>
      </tp>
      <tp t="s">
        <v>회사채(일반)</v>
        <stp/>
        <stp>P</stp>
        <stp>0</stp>
        <stp>BND</stp>
        <stp>KR6316141995</stp>
        <stp>인포맥스 중분류</stp>
        <stp>46206</stp>
        <stp/>
        <tr r="EX46" s="1"/>
      </tp>
      <tp t="s">
        <v/>
        <stp/>
        <stp>P</stp>
        <stp>0</stp>
        <stp>BND</stp>
        <stp>KRZF02353GG6</stp>
        <stp>인포맥스 대분류</stp>
        <stp>46206</stp>
        <stp/>
        <tr r="CS127" s="1"/>
      </tp>
      <tp t="s">
        <v/>
        <stp/>
        <stp>P</stp>
        <stp>0</stp>
        <stp>BND</stp>
        <stp>KRZF00594EF8</stp>
        <stp>인포맥스 대분류</stp>
        <stp>46206</stp>
        <stp/>
        <tr r="CE99" s="1"/>
      </tp>
      <tp t="s">
        <v>일반</v>
        <stp/>
        <stp>P</stp>
        <stp>0</stp>
        <stp>BND</stp>
        <stp>KR354601G988</stp>
        <stp>인포맥스 중분류</stp>
        <stp>46205</stp>
        <stp/>
        <tr r="N2575" s="5"/>
      </tp>
      <tp t="s">
        <v>일반</v>
        <stp/>
        <stp>P</stp>
        <stp>0</stp>
        <stp>BND</stp>
        <stp>KR351601G981</stp>
        <stp>인포맥스 중분류</stp>
        <stp>46205</stp>
        <stp/>
        <tr r="N1772" s="5"/>
      </tp>
      <tp t="s">
        <v>일반</v>
        <stp/>
        <stp>P</stp>
        <stp>0</stp>
        <stp>BND</stp>
        <stp>KR350902G687</stp>
        <stp>인포맥스 중분류</stp>
        <stp>46205</stp>
        <stp/>
        <tr r="N1740" s="5"/>
      </tp>
      <tp t="s">
        <v/>
        <stp/>
        <stp>P</stp>
        <stp>0</stp>
        <stp>BND</stp>
        <stp>KRZF09523LG2</stp>
        <stp>인포맥스 대분류</stp>
        <stp>46206</stp>
        <stp/>
        <tr r="CS104" s="1"/>
      </tp>
      <tp t="s">
        <v>일반</v>
        <stp/>
        <stp>P</stp>
        <stp>0</stp>
        <stp>BND</stp>
        <stp>KR350701G899</stp>
        <stp>인포맥스 중분류</stp>
        <stp>46205</stp>
        <stp/>
        <tr r="N1285" s="5"/>
      </tp>
      <tp t="s">
        <v>일반</v>
        <stp/>
        <stp>P</stp>
        <stp>0</stp>
        <stp>BND</stp>
        <stp>KR354601G996</stp>
        <stp>인포맥스 중분류</stp>
        <stp>46205</stp>
        <stp/>
        <tr r="N2576" s="5"/>
      </tp>
      <tp t="s">
        <v>일반</v>
        <stp/>
        <stp>P</stp>
        <stp>0</stp>
        <stp>BND</stp>
        <stp>KR352701G897</stp>
        <stp>인포맥스 중분류</stp>
        <stp>46205</stp>
        <stp/>
        <tr r="N2143" s="5"/>
      </tp>
      <tp t="s">
        <v>회사채(일반)</v>
        <stp/>
        <stp>P</stp>
        <stp>0</stp>
        <stp>BND</stp>
        <stp>KR6086792985</stp>
        <stp>인포맥스 중분류</stp>
        <stp>46205</stp>
        <stp/>
        <tr r="N6206" s="5"/>
      </tp>
      <tp t="s">
        <v>회사채(일반)</v>
        <stp/>
        <stp>P</stp>
        <stp>0</stp>
        <stp>BND</stp>
        <stp>KR6017673890</stp>
        <stp>인포맥스 중분류</stp>
        <stp>46205</stp>
        <stp/>
        <tr r="N4249" s="5"/>
      </tp>
      <tp t="s">
        <v>일반</v>
        <stp/>
        <stp>P</stp>
        <stp>0</stp>
        <stp>BND</stp>
        <stp>KR350902G687</stp>
        <stp>인포맥스 중분류</stp>
        <stp>46206</stp>
        <stp/>
        <tr r="N63" s="1"/>
      </tp>
      <tp t="s">
        <v>일반</v>
        <stp/>
        <stp>P</stp>
        <stp>0</stp>
        <stp>BND</stp>
        <stp>KR354603G943</stp>
        <stp>인포맥스 중분류</stp>
        <stp>46205</stp>
        <stp/>
        <tr r="N2657" s="5"/>
      </tp>
      <tp t="s">
        <v>일반</v>
        <stp/>
        <stp>P</stp>
        <stp>0</stp>
        <stp>BND</stp>
        <stp>KR354602G945</stp>
        <stp>인포맥스 중분류</stp>
        <stp>46205</stp>
        <stp/>
        <tr r="N2625" s="5"/>
      </tp>
      <tp t="s">
        <v>일반</v>
        <stp/>
        <stp>P</stp>
        <stp>0</stp>
        <stp>BND</stp>
        <stp>KR352703G844</stp>
        <stp>인포맥스 중분류</stp>
        <stp>46205</stp>
        <stp/>
        <tr r="N2246" s="5"/>
      </tp>
      <tp t="s">
        <v>일반</v>
        <stp/>
        <stp>P</stp>
        <stp>0</stp>
        <stp>BND</stp>
        <stp>KR352702G846</stp>
        <stp>인포맥스 중분류</stp>
        <stp>46205</stp>
        <stp/>
        <tr r="N2211" s="5"/>
      </tp>
      <tp t="s">
        <v>회사채(일반)</v>
        <stp/>
        <stp>P</stp>
        <stp>0</stp>
        <stp>BND</stp>
        <stp>KR6066562952</stp>
        <stp>인포맥스 중분류</stp>
        <stp>46205</stp>
        <stp/>
        <tr r="N6006" s="5"/>
      </tp>
      <tp t="s">
        <v>일반</v>
        <stp/>
        <stp>P</stp>
        <stp>0</stp>
        <stp>BND</stp>
        <stp>KR350702G855</stp>
        <stp>인포맥스 중분류</stp>
        <stp>46205</stp>
        <stp/>
        <tr r="N1358" s="5"/>
      </tp>
      <tp t="s">
        <v>회사채(일반)</v>
        <stp/>
        <stp>P</stp>
        <stp>0</stp>
        <stp>BND</stp>
        <stp>KR6066561954</stp>
        <stp>인포맥스 중분류</stp>
        <stp>46205</stp>
        <stp/>
        <tr r="N5979" s="5"/>
      </tp>
      <tp t="s">
        <v>일반</v>
        <stp/>
        <stp>P</stp>
        <stp>0</stp>
        <stp>BND</stp>
        <stp>KR350701G857</stp>
        <stp>인포맥스 중분류</stp>
        <stp>46205</stp>
        <stp/>
        <tr r="N1282" s="5"/>
      </tp>
      <tp t="s">
        <v>일반</v>
        <stp/>
        <stp>P</stp>
        <stp>0</stp>
        <stp>BND</stp>
        <stp>KR352701G855</stp>
        <stp>인포맥스 중분류</stp>
        <stp>46205</stp>
        <stp/>
        <tr r="N2141" s="5"/>
      </tp>
      <tp t="s">
        <v>회사채(일반)</v>
        <stp/>
        <stp>P</stp>
        <stp>0</stp>
        <stp>BND</stp>
        <stp>KR6066563968</stp>
        <stp>인포맥스 중분류</stp>
        <stp>46205</stp>
        <stp/>
        <tr r="N6020" s="5"/>
      </tp>
      <tp t="s">
        <v>일반</v>
        <stp/>
        <stp>P</stp>
        <stp>0</stp>
        <stp>BND</stp>
        <stp>KR352702G861</stp>
        <stp>인포맥스 중분류</stp>
        <stp>46205</stp>
        <stp/>
        <tr r="N2212" s="5"/>
      </tp>
      <tp t="s">
        <v>일반</v>
        <stp/>
        <stp>P</stp>
        <stp>0</stp>
        <stp>BND</stp>
        <stp>KR350902G661</stp>
        <stp>인포맥스 중분류</stp>
        <stp>46205</stp>
        <stp/>
        <tr r="N1739" s="5"/>
      </tp>
      <tp t="s">
        <v>회사채(일반)</v>
        <stp/>
        <stp>P</stp>
        <stp>0</stp>
        <stp>BND</stp>
        <stp>KR6066562960</stp>
        <stp>인포맥스 중분류</stp>
        <stp>46205</stp>
        <stp/>
        <tr r="N6007" s="5"/>
      </tp>
      <tp t="s">
        <v>일반</v>
        <stp/>
        <stp>P</stp>
        <stp>0</stp>
        <stp>BND</stp>
        <stp>KR352701G863</stp>
        <stp>인포맥스 중분류</stp>
        <stp>46205</stp>
        <stp/>
        <tr r="N2142" s="5"/>
      </tp>
      <tp t="s">
        <v>일반</v>
        <stp/>
        <stp>P</stp>
        <stp>0</stp>
        <stp>BND</stp>
        <stp>KR350901G663</stp>
        <stp>인포맥스 중분류</stp>
        <stp>46205</stp>
        <stp/>
        <tr r="N1714" s="5"/>
      </tp>
      <tp t="s">
        <v>회사채(일반)</v>
        <stp/>
        <stp>P</stp>
        <stp>0</stp>
        <stp>BND</stp>
        <stp>KR6066561962</stp>
        <stp>인포맥스 중분류</stp>
        <stp>46205</stp>
        <stp/>
        <tr r="N5980" s="5"/>
      </tp>
      <tp t="s">
        <v>일반</v>
        <stp/>
        <stp>P</stp>
        <stp>0</stp>
        <stp>BND</stp>
        <stp>KR350701G865</stp>
        <stp>인포맥스 중분류</stp>
        <stp>46205</stp>
        <stp/>
        <tr r="N1283" s="5"/>
      </tp>
      <tp t="s">
        <v>일반</v>
        <stp/>
        <stp>P</stp>
        <stp>0</stp>
        <stp>BND</stp>
        <stp>KR354602G978</stp>
        <stp>인포맥스 중분류</stp>
        <stp>46205</stp>
        <stp/>
        <tr r="N2626" s="5"/>
      </tp>
      <tp t="s">
        <v>일반</v>
        <stp/>
        <stp>P</stp>
        <stp>0</stp>
        <stp>BND</stp>
        <stp>KR350701G873</stp>
        <stp>인포맥스 중분류</stp>
        <stp>46205</stp>
        <stp/>
        <tr r="N1284" s="5"/>
      </tp>
      <tp t="s">
        <v>일반</v>
        <stp/>
        <stp>P</stp>
        <stp>0</stp>
        <stp>BND</stp>
        <stp>KR354601G970</stp>
        <stp>인포맥스 중분류</stp>
        <stp>46205</stp>
        <stp/>
        <tr r="N2574" s="5"/>
      </tp>
      <tp t="s">
        <v>일반</v>
        <stp/>
        <stp>P</stp>
        <stp>0</stp>
        <stp>BND</stp>
        <stp>KR350901G671</stp>
        <stp>인포맥스 중분류</stp>
        <stp>46205</stp>
        <stp/>
        <tr r="N1715" s="5"/>
      </tp>
      <tp t="s">
        <v>회사채(일반)</v>
        <stp/>
        <stp>P</stp>
        <stp>0</stp>
        <stp>BND</stp>
        <stp>KR6068173741</stp>
        <stp>인포맥스 중분류</stp>
        <stp>46205</stp>
        <stp/>
        <tr r="N6055" s="5"/>
      </tp>
      <tp t="s">
        <v/>
        <stp/>
        <stp>P</stp>
        <stp>0</stp>
        <stp>BND</stp>
        <stp>KRZE03901FC2</stp>
        <stp>인포맥스 대분류</stp>
        <stp>46206</stp>
        <stp/>
        <tr r="DU115" s="1"/>
      </tp>
      <tp t="s">
        <v>회사채(일반)</v>
        <stp/>
        <stp>P</stp>
        <stp>0</stp>
        <stp>BND</stp>
        <stp>KR6017674823</stp>
        <stp>인포맥스 중분류</stp>
        <stp>46205</stp>
        <stp/>
        <tr r="N4263" s="5"/>
      </tp>
      <tp t="s">
        <v>회사채(일반)</v>
        <stp/>
        <stp>P</stp>
        <stp>0</stp>
        <stp>BND</stp>
        <stp>KR6017673825</stp>
        <stp>인포맥스 중분류</stp>
        <stp>46205</stp>
        <stp/>
        <tr r="N4248" s="5"/>
      </tp>
      <tp t="s">
        <v>일반</v>
        <stp/>
        <stp>P</stp>
        <stp>0</stp>
        <stp>BND</stp>
        <stp>KR352701G814</stp>
        <stp>인포맥스 중분류</stp>
        <stp>46205</stp>
        <stp/>
        <tr r="N2139" s="5"/>
      </tp>
      <tp t="s">
        <v>일반</v>
        <stp/>
        <stp>P</stp>
        <stp>0</stp>
        <stp>BND</stp>
        <stp>KR350901G614</stp>
        <stp>인포맥스 중분류</stp>
        <stp>46205</stp>
        <stp/>
        <tr r="N1712" s="5"/>
      </tp>
      <tp t="s">
        <v>회사채(일반)</v>
        <stp/>
        <stp>P</stp>
        <stp>0</stp>
        <stp>BND</stp>
        <stp>KR6066562929</stp>
        <stp>인포맥스 중분류</stp>
        <stp>46205</stp>
        <stp/>
        <tr r="N6004" s="5"/>
      </tp>
      <tp t="s">
        <v>회사채(일반)</v>
        <stp/>
        <stp>P</stp>
        <stp>0</stp>
        <stp>BND</stp>
        <stp>KR6066561921</stp>
        <stp>인포맥스 중분류</stp>
        <stp>46205</stp>
        <stp/>
        <tr r="N5977" s="5"/>
      </tp>
      <tp t="s">
        <v>회사채(일반)</v>
        <stp/>
        <stp>P</stp>
        <stp>0</stp>
        <stp>BND</stp>
        <stp>KR6017673825</stp>
        <stp>인포맥스 중분류</stp>
        <stp>46206</stp>
        <stp/>
        <tr r="N341" s="1"/>
      </tp>
      <tp t="s">
        <v>회사채(일반)</v>
        <stp/>
        <stp>P</stp>
        <stp>0</stp>
        <stp>BND</stp>
        <stp>KR6066574924</stp>
        <stp>인포맥스 중분류</stp>
        <stp>46205</stp>
        <stp/>
        <tr r="N6038" s="5"/>
      </tp>
      <tp t="s">
        <v>일반</v>
        <stp/>
        <stp>P</stp>
        <stp>0</stp>
        <stp>BND</stp>
        <stp>KR350701G824</stp>
        <stp>인포맥스 중분류</stp>
        <stp>46205</stp>
        <stp/>
        <tr r="N1280" s="5"/>
      </tp>
      <tp t="s">
        <v>회사채(일반)</v>
        <stp/>
        <stp>P</stp>
        <stp>0</stp>
        <stp>BND</stp>
        <stp>KR6066573926</stp>
        <stp>인포맥스 중분류</stp>
        <stp>46205</stp>
        <stp/>
        <tr r="N6031" s="5"/>
      </tp>
      <tp t="s">
        <v>일반</v>
        <stp/>
        <stp>P</stp>
        <stp>0</stp>
        <stp>BND</stp>
        <stp>KR352702G838</stp>
        <stp>인포맥스 중분류</stp>
        <stp>46205</stp>
        <stp/>
        <tr r="N2210" s="5"/>
      </tp>
      <tp t="s">
        <v>회사채(일반)</v>
        <stp/>
        <stp>P</stp>
        <stp>0</stp>
        <stp>BND</stp>
        <stp>KR6066561939</stp>
        <stp>인포맥스 중분류</stp>
        <stp>46205</stp>
        <stp/>
        <tr r="N5978" s="5"/>
      </tp>
      <tp t="s">
        <v>일반</v>
        <stp/>
        <stp>P</stp>
        <stp>0</stp>
        <stp>BND</stp>
        <stp>KR354601G939</stp>
        <stp>인포맥스 중분류</stp>
        <stp>46205</stp>
        <stp/>
        <tr r="N2573" s="5"/>
      </tp>
      <tp t="s">
        <v>일반</v>
        <stp/>
        <stp>P</stp>
        <stp>0</stp>
        <stp>BND</stp>
        <stp>KR350701G832</stp>
        <stp>인포맥스 중분류</stp>
        <stp>46205</stp>
        <stp/>
        <tr r="N1281" s="5"/>
      </tp>
      <tp t="s">
        <v>회사채(일반)</v>
        <stp/>
        <stp>P</stp>
        <stp>0</stp>
        <stp>BND</stp>
        <stp>KR6068173741</stp>
        <stp>인포맥스 중분류</stp>
        <stp>46206</stp>
        <stp/>
        <tr r="N143" s="1"/>
      </tp>
      <tp t="s">
        <v>일반</v>
        <stp/>
        <stp>P</stp>
        <stp>0</stp>
        <stp>BND</stp>
        <stp>KR352701G830</stp>
        <stp>인포맥스 중분류</stp>
        <stp>46205</stp>
        <stp/>
        <tr r="N2140" s="5"/>
      </tp>
      <tp t="s">
        <v>일반</v>
        <stp/>
        <stp>P</stp>
        <stp>0</stp>
        <stp>BND</stp>
        <stp>KR350901G630</stp>
        <stp>인포맥스 중분류</stp>
        <stp>46205</stp>
        <stp/>
        <tr r="N1713" s="5"/>
      </tp>
      <tp t="s">
        <v/>
        <stp/>
        <stp>P</stp>
        <stp>0</stp>
        <stp>BND</stp>
        <stp>KRZE03901FAG</stp>
        <stp>인포맥스 대분류</stp>
        <stp>46206</stp>
        <stp/>
        <tr r="DU183" s="1"/>
      </tp>
      <tp t="s">
        <v>회사채(일반)</v>
        <stp/>
        <stp>P</stp>
        <stp>0</stp>
        <stp>BND</stp>
        <stp>KR6066562937</stp>
        <stp>인포맥스 중분류</stp>
        <stp>46205</stp>
        <stp/>
        <tr r="N6005" s="5"/>
      </tp>
      <tp>
        <v>4.26</v>
        <stp/>
        <stp>P</stp>
        <stp>0</stp>
        <stp>BND</stp>
        <stp>KR354416GG57</stp>
        <stp>민평3사 수익률(산출일)</stp>
        <stp>46206</stp>
        <stp/>
        <tr r="L42" s="1"/>
      </tp>
      <tp>
        <v>3.78</v>
        <stp/>
        <stp>P</stp>
        <stp>0</stp>
        <stp>BND</stp>
        <stp>KR103502G966</stp>
        <stp>민평3사 수익률(산출일)</stp>
        <stp>46206</stp>
        <stp/>
        <tr r="L295" s="1"/>
        <tr r="CD75" s="1"/>
        <tr r="DT141" s="1"/>
      </tp>
      <tp>
        <v>4.0289999999999999</v>
        <stp/>
        <stp>P</stp>
        <stp>0</stp>
        <stp>BND</stp>
        <stp>KR103502GB66</stp>
        <stp>민평3사 수익률(산출일)</stp>
        <stp>46206</stp>
        <stp/>
        <tr r="DT286" s="1"/>
        <tr r="CD271" s="1"/>
        <tr r="L260" s="1"/>
        <tr r="Z39" s="1"/>
      </tp>
      <tp>
        <v>4.085</v>
        <stp/>
        <stp>P</stp>
        <stp>0</stp>
        <stp>BND</stp>
        <stp>KR350901GG40</stp>
        <stp>민평3사 수익률(산출일)</stp>
        <stp>46206</stp>
        <stp/>
        <tr r="CD51" s="1"/>
      </tp>
      <tp>
        <v>4.0129999999999999</v>
        <stp/>
        <stp>P</stp>
        <stp>0</stp>
        <stp>BND</stp>
        <stp>KR350802GD43</stp>
        <stp>민평3사 수익률(산출일)</stp>
        <stp>46206</stp>
        <stp/>
        <tr r="CD211" s="1"/>
      </tp>
      <tp>
        <v>4.484</v>
        <stp/>
        <stp>P</stp>
        <stp>0</stp>
        <stp>BND</stp>
        <stp>KR350702GE43</stp>
        <stp>민평3사 수익률(산출일)</stp>
        <stp>46206</stp>
        <stp/>
        <tr r="L299" s="1"/>
      </tp>
      <tp>
        <v>4.3499999999999996</v>
        <stp/>
        <stp>P</stp>
        <stp>0</stp>
        <stp>BND</stp>
        <stp>KR350706GG47</stp>
        <stp>민평3사 수익률(산출일)</stp>
        <stp>46206</stp>
        <stp/>
        <tr r="L48" s="1"/>
      </tp>
      <tp>
        <v>4.0860000000000003</v>
        <stp/>
        <stp>P</stp>
        <stp>0</stp>
        <stp>BND</stp>
        <stp>KR350707GG46</stp>
        <stp>민평3사 수익률(산출일)</stp>
        <stp>46206</stp>
        <stp/>
        <tr r="CD43" s="1"/>
      </tp>
      <tp>
        <v>4.2679999999999998</v>
        <stp/>
        <stp>P</stp>
        <stp>0</stp>
        <stp>BND</stp>
        <stp>KR3561027243</stp>
        <stp>민평3사 수익률(산출일)</stp>
        <stp>46206</stp>
        <stp/>
        <tr r="CD253" s="1"/>
        <tr r="L388" s="1"/>
      </tp>
      <tp>
        <v>4.3079999999999998</v>
        <stp/>
        <stp>P</stp>
        <stp>0</stp>
        <stp>BND</stp>
        <stp>KR6034733867</stp>
        <stp>민평3사 수익률(산출일)</stp>
        <stp>46206</stp>
        <stp/>
        <tr r="L174" s="1"/>
      </tp>
      <tp>
        <v>3.3050000000000002</v>
        <stp/>
        <stp>P</stp>
        <stp>0</stp>
        <stp>BND</stp>
        <stp>KR6176943D81</stp>
        <stp>민평3사 수익률(산출일)</stp>
        <stp>46206</stp>
        <stp/>
        <tr r="CR140" s="1"/>
      </tp>
      <tp>
        <v>3.423</v>
        <stp/>
        <stp>P</stp>
        <stp>0</stp>
        <stp>BND</stp>
        <stp>KR6089861D92</stp>
        <stp>민평3사 수익률(산출일)</stp>
        <stp>46206</stp>
        <stp/>
        <tr r="CR45" s="1"/>
      </tp>
      <tp>
        <v>4.4089999999999998</v>
        <stp/>
        <stp>P</stp>
        <stp>0</stp>
        <stp>BND</stp>
        <stp>KR6097247G30</stp>
        <stp>민평3사 수익률(산출일)</stp>
        <stp>46206</stp>
        <stp/>
        <tr r="CD53" s="1"/>
      </tp>
      <tp>
        <v>3.681</v>
        <stp/>
        <stp>P</stp>
        <stp>0</stp>
        <stp>BND</stp>
        <stp>KR103502G867</stp>
        <stp>민평3사 수익률(산출일)</stp>
        <stp>46206</stp>
        <stp/>
        <tr r="CD133" s="1"/>
        <tr r="L342" s="1"/>
      </tp>
      <tp>
        <v>3.3460000000000001</v>
        <stp/>
        <stp>P</stp>
        <stp>0</stp>
        <stp>BND</stp>
        <stp>KR103501GE64</stp>
        <stp>민평3사 수익률(산출일)</stp>
        <stp>46206</stp>
        <stp/>
        <tr r="Z46" s="1"/>
        <tr r="CD252" s="1"/>
        <tr r="L318" s="1"/>
      </tp>
      <tp>
        <v>3.915</v>
        <stp/>
        <stp>P</stp>
        <stp>0</stp>
        <stp>BND</stp>
        <stp>KR103502GA67</stp>
        <stp>민평3사 수익률(산출일)</stp>
        <stp>46206</stp>
        <stp/>
        <tr r="Z45" s="1"/>
        <tr r="CD12" s="1"/>
        <tr r="DT169" s="1"/>
        <tr r="L308" s="1"/>
      </tp>
      <tp>
        <v>0.98499999999999999</v>
        <stp/>
        <stp>P</stp>
        <stp>0</stp>
        <stp>BND</stp>
        <stp>KR103503GA66</stp>
        <stp>민평3사 수익률(산출일)</stp>
        <stp>46206</stp>
        <stp/>
        <tr r="DT285" s="1"/>
        <tr r="L381" s="1"/>
      </tp>
      <tp>
        <v>4.3339999999999996</v>
        <stp/>
        <stp>P</stp>
        <stp>0</stp>
        <stp>BND</stp>
        <stp>KR6063624F77</stp>
        <stp>민평3사 수익률(산출일)</stp>
        <stp>46206</stp>
        <stp/>
        <tr r="EV60" s="1"/>
      </tp>
      <tp>
        <v>3.222</v>
        <stp/>
        <stp>P</stp>
        <stp>0</stp>
        <stp>BND</stp>
        <stp>KR6065901E85</stp>
        <stp>민평3사 수익률(산출일)</stp>
        <stp>46206</stp>
        <stp/>
        <tr r="CR41" s="1"/>
      </tp>
      <tp>
        <v>3.4119999999999999</v>
        <stp/>
        <stp>P</stp>
        <stp>0</stp>
        <stp>BND</stp>
        <stp>KR6089862B93</stp>
        <stp>민평3사 수익률(산출일)</stp>
        <stp>46206</stp>
        <stp/>
        <tr r="CR67" s="1"/>
      </tp>
      <tp>
        <v>0.56599999999999995</v>
        <stp/>
        <stp>P</stp>
        <stp>0</stp>
        <stp>BND</stp>
        <stp>KR103503G865</stp>
        <stp>민평3사 수익률(산출일)</stp>
        <stp>46206</stp>
        <stp/>
        <tr r="CD281" s="1"/>
        <tr r="L36" s="1"/>
        <tr r="DT45" s="1"/>
      </tp>
      <tp>
        <v>4.0999999999999996</v>
        <stp/>
        <stp>P</stp>
        <stp>0</stp>
        <stp>BND</stp>
        <stp>KR103502GD64</stp>
        <stp>민평3사 수익률(산출일)</stp>
        <stp>46206</stp>
        <stp/>
        <tr r="Z43" s="1"/>
        <tr r="DT300" s="1"/>
        <tr r="BB15" s="1"/>
        <tr r="L340" s="1"/>
        <tr r="CD132" s="1"/>
      </tp>
      <tp>
        <v>4.3360000000000003</v>
        <stp/>
        <stp>P</stp>
        <stp>0</stp>
        <stp>BND</stp>
        <stp>KR6095239F35</stp>
        <stp>민평3사 수익률(산출일)</stp>
        <stp>46206</stp>
        <stp/>
        <tr r="CR63" s="1"/>
      </tp>
      <tp>
        <v>3.9660000000000002</v>
        <stp/>
        <stp>P</stp>
        <stp>0</stp>
        <stp>BND</stp>
        <stp>KR6160721F65</stp>
        <stp>민평3사 수익률(산출일)</stp>
        <stp>46206</stp>
        <stp/>
        <tr r="DF19" s="1"/>
      </tp>
      <tp>
        <v>4.0579999999999998</v>
        <stp/>
        <stp>P</stp>
        <stp>0</stp>
        <stp>BND</stp>
        <stp>KR103502GC65</stp>
        <stp>민평3사 수익률(산출일)</stp>
        <stp>46206</stp>
        <stp/>
        <tr r="BB16" s="1"/>
        <tr r="L33" s="1"/>
        <tr r="DT249" s="1"/>
        <tr r="CD142" s="1"/>
      </tp>
      <tp>
        <v>4.33</v>
        <stp/>
        <stp>P</stp>
        <stp>0</stp>
        <stp>BND</stp>
        <stp>KR350111GG53</stp>
        <stp>민평3사 수익률(산출일)</stp>
        <stp>46206</stp>
        <stp/>
        <tr r="L27" s="1"/>
      </tp>
      <tp>
        <v>4.3840000000000003</v>
        <stp/>
        <stp>P</stp>
        <stp>0</stp>
        <stp>BND</stp>
        <stp>KR6006801F97</stp>
        <stp>민평3사 수익률(산출일)</stp>
        <stp>46206</stp>
        <stp/>
        <tr r="L234" s="1"/>
      </tp>
      <tp>
        <v>4.5359999999999996</v>
        <stp/>
        <stp>P</stp>
        <stp>0</stp>
        <stp>BND</stp>
        <stp>KR6160722F64</stp>
        <stp>민평3사 수익률(산출일)</stp>
        <stp>46206</stp>
        <stp/>
        <tr r="DF29" s="1"/>
      </tp>
      <tp>
        <v>4.4800000000000004</v>
        <stp/>
        <stp>P</stp>
        <stp>0</stp>
        <stp>BND</stp>
        <stp>KR356103GD46</stp>
        <stp>민평3사 수익률(산출일)</stp>
        <stp>46206</stp>
        <stp/>
        <tr r="Z21" s="1"/>
      </tp>
      <tp>
        <v>3.8069999999999999</v>
        <stp/>
        <stp>P</stp>
        <stp>0</stp>
        <stp>BND</stp>
        <stp>KR101501DE61</stp>
        <stp>민평3사 수익률(산출일)</stp>
        <stp>46206</stp>
        <stp/>
        <tr r="CD249" s="1"/>
      </tp>
      <tp>
        <v>4.1890000000000001</v>
        <stp/>
        <stp>P</stp>
        <stp>0</stp>
        <stp>BND</stp>
        <stp>KR352201GF44</stp>
        <stp>민평3사 수익률(산출일)</stp>
        <stp>46206</stp>
        <stp/>
        <tr r="L226" s="1"/>
      </tp>
      <tp>
        <v>4.16</v>
        <stp/>
        <stp>P</stp>
        <stp>0</stp>
        <stp>BND</stp>
        <stp>KR103502GF62</stp>
        <stp>민평3사 수익률(산출일)</stp>
        <stp>46206</stp>
        <stp/>
        <tr r="DT19" s="1"/>
        <tr r="BB10" s="1"/>
        <tr r="CD187" s="1"/>
      </tp>
      <tp>
        <v>4.2290000000000001</v>
        <stp/>
        <stp>P</stp>
        <stp>0</stp>
        <stp>BND</stp>
        <stp>KR350104GA41</stp>
        <stp>민평3사 수익률(산출일)</stp>
        <stp>46206</stp>
        <stp/>
        <tr r="L279" s="1"/>
        <tr r="Z35" s="1"/>
      </tp>
      <tp>
        <v>4.3600000000000003</v>
        <stp/>
        <stp>P</stp>
        <stp>0</stp>
        <stp>BND</stp>
        <stp>KR6006281G38</stp>
        <stp>민평3사 수익률(산출일)</stp>
        <stp>46206</stp>
        <stp/>
        <tr r="DT104" s="1"/>
      </tp>
      <tp>
        <v>4.4249999999999998</v>
        <stp/>
        <stp>P</stp>
        <stp>0</stp>
        <stp>BND</stp>
        <stp>KR6003343F24</stp>
        <stp>민평3사 수익률(산출일)</stp>
        <stp>46206</stp>
        <stp/>
        <tr r="DF41" s="1"/>
      </tp>
      <tp>
        <v>4.3529999999999998</v>
        <stp/>
        <stp>P</stp>
        <stp>0</stp>
        <stp>BND</stp>
        <stp>KR6018883A98</stp>
        <stp>민평3사 수익률(산출일)</stp>
        <stp>46206</stp>
        <stp/>
        <tr r="EV44" s="1"/>
      </tp>
      <tp>
        <v>4.3120000000000003</v>
        <stp/>
        <stp>P</stp>
        <stp>0</stp>
        <stp>BND</stp>
        <stp>KR6004022F12</stp>
        <stp>민평3사 수익률(산출일)</stp>
        <stp>46206</stp>
        <stp/>
        <tr r="CD196" s="1"/>
      </tp>
      <tp>
        <v>4.2539999999999996</v>
        <stp/>
        <stp>P</stp>
        <stp>0</stp>
        <stp>BND</stp>
        <stp>KR356105GG41</stp>
        <stp>민평3사 수익률(산출일)</stp>
        <stp>46206</stp>
        <stp/>
        <tr r="L154" s="1"/>
      </tp>
      <tp>
        <v>4.1420000000000003</v>
        <stp/>
        <stp>P</stp>
        <stp>0</stp>
        <stp>BND</stp>
        <stp>KR103502GE63</stp>
        <stp>민평3사 수익률(산출일)</stp>
        <stp>46206</stp>
        <stp/>
        <tr r="L71" s="1"/>
        <tr r="DT14" s="1"/>
        <tr r="CD144" s="1"/>
        <tr r="Z22" s="1"/>
      </tp>
      <tp>
        <v>4.2</v>
        <stp/>
        <stp>P</stp>
        <stp>0</stp>
        <stp>BND</stp>
        <stp>KR6105562G46</stp>
        <stp>민평3사 수익률(산출일)</stp>
        <stp>46206</stp>
        <stp/>
        <tr r="CD55" s="1"/>
      </tp>
      <tp>
        <v>3.68</v>
        <stp/>
        <stp>P</stp>
        <stp>0</stp>
        <stp>BND</stp>
        <stp>KR103501GF63</stp>
        <stp>민평3사 수익률(산출일)</stp>
        <stp>46206</stp>
        <stp/>
        <tr r="CD195" s="1"/>
        <tr r="BP11" s="1"/>
      </tp>
      <tp>
        <v>3.3149999999999999</v>
        <stp/>
        <stp>P</stp>
        <stp>0</stp>
        <stp>BND</stp>
        <stp>KR601980FE92</stp>
        <stp>민평3사 수익률(산출일)</stp>
        <stp>46206</stp>
        <stp/>
        <tr r="CD180" s="1"/>
        <tr r="CR62" s="1"/>
      </tp>
      <tp>
        <v>4.55</v>
        <stp/>
        <stp>P</stp>
        <stp>0</stp>
        <stp>BND</stp>
        <stp>KR6169375F24</stp>
        <stp>민평3사 수익률(산출일)</stp>
        <stp>46206</stp>
        <stp/>
        <tr r="EV23" s="1"/>
      </tp>
      <tp>
        <v>4.351</v>
        <stp/>
        <stp>P</stp>
        <stp>0</stp>
        <stp>BND</stp>
        <stp>KR6004023G10</stp>
        <stp>민평3사 수익률(산출일)</stp>
        <stp>46206</stp>
        <stp/>
        <tr r="L49" s="1"/>
      </tp>
      <tp>
        <v>4.2880000000000003</v>
        <stp/>
        <stp>P</stp>
        <stp>0</stp>
        <stp>BND</stp>
        <stp>KR6033661F74</stp>
        <stp>민평3사 수익률(산출일)</stp>
        <stp>46206</stp>
        <stp/>
        <tr r="DT125" s="1"/>
      </tp>
      <tp>
        <v>4.3049999999999997</v>
        <stp/>
        <stp>P</stp>
        <stp>0</stp>
        <stp>BND</stp>
        <stp>KR6064311G23</stp>
        <stp>민평3사 수익률(산출일)</stp>
        <stp>46206</stp>
        <stp/>
        <tr r="DT111" s="1"/>
      </tp>
      <tp>
        <v>3.9180000000000001</v>
        <stp/>
        <stp>P</stp>
        <stp>0</stp>
        <stp>BND</stp>
        <stp>KR2055022E50</stp>
        <stp>민평3사 수익률(산출일)</stp>
        <stp>46206</stp>
        <stp/>
        <tr r="L352" s="1"/>
      </tp>
      <tp>
        <v>3.7450000000000001</v>
        <stp/>
        <stp>P</stp>
        <stp>0</stp>
        <stp>BND</stp>
        <stp>KR103501GG62</stp>
        <stp>민평3사 수익률(산출일)</stp>
        <stp>46206</stp>
        <stp/>
        <tr r="CD92" s="1"/>
        <tr r="L138" s="1"/>
        <tr r="EV82" s="1"/>
      </tp>
      <tp>
        <v>4.1849999999999996</v>
        <stp/>
        <stp>P</stp>
        <stp>0</stp>
        <stp>BND</stp>
        <stp>KR103503GG60</stp>
        <stp>민평3사 수익률(산출일)</stp>
        <stp>46206</stp>
        <stp/>
        <tr r="CD28" s="1"/>
        <tr r="DT274" s="1"/>
      </tp>
      <tp>
        <v>3.609</v>
        <stp/>
        <stp>P</stp>
        <stp>0</stp>
        <stp>BND</stp>
        <stp>KR350801G947</stp>
        <stp>민평3사 수익률(산출일)</stp>
        <stp>46206</stp>
        <stp/>
        <tr r="L368" s="1"/>
        <tr r="DT271" s="1"/>
      </tp>
      <tp>
        <v>2.9830000000000001</v>
        <stp/>
        <stp>P</stp>
        <stp>0</stp>
        <stp>BND</stp>
        <stp>KR310101GF43</stp>
        <stp>민평3사 수익률(산출일)</stp>
        <stp>46206</stp>
        <stp/>
        <tr r="CD156" s="1"/>
      </tp>
      <tp>
        <v>4.3460000000000001</v>
        <stp/>
        <stp>P</stp>
        <stp>0</stp>
        <stp>BND</stp>
        <stp>KR350201GG47</stp>
        <stp>민평3사 수익률(산출일)</stp>
        <stp>46206</stp>
        <stp/>
        <tr r="DT96" s="1"/>
      </tp>
      <tp>
        <v>4.407</v>
        <stp/>
        <stp>P</stp>
        <stp>0</stp>
        <stp>BND</stp>
        <stp>KR6004023F11</stp>
        <stp>민평3사 수익률(산출일)</stp>
        <stp>46206</stp>
        <stp/>
        <tr r="DT255" s="1"/>
      </tp>
      <tp>
        <v>4.2489999999999997</v>
        <stp/>
        <stp>P</stp>
        <stp>0</stp>
        <stp>BND</stp>
        <stp>KR6169374F25</stp>
        <stp>민평3사 수익률(산출일)</stp>
        <stp>46206</stp>
        <stp/>
        <tr r="EV20" s="1"/>
      </tp>
      <tp>
        <v>4.2960000000000003</v>
        <stp/>
        <stp>P</stp>
        <stp>0</stp>
        <stp>BND</stp>
        <stp>KR6004022G11</stp>
        <stp>민평3사 수익률(산출일)</stp>
        <stp>46206</stp>
        <stp/>
        <tr r="DT118" s="1"/>
        <tr r="L272" s="1"/>
      </tp>
      <tp>
        <v>4.415</v>
        <stp/>
        <stp>P</stp>
        <stp>0</stp>
        <stp>BND</stp>
        <stp>KR6097249G38</stp>
        <stp>민평3사 수익률(산출일)</stp>
        <stp>46206</stp>
        <stp/>
        <tr r="DT172" s="1"/>
      </tp>
      <tp>
        <v>3.3210000000000002</v>
        <stp/>
        <stp>P</stp>
        <stp>0</stp>
        <stp>BND</stp>
        <stp>KR6176946D88</stp>
        <stp>민평3사 수익률(산출일)</stp>
        <stp>46206</stp>
        <stp/>
        <tr r="CR32" s="1"/>
      </tp>
      <tp>
        <v>4.9039999999999999</v>
        <stp/>
        <stp>P</stp>
        <stp>0</stp>
        <stp>BND</stp>
        <stp>KR6129552F49</stp>
        <stp>민평3사 수익률(산출일)</stp>
        <stp>46206</stp>
        <stp/>
        <tr r="DF26" s="1"/>
      </tp>
      <tp>
        <v>4.3360000000000003</v>
        <stp/>
        <stp>P</stp>
        <stp>0</stp>
        <stp>BND</stp>
        <stp>KR6205493F56</stp>
        <stp>민평3사 수익률(산출일)</stp>
        <stp>46206</stp>
        <stp/>
        <tr r="L186" s="1"/>
      </tp>
      <tp>
        <v>4.5570000000000004</v>
        <stp/>
        <stp>P</stp>
        <stp>0</stp>
        <stp>BND</stp>
        <stp>KR6004942A89</stp>
        <stp>민평3사 수익률(산출일)</stp>
        <stp>46206</stp>
        <stp/>
        <tr r="EV76" s="1"/>
      </tp>
      <tp>
        <v>4.0629999999999997</v>
        <stp/>
        <stp>P</stp>
        <stp>0</stp>
        <stp>BND</stp>
        <stp>KR6421092F13</stp>
        <stp>민평3사 수익률(산출일)</stp>
        <stp>46206</stp>
        <stp/>
        <tr r="L146" s="1"/>
      </tp>
      <tp>
        <v>4.3639999999999999</v>
        <stp/>
        <stp>P</stp>
        <stp>0</stp>
        <stp>BND</stp>
        <stp>KR6205493G55</stp>
        <stp>민평3사 수익률(산출일)</stp>
        <stp>46206</stp>
        <stp/>
        <tr r="L122" s="1"/>
      </tp>
      <tp>
        <v>4.319</v>
        <stp/>
        <stp>P</stp>
        <stp>0</stp>
        <stp>BND</stp>
        <stp>KR352702GF48</stp>
        <stp>민평3사 수익률(산출일)</stp>
        <stp>46206</stp>
        <stp/>
        <tr r="CD134" s="1"/>
      </tp>
      <tp>
        <v>3.6139999999999999</v>
        <stp/>
        <stp>P</stp>
        <stp>0</stp>
        <stp>BND</stp>
        <stp>KR381005GE42</stp>
        <stp>민평3사 수익률(산출일)</stp>
        <stp>46206</stp>
        <stp/>
        <tr r="L90" s="1"/>
      </tp>
      <tp>
        <v>4.5369999999999999</v>
        <stp/>
        <stp>P</stp>
        <stp>0</stp>
        <stp>BND</stp>
        <stp>KR6003492F56</stp>
        <stp>민평3사 수익률(산출일)</stp>
        <stp>46206</stp>
        <stp/>
        <tr r="DF9" s="1"/>
      </tp>
      <tp>
        <v>3.3079999999999998</v>
        <stp/>
        <stp>P</stp>
        <stp>0</stp>
        <stp>BND</stp>
        <stp>KR6006802D98</stp>
        <stp>민평3사 수익률(산출일)</stp>
        <stp>46206</stp>
        <stp/>
        <tr r="L326" s="1"/>
      </tp>
      <tp>
        <v>4.3360000000000003</v>
        <stp/>
        <stp>P</stp>
        <stp>0</stp>
        <stp>BND</stp>
        <stp>KR603271AD68</stp>
        <stp>민평3사 수익률(산출일)</stp>
        <stp>46206</stp>
        <stp/>
        <tr r="L249" s="1"/>
      </tp>
      <tp>
        <v>3.6280000000000001</v>
        <stp/>
        <stp>P</stp>
        <stp>0</stp>
        <stp>BND</stp>
        <stp>KR350104G748</stp>
        <stp>민평3사 수익률(산출일)</stp>
        <stp>46206</stp>
        <stp/>
        <tr r="DT261" s="1"/>
      </tp>
      <tp>
        <v>4.0620000000000003</v>
        <stp/>
        <stp>P</stp>
        <stp>0</stp>
        <stp>BND</stp>
        <stp>KR6421093D14</stp>
        <stp>민평3사 수익률(산출일)</stp>
        <stp>46206</stp>
        <stp/>
        <tr r="L65" s="1"/>
      </tp>
      <tp>
        <v>4.3339999999999996</v>
        <stp/>
        <stp>P</stp>
        <stp>0</stp>
        <stp>BND</stp>
        <stp>KR6032713D68</stp>
        <stp>민평3사 수익률(산출일)</stp>
        <stp>46206</stp>
        <stp/>
        <tr r="L102" s="1"/>
      </tp>
      <tp>
        <v>4.4130000000000003</v>
        <stp/>
        <stp>P</stp>
        <stp>0</stp>
        <stp>BND</stp>
        <stp>KR603062AE78</stp>
        <stp>민평3사 수익률(산출일)</stp>
        <stp>46206</stp>
        <stp/>
        <tr r="CD47" s="1"/>
      </tp>
      <tp>
        <v>3.3460000000000001</v>
        <stp/>
        <stp>P</stp>
        <stp>0</stp>
        <stp>BND</stp>
        <stp>KR103502G768</stp>
        <stp>민평3사 수익률(산출일)</stp>
        <stp>46206</stp>
        <stp/>
        <tr r="CD244" s="1"/>
        <tr r="L68" s="1"/>
      </tp>
      <tp>
        <v>4.234</v>
        <stp/>
        <stp>P</stp>
        <stp>0</stp>
        <stp>BND</stp>
        <stp>KR350108GA47</stp>
        <stp>민평3사 수익률(산출일)</stp>
        <stp>46206</stp>
        <stp/>
        <tr r="L364" s="1"/>
      </tp>
      <tp t="s">
        <v/>
        <stp/>
        <stp>P</stp>
        <stp>0</stp>
        <stp>BND</stp>
        <stp>KR70000Y0004</stp>
        <stp>민평3사 수익률(산출일)</stp>
        <stp>46206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46205</stp>
        <stp/>
        <tr r="N5841" s="5"/>
      </tp>
      <tp t="s">
        <v>국고채권</v>
        <stp/>
        <stp>P</stp>
        <stp>0</stp>
        <stp>BND</stp>
        <stp>KRC0350C2991</stp>
        <stp>인포맥스 중분류</stp>
        <stp>46206</stp>
        <stp/>
        <tr r="DV242" s="1"/>
      </tp>
      <tp t="s">
        <v/>
        <stp/>
        <stp>P</stp>
        <stp>0</stp>
        <stp>BND</stp>
        <stp>KRZE00601F7A</stp>
        <stp>인포맥스 대분류</stp>
        <stp>46206</stp>
        <stp/>
        <tr r="CS66" s="1"/>
      </tp>
      <tp t="s">
        <v/>
        <stp/>
        <stp>P</stp>
        <stp>0</stp>
        <stp>BND</stp>
        <stp>KRZE00601F9H</stp>
        <stp>인포맥스 대분류</stp>
        <stp>46206</stp>
        <stp/>
        <tr r="CE30" s="1"/>
      </tp>
      <tp t="s">
        <v>회사채(일반)</v>
        <stp/>
        <stp>P</stp>
        <stp>0</stp>
        <stp>BND</stp>
        <stp>KR60050829A5</stp>
        <stp>인포맥스 중분류</stp>
        <stp>46205</stp>
        <stp/>
        <tr r="N3918" s="5"/>
      </tp>
      <tp t="s">
        <v>회사채(일반)</v>
        <stp/>
        <stp>P</stp>
        <stp>0</stp>
        <stp>BND</stp>
        <stp>KR60053039A8</stp>
        <stp>인포맥스 중분류</stp>
        <stp>46205</stp>
        <stp/>
        <tr r="N3968" s="5"/>
      </tp>
      <tp t="s">
        <v>국고채권</v>
        <stp/>
        <stp>P</stp>
        <stp>0</stp>
        <stp>BND</stp>
        <stp>KRC0350C2934</stp>
        <stp>인포맥스 중분류</stp>
        <stp>46206</stp>
        <stp/>
        <tr r="N316" s="1"/>
      </tp>
      <tp t="s">
        <v>회사채(일반)</v>
        <stp/>
        <stp>P</stp>
        <stp>0</stp>
        <stp>BND</stp>
        <stp>KR60054939A8</stp>
        <stp>인포맥스 중분류</stp>
        <stp>46205</stp>
        <stp/>
        <tr r="N3974" s="5"/>
      </tp>
      <tp t="s">
        <v>국고채권</v>
        <stp/>
        <stp>P</stp>
        <stp>0</stp>
        <stp>BND</stp>
        <stp>KR103502G9C8</stp>
        <stp>인포맥스 중분류</stp>
        <stp>46205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46205</stp>
        <stp/>
        <tr r="N5561" s="5"/>
      </tp>
      <tp t="s">
        <v>국고채권</v>
        <stp/>
        <stp>P</stp>
        <stp>0</stp>
        <stp>BND</stp>
        <stp>KR103502G9C8</stp>
        <stp>인포맥스 중분류</stp>
        <stp>46206</stp>
        <stp/>
        <tr r="N296" s="1"/>
        <tr r="CF143" s="1"/>
        <tr r="DV140" s="1"/>
      </tp>
      <tp t="s">
        <v>일반</v>
        <stp/>
        <stp>P</stp>
        <stp>0</stp>
        <stp>BND</stp>
        <stp>KR350801G4B6</stp>
        <stp>인포맥스 중분류</stp>
        <stp>46205</stp>
        <stp/>
        <tr r="N1560" s="5"/>
      </tp>
      <tp t="s">
        <v>금융채</v>
        <stp/>
        <stp>P</stp>
        <stp>0</stp>
        <stp>BND</stp>
        <stp>KR6140177FC2</stp>
        <stp>인포맥스 대분류</stp>
        <stp>46206</stp>
        <stp/>
        <tr r="CE234" s="1"/>
      </tp>
      <tp t="s">
        <v>금융채</v>
        <stp/>
        <stp>P</stp>
        <stp>0</stp>
        <stp>BND</stp>
        <stp>KR6140172FA7</stp>
        <stp>인포맥스 대분류</stp>
        <stp>46206</stp>
        <stp/>
        <tr r="M210" s="1"/>
      </tp>
      <tp t="s">
        <v>금융채</v>
        <stp/>
        <stp>P</stp>
        <stp>0</stp>
        <stp>BND</stp>
        <stp>KR6033662EA0</stp>
        <stp>인포맥스 대분류</stp>
        <stp>46206</stp>
        <stp/>
        <tr r="CE163" s="1"/>
      </tp>
      <tp t="s">
        <v>금융채</v>
        <stp/>
        <stp>P</stp>
        <stp>0</stp>
        <stp>BND</stp>
        <stp>KR6023783EA6</stp>
        <stp>인포맥스 대분류</stp>
        <stp>46206</stp>
        <stp/>
        <tr r="M129" s="1"/>
      </tp>
      <tp t="s">
        <v>회사채</v>
        <stp/>
        <stp>P</stp>
        <stp>0</stp>
        <stp>BND</stp>
        <stp>KR6033782EA6</stp>
        <stp>인포맥스 대분류</stp>
        <stp>46206</stp>
        <stp/>
        <tr r="M111" s="1"/>
      </tp>
      <tp t="s">
        <v>공사공단채</v>
        <stp/>
        <stp>P</stp>
        <stp>0</stp>
        <stp>BND</stp>
        <stp>KR352201GDC3</stp>
        <stp>인포맥스 대분류</stp>
        <stp>46206</stp>
        <stp/>
        <tr r="M357" s="1"/>
      </tp>
      <tp t="s">
        <v>금융채</v>
        <stp/>
        <stp>P</stp>
        <stp>0</stp>
        <stp>BND</stp>
        <stp>KR6023782EB6</stp>
        <stp>인포맥스 대분류</stp>
        <stp>46206</stp>
        <stp/>
        <tr r="M134" s="1"/>
      </tp>
      <tp t="s">
        <v>금융채</v>
        <stp/>
        <stp>P</stp>
        <stp>0</stp>
        <stp>BND</stp>
        <stp>KR6032715DB7</stp>
        <stp>인포맥스 대분류</stp>
        <stp>46206</stp>
        <stp/>
        <tr r="CE209" s="1"/>
      </tp>
      <tp t="s">
        <v>금융채</v>
        <stp/>
        <stp>P</stp>
        <stp>0</stp>
        <stp>BND</stp>
        <stp>KR6033663EC4</stp>
        <stp>인포맥스 대분류</stp>
        <stp>46206</stp>
        <stp/>
        <tr r="DU119" s="1"/>
      </tp>
      <tp t="s">
        <v>금융채</v>
        <stp/>
        <stp>P</stp>
        <stp>0</stp>
        <stp>BND</stp>
        <stp>KR6032714DB0</stp>
        <stp>인포맥스 대분류</stp>
        <stp>46206</stp>
        <stp/>
        <tr r="M77" s="1"/>
      </tp>
      <tp t="s">
        <v>국채</v>
        <stp/>
        <stp>P</stp>
        <stp>0</stp>
        <stp>BND</stp>
        <stp>KR103502GCC8</stp>
        <stp>인포맥스 대분류</stp>
        <stp>46206</stp>
        <stp/>
        <tr r="DU149" s="1"/>
        <tr r="CE136" s="1"/>
        <tr r="BC14" s="1"/>
        <tr r="M351" s="1"/>
      </tp>
      <tp t="s">
        <v>회사채</v>
        <stp/>
        <stp>P</stp>
        <stp>0</stp>
        <stp>BND</stp>
        <stp>KR6032642DB3</stp>
        <stp>인포맥스 대분류</stp>
        <stp>46206</stp>
        <stp/>
        <tr r="M84" s="1"/>
      </tp>
      <tp t="s">
        <v>금융채</v>
        <stp/>
        <stp>P</stp>
        <stp>0</stp>
        <stp>BND</stp>
        <stp>KR6033665EB1</stp>
        <stp>인포맥스 대분류</stp>
        <stp>46206</stp>
        <stp/>
        <tr r="DU87" s="1"/>
      </tp>
      <tp t="s">
        <v>회사채</v>
        <stp/>
        <stp>P</stp>
        <stp>0</stp>
        <stp>BND</stp>
        <stp>KR6145991C21</stp>
        <stp>인포맥스 대분류</stp>
        <stp>46206</stp>
        <stp/>
        <tr r="CE179" s="1"/>
      </tp>
      <tp t="s">
        <v>회사채</v>
        <stp/>
        <stp>P</stp>
        <stp>0</stp>
        <stp>BND</stp>
        <stp>KR6034222B94</stp>
        <stp>인포맥스 대분류</stp>
        <stp>46206</stp>
        <stp/>
        <tr r="CS22" s="1"/>
      </tp>
      <tp t="s">
        <v>회사채</v>
        <stp/>
        <stp>P</stp>
        <stp>0</stp>
        <stp>BND</stp>
        <stp>KR6293981E37</stp>
        <stp>인포맥스 대분류</stp>
        <stp>46206</stp>
        <stp/>
        <tr r="CE139" s="1"/>
      </tp>
      <tp t="s">
        <v>금융채</v>
        <stp/>
        <stp>P</stp>
        <stp>0</stp>
        <stp>BND</stp>
        <stp>KR6140174F85</stp>
        <stp>인포맥스 대분류</stp>
        <stp>46206</stp>
        <stp/>
        <tr r="M204" s="1"/>
      </tp>
      <tp t="s">
        <v>금융채</v>
        <stp/>
        <stp>P</stp>
        <stp>0</stp>
        <stp>BND</stp>
        <stp>KR6140173F86</stp>
        <stp>인포맥스 대분류</stp>
        <stp>46206</stp>
        <stp/>
        <tr r="M202" s="1"/>
      </tp>
      <tp t="s">
        <v>금융채</v>
        <stp/>
        <stp>P</stp>
        <stp>0</stp>
        <stp>BND</stp>
        <stp>KR6140172F87</stp>
        <stp>인포맥스 대분류</stp>
        <stp>46206</stp>
        <stp/>
        <tr r="M201" s="1"/>
      </tp>
      <tp t="s">
        <v/>
        <stp/>
        <stp>P</stp>
        <stp>0</stp>
        <stp>BND</stp>
        <stp>KRZF095235G2</stp>
        <stp>인포맥스 중분류</stp>
        <stp>46206</stp>
        <stp/>
        <tr r="CT101" s="1"/>
      </tp>
      <tp t="s">
        <v/>
        <stp/>
        <stp>P</stp>
        <stp>0</stp>
        <stp>BND</stp>
        <stp>KRZF095235G3</stp>
        <stp>인포맥스 중분류</stp>
        <stp>46206</stp>
        <stp/>
        <tr r="CT112" s="1"/>
      </tp>
      <tp t="s">
        <v>금융채</v>
        <stp/>
        <stp>P</stp>
        <stp>0</stp>
        <stp>BND</stp>
        <stp>KR6030622F94</stp>
        <stp>인포맥스 대분류</stp>
        <stp>46206</stp>
        <stp/>
        <tr r="CE131" s="1"/>
      </tp>
      <tp t="s">
        <v>금융채</v>
        <stp/>
        <stp>P</stp>
        <stp>0</stp>
        <stp>BND</stp>
        <stp>KR6004941B63</stp>
        <stp>인포맥스 대분류</stp>
        <stp>46206</stp>
        <stp/>
        <tr r="EW74" s="1"/>
      </tp>
      <tp t="s">
        <v>금융채</v>
        <stp/>
        <stp>P</stp>
        <stp>0</stp>
        <stp>BND</stp>
        <stp>KR6023784E94</stp>
        <stp>인포맥스 대분류</stp>
        <stp>46206</stp>
        <stp/>
        <tr r="M336" s="1"/>
      </tp>
      <tp t="s">
        <v>국채</v>
        <stp/>
        <stp>P</stp>
        <stp>0</stp>
        <stp>BND</stp>
        <stp>KR103502GC99</stp>
        <stp>인포맥스 대분류</stp>
        <stp>46206</stp>
        <stp/>
        <tr r="AA23" s="1"/>
        <tr r="AO13" s="1"/>
        <tr r="CE82" s="1"/>
        <tr r="M24" s="1"/>
        <tr r="DU287" s="1"/>
      </tp>
      <tp t="s">
        <v>국채</v>
        <stp/>
        <stp>P</stp>
        <stp>0</stp>
        <stp>BND</stp>
        <stp>KR103504GC97</stp>
        <stp>인포맥스 대분류</stp>
        <stp>46206</stp>
        <stp/>
        <tr r="M383" s="1"/>
        <tr r="AO21" s="1"/>
        <tr r="CE192" s="1"/>
        <tr r="DU18" s="1"/>
        <tr r="AA37" s="1"/>
      </tp>
      <tp t="s">
        <v>국채</v>
        <stp/>
        <stp>P</stp>
        <stp>0</stp>
        <stp>BND</stp>
        <stp>KR103505GC96</stp>
        <stp>인포맥스 대분류</stp>
        <stp>46206</stp>
        <stp/>
        <tr r="M58" s="1"/>
      </tp>
      <tp t="s">
        <v>국채</v>
        <stp/>
        <stp>P</stp>
        <stp>0</stp>
        <stp>BND</stp>
        <stp>KR103501GC90</stp>
        <stp>인포맥스 대분류</stp>
        <stp>46206</stp>
        <stp/>
        <tr r="M365" s="1"/>
        <tr r="CE141" s="1"/>
      </tp>
      <tp t="s">
        <v>금융채</v>
        <stp/>
        <stp>P</stp>
        <stp>0</stp>
        <stp>BND</stp>
        <stp>KR6021963G40</stp>
        <stp>인포맥스 대분류</stp>
        <stp>46206</stp>
        <stp/>
        <tr r="DG15" s="1"/>
      </tp>
      <tp t="s">
        <v/>
        <stp/>
        <stp>P</stp>
        <stp>0</stp>
        <stp>BND</stp>
        <stp>KRZF047818GH</stp>
        <stp>인포맥스 중분류</stp>
        <stp>46206</stp>
        <stp/>
        <tr r="CT149" s="1"/>
      </tp>
      <tp t="s">
        <v>금융채</v>
        <stp/>
        <stp>P</stp>
        <stp>0</stp>
        <stp>BND</stp>
        <stp>KR6021962G41</stp>
        <stp>인포맥스 대분류</stp>
        <stp>46206</stp>
        <stp/>
        <tr r="M101" s="1"/>
      </tp>
      <tp t="s">
        <v>공사공단채</v>
        <stp/>
        <stp>P</stp>
        <stp>0</stp>
        <stp>BND</stp>
        <stp>KR357001GF94</stp>
        <stp>인포맥스 대분류</stp>
        <stp>46206</stp>
        <stp/>
        <tr r="EW15" s="1"/>
      </tp>
      <tp t="s">
        <v>공사공단채</v>
        <stp/>
        <stp>P</stp>
        <stp>0</stp>
        <stp>BND</stp>
        <stp>KR350103GG61</stp>
        <stp>인포맥스 대분류</stp>
        <stp>46206</stp>
        <stp/>
        <tr r="DU60" s="1"/>
      </tp>
      <tp t="s">
        <v/>
        <stp/>
        <stp>P</stp>
        <stp>0</stp>
        <stp>BND</stp>
        <stp>KRZF198035G3</stp>
        <stp>인포맥스 중분류</stp>
        <stp>46206</stp>
        <stp/>
        <tr r="CT156" s="1"/>
      </tp>
      <tp t="s">
        <v>공사공단채</v>
        <stp/>
        <stp>P</stp>
        <stp>0</stp>
        <stp>BND</stp>
        <stp>KR354301GE73</stp>
        <stp>인포맥스 대분류</stp>
        <stp>46206</stp>
        <stp/>
        <tr r="M41" s="1"/>
      </tp>
      <tp t="s">
        <v>회사채</v>
        <stp/>
        <stp>P</stp>
        <stp>0</stp>
        <stp>BND</stp>
        <stp>KR6055552C72</stp>
        <stp>인포맥스 대분류</stp>
        <stp>46206</stp>
        <stp/>
        <tr r="M81" s="1"/>
      </tp>
      <tp t="s">
        <v>금융채</v>
        <stp/>
        <stp>P</stp>
        <stp>0</stp>
        <stp>BND</stp>
        <stp>KR6032718D55</stp>
        <stp>인포맥스 대분류</stp>
        <stp>46206</stp>
        <stp/>
        <tr r="DU258" s="1"/>
      </tp>
      <tp t="s">
        <v>금융채</v>
        <stp/>
        <stp>P</stp>
        <stp>0</stp>
        <stp>BND</stp>
        <stp>KR603271AD68</stp>
        <stp>인포맥스 대분류</stp>
        <stp>46206</stp>
        <stp/>
        <tr r="M249" s="1"/>
      </tp>
      <tp t="s">
        <v>금융채</v>
        <stp/>
        <stp>P</stp>
        <stp>0</stp>
        <stp>BND</stp>
        <stp>KR6032713D68</stp>
        <stp>인포맥스 대분류</stp>
        <stp>46206</stp>
        <stp/>
        <tr r="M102" s="1"/>
      </tp>
      <tp t="s">
        <v>회사채</v>
        <stp/>
        <stp>P</stp>
        <stp>0</stp>
        <stp>BND</stp>
        <stp>KR6160721F65</stp>
        <stp>인포맥스 대분류</stp>
        <stp>46206</stp>
        <stp/>
        <tr r="DG19" s="1"/>
      </tp>
      <tp t="s">
        <v>국채</v>
        <stp/>
        <stp>P</stp>
        <stp>0</stp>
        <stp>BND</stp>
        <stp>KR103502GC65</stp>
        <stp>인포맥스 대분류</stp>
        <stp>46206</stp>
        <stp/>
        <tr r="M33" s="1"/>
        <tr r="DU249" s="1"/>
        <tr r="BC16" s="1"/>
        <tr r="CE142" s="1"/>
      </tp>
      <tp t="s">
        <v>공사공단채</v>
        <stp/>
        <stp>P</stp>
        <stp>0</stp>
        <stp>BND</stp>
        <stp>KR350111GG53</stp>
        <stp>인포맥스 대분류</stp>
        <stp>46206</stp>
        <stp/>
        <tr r="M27" s="1"/>
      </tp>
      <tp t="s">
        <v>회사채</v>
        <stp/>
        <stp>P</stp>
        <stp>0</stp>
        <stp>BND</stp>
        <stp>KR6160722F64</stp>
        <stp>인포맥스 대분류</stp>
        <stp>46206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46206</stp>
        <stp/>
        <tr r="M154" s="1"/>
      </tp>
      <tp t="s">
        <v>금융채</v>
        <stp/>
        <stp>P</stp>
        <stp>0</stp>
        <stp>BND</stp>
        <stp>KR6030624F68</stp>
        <stp>인포맥스 대분류</stp>
        <stp>46206</stp>
        <stp/>
        <tr r="CE70" s="1"/>
      </tp>
      <tp t="s">
        <v>회사채</v>
        <stp/>
        <stp>P</stp>
        <stp>0</stp>
        <stp>BND</stp>
        <stp>KR6373223E27</stp>
        <stp>인포맥스 대분류</stp>
        <stp>46206</stp>
        <stp/>
        <tr r="CE48" s="1"/>
      </tp>
      <tp t="s">
        <v>금융채</v>
        <stp/>
        <stp>P</stp>
        <stp>0</stp>
        <stp>BND</stp>
        <stp>KR6082974D91</stp>
        <stp>인포맥스 대분류</stp>
        <stp>46206</stp>
        <stp/>
        <tr r="CS44" s="1"/>
      </tp>
      <tp t="s">
        <v>회사채</v>
        <stp/>
        <stp>P</stp>
        <stp>0</stp>
        <stp>BND</stp>
        <stp>KR6373224E26</stp>
        <stp>인포맥스 대분류</stp>
        <stp>46206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46206</stp>
        <stp/>
        <tr r="AA26" s="1"/>
        <tr r="M330" s="1"/>
      </tp>
      <tp t="s">
        <v>금융채</v>
        <stp/>
        <stp>P</stp>
        <stp>0</stp>
        <stp>BND</stp>
        <stp>KR6030622F60</stp>
        <stp>인포맥스 대분류</stp>
        <stp>46206</stp>
        <stp/>
        <tr r="CE235" s="1"/>
      </tp>
      <tp t="s">
        <v>회사채</v>
        <stp/>
        <stp>P</stp>
        <stp>0</stp>
        <stp>BND</stp>
        <stp>KR6063624E60</stp>
        <stp>인포맥스 대분류</stp>
        <stp>46206</stp>
        <stp/>
        <tr r="AA30" s="1"/>
      </tp>
      <tp t="s">
        <v>회사채</v>
        <stp/>
        <stp>P</stp>
        <stp>0</stp>
        <stp>BND</stp>
        <stp>KR6063623E61</stp>
        <stp>인포맥스 대분류</stp>
        <stp>46206</stp>
        <stp/>
        <tr r="DU84" s="1"/>
      </tp>
      <tp t="s">
        <v>지방채</v>
        <stp/>
        <stp>P</stp>
        <stp>0</stp>
        <stp>BND</stp>
        <stp>KR2001021G38</stp>
        <stp>인포맥스 대분류</stp>
        <stp>46206</stp>
        <stp/>
        <tr r="DU95" s="1"/>
      </tp>
      <tp t="s">
        <v>공사공단채</v>
        <stp/>
        <stp>P</stp>
        <stp>0</stp>
        <stp>BND</stp>
        <stp>KR350104GG29</stp>
        <stp>인포맥스 대분류</stp>
        <stp>46206</stp>
        <stp/>
        <tr r="DU161" s="1"/>
      </tp>
      <tp t="s">
        <v>공사공단채</v>
        <stp/>
        <stp>P</stp>
        <stp>0</stp>
        <stp>BND</stp>
        <stp>KR354406GB21</stp>
        <stp>인포맥스 대분류</stp>
        <stp>46206</stp>
        <stp/>
        <tr r="M319" s="1"/>
        <tr r="DU280" s="1"/>
      </tp>
      <tp t="s">
        <v>회사채</v>
        <stp/>
        <stp>P</stp>
        <stp>0</stp>
        <stp>BND</stp>
        <stp>KR6030492F26</stp>
        <stp>인포맥스 대분류</stp>
        <stp>46206</stp>
        <stp/>
        <tr r="M312" s="1"/>
      </tp>
      <tp t="s">
        <v>회사채</v>
        <stp/>
        <stp>P</stp>
        <stp>0</stp>
        <stp>BND</stp>
        <stp>KR6003492E24</stp>
        <stp>인포맥스 대분류</stp>
        <stp>46206</stp>
        <stp/>
        <tr r="DG57" s="1"/>
      </tp>
      <tp t="s">
        <v>금융채</v>
        <stp/>
        <stp>P</stp>
        <stp>0</stp>
        <stp>BND</stp>
        <stp>KR310501GC34</stp>
        <stp>인포맥스 대분류</stp>
        <stp>46206</stp>
        <stp/>
        <tr r="EW67" s="1"/>
      </tp>
      <tp t="s">
        <v>금융채</v>
        <stp/>
        <stp>P</stp>
        <stp>0</stp>
        <stp>BND</stp>
        <stp>KR6000038F61</stp>
        <stp>인포맥스 대분류</stp>
        <stp>46206</stp>
        <stp/>
        <tr r="M171" s="1"/>
      </tp>
      <tp t="s">
        <v>공사공단채</v>
        <stp/>
        <stp>P</stp>
        <stp>0</stp>
        <stp>BND</stp>
        <stp>KR356101GG37</stp>
        <stp>인포맥스 대분류</stp>
        <stp>46206</stp>
        <stp/>
        <tr r="M173" s="1"/>
      </tp>
      <tp t="s">
        <v>금융채</v>
        <stp/>
        <stp>P</stp>
        <stp>0</stp>
        <stp>BND</stp>
        <stp>KR6000032F59</stp>
        <stp>인포맥스 대분류</stp>
        <stp>46206</stp>
        <stp/>
        <tr r="CE66" s="1"/>
      </tp>
      <tp t="s">
        <v>금융채</v>
        <stp/>
        <stp>P</stp>
        <stp>0</stp>
        <stp>BND</stp>
        <stp>KR6033663E32</stp>
        <stp>인포맥스 대분류</stp>
        <stp>46206</stp>
        <stp/>
        <tr r="CE174" s="1"/>
      </tp>
      <tp t="s">
        <v>회사채</v>
        <stp/>
        <stp>P</stp>
        <stp>0</stp>
        <stp>BND</stp>
        <stp>KR6063321E66</stp>
        <stp>인포맥스 대분류</stp>
        <stp>46206</stp>
        <stp/>
        <tr r="M179" s="1"/>
      </tp>
      <tp t="s">
        <v>금융채</v>
        <stp/>
        <stp>P</stp>
        <stp>0</stp>
        <stp>BND</stp>
        <stp>KR6033662E33</stp>
        <stp>인포맥스 대분류</stp>
        <stp>46206</stp>
        <stp/>
        <tr r="CS48" s="1"/>
      </tp>
      <tp t="s">
        <v>회사채</v>
        <stp/>
        <stp>P</stp>
        <stp>0</stp>
        <stp>BND</stp>
        <stp>KR6000723F20</stp>
        <stp>인포맥스 대분류</stp>
        <stp>46206</stp>
        <stp/>
        <tr r="EW40" s="1"/>
      </tp>
      <tp t="s">
        <v>회사채</v>
        <stp/>
        <stp>P</stp>
        <stp>0</stp>
        <stp>BND</stp>
        <stp>KR6131792G28</stp>
        <stp>인포맥스 대분류</stp>
        <stp>46206</stp>
        <stp/>
        <tr r="DU114" s="1"/>
      </tp>
      <tp t="s">
        <v>회사채</v>
        <stp/>
        <stp>P</stp>
        <stp>0</stp>
        <stp>BND</stp>
        <stp>KR6053212E69</stp>
        <stp>인포맥스 대분류</stp>
        <stp>46206</stp>
        <stp/>
        <tr r="DU124" s="1"/>
        <tr r="AA28" s="1"/>
      </tp>
      <tp t="s">
        <v>공사공단채</v>
        <stp/>
        <stp>P</stp>
        <stp>0</stp>
        <stp>BND</stp>
        <stp>KR356102GG10</stp>
        <stp>인포맥스 대분류</stp>
        <stp>46206</stp>
        <stp/>
        <tr r="DU148" s="1"/>
        <tr r="CE93" s="1"/>
      </tp>
      <tp t="s">
        <v>금융채</v>
        <stp/>
        <stp>P</stp>
        <stp>0</stp>
        <stp>BND</stp>
        <stp>KR6030624F27</stp>
        <stp>인포맥스 대분류</stp>
        <stp>46206</stp>
        <stp/>
        <tr r="EW43" s="1"/>
      </tp>
      <tp t="s">
        <v>금융채</v>
        <stp/>
        <stp>P</stp>
        <stp>0</stp>
        <stp>BND</stp>
        <stp>KR6000038F46</stp>
        <stp>인포맥스 대분류</stp>
        <stp>46206</stp>
        <stp/>
        <tr r="CE64" s="1"/>
      </tp>
      <tp t="s">
        <v>국채</v>
        <stp/>
        <stp>P</stp>
        <stp>0</stp>
        <stp>BND</stp>
        <stp>KR103501GC33</stp>
        <stp>인포맥스 대분류</stp>
        <stp>46206</stp>
        <stp/>
        <tr r="DU310" s="1"/>
        <tr r="M331" s="1"/>
        <tr r="CE243" s="1"/>
      </tp>
      <tp t="s">
        <v>국채</v>
        <stp/>
        <stp>P</stp>
        <stp>0</stp>
        <stp>BND</stp>
        <stp>KR103502GC32</stp>
        <stp>인포맥스 대분류</stp>
        <stp>46206</stp>
        <stp/>
        <tr r="AA41" s="1"/>
        <tr r="AO18" s="1"/>
        <tr r="M38" s="1"/>
        <tr r="CE27" s="1"/>
        <tr r="DU303" s="1"/>
      </tp>
      <tp t="s">
        <v>금융채</v>
        <stp/>
        <stp>P</stp>
        <stp>0</stp>
        <stp>BND</stp>
        <stp>KR310201GD10</stp>
        <stp>인포맥스 대분류</stp>
        <stp>46206</stp>
        <stp/>
        <tr r="CE86" s="1"/>
      </tp>
      <tp t="s">
        <v>금융채</v>
        <stp/>
        <stp>P</stp>
        <stp>0</stp>
        <stp>BND</stp>
        <stp>KR6032717D31</stp>
        <stp>인포맥스 대분류</stp>
        <stp>46206</stp>
        <stp/>
        <tr r="M259" s="1"/>
      </tp>
      <tp t="s">
        <v>금융채</v>
        <stp/>
        <stp>P</stp>
        <stp>0</stp>
        <stp>BND</stp>
        <stp>KR6310106F53</stp>
        <stp>인포맥스 대분류</stp>
        <stp>46206</stp>
        <stp/>
        <tr r="DG24" s="1"/>
      </tp>
      <tp t="s">
        <v>회사채</v>
        <stp/>
        <stp>P</stp>
        <stp>0</stp>
        <stp>BND</stp>
        <stp>KR6280361F74</stp>
        <stp>인포맥스 대분류</stp>
        <stp>46206</stp>
        <stp/>
        <tr r="DG36" s="1"/>
      </tp>
      <tp t="s">
        <v/>
        <stp/>
        <stp>P</stp>
        <stp>0</stp>
        <stp>BND</stp>
        <stp>KRZE00701FAF</stp>
        <stp>인포맥스 대분류</stp>
        <stp>46206</stp>
        <stp/>
        <tr r="DU102" s="1"/>
      </tp>
      <tp t="s">
        <v/>
        <stp/>
        <stp>P</stp>
        <stp>0</stp>
        <stp>BND</stp>
        <stp>KRZFA0354FG6</stp>
        <stp>인포맥스 대분류</stp>
        <stp>46206</stp>
        <stp/>
        <tr r="DU198" s="1"/>
      </tp>
      <tp t="s">
        <v/>
        <stp/>
        <stp>P</stp>
        <stp>0</stp>
        <stp>BND</stp>
        <stp>KRZF02353DG6</stp>
        <stp>인포맥스 대분류</stp>
        <stp>46206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46205</stp>
        <stp/>
        <tr r="N5776" s="5"/>
      </tp>
      <tp t="s">
        <v>회사채(일반)</v>
        <stp/>
        <stp>P</stp>
        <stp>0</stp>
        <stp>BND</stp>
        <stp>KR6335331999</stp>
        <stp>인포맥스 중분류</stp>
        <stp>46205</stp>
        <stp/>
        <tr r="N7007" s="5"/>
      </tp>
      <tp t="s">
        <v>회사채(일반)</v>
        <stp/>
        <stp>P</stp>
        <stp>0</stp>
        <stp>BND</stp>
        <stp>KR6335332997</stp>
        <stp>인포맥스 중분류</stp>
        <stp>46205</stp>
        <stp/>
        <tr r="N7008" s="5"/>
      </tp>
      <tp t="s">
        <v>회사채(일반)</v>
        <stp/>
        <stp>P</stp>
        <stp>0</stp>
        <stp>BND</stp>
        <stp>KR6064983846</stp>
        <stp>인포맥스 중분류</stp>
        <stp>46205</stp>
        <stp/>
        <tr r="N5856" s="5"/>
      </tp>
      <tp t="s">
        <v>회사채(일반)</v>
        <stp/>
        <stp>P</stp>
        <stp>0</stp>
        <stp>BND</stp>
        <stp>KR6055552980</stp>
        <stp>인포맥스 중분류</stp>
        <stp>46205</stp>
        <stp/>
        <tr r="N5522" s="5"/>
      </tp>
      <tp t="s">
        <v>국고채권</v>
        <stp/>
        <stp>P</stp>
        <stp>0</stp>
        <stp>BND</stp>
        <stp>KR103502G990</stp>
        <stp>인포맥스 중분류</stp>
        <stp>46206</stp>
        <stp/>
        <tr r="CF276" s="1"/>
        <tr r="N390" s="1"/>
        <tr r="DV309" s="1"/>
      </tp>
      <tp t="s">
        <v>회사채(일반)</v>
        <stp/>
        <stp>P</stp>
        <stp>0</stp>
        <stp>BND</stp>
        <stp>KR6034733891</stp>
        <stp>인포맥스 중분류</stp>
        <stp>46206</stp>
        <stp/>
        <tr r="AB42" s="1"/>
        <tr r="N263" s="1"/>
      </tp>
      <tp t="s">
        <v>회사채(일반)</v>
        <stp/>
        <stp>P</stp>
        <stp>0</stp>
        <stp>BND</stp>
        <stp>KR6064982848</stp>
        <stp>인포맥스 중분류</stp>
        <stp>46205</stp>
        <stp/>
        <tr r="N5839" s="5"/>
      </tp>
      <tp t="s">
        <v>회사채(일반)</v>
        <stp/>
        <stp>P</stp>
        <stp>0</stp>
        <stp>BND</stp>
        <stp>KR6064982871</stp>
        <stp>인포맥스 중분류</stp>
        <stp>46205</stp>
        <stp/>
        <tr r="N5840" s="5"/>
      </tp>
      <tp t="s">
        <v>국고채권</v>
        <stp/>
        <stp>P</stp>
        <stp>0</stp>
        <stp>BND</stp>
        <stp>KR103502G990</stp>
        <stp>인포맥스 중분류</stp>
        <stp>46205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46205</stp>
        <stp/>
        <tr r="N5382" s="5"/>
      </tp>
      <tp t="s">
        <v>회사채(일반)</v>
        <stp/>
        <stp>P</stp>
        <stp>0</stp>
        <stp>BND</stp>
        <stp>KR6064983879</stp>
        <stp>인포맥스 중분류</stp>
        <stp>46205</stp>
        <stp/>
        <tr r="N5857" s="5"/>
      </tp>
      <tp t="s">
        <v>회사채(일반)</v>
        <stp/>
        <stp>P</stp>
        <stp>0</stp>
        <stp>BND</stp>
        <stp>KR6005083912</stp>
        <stp>인포맥스 중분류</stp>
        <stp>46205</stp>
        <stp/>
        <tr r="N3922" s="5"/>
      </tp>
      <tp t="s">
        <v>일반</v>
        <stp/>
        <stp>P</stp>
        <stp>0</stp>
        <stp>BND</stp>
        <stp>KR350801G442</stp>
        <stp>인포맥스 중분류</stp>
        <stp>46205</stp>
        <stp/>
        <tr r="N1557" s="5"/>
      </tp>
      <tp t="s">
        <v>국고채권</v>
        <stp/>
        <stp>P</stp>
        <stp>0</stp>
        <stp>BND</stp>
        <stp>KR103502G966</stp>
        <stp>인포맥스 중분류</stp>
        <stp>46205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46205</stp>
        <stp/>
        <tr r="N5381" s="5"/>
      </tp>
      <tp t="s">
        <v>일반</v>
        <stp/>
        <stp>P</stp>
        <stp>0</stp>
        <stp>BND</stp>
        <stp>KR350801G459</stp>
        <stp>인포맥스 중분류</stp>
        <stp>46205</stp>
        <stp/>
        <tr r="N1558" s="5"/>
      </tp>
      <tp t="s">
        <v>일반</v>
        <stp/>
        <stp>P</stp>
        <stp>0</stp>
        <stp>BND</stp>
        <stp>KR350901G556</stp>
        <stp>인포맥스 중분류</stp>
        <stp>46205</stp>
        <stp/>
        <tr r="N1711" s="5"/>
      </tp>
      <tp t="s">
        <v>회사채(일반)</v>
        <stp/>
        <stp>P</stp>
        <stp>0</stp>
        <stp>BND</stp>
        <stp>KR6105562963</stp>
        <stp>인포맥스 중분류</stp>
        <stp>46205</stp>
        <stp/>
        <tr r="N6391" s="5"/>
      </tp>
      <tp t="s">
        <v>일반</v>
        <stp/>
        <stp>P</stp>
        <stp>0</stp>
        <stp>BND</stp>
        <stp>KR350801G467</stp>
        <stp>인포맥스 중분류</stp>
        <stp>46205</stp>
        <stp/>
        <tr r="N1559" s="5"/>
      </tp>
      <tp t="s">
        <v>국고채권</v>
        <stp/>
        <stp>P</stp>
        <stp>0</stp>
        <stp>BND</stp>
        <stp>KR103502G966</stp>
        <stp>인포맥스 중분류</stp>
        <stp>46206</stp>
        <stp/>
        <tr r="N295" s="1"/>
        <tr r="DV141" s="1"/>
        <tr r="CF75" s="1"/>
      </tp>
      <tp t="s">
        <v>회사채(일반)</v>
        <stp/>
        <stp>P</stp>
        <stp>0</stp>
        <stp>BND</stp>
        <stp>KR6034733867</stp>
        <stp>인포맥스 중분류</stp>
        <stp>46206</stp>
        <stp/>
        <tr r="N174" s="1"/>
      </tp>
      <tp t="s">
        <v>회사채(일반)</v>
        <stp/>
        <stp>P</stp>
        <stp>0</stp>
        <stp>BND</stp>
        <stp>KR6055553970</stp>
        <stp>인포맥스 중분류</stp>
        <stp>46205</stp>
        <stp/>
        <tr r="N5560" s="5"/>
      </tp>
      <tp t="s">
        <v>회사채(일반)</v>
        <stp/>
        <stp>P</stp>
        <stp>0</stp>
        <stp>BND</stp>
        <stp>KR6064313812</stp>
        <stp>인포맥스 중분류</stp>
        <stp>46205</stp>
        <stp/>
        <tr r="N5818" s="5"/>
      </tp>
      <tp t="s">
        <v>회사채(일반)</v>
        <stp/>
        <stp>P</stp>
        <stp>0</stp>
        <stp>BND</stp>
        <stp>KR6034733826</stp>
        <stp>인포맥스 중분류</stp>
        <stp>46205</stp>
        <stp/>
        <tr r="N5380" s="5"/>
      </tp>
      <tp t="s">
        <v>국고채권</v>
        <stp/>
        <stp>P</stp>
        <stp>0</stp>
        <stp>BND</stp>
        <stp>KR103502G933</stp>
        <stp>인포맥스 중분류</stp>
        <stp>46205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46205</stp>
        <stp/>
        <tr r="N6404" s="5"/>
      </tp>
      <tp t="s">
        <v>일반</v>
        <stp/>
        <stp>P</stp>
        <stp>0</stp>
        <stp>BND</stp>
        <stp>KR350801G426</stp>
        <stp>인포맥스 중분류</stp>
        <stp>46205</stp>
        <stp/>
        <tr r="N1556" s="5"/>
      </tp>
      <tp t="s">
        <v>국고채권</v>
        <stp/>
        <stp>P</stp>
        <stp>0</stp>
        <stp>BND</stp>
        <stp>KR103502G933</stp>
        <stp>인포맥스 중분류</stp>
        <stp>46206</stp>
        <stp/>
        <tr r="CF138" s="1"/>
        <tr r="N26" s="1"/>
        <tr r="AP16" s="1"/>
        <tr r="DV164" s="1"/>
      </tp>
      <tp t="s">
        <v>회사채(일반)</v>
        <stp/>
        <stp>P</stp>
        <stp>0</stp>
        <stp>BND</stp>
        <stp>KR6105562930</stp>
        <stp>인포맥스 중분류</stp>
        <stp>46205</stp>
        <stp/>
        <tr r="N6390" s="5"/>
      </tp>
      <tp>
        <v>3.9649999999999999</v>
        <stp/>
        <stp>P</stp>
        <stp>0</stp>
        <stp>BND</stp>
        <stp>KR352501GD50</stp>
        <stp>민평3사 수익률(산출일)</stp>
        <stp>46206</stp>
        <stp/>
        <tr r="DT292" s="1"/>
      </tp>
      <tp>
        <v>4.1680000000000001</v>
        <stp/>
        <stp>P</stp>
        <stp>0</stp>
        <stp>BND</stp>
        <stp>KR353602GG53</stp>
        <stp>민평3사 수익률(산출일)</stp>
        <stp>46206</stp>
        <stp/>
        <tr r="DT252" s="1"/>
      </tp>
      <tp>
        <v>3.2829999999999999</v>
        <stp/>
        <stp>P</stp>
        <stp>0</stp>
        <stp>BND</stp>
        <stp>KR601980WD84</stp>
        <stp>민평3사 수익률(산출일)</stp>
        <stp>46206</stp>
        <stp/>
        <tr r="DT166" s="1"/>
      </tp>
      <tp>
        <v>3.988</v>
        <stp/>
        <stp>P</stp>
        <stp>0</stp>
        <stp>BND</stp>
        <stp>KR6032713E75</stp>
        <stp>민평3사 수익률(산출일)</stp>
        <stp>46206</stp>
        <stp/>
        <tr r="L104" s="1"/>
      </tp>
      <tp>
        <v>3.2690000000000001</v>
        <stp/>
        <stp>P</stp>
        <stp>0</stp>
        <stp>BND</stp>
        <stp>KR6079315G35</stp>
        <stp>민평3사 수익률(산출일)</stp>
        <stp>46206</stp>
        <stp/>
        <tr r="CR146" s="1"/>
      </tp>
      <tp>
        <v>4.2009999999999996</v>
        <stp/>
        <stp>P</stp>
        <stp>0</stp>
        <stp>BND</stp>
        <stp>KR6105562G53</stp>
        <stp>민평3사 수익률(산출일)</stp>
        <stp>46206</stp>
        <stp/>
        <tr r="CD20" s="1"/>
      </tp>
      <tp>
        <v>4.42</v>
        <stp/>
        <stp>P</stp>
        <stp>0</stp>
        <stp>BND</stp>
        <stp>KR6066563752</stp>
        <stp>민평3사 수익률(산출일)</stp>
        <stp>46206</stp>
        <stp/>
        <tr r="L53" s="1"/>
      </tp>
      <tp>
        <v>4.125</v>
        <stp/>
        <stp>P</stp>
        <stp>0</stp>
        <stp>BND</stp>
        <stp>KR6004945E90</stp>
        <stp>민평3사 수익률(산출일)</stp>
        <stp>46206</stp>
        <stp/>
        <tr r="DT135" s="1"/>
      </tp>
      <tp>
        <v>3.6920000000000002</v>
        <stp/>
        <stp>P</stp>
        <stp>0</stp>
        <stp>BND</stp>
        <stp>KR6105564753</stp>
        <stp>민평3사 수익률(산출일)</stp>
        <stp>46206</stp>
        <stp/>
        <tr r="L144" s="1"/>
      </tp>
      <tp>
        <v>3.992</v>
        <stp/>
        <stp>P</stp>
        <stp>0</stp>
        <stp>BND</stp>
        <stp>KR354425GD75</stp>
        <stp>민평3사 수익률(산출일)</stp>
        <stp>46206</stp>
        <stp/>
        <tr r="CD147" s="1"/>
        <tr r="L313" s="1"/>
      </tp>
      <tp>
        <v>4.1740000000000004</v>
        <stp/>
        <stp>P</stp>
        <stp>0</stp>
        <stp>BND</stp>
        <stp>KR350703GA53</stp>
        <stp>민평3사 수익률(산출일)</stp>
        <stp>46206</stp>
        <stp/>
        <tr r="L330" s="1"/>
        <tr r="Z26" s="1"/>
      </tp>
      <tp>
        <v>4.0090000000000003</v>
        <stp/>
        <stp>P</stp>
        <stp>0</stp>
        <stp>BND</stp>
        <stp>KR310213GG47</stp>
        <stp>민평3사 수익률(산출일)</stp>
        <stp>46206</stp>
        <stp/>
        <tr r="CD54" s="1"/>
      </tp>
      <tp>
        <v>4.2320000000000002</v>
        <stp/>
        <stp>P</stp>
        <stp>0</stp>
        <stp>BND</stp>
        <stp>KR6082971F92</stp>
        <stp>민평3사 수익률(산출일)</stp>
        <stp>46206</stp>
        <stp/>
        <tr r="L164" s="1"/>
      </tp>
      <tp>
        <v>4.3289999999999997</v>
        <stp/>
        <stp>P</stp>
        <stp>0</stp>
        <stp>BND</stp>
        <stp>KR6285132F14</stp>
        <stp>민평3사 수익률(산출일)</stp>
        <stp>46206</stp>
        <stp/>
        <tr r="EV37" s="1"/>
      </tp>
      <tp>
        <v>5.2140000000000004</v>
        <stp/>
        <stp>P</stp>
        <stp>0</stp>
        <stp>BND</stp>
        <stp>KR609523DF25</stp>
        <stp>민평3사 수익률(산출일)</stp>
        <stp>46206</stp>
        <stp/>
        <tr r="DF45" s="1"/>
      </tp>
      <tp>
        <v>4.1509999999999998</v>
        <stp/>
        <stp>P</stp>
        <stp>0</stp>
        <stp>BND</stp>
        <stp>KR6008561G50</stp>
        <stp>민평3사 수익률(산출일)</stp>
        <stp>46206</stp>
        <stp/>
        <tr r="DT34" s="1"/>
      </tp>
      <tp>
        <v>4.173</v>
        <stp/>
        <stp>P</stp>
        <stp>0</stp>
        <stp>BND</stp>
        <stp>KR6145765F71</stp>
        <stp>민평3사 수익률(산출일)</stp>
        <stp>46206</stp>
        <stp/>
        <tr r="DT109" s="1"/>
      </tp>
      <tp>
        <v>4.2229999999999999</v>
        <stp/>
        <stp>P</stp>
        <stp>0</stp>
        <stp>BND</stp>
        <stp>KR6079314F37</stp>
        <stp>민평3사 수익률(산출일)</stp>
        <stp>46206</stp>
        <stp/>
        <tr r="DT117" s="1"/>
      </tp>
      <tp>
        <v>4.2859999999999996</v>
        <stp/>
        <stp>P</stp>
        <stp>0</stp>
        <stp>BND</stp>
        <stp>KR6063323234</stp>
        <stp>민평3사 수익률(산출일)</stp>
        <stp>46206</stp>
        <stp/>
        <tr r="L98" s="1"/>
      </tp>
      <tp>
        <v>4.383</v>
        <stp/>
        <stp>P</stp>
        <stp>0</stp>
        <stp>BND</stp>
        <stp>KR6373223E27</stp>
        <stp>민평3사 수익률(산출일)</stp>
        <stp>46206</stp>
        <stp/>
        <tr r="CD48" s="1"/>
      </tp>
      <tp>
        <v>3.391</v>
        <stp/>
        <stp>P</stp>
        <stp>0</stp>
        <stp>BND</stp>
        <stp>KR6082974D91</stp>
        <stp>민평3사 수익률(산출일)</stp>
        <stp>46206</stp>
        <stp/>
        <tr r="CR44" s="1"/>
      </tp>
      <tp>
        <v>4.54</v>
        <stp/>
        <stp>P</stp>
        <stp>0</stp>
        <stp>BND</stp>
        <stp>KR350702GE50</stp>
        <stp>민평3사 수익률(산출일)</stp>
        <stp>46206</stp>
        <stp/>
        <tr r="DT146" s="1"/>
      </tp>
      <tp>
        <v>4.1890000000000001</v>
        <stp/>
        <stp>P</stp>
        <stp>0</stp>
        <stp>BND</stp>
        <stp>KR6030203E27</stp>
        <stp>민평3사 수익률(산출일)</stp>
        <stp>46206</stp>
        <stp/>
        <tr r="L19" s="1"/>
      </tp>
      <tp>
        <v>4.46</v>
        <stp/>
        <stp>P</stp>
        <stp>0</stp>
        <stp>BND</stp>
        <stp>KR6373224E26</stp>
        <stp>민평3사 수익률(산출일)</stp>
        <stp>46206</stp>
        <stp/>
        <tr r="L28" s="1"/>
      </tp>
      <tp>
        <v>3.2639999999999998</v>
        <stp/>
        <stp>P</stp>
        <stp>0</stp>
        <stp>BND</stp>
        <stp>KR6019807E87</stp>
        <stp>민평3사 수익률(산출일)</stp>
        <stp>46206</stp>
        <stp/>
        <tr r="CR46" s="1"/>
      </tp>
      <tp>
        <v>4.069</v>
        <stp/>
        <stp>P</stp>
        <stp>0</stp>
        <stp>BND</stp>
        <stp>KR353601GG54</stp>
        <stp>민평3사 수익률(산출일)</stp>
        <stp>46206</stp>
        <stp/>
        <tr r="DT76" s="1"/>
      </tp>
      <tp>
        <v>4.1509999999999998</v>
        <stp/>
        <stp>P</stp>
        <stp>0</stp>
        <stp>BND</stp>
        <stp>KR350102G957</stp>
        <stp>민평3사 수익률(산출일)</stp>
        <stp>46206</stp>
        <stp/>
        <tr r="DT254" s="1"/>
      </tp>
      <tp>
        <v>4.2859999999999996</v>
        <stp/>
        <stp>P</stp>
        <stp>0</stp>
        <stp>BND</stp>
        <stp>KR350802GG57</stp>
        <stp>민평3사 수익률(산출일)</stp>
        <stp>46206</stp>
        <stp/>
        <tr r="DT170" s="1"/>
      </tp>
      <tp>
        <v>3.8050000000000002</v>
        <stp/>
        <stp>P</stp>
        <stp>0</stp>
        <stp>BND</stp>
        <stp>KR6032641E64</stp>
        <stp>민평3사 수익률(산출일)</stp>
        <stp>46206</stp>
        <stp/>
        <tr r="CD223" s="1"/>
      </tp>
      <tp>
        <v>4.3490000000000002</v>
        <stp/>
        <stp>P</stp>
        <stp>0</stp>
        <stp>BND</stp>
        <stp>KR6032717E71</stp>
        <stp>민평3사 수익률(산출일)</stp>
        <stp>46206</stp>
        <stp/>
        <tr r="L46" s="1"/>
      </tp>
      <tp>
        <v>4.1420000000000003</v>
        <stp/>
        <stp>P</stp>
        <stp>0</stp>
        <stp>BND</stp>
        <stp>KR6095925E92</stp>
        <stp>민평3사 수익률(산출일)</stp>
        <stp>46206</stp>
        <stp/>
        <tr r="CD226" s="1"/>
      </tp>
      <tp>
        <v>4.4640000000000004</v>
        <stp/>
        <stp>P</stp>
        <stp>0</stp>
        <stp>BND</stp>
        <stp>KR602378BD79</stp>
        <stp>민평3사 수익률(산출일)</stp>
        <stp>46206</stp>
        <stp/>
        <tr r="Z18" s="1"/>
      </tp>
      <tp>
        <v>3.7080000000000002</v>
        <stp/>
        <stp>P</stp>
        <stp>0</stp>
        <stp>BND</stp>
        <stp>KR101501DD70</stp>
        <stp>민평3사 수익률(산출일)</stp>
        <stp>46206</stp>
        <stp/>
        <tr r="L153" s="1"/>
      </tp>
      <tp>
        <v>4.0179999999999998</v>
        <stp/>
        <stp>P</stp>
        <stp>0</stp>
        <stp>BND</stp>
        <stp>KR352701GG55</stp>
        <stp>민평3사 수익률(산출일)</stp>
        <stp>46206</stp>
        <stp/>
        <tr r="DT65" s="1"/>
      </tp>
      <tp>
        <v>4.0730000000000004</v>
        <stp/>
        <stp>P</stp>
        <stp>0</stp>
        <stp>BND</stp>
        <stp>KR357501GG56</stp>
        <stp>민평3사 수익률(산출일)</stp>
        <stp>46206</stp>
        <stp/>
        <tr r="DT66" s="1"/>
      </tp>
      <tp>
        <v>4.1669999999999998</v>
        <stp/>
        <stp>P</stp>
        <stp>0</stp>
        <stp>BND</stp>
        <stp>KR357502GG55</stp>
        <stp>민평3사 수익률(산출일)</stp>
        <stp>46206</stp>
        <stp/>
        <tr r="DT80" s="1"/>
      </tp>
      <tp>
        <v>4.351</v>
        <stp/>
        <stp>P</stp>
        <stp>0</stp>
        <stp>BND</stp>
        <stp>KR614017CC14</stp>
        <stp>민평3사 수익률(산출일)</stp>
        <stp>46206</stp>
        <stp/>
        <tr r="L205" s="1"/>
      </tp>
      <tp>
        <v>4.4260000000000002</v>
        <stp/>
        <stp>P</stp>
        <stp>0</stp>
        <stp>BND</stp>
        <stp>KR6030622F60</stp>
        <stp>민평3사 수익률(산출일)</stp>
        <stp>46206</stp>
        <stp/>
        <tr r="CD235" s="1"/>
      </tp>
      <tp>
        <v>3.762</v>
        <stp/>
        <stp>P</stp>
        <stp>0</stp>
        <stp>BND</stp>
        <stp>KR6138101E13</stp>
        <stp>민평3사 수익률(산출일)</stp>
        <stp>46206</stp>
        <stp/>
        <tr r="L290" s="1"/>
      </tp>
      <tp>
        <v>4.524</v>
        <stp/>
        <stp>P</stp>
        <stp>0</stp>
        <stp>BND</stp>
        <stp>KR6063624E60</stp>
        <stp>민평3사 수익률(산출일)</stp>
        <stp>46206</stp>
        <stp/>
        <tr r="Z30" s="1"/>
      </tp>
      <tp>
        <v>4.0149999999999997</v>
        <stp/>
        <stp>P</stp>
        <stp>0</stp>
        <stp>BND</stp>
        <stp>KR6175332G30</stp>
        <stp>민평3사 수익률(산출일)</stp>
        <stp>46206</stp>
        <stp/>
        <tr r="DT16" s="1"/>
      </tp>
      <tp>
        <v>3.766</v>
        <stp/>
        <stp>P</stp>
        <stp>0</stp>
        <stp>BND</stp>
        <stp>KR6066562754</stp>
        <stp>민평3사 수익률(산출일)</stp>
        <stp>46206</stp>
        <stp/>
        <tr r="DT277" s="1"/>
      </tp>
      <tp>
        <v>3.371</v>
        <stp/>
        <stp>P</stp>
        <stp>0</stp>
        <stp>BND</stp>
        <stp>KR6205494E49</stp>
        <stp>민평3사 수익률(산출일)</stp>
        <stp>46206</stp>
        <stp/>
        <tr r="CD162" s="1"/>
      </tp>
      <tp>
        <v>4.3529999999999998</v>
        <stp/>
        <stp>P</stp>
        <stp>0</stp>
        <stp>BND</stp>
        <stp>KR6032714F73</stp>
        <stp>민평3사 수익률(산출일)</stp>
        <stp>46206</stp>
        <stp/>
        <tr r="L208" s="1"/>
      </tp>
      <tp>
        <v>4.4039999999999999</v>
        <stp/>
        <stp>P</stp>
        <stp>0</stp>
        <stp>BND</stp>
        <stp>KR6029272F24</stp>
        <stp>민평3사 수익률(산출일)</stp>
        <stp>46206</stp>
        <stp/>
        <tr r="EV14" s="1"/>
      </tp>
      <tp>
        <v>4.1710000000000003</v>
        <stp/>
        <stp>P</stp>
        <stp>0</stp>
        <stp>BND</stp>
        <stp>KR6105562F54</stp>
        <stp>민평3사 수익률(산출일)</stp>
        <stp>46206</stp>
        <stp/>
        <tr r="L190" s="1"/>
      </tp>
      <tp>
        <v>3.819</v>
        <stp/>
        <stp>P</stp>
        <stp>0</stp>
        <stp>BND</stp>
        <stp>KR6063623E61</stp>
        <stp>민평3사 수익률(산출일)</stp>
        <stp>46206</stp>
        <stp/>
        <tr r="DT84" s="1"/>
      </tp>
      <tp>
        <v>4.3600000000000003</v>
        <stp/>
        <stp>P</stp>
        <stp>0</stp>
        <stp>BND</stp>
        <stp>KR6032715F72</stp>
        <stp>민평3사 수익률(산출일)</stp>
        <stp>46206</stp>
        <stp/>
        <tr r="L224" s="1"/>
      </tp>
      <tp>
        <v>4.1289999999999996</v>
        <stp/>
        <stp>P</stp>
        <stp>0</stp>
        <stp>BND</stp>
        <stp>KR600494AE98</stp>
        <stp>민평3사 수익률(산출일)</stp>
        <stp>46206</stp>
        <stp/>
        <tr r="L196" s="1"/>
      </tp>
      <tp>
        <v>4.1580000000000004</v>
        <stp/>
        <stp>P</stp>
        <stp>0</stp>
        <stp>BND</stp>
        <stp>KR355601GG59</stp>
        <stp>민평3사 수익률(산출일)</stp>
        <stp>46206</stp>
        <stp/>
        <tr r="DT63" s="1"/>
      </tp>
      <tp>
        <v>3.7909999999999999</v>
        <stp/>
        <stp>P</stp>
        <stp>0</stp>
        <stp>BND</stp>
        <stp>KR6039492E44</stp>
        <stp>민평3사 수익률(산출일)</stp>
        <stp>46206</stp>
        <stp/>
        <tr r="CD34" s="1"/>
      </tp>
      <tp>
        <v>4.2690000000000001</v>
        <stp/>
        <stp>P</stp>
        <stp>0</stp>
        <stp>BND</stp>
        <stp>KR6010951E98</stp>
        <stp>민평3사 수익률(산출일)</stp>
        <stp>46206</stp>
        <stp/>
        <tr r="L183" s="1"/>
      </tp>
      <tp>
        <v>3.339</v>
        <stp/>
        <stp>P</stp>
        <stp>0</stp>
        <stp>BND</stp>
        <stp>KR6176944D98</stp>
        <stp>민평3사 수익률(산출일)</stp>
        <stp>46206</stp>
        <stp/>
        <tr r="CR138" s="1"/>
      </tp>
      <tp>
        <v>4.3250000000000002</v>
        <stp/>
        <stp>P</stp>
        <stp>0</stp>
        <stp>BND</stp>
        <stp>KR6205495G46</stp>
        <stp>민평3사 수익률(산출일)</stp>
        <stp>46206</stp>
        <stp/>
        <tr r="L118" s="1"/>
      </tp>
      <tp>
        <v>4.1280000000000001</v>
        <stp/>
        <stp>P</stp>
        <stp>0</stp>
        <stp>BND</stp>
        <stp>KR6004946E99</stp>
        <stp>민평3사 수익률(산출일)</stp>
        <stp>46206</stp>
        <stp/>
        <tr r="L194" s="1"/>
      </tp>
      <tp>
        <v>5.1609999999999996</v>
        <stp/>
        <stp>P</stp>
        <stp>0</stp>
        <stp>BND</stp>
        <stp>KR6046299F27</stp>
        <stp>민평3사 수익률(산출일)</stp>
        <stp>46206</stp>
        <stp/>
        <tr r="DF42" s="1"/>
      </tp>
      <tp>
        <v>3.9409999999999998</v>
        <stp/>
        <stp>P</stp>
        <stp>0</stp>
        <stp>BND</stp>
        <stp>KR101501DF78</stp>
        <stp>민평3사 수익률(산출일)</stp>
        <stp>46206</stp>
        <stp/>
        <tr r="EV79" s="1"/>
      </tp>
      <tp>
        <v>3.286</v>
        <stp/>
        <stp>P</stp>
        <stp>0</stp>
        <stp>BND</stp>
        <stp>KR6065906D99</stp>
        <stp>민평3사 수익률(산출일)</stp>
        <stp>46206</stp>
        <stp/>
        <tr r="CR145" s="1"/>
      </tp>
      <tp>
        <v>3.629</v>
        <stp/>
        <stp>P</stp>
        <stp>0</stp>
        <stp>BND</stp>
        <stp>KR6373221F28</stp>
        <stp>민평3사 수익률(산출일)</stp>
        <stp>46206</stp>
        <stp/>
        <tr r="L18" s="1"/>
      </tp>
      <tp>
        <v>4.7560000000000002</v>
        <stp/>
        <stp>P</stp>
        <stp>0</stp>
        <stp>BND</stp>
        <stp>KR6030624F68</stp>
        <stp>민평3사 수익률(산출일)</stp>
        <stp>46206</stp>
        <stp/>
        <tr r="CD70" s="1"/>
      </tp>
      <tp>
        <v>4.1959999999999997</v>
        <stp/>
        <stp>P</stp>
        <stp>0</stp>
        <stp>BND</stp>
        <stp>KR6095238F28</stp>
        <stp>민평3사 수익률(산출일)</stp>
        <stp>46206</stp>
        <stp/>
        <tr r="CR76" s="1"/>
      </tp>
      <tp>
        <v>3.1429999999999998</v>
        <stp/>
        <stp>P</stp>
        <stp>0</stp>
        <stp>BND</stp>
        <stp>KR6029882F83</stp>
        <stp>민평3사 수익률(산출일)</stp>
        <stp>46206</stp>
        <stp/>
        <tr r="DT15" s="1"/>
      </tp>
      <tp t="s">
        <v/>
        <stp/>
        <stp>P</stp>
        <stp>0</stp>
        <stp>BND</stp>
        <stp>KRZE00301G18</stp>
        <stp>인포맥스 대분류</stp>
        <stp>46206</stp>
        <stp/>
        <tr r="CS75" s="1"/>
      </tp>
      <tp t="s">
        <v>국고채권</v>
        <stp/>
        <stp>P</stp>
        <stp>0</stp>
        <stp>BND</stp>
        <stp>KRC0350C2892</stp>
        <stp>인포맥스 중분류</stp>
        <stp>46206</stp>
        <stp/>
        <tr r="N329" s="1"/>
        <tr r="DV263" s="1"/>
      </tp>
      <tp t="s">
        <v/>
        <stp/>
        <stp>P</stp>
        <stp>0</stp>
        <stp>BND</stp>
        <stp>KRZE00301G3K</stp>
        <stp>인포맥스 대분류</stp>
        <stp>46206</stp>
        <stp/>
        <tr r="DU214" s="1"/>
      </tp>
      <tp t="s">
        <v/>
        <stp/>
        <stp>P</stp>
        <stp>0</stp>
        <stp>BND</stp>
        <stp>KRZE00602G6K</stp>
        <stp>인포맥스 대분류</stp>
        <stp>46206</stp>
        <stp/>
        <tr r="CE58" s="1"/>
      </tp>
      <tp t="s">
        <v>회사채(일반)</v>
        <stp/>
        <stp>P</stp>
        <stp>0</stp>
        <stp>BND</stp>
        <stp>KR60040539A3</stp>
        <stp>인포맥스 중분류</stp>
        <stp>46205</stp>
        <stp/>
        <tr r="N3792" s="5"/>
      </tp>
      <tp t="s">
        <v>회사채(일반)</v>
        <stp/>
        <stp>P</stp>
        <stp>0</stp>
        <stp>BND</stp>
        <stp>KR60643119B3</stp>
        <stp>인포맥스 중분류</stp>
        <stp>46205</stp>
        <stp/>
        <tr r="N5778" s="5"/>
      </tp>
      <tp t="s">
        <v>회사채(일반)</v>
        <stp/>
        <stp>P</stp>
        <stp>0</stp>
        <stp>BND</stp>
        <stp>KR60643129B2</stp>
        <stp>인포맥스 중분류</stp>
        <stp>46205</stp>
        <stp/>
        <tr r="N5797" s="5"/>
      </tp>
      <tp t="s">
        <v>회사채(일반)</v>
        <stp/>
        <stp>P</stp>
        <stp>0</stp>
        <stp>BND</stp>
        <stp>KR60040529A4</stp>
        <stp>인포맥스 중분류</stp>
        <stp>46205</stp>
        <stp/>
        <tr r="N3785" s="5"/>
      </tp>
      <tp t="s">
        <v>회사채(일반)</v>
        <stp/>
        <stp>P</stp>
        <stp>0</stp>
        <stp>BND</stp>
        <stp>KR60643119C1</stp>
        <stp>인포맥스 중분류</stp>
        <stp>46205</stp>
        <stp/>
        <tr r="N5779" s="5"/>
      </tp>
      <tp t="s">
        <v>회사채(일반)</v>
        <stp/>
        <stp>P</stp>
        <stp>0</stp>
        <stp>BND</stp>
        <stp>KR60643129C0</stp>
        <stp>인포맥스 중분류</stp>
        <stp>46205</stp>
        <stp/>
        <tr r="N5798" s="5"/>
      </tp>
      <tp t="s">
        <v>회사채(일반)</v>
        <stp/>
        <stp>P</stp>
        <stp>0</stp>
        <stp>BND</stp>
        <stp>KR60040539A3</stp>
        <stp>인포맥스 중분류</stp>
        <stp>46206</stp>
        <stp/>
        <tr r="N238" s="1"/>
      </tp>
      <tp t="s">
        <v>국고채권</v>
        <stp/>
        <stp>P</stp>
        <stp>0</stp>
        <stp>BND</stp>
        <stp>KRC0350C2835</stp>
        <stp>인포맥스 중분류</stp>
        <stp>46206</stp>
        <stp/>
        <tr r="N277" s="1"/>
        <tr r="DV40" s="1"/>
        <tr r="AB47" s="1"/>
      </tp>
      <tp t="s">
        <v>회사채(일반)</v>
        <stp/>
        <stp>P</stp>
        <stp>0</stp>
        <stp>BND</stp>
        <stp>KR60347339B6</stp>
        <stp>인포맥스 중분류</stp>
        <stp>46205</stp>
        <stp/>
        <tr r="N5386" s="5"/>
      </tp>
      <tp t="s">
        <v>국고채권</v>
        <stp/>
        <stp>P</stp>
        <stp>0</stp>
        <stp>BND</stp>
        <stp>KR103502G8C0</stp>
        <stp>인포맥스 중분류</stp>
        <stp>46205</stp>
        <stp/>
        <tr r="N101" s="5"/>
      </tp>
      <tp t="s">
        <v>일반</v>
        <stp/>
        <stp>P</stp>
        <stp>0</stp>
        <stp>BND</stp>
        <stp>KR350901G4A7</stp>
        <stp>인포맥스 중분류</stp>
        <stp>46205</stp>
        <stp/>
        <tr r="N1709" s="5"/>
      </tp>
      <tp t="s">
        <v>국고채권</v>
        <stp/>
        <stp>P</stp>
        <stp>0</stp>
        <stp>BND</stp>
        <stp>KR103502G8C0</stp>
        <stp>인포맥스 중분류</stp>
        <stp>46206</stp>
        <stp/>
        <tr r="N338" s="1"/>
        <tr r="CF198" s="1"/>
      </tp>
      <tp t="s">
        <v>일반</v>
        <stp/>
        <stp>P</stp>
        <stp>0</stp>
        <stp>BND</stp>
        <stp>KR350901G4C3</stp>
        <stp>인포맥스 중분류</stp>
        <stp>46205</stp>
        <stp/>
        <tr r="N1710" s="5"/>
      </tp>
      <tp t="s">
        <v>회사채</v>
        <stp/>
        <stp>P</stp>
        <stp>0</stp>
        <stp>BND</stp>
        <stp>KR6152251EA7</stp>
        <stp>인포맥스 대분류</stp>
        <stp>46206</stp>
        <stp/>
        <tr r="CE224" s="1"/>
      </tp>
      <tp t="s">
        <v>공사공단채</v>
        <stp/>
        <stp>P</stp>
        <stp>0</stp>
        <stp>BND</stp>
        <stp>KR354201GEB1</stp>
        <stp>인포맥스 대분류</stp>
        <stp>46206</stp>
        <stp/>
        <tr r="M199" s="1"/>
      </tp>
      <tp t="s">
        <v>금융채</v>
        <stp/>
        <stp>P</stp>
        <stp>0</stp>
        <stp>BND</stp>
        <stp>KR6033665DA5</stp>
        <stp>인포맥스 대분류</stp>
        <stp>46206</stp>
        <stp/>
        <tr r="CS17" s="1"/>
      </tp>
      <tp t="s">
        <v>지방채</v>
        <stp/>
        <stp>P</stp>
        <stp>0</stp>
        <stp>BND</stp>
        <stp>KR2044022CC3</stp>
        <stp>인포맥스 대분류</stp>
        <stp>46206</stp>
        <stp/>
        <tr r="CE212" s="1"/>
      </tp>
      <tp t="s">
        <v>공사공단채</v>
        <stp/>
        <stp>P</stp>
        <stp>0</stp>
        <stp>BND</stp>
        <stp>KR356110GFB9</stp>
        <stp>인포맥스 대분류</stp>
        <stp>46206</stp>
        <stp/>
        <tr r="CE72" s="1"/>
      </tp>
      <tp t="s">
        <v>공사공단채</v>
        <stp/>
        <stp>P</stp>
        <stp>0</stp>
        <stp>BND</stp>
        <stp>KR356115GFB8</stp>
        <stp>인포맥스 대분류</stp>
        <stp>46206</stp>
        <stp/>
        <tr r="AA13" s="1"/>
        <tr r="CE73" s="1"/>
      </tp>
      <tp t="s">
        <v>공사공단채</v>
        <stp/>
        <stp>P</stp>
        <stp>0</stp>
        <stp>BND</stp>
        <stp>KR356103GFC2</stp>
        <stp>인포맥스 대분류</stp>
        <stp>46206</stp>
        <stp/>
        <tr r="EI10" s="1"/>
        <tr r="CE91" s="1"/>
      </tp>
      <tp t="s">
        <v>공사공단채</v>
        <stp/>
        <stp>P</stp>
        <stp>0</stp>
        <stp>BND</stp>
        <stp>KR356113GFB3</stp>
        <stp>인포맥스 대분류</stp>
        <stp>46206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46206</stp>
        <stp/>
        <tr r="M218" s="1"/>
      </tp>
      <tp t="s">
        <v>국채</v>
        <stp/>
        <stp>P</stp>
        <stp>0</stp>
        <stp>BND</stp>
        <stp>KR103502GBC0</stp>
        <stp>인포맥스 대분류</stp>
        <stp>46206</stp>
        <stp/>
        <tr r="M35" s="1"/>
        <tr r="DU138" s="1"/>
        <tr r="AA44" s="1"/>
        <tr r="CE29" s="1"/>
      </tp>
      <tp t="s">
        <v>금융채</v>
        <stp/>
        <stp>P</stp>
        <stp>0</stp>
        <stp>BND</stp>
        <stp>KR6021965F23</stp>
        <stp>인포맥스 대분류</stp>
        <stp>46206</stp>
        <stp/>
        <tr r="CE239" s="1"/>
      </tp>
      <tp t="s">
        <v>금융채</v>
        <stp/>
        <stp>P</stp>
        <stp>0</stp>
        <stp>BND</stp>
        <stp>KR602196BF10</stp>
        <stp>인포맥스 대분류</stp>
        <stp>46206</stp>
        <stp/>
        <tr r="CE172" s="1"/>
      </tp>
      <tp t="s">
        <v>회사채</v>
        <stp/>
        <stp>P</stp>
        <stp>0</stp>
        <stp>BND</stp>
        <stp>KR6051911F17</stp>
        <stp>인포맥스 대분류</stp>
        <stp>46206</stp>
        <stp/>
        <tr r="M294" s="1"/>
      </tp>
      <tp t="s">
        <v>회사채</v>
        <stp/>
        <stp>P</stp>
        <stp>0</stp>
        <stp>BND</stp>
        <stp>KR6051912F16</stp>
        <stp>인포맥스 대분류</stp>
        <stp>46206</stp>
        <stp/>
        <tr r="EW52" s="1"/>
      </tp>
      <tp t="s">
        <v>금융채</v>
        <stp/>
        <stp>P</stp>
        <stp>0</stp>
        <stp>BND</stp>
        <stp>KR6021967F62</stp>
        <stp>인포맥스 대분류</stp>
        <stp>46206</stp>
        <stp/>
        <tr r="M170" s="1"/>
      </tp>
      <tp t="s">
        <v>국채</v>
        <stp/>
        <stp>P</stp>
        <stp>0</stp>
        <stp>BND</stp>
        <stp>KR103503GB99</stp>
        <stp>인포맥스 대분류</stp>
        <stp>46206</stp>
        <stp/>
        <tr r="CE78" s="1"/>
        <tr r="AA40" s="1"/>
        <tr r="AO27" s="1"/>
        <tr r="M325" s="1"/>
        <tr r="DU48" s="1"/>
      </tp>
      <tp t="s">
        <v>금융채</v>
        <stp/>
        <stp>P</stp>
        <stp>0</stp>
        <stp>BND</stp>
        <stp>KR606590DB72</stp>
        <stp>인포맥스 대분류</stp>
        <stp>46206</stp>
        <stp/>
        <tr r="CS79" s="1"/>
      </tp>
      <tp t="s">
        <v>금융채</v>
        <stp/>
        <stp>P</stp>
        <stp>0</stp>
        <stp>BND</stp>
        <stp>KR6032712E92</stp>
        <stp>인포맥스 대분류</stp>
        <stp>46206</stp>
        <stp/>
        <tr r="M197" s="1"/>
      </tp>
      <tp t="s">
        <v>국채</v>
        <stp/>
        <stp>P</stp>
        <stp>0</stp>
        <stp>BND</stp>
        <stp>KR103501GB91</stp>
        <stp>인포맥스 대분류</stp>
        <stp>46206</stp>
        <stp/>
        <tr r="M334" s="1"/>
      </tp>
      <tp t="s">
        <v>금융채</v>
        <stp/>
        <stp>P</stp>
        <stp>0</stp>
        <stp>BND</stp>
        <stp>KR6082971E77</stp>
        <stp>인포맥스 대분류</stp>
        <stp>46206</stp>
        <stp/>
        <tr r="CE222" s="1"/>
      </tp>
      <tp t="s">
        <v>공사공단채</v>
        <stp/>
        <stp>P</stp>
        <stp>0</stp>
        <stp>BND</stp>
        <stp>KR350106GF85</stp>
        <stp>인포맥스 대분류</stp>
        <stp>46206</stp>
        <stp/>
        <tr r="M227" s="1"/>
      </tp>
      <tp t="s">
        <v/>
        <stp/>
        <stp>P</stp>
        <stp>0</stp>
        <stp>BND</stp>
        <stp>KRZF047819GH</stp>
        <stp>인포맥스 중분류</stp>
        <stp>46206</stp>
        <stp/>
        <tr r="CT148" s="1"/>
      </tp>
      <tp t="s">
        <v>공사공단채</v>
        <stp/>
        <stp>P</stp>
        <stp>0</stp>
        <stp>BND</stp>
        <stp>KR350201GE80</stp>
        <stp>인포맥스 대분류</stp>
        <stp>46206</stp>
        <stp/>
        <tr r="DU38" s="1"/>
      </tp>
      <tp t="s">
        <v>회사채</v>
        <stp/>
        <stp>P</stp>
        <stp>0</stp>
        <stp>BND</stp>
        <stp>KR6011911F45</stp>
        <stp>인포맥스 대분류</stp>
        <stp>46206</stp>
        <stp/>
        <tr r="CE50" s="1"/>
      </tp>
      <tp t="s">
        <v>지방채</v>
        <stp/>
        <stp>P</stp>
        <stp>0</stp>
        <stp>BND</stp>
        <stp>KR2004012C94</stp>
        <stp>인포맥스 대분류</stp>
        <stp>46206</stp>
        <stp/>
        <tr r="M373" s="1"/>
      </tp>
      <tp t="s">
        <v>공사공단채</v>
        <stp/>
        <stp>P</stp>
        <stp>0</stp>
        <stp>BND</stp>
        <stp>KR356101DF98</stp>
        <stp>인포맥스 대분류</stp>
        <stp>46206</stp>
        <stp/>
        <tr r="CE215" s="1"/>
      </tp>
      <tp t="s">
        <v>금융채</v>
        <stp/>
        <stp>P</stp>
        <stp>0</stp>
        <stp>BND</stp>
        <stp>KR6021964F57</stp>
        <stp>인포맥스 대분류</stp>
        <stp>46206</stp>
        <stp/>
        <tr r="M184" s="1"/>
      </tp>
      <tp t="s">
        <v>회사채</v>
        <stp/>
        <stp>P</stp>
        <stp>0</stp>
        <stp>BND</stp>
        <stp>KR6000124G24</stp>
        <stp>인포맥스 대분류</stp>
        <stp>46206</stp>
        <stp/>
        <tr r="M160" s="1"/>
      </tp>
      <tp t="s">
        <v>회사채</v>
        <stp/>
        <stp>P</stp>
        <stp>0</stp>
        <stp>BND</stp>
        <stp>KR6001743F40</stp>
        <stp>인포맥스 대분류</stp>
        <stp>46206</stp>
        <stp/>
        <tr r="M225" s="1"/>
      </tp>
      <tp t="s">
        <v>회사채</v>
        <stp/>
        <stp>P</stp>
        <stp>0</stp>
        <stp>BND</stp>
        <stp>KR6021241F11</stp>
        <stp>인포맥스 대분류</stp>
        <stp>46206</stp>
        <stp/>
        <tr r="CE232" s="1"/>
      </tp>
      <tp t="s">
        <v>회사채</v>
        <stp/>
        <stp>P</stp>
        <stp>0</stp>
        <stp>BND</stp>
        <stp>KR6152252E11</stp>
        <stp>인포맥스 대분류</stp>
        <stp>46206</stp>
        <stp/>
        <tr r="M379" s="1"/>
      </tp>
      <tp t="s">
        <v>금융채</v>
        <stp/>
        <stp>P</stp>
        <stp>0</stp>
        <stp>BND</stp>
        <stp>KR6032713E42</stp>
        <stp>인포맥스 대분류</stp>
        <stp>46206</stp>
        <stp/>
        <tr r="M271" s="1"/>
      </tp>
      <tp t="s">
        <v>회사채</v>
        <stp/>
        <stp>P</stp>
        <stp>0</stp>
        <stp>BND</stp>
        <stp>KR6030753G45</stp>
        <stp>인포맥스 대분류</stp>
        <stp>46206</stp>
        <stp/>
        <tr r="DU70" s="1"/>
      </tp>
      <tp t="s">
        <v/>
        <stp/>
        <stp>P</stp>
        <stp>0</stp>
        <stp>BND</stp>
        <stp>KRZF198034G4</stp>
        <stp>인포맥스 중분류</stp>
        <stp>46206</stp>
        <stp/>
        <tr r="CT133" s="1"/>
      </tp>
      <tp t="s">
        <v>공사공단채</v>
        <stp/>
        <stp>P</stp>
        <stp>0</stp>
        <stp>BND</stp>
        <stp>KR354203GE72</stp>
        <stp>인포맥스 대분류</stp>
        <stp>46206</stp>
        <stp/>
        <tr r="M176" s="1"/>
      </tp>
      <tp t="s">
        <v>공사공단채</v>
        <stp/>
        <stp>P</stp>
        <stp>0</stp>
        <stp>BND</stp>
        <stp>KR350106GF77</stp>
        <stp>인포맥스 대분류</stp>
        <stp>46206</stp>
        <stp/>
        <tr r="M222" s="1"/>
      </tp>
      <tp t="s">
        <v>금융채</v>
        <stp/>
        <stp>P</stp>
        <stp>0</stp>
        <stp>BND</stp>
        <stp>KR6031324F10</stp>
        <stp>인포맥스 대분류</stp>
        <stp>46206</stp>
        <stp/>
        <tr r="EW51" s="1"/>
      </tp>
      <tp t="s">
        <v>회사채</v>
        <stp/>
        <stp>P</stp>
        <stp>0</stp>
        <stp>BND</stp>
        <stp>KR6280361G16</stp>
        <stp>인포맥스 대분류</stp>
        <stp>46206</stp>
        <stp/>
        <tr r="CE63" s="1"/>
      </tp>
      <tp t="s">
        <v>공사공단채</v>
        <stp/>
        <stp>P</stp>
        <stp>0</stp>
        <stp>BND</stp>
        <stp>KR354204GE71</stp>
        <stp>인포맥스 대분류</stp>
        <stp>46206</stp>
        <stp/>
        <tr r="M112" s="1"/>
      </tp>
      <tp t="s">
        <v>공사공단채</v>
        <stp/>
        <stp>P</stp>
        <stp>0</stp>
        <stp>BND</stp>
        <stp>KR354205GE70</stp>
        <stp>인포맥스 대분류</stp>
        <stp>46206</stp>
        <stp/>
        <tr r="M169" s="1"/>
      </tp>
      <tp t="s">
        <v>회사채</v>
        <stp/>
        <stp>P</stp>
        <stp>0</stp>
        <stp>BND</stp>
        <stp>KR6421092F13</stp>
        <stp>인포맥스 대분류</stp>
        <stp>46206</stp>
        <stp/>
        <tr r="M146" s="1"/>
      </tp>
      <tp t="s">
        <v>국채</v>
        <stp/>
        <stp>P</stp>
        <stp>0</stp>
        <stp>BND</stp>
        <stp>KR103502GB66</stp>
        <stp>인포맥스 대분류</stp>
        <stp>46206</stp>
        <stp/>
        <tr r="AA39" s="1"/>
        <tr r="DU286" s="1"/>
        <tr r="CE271" s="1"/>
        <tr r="M260" s="1"/>
      </tp>
      <tp t="s">
        <v>통안증권</v>
        <stp/>
        <stp>P</stp>
        <stp>0</stp>
        <stp>BND</stp>
        <stp>KR310101GF43</stp>
        <stp>인포맥스 대분류</stp>
        <stp>46206</stp>
        <stp/>
        <tr r="CE156" s="1"/>
      </tp>
      <tp t="s">
        <v>금융채</v>
        <stp/>
        <stp>P</stp>
        <stp>0</stp>
        <stp>BND</stp>
        <stp>KR6032713E75</stp>
        <stp>인포맥스 대분류</stp>
        <stp>46206</stp>
        <stp/>
        <tr r="M104" s="1"/>
      </tp>
      <tp t="s">
        <v>회사채</v>
        <stp/>
        <stp>P</stp>
        <stp>0</stp>
        <stp>BND</stp>
        <stp>KR6032641E64</stp>
        <stp>인포맥스 대분류</stp>
        <stp>46206</stp>
        <stp/>
        <tr r="CE223" s="1"/>
      </tp>
      <tp t="s">
        <v>금융채</v>
        <stp/>
        <stp>P</stp>
        <stp>0</stp>
        <stp>BND</stp>
        <stp>KR6032717E71</stp>
        <stp>인포맥스 대분류</stp>
        <stp>46206</stp>
        <stp/>
        <tr r="M46" s="1"/>
      </tp>
      <tp t="s">
        <v>금융채</v>
        <stp/>
        <stp>P</stp>
        <stp>0</stp>
        <stp>BND</stp>
        <stp>KR602378BD79</stp>
        <stp>인포맥스 대분류</stp>
        <stp>46206</stp>
        <stp/>
        <tr r="AA18" s="1"/>
      </tp>
      <tp t="s">
        <v>공사공단채</v>
        <stp/>
        <stp>P</stp>
        <stp>0</stp>
        <stp>BND</stp>
        <stp>KR350103GF21</stp>
        <stp>인포맥스 대분류</stp>
        <stp>46206</stp>
        <stp/>
        <tr r="M56" s="1"/>
      </tp>
      <tp t="s">
        <v>회사채</v>
        <stp/>
        <stp>P</stp>
        <stp>0</stp>
        <stp>BND</stp>
        <stp>KR6032642E14</stp>
        <stp>인포맥스 대분류</stp>
        <stp>46206</stp>
        <stp/>
        <tr r="M85" s="1"/>
        <tr r="CE189" s="1"/>
      </tp>
      <tp t="s">
        <v>회사채</v>
        <stp/>
        <stp>P</stp>
        <stp>0</stp>
        <stp>BND</stp>
        <stp>KR6063321D42</stp>
        <stp>인포맥스 대분류</stp>
        <stp>46206</stp>
        <stp/>
        <tr r="M327" s="1"/>
      </tp>
      <tp t="s">
        <v>회사채</v>
        <stp/>
        <stp>P</stp>
        <stp>0</stp>
        <stp>BND</stp>
        <stp>KR6051501F39</stp>
        <stp>인포맥스 대분류</stp>
        <stp>46206</stp>
        <stp/>
        <tr r="CS56" s="1"/>
        <tr r="DG59" s="1"/>
      </tp>
      <tp t="s">
        <v>회사채</v>
        <stp/>
        <stp>P</stp>
        <stp>0</stp>
        <stp>BND</stp>
        <stp>KR6131791F20</stp>
        <stp>인포맥스 대분류</stp>
        <stp>46206</stp>
        <stp/>
        <tr r="CE181" s="1"/>
      </tp>
      <tp t="s">
        <v>회사채</v>
        <stp/>
        <stp>P</stp>
        <stp>0</stp>
        <stp>BND</stp>
        <stp>KR6030612G38</stp>
        <stp>인포맥스 대분류</stp>
        <stp>46206</stp>
        <stp/>
        <tr r="M147" s="1"/>
      </tp>
      <tp t="s">
        <v>회사채</v>
        <stp/>
        <stp>P</stp>
        <stp>0</stp>
        <stp>BND</stp>
        <stp>KR6042672E32</stp>
        <stp>인포맥스 대분류</stp>
        <stp>46206</stp>
        <stp/>
        <tr r="DG58" s="1"/>
      </tp>
      <tp t="s">
        <v>회사채</v>
        <stp/>
        <stp>P</stp>
        <stp>0</stp>
        <stp>BND</stp>
        <stp>KR6131792F29</stp>
        <stp>인포맥스 대분류</stp>
        <stp>46206</stp>
        <stp/>
        <tr r="M311" s="1"/>
      </tp>
      <tp t="s">
        <v>금융채</v>
        <stp/>
        <stp>P</stp>
        <stp>0</stp>
        <stp>BND</stp>
        <stp>KR6140173G51</stp>
        <stp>인포맥스 대분류</stp>
        <stp>46206</stp>
        <stp/>
        <tr r="M126" s="1"/>
      </tp>
      <tp t="s">
        <v>공사공단채</v>
        <stp/>
        <stp>P</stp>
        <stp>0</stp>
        <stp>BND</stp>
        <stp>KR350108GF18</stp>
        <stp>인포맥스 대분류</stp>
        <stp>46206</stp>
        <stp/>
        <tr r="M131" s="1"/>
      </tp>
      <tp t="s">
        <v>공사공단채</v>
        <stp/>
        <stp>P</stp>
        <stp>0</stp>
        <stp>BND</stp>
        <stp>KR355001GG14</stp>
        <stp>인포맥스 대분류</stp>
        <stp>46206</stp>
        <stp/>
        <tr r="EW34" s="1"/>
      </tp>
      <tp t="s">
        <v>국채</v>
        <stp/>
        <stp>P</stp>
        <stp>0</stp>
        <stp>BND</stp>
        <stp>KR103502GB33</stp>
        <stp>인포맥스 대분류</stp>
        <stp>46206</stp>
        <stp/>
        <tr r="AO22" s="1"/>
        <tr r="M11" s="1"/>
        <tr r="AA20" s="1"/>
        <tr r="DU46" s="1"/>
        <tr r="CE140" s="1"/>
      </tp>
      <tp t="s">
        <v/>
        <stp/>
        <stp>P</stp>
        <stp>0</stp>
        <stp>BND</stp>
        <stp>KRZF00499GB7</stp>
        <stp>인포맥스 대분류</stp>
        <stp>46206</stp>
        <stp/>
        <tr r="CS84" s="1"/>
      </tp>
      <tp t="s">
        <v>회사채(일반)</v>
        <stp/>
        <stp>P</stp>
        <stp>0</stp>
        <stp>BND</stp>
        <stp>KR6064312988</stp>
        <stp>인포맥스 중분류</stp>
        <stp>46205</stp>
        <stp/>
        <tr r="N5796" s="5"/>
      </tp>
      <tp t="s">
        <v>회사채(일반)</v>
        <stp/>
        <stp>P</stp>
        <stp>0</stp>
        <stp>BND</stp>
        <stp>KR6064311980</stp>
        <stp>인포맥스 중분류</stp>
        <stp>46205</stp>
        <stp/>
        <tr r="N5777" s="5"/>
      </tp>
      <tp t="s">
        <v/>
        <stp/>
        <stp>P</stp>
        <stp>0</stp>
        <stp>BND</stp>
        <stp>KRZFA0354GG6</stp>
        <stp>인포맥스 대분류</stp>
        <stp>46206</stp>
        <stp/>
        <tr r="DU189" s="1"/>
      </tp>
      <tp t="s">
        <v/>
        <stp/>
        <stp>P</stp>
        <stp>0</stp>
        <stp>BND</stp>
        <stp>KRZF02353EG6</stp>
        <stp>인포맥스 대분류</stp>
        <stp>46206</stp>
        <stp/>
        <tr r="CE113" s="1"/>
      </tp>
      <tp t="s">
        <v>국고채권</v>
        <stp/>
        <stp>P</stp>
        <stp>0</stp>
        <stp>BND</stp>
        <stp>KR103503G899</stp>
        <stp>인포맥스 중분류</stp>
        <stp>46206</stp>
        <stp/>
        <tr r="N370" s="1"/>
      </tp>
      <tp t="s">
        <v>일반</v>
        <stp/>
        <stp>P</stp>
        <stp>0</stp>
        <stp>BND</stp>
        <stp>KR350801G582</stp>
        <stp>인포맥스 중분류</stp>
        <stp>46205</stp>
        <stp/>
        <tr r="N1564" s="5"/>
      </tp>
      <tp t="s">
        <v>국고채권</v>
        <stp/>
        <stp>P</stp>
        <stp>0</stp>
        <stp>BND</stp>
        <stp>KR103502G891</stp>
        <stp>인포맥스 중분류</stp>
        <stp>46206</stp>
        <stp/>
        <tr r="N14" s="1"/>
        <tr r="DV44" s="1"/>
      </tp>
      <tp t="s">
        <v/>
        <stp/>
        <stp>P</stp>
        <stp>0</stp>
        <stp>BND</stp>
        <stp>KRZF11752FFM</stp>
        <stp>인포맥스 대분류</stp>
        <stp>46206</stp>
        <stp/>
        <tr r="DG47" s="1"/>
      </tp>
      <tp t="s">
        <v>회사채(일반)</v>
        <stp/>
        <stp>P</stp>
        <stp>0</stp>
        <stp>BND</stp>
        <stp>KR6064983960</stp>
        <stp>인포맥스 중분류</stp>
        <stp>46205</stp>
        <stp/>
        <tr r="N5858" s="5"/>
      </tp>
      <tp t="s">
        <v>국고채권</v>
        <stp/>
        <stp>P</stp>
        <stp>0</stp>
        <stp>BND</stp>
        <stp>KR103503G899</stp>
        <stp>인포맥스 중분류</stp>
        <stp>46205</stp>
        <stp/>
        <tr r="N134" s="5"/>
      </tp>
      <tp t="s">
        <v>일반</v>
        <stp/>
        <stp>P</stp>
        <stp>0</stp>
        <stp>BND</stp>
        <stp>KR354411G990</stp>
        <stp>인포맥스 중분류</stp>
        <stp>46206</stp>
        <stp/>
        <tr r="DV241" s="1"/>
      </tp>
      <tp t="s">
        <v>국고채권</v>
        <stp/>
        <stp>P</stp>
        <stp>0</stp>
        <stp>BND</stp>
        <stp>KR103502G891</stp>
        <stp>인포맥스 중분류</stp>
        <stp>46205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46205</stp>
        <stp/>
        <tr r="N5385" s="5"/>
      </tp>
      <tp t="s">
        <v>국고채권</v>
        <stp/>
        <stp>P</stp>
        <stp>0</stp>
        <stp>BND</stp>
        <stp>KR103503G865</stp>
        <stp>인포맥스 중분류</stp>
        <stp>46205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46205</stp>
        <stp/>
        <tr r="N5573" s="5"/>
      </tp>
      <tp t="s">
        <v>국고채권</v>
        <stp/>
        <stp>P</stp>
        <stp>0</stp>
        <stp>BND</stp>
        <stp>KR103502G867</stp>
        <stp>인포맥스 중분류</stp>
        <stp>46205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46205</stp>
        <stp/>
        <tr r="N5384" s="5"/>
      </tp>
      <tp t="s">
        <v>일반</v>
        <stp/>
        <stp>P</stp>
        <stp>0</stp>
        <stp>BND</stp>
        <stp>KR350801G558</stp>
        <stp>인포맥스 중분류</stp>
        <stp>46205</stp>
        <stp/>
        <tr r="N1562" s="5"/>
      </tp>
      <tp t="s">
        <v>일반</v>
        <stp/>
        <stp>P</stp>
        <stp>0</stp>
        <stp>BND</stp>
        <stp>KR355902G450</stp>
        <stp>인포맥스 중분류</stp>
        <stp>46205</stp>
        <stp/>
        <tr r="N2715" s="5"/>
      </tp>
      <tp t="s">
        <v>국고채권</v>
        <stp/>
        <stp>P</stp>
        <stp>0</stp>
        <stp>BND</stp>
        <stp>KR103503G865</stp>
        <stp>인포맥스 중분류</stp>
        <stp>46206</stp>
        <stp/>
        <tr r="CF281" s="1"/>
        <tr r="DV45" s="1"/>
        <tr r="N36" s="1"/>
      </tp>
      <tp t="s">
        <v>국고채권</v>
        <stp/>
        <stp>P</stp>
        <stp>0</stp>
        <stp>BND</stp>
        <stp>KR103502G867</stp>
        <stp>인포맥스 중분류</stp>
        <stp>46206</stp>
        <stp/>
        <tr r="N342" s="1"/>
        <tr r="CF133" s="1"/>
      </tp>
      <tp t="s">
        <v>일반</v>
        <stp/>
        <stp>P</stp>
        <stp>0</stp>
        <stp>BND</stp>
        <stp>KR350801G574</stp>
        <stp>인포맥스 중분류</stp>
        <stp>46205</stp>
        <stp/>
        <tr r="N1563" s="5"/>
      </tp>
      <tp t="s">
        <v>회사채(일반)</v>
        <stp/>
        <stp>P</stp>
        <stp>0</stp>
        <stp>BND</stp>
        <stp>KR6034733925</stp>
        <stp>인포맥스 중분류</stp>
        <stp>46205</stp>
        <stp/>
        <tr r="N5383" s="5"/>
      </tp>
      <tp t="s">
        <v>국고채권</v>
        <stp/>
        <stp>P</stp>
        <stp>0</stp>
        <stp>BND</stp>
        <stp>KR103502G834</stp>
        <stp>인포맥스 중분류</stp>
        <stp>46205</stp>
        <stp/>
        <tr r="N98" s="5"/>
      </tp>
      <tp t="s">
        <v>일반</v>
        <stp/>
        <stp>P</stp>
        <stp>0</stp>
        <stp>BND</stp>
        <stp>KR356403G912</stp>
        <stp>인포맥스 중분류</stp>
        <stp>46205</stp>
        <stp/>
        <tr r="N3182" s="5"/>
      </tp>
      <tp t="s">
        <v>일반</v>
        <stp/>
        <stp>P</stp>
        <stp>0</stp>
        <stp>BND</stp>
        <stp>KR356402G914</stp>
        <stp>인포맥스 중분류</stp>
        <stp>46205</stp>
        <stp/>
        <tr r="N3173" s="5"/>
      </tp>
      <tp t="s">
        <v>회사채(일반)</v>
        <stp/>
        <stp>P</stp>
        <stp>0</stp>
        <stp>BND</stp>
        <stp>KR6055552816</stp>
        <stp>인포맥스 중분류</stp>
        <stp>46205</stp>
        <stp/>
        <tr r="N5519" s="5"/>
      </tp>
      <tp t="s">
        <v>국고채권</v>
        <stp/>
        <stp>P</stp>
        <stp>0</stp>
        <stp>BND</stp>
        <stp>KR103502G834</stp>
        <stp>인포맥스 중분류</stp>
        <stp>46206</stp>
        <stp/>
        <tr r="AP12" s="1"/>
        <tr r="N61" s="1"/>
        <tr r="DV315" s="1"/>
        <tr r="CF193" s="1"/>
      </tp>
      <tp t="s">
        <v>회사채(일반)</v>
        <stp/>
        <stp>P</stp>
        <stp>0</stp>
        <stp>BND</stp>
        <stp>KR6004053973</stp>
        <stp>인포맥스 중분류</stp>
        <stp>46205</stp>
        <stp/>
        <tr r="N3791" s="5"/>
      </tp>
      <tp t="s">
        <v>회사채(일반)</v>
        <stp/>
        <stp>P</stp>
        <stp>0</stp>
        <stp>BND</stp>
        <stp>KR6105563821</stp>
        <stp>인포맥스 중분류</stp>
        <stp>46205</stp>
        <stp/>
        <tr r="N6403" s="5"/>
      </tp>
      <tp t="s">
        <v>회사채(일반)</v>
        <stp/>
        <stp>P</stp>
        <stp>0</stp>
        <stp>BND</stp>
        <stp>KR6004023976</stp>
        <stp>인포맥스 중분류</stp>
        <stp>46205</stp>
        <stp/>
        <tr r="N3774" s="5"/>
      </tp>
      <tp t="s">
        <v>일반</v>
        <stp/>
        <stp>P</stp>
        <stp>0</stp>
        <stp>BND</stp>
        <stp>KR350801G525</stp>
        <stp>인포맥스 중분류</stp>
        <stp>46205</stp>
        <stp/>
        <tr r="N1561" s="5"/>
      </tp>
      <tp t="s">
        <v>회사채(일반)</v>
        <stp/>
        <stp>P</stp>
        <stp>0</stp>
        <stp>BND</stp>
        <stp>KR6055552824</stp>
        <stp>인포맥스 중분류</stp>
        <stp>46205</stp>
        <stp/>
        <tr r="N5520" s="5"/>
      </tp>
      <tp t="s">
        <v>회사채(일반)</v>
        <stp/>
        <stp>P</stp>
        <stp>0</stp>
        <stp>BND</stp>
        <stp>KR6055552832</stp>
        <stp>인포맥스 중분류</stp>
        <stp>46205</stp>
        <stp/>
        <tr r="N5521" s="5"/>
      </tp>
      <tp>
        <v>20260828</v>
        <stp/>
        <stp>P</stp>
        <stp>0</stp>
        <stp>BND</stp>
        <stp>KR601980WD84</stp>
        <stp>만기일</stp>
        <stp>46206</stp>
        <stp/>
        <tr r="DS166" s="1"/>
      </tp>
      <tp t="s">
        <v/>
        <stp/>
        <stp>P</stp>
        <stp>0</stp>
        <stp>BND</stp>
        <stp>KRZF0149W4G2</stp>
        <stp>만기일</stp>
        <stp>46206</stp>
        <stp/>
        <tr r="CC52" s="1"/>
      </tp>
      <tp t="s">
        <v/>
        <stp/>
        <stp>P</stp>
        <stp>0</stp>
        <stp>BND</stp>
        <stp>KRZF0149W5G2</stp>
        <stp>만기일</stp>
        <stp>46206</stp>
        <stp/>
        <tr r="CQ147" s="1"/>
      </tp>
      <tp t="s">
        <v/>
        <stp/>
        <stp>P</stp>
        <stp>0</stp>
        <stp>BND</stp>
        <stp>KRZF0149W6G2</stp>
        <stp>만기일</stp>
        <stp>46206</stp>
        <stp/>
        <tr r="CQ71" s="1"/>
      </tp>
      <tp t="s">
        <v/>
        <stp/>
        <stp>P</stp>
        <stp>0</stp>
        <stp>BND</stp>
        <stp>KRZF0149W7G2</stp>
        <stp>만기일</stp>
        <stp>46206</stp>
        <stp/>
        <tr r="CQ73" s="1"/>
      </tp>
      <tp t="s">
        <v/>
        <stp/>
        <stp>P</stp>
        <stp>0</stp>
        <stp>BND</stp>
        <stp>KRZF0149W8G2</stp>
        <stp>만기일</stp>
        <stp>46206</stp>
        <stp/>
        <tr r="CQ72" s="1"/>
      </tp>
      <tp t="s">
        <v/>
        <stp/>
        <stp>P</stp>
        <stp>0</stp>
        <stp>BND</stp>
        <stp>KRZF0107PVFA</stp>
        <stp>만기일</stp>
        <stp>46206</stp>
        <stp/>
        <tr r="DS176" s="1"/>
      </tp>
      <tp t="s">
        <v/>
        <stp/>
        <stp>P</stp>
        <stp>0</stp>
        <stp>BND</stp>
        <stp>KRZF0156PPG1</stp>
        <stp>만기일</stp>
        <stp>46206</stp>
        <stp/>
        <tr r="CC123" s="1"/>
      </tp>
      <tp t="s">
        <v/>
        <stp/>
        <stp>P</stp>
        <stp>0</stp>
        <stp>BND</stp>
        <stp>KRZF0156PNG1</stp>
        <stp>만기일</stp>
        <stp>46206</stp>
        <stp/>
        <tr r="CC122" s="1"/>
      </tp>
      <tp t="s">
        <v/>
        <stp/>
        <stp>P</stp>
        <stp>0</stp>
        <stp>BND</stp>
        <stp>KRZS0078P033</stp>
        <stp>만기일</stp>
        <stp>46206</stp>
        <stp/>
        <tr r="CQ13" s="1"/>
      </tp>
      <tp>
        <v>20261123</v>
        <stp/>
        <stp>P</stp>
        <stp>0</stp>
        <stp>BND</stp>
        <stp>KR602988SDB0</stp>
        <stp>만기일</stp>
        <stp>46206</stp>
        <stp/>
        <tr r="CC161" s="1"/>
      </tp>
      <tp>
        <v>20270126</v>
        <stp/>
        <stp>P</stp>
        <stp>0</stp>
        <stp>BND</stp>
        <stp>KR602196LE76</stp>
        <stp>만기일</stp>
        <stp>46206</stp>
        <stp/>
        <tr r="CC169" s="1"/>
      </tp>
      <tp t="s">
        <v/>
        <stp/>
        <stp>P</stp>
        <stp>0</stp>
        <stp>BND</stp>
        <stp>KRZFJ05942FB</stp>
        <stp>만기일</stp>
        <stp>46206</stp>
        <stp/>
        <tr r="DS215" s="1"/>
      </tp>
      <tp>
        <v>20301027</v>
        <stp/>
        <stp>P</stp>
        <stp>0</stp>
        <stp>BND</stp>
        <stp>KR358301GFA4</stp>
        <stp>만기일</stp>
        <stp>46206</stp>
        <stp/>
        <tr r="CC94" s="1"/>
        <tr r="EU65" s="1"/>
      </tp>
      <tp t="s">
        <v/>
        <stp/>
        <stp>P</stp>
        <stp>0</stp>
        <stp>BND</stp>
        <stp>KRZFJ71052G2</stp>
        <stp>만기일</stp>
        <stp>46206</stp>
        <stp/>
        <tr r="DS222" s="1"/>
      </tp>
      <tp t="s">
        <v/>
        <stp/>
        <stp>P</stp>
        <stp>0</stp>
        <stp>BND</stp>
        <stp>KRZFJ71053G2</stp>
        <stp>만기일</stp>
        <stp>46206</stp>
        <stp/>
        <tr r="DS223" s="1"/>
      </tp>
      <tp t="s">
        <v/>
        <stp/>
        <stp>P</stp>
        <stp>0</stp>
        <stp>BND</stp>
        <stp>KRZFJ71050G2</stp>
        <stp>만기일</stp>
        <stp>46206</stp>
        <stp/>
        <tr r="DS220" s="1"/>
      </tp>
      <tp t="s">
        <v/>
        <stp/>
        <stp>P</stp>
        <stp>0</stp>
        <stp>BND</stp>
        <stp>KRZFJ71051G2</stp>
        <stp>만기일</stp>
        <stp>46206</stp>
        <stp/>
        <tr r="DS219" s="1"/>
      </tp>
      <tp t="s">
        <v/>
        <stp/>
        <stp>P</stp>
        <stp>0</stp>
        <stp>BND</stp>
        <stp>KRZFJ71054G2</stp>
        <stp>만기일</stp>
        <stp>46206</stp>
        <stp/>
        <tr r="DS221" s="1"/>
      </tp>
      <tp t="s">
        <v/>
        <stp/>
        <stp>P</stp>
        <stp>0</stp>
        <stp>BND</stp>
        <stp>KRZFE3049ZFQ</stp>
        <stp>만기일</stp>
        <stp>46206</stp>
        <stp/>
        <tr r="DS237" s="1"/>
      </tp>
      <tp t="s">
        <v/>
        <stp/>
        <stp>P</stp>
        <stp>0</stp>
        <stp>BND</stp>
        <stp>KRZFE3049YFQ</stp>
        <stp>만기일</stp>
        <stp>46206</stp>
        <stp/>
        <tr r="DS239" s="1"/>
      </tp>
      <tp t="s">
        <v/>
        <stp/>
        <stp>P</stp>
        <stp>0</stp>
        <stp>BND</stp>
        <stp>KRZFE30495G5</stp>
        <stp>만기일</stp>
        <stp>46206</stp>
        <stp/>
        <tr r="DS97" s="1"/>
      </tp>
      <tp t="s">
        <v/>
        <stp/>
        <stp>P</stp>
        <stp>0</stp>
        <stp>BND</stp>
        <stp>KRZS0004L003</stp>
        <stp>만기일</stp>
        <stp>46206</stp>
        <stp/>
        <tr r="CQ14" s="1"/>
      </tp>
      <tp>
        <v>20270827</v>
        <stp/>
        <stp>P</stp>
        <stp>0</stp>
        <stp>BND</stp>
        <stp>KR609523DF25</stp>
        <stp>만기일</stp>
        <stp>46206</stp>
        <stp/>
        <tr r="DE45" s="1"/>
      </tp>
      <tp>
        <v>20260731</v>
        <stp/>
        <stp>P</stp>
        <stp>0</stp>
        <stp>BND</stp>
        <stp>KR609724BD75</stp>
        <stp>만기일</stp>
        <stp>46206</stp>
        <stp/>
        <tr r="CC160" s="1"/>
      </tp>
      <tp t="s">
        <v/>
        <stp/>
        <stp>P</stp>
        <stp>0</stp>
        <stp>BND</stp>
        <stp>KRZFA3949TGJ</stp>
        <stp>만기일</stp>
        <stp>46206</stp>
        <stp/>
        <tr r="DS235" s="1"/>
      </tp>
      <tp t="s">
        <v/>
        <stp/>
        <stp>P</stp>
        <stp>0</stp>
        <stp>BND</stp>
        <stp>KRZFA3949SGJ</stp>
        <stp>만기일</stp>
        <stp>46206</stp>
        <stp/>
        <tr r="DS234" s="1"/>
      </tp>
      <tp t="s">
        <v/>
        <stp/>
        <stp>P</stp>
        <stp>0</stp>
        <stp>BND</stp>
        <stp>KRZFA3949GG5</stp>
        <stp>만기일</stp>
        <stp>46206</stp>
        <stp/>
        <tr r="DS213" s="1"/>
      </tp>
      <tp t="s">
        <v/>
        <stp/>
        <stp>P</stp>
        <stp>0</stp>
        <stp>BND</stp>
        <stp>KRZFA3049BFP</stp>
        <stp>만기일</stp>
        <stp>46206</stp>
        <stp/>
        <tr r="DS216" s="1"/>
      </tp>
      <tp>
        <v>20290730</v>
        <stp/>
        <stp>P</stp>
        <stp>0</stp>
        <stp>BND</stp>
        <stp>KR609592AE74</stp>
        <stp>만기일</stp>
        <stp>46206</stp>
        <stp/>
        <tr r="EU45" s="1"/>
      </tp>
      <tp>
        <v>20270331</v>
        <stp/>
        <stp>P</stp>
        <stp>0</stp>
        <stp>BND</stp>
        <stp>KR609592AG31</stp>
        <stp>만기일</stp>
        <stp>46206</stp>
        <stp/>
        <tr r="K307" s="1"/>
      </tp>
      <tp t="s">
        <v/>
        <stp/>
        <stp>P</stp>
        <stp>0</stp>
        <stp>BND</stp>
        <stp>KRZFA3949LG5</stp>
        <stp>만기일</stp>
        <stp>46206</stp>
        <stp/>
        <tr r="DS211" s="1"/>
      </tp>
      <tp t="s">
        <v/>
        <stp/>
        <stp>P</stp>
        <stp>0</stp>
        <stp>BND</stp>
        <stp>KRZFA3949MG5</stp>
        <stp>만기일</stp>
        <stp>46206</stp>
        <stp/>
        <tr r="DS209" s="1"/>
      </tp>
      <tp t="s">
        <v/>
        <stp/>
        <stp>P</stp>
        <stp>0</stp>
        <stp>BND</stp>
        <stp>KRZFA3949JG5</stp>
        <stp>만기일</stp>
        <stp>46206</stp>
        <stp/>
        <tr r="DS210" s="1"/>
      </tp>
      <tp>
        <v>20301029</v>
        <stp/>
        <stp>P</stp>
        <stp>0</stp>
        <stp>BND</stp>
        <stp>KR602988JAA7</stp>
        <stp>만기일</stp>
        <stp>46206</stp>
        <stp/>
        <tr r="EU71" s="1"/>
      </tp>
      <tp t="s">
        <v/>
        <stp/>
        <stp>P</stp>
        <stp>0</stp>
        <stp>BND</stp>
        <stp>KRZFA3949KG5</stp>
        <stp>만기일</stp>
        <stp>46206</stp>
        <stp/>
        <tr r="DS208" s="1"/>
      </tp>
      <tp t="s">
        <v/>
        <stp/>
        <stp>P</stp>
        <stp>0</stp>
        <stp>BND</stp>
        <stp>KRZFA3949HG5</stp>
        <stp>만기일</stp>
        <stp>46206</stp>
        <stp/>
        <tr r="DS212" s="1"/>
      </tp>
      <tp t="s">
        <v/>
        <stp/>
        <stp>P</stp>
        <stp>0</stp>
        <stp>BND</stp>
        <stp>KRZS0011H033</stp>
        <stp>만기일</stp>
        <stp>46206</stp>
        <stp/>
        <tr r="CQ137" s="1"/>
      </tp>
      <tp t="s">
        <v/>
        <stp/>
        <stp>P</stp>
        <stp>0</stp>
        <stp>BND</stp>
        <stp>KRZS0011H028</stp>
        <stp>만기일</stp>
        <stp>46206</stp>
        <stp/>
        <tr r="CQ25" s="1"/>
      </tp>
      <tp t="s">
        <v/>
        <stp/>
        <stp>P</stp>
        <stp>0</stp>
        <stp>BND</stp>
        <stp>KRZFA2047RG2</stp>
        <stp>만기일</stp>
        <stp>46206</stp>
        <stp/>
        <tr r="CC128" s="1"/>
      </tp>
      <tp t="s">
        <v/>
        <stp/>
        <stp>P</stp>
        <stp>0</stp>
        <stp>BND</stp>
        <stp>KRZFA2047QG2</stp>
        <stp>만기일</stp>
        <stp>46206</stp>
        <stp/>
        <tr r="CC129" s="1"/>
      </tp>
      <tp>
        <v>20270424</v>
        <stp/>
        <stp>P</stp>
        <stp>0</stp>
        <stp>BND</stp>
        <stp>KR381004GEA8</stp>
        <stp>만기일</stp>
        <stp>46206</stp>
        <stp/>
        <tr r="K100" s="1"/>
      </tp>
      <tp>
        <v>20271115</v>
        <stp/>
        <stp>P</stp>
        <stp>0</stp>
        <stp>BND</stp>
        <stp>KR351604GCB3</stp>
        <stp>만기일</stp>
        <stp>46206</stp>
        <stp/>
        <tr r="DS264" s="1"/>
      </tp>
      <tp>
        <v>20270423</v>
        <stp/>
        <stp>P</stp>
        <stp>0</stp>
        <stp>BND</stp>
        <stp>KR381005GE42</stp>
        <stp>만기일</stp>
        <stp>46206</stp>
        <stp/>
        <tr r="K90" s="1"/>
      </tp>
      <tp>
        <v>20290625</v>
        <stp/>
        <stp>P</stp>
        <stp>0</stp>
        <stp>BND</stp>
        <stp>KR381005GE67</stp>
        <stp>만기일</stp>
        <stp>46206</stp>
        <stp/>
        <tr r="K359" s="1"/>
      </tp>
      <tp>
        <v>20290913</v>
        <stp/>
        <stp>P</stp>
        <stp>0</stp>
        <stp>BND</stp>
        <stp>KR381004GE92</stp>
        <stp>만기일</stp>
        <stp>46206</stp>
        <stp/>
        <tr r="K191" s="1"/>
      </tp>
      <tp>
        <v>20270124</v>
        <stp/>
        <stp>P</stp>
        <stp>0</stp>
        <stp>BND</stp>
        <stp>KR381103GE19</stp>
        <stp>만기일</stp>
        <stp>46206</stp>
        <stp/>
        <tr r="CQ33" s="1"/>
      </tp>
      <tp>
        <v>20270220</v>
        <stp/>
        <stp>P</stp>
        <stp>0</stp>
        <stp>BND</stp>
        <stp>KR381101GE29</stp>
        <stp>만기일</stp>
        <stp>46206</stp>
        <stp/>
        <tr r="K95" s="1"/>
      </tp>
      <tp>
        <v>20280807</v>
        <stp/>
        <stp>P</stp>
        <stp>0</stp>
        <stp>BND</stp>
        <stp>KR381002GD87</stp>
        <stp>만기일</stp>
        <stp>46206</stp>
        <stp/>
        <tr r="K343" s="1"/>
      </tp>
      <tp>
        <v>20270826</v>
        <stp/>
        <stp>P</stp>
        <stp>0</stp>
        <stp>BND</stp>
        <stp>KR381103GE84</stp>
        <stp>만기일</stp>
        <stp>46206</stp>
        <stp/>
        <tr r="K132" s="1"/>
        <tr r="CC102" s="1"/>
      </tp>
      <tp>
        <v>20280810</v>
        <stp/>
        <stp>P</stp>
        <stp>0</stp>
        <stp>BND</stp>
        <stp>KR381004GD85</stp>
        <stp>만기일</stp>
        <stp>46206</stp>
        <stp/>
        <tr r="CC208" s="1"/>
      </tp>
      <tp>
        <v>20261012</v>
        <stp/>
        <stp>P</stp>
        <stp>0</stp>
        <stp>BND</stp>
        <stp>KR617414AE99</stp>
        <stp>만기일</stp>
        <stp>46206</stp>
        <stp/>
        <tr r="CQ53" s="1"/>
      </tp>
      <tp>
        <v>20270304</v>
        <stp/>
        <stp>P</stp>
        <stp>0</stp>
        <stp>BND</stp>
        <stp>KR381101GA31</stp>
        <stp>만기일</stp>
        <stp>46206</stp>
        <stp/>
        <tr r="DS156" s="1"/>
      </tp>
      <tp>
        <v>20300327</v>
        <stp/>
        <stp>P</stp>
        <stp>0</stp>
        <stp>BND</stp>
        <stp>KR351607GF38</stp>
        <stp>만기일</stp>
        <stp>46206</stp>
        <stp/>
        <tr r="DS246" s="1"/>
      </tp>
      <tp>
        <v>20350323</v>
        <stp/>
        <stp>P</stp>
        <stp>0</stp>
        <stp>BND</stp>
        <stp>KR351605GF30</stp>
        <stp>만기일</stp>
        <stp>46206</stp>
        <stp/>
        <tr r="K242" s="1"/>
      </tp>
      <tp>
        <v>20270423</v>
        <stp/>
        <stp>P</stp>
        <stp>0</stp>
        <stp>BND</stp>
        <stp>KR351601GEA7</stp>
        <stp>만기일</stp>
        <stp>46206</stp>
        <stp/>
        <tr r="K103" s="1"/>
      </tp>
      <tp>
        <v>20310327</v>
        <stp/>
        <stp>P</stp>
        <stp>0</stp>
        <stp>BND</stp>
        <stp>KR351605GE31</stp>
        <stp>만기일</stp>
        <stp>46206</stp>
        <stp/>
        <tr r="K203" s="1"/>
      </tp>
      <tp>
        <v>20311019</v>
        <stp/>
        <stp>P</stp>
        <stp>0</stp>
        <stp>BND</stp>
        <stp>KR381002GBA8</stp>
        <stp>만기일</stp>
        <stp>46206</stp>
        <stp/>
        <tr r="EU70" s="1"/>
      </tp>
      <tp>
        <v>20260922</v>
        <stp/>
        <stp>P</stp>
        <stp>0</stp>
        <stp>BND</stp>
        <stp>KR381102G695</stp>
        <stp>만기일</stp>
        <stp>46206</stp>
        <stp/>
        <tr r="CC217" s="1"/>
        <tr r="K375" s="1"/>
        <tr r="DS296" s="1"/>
      </tp>
      <tp>
        <v>20310307</v>
        <stp/>
        <stp>P</stp>
        <stp>0</stp>
        <stp>BND</stp>
        <stp>KR351601G635</stp>
        <stp>만기일</stp>
        <stp>46206</stp>
        <stp/>
        <tr r="K281" s="1"/>
      </tp>
      <tp>
        <v>20290420</v>
        <stp/>
        <stp>P</stp>
        <stp>0</stp>
        <stp>BND</stp>
        <stp>KR310213GG47</stp>
        <stp>만기일</stp>
        <stp>46206</stp>
        <stp/>
        <tr r="CC54" s="1"/>
      </tp>
      <tp>
        <v>20310430</v>
        <stp/>
        <stp>P</stp>
        <stp>0</stp>
        <stp>BND</stp>
        <stp>KR350201GG47</stp>
        <stp>만기일</stp>
        <stp>46206</stp>
        <stp/>
        <tr r="DS96" s="1"/>
      </tp>
      <tp>
        <v>20310226</v>
        <stp/>
        <stp>P</stp>
        <stp>0</stp>
        <stp>BND</stp>
        <stp>KR350202GG20</stp>
        <stp>만기일</stp>
        <stp>46206</stp>
        <stp/>
        <tr r="DS131" s="1"/>
      </tp>
      <tp>
        <v>20290326</v>
        <stp/>
        <stp>P</stp>
        <stp>0</stp>
        <stp>BND</stp>
        <stp>KR310211GG31</stp>
        <stp>만기일</stp>
        <stp>46206</stp>
        <stp/>
        <tr r="CC56" s="1"/>
      </tp>
      <tp>
        <v>20260903</v>
        <stp/>
        <stp>P</stp>
        <stp>0</stp>
        <stp>BND</stp>
        <stp>KR310102GD93</stp>
        <stp>만기일</stp>
        <stp>46206</stp>
        <stp/>
        <tr r="CC149" s="1"/>
      </tp>
      <tp>
        <v>20291025</v>
        <stp/>
        <stp>P</stp>
        <stp>0</stp>
        <stp>BND</stp>
        <stp>KR350109GEA2</stp>
        <stp>만기일</stp>
        <stp>46206</stp>
        <stp/>
        <tr r="K180" s="1"/>
      </tp>
      <tp>
        <v>20261002</v>
        <stp/>
        <stp>P</stp>
        <stp>0</stp>
        <stp>BND</stp>
        <stp>KR310101GEA8</stp>
        <stp>만기일</stp>
        <stp>46206</stp>
        <stp/>
        <tr r="K114" s="1"/>
        <tr r="CC155" s="1"/>
      </tp>
      <tp>
        <v>20290823</v>
        <stp/>
        <stp>P</stp>
        <stp>0</stp>
        <stp>BND</stp>
        <stp>KR350106GE86</stp>
        <stp>만기일</stp>
        <stp>46206</stp>
        <stp/>
        <tr r="DS259" s="1"/>
      </tp>
      <tp>
        <v>20270402</v>
        <stp/>
        <stp>P</stp>
        <stp>0</stp>
        <stp>BND</stp>
        <stp>KR310101GF43</stp>
        <stp>만기일</stp>
        <stp>46206</stp>
        <stp/>
        <tr r="CC156" s="1"/>
      </tp>
      <tp>
        <v>20300711</v>
        <stp/>
        <stp>P</stp>
        <stp>0</stp>
        <stp>BND</stp>
        <stp>KR350106GF77</stp>
        <stp>만기일</stp>
        <stp>46206</stp>
        <stp/>
        <tr r="K222" s="1"/>
      </tp>
      <tp>
        <v>20280122</v>
        <stp/>
        <stp>P</stp>
        <stp>0</stp>
        <stp>BND</stp>
        <stp>KR350108GF18</stp>
        <stp>만기일</stp>
        <stp>46206</stp>
        <stp/>
        <tr r="K131" s="1"/>
      </tp>
      <tp>
        <v>20300206</v>
        <stp/>
        <stp>P</stp>
        <stp>0</stp>
        <stp>BND</stp>
        <stp>KR350103GF21</stp>
        <stp>만기일</stp>
        <stp>46206</stp>
        <stp/>
        <tr r="K56" s="1"/>
      </tp>
      <tp>
        <v>20290828</v>
        <stp/>
        <stp>P</stp>
        <stp>0</stp>
        <stp>BND</stp>
        <stp>KR350201GE80</stp>
        <stp>만기일</stp>
        <stp>46206</stp>
        <stp/>
        <tr r="DS38" s="1"/>
      </tp>
      <tp>
        <v>20300812</v>
        <stp/>
        <stp>P</stp>
        <stp>0</stp>
        <stp>BND</stp>
        <stp>KR350106GF85</stp>
        <stp>만기일</stp>
        <stp>46206</stp>
        <stp/>
        <tr r="K227" s="1"/>
      </tp>
      <tp>
        <v>20300528</v>
        <stp/>
        <stp>P</stp>
        <stp>0</stp>
        <stp>BND</stp>
        <stp>KR350703GA53</stp>
        <stp>만기일</stp>
        <stp>46206</stp>
        <stp/>
        <tr r="Y26" s="1"/>
        <tr r="K330" s="1"/>
      </tp>
      <tp>
        <v>20310526</v>
        <stp/>
        <stp>P</stp>
        <stp>0</stp>
        <stp>BND</stp>
        <stp>KR350111GG53</stp>
        <stp>만기일</stp>
        <stp>46206</stp>
        <stp/>
        <tr r="K27" s="1"/>
      </tp>
      <tp>
        <v>20280608</v>
        <stp/>
        <stp>P</stp>
        <stp>0</stp>
        <stp>BND</stp>
        <stp>KR350103GG61</stp>
        <stp>만기일</stp>
        <stp>46206</stp>
        <stp/>
        <tr r="DS60" s="1"/>
      </tp>
      <tp>
        <v>20280103</v>
        <stp/>
        <stp>P</stp>
        <stp>0</stp>
        <stp>BND</stp>
        <stp>KR310201GD10</stp>
        <stp>만기일</stp>
        <stp>46206</stp>
        <stp/>
        <tr r="CC86" s="1"/>
      </tp>
      <tp>
        <v>20320323</v>
        <stp/>
        <stp>P</stp>
        <stp>0</stp>
        <stp>BND</stp>
        <stp>KR310501GC34</stp>
        <stp>만기일</stp>
        <stp>46206</stp>
        <stp/>
        <tr r="EU67" s="1"/>
      </tp>
      <tp>
        <v>20310210</v>
        <stp/>
        <stp>P</stp>
        <stp>0</stp>
        <stp>BND</stp>
        <stp>KR350104GG29</stp>
        <stp>만기일</stp>
        <stp>46206</stp>
        <stp/>
        <tr r="DS161" s="1"/>
      </tp>
      <tp>
        <v>20301017</v>
        <stp/>
        <stp>P</stp>
        <stp>0</stp>
        <stp>BND</stp>
        <stp>KR350704GFA7</stp>
        <stp>만기일</stp>
        <stp>46206</stp>
        <stp/>
        <tr r="K229" s="1"/>
      </tp>
      <tp>
        <v>20551015</v>
        <stp/>
        <stp>P</stp>
        <stp>0</stp>
        <stp>BND</stp>
        <stp>KR350706GFA2</stp>
        <stp>만기일</stp>
        <stp>46206</stp>
        <stp/>
        <tr r="K64" s="1"/>
      </tp>
      <tp>
        <v>20351029</v>
        <stp/>
        <stp>P</stp>
        <stp>0</stp>
        <stp>BND</stp>
        <stp>KR350710GFA4</stp>
        <stp>만기일</stp>
        <stp>46206</stp>
        <stp/>
        <tr r="K241" s="1"/>
      </tp>
      <tp>
        <v>20350622</v>
        <stp/>
        <stp>P</stp>
        <stp>0</stp>
        <stp>BND</stp>
        <stp>KR350706GF63</stp>
        <stp>만기일</stp>
        <stp>46206</stp>
        <stp/>
        <tr r="K247" s="1"/>
      </tp>
      <tp>
        <v>20280124</v>
        <stp/>
        <stp>P</stp>
        <stp>0</stp>
        <stp>BND</stp>
        <stp>KR350701GF19</stp>
        <stp>만기일</stp>
        <stp>46206</stp>
        <stp/>
        <tr r="CC103" s="1"/>
      </tp>
      <tp>
        <v>20350330</v>
        <stp/>
        <stp>P</stp>
        <stp>0</stp>
        <stp>BND</stp>
        <stp>KR350708GF38</stp>
        <stp>만기일</stp>
        <stp>46206</stp>
        <stp/>
        <tr r="CC220" s="1"/>
      </tp>
      <tp>
        <v>20350206</v>
        <stp/>
        <stp>P</stp>
        <stp>0</stp>
        <stp>BND</stp>
        <stp>KR350702GF26</stp>
        <stp>만기일</stp>
        <stp>46206</stp>
        <stp/>
        <tr r="CC77" s="1"/>
      </tp>
      <tp>
        <v>20300429</v>
        <stp/>
        <stp>P</stp>
        <stp>0</stp>
        <stp>BND</stp>
        <stp>KR350108GA47</stp>
        <stp>만기일</stp>
        <stp>46206</stp>
        <stp/>
        <tr r="K364" s="1"/>
      </tp>
      <tp>
        <v>20360428</v>
        <stp/>
        <stp>P</stp>
        <stp>0</stp>
        <stp>BND</stp>
        <stp>KR350706GG47</stp>
        <stp>만기일</stp>
        <stp>46206</stp>
        <stp/>
        <tr r="K48" s="1"/>
      </tp>
      <tp>
        <v>20290427</v>
        <stp/>
        <stp>P</stp>
        <stp>0</stp>
        <stp>BND</stp>
        <stp>KR350707GG46</stp>
        <stp>만기일</stp>
        <stp>46206</stp>
        <stp/>
        <tr r="CC43" s="1"/>
      </tp>
      <tp>
        <v>20300407</v>
        <stp/>
        <stp>P</stp>
        <stp>0</stp>
        <stp>BND</stp>
        <stp>KR350104GA41</stp>
        <stp>만기일</stp>
        <stp>46206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46206</stp>
        <stp/>
        <tr r="DS154" s="1"/>
        <tr r="K243" s="1"/>
      </tp>
      <tp>
        <v>20360616</v>
        <stp/>
        <stp>P</stp>
        <stp>0</stp>
        <stp>BND</stp>
        <stp>KR350701GG67</stp>
        <stp>만기일</stp>
        <stp>46206</stp>
        <stp/>
        <tr r="K43" s="1"/>
      </tp>
      <tp>
        <v>20290126</v>
        <stp/>
        <stp>P</stp>
        <stp>0</stp>
        <stp>BND</stp>
        <stp>KR350701GG18</stp>
        <stp>만기일</stp>
        <stp>46206</stp>
        <stp/>
        <tr r="DS81" s="1"/>
      </tp>
      <tp>
        <v>20300121</v>
        <stp/>
        <stp>P</stp>
        <stp>0</stp>
        <stp>BND</stp>
        <stp>KR350104GA17</stp>
        <stp>만기일</stp>
        <stp>46206</stp>
        <stp/>
        <tr r="DS279" s="1"/>
      </tp>
      <tp>
        <v>20270312</v>
        <stp/>
        <stp>P</stp>
        <stp>0</stp>
        <stp>BND</stp>
        <stp>KR350102GA35</stp>
        <stp>만기일</stp>
        <stp>46206</stp>
        <stp/>
        <tr r="K384" s="1"/>
        <tr r="Y38" s="1"/>
      </tp>
      <tp>
        <v>20281026</v>
        <stp/>
        <stp>P</stp>
        <stp>0</stp>
        <stp>BND</stp>
        <stp>KR350705GDA9</stp>
        <stp>만기일</stp>
        <stp>46206</stp>
        <stp/>
        <tr r="K350" s="1"/>
      </tp>
      <tp>
        <v>20331026</v>
        <stp/>
        <stp>P</stp>
        <stp>0</stp>
        <stp>BND</stp>
        <stp>KR350706GDA7</stp>
        <stp>만기일</stp>
        <stp>46206</stp>
        <stp/>
        <tr r="K303" s="1"/>
      </tp>
      <tp>
        <v>20311021</v>
        <stp/>
        <stp>P</stp>
        <stp>0</stp>
        <stp>BND</stp>
        <stp>KR350106GBA4</stp>
        <stp>만기일</stp>
        <stp>46206</stp>
        <stp/>
        <tr r="CC88" s="1"/>
      </tp>
      <tp>
        <v>20331013</v>
        <stp/>
        <stp>P</stp>
        <stp>0</stp>
        <stp>BND</stp>
        <stp>KR350702GDA6</stp>
        <stp>만기일</stp>
        <stp>46206</stp>
        <stp/>
        <tr r="CC262" s="1"/>
      </tp>
      <tp>
        <v>20281203</v>
        <stp/>
        <stp>P</stp>
        <stp>0</stp>
        <stp>BND</stp>
        <stp>KR350104GBC5</stp>
        <stp>만기일</stp>
        <stp>46206</stp>
        <stp/>
        <tr r="K213" s="1"/>
      </tp>
      <tp>
        <v>20281124</v>
        <stp/>
        <stp>P</stp>
        <stp>0</stp>
        <stp>BND</stp>
        <stp>KR350112GBB0</stp>
        <stp>만기일</stp>
        <stp>46206</stp>
        <stp/>
        <tr r="K50" s="1"/>
      </tp>
      <tp>
        <v>20281130</v>
        <stp/>
        <stp>P</stp>
        <stp>0</stp>
        <stp>BND</stp>
        <stp>KR350114GBB6</stp>
        <stp>만기일</stp>
        <stp>46206</stp>
        <stp/>
        <tr r="K211" s="1"/>
      </tp>
      <tp>
        <v>20281209</v>
        <stp/>
        <stp>P</stp>
        <stp>0</stp>
        <stp>BND</stp>
        <stp>KR350105GBC2</stp>
        <stp>만기일</stp>
        <stp>46206</stp>
        <stp/>
        <tr r="K52" s="1"/>
      </tp>
      <tp>
        <v>20311209</v>
        <stp/>
        <stp>P</stp>
        <stp>0</stp>
        <stp>BND</stp>
        <stp>KR350106GBC0</stp>
        <stp>만기일</stp>
        <stp>46206</stp>
        <stp/>
        <tr r="DS143" s="1"/>
      </tp>
      <tp>
        <v>20281119</v>
        <stp/>
        <stp>P</stp>
        <stp>0</stp>
        <stp>BND</stp>
        <stp>KR350108GBB8</stp>
        <stp>만기일</stp>
        <stp>46206</stp>
        <stp/>
        <tr r="K206" s="1"/>
      </tp>
      <tp>
        <v>20290119</v>
        <stp/>
        <stp>P</stp>
        <stp>0</stp>
        <stp>BND</stp>
        <stp>KR614017CC14</stp>
        <stp>만기일</stp>
        <stp>46206</stp>
        <stp/>
        <tr r="K205" s="1"/>
      </tp>
      <tp>
        <v>20260709</v>
        <stp/>
        <stp>P</stp>
        <stp>0</stp>
        <stp>BND</stp>
        <stp>KR350106GB71</stp>
        <stp>만기일</stp>
        <stp>46206</stp>
        <stp/>
        <tr r="K87" s="1"/>
      </tp>
      <tp>
        <v>20430608</v>
        <stp/>
        <stp>P</stp>
        <stp>0</stp>
        <stp>BND</stp>
        <stp>KR350702GD69</stp>
        <stp>만기일</stp>
        <stp>46206</stp>
        <stp/>
        <tr r="K240" s="1"/>
      </tp>
      <tp>
        <v>20280119</v>
        <stp/>
        <stp>P</stp>
        <stp>0</stp>
        <stp>BND</stp>
        <stp>KR350702GD10</stp>
        <stp>만기일</stp>
        <stp>46206</stp>
        <stp/>
        <tr r="CC207" s="1"/>
      </tp>
      <tp>
        <v>20310910</v>
        <stp/>
        <stp>P</stp>
        <stp>0</stp>
        <stp>BND</stp>
        <stp>KR350106GB97</stp>
        <stp>만기일</stp>
        <stp>46206</stp>
        <stp/>
        <tr r="DS144" s="1"/>
      </tp>
      <tp>
        <v>20330905</v>
        <stp/>
        <stp>P</stp>
        <stp>0</stp>
        <stp>BND</stp>
        <stp>KR350701GD94</stp>
        <stp>만기일</stp>
        <stp>46206</stp>
        <stp/>
        <tr r="K97" s="1"/>
        <tr r="DS61" s="1"/>
      </tp>
      <tp>
        <v>20260731</v>
        <stp/>
        <stp>P</stp>
        <stp>0</stp>
        <stp>BND</stp>
        <stp>KR350701GD86</stp>
        <stp>만기일</stp>
        <stp>46206</stp>
        <stp/>
        <tr r="K323" s="1"/>
        <tr r="DS272" s="1"/>
      </tp>
      <tp>
        <v>20330817</v>
        <stp/>
        <stp>P</stp>
        <stp>0</stp>
        <stp>BND</stp>
        <stp>KR350702GD85</stp>
        <stp>만기일</stp>
        <stp>46206</stp>
        <stp/>
        <tr r="DS295" s="1"/>
      </tp>
      <tp>
        <v>20281024</v>
        <stp/>
        <stp>P</stp>
        <stp>0</stp>
        <stp>BND</stp>
        <stp>KR350705GEA7</stp>
        <stp>만기일</stp>
        <stp>46206</stp>
        <stp/>
        <tr r="K300" s="1"/>
      </tp>
      <tp>
        <v>20441108</v>
        <stp/>
        <stp>P</stp>
        <stp>0</stp>
        <stp>BND</stp>
        <stp>KR350702GEB2</stp>
        <stp>만기일</stp>
        <stp>46206</stp>
        <stp/>
        <tr r="K60" s="1"/>
      </tp>
      <tp>
        <v>20291108</v>
        <stp/>
        <stp>P</stp>
        <stp>0</stp>
        <stp>BND</stp>
        <stp>KR350701GEB4</stp>
        <stp>만기일</stp>
        <stp>46206</stp>
        <stp/>
        <tr r="K182" s="1"/>
      </tp>
      <tp>
        <v>20540430</v>
        <stp/>
        <stp>P</stp>
        <stp>0</stp>
        <stp>BND</stp>
        <stp>KR350702GE50</stp>
        <stp>만기일</stp>
        <stp>46206</stp>
        <stp/>
        <tr r="DS146" s="1"/>
      </tp>
      <tp>
        <v>20440422</v>
        <stp/>
        <stp>P</stp>
        <stp>0</stp>
        <stp>BND</stp>
        <stp>KR350702GE43</stp>
        <stp>만기일</stp>
        <stp>46206</stp>
        <stp/>
        <tr r="K299" s="1"/>
      </tp>
      <tp>
        <v>20260731</v>
        <stp/>
        <stp>P</stp>
        <stp>0</stp>
        <stp>BND</stp>
        <stp>KR353601DD76</stp>
        <stp>만기일</stp>
        <stp>46206</stp>
        <stp/>
        <tr r="CC201" s="1"/>
      </tp>
      <tp>
        <v>20280623</v>
        <stp/>
        <stp>P</stp>
        <stp>0</stp>
        <stp>BND</stp>
        <stp>KR310515GG67</stp>
        <stp>만기일</stp>
        <stp>46206</stp>
        <stp/>
        <tr r="DS30" s="1"/>
      </tp>
      <tp>
        <v>20270617</v>
        <stp/>
        <stp>P</stp>
        <stp>0</stp>
        <stp>BND</stp>
        <stp>KR350109GC69</stp>
        <stp>만기일</stp>
        <stp>46206</stp>
        <stp/>
        <tr r="K355" s="1"/>
      </tp>
      <tp>
        <v>20320112</v>
        <stp/>
        <stp>P</stp>
        <stp>0</stp>
        <stp>BND</stp>
        <stp>KR350108GC11</stp>
        <stp>만기일</stp>
        <stp>46206</stp>
        <stp/>
        <tr r="DS17" s="1"/>
        <tr r="K236" s="1"/>
      </tp>
      <tp>
        <v>20320106</v>
        <stp/>
        <stp>P</stp>
        <stp>0</stp>
        <stp>BND</stp>
        <stp>KR350104GC15</stp>
        <stp>만기일</stp>
        <stp>46206</stp>
        <stp/>
        <tr r="DS147" s="1"/>
      </tp>
      <tp>
        <v>20540911</v>
        <stp/>
        <stp>P</stp>
        <stp>0</stp>
        <stp>BND</stp>
        <stp>KR350704GE90</stp>
        <stp>만기일</stp>
        <stp>46206</stp>
        <stp/>
        <tr r="K264" s="1"/>
      </tp>
      <tp>
        <v>20290814</v>
        <stp/>
        <stp>P</stp>
        <stp>0</stp>
        <stp>BND</stp>
        <stp>KR350802GE83</stp>
        <stp>만기일</stp>
        <stp>46206</stp>
        <stp/>
        <tr r="Y29" s="1"/>
      </tp>
      <tp>
        <v>20281116</v>
        <stp/>
        <stp>P</stp>
        <stp>0</stp>
        <stp>BND</stp>
        <stp>KR350802GDB2</stp>
        <stp>만기일</stp>
        <stp>46206</stp>
        <stp/>
        <tr r="K91" s="1"/>
      </tp>
      <tp>
        <v>20280414</v>
        <stp/>
        <stp>P</stp>
        <stp>0</stp>
        <stp>BND</stp>
        <stp>KR350802GD43</stp>
        <stp>만기일</stp>
        <stp>46206</stp>
        <stp/>
        <tr r="CC211" s="1"/>
      </tp>
      <tp>
        <v>20260923</v>
        <stp/>
        <stp>P</stp>
        <stp>0</stp>
        <stp>BND</stp>
        <stp>KR601980FE92</stp>
        <stp>만기일</stp>
        <stp>46206</stp>
        <stp/>
        <tr r="CQ62" s="1"/>
        <tr r="CC180" s="1"/>
      </tp>
      <tp>
        <v>20280721</v>
        <stp/>
        <stp>P</stp>
        <stp>0</stp>
        <stp>BND</stp>
        <stp>KR350802GD76</stp>
        <stp>만기일</stp>
        <stp>46206</stp>
        <stp/>
        <tr r="DS58" s="1"/>
      </tp>
      <tp>
        <v>20281208</v>
        <stp/>
        <stp>P</stp>
        <stp>0</stp>
        <stp>BND</stp>
        <stp>KR350901GFC5</stp>
        <stp>만기일</stp>
        <stp>46206</stp>
        <stp/>
        <tr r="DS126" s="1"/>
      </tp>
      <tp>
        <v>20301030</v>
        <stp/>
        <stp>P</stp>
        <stp>0</stp>
        <stp>BND</stp>
        <stp>KR602988EFA7</stp>
        <stp>만기일</stp>
        <stp>46206</stp>
        <stp/>
        <tr r="EU61" s="1"/>
      </tp>
      <tp>
        <v>20310514</v>
        <stp/>
        <stp>P</stp>
        <stp>0</stp>
        <stp>BND</stp>
        <stp>KR350802GG57</stp>
        <stp>만기일</stp>
        <stp>46206</stp>
        <stp/>
        <tr r="DS170" s="1"/>
      </tp>
      <tp>
        <v>20290702</v>
        <stp/>
        <stp>P</stp>
        <stp>0</stp>
        <stp>BND</stp>
        <stp>KR380801GG71</stp>
        <stp>만기일</stp>
        <stp>46206</stp>
        <stp/>
        <tr r="DS150" s="1"/>
      </tp>
      <tp>
        <v>20550715</v>
        <stp/>
        <stp>P</stp>
        <stp>0</stp>
        <stp>BND</stp>
        <stp>KR350901GF74</stp>
        <stp>만기일</stp>
        <stp>46206</stp>
        <stp/>
        <tr r="K73" s="1"/>
      </tp>
      <tp>
        <v>20290417</v>
        <stp/>
        <stp>P</stp>
        <stp>0</stp>
        <stp>BND</stp>
        <stp>KR350901GG40</stp>
        <stp>만기일</stp>
        <stp>46206</stp>
        <stp/>
        <tr r="CC51" s="1"/>
      </tp>
      <tp>
        <v>20280608</v>
        <stp/>
        <stp>P</stp>
        <stp>0</stp>
        <stp>BND</stp>
        <stp>KR350801GB61</stp>
        <stp>만기일</stp>
        <stp>46206</stp>
        <stp/>
        <tr r="K215" s="1"/>
      </tp>
      <tp>
        <v>20310824</v>
        <stp/>
        <stp>P</stp>
        <stp>0</stp>
        <stp>BND</stp>
        <stp>KR350801GB87</stp>
        <stp>만기일</stp>
        <stp>46206</stp>
        <stp/>
        <tr r="DS294" s="1"/>
        <tr r="K251" s="1"/>
        <tr r="CC199" s="1"/>
      </tp>
      <tp>
        <v>20270425</v>
        <stp/>
        <stp>P</stp>
        <stp>0</stp>
        <stp>BND</stp>
        <stp>KR350104G748</stp>
        <stp>만기일</stp>
        <stp>46206</stp>
        <stp/>
        <tr r="DS261" s="1"/>
      </tp>
      <tp>
        <v>20461110</v>
        <stp/>
        <stp>P</stp>
        <stp>0</stp>
        <stp>BND</stp>
        <stp>KR350701G6B2</stp>
        <stp>만기일</stp>
        <stp>46206</stp>
        <stp/>
        <tr r="K274" s="1"/>
      </tp>
      <tp>
        <v>20381123</v>
        <stp/>
        <stp>P</stp>
        <stp>0</stp>
        <stp>BND</stp>
        <stp>KR350901G8B6</stp>
        <stp>만기일</stp>
        <stp>46206</stp>
        <stp/>
        <tr r="K62" s="1"/>
      </tp>
      <tp>
        <v>20270425</v>
        <stp/>
        <stp>P</stp>
        <stp>0</stp>
        <stp>BND</stp>
        <stp>KR350801G947</stp>
        <stp>만기일</stp>
        <stp>46206</stp>
        <stp/>
        <tr r="K368" s="1"/>
        <tr r="DS271" s="1"/>
      </tp>
      <tp>
        <v>20370824</v>
        <stp/>
        <stp>P</stp>
        <stp>0</stp>
        <stp>BND</stp>
        <stp>KR350701G782</stp>
        <stp>만기일</stp>
        <stp>46206</stp>
        <stp/>
        <tr r="K255" s="1"/>
      </tp>
      <tp>
        <v>20300227</v>
        <stp/>
        <stp>P</stp>
        <stp>0</stp>
        <stp>BND</stp>
        <stp>KR350702G525</stp>
        <stp>만기일</stp>
        <stp>46206</stp>
        <stp/>
        <tr r="K228" s="1"/>
      </tp>
      <tp>
        <v>20350824</v>
        <stp/>
        <stp>P</stp>
        <stp>0</stp>
        <stp>BND</stp>
        <stp>KR350902G687</stp>
        <stp>만기일</stp>
        <stp>46206</stp>
        <stp/>
        <tr r="K63" s="1"/>
      </tp>
      <tp>
        <v>20260703</v>
        <stp/>
        <stp>P</stp>
        <stp>0</stp>
        <stp>BND</stp>
        <stp>KR350901G713</stp>
        <stp>만기일</stp>
        <stp>46206</stp>
        <stp/>
        <tr r="K83" s="1"/>
      </tp>
      <tp>
        <v>20280927</v>
        <stp/>
        <stp>P</stp>
        <stp>0</stp>
        <stp>BND</stp>
        <stp>KR350106G891</stp>
        <stp>만기일</stp>
        <stp>46206</stp>
        <stp/>
        <tr r="CC151" s="1"/>
      </tp>
      <tp>
        <v>20291219</v>
        <stp/>
        <stp>P</stp>
        <stp>0</stp>
        <stp>BND</stp>
        <stp>KR350105G9C6</stp>
        <stp>만기일</stp>
        <stp>46206</stp>
        <stp/>
        <tr r="K320" s="1"/>
      </tp>
      <tp>
        <v>20261114</v>
        <stp/>
        <stp>P</stp>
        <stp>0</stp>
        <stp>BND</stp>
        <stp>KR350103G9B0</stp>
        <stp>만기일</stp>
        <stp>46206</stp>
        <stp/>
        <tr r="CC213" s="1"/>
      </tp>
      <tp>
        <v>20290507</v>
        <stp/>
        <stp>P</stp>
        <stp>0</stp>
        <stp>BND</stp>
        <stp>KR350102G957</stp>
        <stp>만기일</stp>
        <stp>46206</stp>
        <stp/>
        <tr r="DS254" s="1"/>
      </tp>
      <tp>
        <v>20290304</v>
        <stp/>
        <stp>P</stp>
        <stp>0</stp>
        <stp>BND</stp>
        <stp>KR350101G934</stp>
        <stp>만기일</stp>
        <stp>46206</stp>
        <stp/>
        <tr r="CC197" s="1"/>
      </tp>
      <tp t="s">
        <v/>
        <stp/>
        <stp>P</stp>
        <stp>0</stp>
        <stp>BND</stp>
        <stp>KRZFA0345WFA</stp>
        <stp>만기일</stp>
        <stp>46206</stp>
        <stp/>
        <tr r="CC120" s="1"/>
      </tp>
      <tp t="s">
        <v/>
        <stp/>
        <stp>P</stp>
        <stp>0</stp>
        <stp>BND</stp>
        <stp>KRZFA0345YFA</stp>
        <stp>만기일</stp>
        <stp>46206</stp>
        <stp/>
        <tr r="CC118" s="1"/>
      </tp>
      <tp t="s">
        <v/>
        <stp/>
        <stp>P</stp>
        <stp>0</stp>
        <stp>BND</stp>
        <stp>KRZFA0345XFA</stp>
        <stp>만기일</stp>
        <stp>46206</stp>
        <stp/>
        <tr r="CC119" s="1"/>
      </tp>
      <tp>
        <v>20301210</v>
        <stp/>
        <stp>P</stp>
        <stp>0</stp>
        <stp>BND</stp>
        <stp>KR103502GAC2</stp>
        <stp>만기일</stp>
        <stp>46206</stp>
        <stp/>
        <tr r="DS26" s="1"/>
        <tr r="K55" s="1"/>
        <tr r="CC130" s="1"/>
      </tp>
      <tp>
        <v>20300610</v>
        <stp/>
        <stp>P</stp>
        <stp>0</stp>
        <stp>BND</stp>
        <stp>KR103502GA67</stp>
        <stp>만기일</stp>
        <stp>46206</stp>
        <stp/>
        <tr r="DS169" s="1"/>
        <tr r="K308" s="1"/>
        <tr r="Y45" s="1"/>
        <tr r="CC12" s="1"/>
      </tp>
      <tp>
        <v>20300610</v>
        <stp/>
        <stp>P</stp>
        <stp>0</stp>
        <stp>BND</stp>
        <stp>KR103503GA66</stp>
        <stp>만기일</stp>
        <stp>46206</stp>
        <stp/>
        <tr r="K381" s="1"/>
        <tr r="DS285" s="1"/>
      </tp>
      <tp>
        <v>20500310</v>
        <stp/>
        <stp>P</stp>
        <stp>0</stp>
        <stp>BND</stp>
        <stp>KR103502GA34</stp>
        <stp>만기일</stp>
        <stp>46206</stp>
        <stp/>
        <tr r="K32" s="1"/>
        <tr r="CC247" s="1"/>
        <tr r="DS153" s="1"/>
        <tr r="AM19" s="1"/>
      </tp>
      <tp>
        <v>20400910</v>
        <stp/>
        <stp>P</stp>
        <stp>0</stp>
        <stp>BND</stp>
        <stp>KR103502GA91</stp>
        <stp>만기일</stp>
        <stp>46206</stp>
        <stp/>
        <tr r="K306" s="1"/>
        <tr r="CC135" s="1"/>
        <tr r="Y25" s="1"/>
        <tr r="DS49" s="1"/>
      </tp>
      <tp>
        <v>20311210</v>
        <stp/>
        <stp>P</stp>
        <stp>0</stp>
        <stp>BND</stp>
        <stp>KR103502GBC0</stp>
        <stp>만기일</stp>
        <stp>46206</stp>
        <stp/>
        <tr r="Y44" s="1"/>
        <tr r="DS138" s="1"/>
        <tr r="K35" s="1"/>
        <tr r="CC29" s="1"/>
      </tp>
      <tp>
        <v>20310610</v>
        <stp/>
        <stp>P</stp>
        <stp>0</stp>
        <stp>BND</stp>
        <stp>KR103502GB66</stp>
        <stp>만기일</stp>
        <stp>46206</stp>
        <stp/>
        <tr r="CC271" s="1"/>
        <tr r="Y39" s="1"/>
        <tr r="DS286" s="1"/>
        <tr r="K260" s="1"/>
      </tp>
      <tp>
        <v>20510310</v>
        <stp/>
        <stp>P</stp>
        <stp>0</stp>
        <stp>BND</stp>
        <stp>KR103502GB33</stp>
        <stp>만기일</stp>
        <stp>46206</stp>
        <stp/>
        <tr r="DS46" s="1"/>
        <tr r="AM22" s="1"/>
        <tr r="Y20" s="1"/>
        <tr r="K11" s="1"/>
        <tr r="CC140" s="1"/>
      </tp>
      <tp>
        <v>20410910</v>
        <stp/>
        <stp>P</stp>
        <stp>0</stp>
        <stp>BND</stp>
        <stp>KR103503GB99</stp>
        <stp>만기일</stp>
        <stp>46206</stp>
        <stp/>
        <tr r="AM27" s="1"/>
        <tr r="K325" s="1"/>
        <tr r="DS48" s="1"/>
        <tr r="Y40" s="1"/>
        <tr r="CC78" s="1"/>
      </tp>
      <tp>
        <v>20260910</v>
        <stp/>
        <stp>P</stp>
        <stp>0</stp>
        <stp>BND</stp>
        <stp>KR103501GB91</stp>
        <stp>만기일</stp>
        <stp>46206</stp>
        <stp/>
        <tr r="K334" s="1"/>
      </tp>
      <tp>
        <v>20321210</v>
        <stp/>
        <stp>P</stp>
        <stp>0</stp>
        <stp>BND</stp>
        <stp>KR103502GCC8</stp>
        <stp>만기일</stp>
        <stp>46206</stp>
        <stp/>
        <tr r="DS149" s="1"/>
        <tr r="K351" s="1"/>
        <tr r="CC136" s="1"/>
        <tr r="BA14" s="1"/>
      </tp>
      <tp>
        <v>20320610</v>
        <stp/>
        <stp>P</stp>
        <stp>0</stp>
        <stp>BND</stp>
        <stp>KR103502GC65</stp>
        <stp>만기일</stp>
        <stp>46206</stp>
        <stp/>
        <tr r="CC142" s="1"/>
        <tr r="DS249" s="1"/>
        <tr r="K33" s="1"/>
        <tr r="BA16" s="1"/>
      </tp>
      <tp>
        <v>20520310</v>
        <stp/>
        <stp>P</stp>
        <stp>0</stp>
        <stp>BND</stp>
        <stp>KR103502GC32</stp>
        <stp>만기일</stp>
        <stp>46206</stp>
        <stp/>
        <tr r="K38" s="1"/>
        <tr r="CC27" s="1"/>
        <tr r="Y41" s="1"/>
        <tr r="DS303" s="1"/>
        <tr r="AM18" s="1"/>
      </tp>
      <tp>
        <v>20270310</v>
        <stp/>
        <stp>P</stp>
        <stp>0</stp>
        <stp>BND</stp>
        <stp>KR103501GC33</stp>
        <stp>만기일</stp>
        <stp>46206</stp>
        <stp/>
        <tr r="DS310" s="1"/>
        <tr r="CC243" s="1"/>
        <tr r="K331" s="1"/>
      </tp>
      <tp>
        <v>20520910</v>
        <stp/>
        <stp>P</stp>
        <stp>0</stp>
        <stp>BND</stp>
        <stp>KR103502GC99</stp>
        <stp>만기일</stp>
        <stp>46206</stp>
        <stp/>
        <tr r="Y23" s="1"/>
        <tr r="AM13" s="1"/>
        <tr r="DS287" s="1"/>
        <tr r="CC82" s="1"/>
        <tr r="K24" s="1"/>
      </tp>
      <tp>
        <v>20270910</v>
        <stp/>
        <stp>P</stp>
        <stp>0</stp>
        <stp>BND</stp>
        <stp>KR103501GC90</stp>
        <stp>만기일</stp>
        <stp>46206</stp>
        <stp/>
        <tr r="K365" s="1"/>
        <tr r="CC141" s="1"/>
      </tp>
      <tp>
        <v>20420910</v>
        <stp/>
        <stp>P</stp>
        <stp>0</stp>
        <stp>BND</stp>
        <stp>KR103504GC97</stp>
        <stp>만기일</stp>
        <stp>46206</stp>
        <stp/>
        <tr r="CC192" s="1"/>
        <tr r="DS18" s="1"/>
        <tr r="Y37" s="1"/>
        <tr r="K383" s="1"/>
        <tr r="AM21" s="1"/>
      </tp>
      <tp>
        <v>20720910</v>
        <stp/>
        <stp>P</stp>
        <stp>0</stp>
        <stp>BND</stp>
        <stp>KR103505GC96</stp>
        <stp>만기일</stp>
        <stp>46206</stp>
        <stp/>
        <tr r="K58" s="1"/>
      </tp>
      <tp>
        <v>20261210</v>
        <stp/>
        <stp>P</stp>
        <stp>0</stp>
        <stp>BND</stp>
        <stp>KR103501GDC8</stp>
        <stp>만기일</stp>
        <stp>46206</stp>
        <stp/>
        <tr r="K291" s="1"/>
      </tp>
      <tp>
        <v>20331210</v>
        <stp/>
        <stp>P</stp>
        <stp>0</stp>
        <stp>BND</stp>
        <stp>KR103502GDC6</stp>
        <stp>만기일</stp>
        <stp>46206</stp>
        <stp/>
        <tr r="Y36" s="1"/>
        <tr r="BA13" s="1"/>
        <tr r="CC18" s="1"/>
        <tr r="DS312" s="1"/>
        <tr r="K321" s="1"/>
      </tp>
      <tp>
        <v>20290515</v>
        <stp/>
        <stp>P</stp>
        <stp>0</stp>
        <stp>BND</stp>
        <stp>KR353602GG53</stp>
        <stp>만기일</stp>
        <stp>46206</stp>
        <stp/>
        <tr r="DS252" s="1"/>
      </tp>
      <tp>
        <v>20280515</v>
        <stp/>
        <stp>P</stp>
        <stp>0</stp>
        <stp>BND</stp>
        <stp>KR353601GG54</stp>
        <stp>만기일</stp>
        <stp>46206</stp>
        <stp/>
        <tr r="DS76" s="1"/>
      </tp>
      <tp>
        <v>20330610</v>
        <stp/>
        <stp>P</stp>
        <stp>0</stp>
        <stp>BND</stp>
        <stp>KR103502GD64</stp>
        <stp>만기일</stp>
        <stp>46206</stp>
        <stp/>
        <tr r="CC132" s="1"/>
        <tr r="K340" s="1"/>
        <tr r="Y43" s="1"/>
        <tr r="BA15" s="1"/>
        <tr r="DS300" s="1"/>
      </tp>
      <tp>
        <v>20280121</v>
        <stp/>
        <stp>P</stp>
        <stp>0</stp>
        <stp>BND</stp>
        <stp>KR353603GG11</stp>
        <stp>만기일</stp>
        <stp>46206</stp>
        <stp/>
        <tr r="CC24" s="1"/>
      </tp>
      <tp>
        <v>20280310</v>
        <stp/>
        <stp>P</stp>
        <stp>0</stp>
        <stp>BND</stp>
        <stp>KR103501GD32</stp>
        <stp>만기일</stp>
        <stp>46206</stp>
        <stp/>
        <tr r="CC248" s="1"/>
        <tr r="DS305" s="1"/>
        <tr r="K287" s="1"/>
      </tp>
      <tp>
        <v>20530310</v>
        <stp/>
        <stp>P</stp>
        <stp>0</stp>
        <stp>BND</stp>
        <stp>KR103502GD31</stp>
        <stp>만기일</stp>
        <stp>46206</stp>
        <stp/>
        <tr r="K252" s="1"/>
        <tr r="DS265" s="1"/>
        <tr r="AM17" s="1"/>
        <tr r="CC153" s="1"/>
      </tp>
      <tp>
        <v>20280910</v>
        <stp/>
        <stp>P</stp>
        <stp>0</stp>
        <stp>BND</stp>
        <stp>KR103501GD99</stp>
        <stp>만기일</stp>
        <stp>46206</stp>
        <stp/>
        <tr r="K332" s="1"/>
        <tr r="CC191" s="1"/>
      </tp>
      <tp>
        <v>20530910</v>
        <stp/>
        <stp>P</stp>
        <stp>0</stp>
        <stp>BND</stp>
        <stp>KR103502GD98</stp>
        <stp>만기일</stp>
        <stp>46206</stp>
        <stp/>
        <tr r="CC145" s="1"/>
        <tr r="K12" s="1"/>
        <tr r="AM20" s="1"/>
        <tr r="DS256" s="1"/>
        <tr r="Y24" s="1"/>
      </tp>
      <tp>
        <v>20430910</v>
        <stp/>
        <stp>P</stp>
        <stp>0</stp>
        <stp>BND</stp>
        <stp>KR103504GD96</stp>
        <stp>만기일</stp>
        <stp>46206</stp>
        <stp/>
        <tr r="AM14" s="1"/>
        <tr r="K367" s="1"/>
        <tr r="DS297" s="1"/>
        <tr r="Y33" s="1"/>
      </tp>
      <tp>
        <v>20341210</v>
        <stp/>
        <stp>P</stp>
        <stp>0</stp>
        <stp>BND</stp>
        <stp>KR103502GEC4</stp>
        <stp>만기일</stp>
        <stp>46206</stp>
        <stp/>
        <tr r="DS158" s="1"/>
        <tr r="Y9" s="1"/>
        <tr r="K363" s="1"/>
        <tr r="CC245" s="1"/>
        <tr r="BA11" s="1"/>
      </tp>
      <tp>
        <v>20271210</v>
        <stp/>
        <stp>P</stp>
        <stp>0</stp>
        <stp>BND</stp>
        <stp>KR103501GEC6</stp>
        <stp>만기일</stp>
        <stp>46206</stp>
        <stp/>
        <tr r="CC274" s="1"/>
        <tr r="K358" s="1"/>
        <tr r="BO13" s="1"/>
      </tp>
      <tp>
        <v>20270610</v>
        <stp/>
        <stp>P</stp>
        <stp>0</stp>
        <stp>BND</stp>
        <stp>KR103501GE64</stp>
        <stp>만기일</stp>
        <stp>46206</stp>
        <stp/>
        <tr r="K318" s="1"/>
        <tr r="Y46" s="1"/>
        <tr r="CC252" s="1"/>
      </tp>
      <tp>
        <v>20340610</v>
        <stp/>
        <stp>P</stp>
        <stp>0</stp>
        <stp>BND</stp>
        <stp>KR103502GE63</stp>
        <stp>만기일</stp>
        <stp>46206</stp>
        <stp/>
        <tr r="DS14" s="1"/>
        <tr r="K71" s="1"/>
        <tr r="Y22" s="1"/>
        <tr r="CC144" s="1"/>
      </tp>
      <tp>
        <v>20290310</v>
        <stp/>
        <stp>P</stp>
        <stp>0</stp>
        <stp>BND</stp>
        <stp>KR103501GE31</stp>
        <stp>만기일</stp>
        <stp>46206</stp>
        <stp/>
        <tr r="CC277" s="1"/>
        <tr r="K345" s="1"/>
        <tr r="DS282" s="1"/>
      </tp>
      <tp>
        <v>20540310</v>
        <stp/>
        <stp>P</stp>
        <stp>0</stp>
        <stp>BND</stp>
        <stp>KR103502GE30</stp>
        <stp>만기일</stp>
        <stp>46206</stp>
        <stp/>
        <tr r="Y15" s="1"/>
        <tr r="AM23" s="1"/>
        <tr r="CC17" s="1"/>
        <tr r="K21" s="1"/>
        <tr r="DS21" s="1"/>
      </tp>
      <tp>
        <v>20300211</v>
        <stp/>
        <stp>P</stp>
        <stp>0</stp>
        <stp>BND</stp>
        <stp>KR353602GF21</stp>
        <stp>만기일</stp>
        <stp>46206</stp>
        <stp/>
        <tr r="K219" s="1"/>
      </tp>
      <tp>
        <v>20270122</v>
        <stp/>
        <stp>P</stp>
        <stp>0</stp>
        <stp>BND</stp>
        <stp>KR606590BE14</stp>
        <stp>만기일</stp>
        <stp>46206</stp>
        <stp/>
        <tr r="CC158" s="1"/>
      </tp>
      <tp>
        <v>20290910</v>
        <stp/>
        <stp>P</stp>
        <stp>0</stp>
        <stp>BND</stp>
        <stp>KR103501GE98</stp>
        <stp>만기일</stp>
        <stp>46206</stp>
        <stp/>
        <tr r="DS244" s="1"/>
        <tr r="K346" s="1"/>
        <tr r="CC150" s="1"/>
      </tp>
      <tp>
        <v>20540910</v>
        <stp/>
        <stp>P</stp>
        <stp>0</stp>
        <stp>BND</stp>
        <stp>KR103502GE97</stp>
        <stp>만기일</stp>
        <stp>46206</stp>
        <stp/>
        <tr r="Y27" s="1"/>
        <tr r="K22" s="1"/>
        <tr r="DS22" s="1"/>
        <tr r="AM15" s="1"/>
        <tr r="CC81" s="1"/>
      </tp>
      <tp>
        <v>20260910</v>
        <stp/>
        <stp>P</stp>
        <stp>0</stp>
        <stp>BND</stp>
        <stp>KR103503GE96</stp>
        <stp>만기일</stp>
        <stp>46206</stp>
        <stp/>
        <tr r="K305" s="1"/>
      </tp>
      <tp>
        <v>20440910</v>
        <stp/>
        <stp>P</stp>
        <stp>0</stp>
        <stp>BND</stp>
        <stp>KR103504GE95</stp>
        <stp>만기일</stp>
        <stp>46206</stp>
        <stp/>
        <tr r="DS13" s="1"/>
        <tr r="Y17" s="1"/>
        <tr r="K268" s="1"/>
        <tr r="AM11" s="1"/>
        <tr r="CC16" s="1"/>
      </tp>
      <tp>
        <v>20740910</v>
        <stp/>
        <stp>P</stp>
        <stp>0</stp>
        <stp>BND</stp>
        <stp>KR103505GE94</stp>
        <stp>만기일</stp>
        <stp>46206</stp>
        <stp/>
        <tr r="K369" s="1"/>
      </tp>
      <tp>
        <v>20281210</v>
        <stp/>
        <stp>P</stp>
        <stp>0</stp>
        <stp>BND</stp>
        <stp>KR103501GFC3</stp>
        <stp>만기일</stp>
        <stp>46206</stp>
        <stp/>
        <tr r="CC95" s="1"/>
        <tr r="BO9" s="1"/>
        <tr r="EG9" s="1"/>
      </tp>
      <tp>
        <v>20351210</v>
        <stp/>
        <stp>P</stp>
        <stp>0</stp>
        <stp>BND</stp>
        <stp>KR103502GFC1</stp>
        <stp>만기일</stp>
        <stp>46206</stp>
        <stp/>
        <tr r="Y12" s="1"/>
        <tr r="BA9" s="1"/>
        <tr r="EG20" s="1"/>
        <tr r="DS42" s="1"/>
        <tr r="CC11" s="1"/>
        <tr r="K16" s="1"/>
      </tp>
      <tp>
        <v>20350610</v>
        <stp/>
        <stp>P</stp>
        <stp>0</stp>
        <stp>BND</stp>
        <stp>KR103502GF62</stp>
        <stp>만기일</stp>
        <stp>46206</stp>
        <stp/>
        <tr r="DS19" s="1"/>
        <tr r="CC187" s="1"/>
        <tr r="BA10" s="1"/>
      </tp>
      <tp>
        <v>20280610</v>
        <stp/>
        <stp>P</stp>
        <stp>0</stp>
        <stp>BND</stp>
        <stp>KR103501GF63</stp>
        <stp>만기일</stp>
        <stp>46206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46206</stp>
        <stp/>
        <tr r="DS12" s="1"/>
        <tr r="AM25" s="1"/>
        <tr r="K344" s="1"/>
        <tr r="CC13" s="1"/>
        <tr r="Y10" s="1"/>
      </tp>
      <tp>
        <v>20300310</v>
        <stp/>
        <stp>P</stp>
        <stp>0</stp>
        <stp>BND</stp>
        <stp>KR103503GF38</stp>
        <stp>만기일</stp>
        <stp>46206</stp>
        <stp/>
        <tr r="BO14" s="1"/>
        <tr r="CC23" s="1"/>
        <tr r="EG14" s="1"/>
        <tr r="Y14" s="1"/>
        <tr r="DS23" s="1"/>
        <tr r="K283" s="1"/>
      </tp>
      <tp>
        <v>20550910</v>
        <stp/>
        <stp>P</stp>
        <stp>0</stp>
        <stp>BND</stp>
        <stp>KR103502GF96</stp>
        <stp>만기일</stp>
        <stp>46206</stp>
        <stp/>
        <tr r="CC14" s="1"/>
        <tr r="K17" s="1"/>
        <tr r="DS139" s="1"/>
        <tr r="AM28" s="1"/>
      </tp>
      <tp>
        <v>20300910</v>
        <stp/>
        <stp>P</stp>
        <stp>0</stp>
        <stp>BND</stp>
        <stp>KR103503GF95</stp>
        <stp>만기일</stp>
        <stp>46206</stp>
        <stp/>
        <tr r="Y16" s="1"/>
        <tr r="CC186" s="1"/>
        <tr r="EG19" s="1"/>
        <tr r="K362" s="1"/>
        <tr r="DS11" s="1"/>
      </tp>
      <tp>
        <v>20450910</v>
        <stp/>
        <stp>P</stp>
        <stp>0</stp>
        <stp>BND</stp>
        <stp>KR103504GF94</stp>
        <stp>만기일</stp>
        <stp>46206</stp>
        <stp/>
        <tr r="CC22" s="1"/>
        <tr r="DS24" s="1"/>
        <tr r="Y34" s="1"/>
        <tr r="K57" s="1"/>
      </tp>
      <tp>
        <v>20281215</v>
        <stp/>
        <stp>P</stp>
        <stp>0</stp>
        <stp>BND</stp>
        <stp>KR353601GDC3</stp>
        <stp>만기일</stp>
        <stp>46206</stp>
        <stp/>
        <tr r="CC214" s="1"/>
      </tp>
      <tp>
        <v>20290610</v>
        <stp/>
        <stp>P</stp>
        <stp>0</stp>
        <stp>BND</stp>
        <stp>KR103501GG62</stp>
        <stp>만기일</stp>
        <stp>46206</stp>
        <stp/>
        <tr r="K138" s="1"/>
        <tr r="CC92" s="1"/>
        <tr r="EU82" s="1"/>
      </tp>
      <tp>
        <v>20360610</v>
        <stp/>
        <stp>P</stp>
        <stp>0</stp>
        <stp>BND</stp>
        <stp>KR103503GG60</stp>
        <stp>만기일</stp>
        <stp>46206</stp>
        <stp/>
        <tr r="DS274" s="1"/>
        <tr r="CC28" s="1"/>
      </tp>
      <tp>
        <v>20560310</v>
        <stp/>
        <stp>P</stp>
        <stp>0</stp>
        <stp>BND</stp>
        <stp>KR103501GG39</stp>
        <stp>만기일</stp>
        <stp>46206</stp>
        <stp/>
        <tr r="CC9" s="1"/>
        <tr r="DS9" s="1"/>
        <tr r="AM9" s="1"/>
        <tr r="K10" s="1"/>
        <tr r="Y11" s="1"/>
      </tp>
      <tp>
        <v>20310310</v>
        <stp/>
        <stp>P</stp>
        <stp>0</stp>
        <stp>BND</stp>
        <stp>KR103503GG37</stp>
        <stp>만기일</stp>
        <stp>46206</stp>
        <stp/>
        <tr r="Y19" s="1"/>
        <tr r="K163" s="1"/>
        <tr r="BO10" s="1"/>
        <tr r="EG11" s="1"/>
        <tr r="CC10" s="1"/>
        <tr r="DS10" s="1"/>
      </tp>
      <tp>
        <v>20280929</v>
        <stp/>
        <stp>P</stp>
        <stp>0</stp>
        <stp>BND</stp>
        <stp>KR353401GF99</stp>
        <stp>만기일</stp>
        <stp>46206</stp>
        <stp/>
        <tr r="DS39" s="1"/>
      </tp>
      <tp>
        <v>20261020</v>
        <stp/>
        <stp>P</stp>
        <stp>0</stp>
        <stp>BND</stp>
        <stp>KR607931CDC7</stp>
        <stp>만기일</stp>
        <stp>46206</stp>
        <stp/>
        <tr r="CQ20" s="1"/>
      </tp>
      <tp>
        <v>20261109</v>
        <stp/>
        <stp>P</stp>
        <stp>0</stp>
        <stp>BND</stp>
        <stp>KR602988FDB7</stp>
        <stp>만기일</stp>
        <stp>46206</stp>
        <stp/>
        <tr r="K82" s="1"/>
      </tp>
      <tp>
        <v>20281229</v>
        <stp/>
        <stp>P</stp>
        <stp>0</stp>
        <stp>BND</stp>
        <stp>KR607931CFC2</stp>
        <stp>만기일</stp>
        <stp>46206</stp>
        <stp/>
        <tr r="DS133" s="1"/>
      </tp>
      <tp>
        <v>20271025</v>
        <stp/>
        <stp>P</stp>
        <stp>0</stp>
        <stp>BND</stp>
        <stp>KR616937BFB2</stp>
        <stp>만기일</stp>
        <stp>46206</stp>
        <stp/>
        <tr r="EU33" s="1"/>
      </tp>
      <tp>
        <v>20300529</v>
        <stp/>
        <stp>P</stp>
        <stp>0</stp>
        <stp>BND</stp>
        <stp>KR602978FF51</stp>
        <stp>만기일</stp>
        <stp>46206</stp>
        <stp/>
        <tr r="CC76" s="1"/>
      </tp>
      <tp>
        <v>20290630</v>
        <stp/>
        <stp>P</stp>
        <stp>0</stp>
        <stp>BND</stp>
        <stp>KR383801GG67</stp>
        <stp>만기일</stp>
        <stp>46206</stp>
        <stp/>
        <tr r="DS35" s="1"/>
      </tp>
      <tp>
        <v>20331210</v>
        <stp/>
        <stp>P</stp>
        <stp>0</stp>
        <stp>BND</stp>
        <stp>KR103502G3C1</stp>
        <stp>만기일</stp>
        <stp>46206</stp>
        <stp/>
        <tr r="CC204" s="1"/>
        <tr r="DS284" s="1"/>
        <tr r="K324" s="1"/>
      </tp>
      <tp>
        <v>20441210</v>
        <stp/>
        <stp>P</stp>
        <stp>0</stp>
        <stp>BND</stp>
        <stp>KR103502G4C9</stp>
        <stp>만기일</stp>
        <stp>46206</stp>
        <stp/>
        <tr r="AM26" s="1"/>
        <tr r="DS250" s="1"/>
      </tp>
      <tp t="s">
        <v/>
        <stp/>
        <stp>P</stp>
        <stp>0</stp>
        <stp>BND</stp>
        <stp>KRZFA03451F9</stp>
        <stp>만기일</stp>
        <stp>46206</stp>
        <stp/>
        <tr r="CC109" s="1"/>
      </tp>
      <tp>
        <v>20350910</v>
        <stp/>
        <stp>P</stp>
        <stp>0</stp>
        <stp>BND</stp>
        <stp>KR103502G594</stp>
        <stp>만기일</stp>
        <stp>46206</stp>
        <stp/>
        <tr r="K377" s="1"/>
      </tp>
      <tp t="s">
        <v/>
        <stp/>
        <stp>P</stp>
        <stp>0</stp>
        <stp>BND</stp>
        <stp>KRZFA03450F9</stp>
        <stp>만기일</stp>
        <stp>46206</stp>
        <stp/>
        <tr r="CC260" s="1"/>
      </tp>
      <tp>
        <v>20261210</v>
        <stp/>
        <stp>P</stp>
        <stp>0</stp>
        <stp>BND</stp>
        <stp>KR103502G6C4</stp>
        <stp>만기일</stp>
        <stp>46206</stp>
        <stp/>
        <tr r="CC205" s="1"/>
        <tr r="K304" s="1"/>
      </tp>
      <tp>
        <v>20460310</v>
        <stp/>
        <stp>P</stp>
        <stp>0</stp>
        <stp>BND</stp>
        <stp>KR103502G636</stp>
        <stp>만기일</stp>
        <stp>46206</stp>
        <stp/>
        <tr r="DS311" s="1"/>
      </tp>
      <tp>
        <v>20360910</v>
        <stp/>
        <stp>P</stp>
        <stp>0</stp>
        <stp>BND</stp>
        <stp>KR103502G693</stp>
        <stp>만기일</stp>
        <stp>46206</stp>
        <stp/>
        <tr r="CC251" s="1"/>
        <tr r="DS299" s="1"/>
        <tr r="K25" s="1"/>
      </tp>
      <tp>
        <v>20271210</v>
        <stp/>
        <stp>P</stp>
        <stp>0</stp>
        <stp>BND</stp>
        <stp>KR103502G7C2</stp>
        <stp>만기일</stp>
        <stp>46206</stp>
        <stp/>
        <tr r="K387" s="1"/>
        <tr r="DS301" s="1"/>
      </tp>
      <tp>
        <v>20270610</v>
        <stp/>
        <stp>P</stp>
        <stp>0</stp>
        <stp>BND</stp>
        <stp>KR103502G768</stp>
        <stp>만기일</stp>
        <stp>46206</stp>
        <stp/>
        <tr r="CC244" s="1"/>
        <tr r="K68" s="1"/>
      </tp>
      <tp>
        <v>20470310</v>
        <stp/>
        <stp>P</stp>
        <stp>0</stp>
        <stp>BND</stp>
        <stp>KR103502G735</stp>
        <stp>만기일</stp>
        <stp>46206</stp>
        <stp/>
        <tr r="AM24" s="1"/>
        <tr r="CC273" s="1"/>
        <tr r="DS313" s="1"/>
      </tp>
      <tp>
        <v>20370910</v>
        <stp/>
        <stp>P</stp>
        <stp>0</stp>
        <stp>BND</stp>
        <stp>KR103502G792</stp>
        <stp>만기일</stp>
        <stp>46206</stp>
        <stp/>
        <tr r="DS245" s="1"/>
        <tr r="K15" s="1"/>
        <tr r="CC218" s="1"/>
      </tp>
      <tp t="s">
        <v/>
        <stp/>
        <stp>P</stp>
        <stp>0</stp>
        <stp>BND</stp>
        <stp>KRZFA03452F9</stp>
        <stp>만기일</stp>
        <stp>46206</stp>
        <stp/>
        <tr r="CC111" s="1"/>
      </tp>
      <tp>
        <v>20281210</v>
        <stp/>
        <stp>P</stp>
        <stp>0</stp>
        <stp>BND</stp>
        <stp>KR103502G8C0</stp>
        <stp>만기일</stp>
        <stp>46206</stp>
        <stp/>
        <tr r="K338" s="1"/>
        <tr r="CC198" s="1"/>
      </tp>
      <tp>
        <v>20280610</v>
        <stp/>
        <stp>P</stp>
        <stp>0</stp>
        <stp>BND</stp>
        <stp>KR103502G867</stp>
        <stp>만기일</stp>
        <stp>46206</stp>
        <stp/>
        <tr r="K342" s="1"/>
        <tr r="CC133" s="1"/>
      </tp>
      <tp>
        <v>20280610</v>
        <stp/>
        <stp>P</stp>
        <stp>0</stp>
        <stp>BND</stp>
        <stp>KR103503G865</stp>
        <stp>만기일</stp>
        <stp>46206</stp>
        <stp/>
        <tr r="K36" s="1"/>
        <tr r="DS45" s="1"/>
        <tr r="CC281" s="1"/>
      </tp>
      <tp>
        <v>20480310</v>
        <stp/>
        <stp>P</stp>
        <stp>0</stp>
        <stp>BND</stp>
        <stp>KR103502G834</stp>
        <stp>만기일</stp>
        <stp>46206</stp>
        <stp/>
        <tr r="AM12" s="1"/>
        <tr r="K61" s="1"/>
        <tr r="DS315" s="1"/>
        <tr r="CC193" s="1"/>
      </tp>
      <tp>
        <v>20680910</v>
        <stp/>
        <stp>P</stp>
        <stp>0</stp>
        <stp>BND</stp>
        <stp>KR103503G899</stp>
        <stp>만기일</stp>
        <stp>46206</stp>
        <stp/>
        <tr r="K370" s="1"/>
      </tp>
      <tp>
        <v>20380910</v>
        <stp/>
        <stp>P</stp>
        <stp>0</stp>
        <stp>BND</stp>
        <stp>KR103502G891</stp>
        <stp>만기일</stp>
        <stp>46206</stp>
        <stp/>
        <tr r="DS44" s="1"/>
        <tr r="K14" s="1"/>
      </tp>
      <tp>
        <v>20291210</v>
        <stp/>
        <stp>P</stp>
        <stp>0</stp>
        <stp>BND</stp>
        <stp>KR103502G9C8</stp>
        <stp>만기일</stp>
        <stp>46206</stp>
        <stp/>
        <tr r="K296" s="1"/>
        <tr r="DS140" s="1"/>
        <tr r="CC143" s="1"/>
      </tp>
      <tp>
        <v>20290610</v>
        <stp/>
        <stp>P</stp>
        <stp>0</stp>
        <stp>BND</stp>
        <stp>KR103502G966</stp>
        <stp>만기일</stp>
        <stp>46206</stp>
        <stp/>
        <tr r="DS141" s="1"/>
        <tr r="CC75" s="1"/>
        <tr r="K295" s="1"/>
      </tp>
      <tp>
        <v>20490310</v>
        <stp/>
        <stp>P</stp>
        <stp>0</stp>
        <stp>BND</stp>
        <stp>KR103502G933</stp>
        <stp>만기일</stp>
        <stp>46206</stp>
        <stp/>
        <tr r="DS164" s="1"/>
        <tr r="K26" s="1"/>
        <tr r="AM16" s="1"/>
        <tr r="CC138" s="1"/>
      </tp>
      <tp>
        <v>20390910</v>
        <stp/>
        <stp>P</stp>
        <stp>0</stp>
        <stp>BND</stp>
        <stp>KR103502G990</stp>
        <stp>만기일</stp>
        <stp>46206</stp>
        <stp/>
        <tr r="DS309" s="1"/>
        <tr r="K390" s="1"/>
        <tr r="CC276" s="1"/>
      </tp>
      <tp t="s">
        <v/>
        <stp/>
        <stp>P</stp>
        <stp>0</stp>
        <stp>BND</stp>
        <stp>KRZFA0354QG6</stp>
        <stp>만기일</stp>
        <stp>46206</stp>
        <stp/>
        <tr r="DS194" s="1"/>
      </tp>
      <tp t="s">
        <v/>
        <stp/>
        <stp>P</stp>
        <stp>0</stp>
        <stp>BND</stp>
        <stp>KRZFA0354PG6</stp>
        <stp>만기일</stp>
        <stp>46206</stp>
        <stp/>
        <tr r="DS193" s="1"/>
      </tp>
      <tp>
        <v>20360612</v>
        <stp/>
        <stp>P</stp>
        <stp>0</stp>
        <stp>BND</stp>
        <stp>KR352201GG68</stp>
        <stp>만기일</stp>
        <stp>46206</stp>
        <stp/>
        <tr r="DS165" s="1"/>
      </tp>
      <tp>
        <v>20300408</v>
        <stp/>
        <stp>P</stp>
        <stp>0</stp>
        <stp>BND</stp>
        <stp>KR352201GF44</stp>
        <stp>만기일</stp>
        <stp>46206</stp>
        <stp/>
        <tr r="K226" s="1"/>
      </tp>
      <tp>
        <v>20360225</v>
        <stp/>
        <stp>P</stp>
        <stp>0</stp>
        <stp>BND</stp>
        <stp>KR352302GG25</stp>
        <stp>만기일</stp>
        <stp>46206</stp>
        <stp/>
        <tr r="DS136" s="1"/>
      </tp>
      <tp t="s">
        <v/>
        <stp/>
        <stp>P</stp>
        <stp>0</stp>
        <stp>BND</stp>
        <stp>KRZFA0354GG6</stp>
        <stp>만기일</stp>
        <stp>46206</stp>
        <stp/>
        <tr r="DS189" s="1"/>
      </tp>
      <tp>
        <v>20281219</v>
        <stp/>
        <stp>P</stp>
        <stp>0</stp>
        <stp>BND</stp>
        <stp>KR352201GDC3</stp>
        <stp>만기일</stp>
        <stp>46206</stp>
        <stp/>
        <tr r="K357" s="1"/>
      </tp>
      <tp t="s">
        <v/>
        <stp/>
        <stp>P</stp>
        <stp>0</stp>
        <stp>BND</stp>
        <stp>KRZFA0354FG6</stp>
        <stp>만기일</stp>
        <stp>46206</stp>
        <stp/>
        <tr r="DS198" s="1"/>
      </tp>
      <tp>
        <v>20281130</v>
        <stp/>
        <stp>P</stp>
        <stp>0</stp>
        <stp>BND</stp>
        <stp>KR101501DDB9</stp>
        <stp>만기일</stp>
        <stp>46206</stp>
        <stp/>
        <tr r="EU48" s="1"/>
      </tp>
      <tp>
        <v>20281031</v>
        <stp/>
        <stp>P</stp>
        <stp>0</stp>
        <stp>BND</stp>
        <stp>KR101501DDA1</stp>
        <stp>만기일</stp>
        <stp>46206</stp>
        <stp/>
        <tr r="CC263" s="1"/>
      </tp>
      <tp>
        <v>20280522</v>
        <stp/>
        <stp>P</stp>
        <stp>0</stp>
        <stp>BND</stp>
        <stp>KR352501GD50</stp>
        <stp>만기일</stp>
        <stp>46206</stp>
        <stp/>
        <tr r="DS292" s="1"/>
      </tp>
      <tp>
        <v>20280731</v>
        <stp/>
        <stp>P</stp>
        <stp>0</stp>
        <stp>BND</stp>
        <stp>KR101501DD70</stp>
        <stp>만기일</stp>
        <stp>46206</stp>
        <stp/>
        <tr r="K153" s="1"/>
      </tp>
      <tp>
        <v>20350423</v>
        <stp/>
        <stp>P</stp>
        <stp>0</stp>
        <stp>BND</stp>
        <stp>KR352702GF48</stp>
        <stp>만기일</stp>
        <stp>46206</stp>
        <stp/>
        <tr r="CC134" s="1"/>
      </tp>
      <tp>
        <v>20291130</v>
        <stp/>
        <stp>P</stp>
        <stp>0</stp>
        <stp>BND</stp>
        <stp>KR101501DEB7</stp>
        <stp>만기일</stp>
        <stp>46206</stp>
        <stp/>
        <tr r="DS293" s="1"/>
        <tr r="K237" s="1"/>
      </tp>
      <tp>
        <v>20280519</v>
        <stp/>
        <stp>P</stp>
        <stp>0</stp>
        <stp>BND</stp>
        <stp>KR352701GG55</stp>
        <stp>만기일</stp>
        <stp>46206</stp>
        <stp/>
        <tr r="DS65" s="1"/>
      </tp>
      <tp>
        <v>20290630</v>
        <stp/>
        <stp>P</stp>
        <stp>0</stp>
        <stp>BND</stp>
        <stp>KR101501DE61</stp>
        <stp>만기일</stp>
        <stp>46206</stp>
        <stp/>
        <tr r="CC249" s="1"/>
      </tp>
      <tp>
        <v>20290430</v>
        <stp/>
        <stp>P</stp>
        <stp>0</stp>
        <stp>BND</stp>
        <stp>KR101501DE46</stp>
        <stp>만기일</stp>
        <stp>46206</stp>
        <stp/>
        <tr r="CC246" s="1"/>
      </tp>
      <tp>
        <v>20290331</v>
        <stp/>
        <stp>P</stp>
        <stp>0</stp>
        <stp>BND</stp>
        <stp>KR101501DE38</stp>
        <stp>만기일</stp>
        <stp>46206</stp>
        <stp/>
        <tr r="K220" s="1"/>
      </tp>
      <tp>
        <v>20310903</v>
        <stp/>
        <stp>P</stp>
        <stp>0</stp>
        <stp>BND</stp>
        <stp>KR352202GB96</stp>
        <stp>만기일</stp>
        <stp>46206</stp>
        <stp/>
        <tr r="K245" s="1"/>
      </tp>
      <tp>
        <v>20300731</v>
        <stp/>
        <stp>P</stp>
        <stp>0</stp>
        <stp>BND</stp>
        <stp>KR101501DF78</stp>
        <stp>만기일</stp>
        <stp>46206</stp>
        <stp/>
        <tr r="EU79" s="1"/>
      </tp>
      <tp>
        <v>20280830</v>
        <stp/>
        <stp>P</stp>
        <stp>0</stp>
        <stp>BND</stp>
        <stp>KR352703GD80</stp>
        <stp>만기일</stp>
        <stp>46206</stp>
        <stp/>
        <tr r="K79" s="1"/>
      </tp>
      <tp>
        <v>20290420</v>
        <stp/>
        <stp>P</stp>
        <stp>0</stp>
        <stp>BND</stp>
        <stp>KR617414BFA3</stp>
        <stp>만기일</stp>
        <stp>46206</stp>
        <stp/>
        <tr r="K212" s="1"/>
      </tp>
      <tp>
        <v>20310228</v>
        <stp/>
        <stp>P</stp>
        <stp>0</stp>
        <stp>BND</stp>
        <stp>KR101501DG28</stp>
        <stp>만기일</stp>
        <stp>46206</stp>
        <stp/>
        <tr r="EU80" s="1"/>
      </tp>
      <tp t="s">
        <v/>
        <stp/>
        <stp>P</stp>
        <stp>0</stp>
        <stp>BND</stp>
        <stp>KRZFA0354MG6</stp>
        <stp>만기일</stp>
        <stp>46206</stp>
        <stp/>
        <tr r="DS195" s="1"/>
      </tp>
      <tp t="s">
        <v/>
        <stp/>
        <stp>P</stp>
        <stp>0</stp>
        <stp>BND</stp>
        <stp>KRZFA0354LG6</stp>
        <stp>만기일</stp>
        <stp>46206</stp>
        <stp/>
        <tr r="DS190" s="1"/>
      </tp>
      <tp t="s">
        <v/>
        <stp/>
        <stp>P</stp>
        <stp>0</stp>
        <stp>BND</stp>
        <stp>KRZFA0594LG5</stp>
        <stp>만기일</stp>
        <stp>46206</stp>
        <stp/>
        <tr r="DS225" s="1"/>
      </tp>
      <tp>
        <v>20271022</v>
        <stp/>
        <stp>P</stp>
        <stp>0</stp>
        <stp>BND</stp>
        <stp>KR601980DFC3</stp>
        <stp>만기일</stp>
        <stp>46206</stp>
        <stp/>
        <tr r="K328" s="1"/>
      </tp>
      <tp t="s">
        <v/>
        <stp/>
        <stp>P</stp>
        <stp>0</stp>
        <stp>BND</stp>
        <stp>KRZFA0354NG6</stp>
        <stp>만기일</stp>
        <stp>46206</stp>
        <stp/>
        <tr r="DS192" s="1"/>
      </tp>
      <tp t="s">
        <v/>
        <stp/>
        <stp>P</stp>
        <stp>0</stp>
        <stp>BND</stp>
        <stp>KRZFA0354HG6</stp>
        <stp>만기일</stp>
        <stp>46206</stp>
        <stp/>
        <tr r="DS191" s="1"/>
      </tp>
      <tp t="s">
        <v/>
        <stp/>
        <stp>P</stp>
        <stp>0</stp>
        <stp>BND</stp>
        <stp>KRZFA0354KG6</stp>
        <stp>만기일</stp>
        <stp>46206</stp>
        <stp/>
        <tr r="DS196" s="1"/>
      </tp>
      <tp t="s">
        <v/>
        <stp/>
        <stp>P</stp>
        <stp>0</stp>
        <stp>BND</stp>
        <stp>KRZFA0594KG5</stp>
        <stp>만기일</stp>
        <stp>46206</stp>
        <stp/>
        <tr r="DS224" s="1"/>
      </tp>
      <tp t="s">
        <v/>
        <stp/>
        <stp>P</stp>
        <stp>0</stp>
        <stp>BND</stp>
        <stp>KRZFA0354JG6</stp>
        <stp>만기일</stp>
        <stp>46206</stp>
        <stp/>
        <tr r="DS197" s="1"/>
      </tp>
      <tp t="s">
        <v/>
        <stp/>
        <stp>P</stp>
        <stp>0</stp>
        <stp>BND</stp>
        <stp>KRZFA05941F8</stp>
        <stp>만기일</stp>
        <stp>46206</stp>
        <stp/>
        <tr r="DS173" s="1"/>
      </tp>
      <tp t="s">
        <v/>
        <stp/>
        <stp>P</stp>
        <stp>0</stp>
        <stp>BND</stp>
        <stp>KRZFA05940F8</stp>
        <stp>만기일</stp>
        <stp>46206</stp>
        <stp/>
        <tr r="DS174" s="1"/>
      </tp>
      <tp>
        <v>20291023</v>
        <stp/>
        <stp>P</stp>
        <stp>0</stp>
        <stp>BND</stp>
        <stp>KR352702G4A4</stp>
        <stp>만기일</stp>
        <stp>46206</stp>
        <stp/>
        <tr r="DS137" s="1"/>
      </tp>
      <tp>
        <v>20291112</v>
        <stp/>
        <stp>P</stp>
        <stp>0</stp>
        <stp>BND</stp>
        <stp>KR352702G4B2</stp>
        <stp>만기일</stp>
        <stp>46206</stp>
        <stp/>
        <tr r="K216" s="1"/>
      </tp>
      <tp>
        <v>20351203</v>
        <stp/>
        <stp>P</stp>
        <stp>0</stp>
        <stp>BND</stp>
        <stp>KR352701G5C8</stp>
        <stp>만기일</stp>
        <stp>46206</stp>
        <stp/>
        <tr r="DS145" s="1"/>
      </tp>
      <tp>
        <v>20300825</v>
        <stp/>
        <stp>P</stp>
        <stp>0</stp>
        <stp>BND</stp>
        <stp>KR352701G582</stp>
        <stp>만기일</stp>
        <stp>46206</stp>
        <stp/>
        <tr r="K298" s="1"/>
      </tp>
      <tp>
        <v>20270726</v>
        <stp/>
        <stp>P</stp>
        <stp>0</stp>
        <stp>BND</stp>
        <stp>KR603062AE78</stp>
        <stp>만기일</stp>
        <stp>46206</stp>
        <stp/>
        <tr r="CC47" s="1"/>
      </tp>
      <tp>
        <v>20261113</v>
        <stp/>
        <stp>P</stp>
        <stp>0</stp>
        <stp>BND</stp>
        <stp>KR603062AE52</stp>
        <stp>만기일</stp>
        <stp>46206</stp>
        <stp/>
        <tr r="EU12" s="1"/>
      </tp>
      <tp>
        <v>20271031</v>
        <stp/>
        <stp>P</stp>
        <stp>0</stp>
        <stp>BND</stp>
        <stp>KR356101DEA0</stp>
        <stp>만기일</stp>
        <stp>46206</stp>
        <stp/>
        <tr r="K372" s="1"/>
      </tp>
      <tp>
        <v>20300522</v>
        <stp/>
        <stp>P</stp>
        <stp>0</stp>
        <stp>BND</stp>
        <stp>KR603271AF58</stp>
        <stp>만기일</stp>
        <stp>46206</stp>
        <stp/>
        <tr r="K231" s="1"/>
      </tp>
      <tp>
        <v>20270328</v>
        <stp/>
        <stp>P</stp>
        <stp>0</stp>
        <stp>BND</stp>
        <stp>KR355201GF39</stp>
        <stp>만기일</stp>
        <stp>46206</stp>
        <stp/>
        <tr r="EU30" s="1"/>
      </tp>
      <tp>
        <v>20280114</v>
        <stp/>
        <stp>P</stp>
        <stp>0</stp>
        <stp>BND</stp>
        <stp>KR355001GG14</stp>
        <stp>만기일</stp>
        <stp>46206</stp>
        <stp/>
        <tr r="EU34" s="1"/>
      </tp>
      <tp>
        <v>20280930</v>
        <stp/>
        <stp>P</stp>
        <stp>0</stp>
        <stp>BND</stp>
        <stp>KR356101DF98</stp>
        <stp>만기일</stp>
        <stp>46206</stp>
        <stp/>
        <tr r="CC215" s="1"/>
      </tp>
      <tp>
        <v>20260720</v>
        <stp/>
        <stp>P</stp>
        <stp>0</stp>
        <stp>BND</stp>
        <stp>KR606590DB72</stp>
        <stp>만기일</stp>
        <stp>46206</stp>
        <stp/>
        <tr r="CQ79" s="1"/>
      </tp>
      <tp>
        <v>20280609</v>
        <stp/>
        <stp>P</stp>
        <stp>0</stp>
        <stp>BND</stp>
        <stp>KR603271AD68</stp>
        <stp>만기일</stp>
        <stp>46206</stp>
        <stp/>
        <tr r="K249" s="1"/>
      </tp>
      <tp>
        <v>20280522</v>
        <stp/>
        <stp>P</stp>
        <stp>0</stp>
        <stp>BND</stp>
        <stp>KR355601GG59</stp>
        <stp>만기일</stp>
        <stp>46206</stp>
        <stp/>
        <tr r="DS63" s="1"/>
      </tp>
      <tp>
        <v>20280718</v>
        <stp/>
        <stp>P</stp>
        <stp>0</stp>
        <stp>BND</stp>
        <stp>KR355701GF75</stp>
        <stp>만기일</stp>
        <stp>46206</stp>
        <stp/>
        <tr r="EU47" s="1"/>
      </tp>
      <tp>
        <v>20290604</v>
        <stp/>
        <stp>P</stp>
        <stp>0</stp>
        <stp>BND</stp>
        <stp>KR355701GG66</stp>
        <stp>만기일</stp>
        <stp>46206</stp>
        <stp/>
        <tr r="DS59" s="1"/>
      </tp>
      <tp>
        <v>20260821</v>
        <stp/>
        <stp>P</stp>
        <stp>0</stp>
        <stp>BND</stp>
        <stp>KR606590DE20</stp>
        <stp>만기일</stp>
        <stp>46206</stp>
        <stp/>
        <tr r="CQ43" s="1"/>
      </tp>
      <tp>
        <v>20261231</v>
        <stp/>
        <stp>P</stp>
        <stp>0</stp>
        <stp>BND</stp>
        <stp>KR356103DBC8</stp>
        <stp>만기일</stp>
        <stp>46206</stp>
        <stp/>
        <tr r="K374" s="1"/>
      </tp>
      <tp>
        <v>20281012</v>
        <stp/>
        <stp>P</stp>
        <stp>0</stp>
        <stp>BND</stp>
        <stp>KR355901GDA9</stp>
        <stp>만기일</stp>
        <stp>46206</stp>
        <stp/>
        <tr r="CC269" s="1"/>
      </tp>
      <tp>
        <v>20260828</v>
        <stp/>
        <stp>P</stp>
        <stp>0</stp>
        <stp>BND</stp>
        <stp>KR601945CE81</stp>
        <stp>만기일</stp>
        <stp>46206</stp>
        <stp/>
        <tr r="CC171" s="1"/>
      </tp>
      <tp>
        <v>20290601</v>
        <stp/>
        <stp>P</stp>
        <stp>0</stp>
        <stp>BND</stp>
        <stp>KR355902GG63</stp>
        <stp>만기일</stp>
        <stp>46206</stp>
        <stp/>
        <tr r="DS167" s="1"/>
      </tp>
      <tp>
        <v>20280602</v>
        <stp/>
        <stp>P</stp>
        <stp>0</stp>
        <stp>BND</stp>
        <stp>KR355901GG64</stp>
        <stp>만기일</stp>
        <stp>46206</stp>
        <stp/>
        <tr r="DS62" s="1"/>
      </tp>
      <tp>
        <v>20281227</v>
        <stp/>
        <stp>P</stp>
        <stp>0</stp>
        <stp>BND</stp>
        <stp>KR600827BF60</stp>
        <stp>만기일</stp>
        <stp>46206</stp>
        <stp/>
        <tr r="K51" s="1"/>
      </tp>
      <tp>
        <v>20290430</v>
        <stp/>
        <stp>P</stp>
        <stp>0</stp>
        <stp>BND</stp>
        <stp>KR601980CG44</stp>
        <stp>만기일</stp>
        <stp>46206</stp>
        <stp/>
        <tr r="CC38" s="1"/>
        <tr r="DS69" s="1"/>
      </tp>
      <tp>
        <v>20270722</v>
        <stp/>
        <stp>P</stp>
        <stp>0</stp>
        <stp>BND</stp>
        <stp>KR354301GF72</stp>
        <stp>만기일</stp>
        <stp>46206</stp>
        <stp/>
        <tr r="EU32" s="1"/>
      </tp>
      <tp>
        <v>20281209</v>
        <stp/>
        <stp>P</stp>
        <stp>0</stp>
        <stp>BND</stp>
        <stp>KR354202GFC4</stp>
        <stp>만기일</stp>
        <stp>46206</stp>
        <stp/>
        <tr r="K167" s="1"/>
      </tp>
      <tp>
        <v>20280216</v>
        <stp/>
        <stp>P</stp>
        <stp>0</stp>
        <stp>BND</stp>
        <stp>KR354602GB23</stp>
        <stp>만기일</stp>
        <stp>46206</stp>
        <stp/>
        <tr r="K337" s="1"/>
      </tp>
      <tp>
        <v>20291218</v>
        <stp/>
        <stp>P</stp>
        <stp>0</stp>
        <stp>BND</stp>
        <stp>KR354202GEC7</stp>
        <stp>만기일</stp>
        <stp>46206</stp>
        <stp/>
        <tr r="K218" s="1"/>
      </tp>
      <tp>
        <v>20291120</v>
        <stp/>
        <stp>P</stp>
        <stp>0</stp>
        <stp>BND</stp>
        <stp>KR354201GEB1</stp>
        <stp>만기일</stp>
        <stp>46206</stp>
        <stp/>
        <tr r="K199" s="1"/>
      </tp>
      <tp>
        <v>20290701</v>
        <stp/>
        <stp>P</stp>
        <stp>0</stp>
        <stp>BND</stp>
        <stp>KR354203GE72</stp>
        <stp>만기일</stp>
        <stp>46206</stp>
        <stp/>
        <tr r="K176" s="1"/>
      </tp>
      <tp>
        <v>20270718</v>
        <stp/>
        <stp>P</stp>
        <stp>0</stp>
        <stp>BND</stp>
        <stp>KR354204GE71</stp>
        <stp>만기일</stp>
        <stp>46206</stp>
        <stp/>
        <tr r="K112" s="1"/>
      </tp>
      <tp>
        <v>20290718</v>
        <stp/>
        <stp>P</stp>
        <stp>0</stp>
        <stp>BND</stp>
        <stp>KR354205GE70</stp>
        <stp>만기일</stp>
        <stp>46206</stp>
        <stp/>
        <tr r="K169" s="1"/>
      </tp>
      <tp>
        <v>20270724</v>
        <stp/>
        <stp>P</stp>
        <stp>0</stp>
        <stp>BND</stp>
        <stp>KR354301GE73</stp>
        <stp>만기일</stp>
        <stp>46206</stp>
        <stp/>
        <tr r="K41" s="1"/>
      </tp>
      <tp>
        <v>20310205</v>
        <stp/>
        <stp>P</stp>
        <stp>0</stp>
        <stp>BND</stp>
        <stp>KR354406GB21</stp>
        <stp>만기일</stp>
        <stp>46206</stp>
        <stp/>
        <tr r="DS280" s="1"/>
        <tr r="K319" s="1"/>
      </tp>
      <tp>
        <v>20290615</v>
        <stp/>
        <stp>P</stp>
        <stp>0</stp>
        <stp>BND</stp>
        <stp>KR354601GG60</stp>
        <stp>만기일</stp>
        <stp>46206</stp>
        <stp/>
        <tr r="CC37" s="1"/>
      </tp>
      <tp>
        <v>20270108</v>
        <stp/>
        <stp>P</stp>
        <stp>0</stp>
        <stp>BND</stp>
        <stp>KR354401GE15</stp>
        <stp>만기일</stp>
        <stp>46206</stp>
        <stp/>
        <tr r="CC188" s="1"/>
        <tr r="K353" s="1"/>
      </tp>
      <tp>
        <v>20280725</v>
        <stp/>
        <stp>P</stp>
        <stp>0</stp>
        <stp>BND</stp>
        <stp>KR354425GD75</stp>
        <stp>만기일</stp>
        <stp>46206</stp>
        <stp/>
        <tr r="CC147" s="1"/>
        <tr r="K313" s="1"/>
      </tp>
      <tp>
        <v>20290618</v>
        <stp/>
        <stp>P</stp>
        <stp>0</stp>
        <stp>BND</stp>
        <stp>KR354701GG69</stp>
        <stp>만기일</stp>
        <stp>46206</stp>
        <stp/>
        <tr r="CC36" s="1"/>
      </tp>
      <tp>
        <v>20450812</v>
        <stp/>
        <stp>P</stp>
        <stp>0</stp>
        <stp>BND</stp>
        <stp>KR354601GF87</stp>
        <stp>만기일</stp>
        <stp>46206</stp>
        <stp/>
        <tr r="K258" s="1"/>
      </tp>
      <tp>
        <v>20310519</v>
        <stp/>
        <stp>P</stp>
        <stp>0</stp>
        <stp>BND</stp>
        <stp>KR354416GG57</stp>
        <stp>만기일</stp>
        <stp>46206</stp>
        <stp/>
        <tr r="K42" s="1"/>
      </tp>
      <tp>
        <v>20270210</v>
        <stp/>
        <stp>P</stp>
        <stp>0</stp>
        <stp>BND</stp>
        <stp>KR354411GG29</stp>
        <stp>만기일</stp>
        <stp>46206</stp>
        <stp/>
        <tr r="K366" s="1"/>
      </tp>
      <tp t="s">
        <v/>
        <stp/>
        <stp>P</stp>
        <stp>0</stp>
        <stp>BND</stp>
        <stp>KRZFA1122BG6</stp>
        <stp>만기일</stp>
        <stp>46206</stp>
        <stp/>
        <tr r="DS218" s="1"/>
      </tp>
      <tp>
        <v>20281213</v>
        <stp/>
        <stp>P</stp>
        <stp>0</stp>
        <stp>BND</stp>
        <stp>KR354601GDC2</stp>
        <stp>만기일</stp>
        <stp>46206</stp>
        <stp/>
        <tr r="DS89" s="1"/>
      </tp>
      <tp>
        <v>20270806</v>
        <stp/>
        <stp>P</stp>
        <stp>0</stp>
        <stp>BND</stp>
        <stp>KR354701GE87</stp>
        <stp>만기일</stp>
        <stp>46206</stp>
        <stp/>
        <tr r="EU25" s="1"/>
      </tp>
      <tp t="s">
        <v/>
        <stp/>
        <stp>P</stp>
        <stp>0</stp>
        <stp>BND</stp>
        <stp>KRZFA1122CG6</stp>
        <stp>만기일</stp>
        <stp>46206</stp>
        <stp/>
        <tr r="DS217" s="1"/>
      </tp>
      <tp>
        <v>20281117</v>
        <stp/>
        <stp>P</stp>
        <stp>0</stp>
        <stp>BND</stp>
        <stp>KR601980BFC7</stp>
        <stp>만기일</stp>
        <stp>46206</stp>
        <stp/>
        <tr r="EG15" s="1"/>
        <tr r="CC79" s="1"/>
      </tp>
      <tp>
        <v>20300225</v>
        <stp/>
        <stp>P</stp>
        <stp>0</stp>
        <stp>BND</stp>
        <stp>KR354901GF27</stp>
        <stp>만기일</stp>
        <stp>46206</stp>
        <stp/>
        <tr r="EU55" s="1"/>
      </tp>
      <tp t="s">
        <v/>
        <stp/>
        <stp>P</stp>
        <stp>0</stp>
        <stp>BND</stp>
        <stp>KRZFA57123G4</stp>
        <stp>만기일</stp>
        <stp>46206</stp>
        <stp/>
        <tr r="CQ131" s="1"/>
      </tp>
      <tp t="s">
        <v/>
        <stp/>
        <stp>P</stp>
        <stp>0</stp>
        <stp>BND</stp>
        <stp>KRZFA57124G4</stp>
        <stp>만기일</stp>
        <stp>46206</stp>
        <stp/>
        <tr r="CQ130" s="1"/>
      </tp>
      <tp t="s">
        <v/>
        <stp/>
        <stp>P</stp>
        <stp>0</stp>
        <stp>BND</stp>
        <stp>KRZFA57125G4</stp>
        <stp>만기일</stp>
        <stp>46206</stp>
        <stp/>
        <tr r="CQ132" s="1"/>
      </tp>
      <tp t="s">
        <v/>
        <stp/>
        <stp>P</stp>
        <stp>0</stp>
        <stp>BND</stp>
        <stp>KRZFJ30490FC</stp>
        <stp>만기일</stp>
        <stp>46206</stp>
        <stp/>
        <tr r="DS236" s="1"/>
      </tp>
      <tp t="s">
        <v/>
        <stp/>
        <stp>P</stp>
        <stp>0</stp>
        <stp>BND</stp>
        <stp>KRZFA57126G4</stp>
        <stp>만기일</stp>
        <stp>46206</stp>
        <stp/>
        <tr r="CQ139" s="1"/>
      </tp>
      <tp t="s">
        <v/>
        <stp/>
        <stp>P</stp>
        <stp>0</stp>
        <stp>BND</stp>
        <stp>KRZFJ30491FC</stp>
        <stp>만기일</stp>
        <stp>46206</stp>
        <stp/>
        <tr r="DS238" s="1"/>
      </tp>
      <tp>
        <v>20290924</v>
        <stp/>
        <stp>P</stp>
        <stp>0</stp>
        <stp>BND</stp>
        <stp>KR354411G990</stp>
        <stp>만기일</stp>
        <stp>46206</stp>
        <stp/>
        <tr r="DS241" s="1"/>
      </tp>
      <tp>
        <v>20291024</v>
        <stp/>
        <stp>P</stp>
        <stp>0</stp>
        <stp>BND</stp>
        <stp>KR354601G9A1</stp>
        <stp>만기일</stp>
        <stp>46206</stp>
        <stp/>
        <tr r="K317" s="1"/>
      </tp>
      <tp>
        <v>20290308</v>
        <stp/>
        <stp>P</stp>
        <stp>0</stp>
        <stp>BND</stp>
        <stp>KR354202G936</stp>
        <stp>만기일</stp>
        <stp>46206</stp>
        <stp/>
        <tr r="DS306" s="1"/>
        <tr r="CC250" s="1"/>
      </tp>
      <tp>
        <v>20270902</v>
        <stp/>
        <stp>P</stp>
        <stp>0</stp>
        <stp>BND</stp>
        <stp>KR357201GF92</stp>
        <stp>만기일</stp>
        <stp>46206</stp>
        <stp/>
        <tr r="EU39" s="1"/>
      </tp>
      <tp>
        <v>20300726</v>
        <stp/>
        <stp>P</stp>
        <stp>0</stp>
        <stp>BND</stp>
        <stp>KR602378BD79</stp>
        <stp>만기일</stp>
        <stp>46206</stp>
        <stp/>
        <tr r="Y18" s="1"/>
      </tp>
      <tp>
        <v>20270115</v>
        <stp/>
        <stp>P</stp>
        <stp>0</stp>
        <stp>BND</stp>
        <stp>KR602196BF10</stp>
        <stp>만기일</stp>
        <stp>46206</stp>
        <stp/>
        <tr r="CC172" s="1"/>
      </tp>
      <tp>
        <v>20280926</v>
        <stp/>
        <stp>P</stp>
        <stp>0</stp>
        <stp>BND</stp>
        <stp>KR357001GF94</stp>
        <stp>만기일</stp>
        <stp>46206</stp>
        <stp/>
        <tr r="EU15" s="1"/>
      </tp>
      <tp>
        <v>20280508</v>
        <stp/>
        <stp>P</stp>
        <stp>0</stp>
        <stp>BND</stp>
        <stp>KR357501GG56</stp>
        <stp>만기일</stp>
        <stp>46206</stp>
        <stp/>
        <tr r="DS66" s="1"/>
      </tp>
      <tp>
        <v>20290508</v>
        <stp/>
        <stp>P</stp>
        <stp>0</stp>
        <stp>BND</stp>
        <stp>KR357502GG55</stp>
        <stp>만기일</stp>
        <stp>46206</stp>
        <stp/>
        <tr r="DS80" s="1"/>
      </tp>
      <tp>
        <v>20300724</v>
        <stp/>
        <stp>P</stp>
        <stp>0</stp>
        <stp>BND</stp>
        <stp>KR357402GF73</stp>
        <stp>만기일</stp>
        <stp>46206</stp>
        <stp/>
        <tr r="K232" s="1"/>
      </tp>
      <tp>
        <v>20270611</v>
        <stp/>
        <stp>P</stp>
        <stp>0</stp>
        <stp>BND</stp>
        <stp>KR601980AE63</stp>
        <stp>만기일</stp>
        <stp>46206</stp>
        <stp/>
        <tr r="CC40" s="1"/>
      </tp>
      <tp>
        <v>20261129</v>
        <stp/>
        <stp>P</stp>
        <stp>0</stp>
        <stp>BND</stp>
        <stp>KR356108GDB8</stp>
        <stp>만기일</stp>
        <stp>46206</stp>
        <stp/>
        <tr r="CC146" s="1"/>
      </tp>
      <tp>
        <v>20430420</v>
        <stp/>
        <stp>P</stp>
        <stp>0</stp>
        <stp>BND</stp>
        <stp>KR356103GD46</stp>
        <stp>만기일</stp>
        <stp>46206</stp>
        <stp/>
        <tr r="Y21" s="1"/>
      </tp>
      <tp>
        <v>20430623</v>
        <stp/>
        <stp>P</stp>
        <stp>0</stp>
        <stp>BND</stp>
        <stp>KR356102GD62</stp>
        <stp>만기일</stp>
        <stp>46206</stp>
        <stp/>
        <tr r="K239" s="1"/>
      </tp>
      <tp>
        <v>20280119</v>
        <stp/>
        <stp>P</stp>
        <stp>0</stp>
        <stp>BND</stp>
        <stp>KR356101GD14</stp>
        <stp>만기일</stp>
        <stp>46206</stp>
        <stp/>
        <tr r="CC87" s="1"/>
      </tp>
      <tp>
        <v>20290125</v>
        <stp/>
        <stp>P</stp>
        <stp>0</stp>
        <stp>BND</stp>
        <stp>KR356102GE12</stp>
        <stp>만기일</stp>
        <stp>46206</stp>
        <stp/>
        <tr r="K135" s="1"/>
      </tp>
      <tp>
        <v>20260811</v>
        <stp/>
        <stp>P</stp>
        <stp>0</stp>
        <stp>BND</stp>
        <stp>KR356002GD89</stp>
        <stp>만기일</stp>
        <stp>46206</stp>
        <stp/>
        <tr r="CQ27" s="1"/>
      </tp>
      <tp>
        <v>20301125</v>
        <stp/>
        <stp>P</stp>
        <stp>0</stp>
        <stp>BND</stp>
        <stp>KR356110GFB9</stp>
        <stp>만기일</stp>
        <stp>46206</stp>
        <stp/>
        <tr r="CC72" s="1"/>
      </tp>
      <tp>
        <v>20301127</v>
        <stp/>
        <stp>P</stp>
        <stp>0</stp>
        <stp>BND</stp>
        <stp>KR356115GFB8</stp>
        <stp>만기일</stp>
        <stp>46206</stp>
        <stp/>
        <tr r="Y13" s="1"/>
        <tr r="CC73" s="1"/>
      </tp>
      <tp>
        <v>20290316</v>
        <stp/>
        <stp>P</stp>
        <stp>0</stp>
        <stp>BND</stp>
        <stp>KR356103GFC2</stp>
        <stp>만기일</stp>
        <stp>46206</stp>
        <stp/>
        <tr r="CC91" s="1"/>
        <tr r="EG10" s="1"/>
      </tp>
      <tp>
        <v>20351125</v>
        <stp/>
        <stp>P</stp>
        <stp>0</stp>
        <stp>BND</stp>
        <stp>KR356113GFB3</stp>
        <stp>만기일</stp>
        <stp>46206</stp>
        <stp/>
        <tr r="CC89" s="1"/>
      </tp>
      <tp>
        <v>20310421</v>
        <stp/>
        <stp>P</stp>
        <stp>0</stp>
        <stp>BND</stp>
        <stp>KR356105GG41</stp>
        <stp>만기일</stp>
        <stp>46206</stp>
        <stp/>
        <tr r="K154" s="1"/>
      </tp>
      <tp>
        <v>20560113</v>
        <stp/>
        <stp>P</stp>
        <stp>0</stp>
        <stp>BND</stp>
        <stp>KR356102GG10</stp>
        <stp>만기일</stp>
        <stp>46206</stp>
        <stp/>
        <tr r="DS148" s="1"/>
        <tr r="CC93" s="1"/>
      </tp>
      <tp>
        <v>20310304</v>
        <stp/>
        <stp>P</stp>
        <stp>0</stp>
        <stp>BND</stp>
        <stp>KR356101GG37</stp>
        <stp>만기일</stp>
        <stp>46206</stp>
        <stp/>
        <tr r="K173" s="1"/>
      </tp>
      <tp>
        <v>20290927</v>
        <stp/>
        <stp>P</stp>
        <stp>0</stp>
        <stp>BND</stp>
        <stp>KR600494AE98</stp>
        <stp>만기일</stp>
        <stp>46206</stp>
        <stp/>
        <tr r="K196" s="1"/>
      </tp>
      <tp>
        <v>20280824</v>
        <stp/>
        <stp>P</stp>
        <stp>0</stp>
        <stp>BND</stp>
        <stp>KR620549AD84</stp>
        <stp>만기일</stp>
        <stp>46206</stp>
        <stp/>
        <tr r="K80" s="1"/>
      </tp>
      <tp>
        <v>20500918</v>
        <stp/>
        <stp>P</stp>
        <stp>0</stp>
        <stp>BND</stp>
        <stp>KR356101GA90</stp>
        <stp>만기일</stp>
        <stp>46206</stp>
        <stp/>
        <tr r="K282" s="1"/>
      </tp>
      <tp>
        <v>20270624</v>
        <stp/>
        <stp>P</stp>
        <stp>0</stp>
        <stp>BND</stp>
        <stp>KR620549AFC9</stp>
        <stp>만기일</stp>
        <stp>46206</stp>
        <stp/>
        <tr r="K29" s="1"/>
      </tp>
      <tp>
        <v>20270321</v>
        <stp/>
        <stp>P</stp>
        <stp>0</stp>
        <stp>BND</stp>
        <stp>KR356102GC30</stp>
        <stp>만기일</stp>
        <stp>46206</stp>
        <stp/>
        <tr r="K137" s="1"/>
      </tp>
      <tp t="s">
        <v/>
        <stp/>
        <stp>P</stp>
        <stp>0</stp>
        <stp>BND</stp>
        <stp>KRZFE05945F9</stp>
        <stp>만기일</stp>
        <stp>46206</stp>
        <stp/>
        <tr r="CC258" s="1"/>
      </tp>
      <tp>
        <v>20350206</v>
        <stp/>
        <stp>P</stp>
        <stp>0</stp>
        <stp>BND</stp>
        <stp>KR356102G522</stp>
        <stp>만기일</stp>
        <stp>46206</stp>
        <stp/>
        <tr r="K301" s="1"/>
      </tp>
      <tp t="s">
        <v/>
        <stp/>
        <stp>P</stp>
        <stp>0</stp>
        <stp>BND</stp>
        <stp>KRZFE05944F9</stp>
        <stp>만기일</stp>
        <stp>46206</stp>
        <stp/>
        <tr r="CC259" s="1"/>
      </tp>
      <tp t="s">
        <v/>
        <stp/>
        <stp>P</stp>
        <stp>0</stp>
        <stp>BND</stp>
        <stp>KRZFE05947F9</stp>
        <stp>만기일</stp>
        <stp>46206</stp>
        <stp/>
        <tr r="CC105" s="1"/>
      </tp>
      <tp t="s">
        <v/>
        <stp/>
        <stp>P</stp>
        <stp>0</stp>
        <stp>BND</stp>
        <stp>KRZFE05946F9</stp>
        <stp>만기일</stp>
        <stp>46206</stp>
        <stp/>
        <tr r="CC106" s="1"/>
      </tp>
      <tp t="s">
        <v/>
        <stp/>
        <stp>P</stp>
        <stp>0</stp>
        <stp>BND</stp>
        <stp>KRZFE05941FB</stp>
        <stp>만기일</stp>
        <stp>46206</stp>
        <stp/>
        <tr r="CC127" s="1"/>
      </tp>
      <tp t="s">
        <v/>
        <stp/>
        <stp>P</stp>
        <stp>0</stp>
        <stp>BND</stp>
        <stp>KRZFE05941FM</stp>
        <stp>만기일</stp>
        <stp>46206</stp>
        <stp/>
        <tr r="CC108" s="1"/>
      </tp>
      <tp t="s">
        <v/>
        <stp/>
        <stp>P</stp>
        <stp>0</stp>
        <stp>BND</stp>
        <stp>KRZFE05942FB</stp>
        <stp>만기일</stp>
        <stp>46206</stp>
        <stp/>
        <tr r="CC126" s="1"/>
      </tp>
      <tp t="s">
        <v/>
        <stp/>
        <stp>P</stp>
        <stp>0</stp>
        <stp>BND</stp>
        <stp>KRZFE05942FM</stp>
        <stp>만기일</stp>
        <stp>46206</stp>
        <stp/>
        <tr r="CC107" s="1"/>
      </tp>
      <tp t="s">
        <v/>
        <stp/>
        <stp>P</stp>
        <stp>0</stp>
        <stp>BND</stp>
        <stp>-</stp>
        <stp>만기일</stp>
        <stp>46206</stp>
        <stp/>
        <tr r="CQ158" s="1"/>
        <tr r="EG21" s="1"/>
        <tr r="BA17" s="1"/>
        <tr r="Y48" s="1"/>
        <tr r="BO15" s="1"/>
        <tr r="K391" s="1"/>
        <tr r="CC282" s="1"/>
        <tr r="EU89" s="1"/>
        <tr r="DS316" s="1"/>
        <tr r="DE60" s="1"/>
        <tr r="AM29" s="1"/>
      </tp>
      <tp>
        <v>20280929</v>
        <stp/>
        <stp>P</stp>
        <stp>0</stp>
        <stp>BND</stp>
        <stp>KR6097247FA0</stp>
        <stp>만기일</stp>
        <stp>46206</stp>
        <stp/>
        <tr r="K193" s="1"/>
      </tp>
      <tp>
        <v>20290223</v>
        <stp/>
        <stp>P</stp>
        <stp>0</stp>
        <stp>BND</stp>
        <stp>KR6097247G30</stp>
        <stp>만기일</stp>
        <stp>46206</stp>
        <stp/>
        <tr r="CC53" s="1"/>
      </tp>
      <tp>
        <v>20280526</v>
        <stp/>
        <stp>P</stp>
        <stp>0</stp>
        <stp>BND</stp>
        <stp>KR6174149G51</stp>
        <stp>만기일</stp>
        <stp>46206</stp>
        <stp/>
        <tr r="DS83" s="1"/>
      </tp>
      <tp>
        <v>20260821</v>
        <stp/>
        <stp>P</stp>
        <stp>0</stp>
        <stp>BND</stp>
        <stp>KR6097247D58</stp>
        <stp>만기일</stp>
        <stp>46206</stp>
        <stp/>
        <tr r="CQ143" s="1"/>
      </tp>
      <tp>
        <v>20260724</v>
        <stp/>
        <stp>P</stp>
        <stp>0</stp>
        <stp>BND</stp>
        <stp>KR6097247E16</stp>
        <stp>만기일</stp>
        <stp>46206</stp>
        <stp/>
        <tr r="CQ34" s="1"/>
      </tp>
      <tp>
        <v>20270924</v>
        <stp/>
        <stp>P</stp>
        <stp>0</stp>
        <stp>BND</stp>
        <stp>KR6065908G37</stp>
        <stp>만기일</stp>
        <stp>46206</stp>
        <stp/>
        <tr r="K142" s="1"/>
      </tp>
      <tp>
        <v>20260730</v>
        <stp/>
        <stp>P</stp>
        <stp>0</stp>
        <stp>BND</stp>
        <stp>KR6079319E58</stp>
        <stp>만기일</stp>
        <stp>46206</stp>
        <stp/>
        <tr r="CC170" s="1"/>
      </tp>
      <tp>
        <v>20280121</v>
        <stp/>
        <stp>P</stp>
        <stp>0</stp>
        <stp>BND</stp>
        <stp>KR6079319F40</stp>
        <stp>만기일</stp>
        <stp>46206</stp>
        <stp/>
        <tr r="DS162" s="1"/>
      </tp>
      <tp>
        <v>20280121</v>
        <stp/>
        <stp>P</stp>
        <stp>0</stp>
        <stp>BND</stp>
        <stp>KR6097246F73</stp>
        <stp>만기일</stp>
        <stp>46206</stp>
        <stp/>
        <tr r="CC241" s="1"/>
      </tp>
      <tp>
        <v>20260911</v>
        <stp/>
        <stp>P</stp>
        <stp>0</stp>
        <stp>BND</stp>
        <stp>KR6174148E96</stp>
        <stp>만기일</stp>
        <stp>46206</stp>
        <stp/>
        <tr r="CQ52" s="1"/>
      </tp>
      <tp>
        <v>20301030</v>
        <stp/>
        <stp>P</stp>
        <stp>0</stp>
        <stp>BND</stp>
        <stp>KR6065909FA3</stp>
        <stp>만기일</stp>
        <stp>46206</stp>
        <stp/>
        <tr r="EU59" s="1"/>
      </tp>
      <tp>
        <v>20281010</v>
        <stp/>
        <stp>P</stp>
        <stp>0</stp>
        <stp>BND</stp>
        <stp>KR6174148F46</stp>
        <stp>만기일</stp>
        <stp>46206</stp>
        <stp/>
        <tr r="DS134" s="1"/>
      </tp>
      <tp>
        <v>20270423</v>
        <stp/>
        <stp>P</stp>
        <stp>0</stp>
        <stp>BND</stp>
        <stp>KR6169379EA7</stp>
        <stp>만기일</stp>
        <stp>46206</stp>
        <stp/>
        <tr r="DS54" s="1"/>
      </tp>
      <tp>
        <v>20260824</v>
        <stp/>
        <stp>P</stp>
        <stp>0</stp>
        <stp>BND</stp>
        <stp>KR6169379E54</stp>
        <stp>만기일</stp>
        <stp>46206</stp>
        <stp/>
        <tr r="CQ36" s="1"/>
      </tp>
      <tp>
        <v>20261111</v>
        <stp/>
        <stp>P</stp>
        <stp>0</stp>
        <stp>BND</stp>
        <stp>KR6079318E42</stp>
        <stp>만기일</stp>
        <stp>46206</stp>
        <stp/>
        <tr r="DS25" s="1"/>
      </tp>
      <tp>
        <v>20271223</v>
        <stp/>
        <stp>P</stp>
        <stp>0</stp>
        <stp>BND</stp>
        <stp>KR6079318F41</stp>
        <stp>만기일</stp>
        <stp>46206</stp>
        <stp/>
        <tr r="CC236" s="1"/>
      </tp>
      <tp>
        <v>20270512</v>
        <stp/>
        <stp>P</stp>
        <stp>0</stp>
        <stp>BND</stp>
        <stp>KR6086794C59</stp>
        <stp>만기일</stp>
        <stp>46206</stp>
        <stp/>
        <tr r="K93" s="1"/>
      </tp>
      <tp>
        <v>20260923</v>
        <stp/>
        <stp>P</stp>
        <stp>0</stp>
        <stp>BND</stp>
        <stp>KR6082974D91</stp>
        <stp>만기일</stp>
        <stp>46206</stp>
        <stp/>
        <tr r="CQ44" s="1"/>
      </tp>
      <tp>
        <v>20270910</v>
        <stp/>
        <stp>P</stp>
        <stp>0</stp>
        <stp>BND</stp>
        <stp>KR6095925E92</stp>
        <stp>만기일</stp>
        <stp>46206</stp>
        <stp/>
        <tr r="CC226" s="1"/>
      </tp>
      <tp>
        <v>20281226</v>
        <stp/>
        <stp>P</stp>
        <stp>0</stp>
        <stp>BND</stp>
        <stp>KR6145768FC3</stp>
        <stp>만기일</stp>
        <stp>46206</stp>
        <stp/>
        <tr r="EG12" s="1"/>
        <tr r="CC83" s="1"/>
      </tp>
      <tp>
        <v>20270930</v>
        <stp/>
        <stp>P</stp>
        <stp>0</stp>
        <stp>BND</stp>
        <stp>KR6097245EC3</stp>
        <stp>만기일</stp>
        <stp>46206</stp>
        <stp/>
        <tr r="K148" s="1"/>
      </tp>
      <tp>
        <v>20260903</v>
        <stp/>
        <stp>P</stp>
        <stp>0</stp>
        <stp>BND</stp>
        <stp>KR6097244B95</stp>
        <stp>만기일</stp>
        <stp>46206</stp>
        <stp/>
        <tr r="CC194" s="1"/>
      </tp>
      <tp>
        <v>20280707</v>
        <stp/>
        <stp>P</stp>
        <stp>0</stp>
        <stp>BND</stp>
        <stp>KR6095924D78</stp>
        <stp>만기일</stp>
        <stp>46206</stp>
        <stp/>
        <tr r="CC85" s="1"/>
      </tp>
      <tp>
        <v>20270820</v>
        <stp/>
        <stp>P</stp>
        <stp>0</stp>
        <stp>BND</stp>
        <stp>KR6046299F27</stp>
        <stp>만기일</stp>
        <stp>46206</stp>
        <stp/>
        <tr r="DE42" s="1"/>
      </tp>
      <tp>
        <v>20281222</v>
        <stp/>
        <stp>P</stp>
        <stp>0</stp>
        <stp>BND</stp>
        <stp>KR6097244G17</stp>
        <stp>만기일</stp>
        <stp>46206</stp>
        <stp/>
        <tr r="DS120" s="1"/>
      </tp>
      <tp>
        <v>20280721</v>
        <stp/>
        <stp>P</stp>
        <stp>0</stp>
        <stp>BND</stp>
        <stp>KR6095234F71</stp>
        <stp>만기일</stp>
        <stp>46206</stp>
        <stp/>
        <tr r="DE25" s="1"/>
      </tp>
      <tp>
        <v>20270630</v>
        <stp/>
        <stp>P</stp>
        <stp>0</stp>
        <stp>BND</stp>
        <stp>KR6097244EC6</stp>
        <stp>만기일</stp>
        <stp>46206</stp>
        <stp/>
        <tr r="DS93" s="1"/>
      </tp>
      <tp>
        <v>20281124</v>
        <stp/>
        <stp>P</stp>
        <stp>0</stp>
        <stp>BND</stp>
        <stp>KR6140179BB9</stp>
        <stp>만기일</stp>
        <stp>46206</stp>
        <stp/>
        <tr r="K67" s="1"/>
      </tp>
      <tp t="s">
        <v/>
        <stp/>
        <stp>P</stp>
        <stp>0</stp>
        <stp>BND</stp>
        <stp>KRZS42059126</stp>
        <stp>만기일</stp>
        <stp>46206</stp>
        <stp/>
        <tr r="CQ23" s="1"/>
      </tp>
      <tp>
        <v>20270406</v>
        <stp/>
        <stp>P</stp>
        <stp>0</stp>
        <stp>BND</stp>
        <stp>KR6086792C44</stp>
        <stp>만기일</stp>
        <stp>46206</stp>
        <stp/>
        <tr r="CC148" s="1"/>
      </tp>
      <tp>
        <v>20280118</v>
        <stp/>
        <stp>P</stp>
        <stp>0</stp>
        <stp>BND</stp>
        <stp>KR6082972F75</stp>
        <stp>만기일</stp>
        <stp>46206</stp>
        <stp/>
        <tr r="DS127" s="1"/>
      </tp>
      <tp>
        <v>20290430</v>
        <stp/>
        <stp>P</stp>
        <stp>0</stp>
        <stp>BND</stp>
        <stp>KR6086792G40</stp>
        <stp>만기일</stp>
        <stp>46206</stp>
        <stp/>
        <tr r="CC44" s="1"/>
      </tp>
      <tp>
        <v>20270528</v>
        <stp/>
        <stp>P</stp>
        <stp>0</stp>
        <stp>BND</stp>
        <stp>KR6095923E52</stp>
        <stp>만기일</stp>
        <stp>46206</stp>
        <stp/>
        <tr r="CC173" s="1"/>
      </tp>
      <tp>
        <v>20270409</v>
        <stp/>
        <stp>P</stp>
        <stp>0</stp>
        <stp>BND</stp>
        <stp>KR6095923E45</stp>
        <stp>만기일</stp>
        <stp>46206</stp>
        <stp/>
        <tr r="K280" s="1"/>
      </tp>
      <tp>
        <v>20280131</v>
        <stp/>
        <stp>P</stp>
        <stp>0</stp>
        <stp>BND</stp>
        <stp>KR6285132F14</stp>
        <stp>만기일</stp>
        <stp>46206</stp>
        <stp/>
        <tr r="EU37" s="1"/>
      </tp>
      <tp>
        <v>20300426</v>
        <stp/>
        <stp>P</stp>
        <stp>0</stp>
        <stp>BND</stp>
        <stp>KR6096773D45</stp>
        <stp>만기일</stp>
        <stp>46206</stp>
        <stp/>
        <tr r="K292" s="1"/>
      </tp>
      <tp>
        <v>20290504</v>
        <stp/>
        <stp>P</stp>
        <stp>0</stp>
        <stp>BND</stp>
        <stp>KR6095923G50</stp>
        <stp>만기일</stp>
        <stp>46206</stp>
        <stp/>
        <tr r="DS74" s="1"/>
      </tp>
      <tp>
        <v>20271020</v>
        <stp/>
        <stp>P</stp>
        <stp>0</stp>
        <stp>BND</stp>
        <stp>KR6029888FA4</stp>
        <stp>만기일</stp>
        <stp>46206</stp>
        <stp/>
        <tr r="K155" s="1"/>
      </tp>
      <tp>
        <v>20270122</v>
        <stp/>
        <stp>P</stp>
        <stp>0</stp>
        <stp>BND</stp>
        <stp>KR6089862F16</stp>
        <stp>만기일</stp>
        <stp>46206</stp>
        <stp/>
        <tr r="DE53" s="1"/>
      </tp>
      <tp>
        <v>20290209</v>
        <stp/>
        <stp>P</stp>
        <stp>0</stp>
        <stp>BND</stp>
        <stp>KR6489792G20</stp>
        <stp>만기일</stp>
        <stp>46206</stp>
        <stp/>
        <tr r="DE23" s="1"/>
      </tp>
      <tp>
        <v>20260909</v>
        <stp/>
        <stp>P</stp>
        <stp>0</stp>
        <stp>BND</stp>
        <stp>KR6089862B93</stp>
        <stp>만기일</stp>
        <stp>46206</stp>
        <stp/>
        <tr r="CQ67" s="1"/>
      </tp>
      <tp>
        <v>20300315</v>
        <stp/>
        <stp>P</stp>
        <stp>0</stp>
        <stp>BND</stp>
        <stp>KR6032718F38</stp>
        <stp>만기일</stp>
        <stp>46206</stp>
        <stp/>
        <tr r="EU57" s="1"/>
      </tp>
      <tp>
        <v>20270525</v>
        <stp/>
        <stp>P</stp>
        <stp>0</stp>
        <stp>BND</stp>
        <stp>KR6032718D55</stp>
        <stp>만기일</stp>
        <stp>46206</stp>
        <stp/>
        <tr r="DS258" s="1"/>
      </tp>
      <tp>
        <v>20261211</v>
        <stp/>
        <stp>P</stp>
        <stp>0</stp>
        <stp>BND</stp>
        <stp>KR6097242FB9</stp>
        <stp>만기일</stp>
        <stp>46206</stp>
        <stp/>
        <tr r="CQ54" s="1"/>
      </tp>
      <tp>
        <v>20281030</v>
        <stp/>
        <stp>P</stp>
        <stp>0</stp>
        <stp>BND</stp>
        <stp>KR6086793FA6</stp>
        <stp>만기일</stp>
        <stp>46206</stp>
        <stp/>
        <tr r="K315" s="1"/>
      </tp>
      <tp>
        <v>20280428</v>
        <stp/>
        <stp>P</stp>
        <stp>0</stp>
        <stp>BND</stp>
        <stp>KR6096772F44</stp>
        <stp>만기일</stp>
        <stp>46206</stp>
        <stp/>
        <tr r="DS129" s="1"/>
      </tp>
      <tp>
        <v>20300218</v>
        <stp/>
        <stp>P</stp>
        <stp>0</stp>
        <stp>BND</stp>
        <stp>KR6086793F24</stp>
        <stp>만기일</stp>
        <stp>46206</stp>
        <stp/>
        <tr r="EU54" s="1"/>
      </tp>
      <tp>
        <v>20260717</v>
        <stp/>
        <stp>P</stp>
        <stp>0</stp>
        <stp>BND</stp>
        <stp>KR6095922E79</stp>
        <stp>만기일</stp>
        <stp>46206</stp>
        <stp/>
        <tr r="CC166" s="1"/>
      </tp>
      <tp>
        <v>20280904</v>
        <stp/>
        <stp>P</stp>
        <stp>0</stp>
        <stp>BND</stp>
        <stp>KR6096772F93</stp>
        <stp>만기일</stp>
        <stp>46206</stp>
        <stp/>
        <tr r="EU49" s="1"/>
      </tp>
      <tp>
        <v>20280113</v>
        <stp/>
        <stp>P</stp>
        <stp>0</stp>
        <stp>BND</stp>
        <stp>KR6095922F11</stp>
        <stp>만기일</stp>
        <stp>46206</stp>
        <stp/>
        <tr r="K150" s="1"/>
      </tp>
      <tp>
        <v>20280211</v>
        <stp/>
        <stp>P</stp>
        <stp>0</stp>
        <stp>BND</stp>
        <stp>KR6097952D20</stp>
        <stp>만기일</stp>
        <stp>46206</stp>
        <stp/>
        <tr r="K116" s="1"/>
      </tp>
      <tp>
        <v>20280426</v>
        <stp/>
        <stp>P</stp>
        <stp>0</stp>
        <stp>BND</stp>
        <stp>KR6096772D46</stp>
        <stp>만기일</stp>
        <stp>46206</stp>
        <stp/>
        <tr r="K276" s="1"/>
      </tp>
      <tp>
        <v>20300423</v>
        <stp/>
        <stp>P</stp>
        <stp>0</stp>
        <stp>BND</stp>
        <stp>KR6029889F45</stp>
        <stp>만기일</stp>
        <stp>46206</stp>
        <stp/>
        <tr r="EU62" s="1"/>
      </tp>
      <tp>
        <v>20271208</v>
        <stp/>
        <stp>P</stp>
        <stp>0</stp>
        <stp>BND</stp>
        <stp>KR60867937C5</stp>
        <stp>만기일</stp>
        <stp>46206</stp>
        <stp/>
        <tr r="K261" s="1"/>
        <tr r="DS270" s="1"/>
      </tp>
      <tp t="s">
        <v/>
        <stp/>
        <stp>P</stp>
        <stp>0</stp>
        <stp>BND</stp>
        <stp>KRZF15399QG5</stp>
        <stp>만기일</stp>
        <stp>46206</stp>
        <stp/>
        <tr r="DS180" s="1"/>
      </tp>
      <tp t="s">
        <v/>
        <stp/>
        <stp>P</stp>
        <stp>0</stp>
        <stp>BND</stp>
        <stp>KRZF15399RG5</stp>
        <stp>만기일</stp>
        <stp>46206</stp>
        <stp/>
        <tr r="DS179" s="1"/>
      </tp>
      <tp>
        <v>20280430</v>
        <stp/>
        <stp>P</stp>
        <stp>0</stp>
        <stp>BND</stp>
        <stp>KR6000038F46</stp>
        <stp>만기일</stp>
        <stp>46206</stp>
        <stp/>
        <tr r="CC64" s="1"/>
      </tp>
      <tp>
        <v>20271230</v>
        <stp/>
        <stp>P</stp>
        <stp>0</stp>
        <stp>BND</stp>
        <stp>KR6000038F61</stp>
        <stp>만기일</stp>
        <stp>46206</stp>
        <stp/>
        <tr r="K171" s="1"/>
      </tp>
      <tp>
        <v>20270315</v>
        <stp/>
        <stp>P</stp>
        <stp>0</stp>
        <stp>BND</stp>
        <stp>KR6293981E37</stp>
        <stp>만기일</stp>
        <stp>46206</stp>
        <stp/>
        <tr r="CC139" s="1"/>
      </tp>
      <tp>
        <v>20261023</v>
        <stp/>
        <stp>P</stp>
        <stp>0</stp>
        <stp>BND</stp>
        <stp>KR6195941EA2</stp>
        <stp>만기일</stp>
        <stp>46206</stp>
        <stp/>
        <tr r="CQ142" s="1"/>
      </tp>
      <tp>
        <v>20351209</v>
        <stp/>
        <stp>P</stp>
        <stp>0</stp>
        <stp>BND</stp>
        <stp>KR6095081FC1</stp>
        <stp>만기일</stp>
        <stp>46206</stp>
        <stp/>
        <tr r="EU35" s="1"/>
      </tp>
      <tp>
        <v>20260713</v>
        <stp/>
        <stp>P</stp>
        <stp>0</stp>
        <stp>BND</stp>
        <stp>KR6095231F17</stp>
        <stp>만기일</stp>
        <stp>46206</stp>
        <stp/>
        <tr r="CQ31" s="1"/>
      </tp>
      <tp t="s">
        <v/>
        <stp/>
        <stp>P</stp>
        <stp>0</stp>
        <stp>BND</stp>
        <stp>KRZF00238CG4</stp>
        <stp>만기일</stp>
        <stp>46206</stp>
        <stp/>
        <tr r="CC125" s="1"/>
      </tp>
      <tp t="s">
        <v/>
        <stp/>
        <stp>P</stp>
        <stp>0</stp>
        <stp>BND</stp>
        <stp>KRZF00238BG4</stp>
        <stp>만기일</stp>
        <stp>46206</stp>
        <stp/>
        <tr r="CC124" s="1"/>
      </tp>
      <tp>
        <v>20290427</v>
        <stp/>
        <stp>P</stp>
        <stp>0</stp>
        <stp>BND</stp>
        <stp>KR6008278G47</stp>
        <stp>만기일</stp>
        <stp>46206</stp>
        <stp/>
        <tr r="DS33" s="1"/>
        <tr r="CC39" s="1"/>
      </tp>
      <tp>
        <v>20280526</v>
        <stp/>
        <stp>P</stp>
        <stp>0</stp>
        <stp>BND</stp>
        <stp>KR6019809F50</stp>
        <stp>만기일</stp>
        <stp>46206</stp>
        <stp/>
        <tr r="K189" s="1"/>
      </tp>
      <tp t="s">
        <v/>
        <stp/>
        <stp>P</stp>
        <stp>0</stp>
        <stp>BND</stp>
        <stp>KRZF02969VBB</stp>
        <stp>만기일</stp>
        <stp>46206</stp>
        <stp/>
        <tr r="CQ136" s="1"/>
      </tp>
      <tp t="s">
        <v/>
        <stp/>
        <stp>P</stp>
        <stp>0</stp>
        <stp>BND</stp>
        <stp>KRZF00499WB7</stp>
        <stp>만기일</stp>
        <stp>46206</stp>
        <stp/>
        <tr r="CQ85" s="1"/>
      </tp>
      <tp t="s">
        <v/>
        <stp/>
        <stp>P</stp>
        <stp>0</stp>
        <stp>BND</stp>
        <stp>KRZF02969TBB</stp>
        <stp>만기일</stp>
        <stp>46206</stp>
        <stp/>
        <tr r="CQ135" s="1"/>
      </tp>
      <tp t="s">
        <v/>
        <stp/>
        <stp>P</stp>
        <stp>0</stp>
        <stp>BND</stp>
        <stp>KRZF03949ZF9</stp>
        <stp>만기일</stp>
        <stp>46206</stp>
        <stp/>
        <tr r="CC256" s="1"/>
      </tp>
      <tp t="s">
        <v/>
        <stp/>
        <stp>P</stp>
        <stp>0</stp>
        <stp>BND</stp>
        <stp>KRZF03949YF9</stp>
        <stp>만기일</stp>
        <stp>46206</stp>
        <stp/>
        <tr r="CC257" s="1"/>
      </tp>
      <tp>
        <v>20270910</v>
        <stp/>
        <stp>P</stp>
        <stp>0</stp>
        <stp>BND</stp>
        <stp>KR6082971F92</stp>
        <stp>만기일</stp>
        <stp>46206</stp>
        <stp/>
        <tr r="K164" s="1"/>
      </tp>
      <tp>
        <v>20290115</v>
        <stp/>
        <stp>P</stp>
        <stp>0</stp>
        <stp>BND</stp>
        <stp>KR6280361G16</stp>
        <stp>만기일</stp>
        <stp>46206</stp>
        <stp/>
        <tr r="CC63" s="1"/>
      </tp>
      <tp>
        <v>20270715</v>
        <stp/>
        <stp>P</stp>
        <stp>0</stp>
        <stp>BND</stp>
        <stp>KR6082971E77</stp>
        <stp>만기일</stp>
        <stp>46206</stp>
        <stp/>
        <tr r="CC222" s="1"/>
      </tp>
      <tp t="s">
        <v/>
        <stp/>
        <stp>P</stp>
        <stp>0</stp>
        <stp>BND</stp>
        <stp>KRZF00499GB7</stp>
        <stp>만기일</stp>
        <stp>46206</stp>
        <stp/>
        <tr r="CQ84" s="1"/>
      </tp>
      <tp>
        <v>20280630</v>
        <stp/>
        <stp>P</stp>
        <stp>0</stp>
        <stp>BND</stp>
        <stp>KR6280361F74</stp>
        <stp>만기일</stp>
        <stp>46206</stp>
        <stp/>
        <tr r="DE36" s="1"/>
      </tp>
      <tp>
        <v>20290220</v>
        <stp/>
        <stp>P</stp>
        <stp>0</stp>
        <stp>BND</stp>
        <stp>KR6086791G25</stp>
        <stp>만기일</stp>
        <stp>46206</stp>
        <stp/>
        <tr r="K20" s="1"/>
        <tr r="CC61" s="1"/>
      </tp>
      <tp t="s">
        <v/>
        <stp/>
        <stp>P</stp>
        <stp>0</stp>
        <stp>BND</stp>
        <stp>KRZF03049BG5</stp>
        <stp>만기일</stp>
        <stp>46206</stp>
        <stp/>
        <tr r="DS185" s="1"/>
      </tp>
      <tp>
        <v>20260906</v>
        <stp/>
        <stp>P</stp>
        <stp>0</stp>
        <stp>BND</stp>
        <stp>KR6185751E90</stp>
        <stp>만기일</stp>
        <stp>46206</stp>
        <stp/>
        <tr r="DS251" s="1"/>
      </tp>
      <tp>
        <v>20260923</v>
        <stp/>
        <stp>P</stp>
        <stp>0</stp>
        <stp>BND</stp>
        <stp>KR6089861D92</stp>
        <stp>만기일</stp>
        <stp>46206</stp>
        <stp/>
        <tr r="CQ45" s="1"/>
      </tp>
      <tp>
        <v>20260911</v>
        <stp/>
        <stp>P</stp>
        <stp>0</stp>
        <stp>BND</stp>
        <stp>KR6019458E97</stp>
        <stp>만기일</stp>
        <stp>46206</stp>
        <stp/>
        <tr r="CQ51" s="1"/>
      </tp>
      <tp>
        <v>20280612</v>
        <stp/>
        <stp>P</stp>
        <stp>0</stp>
        <stp>BND</stp>
        <stp>KR6088981D65</stp>
        <stp>만기일</stp>
        <stp>46206</stp>
        <stp/>
        <tr r="K266" s="1"/>
      </tp>
      <tp t="s">
        <v/>
        <stp/>
        <stp>P</stp>
        <stp>0</stp>
        <stp>BND</stp>
        <stp>KRZF03949LGF</stp>
        <stp>만기일</stp>
        <stp>46206</stp>
        <stp/>
        <tr r="CQ115" s="1"/>
      </tp>
      <tp>
        <v>20271125</v>
        <stp/>
        <stp>P</stp>
        <stp>0</stp>
        <stp>BND</stp>
        <stp>KR6008279FB9</stp>
        <stp>만기일</stp>
        <stp>46206</stp>
        <stp/>
        <tr r="CC229" s="1"/>
      </tp>
      <tp t="s">
        <v/>
        <stp/>
        <stp>P</stp>
        <stp>0</stp>
        <stp>BND</stp>
        <stp>KRZF03949MGF</stp>
        <stp>만기일</stp>
        <stp>46206</stp>
        <stp/>
        <tr r="CQ116" s="1"/>
      </tp>
      <tp t="s">
        <v/>
        <stp/>
        <stp>P</stp>
        <stp>0</stp>
        <stp>BND</stp>
        <stp>KRZS039494M8</stp>
        <stp>만기일</stp>
        <stp>46206</stp>
        <stp/>
        <tr r="CC49" s="1"/>
      </tp>
      <tp>
        <v>20291023</v>
        <stp/>
        <stp>P</stp>
        <stp>0</stp>
        <stp>BND</stp>
        <stp>KR6000036EA6</stp>
        <stp>만기일</stp>
        <stp>46206</stp>
        <stp/>
        <tr r="K30" s="1"/>
      </tp>
      <tp>
        <v>20281205</v>
        <stp/>
        <stp>P</stp>
        <stp>0</stp>
        <stp>BND</stp>
        <stp>KR6033665FC6</stp>
        <stp>만기일</stp>
        <stp>46206</stp>
        <stp/>
        <tr r="DS157" s="1"/>
      </tp>
      <tp>
        <v>20270214</v>
        <stp/>
        <stp>P</stp>
        <stp>0</stp>
        <stp>BND</stp>
        <stp>KR6373221F28</stp>
        <stp>만기일</stp>
        <stp>46206</stp>
        <stp/>
        <tr r="K18" s="1"/>
      </tp>
      <tp>
        <v>20271029</v>
        <stp/>
        <stp>P</stp>
        <stp>0</stp>
        <stp>BND</stp>
        <stp>KR6272211FA3</stp>
        <stp>만기일</stp>
        <stp>46206</stp>
        <stp/>
        <tr r="CC32" s="1"/>
      </tp>
      <tp>
        <v>20300114</v>
        <stp/>
        <stp>P</stp>
        <stp>0</stp>
        <stp>BND</stp>
        <stp>KR6032715F72</stp>
        <stp>만기일</stp>
        <stp>46206</stp>
        <stp/>
        <tr r="K224" s="1"/>
      </tp>
      <tp>
        <v>20271029</v>
        <stp/>
        <stp>P</stp>
        <stp>0</stp>
        <stp>BND</stp>
        <stp>KR6033665G46</stp>
        <stp>만기일</stp>
        <stp>46206</stp>
        <stp/>
        <tr r="DS31" s="1"/>
      </tp>
      <tp>
        <v>20271231</v>
        <stp/>
        <stp>P</stp>
        <stp>0</stp>
        <stp>BND</stp>
        <stp>KR2044022CC3</stp>
        <stp>만기일</stp>
        <stp>46206</stp>
        <stp/>
        <tr r="CC212" s="1"/>
      </tp>
      <tp>
        <v>20261006</v>
        <stp/>
        <stp>P</stp>
        <stp>0</stp>
        <stp>BND</stp>
        <stp>KR6033665DA5</stp>
        <stp>만기일</stp>
        <stp>46206</stp>
        <stp/>
        <tr r="CQ17" s="1"/>
      </tp>
      <tp>
        <v>20270308</v>
        <stp/>
        <stp>P</stp>
        <stp>0</stp>
        <stp>BND</stp>
        <stp>KR6042672E32</stp>
        <stp>만기일</stp>
        <stp>46206</stp>
        <stp/>
        <tr r="DE58" s="1"/>
      </tp>
      <tp>
        <v>20280509</v>
        <stp/>
        <stp>P</stp>
        <stp>0</stp>
        <stp>BND</stp>
        <stp>KR6021964F57</stp>
        <stp>만기일</stp>
        <stp>46206</stp>
        <stp/>
        <tr r="K184" s="1"/>
      </tp>
      <tp>
        <v>20280928</v>
        <stp/>
        <stp>P</stp>
        <stp>0</stp>
        <stp>BND</stp>
        <stp>KR6140172FA7</stp>
        <stp>만기일</stp>
        <stp>46206</stp>
        <stp/>
        <tr r="K210" s="1"/>
      </tp>
      <tp>
        <v>20271105</v>
        <stp/>
        <stp>P</stp>
        <stp>0</stp>
        <stp>BND</stp>
        <stp>KR6033665EB1</stp>
        <stp>만기일</stp>
        <stp>46206</stp>
        <stp/>
        <tr r="DS87" s="1"/>
      </tp>
      <tp>
        <v>20261119</v>
        <stp/>
        <stp>P</stp>
        <stp>0</stp>
        <stp>BND</stp>
        <stp>KR6032715DB7</stp>
        <stp>만기일</stp>
        <stp>46206</stp>
        <stp/>
        <tr r="CC209" s="1"/>
      </tp>
      <tp>
        <v>20280824</v>
        <stp/>
        <stp>P</stp>
        <stp>0</stp>
        <stp>BND</stp>
        <stp>KR6140172F87</stp>
        <stp>만기일</stp>
        <stp>46206</stp>
        <stp/>
        <tr r="K201" s="1"/>
      </tp>
      <tp>
        <v>20270924</v>
        <stp/>
        <stp>P</stp>
        <stp>0</stp>
        <stp>BND</stp>
        <stp>KR6023784E94</stp>
        <stp>만기일</stp>
        <stp>46206</stp>
        <stp/>
        <tr r="K336" s="1"/>
      </tp>
      <tp>
        <v>20290920</v>
        <stp/>
        <stp>P</stp>
        <stp>0</stp>
        <stp>BND</stp>
        <stp>KR6004946E99</stp>
        <stp>만기일</stp>
        <stp>46206</stp>
        <stp/>
        <tr r="K194" s="1"/>
      </tp>
      <tp>
        <v>20300124</v>
        <stp/>
        <stp>P</stp>
        <stp>0</stp>
        <stp>BND</stp>
        <stp>KR6047812F15</stp>
        <stp>만기일</stp>
        <stp>46206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46206</stp>
        <stp/>
        <tr r="K127" s="1"/>
      </tp>
      <tp>
        <v>20280229</v>
        <stp/>
        <stp>P</stp>
        <stp>0</stp>
        <stp>BND</stp>
        <stp>KR2044022D22</stp>
        <stp>만기일</stp>
        <stp>46206</stp>
        <stp/>
        <tr r="K74" s="1"/>
      </tp>
      <tp>
        <v>20280331</v>
        <stp/>
        <stp>P</stp>
        <stp>0</stp>
        <stp>BND</stp>
        <stp>KR2044022D30</stp>
        <stp>만기일</stp>
        <stp>46206</stp>
        <stp/>
        <tr r="K348" s="1"/>
      </tp>
      <tp>
        <v>20290926</v>
        <stp/>
        <stp>P</stp>
        <stp>0</stp>
        <stp>BND</stp>
        <stp>KR6055553E95</stp>
        <stp>만기일</stp>
        <stp>46206</stp>
        <stp/>
        <tr r="K262" s="1"/>
      </tp>
      <tp>
        <v>20271119</v>
        <stp/>
        <stp>P</stp>
        <stp>0</stp>
        <stp>BND</stp>
        <stp>KR6176941EB3</stp>
        <stp>만기일</stp>
        <stp>46206</stp>
        <stp/>
        <tr r="EU27" s="1"/>
      </tp>
      <tp>
        <v>20280226</v>
        <stp/>
        <stp>P</stp>
        <stp>0</stp>
        <stp>BND</stp>
        <stp>KR6055553F29</stp>
        <stp>만기일</stp>
        <stp>46206</stp>
        <stp/>
        <tr r="K166" s="1"/>
      </tp>
      <tp>
        <v>20300304</v>
        <stp/>
        <stp>P</stp>
        <stp>0</stp>
        <stp>BND</stp>
        <stp>KR6145992F35</stp>
        <stp>만기일</stp>
        <stp>46206</stp>
        <stp/>
        <tr r="K223" s="1"/>
      </tp>
      <tp>
        <v>20270910</v>
        <stp/>
        <stp>P</stp>
        <stp>0</stp>
        <stp>BND</stp>
        <stp>KR6047052E98</stp>
        <stp>만기일</stp>
        <stp>46206</stp>
        <stp/>
        <tr r="CC59" s="1"/>
      </tp>
      <tp>
        <v>20280807</v>
        <stp/>
        <stp>P</stp>
        <stp>0</stp>
        <stp>BND</stp>
        <stp>KR6174141F84</stp>
        <stp>만기일</stp>
        <stp>46206</stp>
        <stp/>
        <tr r="K195" s="1"/>
      </tp>
      <tp>
        <v>20280313</v>
        <stp/>
        <stp>P</stp>
        <stp>0</stp>
        <stp>BND</stp>
        <stp>KR6144802F38</stp>
        <stp>만기일</stp>
        <stp>46206</stp>
        <stp/>
        <tr r="DE38" s="1"/>
      </tp>
      <tp>
        <v>20260828</v>
        <stp/>
        <stp>P</stp>
        <stp>0</stp>
        <stp>BND</stp>
        <stp>KR6049772D86</stp>
        <stp>만기일</stp>
        <stp>46206</stp>
        <stp/>
        <tr r="CQ82" s="1"/>
      </tp>
      <tp>
        <v>20271001</v>
        <stp/>
        <stp>P</stp>
        <stp>0</stp>
        <stp>BND</stp>
        <stp>KR6029884EA6</stp>
        <stp>만기일</stp>
        <stp>46206</stp>
        <stp/>
        <tr r="CC225" s="1"/>
      </tp>
      <tp>
        <v>20261216</v>
        <stp/>
        <stp>P</stp>
        <stp>0</stp>
        <stp>BND</stp>
        <stp>KR6019807EC5</stp>
        <stp>만기일</stp>
        <stp>46206</stp>
        <stp/>
        <tr r="K115" s="1"/>
      </tp>
      <tp>
        <v>20260813</v>
        <stp/>
        <stp>P</stp>
        <stp>0</stp>
        <stp>BND</stp>
        <stp>KR6019807E87</stp>
        <stp>만기일</stp>
        <stp>46206</stp>
        <stp/>
        <tr r="CQ46" s="1"/>
      </tp>
      <tp>
        <v>20260911</v>
        <stp/>
        <stp>P</stp>
        <stp>0</stp>
        <stp>BND</stp>
        <stp>KR6079311FC2</stp>
        <stp>만기일</stp>
        <stp>46206</stp>
        <stp/>
        <tr r="CQ57" s="1"/>
      </tp>
      <tp>
        <v>20271105</v>
        <stp/>
        <stp>P</stp>
        <stp>0</stp>
        <stp>BND</stp>
        <stp>KR6079311FB4</stp>
        <stp>만기일</stp>
        <stp>46206</stp>
        <stp/>
        <tr r="K151" s="1"/>
      </tp>
      <tp>
        <v>20300308</v>
        <stp/>
        <stp>P</stp>
        <stp>0</stp>
        <stp>BND</stp>
        <stp>KR6029784F90</stp>
        <stp>만기일</stp>
        <stp>46206</stp>
        <stp/>
        <tr r="EU63" s="1"/>
      </tp>
      <tp>
        <v>20271224</v>
        <stp/>
        <stp>P</stp>
        <stp>0</stp>
        <stp>BND</stp>
        <stp>KR6019807F60</stp>
        <stp>만기일</stp>
        <stp>46206</stp>
        <stp/>
        <tr r="DS240" s="1"/>
      </tp>
      <tp>
        <v>20281201</v>
        <stp/>
        <stp>P</stp>
        <stp>0</stp>
        <stp>BND</stp>
        <stp>KR6029884G31</stp>
        <stp>만기일</stp>
        <stp>46206</stp>
        <stp/>
        <tr r="DS116" s="1"/>
      </tp>
      <tp t="s">
        <v/>
        <stp/>
        <stp>P</stp>
        <stp>0</stp>
        <stp>BND</stp>
        <stp>KRZF02376LG6</stp>
        <stp>만기일</stp>
        <stp>46206</stp>
        <stp/>
        <tr r="CQ154" s="1"/>
      </tp>
      <tp t="s">
        <v/>
        <stp/>
        <stp>P</stp>
        <stp>0</stp>
        <stp>BND</stp>
        <stp>KRZF02376KG6</stp>
        <stp>만기일</stp>
        <stp>46206</stp>
        <stp/>
        <tr r="CQ107" s="1"/>
      </tp>
      <tp t="s">
        <v/>
        <stp/>
        <stp>P</stp>
        <stp>0</stp>
        <stp>BND</stp>
        <stp>KRZF02376JG6</stp>
        <stp>만기일</stp>
        <stp>46206</stp>
        <stp/>
        <tr r="CQ108" s="1"/>
      </tp>
      <tp t="s">
        <v/>
        <stp/>
        <stp>P</stp>
        <stp>0</stp>
        <stp>BND</stp>
        <stp>KRZF02376HG6</stp>
        <stp>만기일</stp>
        <stp>46206</stp>
        <stp/>
        <tr r="CQ106" s="1"/>
      </tp>
      <tp t="s">
        <v/>
        <stp/>
        <stp>P</stp>
        <stp>0</stp>
        <stp>BND</stp>
        <stp>KR4A65690005</stp>
        <stp>만기일</stp>
        <stp>46206</stp>
        <stp/>
        <tr r="EU10" s="1"/>
        <tr r="K9" s="1"/>
        <tr r="CC26" s="1"/>
        <tr r="BO12" s="1"/>
      </tp>
      <tp t="s">
        <v/>
        <stp/>
        <stp>P</stp>
        <stp>0</stp>
        <stp>BND</stp>
        <stp>KRZF023766G6</stp>
        <stp>만기일</stp>
        <stp>46206</stp>
        <stp/>
        <tr r="CQ94" s="1"/>
      </tp>
      <tp t="s">
        <v/>
        <stp/>
        <stp>P</stp>
        <stp>0</stp>
        <stp>BND</stp>
        <stp>KR4A67690003</stp>
        <stp>만기일</stp>
        <stp>46206</stp>
        <stp/>
        <tr r="BA12" s="1"/>
        <tr r="K13" s="1"/>
        <tr r="CC15" s="1"/>
        <tr r="AM10" s="1"/>
        <tr r="EU9" s="1"/>
        <tr r="EG18" s="1"/>
      </tp>
      <tp t="s">
        <v/>
        <stp/>
        <stp>P</stp>
        <stp>0</stp>
        <stp>BND</stp>
        <stp>KRZF023765G6</stp>
        <stp>만기일</stp>
        <stp>46206</stp>
        <stp/>
        <tr r="CQ93" s="1"/>
      </tp>
      <tp t="s">
        <v/>
        <stp/>
        <stp>P</stp>
        <stp>0</stp>
        <stp>BND</stp>
        <stp>KRZF023764G6</stp>
        <stp>만기일</stp>
        <stp>46206</stp>
        <stp/>
        <tr r="CQ92" s="1"/>
      </tp>
      <tp t="s">
        <v/>
        <stp/>
        <stp>P</stp>
        <stp>0</stp>
        <stp>BND</stp>
        <stp>KRZF023763G6</stp>
        <stp>만기일</stp>
        <stp>46206</stp>
        <stp/>
        <tr r="CQ150" s="1"/>
      </tp>
      <tp t="s">
        <v/>
        <stp/>
        <stp>P</stp>
        <stp>0</stp>
        <stp>BND</stp>
        <stp>KRZS49662018</stp>
        <stp>만기일</stp>
        <stp>46206</stp>
        <stp/>
        <tr r="CQ26" s="1"/>
      </tp>
      <tp>
        <v>20291106</v>
        <stp/>
        <stp>P</stp>
        <stp>0</stp>
        <stp>BND</stp>
        <stp>KR6063321WB6</stp>
        <stp>만기일</stp>
        <stp>46206</stp>
        <stp/>
        <tr r="K371" s="1"/>
      </tp>
      <tp>
        <v>20261002</v>
        <stp/>
        <stp>P</stp>
        <stp>0</stp>
        <stp>BND</stp>
        <stp>KR6140173EB6</stp>
        <stp>만기일</stp>
        <stp>46206</stp>
        <stp/>
        <tr r="K246" s="1"/>
      </tp>
      <tp>
        <v>20271112</v>
        <stp/>
        <stp>P</stp>
        <stp>0</stp>
        <stp>BND</stp>
        <stp>KR6030624EB1</stp>
        <stp>만기일</stp>
        <stp>46206</stp>
        <stp/>
        <tr r="DE21" s="1"/>
      </tp>
      <tp>
        <v>20260922</v>
        <stp/>
        <stp>P</stp>
        <stp>0</stp>
        <stp>BND</stp>
        <stp>KR6023765F39</stp>
        <stp>만기일</stp>
        <stp>46206</stp>
        <stp/>
        <tr r="EU21" s="1"/>
        <tr r="CQ60" s="1"/>
      </tp>
      <tp>
        <v>20270312</v>
        <stp/>
        <stp>P</stp>
        <stp>0</stp>
        <stp>BND</stp>
        <stp>KR6063621F39</stp>
        <stp>만기일</stp>
        <stp>46206</stp>
        <stp/>
        <tr r="K44" s="1"/>
      </tp>
      <tp>
        <v>20270814</v>
        <stp/>
        <stp>P</stp>
        <stp>0</stp>
        <stp>BND</stp>
        <stp>KR6000017E83</stp>
        <stp>만기일</stp>
        <stp>46206</stp>
        <stp/>
        <tr r="K125" s="1"/>
      </tp>
      <tp>
        <v>20300902</v>
        <stp/>
        <stp>P</stp>
        <stp>0</stp>
        <stp>BND</stp>
        <stp>KR6063621F96</stp>
        <stp>만기일</stp>
        <stp>46206</stp>
        <stp/>
        <tr r="K235" s="1"/>
      </tp>
      <tp>
        <v>20290112</v>
        <stp/>
        <stp>P</stp>
        <stp>0</stp>
        <stp>BND</stp>
        <stp>KR6032714F73</stp>
        <stp>만기일</stp>
        <stp>46206</stp>
        <stp/>
        <tr r="K208" s="1"/>
      </tp>
      <tp>
        <v>20290209</v>
        <stp/>
        <stp>P</stp>
        <stp>0</stp>
        <stp>BND</stp>
        <stp>KR6063621G20</stp>
        <stp>만기일</stp>
        <stp>46206</stp>
        <stp/>
        <tr r="DS113" s="1"/>
      </tp>
      <tp>
        <v>20270127</v>
        <stp/>
        <stp>P</stp>
        <stp>0</stp>
        <stp>BND</stp>
        <stp>KR6140173D47</stp>
        <stp>만기일</stp>
        <stp>46206</stp>
        <stp/>
        <tr r="CC159" s="1"/>
      </tp>
      <tp>
        <v>20270305</v>
        <stp/>
        <stp>P</stp>
        <stp>0</stp>
        <stp>BND</stp>
        <stp>KR6051912E33</stp>
        <stp>만기일</stp>
        <stp>46206</stp>
        <stp/>
        <tr r="DS29" s="1"/>
      </tp>
      <tp>
        <v>20300109</v>
        <stp/>
        <stp>P</stp>
        <stp>0</stp>
        <stp>BND</stp>
        <stp>KR6031324F10</stp>
        <stp>만기일</stp>
        <stp>46206</stp>
        <stp/>
        <tr r="EU51" s="1"/>
      </tp>
      <tp>
        <v>20290131</v>
        <stp/>
        <stp>P</stp>
        <stp>0</stp>
        <stp>BND</stp>
        <stp>KR6152252E11</stp>
        <stp>만기일</stp>
        <stp>46206</stp>
        <stp/>
        <tr r="K379" s="1"/>
      </tp>
      <tp>
        <v>20290809</v>
        <stp/>
        <stp>P</stp>
        <stp>0</stp>
        <stp>BND</stp>
        <stp>KR6140173G51</stp>
        <stp>만기일</stp>
        <stp>46206</stp>
        <stp/>
        <tr r="K126" s="1"/>
      </tp>
      <tp>
        <v>20280426</v>
        <stp/>
        <stp>P</stp>
        <stp>0</stp>
        <stp>BND</stp>
        <stp>KR6063321D42</stp>
        <stp>만기일</stp>
        <stp>46206</stp>
        <stp/>
        <tr r="K327" s="1"/>
      </tp>
      <tp>
        <v>20300124</v>
        <stp/>
        <stp>P</stp>
        <stp>0</stp>
        <stp>BND</stp>
        <stp>KR6051912F16</stp>
        <stp>만기일</stp>
        <stp>46206</stp>
        <stp/>
        <tr r="EU52" s="1"/>
      </tp>
      <tp>
        <v>20280224</v>
        <stp/>
        <stp>P</stp>
        <stp>0</stp>
        <stp>BND</stp>
        <stp>KR6021965F23</stp>
        <stp>만기일</stp>
        <stp>46206</stp>
        <stp/>
        <tr r="CC239" s="1"/>
      </tp>
      <tp>
        <v>20281109</v>
        <stp/>
        <stp>P</stp>
        <stp>0</stp>
        <stp>BND</stp>
        <stp>KR6032714DB0</stp>
        <stp>만기일</stp>
        <stp>46206</stp>
        <stp/>
        <tr r="K77" s="1"/>
      </tp>
      <tp>
        <v>20280602</v>
        <stp/>
        <stp>P</stp>
        <stp>0</stp>
        <stp>BND</stp>
        <stp>KR6030624F68</stp>
        <stp>만기일</stp>
        <stp>46206</stp>
        <stp/>
        <tr r="CC70" s="1"/>
      </tp>
      <tp>
        <v>20270609</v>
        <stp/>
        <stp>P</stp>
        <stp>0</stp>
        <stp>BND</stp>
        <stp>KR6160721F65</stp>
        <stp>만기일</stp>
        <stp>46206</stp>
        <stp/>
        <tr r="DE19" s="1"/>
      </tp>
      <tp>
        <v>20270718</v>
        <stp/>
        <stp>P</stp>
        <stp>0</stp>
        <stp>BND</stp>
        <stp>KR6055552C72</stp>
        <stp>만기일</stp>
        <stp>46206</stp>
        <stp/>
        <tr r="K81" s="1"/>
      </tp>
      <tp>
        <v>20290612</v>
        <stp/>
        <stp>P</stp>
        <stp>0</stp>
        <stp>BND</stp>
        <stp>KR6053212E69</stp>
        <stp>만기일</stp>
        <stp>46206</stp>
        <stp/>
        <tr r="DS124" s="1"/>
        <tr r="Y28" s="1"/>
      </tp>
      <tp>
        <v>20280211</v>
        <stp/>
        <stp>P</stp>
        <stp>0</stp>
        <stp>BND</stp>
        <stp>KR6030624F27</stp>
        <stp>만기일</stp>
        <stp>46206</stp>
        <stp/>
        <tr r="EU43" s="1"/>
      </tp>
      <tp>
        <v>20280526</v>
        <stp/>
        <stp>P</stp>
        <stp>0</stp>
        <stp>BND</stp>
        <stp>KR6310106F53</stp>
        <stp>만기일</stp>
        <stp>46206</stp>
        <stp/>
        <tr r="DE24" s="1"/>
      </tp>
      <tp>
        <v>20290628</v>
        <stp/>
        <stp>P</stp>
        <stp>0</stp>
        <stp>BND</stp>
        <stp>KR6063321E66</stp>
        <stp>만기일</stp>
        <stp>46206</stp>
        <stp/>
        <tr r="K179" s="1"/>
      </tp>
      <tp>
        <v>20280825</v>
        <stp/>
        <stp>P</stp>
        <stp>0</stp>
        <stp>BND</stp>
        <stp>KR6140173F86</stp>
        <stp>만기일</stp>
        <stp>46206</stp>
        <stp/>
        <tr r="K202" s="1"/>
      </tp>
      <tp>
        <v>20291028</v>
        <stp/>
        <stp>P</stp>
        <stp>0</stp>
        <stp>BND</stp>
        <stp>KR6004947EA0</stp>
        <stp>만기일</stp>
        <stp>46206</stp>
        <stp/>
        <tr r="K31" s="1"/>
      </tp>
      <tp>
        <v>20270726</v>
        <stp/>
        <stp>P</stp>
        <stp>0</stp>
        <stp>BND</stp>
        <stp>KR6046293G14</stp>
        <stp>만기일</stp>
        <stp>46206</stp>
        <stp/>
        <tr r="DE17" s="1"/>
      </tp>
      <tp>
        <v>20280623</v>
        <stp/>
        <stp>P</stp>
        <stp>0</stp>
        <stp>BND</stp>
        <stp>KR6066561G66</stp>
        <stp>만기일</stp>
        <stp>46206</stp>
        <stp/>
        <tr r="DS71" s="1"/>
      </tp>
      <tp>
        <v>20260828</v>
        <stp/>
        <stp>P</stp>
        <stp>0</stp>
        <stp>BND</stp>
        <stp>KR6167161F83</stp>
        <stp>만기일</stp>
        <stp>46206</stp>
        <stp/>
        <tr r="CQ59" s="1"/>
      </tp>
      <tp>
        <v>20280828</v>
        <stp/>
        <stp>P</stp>
        <stp>0</stp>
        <stp>BND</stp>
        <stp>KR6055552D89</stp>
        <stp>만기일</stp>
        <stp>46206</stp>
        <stp/>
        <tr r="CC157" s="1"/>
      </tp>
      <tp>
        <v>20260806</v>
        <stp/>
        <stp>P</stp>
        <stp>0</stp>
        <stp>BND</stp>
        <stp>KR6065901E85</stp>
        <stp>만기일</stp>
        <stp>46206</stp>
        <stp/>
        <tr r="CQ41" s="1"/>
      </tp>
      <tp>
        <v>20290531</v>
        <stp/>
        <stp>P</stp>
        <stp>0</stp>
        <stp>BND</stp>
        <stp>KR2055022E50</stp>
        <stp>만기일</stp>
        <stp>46206</stp>
        <stp/>
        <tr r="K352" s="1"/>
      </tp>
      <tp>
        <v>20260707</v>
        <stp/>
        <stp>P</stp>
        <stp>0</stp>
        <stp>BND</stp>
        <stp>KR6046293F15</stp>
        <stp>만기일</stp>
        <stp>46206</stp>
        <stp/>
        <tr r="CQ30" s="1"/>
      </tp>
      <tp>
        <v>20330911</v>
        <stp/>
        <stp>P</stp>
        <stp>0</stp>
        <stp>BND</stp>
        <stp>KR6034734D93</stp>
        <stp>만기일</stp>
        <stp>46206</stp>
        <stp/>
        <tr r="K288" s="1"/>
      </tp>
      <tp>
        <v>20260803</v>
        <stp/>
        <stp>P</stp>
        <stp>0</stp>
        <stp>BND</stp>
        <stp>KR6145763E82</stp>
        <stp>만기일</stp>
        <stp>46206</stp>
        <stp/>
        <tr r="CQ39" s="1"/>
      </tp>
      <tp>
        <v>20261113</v>
        <stp/>
        <stp>P</stp>
        <stp>0</stp>
        <stp>BND</stp>
        <stp>KR6065901FB8</stp>
        <stp>만기일</stp>
        <stp>46206</stp>
        <stp/>
        <tr r="CQ50" s="1"/>
      </tp>
      <tp>
        <v>20290209</v>
        <stp/>
        <stp>P</stp>
        <stp>0</stp>
        <stp>BND</stp>
        <stp>KR6064311G23</stp>
        <stp>만기일</stp>
        <stp>46206</stp>
        <stp/>
        <tr r="DS111" s="1"/>
      </tp>
      <tp>
        <v>20300731</v>
        <stp/>
        <stp>P</stp>
        <stp>0</stp>
        <stp>BND</stp>
        <stp>KR2055022F75</stp>
        <stp>만기일</stp>
        <stp>46206</stp>
        <stp/>
        <tr r="K360" s="1"/>
      </tp>
      <tp>
        <v>20290406</v>
        <stp/>
        <stp>P</stp>
        <stp>0</stp>
        <stp>BND</stp>
        <stp>KR6064981G48</stp>
        <stp>만기일</stp>
        <stp>46206</stp>
        <stp/>
        <tr r="DS64" s="1"/>
      </tp>
      <tp>
        <v>20270311</v>
        <stp/>
        <stp>P</stp>
        <stp>0</stp>
        <stp>BND</stp>
        <stp>KR6140173B31</stp>
        <stp>만기일</stp>
        <stp>46206</stp>
        <stp/>
        <tr r="EG17" s="1"/>
        <tr r="CC264" s="1"/>
      </tp>
      <tp>
        <v>20280616</v>
        <stp/>
        <stp>P</stp>
        <stp>0</stp>
        <stp>BND</stp>
        <stp>KR6064311F65</stp>
        <stp>만기일</stp>
        <stp>46206</stp>
        <stp/>
        <tr r="DE31" s="1"/>
      </tp>
      <tp>
        <v>20270524</v>
        <stp/>
        <stp>P</stp>
        <stp>0</stp>
        <stp>BND</stp>
        <stp>KR6214346F65</stp>
        <stp>만기일</stp>
        <stp>46206</stp>
        <stp/>
        <tr r="DS100" s="1"/>
      </tp>
      <tp>
        <v>20260812</v>
        <stp/>
        <stp>P</stp>
        <stp>0</stp>
        <stp>BND</stp>
        <stp>KR6140173B80</stp>
        <stp>만기일</stp>
        <stp>46206</stp>
        <stp/>
        <tr r="K250" s="1"/>
      </tp>
      <tp>
        <v>20270218</v>
        <stp/>
        <stp>P</stp>
        <stp>0</stp>
        <stp>BND</stp>
        <stp>KR6064981F23</stp>
        <stp>만기일</stp>
        <stp>46206</stp>
        <stp/>
        <tr r="CC183" s="1"/>
      </tp>
      <tp>
        <v>20261113</v>
        <stp/>
        <stp>P</stp>
        <stp>0</stp>
        <stp>BND</stp>
        <stp>KR6169371EB2</stp>
        <stp>만기일</stp>
        <stp>46206</stp>
        <stp/>
        <tr r="DS57" s="1"/>
      </tp>
      <tp>
        <v>20271105</v>
        <stp/>
        <stp>P</stp>
        <stp>0</stp>
        <stp>BND</stp>
        <stp>KR6169371FB9</stp>
        <stp>만기일</stp>
        <stp>46206</stp>
        <stp/>
        <tr r="CC60" s="1"/>
      </tp>
      <tp>
        <v>20270514</v>
        <stp/>
        <stp>P</stp>
        <stp>0</stp>
        <stp>BND</stp>
        <stp>KR6169371F51</stp>
        <stp>만기일</stp>
        <stp>46206</stp>
        <stp/>
        <tr r="EU86" s="1"/>
      </tp>
      <tp>
        <v>20270623</v>
        <stp/>
        <stp>P</stp>
        <stp>0</stp>
        <stp>BND</stp>
        <stp>KR6068171F65</stp>
        <stp>만기일</stp>
        <stp>46206</stp>
        <stp/>
        <tr r="DS37" s="1"/>
      </tp>
      <tp>
        <v>20280324</v>
        <stp/>
        <stp>P</stp>
        <stp>0</stp>
        <stp>BND</stp>
        <stp>KR6019806G37</stp>
        <stp>만기일</stp>
        <stp>46206</stp>
        <stp/>
        <tr r="K141" s="1"/>
      </tp>
      <tp>
        <v>20310406</v>
        <stp/>
        <stp>P</stp>
        <stp>0</stp>
        <stp>BND</stp>
        <stp>KR6138094B49</stp>
        <stp>만기일</stp>
        <stp>46206</stp>
        <stp/>
        <tr r="EU72" s="1"/>
      </tp>
      <tp>
        <v>20400610</v>
        <stp/>
        <stp>P</stp>
        <stp>0</stp>
        <stp>BND</stp>
        <stp>KRC0350C4062</stp>
        <stp>만기일</stp>
        <stp>46206</stp>
        <stp/>
        <tr r="DS308" s="1"/>
      </tp>
      <tp>
        <v>20280227</v>
        <stp/>
        <stp>P</stp>
        <stp>0</stp>
        <stp>BND</stp>
        <stp>KR3507037322</stp>
        <stp>만기일</stp>
        <stp>46206</stp>
        <stp/>
        <tr r="K120" s="1"/>
      </tp>
      <tp>
        <v>20320518</v>
        <stp/>
        <stp>P</stp>
        <stp>0</stp>
        <stp>BND</stp>
        <stp>KR6063321253</stp>
        <stp>만기일</stp>
        <stp>46206</stp>
        <stp/>
        <tr r="K149" s="1"/>
      </tp>
      <tp>
        <v>20450310</v>
        <stp/>
        <stp>P</stp>
        <stp>0</stp>
        <stp>BND</stp>
        <stp>KRC0350C4534</stp>
        <stp>만기일</stp>
        <stp>46206</stp>
        <stp/>
        <tr r="DS283" s="1"/>
      </tp>
      <tp>
        <v>20341215</v>
        <stp/>
        <stp>P</stp>
        <stp>0</stp>
        <stp>BND</stp>
        <stp>KR60649814C1</stp>
        <stp>만기일</stp>
        <stp>46206</stp>
        <stp/>
        <tr r="EU78" s="1"/>
      </tp>
      <tp>
        <v>20460910</v>
        <stp/>
        <stp>P</stp>
        <stp>0</stp>
        <stp>BND</stp>
        <stp>KRC0350C4690</stp>
        <stp>만기일</stp>
        <stp>46206</stp>
        <stp/>
        <tr r="CC275" s="1"/>
      </tp>
      <tp>
        <v>20280425</v>
        <stp/>
        <stp>P</stp>
        <stp>0</stp>
        <stp>BND</stp>
        <stp>KR6060001841</stp>
        <stp>만기일</stp>
        <stp>46206</stp>
        <stp/>
        <tr r="EU36" s="1"/>
      </tp>
      <tp>
        <v>20270310</v>
        <stp/>
        <stp>P</stp>
        <stp>0</stp>
        <stp>BND</stp>
        <stp>KR1035037T34</stp>
        <stp>만기일</stp>
        <stp>46206</stp>
        <stp/>
        <tr r="CC268" s="1"/>
        <tr r="K347" s="1"/>
      </tp>
      <tp t="s">
        <v/>
        <stp/>
        <stp>P</stp>
        <stp>0</stp>
        <stp>BND</stp>
        <stp>KRZF00354QGJ</stp>
        <stp>만기일</stp>
        <stp>46206</stp>
        <stp/>
        <tr r="DS207" s="1"/>
      </tp>
      <tp t="s">
        <v/>
        <stp/>
        <stp>P</stp>
        <stp>0</stp>
        <stp>BND</stp>
        <stp>KRZF00354PGJ</stp>
        <stp>만기일</stp>
        <stp>46206</stp>
        <stp/>
        <tr r="DS200" s="1"/>
      </tp>
      <tp>
        <v>20280310</v>
        <stp/>
        <stp>P</stp>
        <stp>0</stp>
        <stp>BND</stp>
        <stp>KR1035027V32</stp>
        <stp>만기일</stp>
        <stp>46206</stp>
        <stp/>
        <tr r="CC280" s="1"/>
        <tr r="K75" s="1"/>
      </tp>
      <tp>
        <v>20291210</v>
        <stp/>
        <stp>P</stp>
        <stp>0</stp>
        <stp>BND</stp>
        <stp>KR1035027WC3</stp>
        <stp>만기일</stp>
        <stp>46206</stp>
        <stp/>
        <tr r="CC25" s="1"/>
        <tr r="DS47" s="1"/>
      </tp>
      <tp t="s">
        <v/>
        <stp/>
        <stp>P</stp>
        <stp>0</stp>
        <stp>BND</stp>
        <stp>KRZF00354RGJ</stp>
        <stp>만기일</stp>
        <stp>46206</stp>
        <stp/>
        <tr r="DS201" s="1"/>
      </tp>
      <tp>
        <v>20351031</v>
        <stp/>
        <stp>P</stp>
        <stp>0</stp>
        <stp>BND</stp>
        <stp>KR6063622FA4</stp>
        <stp>만기일</stp>
        <stp>46206</stp>
        <stp/>
        <tr r="EU75" s="1"/>
      </tp>
      <tp>
        <v>20300630</v>
        <stp/>
        <stp>P</stp>
        <stp>0</stp>
        <stp>BND</stp>
        <stp>KR2001024D61</stp>
        <stp>만기일</stp>
        <stp>46206</stp>
        <stp/>
        <tr r="CC96" s="1"/>
      </tp>
      <tp>
        <v>20300731</v>
        <stp/>
        <stp>P</stp>
        <stp>0</stp>
        <stp>BND</stp>
        <stp>KR2001024D79</stp>
        <stp>만기일</stp>
        <stp>46206</stp>
        <stp/>
        <tr r="CC210" s="1"/>
      </tp>
      <tp>
        <v>20280211</v>
        <stp/>
        <stp>P</stp>
        <stp>0</stp>
        <stp>BND</stp>
        <stp>KR6063622F20</stp>
        <stp>만기일</stp>
        <stp>46206</stp>
        <stp/>
        <tr r="K162" s="1"/>
      </tp>
      <tp>
        <v>20350831</v>
        <stp/>
        <stp>P</stp>
        <stp>0</stp>
        <stp>BND</stp>
        <stp>KR6063622F95</stp>
        <stp>만기일</stp>
        <stp>46206</stp>
        <stp/>
        <tr r="K54" s="1"/>
      </tp>
      <tp>
        <v>20270923</v>
        <stp/>
        <stp>P</stp>
        <stp>0</stp>
        <stp>BND</stp>
        <stp>KR6030627E90</stp>
        <stp>만기일</stp>
        <stp>46206</stp>
        <stp/>
        <tr r="CC117" s="1"/>
        <tr r="DE52" s="1"/>
      </tp>
      <tp t="s">
        <v/>
        <stp/>
        <stp>P</stp>
        <stp>0</stp>
        <stp>BND</stp>
        <stp>KRZF00594EF8</stp>
        <stp>만기일</stp>
        <stp>46206</stp>
        <stp/>
        <tr r="CC99" s="1"/>
      </tp>
      <tp>
        <v>20300514</v>
        <stp/>
        <stp>P</stp>
        <stp>0</stp>
        <stp>BND</stp>
        <stp>KR6032717F54</stp>
        <stp>만기일</stp>
        <stp>46206</stp>
        <stp/>
        <tr r="K230" s="1"/>
      </tp>
      <tp>
        <v>20271130</v>
        <stp/>
        <stp>P</stp>
        <stp>0</stp>
        <stp>BND</stp>
        <stp>KR6033667G44</stp>
        <stp>만기일</stp>
        <stp>46206</stp>
        <stp/>
        <tr r="DS73" s="1"/>
      </tp>
      <tp>
        <v>20360528</v>
        <stp/>
        <stp>P</stp>
        <stp>0</stp>
        <stp>BND</stp>
        <stp>KR6063622G52</stp>
        <stp>만기일</stp>
        <stp>46206</stp>
        <stp/>
        <tr r="DS175" s="1"/>
      </tp>
      <tp>
        <v>20330214</v>
        <stp/>
        <stp>P</stp>
        <stp>0</stp>
        <stp>BND</stp>
        <stp>KR6000664D23</stp>
        <stp>만기일</stp>
        <stp>46206</stp>
        <stp/>
        <tr r="K76" s="1"/>
      </tp>
      <tp t="s">
        <v/>
        <stp/>
        <stp>P</stp>
        <stp>0</stp>
        <stp>BND</stp>
        <stp>KRZF00594DF8</stp>
        <stp>만기일</stp>
        <stp>46206</stp>
        <stp/>
        <tr r="CC98" s="1"/>
      </tp>
      <tp>
        <v>20271004</v>
        <stp/>
        <stp>P</stp>
        <stp>0</stp>
        <stp>BND</stp>
        <stp>KR6152251EA7</stp>
        <stp>만기일</stp>
        <stp>46206</stp>
        <stp/>
        <tr r="CC224" s="1"/>
      </tp>
      <tp>
        <v>20280719</v>
        <stp/>
        <stp>P</stp>
        <stp>0</stp>
        <stp>BND</stp>
        <stp>KR6032717E71</stp>
        <stp>만기일</stp>
        <stp>46206</stp>
        <stp/>
        <tr r="K46" s="1"/>
      </tp>
      <tp>
        <v>20310204</v>
        <stp/>
        <stp>P</stp>
        <stp>0</stp>
        <stp>BND</stp>
        <stp>KR6000124G24</stp>
        <stp>만기일</stp>
        <stp>46206</stp>
        <stp/>
        <tr r="K160" s="1"/>
      </tp>
      <tp>
        <v>20260911</v>
        <stp/>
        <stp>P</stp>
        <stp>0</stp>
        <stp>BND</stp>
        <stp>KR6051501F39</stp>
        <stp>만기일</stp>
        <stp>46206</stp>
        <stp/>
        <tr r="DE59" s="1"/>
        <tr r="CQ56" s="1"/>
      </tp>
      <tp>
        <v>20280124</v>
        <stp/>
        <stp>P</stp>
        <stp>0</stp>
        <stp>BND</stp>
        <stp>KR6051911F17</stp>
        <stp>만기일</stp>
        <stp>46206</stp>
        <stp/>
        <tr r="K294" s="1"/>
      </tp>
      <tp>
        <v>20290216</v>
        <stp/>
        <stp>P</stp>
        <stp>0</stp>
        <stp>BND</stp>
        <stp>KR6373223E27</stp>
        <stp>만기일</stp>
        <stp>46206</stp>
        <stp/>
        <tr r="CC48" s="1"/>
      </tp>
      <tp>
        <v>20280609</v>
        <stp/>
        <stp>P</stp>
        <stp>0</stp>
        <stp>BND</stp>
        <stp>KR6160722F64</stp>
        <stp>만기일</stp>
        <stp>46206</stp>
        <stp/>
        <tr r="DE29" s="1"/>
      </tp>
      <tp>
        <v>20280328</v>
        <stp/>
        <stp>P</stp>
        <stp>0</stp>
        <stp>BND</stp>
        <stp>KR6032717D31</stp>
        <stp>만기일</stp>
        <stp>46206</stp>
        <stp/>
        <tr r="K259" s="1"/>
      </tp>
      <tp>
        <v>20261012</v>
        <stp/>
        <stp>P</stp>
        <stp>0</stp>
        <stp>BND</stp>
        <stp>KR6174143EA0</stp>
        <stp>만기일</stp>
        <stp>46206</stp>
        <stp/>
        <tr r="CC165" s="1"/>
      </tp>
      <tp>
        <v>20280524</v>
        <stp/>
        <stp>P</stp>
        <stp>0</stp>
        <stp>BND</stp>
        <stp>KR6176943G47</stp>
        <stp>만기일</stp>
        <stp>46206</stp>
        <stp/>
        <tr r="K119" s="1"/>
        <tr r="CC45" s="1"/>
        <tr r="DS36" s="1"/>
      </tp>
      <tp t="s">
        <v/>
        <stp/>
        <stp>P</stp>
        <stp>0</stp>
        <stp>BND</stp>
        <stp>KRZF00354AFQ</stp>
        <stp>만기일</stp>
        <stp>46206</stp>
        <stp/>
        <tr r="DS231" s="1"/>
      </tp>
      <tp t="s">
        <v/>
        <stp/>
        <stp>P</stp>
        <stp>0</stp>
        <stp>BND</stp>
        <stp>KRZF00594AFA</stp>
        <stp>만기일</stp>
        <stp>46206</stp>
        <stp/>
        <tr r="CC110" s="1"/>
      </tp>
      <tp>
        <v>20271130</v>
        <stp/>
        <stp>P</stp>
        <stp>0</stp>
        <stp>BND</stp>
        <stp>KR2001284AB6</stp>
        <stp>만기일</stp>
        <stp>46206</stp>
        <stp/>
        <tr r="DS160" s="1"/>
      </tp>
      <tp>
        <v>20271031</v>
        <stp/>
        <stp>P</stp>
        <stp>0</stp>
        <stp>BND</stp>
        <stp>KR2001274AA9</stp>
        <stp>만기일</stp>
        <stp>46206</stp>
        <stp/>
        <tr r="DS243" s="1"/>
      </tp>
      <tp>
        <v>20261023</v>
        <stp/>
        <stp>P</stp>
        <stp>0</stp>
        <stp>BND</stp>
        <stp>KR6205494E49</stp>
        <stp>만기일</stp>
        <stp>46206</stp>
        <stp/>
        <tr r="CC162" s="1"/>
      </tp>
      <tp>
        <v>20270430</v>
        <stp/>
        <stp>P</stp>
        <stp>0</stp>
        <stp>BND</stp>
        <stp>KR2001264A48</stp>
        <stp>만기일</stp>
        <stp>46206</stp>
        <stp/>
        <tr r="DS290" s="1"/>
        <tr r="K386" s="1"/>
      </tp>
      <tp>
        <v>20270722</v>
        <stp/>
        <stp>P</stp>
        <stp>0</stp>
        <stp>BND</stp>
        <stp>KR6055551E71</stp>
        <stp>만기일</stp>
        <stp>46206</stp>
        <stp/>
        <tr r="K109" s="1"/>
      </tp>
      <tp>
        <v>20270331</v>
        <stp/>
        <stp>P</stp>
        <stp>0</stp>
        <stp>BND</stp>
        <stp>KR2001294A34</stp>
        <stp>만기일</stp>
        <stp>46206</stp>
        <stp/>
        <tr r="K378" s="1"/>
      </tp>
      <tp>
        <v>20280609</v>
        <stp/>
        <stp>P</stp>
        <stp>0</stp>
        <stp>BND</stp>
        <stp>KR6205494F63</stp>
        <stp>만기일</stp>
        <stp>46206</stp>
        <stp/>
        <tr r="K192" s="1"/>
      </tp>
      <tp>
        <v>20280630</v>
        <stp/>
        <stp>P</stp>
        <stp>0</stp>
        <stp>BND</stp>
        <stp>KR2001034B61</stp>
        <stp>만기일</stp>
        <stp>46206</stp>
        <stp/>
        <tr r="DS276" s="1"/>
      </tp>
      <tp>
        <v>20290131</v>
        <stp/>
        <stp>P</stp>
        <stp>0</stp>
        <stp>BND</stp>
        <stp>KR2066022E16</stp>
        <stp>만기일</stp>
        <stp>46206</stp>
        <stp/>
        <tr r="K349" s="1"/>
      </tp>
      <tp>
        <v>20280229</v>
        <stp/>
        <stp>P</stp>
        <stp>0</stp>
        <stp>BND</stp>
        <stp>KR2001124B21</stp>
        <stp>만기일</stp>
        <stp>46206</stp>
        <stp/>
        <tr r="DS273" s="1"/>
        <tr r="K354" s="1"/>
      </tp>
      <tp>
        <v>20290119</v>
        <stp/>
        <stp>P</stp>
        <stp>0</stp>
        <stp>BND</stp>
        <stp>KR6064982G13</stp>
        <stp>만기일</stp>
        <stp>46206</stp>
        <stp/>
        <tr r="K161" s="1"/>
      </tp>
      <tp>
        <v>20260710</v>
        <stp/>
        <stp>P</stp>
        <stp>0</stp>
        <stp>BND</stp>
        <stp>KR6176943E15</stp>
        <stp>만기일</stp>
        <stp>46206</stp>
        <stp/>
        <tr r="CQ19" s="1"/>
      </tp>
      <tp>
        <v>20270826</v>
        <stp/>
        <stp>P</stp>
        <stp>0</stp>
        <stp>BND</stp>
        <stp>KR6166262E84</stp>
        <stp>만기일</stp>
        <stp>46206</stp>
        <stp/>
        <tr r="K130" s="1"/>
      </tp>
      <tp>
        <v>20290212</v>
        <stp/>
        <stp>P</stp>
        <stp>0</stp>
        <stp>BND</stp>
        <stp>KR6004944G24</stp>
        <stp>만기일</stp>
        <stp>46206</stp>
        <stp/>
        <tr r="DS155" s="1"/>
      </tp>
      <tp>
        <v>20270416</v>
        <stp/>
        <stp>P</stp>
        <stp>0</stp>
        <stp>BND</stp>
        <stp>KR6176943E49</stp>
        <stp>만기일</stp>
        <stp>46206</stp>
        <stp/>
        <tr r="DS51" s="1"/>
      </tp>
      <tp t="s">
        <v/>
        <stp/>
        <stp>P</stp>
        <stp>0</stp>
        <stp>BND</stp>
        <stp>KRZF00594CF8</stp>
        <stp>만기일</stp>
        <stp>46206</stp>
        <stp/>
        <tr r="CC101" s="1"/>
      </tp>
      <tp>
        <v>20281112</v>
        <stp/>
        <stp>P</stp>
        <stp>0</stp>
        <stp>BND</stp>
        <stp>KR6004944FB2</stp>
        <stp>만기일</stp>
        <stp>46206</stp>
        <stp/>
        <tr r="DS128" s="1"/>
      </tp>
      <tp>
        <v>20260811</v>
        <stp/>
        <stp>P</stp>
        <stp>0</stp>
        <stp>BND</stp>
        <stp>KR6176943D81</stp>
        <stp>만기일</stp>
        <stp>46206</stp>
        <stp/>
        <tr r="CQ140" s="1"/>
      </tp>
      <tp>
        <v>20290316</v>
        <stp/>
        <stp>P</stp>
        <stp>0</stp>
        <stp>BND</stp>
        <stp>KR6055551G38</stp>
        <stp>만기일</stp>
        <stp>46206</stp>
        <stp/>
        <tr r="K158" s="1"/>
      </tp>
      <tp>
        <v>20280317</v>
        <stp/>
        <stp>P</stp>
        <stp>0</stp>
        <stp>BND</stp>
        <stp>KR6004944F33</stp>
        <stp>만기일</stp>
        <stp>46206</stp>
        <stp/>
        <tr r="K47" s="1"/>
      </tp>
      <tp>
        <v>20280223</v>
        <stp/>
        <stp>P</stp>
        <stp>0</stp>
        <stp>BND</stp>
        <stp>KR6076953D23</stp>
        <stp>만기일</stp>
        <stp>46206</stp>
        <stp/>
        <tr r="K92" s="1"/>
      </tp>
      <tp t="s">
        <v/>
        <stp/>
        <stp>P</stp>
        <stp>0</stp>
        <stp>BND</stp>
        <stp>KRZF00594BF8</stp>
        <stp>만기일</stp>
        <stp>46206</stp>
        <stp/>
        <tr r="CC100" s="1"/>
      </tp>
      <tp>
        <v>20271108</v>
        <stp/>
        <stp>P</stp>
        <stp>0</stp>
        <stp>BND</stp>
        <stp>KR6068402EB7</stp>
        <stp>만기일</stp>
        <stp>46206</stp>
        <stp/>
        <tr r="DE39" s="1"/>
      </tp>
      <tp>
        <v>20261127</v>
        <stp/>
        <stp>P</stp>
        <stp>0</stp>
        <stp>BND</stp>
        <stp>KR6008564EB7</stp>
        <stp>만기일</stp>
        <stp>46206</stp>
        <stp/>
        <tr r="CQ47" s="1"/>
      </tp>
      <tp t="s">
        <v/>
        <stp/>
        <stp>P</stp>
        <stp>0</stp>
        <stp>BND</stp>
        <stp>KRZF00354MGJ</stp>
        <stp>만기일</stp>
        <stp>46206</stp>
        <stp/>
        <tr r="DS203" s="1"/>
      </tp>
      <tp>
        <v>20271015</v>
        <stp/>
        <stp>P</stp>
        <stp>0</stp>
        <stp>BND</stp>
        <stp>KR6079313EA5</stp>
        <stp>만기일</stp>
        <stp>46206</stp>
        <stp/>
        <tr r="DS82" s="1"/>
      </tp>
      <tp>
        <v>20271125</v>
        <stp/>
        <stp>P</stp>
        <stp>0</stp>
        <stp>BND</stp>
        <stp>KR6019455EB5</stp>
        <stp>만기일</stp>
        <stp>46206</stp>
        <stp/>
        <tr r="CC228" s="1"/>
      </tp>
      <tp>
        <v>20261002</v>
        <stp/>
        <stp>P</stp>
        <stp>0</stp>
        <stp>BND</stp>
        <stp>KR6029696E49</stp>
        <stp>만기일</stp>
        <stp>46206</stp>
        <stp/>
        <tr r="CQ77" s="1"/>
      </tp>
      <tp t="s">
        <v/>
        <stp/>
        <stp>P</stp>
        <stp>0</stp>
        <stp>BND</stp>
        <stp>KRZF00354LGJ</stp>
        <stp>만기일</stp>
        <stp>46206</stp>
        <stp/>
        <tr r="DS206" s="1"/>
      </tp>
      <tp>
        <v>20270205</v>
        <stp/>
        <stp>P</stp>
        <stp>0</stp>
        <stp>BND</stp>
        <stp>KR6169372F19</stp>
        <stp>만기일</stp>
        <stp>46206</stp>
        <stp/>
        <tr r="DS55" s="1"/>
      </tp>
      <tp>
        <v>20270129</v>
        <stp/>
        <stp>P</stp>
        <stp>0</stp>
        <stp>BND</stp>
        <stp>KR6169372F76</stp>
        <stp>만기일</stp>
        <stp>46206</stp>
        <stp/>
        <tr r="DS68" s="1"/>
      </tp>
      <tp>
        <v>20290511</v>
        <stp/>
        <stp>P</stp>
        <stp>0</stp>
        <stp>BND</stp>
        <stp>KR6008274G58</stp>
        <stp>만기일</stp>
        <stp>46206</stp>
        <stp/>
        <tr r="CC42" s="1"/>
      </tp>
      <tp>
        <v>20270111</v>
        <stp/>
        <stp>P</stp>
        <stp>0</stp>
        <stp>BND</stp>
        <stp>KR6169372F43</stp>
        <stp>만기일</stp>
        <stp>46206</stp>
        <stp/>
        <tr r="EU19" s="1"/>
      </tp>
      <tp>
        <v>20270709</v>
        <stp/>
        <stp>P</stp>
        <stp>0</stp>
        <stp>BND</stp>
        <stp>KR6019805F13</stp>
        <stp>만기일</stp>
        <stp>46206</stp>
        <stp/>
        <tr r="CC97" s="1"/>
      </tp>
      <tp>
        <v>20270519</v>
        <stp/>
        <stp>P</stp>
        <stp>0</stp>
        <stp>BND</stp>
        <stp>KR6019455G31</stp>
        <stp>만기일</stp>
        <stp>46206</stp>
        <stp/>
        <tr r="DE18" s="1"/>
      </tp>
      <tp>
        <v>20271022</v>
        <stp/>
        <stp>P</stp>
        <stp>0</stp>
        <stp>BND</stp>
        <stp>KR6019805G46</stp>
        <stp>만기일</stp>
        <stp>46206</stp>
        <stp/>
        <tr r="DS78" s="1"/>
      </tp>
      <tp t="s">
        <v/>
        <stp/>
        <stp>P</stp>
        <stp>0</stp>
        <stp>BND</stp>
        <stp>KRZF00354NGJ</stp>
        <stp>만기일</stp>
        <stp>46206</stp>
        <stp/>
        <tr r="DS202" s="1"/>
      </tp>
      <tp t="s">
        <v/>
        <stp/>
        <stp>P</stp>
        <stp>0</stp>
        <stp>BND</stp>
        <stp>KRZF00354KGJ</stp>
        <stp>만기일</stp>
        <stp>46206</stp>
        <stp/>
        <tr r="DS205" s="1"/>
      </tp>
      <tp t="s">
        <v/>
        <stp/>
        <stp>P</stp>
        <stp>0</stp>
        <stp>BND</stp>
        <stp>KRZF00354JGJ</stp>
        <stp>만기일</stp>
        <stp>46206</stp>
        <stp/>
        <tr r="DS204" s="1"/>
      </tp>
      <tp>
        <v>20311210</v>
        <stp/>
        <stp>P</stp>
        <stp>0</stp>
        <stp>BND</stp>
        <stp>KR10350271C8</stp>
        <stp>만기일</stp>
        <stp>46206</stp>
        <stp/>
        <tr r="CC219" s="1"/>
        <tr r="DS43" s="1"/>
        <tr r="K37" s="1"/>
      </tp>
      <tp t="s">
        <v/>
        <stp/>
        <stp>P</stp>
        <stp>0</stp>
        <stp>BND</stp>
        <stp>KRZS47670013</stp>
        <stp>만기일</stp>
        <stp>46206</stp>
        <stp/>
        <tr r="CQ12" s="1"/>
      </tp>
      <tp>
        <v>20421210</v>
        <stp/>
        <stp>P</stp>
        <stp>0</stp>
        <stp>BND</stp>
        <stp>KR10350172C8</stp>
        <stp>만기일</stp>
        <stp>46206</stp>
        <stp/>
        <tr r="K23" s="1"/>
        <tr r="DS41" s="1"/>
      </tp>
      <tp>
        <v>20280722</v>
        <stp/>
        <stp>P</stp>
        <stp>0</stp>
        <stp>BND</stp>
        <stp>KR6250291673</stp>
        <stp>만기일</stp>
        <stp>46206</stp>
        <stp/>
        <tr r="DS248" s="1"/>
      </tp>
      <tp>
        <v>20270525</v>
        <stp/>
        <stp>P</stp>
        <stp>0</stp>
        <stp>BND</stp>
        <stp>KR6066562754</stp>
        <stp>만기일</stp>
        <stp>46206</stp>
        <stp/>
        <tr r="DS277" s="1"/>
      </tp>
      <tp>
        <v>20311109</v>
        <stp/>
        <stp>P</stp>
        <stp>0</stp>
        <stp>BND</stp>
        <stp>KR60665626B0</stp>
        <stp>만기일</stp>
        <stp>46206</stp>
        <stp/>
        <tr r="K254" s="1"/>
      </tp>
      <tp t="s">
        <v/>
        <stp/>
        <stp>P</stp>
        <stp>0</stp>
        <stp>BND</stp>
        <stp>KRZF005943FM</stp>
        <stp>만기일</stp>
        <stp>46206</stp>
        <stp/>
        <tr r="DS178" s="1"/>
      </tp>
      <tp>
        <v>20270524</v>
        <stp/>
        <stp>P</stp>
        <stp>0</stp>
        <stp>BND</stp>
        <stp>KR6105564753</stp>
        <stp>만기일</stp>
        <stp>46206</stp>
        <stp/>
        <tr r="K144" s="1"/>
      </tp>
      <tp>
        <v>20380709</v>
        <stp/>
        <stp>P</stp>
        <stp>0</stp>
        <stp>BND</stp>
        <stp>KR6066562879</stp>
        <stp>만기일</stp>
        <stp>46206</stp>
        <stp/>
        <tr r="EU81" s="1"/>
      </tp>
      <tp>
        <v>20330615</v>
        <stp/>
        <stp>P</stp>
        <stp>0</stp>
        <stp>BND</stp>
        <stp>KR6066562861</stp>
        <stp>만기일</stp>
        <stp>46206</stp>
        <stp/>
        <tr r="K248" s="1"/>
      </tp>
      <tp>
        <v>20290509</v>
        <stp/>
        <stp>P</stp>
        <stp>0</stp>
        <stp>BND</stp>
        <stp>KR6000664955</stp>
        <stp>만기일</stp>
        <stp>46206</stp>
        <stp/>
        <tr r="DE37" s="1"/>
      </tp>
      <tp t="s">
        <v/>
        <stp/>
        <stp>P</stp>
        <stp>0</stp>
        <stp>BND</stp>
        <stp>KRZF003549FQ</stp>
        <stp>만기일</stp>
        <stp>46206</stp>
        <stp/>
        <tr r="DS230" s="1"/>
      </tp>
      <tp t="s">
        <v/>
        <stp/>
        <stp>P</stp>
        <stp>0</stp>
        <stp>BND</stp>
        <stp>KRZF005949FA</stp>
        <stp>만기일</stp>
        <stp>46206</stp>
        <stp/>
        <tr r="CC112" s="1"/>
      </tp>
      <tp>
        <v>20260930</v>
        <stp/>
        <stp>P</stp>
        <stp>0</stp>
        <stp>BND</stp>
        <stp>KR2001024992</stp>
        <stp>만기일</stp>
        <stp>46206</stp>
        <stp/>
        <tr r="K385" s="1"/>
      </tp>
      <tp t="s">
        <v/>
        <stp/>
        <stp>P</stp>
        <stp>0</stp>
        <stp>BND</stp>
        <stp>KRZF07105RG4</stp>
        <stp>만기일</stp>
        <stp>46206</stp>
        <stp/>
        <tr r="DS229" s="1"/>
      </tp>
      <tp t="s">
        <v/>
        <stp/>
        <stp>P</stp>
        <stp>0</stp>
        <stp>BND</stp>
        <stp>KRZF10334TG4</stp>
        <stp>만기일</stp>
        <stp>46206</stp>
        <stp/>
        <tr r="CQ97" s="1"/>
      </tp>
      <tp t="s">
        <v/>
        <stp/>
        <stp>P</stp>
        <stp>0</stp>
        <stp>BND</stp>
        <stp>KRZF07105SG4</stp>
        <stp>만기일</stp>
        <stp>46206</stp>
        <stp/>
        <tr r="DS226" s="1"/>
      </tp>
      <tp t="s">
        <v/>
        <stp/>
        <stp>P</stp>
        <stp>0</stp>
        <stp>BND</stp>
        <stp>KRZF10334WG4</stp>
        <stp>만기일</stp>
        <stp>46206</stp>
        <stp/>
        <tr r="CQ152" s="1"/>
      </tp>
      <tp t="s">
        <v/>
        <stp/>
        <stp>P</stp>
        <stp>0</stp>
        <stp>BND</stp>
        <stp>KRZF10334VG4</stp>
        <stp>만기일</stp>
        <stp>46206</stp>
        <stp/>
        <tr r="CQ99" s="1"/>
      </tp>
      <tp t="s">
        <v/>
        <stp/>
        <stp>P</stp>
        <stp>0</stp>
        <stp>BND</stp>
        <stp>KRZF10334QG4</stp>
        <stp>만기일</stp>
        <stp>46206</stp>
        <stp/>
        <tr r="CQ95" s="1"/>
      </tp>
      <tp t="s">
        <v/>
        <stp/>
        <stp>P</stp>
        <stp>0</stp>
        <stp>BND</stp>
        <stp>KRZF07105VG4</stp>
        <stp>만기일</stp>
        <stp>46206</stp>
        <stp/>
        <tr r="DS227" s="1"/>
      </tp>
      <tp t="s">
        <v/>
        <stp/>
        <stp>P</stp>
        <stp>0</stp>
        <stp>BND</stp>
        <stp>KRZF10334SG4</stp>
        <stp>만기일</stp>
        <stp>46206</stp>
        <stp/>
        <tr r="CQ98" s="1"/>
      </tp>
      <tp t="s">
        <v/>
        <stp/>
        <stp>P</stp>
        <stp>0</stp>
        <stp>BND</stp>
        <stp>KRZF07105TG4</stp>
        <stp>만기일</stp>
        <stp>46206</stp>
        <stp/>
        <tr r="DS228" s="1"/>
      </tp>
      <tp t="s">
        <v/>
        <stp/>
        <stp>P</stp>
        <stp>0</stp>
        <stp>BND</stp>
        <stp>KRZF10334RG4</stp>
        <stp>만기일</stp>
        <stp>46206</stp>
        <stp/>
        <tr r="CQ96" s="1"/>
      </tp>
      <tp t="s">
        <v/>
        <stp/>
        <stp>P</stp>
        <stp>0</stp>
        <stp>BND</stp>
        <stp>KRZF10334XFB</stp>
        <stp>만기일</stp>
        <stp>46206</stp>
        <stp/>
        <tr r="EU88" s="1"/>
      </tp>
      <tp t="s">
        <v/>
        <stp/>
        <stp>P</stp>
        <stp>0</stp>
        <stp>BND</stp>
        <stp>KRZF00345ZFM</stp>
        <stp>만기일</stp>
        <stp>46206</stp>
        <stp/>
        <tr r="CC261" s="1"/>
      </tp>
      <tp t="s">
        <v/>
        <stp/>
        <stp>P</stp>
        <stp>0</stp>
        <stp>BND</stp>
        <stp>KRZF10334ZFB</stp>
        <stp>만기일</stp>
        <stp>46206</stp>
        <stp/>
        <tr r="EU87" s="1"/>
      </tp>
      <tp>
        <v>20300508</v>
        <stp/>
        <stp>P</stp>
        <stp>0</stp>
        <stp>BND</stp>
        <stp>KR6023787F58</stp>
        <stp>만기일</stp>
        <stp>46206</stp>
        <stp/>
        <tr r="EU64" s="1"/>
      </tp>
      <tp>
        <v>20280822</v>
        <stp/>
        <stp>P</stp>
        <stp>0</stp>
        <stp>BND</stp>
        <stp>KR6032716F89</stp>
        <stp>만기일</stp>
        <stp>46206</stp>
        <stp/>
        <tr r="K200" s="1"/>
      </tp>
      <tp>
        <v>20271126</v>
        <stp/>
        <stp>P</stp>
        <stp>0</stp>
        <stp>BND</stp>
        <stp>KR6021967F62</stp>
        <stp>만기일</stp>
        <stp>46206</stp>
        <stp/>
        <tr r="K170" s="1"/>
      </tp>
      <tp>
        <v>20270617</v>
        <stp/>
        <stp>P</stp>
        <stp>0</stp>
        <stp>BND</stp>
        <stp>KR6063623E61</stp>
        <stp>만기일</stp>
        <stp>46206</stp>
        <stp/>
        <tr r="DS84" s="1"/>
      </tp>
      <tp>
        <v>20270222</v>
        <stp/>
        <stp>P</stp>
        <stp>0</stp>
        <stp>BND</stp>
        <stp>KR6145991C21</stp>
        <stp>만기일</stp>
        <stp>46206</stp>
        <stp/>
        <tr r="CC179" s="1"/>
      </tp>
      <tp>
        <v>20290912</v>
        <stp/>
        <stp>P</stp>
        <stp>0</stp>
        <stp>BND</stp>
        <stp>KR6004945E90</stp>
        <stp>만기일</stp>
        <stp>46206</stp>
        <stp/>
        <tr r="DS135" s="1"/>
      </tp>
      <tp>
        <v>20300731</v>
        <stp/>
        <stp>P</stp>
        <stp>0</stp>
        <stp>BND</stp>
        <stp>KR2077012F71</stp>
        <stp>만기일</stp>
        <stp>46206</stp>
        <stp/>
        <tr r="K361" s="1"/>
      </tp>
      <tp>
        <v>20270430</v>
        <stp/>
        <stp>P</stp>
        <stp>0</stp>
        <stp>BND</stp>
        <stp>KR6176942G30</stp>
        <stp>만기일</stp>
        <stp>46206</stp>
        <stp/>
        <tr r="EU29" s="1"/>
      </tp>
      <tp>
        <v>20280704</v>
        <stp/>
        <stp>P</stp>
        <stp>0</stp>
        <stp>BND</stp>
        <stp>KR6047811F73</stp>
        <stp>만기일</stp>
        <stp>46206</stp>
        <stp/>
        <tr r="CC80" s="1"/>
        <tr r="EG16" s="1"/>
      </tp>
      <tp t="s">
        <v/>
        <stp/>
        <stp>P</stp>
        <stp>0</stp>
        <stp>BND</stp>
        <stp>KRZF10334AF7</stp>
        <stp>만기일</stp>
        <stp>46206</stp>
        <stp/>
        <tr r="EU85" s="1"/>
      </tp>
      <tp>
        <v>20270902</v>
        <stp/>
        <stp>P</stp>
        <stp>0</stp>
        <stp>BND</stp>
        <stp>KR6176942FC6</stp>
        <stp>만기일</stp>
        <stp>46206</stp>
        <stp/>
        <tr r="DS98" s="1"/>
      </tp>
      <tp>
        <v>20270709</v>
        <stp/>
        <stp>P</stp>
        <stp>0</stp>
        <stp>BND</stp>
        <stp>KR6375502E73</stp>
        <stp>만기일</stp>
        <stp>46206</stp>
        <stp/>
        <tr r="DE12" s="1"/>
      </tp>
      <tp>
        <v>20271027</v>
        <stp/>
        <stp>P</stp>
        <stp>0</stp>
        <stp>BND</stp>
        <stp>KR6175332FA5</stp>
        <stp>만기일</stp>
        <stp>46206</stp>
        <stp/>
        <tr r="CC230" s="1"/>
      </tp>
      <tp>
        <v>20281023</v>
        <stp/>
        <stp>P</stp>
        <stp>0</stp>
        <stp>BND</stp>
        <stp>KR6205495FA4</stp>
        <stp>만기일</stp>
        <stp>46206</stp>
        <stp/>
        <tr r="DS159" s="1"/>
      </tp>
      <tp>
        <v>20270510</v>
        <stp/>
        <stp>P</stp>
        <stp>0</stp>
        <stp>BND</stp>
        <stp>KR6145761F59</stp>
        <stp>만기일</stp>
        <stp>46206</stp>
        <stp/>
        <tr r="EU31" s="1"/>
      </tp>
      <tp>
        <v>20280512</v>
        <stp/>
        <stp>P</stp>
        <stp>0</stp>
        <stp>BND</stp>
        <stp>KR6174142G58</stp>
        <stp>만기일</stp>
        <stp>46206</stp>
        <stp/>
        <tr r="K121" s="1"/>
      </tp>
      <tp>
        <v>20270917</v>
        <stp/>
        <stp>P</stp>
        <stp>0</stp>
        <stp>BND</stp>
        <stp>KR6174142FC5</stp>
        <stp>만기일</stp>
        <stp>46206</stp>
        <stp/>
        <tr r="DS108" s="1"/>
      </tp>
      <tp>
        <v>20280420</v>
        <stp/>
        <stp>P</stp>
        <stp>0</stp>
        <stp>BND</stp>
        <stp>KR6205495G46</stp>
        <stp>만기일</stp>
        <stp>46206</stp>
        <stp/>
        <tr r="K118" s="1"/>
      </tp>
      <tp>
        <v>20270923</v>
        <stp/>
        <stp>P</stp>
        <stp>0</stp>
        <stp>BND</stp>
        <stp>KR6175332G30</stp>
        <stp>만기일</stp>
        <stp>46206</stp>
        <stp/>
        <tr r="DS16" s="1"/>
      </tp>
      <tp>
        <v>20280627</v>
        <stp/>
        <stp>P</stp>
        <stp>0</stp>
        <stp>BND</stp>
        <stp>KR6166263D68</stp>
        <stp>만기일</stp>
        <stp>46206</stp>
        <stp/>
        <tr r="K293" s="1"/>
      </tp>
      <tp>
        <v>20261124</v>
        <stp/>
        <stp>P</stp>
        <stp>0</stp>
        <stp>BND</stp>
        <stp>KR6214344F67</stp>
        <stp>만기일</stp>
        <stp>46206</stp>
        <stp/>
        <tr r="DE16" s="1"/>
      </tp>
      <tp>
        <v>20280704</v>
        <stp/>
        <stp>P</stp>
        <stp>0</stp>
        <stp>BND</stp>
        <stp>KR6174142F75</stp>
        <stp>만기일</stp>
        <stp>46206</stp>
        <stp/>
        <tr r="K178" s="1"/>
      </tp>
      <tp>
        <v>20300124</v>
        <stp/>
        <stp>P</stp>
        <stp>0</stp>
        <stp>BND</stp>
        <stp>KR6064983F13</stp>
        <stp>만기일</stp>
        <stp>46206</stp>
        <stp/>
        <tr r="EU56" s="1"/>
      </tp>
      <tp>
        <v>20260911</v>
        <stp/>
        <stp>P</stp>
        <stp>0</stp>
        <stp>BND</stp>
        <stp>KR6047051E99</stp>
        <stp>만기일</stp>
        <stp>46206</stp>
        <stp/>
        <tr r="CC176" s="1"/>
      </tp>
      <tp>
        <v>20271126</v>
        <stp/>
        <stp>P</stp>
        <stp>0</stp>
        <stp>BND</stp>
        <stp>KR6008565EB4</stp>
        <stp>만기일</stp>
        <stp>46206</stp>
        <stp/>
        <tr r="CC57" s="1"/>
      </tp>
      <tp>
        <v>20261005</v>
        <stp/>
        <stp>P</stp>
        <stp>0</stp>
        <stp>BND</stp>
        <stp>KR6029697E48</stp>
        <stp>만기일</stp>
        <stp>46206</stp>
        <stp/>
        <tr r="CQ28" s="1"/>
        <tr r="EU17" s="1"/>
      </tp>
      <tp>
        <v>20260902</v>
        <stp/>
        <stp>P</stp>
        <stp>0</stp>
        <stp>BND</stp>
        <stp>KR6019804E23</stp>
        <stp>만기일</stp>
        <stp>46206</stp>
        <stp/>
        <tr r="CQ35" s="1"/>
      </tp>
      <tp>
        <v>20270611</v>
        <stp/>
        <stp>P</stp>
        <stp>0</stp>
        <stp>BND</stp>
        <stp>KR6169373F42</stp>
        <stp>만기일</stp>
        <stp>46206</stp>
        <stp/>
        <tr r="DS67" s="1"/>
      </tp>
      <tp>
        <v>20280811</v>
        <stp/>
        <stp>P</stp>
        <stp>0</stp>
        <stp>BND</stp>
        <stp>KR6079312F88</stp>
        <stp>만기일</stp>
        <stp>46206</stp>
        <stp/>
        <tr r="DE34" s="1"/>
      </tp>
      <tp>
        <v>20280727</v>
        <stp/>
        <stp>P</stp>
        <stp>0</stp>
        <stp>BND</stp>
        <stp>KR6029787B59</stp>
        <stp>만기일</stp>
        <stp>46206</stp>
        <stp/>
        <tr r="K389" s="1"/>
        <tr r="DS314" s="1"/>
        <tr r="CC270" s="1"/>
      </tp>
      <tp t="s">
        <v/>
        <stp/>
        <stp>P</stp>
        <stp>0</stp>
        <stp>BND</stp>
        <stp>KRZF103345G5</stp>
        <stp>만기일</stp>
        <stp>46206</stp>
        <stp/>
        <tr r="CQ109" s="1"/>
      </tp>
      <tp t="s">
        <v/>
        <stp/>
        <stp>P</stp>
        <stp>0</stp>
        <stp>BND</stp>
        <stp>KRZF071052FA</stp>
        <stp>만기일</stp>
        <stp>46206</stp>
        <stp/>
        <tr r="DS182" s="1"/>
      </tp>
      <tp t="s">
        <v/>
        <stp/>
        <stp>P</stp>
        <stp>0</stp>
        <stp>BND</stp>
        <stp>KRZF103344G5</stp>
        <stp>만기일</stp>
        <stp>46206</stp>
        <stp/>
        <tr r="CQ155" s="1"/>
      </tp>
      <tp t="s">
        <v/>
        <stp/>
        <stp>P</stp>
        <stp>0</stp>
        <stp>BND</stp>
        <stp>KRZS10334748</stp>
        <stp>만기일</stp>
        <stp>46206</stp>
        <stp/>
        <tr r="CQ16" s="1"/>
      </tp>
      <tp>
        <v>20270910</v>
        <stp/>
        <stp>P</stp>
        <stp>0</stp>
        <stp>BND</stp>
        <stp>KR6064313291</stp>
        <stp>만기일</stp>
        <stp>46206</stp>
        <stp/>
        <tr r="K140" s="1"/>
      </tp>
      <tp>
        <v>20310929</v>
        <stp/>
        <stp>P</stp>
        <stp>0</stp>
        <stp>BND</stp>
        <stp>KR3527017197</stp>
        <stp>만기일</stp>
        <stp>46206</stp>
        <stp/>
        <tr r="K78" s="1"/>
      </tp>
      <tp t="s">
        <v/>
        <stp/>
        <stp>P</stp>
        <stp>0</stp>
        <stp>BND</stp>
        <stp>KRZF103346G5</stp>
        <stp>만기일</stp>
        <stp>46206</stp>
        <stp/>
        <tr r="CQ110" s="1"/>
      </tp>
      <tp t="s">
        <v/>
        <stp/>
        <stp>P</stp>
        <stp>0</stp>
        <stp>BND</stp>
        <stp>KRZF071051FA</stp>
        <stp>만기일</stp>
        <stp>46206</stp>
        <stp/>
        <tr r="DS181" s="1"/>
      </tp>
      <tp>
        <v>20320525</v>
        <stp/>
        <stp>P</stp>
        <stp>0</stp>
        <stp>BND</stp>
        <stp>KR6066563752</stp>
        <stp>만기일</stp>
        <stp>46206</stp>
        <stp/>
        <tr r="K53" s="1"/>
      </tp>
      <tp>
        <v>20320320</v>
        <stp/>
        <stp>P</stp>
        <stp>0</stp>
        <stp>BND</stp>
        <stp>KR6063323234</stp>
        <stp>만기일</stp>
        <stp>46206</stp>
        <stp/>
        <tr r="K98" s="1"/>
      </tp>
      <tp>
        <v>20320426</v>
        <stp/>
        <stp>P</stp>
        <stp>0</stp>
        <stp>BND</stp>
        <stp>KR6063323242</stp>
        <stp>만기일</stp>
        <stp>46206</stp>
        <stp/>
        <tr r="DS72" s="1"/>
        <tr r="K110" s="1"/>
      </tp>
      <tp t="s">
        <v/>
        <stp/>
        <stp>P</stp>
        <stp>0</stp>
        <stp>BND</stp>
        <stp>KRZF071056FQ</stp>
        <stp>만기일</stp>
        <stp>46206</stp>
        <stp/>
        <tr r="DS232" s="1"/>
      </tp>
      <tp t="s">
        <v/>
        <stp/>
        <stp>P</stp>
        <stp>0</stp>
        <stp>BND</stp>
        <stp>KRZS0017506V</stp>
        <stp>만기일</stp>
        <stp>46206</stp>
        <stp/>
        <tr r="CQ24" s="1"/>
      </tp>
      <tp t="s">
        <v/>
        <stp/>
        <stp>P</stp>
        <stp>0</stp>
        <stp>BND</stp>
        <stp>KRZF071057FQ</stp>
        <stp>만기일</stp>
        <stp>46206</stp>
        <stp/>
        <tr r="DS233" s="1"/>
      </tp>
      <tp t="s">
        <v/>
        <stp/>
        <stp>P</stp>
        <stp>0</stp>
        <stp>BND</stp>
        <stp>KRZF103343G5</stp>
        <stp>만기일</stp>
        <stp>46206</stp>
        <stp/>
        <tr r="DE48" s="1"/>
      </tp>
      <tp>
        <v>20270428</v>
        <stp/>
        <stp>P</stp>
        <stp>0</stp>
        <stp>BND</stp>
        <stp>KR6068173741</stp>
        <stp>만기일</stp>
        <stp>46206</stp>
        <stp/>
        <tr r="K143" s="1"/>
      </tp>
      <tp>
        <v>20270212</v>
        <stp/>
        <stp>P</stp>
        <stp>0</stp>
        <stp>BND</stp>
        <stp>KR6030621EB7</stp>
        <stp>만기일</stp>
        <stp>46206</stp>
        <stp/>
        <tr r="CC175" s="1"/>
      </tp>
      <tp>
        <v>20281128</v>
        <stp/>
        <stp>P</stp>
        <stp>0</stp>
        <stp>BND</stp>
        <stp>KR6033661FB7</stp>
        <stp>만기일</stp>
        <stp>46206</stp>
        <stp/>
        <tr r="DS130" s="1"/>
      </tp>
      <tp>
        <v>20300813</v>
        <stp/>
        <stp>P</stp>
        <stp>0</stp>
        <stp>BND</stp>
        <stp>KR6004942A89</stp>
        <stp>만기일</stp>
        <stp>46206</stp>
        <stp/>
        <tr r="EU76" s="1"/>
      </tp>
      <tp>
        <v>20280526</v>
        <stp/>
        <stp>P</stp>
        <stp>0</stp>
        <stp>BND</stp>
        <stp>KR6003492F56</stp>
        <stp>만기일</stp>
        <stp>46206</stp>
        <stp/>
        <tr r="DE9" s="1"/>
      </tp>
      <tp>
        <v>20300725</v>
        <stp/>
        <stp>P</stp>
        <stp>0</stp>
        <stp>BND</stp>
        <stp>KR6063624F77</stp>
        <stp>만기일</stp>
        <stp>46206</stp>
        <stp/>
        <tr r="EU60" s="1"/>
      </tp>
      <tp>
        <v>20280107</v>
        <stp/>
        <stp>P</stp>
        <stp>0</stp>
        <stp>BND</stp>
        <stp>KR6033661F74</stp>
        <stp>만기일</stp>
        <stp>46206</stp>
        <stp/>
        <tr r="DS125" s="1"/>
      </tp>
      <tp>
        <v>20290408</v>
        <stp/>
        <stp>P</stp>
        <stp>0</stp>
        <stp>BND</stp>
        <stp>KR6000662E40</stp>
        <stp>만기일</stp>
        <stp>46206</stp>
        <stp/>
        <tr r="K136" s="1"/>
      </tp>
      <tp>
        <v>20280218</v>
        <stp/>
        <stp>P</stp>
        <stp>0</stp>
        <stp>BND</stp>
        <stp>KR6003452F21</stp>
        <stp>만기일</stp>
        <stp>46206</stp>
        <stp/>
        <tr r="K157" s="1"/>
      </tp>
      <tp>
        <v>20290128</v>
        <stp/>
        <stp>P</stp>
        <stp>0</stp>
        <stp>BND</stp>
        <stp>KR6032641G13</stp>
        <stp>만기일</stp>
        <stp>46206</stp>
        <stp/>
        <tr r="DS123" s="1"/>
      </tp>
      <tp>
        <v>20280811</v>
        <stp/>
        <stp>P</stp>
        <stp>0</stp>
        <stp>BND</stp>
        <stp>KR6103342F80</stp>
        <stp>만기일</stp>
        <stp>46206</stp>
        <stp/>
        <tr r="DE30" s="1"/>
      </tp>
      <tp>
        <v>20280908</v>
        <stp/>
        <stp>P</stp>
        <stp>0</stp>
        <stp>BND</stp>
        <stp>KR6003452F96</stp>
        <stp>만기일</stp>
        <stp>46206</stp>
        <stp/>
        <tr r="CC69" s="1"/>
      </tp>
      <tp>
        <v>20271029</v>
        <stp/>
        <stp>P</stp>
        <stp>0</stp>
        <stp>BND</stp>
        <stp>KR6131791EA8</stp>
        <stp>만기일</stp>
        <stp>46206</stp>
        <stp/>
        <tr r="K309" s="1"/>
      </tp>
      <tp>
        <v>20260724</v>
        <stp/>
        <stp>P</stp>
        <stp>0</stp>
        <stp>BND</stp>
        <stp>KR6031441E76</stp>
        <stp>만기일</stp>
        <stp>46206</stp>
        <stp/>
        <tr r="DE11" s="1"/>
      </tp>
      <tp>
        <v>20280601</v>
        <stp/>
        <stp>P</stp>
        <stp>0</stp>
        <stp>BND</stp>
        <stp>KR6032711F43</stp>
        <stp>만기일</stp>
        <stp>46206</stp>
        <stp/>
        <tr r="K185" s="1"/>
      </tp>
      <tp>
        <v>20280214</v>
        <stp/>
        <stp>P</stp>
        <stp>0</stp>
        <stp>BND</stp>
        <stp>KR6000662D25</stp>
        <stp>만기일</stp>
        <stp>46206</stp>
        <stp/>
        <tr r="CC221" s="1"/>
        <tr r="K89" s="1"/>
      </tp>
      <tp>
        <v>20260904</v>
        <stp/>
        <stp>P</stp>
        <stp>0</stp>
        <stp>BND</stp>
        <stp>KR6000722D98</stp>
        <stp>만기일</stp>
        <stp>46206</stp>
        <stp/>
        <tr r="CQ40" s="1"/>
      </tp>
      <tp t="s">
        <v/>
        <stp/>
        <stp>P</stp>
        <stp>0</stp>
        <stp>BND</stp>
        <stp>KRZE00602G6K</stp>
        <stp>만기일</stp>
        <stp>46206</stp>
        <stp/>
        <tr r="CC58" s="1"/>
      </tp>
      <tp>
        <v>20270612</v>
        <stp/>
        <stp>P</stp>
        <stp>0</stp>
        <stp>BND</stp>
        <stp>KR6032641E64</stp>
        <stp>만기일</stp>
        <stp>46206</stp>
        <stp/>
        <tr r="CC223" s="1"/>
      </tp>
      <tp>
        <v>20270212</v>
        <stp/>
        <stp>P</stp>
        <stp>0</stp>
        <stp>BND</stp>
        <stp>KR6131791F20</stp>
        <stp>만기일</stp>
        <stp>46206</stp>
        <stp/>
        <tr r="CC181" s="1"/>
      </tp>
      <tp>
        <v>20270930</v>
        <stp/>
        <stp>P</stp>
        <stp>0</stp>
        <stp>BND</stp>
        <stp>KR2004012C94</stp>
        <stp>만기일</stp>
        <stp>46206</stp>
        <stp/>
        <tr r="K373" s="1"/>
      </tp>
      <tp>
        <v>20340616</v>
        <stp/>
        <stp>P</stp>
        <stp>0</stp>
        <stp>BND</stp>
        <stp>KR6063624E60</stp>
        <stp>만기일</stp>
        <stp>46206</stp>
        <stp/>
        <tr r="Y30" s="1"/>
      </tp>
      <tp>
        <v>20280522</v>
        <stp/>
        <stp>P</stp>
        <stp>0</stp>
        <stp>BND</stp>
        <stp>KR6000032F59</stp>
        <stp>만기일</stp>
        <stp>46206</stp>
        <stp/>
        <tr r="CC66" s="1"/>
      </tp>
      <tp>
        <v>20270226</v>
        <stp/>
        <stp>P</stp>
        <stp>0</stp>
        <stp>BND</stp>
        <stp>KR6003492E24</stp>
        <stp>만기일</stp>
        <stp>46206</stp>
        <stp/>
        <tr r="DE57" s="1"/>
      </tp>
      <tp>
        <v>20270115</v>
        <stp/>
        <stp>P</stp>
        <stp>0</stp>
        <stp>BND</stp>
        <stp>KR6204322E16</stp>
        <stp>만기일</stp>
        <stp>46206</stp>
        <stp/>
        <tr r="CC31" s="1"/>
      </tp>
      <tp>
        <v>20270528</v>
        <stp/>
        <stp>P</stp>
        <stp>0</stp>
        <stp>BND</stp>
        <stp>KR6034731E53</stp>
        <stp>만기일</stp>
        <stp>46206</stp>
        <stp/>
        <tr r="CC190" s="1"/>
        <tr r="K335" s="1"/>
      </tp>
      <tp>
        <v>20270409</v>
        <stp/>
        <stp>P</stp>
        <stp>0</stp>
        <stp>BND</stp>
        <stp>KR6037641F47</stp>
        <stp>만기일</stp>
        <stp>46206</stp>
        <stp/>
        <tr r="EU83" s="1"/>
      </tp>
      <tp>
        <v>20280117</v>
        <stp/>
        <stp>P</stp>
        <stp>0</stp>
        <stp>BND</stp>
        <stp>KR6037561F19</stp>
        <stp>만기일</stp>
        <stp>46206</stp>
        <stp/>
        <tr r="K382" s="1"/>
      </tp>
      <tp>
        <v>20290209</v>
        <stp/>
        <stp>P</stp>
        <stp>0</stp>
        <stp>BND</stp>
        <stp>KR6006802G20</stp>
        <stp>만기일</stp>
        <stp>46206</stp>
        <stp/>
        <tr r="DS105" s="1"/>
      </tp>
      <tp>
        <v>20261023</v>
        <stp/>
        <stp>P</stp>
        <stp>0</stp>
        <stp>BND</stp>
        <stp>KR6104232DA8</stp>
        <stp>만기일</stp>
        <stp>46206</stp>
        <stp/>
        <tr r="CQ29" s="1"/>
      </tp>
      <tp>
        <v>20260714</v>
        <stp/>
        <stp>P</stp>
        <stp>0</stp>
        <stp>BND</stp>
        <stp>KR6136301F71</stp>
        <stp>만기일</stp>
        <stp>46206</stp>
        <stp/>
        <tr r="CQ144" s="1"/>
      </tp>
      <tp>
        <v>20270124</v>
        <stp/>
        <stp>P</stp>
        <stp>0</stp>
        <stp>BND</stp>
        <stp>KR6035421E14</stp>
        <stp>만기일</stp>
        <stp>46206</stp>
        <stp/>
        <tr r="K88" s="1"/>
      </tp>
      <tp>
        <v>20260811</v>
        <stp/>
        <stp>P</stp>
        <stp>0</stp>
        <stp>BND</stp>
        <stp>KR6136301F89</stp>
        <stp>만기일</stp>
        <stp>46206</stp>
        <stp/>
        <tr r="CQ49" s="1"/>
      </tp>
      <tp>
        <v>20281027</v>
        <stp/>
        <stp>P</stp>
        <stp>0</stp>
        <stp>BND</stp>
        <stp>KR6145766FA1</stp>
        <stp>만기일</stp>
        <stp>46206</stp>
        <stp/>
        <tr r="DE33" s="1"/>
      </tp>
      <tp>
        <v>20301018</v>
        <stp/>
        <stp>P</stp>
        <stp>0</stp>
        <stp>BND</stp>
        <stp>KR6017673DA9</stp>
        <stp>만기일</stp>
        <stp>46206</stp>
        <stp/>
        <tr r="CC33" s="1"/>
      </tp>
      <tp>
        <v>20280526</v>
        <stp/>
        <stp>P</stp>
        <stp>0</stp>
        <stp>BND</stp>
        <stp>KR6105562F54</stp>
        <stp>만기일</stp>
        <stp>46206</stp>
        <stp/>
        <tr r="K190" s="1"/>
      </tp>
      <tp>
        <v>20290122</v>
        <stp/>
        <stp>P</stp>
        <stp>0</stp>
        <stp>BND</stp>
        <stp>KR6004022G11</stp>
        <stp>만기일</stp>
        <stp>46206</stp>
        <stp/>
        <tr r="K272" s="1"/>
        <tr r="DS118" s="1"/>
      </tp>
      <tp>
        <v>20300412</v>
        <stp/>
        <stp>P</stp>
        <stp>0</stp>
        <stp>BND</stp>
        <stp>KR6017673D42</stp>
        <stp>만기일</stp>
        <stp>46206</stp>
        <stp/>
        <tr r="CC41" s="1"/>
      </tp>
      <tp>
        <v>20280714</v>
        <stp/>
        <stp>P</stp>
        <stp>0</stp>
        <stp>BND</stp>
        <stp>KR6205492F73</stp>
        <stp>만기일</stp>
        <stp>46206</stp>
        <stp/>
        <tr r="K187" s="1"/>
      </tp>
      <tp>
        <v>20270122</v>
        <stp/>
        <stp>P</stp>
        <stp>0</stp>
        <stp>BND</stp>
        <stp>KR6105562F13</stp>
        <stp>만기일</stp>
        <stp>46206</stp>
        <stp/>
        <tr r="K99" s="1"/>
      </tp>
      <tp>
        <v>20290331</v>
        <stp/>
        <stp>P</stp>
        <stp>0</stp>
        <stp>BND</stp>
        <stp>KR6034731G36</stp>
        <stp>만기일</stp>
        <stp>46206</stp>
        <stp/>
        <tr r="DS91" s="1"/>
      </tp>
      <tp>
        <v>20270427</v>
        <stp/>
        <stp>P</stp>
        <stp>0</stp>
        <stp>BND</stp>
        <stp>KR6000122C46</stp>
        <stp>만기일</stp>
        <stp>46206</stp>
        <stp/>
        <tr r="DS56" s="1"/>
      </tp>
      <tp>
        <v>20270621</v>
        <stp/>
        <stp>P</stp>
        <stp>0</stp>
        <stp>BND</stp>
        <stp>KR6136301E64</stp>
        <stp>만기일</stp>
        <stp>46206</stp>
        <stp/>
        <tr r="DS152" s="1"/>
      </tp>
      <tp>
        <v>20270528</v>
        <stp/>
        <stp>P</stp>
        <stp>0</stp>
        <stp>BND</stp>
        <stp>KR6136301E56</stp>
        <stp>만기일</stp>
        <stp>46206</stp>
        <stp/>
        <tr r="DS28" s="1"/>
      </tp>
      <tp>
        <v>20280125</v>
        <stp/>
        <stp>P</stp>
        <stp>0</stp>
        <stp>BND</stp>
        <stp>KR6064984G11</stp>
        <stp>만기일</stp>
        <stp>46206</stp>
        <stp/>
        <tr r="K145" s="1"/>
      </tp>
      <tp>
        <v>20270115</v>
        <stp/>
        <stp>P</stp>
        <stp>0</stp>
        <stp>BND</stp>
        <stp>KR6006802E14</stp>
        <stp>만기일</stp>
        <stp>46206</stp>
        <stp/>
        <tr r="CQ81" s="1"/>
      </tp>
      <tp>
        <v>20300221</v>
        <stp/>
        <stp>P</stp>
        <stp>0</stp>
        <stp>BND</stp>
        <stp>KR6005942F24</stp>
        <stp>만기일</stp>
        <stp>46206</stp>
        <stp/>
        <tr r="K214" s="1"/>
      </tp>
      <tp>
        <v>20271021</v>
        <stp/>
        <stp>P</stp>
        <stp>0</stp>
        <stp>BND</stp>
        <stp>KR6034231FA0</stp>
        <stp>만기일</stp>
        <stp>46206</stp>
        <stp/>
        <tr r="DE49" s="1"/>
      </tp>
      <tp>
        <v>20341211</v>
        <stp/>
        <stp>P</stp>
        <stp>0</stp>
        <stp>BND</stp>
        <stp>KR6017673EC3</stp>
        <stp>만기일</stp>
        <stp>46206</stp>
        <stp/>
        <tr r="DS281" s="1"/>
      </tp>
      <tp>
        <v>20290526</v>
        <stp/>
        <stp>P</stp>
        <stp>0</stp>
        <stp>BND</stp>
        <stp>KR6105562G53</stp>
        <stp>만기일</stp>
        <stp>46206</stp>
        <stp/>
        <tr r="CC20" s="1"/>
      </tp>
      <tp>
        <v>20260914</v>
        <stp/>
        <stp>P</stp>
        <stp>0</stp>
        <stp>BND</stp>
        <stp>KR6006802D98</stp>
        <stp>만기일</stp>
        <stp>46206</stp>
        <stp/>
        <tr r="K326" s="1"/>
      </tp>
      <tp>
        <v>20300122</v>
        <stp/>
        <stp>P</stp>
        <stp>0</stp>
        <stp>BND</stp>
        <stp>KR6004022F12</stp>
        <stp>만기일</stp>
        <stp>46206</stp>
        <stp/>
        <tr r="CC196" s="1"/>
      </tp>
      <tp>
        <v>20290423</v>
        <stp/>
        <stp>P</stp>
        <stp>0</stp>
        <stp>BND</stp>
        <stp>KR6105562G46</stp>
        <stp>만기일</stp>
        <stp>46206</stp>
        <stp/>
        <tr r="CC55" s="1"/>
      </tp>
      <tp>
        <v>20270830</v>
        <stp/>
        <stp>P</stp>
        <stp>0</stp>
        <stp>BND</stp>
        <stp>KR6011173C82</stp>
        <stp>만기일</stp>
        <stp>46206</stp>
        <stp/>
        <tr r="DS257" s="1"/>
      </tp>
      <tp>
        <v>20290615</v>
        <stp/>
        <stp>P</stp>
        <stp>0</stp>
        <stp>BND</stp>
        <stp>KR6005942G64</stp>
        <stp>만기일</stp>
        <stp>46206</stp>
        <stp/>
        <tr r="DS77" s="1"/>
      </tp>
      <tp>
        <v>20261006</v>
        <stp/>
        <stp>P</stp>
        <stp>0</stp>
        <stp>BND</stp>
        <stp>KR6019453DA4</stp>
        <stp>만기일</stp>
        <stp>46206</stp>
        <stp/>
        <tr r="CQ18" s="1"/>
      </tp>
      <tp>
        <v>20270129</v>
        <stp/>
        <stp>P</stp>
        <stp>0</stp>
        <stp>BND</stp>
        <stp>KR6138101E13</stp>
        <stp>만기일</stp>
        <stp>46206</stp>
        <stp/>
        <tr r="K290" s="1"/>
      </tp>
      <tp>
        <v>20261113</v>
        <stp/>
        <stp>P</stp>
        <stp>0</stp>
        <stp>BND</stp>
        <stp>KR6008272E52</stp>
        <stp>만기일</stp>
        <stp>46206</stp>
        <stp/>
        <tr r="CC168" s="1"/>
      </tp>
      <tp>
        <v>20270207</v>
        <stp/>
        <stp>P</stp>
        <stp>0</stp>
        <stp>BND</stp>
        <stp>KR6139481E29</stp>
        <stp>만기일</stp>
        <stp>46206</stp>
        <stp/>
        <tr r="CC35" s="1"/>
      </tp>
      <tp>
        <v>20260912</v>
        <stp/>
        <stp>P</stp>
        <stp>0</stp>
        <stp>BND</stp>
        <stp>KR6039091E98</stp>
        <stp>만기일</stp>
        <stp>46206</stp>
        <stp/>
        <tr r="CQ55" s="1"/>
      </tp>
      <tp>
        <v>20270812</v>
        <stp/>
        <stp>P</stp>
        <stp>0</stp>
        <stp>BND</stp>
        <stp>KR6079315E86</stp>
        <stp>만기일</stp>
        <stp>46206</stp>
        <stp/>
        <tr r="EU26" s="1"/>
      </tp>
      <tp>
        <v>20270310</v>
        <stp/>
        <stp>P</stp>
        <stp>0</stp>
        <stp>BND</stp>
        <stp>KR6169374F25</stp>
        <stp>만기일</stp>
        <stp>46206</stp>
        <stp/>
        <tr r="EU20" s="1"/>
      </tp>
      <tp>
        <v>20270219</v>
        <stp/>
        <stp>P</stp>
        <stp>0</stp>
        <stp>BND</stp>
        <stp>KR6039091F22</stp>
        <stp>만기일</stp>
        <stp>46206</stp>
        <stp/>
        <tr r="CC182" s="1"/>
      </tp>
      <tp>
        <v>20280303</v>
        <stp/>
        <stp>P</stp>
        <stp>0</stp>
        <stp>BND</stp>
        <stp>KR6138101G37</stp>
        <stp>만기일</stp>
        <stp>46206</stp>
        <stp/>
        <tr r="DS86" s="1"/>
      </tp>
      <tp>
        <v>20270226</v>
        <stp/>
        <stp>P</stp>
        <stp>0</stp>
        <stp>BND</stp>
        <stp>KR6139481F28</stp>
        <stp>만기일</stp>
        <stp>46206</stp>
        <stp/>
        <tr r="DE44" s="1"/>
      </tp>
      <tp>
        <v>20310129</v>
        <stp/>
        <stp>P</stp>
        <stp>0</stp>
        <stp>BND</stp>
        <stp>KR6018673G13</stp>
        <stp>만기일</stp>
        <stp>46206</stp>
        <stp/>
        <tr r="K177" s="1"/>
      </tp>
      <tp>
        <v>20280512</v>
        <stp/>
        <stp>P</stp>
        <stp>0</stp>
        <stp>BND</stp>
        <stp>KR6019803F56</stp>
        <stp>만기일</stp>
        <stp>46206</stp>
        <stp/>
        <tr r="K181" s="1"/>
        <tr r="CC65" s="1"/>
      </tp>
      <tp>
        <v>20260724</v>
        <stp/>
        <stp>P</stp>
        <stp>0</stp>
        <stp>BND</stp>
        <stp>KR6079315G35</stp>
        <stp>만기일</stp>
        <stp>46206</stp>
        <stp/>
        <tr r="CQ146" s="1"/>
      </tp>
      <tp>
        <v>20290126</v>
        <stp/>
        <stp>P</stp>
        <stp>0</stp>
        <stp>BND</stp>
        <stp>KR6039491G19</stp>
        <stp>만기일</stp>
        <stp>46206</stp>
        <stp/>
        <tr r="CC62" s="1"/>
      </tp>
      <tp>
        <v>20270428</v>
        <stp/>
        <stp>P</stp>
        <stp>0</stp>
        <stp>BND</stp>
        <stp>KR6068174F47</stp>
        <stp>만기일</stp>
        <stp>46206</stp>
        <stp/>
        <tr r="K133" s="1"/>
      </tp>
      <tp>
        <v>20280410</v>
        <stp/>
        <stp>P</stp>
        <stp>0</stp>
        <stp>BND</stp>
        <stp>KR6008272F44</stp>
        <stp>만기일</stp>
        <stp>46206</stp>
        <stp/>
        <tr r="DS151" s="1"/>
      </tp>
      <tp>
        <v>20270426</v>
        <stp/>
        <stp>P</stp>
        <stp>0</stp>
        <stp>BND</stp>
        <stp>KR6019803G30</stp>
        <stp>만기일</stp>
        <stp>46206</stp>
        <stp/>
        <tr r="DS85" s="1"/>
      </tp>
      <tp>
        <v>20280124</v>
        <stp/>
        <stp>P</stp>
        <stp>0</stp>
        <stp>BND</stp>
        <stp>KR6138931F75</stp>
        <stp>만기일</stp>
        <stp>46206</stp>
        <stp/>
        <tr r="K165" s="1"/>
      </tp>
      <tp t="s">
        <v/>
        <stp/>
        <stp>P</stp>
        <stp>0</stp>
        <stp>BND</stp>
        <stp>KRZE08402FAF</stp>
        <stp>만기일</stp>
        <stp>46206</stp>
        <stp/>
        <tr r="CC185" s="1"/>
      </tp>
      <tp>
        <v>20270909</v>
        <stp/>
        <stp>P</stp>
        <stp>0</stp>
        <stp>BND</stp>
        <stp>KR6018883A98</stp>
        <stp>만기일</stp>
        <stp>46206</stp>
        <stp/>
        <tr r="EU44" s="1"/>
      </tp>
      <tp>
        <v>20260929</v>
        <stp/>
        <stp>P</stp>
        <stp>0</stp>
        <stp>BND</stp>
        <stp>KR6108672B91</stp>
        <stp>만기일</stp>
        <stp>46206</stp>
        <stp/>
        <tr r="CQ70" s="1"/>
      </tp>
      <tp>
        <v>20271110</v>
        <stp/>
        <stp>P</stp>
        <stp>0</stp>
        <stp>BND</stp>
        <stp>KR60176737B7</stp>
        <stp>만기일</stp>
        <stp>46206</stp>
        <stp/>
        <tr r="CC231" s="1"/>
      </tp>
      <tp>
        <v>20270425</v>
        <stp/>
        <stp>P</stp>
        <stp>0</stp>
        <stp>BND</stp>
        <stp>KR6017673742</stp>
        <stp>만기일</stp>
        <stp>46206</stp>
        <stp/>
        <tr r="K284" s="1"/>
      </tp>
      <tp>
        <v>20260906</v>
        <stp/>
        <stp>P</stp>
        <stp>0</stp>
        <stp>BND</stp>
        <stp>KR6066574692</stp>
        <stp>만기일</stp>
        <stp>46206</stp>
        <stp/>
        <tr r="DE43" s="1"/>
      </tp>
      <tp t="s">
        <v/>
        <stp/>
        <stp>P</stp>
        <stp>0</stp>
        <stp>BND</stp>
        <stp>KRZS07802577</stp>
        <stp>만기일</stp>
        <stp>46206</stp>
        <stp/>
        <tr r="CQ9" s="1"/>
      </tp>
      <tp t="s">
        <v/>
        <stp/>
        <stp>P</stp>
        <stp>0</stp>
        <stp>BND</stp>
        <stp>KRZF198034G4</stp>
        <stp>만기일</stp>
        <stp>46206</stp>
        <stp/>
        <tr r="CQ133" s="1"/>
      </tp>
      <tp t="s">
        <v/>
        <stp/>
        <stp>P</stp>
        <stp>0</stp>
        <stp>BND</stp>
        <stp>KRZF198035G3</stp>
        <stp>만기일</stp>
        <stp>46206</stp>
        <stp/>
        <tr r="CQ156" s="1"/>
      </tp>
      <tp>
        <v>20280220</v>
        <stp/>
        <stp>P</stp>
        <stp>0</stp>
        <stp>BND</stp>
        <stp>KR6017673825</stp>
        <stp>만기일</stp>
        <stp>46206</stp>
        <stp/>
        <tr r="K341" s="1"/>
      </tp>
      <tp t="s">
        <v/>
        <stp/>
        <stp>P</stp>
        <stp>0</stp>
        <stp>BND</stp>
        <stp>KRZF198036G3</stp>
        <stp>만기일</stp>
        <stp>46206</stp>
        <stp/>
        <tr r="CQ114" s="1"/>
      </tp>
      <tp t="s">
        <v/>
        <stp/>
        <stp>P</stp>
        <stp>0</stp>
        <stp>BND</stp>
        <stp>KRZF198037G3</stp>
        <stp>만기일</stp>
        <stp>46206</stp>
        <stp/>
        <tr r="CQ113" s="1"/>
      </tp>
      <tp>
        <v>20330529</v>
        <stp/>
        <stp>P</stp>
        <stp>0</stp>
        <stp>BND</stp>
        <stp>KR6000032856</stp>
        <stp>만기일</stp>
        <stp>46206</stp>
        <stp/>
        <tr r="EU68" s="1"/>
      </tp>
      <tp t="s">
        <v/>
        <stp/>
        <stp>P</stp>
        <stp>0</stp>
        <stp>BND</stp>
        <stp>KRZF198033G4</stp>
        <stp>만기일</stp>
        <stp>46206</stp>
        <stp/>
        <tr r="CQ134" s="1"/>
      </tp>
      <tp t="s">
        <v/>
        <stp/>
        <stp>P</stp>
        <stp>0</stp>
        <stp>BND</stp>
        <stp>KRZF11752TF9</stp>
        <stp>만기일</stp>
        <stp>46206</stp>
        <stp/>
        <tr r="DE50" s="1"/>
      </tp>
      <tp t="s">
        <v/>
        <stp/>
        <stp>P</stp>
        <stp>0</stp>
        <stp>BND</stp>
        <stp>KRZF07893PG4</stp>
        <stp>만기일</stp>
        <stp>46206</stp>
        <stp/>
        <tr r="CQ123" s="1"/>
      </tp>
      <tp t="s">
        <v/>
        <stp/>
        <stp>P</stp>
        <stp>0</stp>
        <stp>BND</stp>
        <stp>KRZF11752VF9</stp>
        <stp>만기일</stp>
        <stp>46206</stp>
        <stp/>
        <tr r="DE51" s="1"/>
      </tp>
      <tp t="s">
        <v/>
        <stp/>
        <stp>P</stp>
        <stp>0</stp>
        <stp>BND</stp>
        <stp>KRZF07893QG4</stp>
        <stp>만기일</stp>
        <stp>46206</stp>
        <stp/>
        <tr r="CQ125" s="1"/>
      </tp>
      <tp t="s">
        <v/>
        <stp/>
        <stp>P</stp>
        <stp>0</stp>
        <stp>BND</stp>
        <stp>KRZF31010WG4</stp>
        <stp>만기일</stp>
        <stp>46206</stp>
        <stp/>
        <tr r="CQ69" s="1"/>
      </tp>
      <tp>
        <v>20270218</v>
        <stp/>
        <stp>P</stp>
        <stp>0</stp>
        <stp>BND</stp>
        <stp>KR6003343F24</stp>
        <stp>만기일</stp>
        <stp>46206</stp>
        <stp/>
        <tr r="DE41" s="1"/>
      </tp>
      <tp>
        <v>20310408</v>
        <stp/>
        <stp>P</stp>
        <stp>0</stp>
        <stp>BND</stp>
        <stp>KR6000663E49</stp>
        <stp>만기일</stp>
        <stp>46206</stp>
        <stp/>
        <tr r="K152" s="1"/>
      </tp>
      <tp>
        <v>20271008</v>
        <stp/>
        <stp>P</stp>
        <stp>0</stp>
        <stp>BND</stp>
        <stp>KR6023781F47</stp>
        <stp>만기일</stp>
        <stp>46206</stp>
        <stp/>
        <tr r="DS107" s="1"/>
      </tp>
      <tp>
        <v>20280114</v>
        <stp/>
        <stp>P</stp>
        <stp>0</stp>
        <stp>BND</stp>
        <stp>KR6012452G13</stp>
        <stp>만기일</stp>
        <stp>46206</stp>
        <stp/>
        <tr r="DE22" s="1"/>
      </tp>
      <tp>
        <v>20270917</v>
        <stp/>
        <stp>P</stp>
        <stp>0</stp>
        <stp>BND</stp>
        <stp>KR6023531F99</stp>
        <stp>만기일</stp>
        <stp>46206</stp>
        <stp/>
        <tr r="CC237" s="1"/>
      </tp>
      <tp>
        <v>20320930</v>
        <stp/>
        <stp>P</stp>
        <stp>0</stp>
        <stp>BND</stp>
        <stp>KR6003493F97</stp>
        <stp>만기일</stp>
        <stp>46206</stp>
        <stp/>
        <tr r="EU16" s="1"/>
      </tp>
      <tp t="s">
        <v/>
        <stp/>
        <stp>P</stp>
        <stp>0</stp>
        <stp>BND</stp>
        <stp>KRZF02353GG6</stp>
        <stp>만기일</stp>
        <stp>46206</stp>
        <stp/>
        <tr r="CQ127" s="1"/>
      </tp>
      <tp t="s">
        <v/>
        <stp/>
        <stp>P</stp>
        <stp>0</stp>
        <stp>BND</stp>
        <stp>KRZF09523LG2</stp>
        <stp>만기일</stp>
        <stp>46206</stp>
        <stp/>
        <tr r="CQ104" s="1"/>
      </tp>
      <tp>
        <v>20290207</v>
        <stp/>
        <stp>P</stp>
        <stp>0</stp>
        <stp>BND</stp>
        <stp>KR6011072E25</stp>
        <stp>만기일</stp>
        <stp>46206</stp>
        <stp/>
        <tr r="K128" s="1"/>
      </tp>
      <tp>
        <v>20270409</v>
        <stp/>
        <stp>P</stp>
        <stp>0</stp>
        <stp>BND</stp>
        <stp>KR6023781G46</stp>
        <stp>만기일</stp>
        <stp>46206</stp>
        <stp/>
        <tr r="K39" s="1"/>
      </tp>
      <tp>
        <v>20280609</v>
        <stp/>
        <stp>P</stp>
        <stp>0</stp>
        <stp>BND</stp>
        <stp>KR6023531G64</stp>
        <stp>만기일</stp>
        <stp>46206</stp>
        <stp/>
        <tr r="DE14" s="1"/>
      </tp>
      <tp>
        <v>20270305</v>
        <stp/>
        <stp>P</stp>
        <stp>0</stp>
        <stp>BND</stp>
        <stp>KR6011762E38</stp>
        <stp>만기일</stp>
        <stp>46206</stp>
        <stp/>
        <tr r="DE56" s="1"/>
      </tp>
      <tp t="s">
        <v/>
        <stp/>
        <stp>P</stp>
        <stp>0</stp>
        <stp>BND</stp>
        <stp>KRZF02353FG6</stp>
        <stp>만기일</stp>
        <stp>46206</stp>
        <stp/>
        <tr r="CQ129" s="1"/>
      </tp>
      <tp t="s">
        <v/>
        <stp/>
        <stp>P</stp>
        <stp>0</stp>
        <stp>BND</stp>
        <stp>KRZF11752EFM</stp>
        <stp>만기일</stp>
        <stp>46206</stp>
        <stp/>
        <tr r="DE46" s="1"/>
      </tp>
      <tp>
        <v>20300417</v>
        <stp/>
        <stp>P</stp>
        <stp>0</stp>
        <stp>BND</stp>
        <stp>KR6001743F40</stp>
        <stp>만기일</stp>
        <stp>46206</stp>
        <stp/>
        <tr r="K225" s="1"/>
      </tp>
      <tp>
        <v>20280123</v>
        <stp/>
        <stp>P</stp>
        <stp>0</stp>
        <stp>BND</stp>
        <stp>KR6021241F11</stp>
        <stp>만기일</stp>
        <stp>46206</stp>
        <stp/>
        <tr r="CC232" s="1"/>
      </tp>
      <tp t="s">
        <v/>
        <stp/>
        <stp>P</stp>
        <stp>0</stp>
        <stp>BND</stp>
        <stp>KRZF02353EG6</stp>
        <stp>만기일</stp>
        <stp>46206</stp>
        <stp/>
        <tr r="CC113" s="1"/>
      </tp>
      <tp t="s">
        <v/>
        <stp/>
        <stp>P</stp>
        <stp>0</stp>
        <stp>BND</stp>
        <stp>KRZF11752FFM</stp>
        <stp>만기일</stp>
        <stp>46206</stp>
        <stp/>
        <tr r="DE47" s="1"/>
      </tp>
      <tp>
        <v>20280209</v>
        <stp/>
        <stp>P</stp>
        <stp>0</stp>
        <stp>BND</stp>
        <stp>KR6140177FC2</stp>
        <stp>만기일</stp>
        <stp>46206</stp>
        <stp/>
        <tr r="CC234" s="1"/>
      </tp>
      <tp>
        <v>20310216</v>
        <stp/>
        <stp>P</stp>
        <stp>0</stp>
        <stp>BND</stp>
        <stp>KR6373224E26</stp>
        <stp>만기일</stp>
        <stp>46206</stp>
        <stp/>
        <tr r="K28" s="1"/>
      </tp>
      <tp>
        <v>20280225</v>
        <stp/>
        <stp>P</stp>
        <stp>0</stp>
        <stp>BND</stp>
        <stp>KR6000723F20</stp>
        <stp>만기일</stp>
        <stp>46206</stp>
        <stp/>
        <tr r="EU40" s="1"/>
      </tp>
      <tp t="s">
        <v/>
        <stp/>
        <stp>P</stp>
        <stp>0</stp>
        <stp>BND</stp>
        <stp>KRZF02353DG6</stp>
        <stp>만기일</stp>
        <stp>46206</stp>
        <stp/>
        <tr r="CC114" s="1"/>
      </tp>
      <tp>
        <v>20290117</v>
        <stp/>
        <stp>P</stp>
        <stp>0</stp>
        <stp>BND</stp>
        <stp>KR6204323E15</stp>
        <stp>만기일</stp>
        <stp>46206</stp>
        <stp/>
        <tr r="DS275" s="1"/>
        <tr r="K107" s="1"/>
      </tp>
      <tp>
        <v>20300319</v>
        <stp/>
        <stp>P</stp>
        <stp>0</stp>
        <stp>BND</stp>
        <stp>KR6060005A36</stp>
        <stp>만기일</stp>
        <stp>46206</stp>
        <stp/>
        <tr r="EU73" s="1"/>
      </tp>
      <tp>
        <v>20300221</v>
        <stp/>
        <stp>P</stp>
        <stp>0</stp>
        <stp>BND</stp>
        <stp>KR6017672F25</stp>
        <stp>만기일</stp>
        <stp>46206</stp>
        <stp/>
        <tr r="K302" s="1"/>
      </tp>
      <tp>
        <v>20300828</v>
        <stp/>
        <stp>P</stp>
        <stp>0</stp>
        <stp>BND</stp>
        <stp>KR6060005A85</stp>
        <stp>만기일</stp>
        <stp>46206</stp>
        <stp/>
        <tr r="EU77" s="1"/>
      </tp>
      <tp>
        <v>20260807</v>
        <stp/>
        <stp>P</stp>
        <stp>0</stp>
        <stp>BND</stp>
        <stp>KR6214342E86</stp>
        <stp>만기일</stp>
        <stp>46206</stp>
        <stp/>
        <tr r="CQ78" s="1"/>
      </tp>
      <tp t="s">
        <v/>
        <stp/>
        <stp>P</stp>
        <stp>0</stp>
        <stp>BND</stp>
        <stp>KRZF07893FG4</stp>
        <stp>만기일</stp>
        <stp>46206</stp>
        <stp/>
        <tr r="CQ119" s="1"/>
      </tp>
      <tp t="s">
        <v/>
        <stp/>
        <stp>P</stp>
        <stp>0</stp>
        <stp>BND</stp>
        <stp>KRZF02353CG6</stp>
        <stp>만기일</stp>
        <stp>46206</stp>
        <stp/>
        <tr r="CC115" s="1"/>
      </tp>
      <tp t="s">
        <v/>
        <stp/>
        <stp>P</stp>
        <stp>0</stp>
        <stp>BND</stp>
        <stp>KRZF09523HG2</stp>
        <stp>만기일</stp>
        <stp>46206</stp>
        <stp/>
        <tr r="CQ102" s="1"/>
      </tp>
      <tp>
        <v>20280629</v>
        <stp/>
        <stp>P</stp>
        <stp>0</stp>
        <stp>BND</stp>
        <stp>KR6004173D60</stp>
        <stp>만기일</stp>
        <stp>46206</stp>
        <stp/>
        <tr r="K106" s="1"/>
      </tp>
      <tp>
        <v>20270219</v>
        <stp/>
        <stp>P</stp>
        <stp>0</stp>
        <stp>BND</stp>
        <stp>KR6176944F70</stp>
        <stp>만기일</stp>
        <stp>46206</stp>
        <stp/>
        <tr r="DS32" s="1"/>
      </tp>
      <tp>
        <v>20261126</v>
        <stp/>
        <stp>P</stp>
        <stp>0</stp>
        <stp>BND</stp>
        <stp>KR6176944F62</stp>
        <stp>만기일</stp>
        <stp>46206</stp>
        <stp/>
        <tr r="CC184" s="1"/>
      </tp>
      <tp t="s">
        <v/>
        <stp/>
        <stp>P</stp>
        <stp>0</stp>
        <stp>BND</stp>
        <stp>KRZF07893GG4</stp>
        <stp>만기일</stp>
        <stp>46206</stp>
        <stp/>
        <tr r="CQ118" s="1"/>
      </tp>
      <tp t="s">
        <v/>
        <stp/>
        <stp>P</stp>
        <stp>0</stp>
        <stp>BND</stp>
        <stp>KRZF02353BG6</stp>
        <stp>만기일</stp>
        <stp>46206</stp>
        <stp/>
        <tr r="CC116" s="1"/>
      </tp>
      <tp>
        <v>20281020</v>
        <stp/>
        <stp>P</stp>
        <stp>0</stp>
        <stp>BND</stp>
        <stp>KR6065905FA1</stp>
        <stp>만기일</stp>
        <stp>46206</stp>
        <stp/>
        <tr r="K198" s="1"/>
      </tp>
      <tp>
        <v>20280508</v>
        <stp/>
        <stp>P</stp>
        <stp>0</stp>
        <stp>BND</stp>
        <stp>KR6205493F56</stp>
        <stp>만기일</stp>
        <stp>46206</stp>
        <stp/>
        <tr r="K186" s="1"/>
      </tp>
      <tp>
        <v>20310121</v>
        <stp/>
        <stp>P</stp>
        <stp>0</stp>
        <stp>BND</stp>
        <stp>KR6004023G10</stp>
        <stp>만기일</stp>
        <stp>46206</stp>
        <stp/>
        <tr r="K49" s="1"/>
      </tp>
      <tp>
        <v>20260911</v>
        <stp/>
        <stp>P</stp>
        <stp>0</stp>
        <stp>BND</stp>
        <stp>KR6025081F31</stp>
        <stp>만기일</stp>
        <stp>46206</stp>
        <stp/>
        <tr r="CQ83" s="1"/>
      </tp>
      <tp>
        <v>20300314</v>
        <stp/>
        <stp>P</stp>
        <stp>0</stp>
        <stp>BND</stp>
        <stp>KR6215592F30</stp>
        <stp>만기일</stp>
        <stp>46206</stp>
        <stp/>
        <tr r="EU58" s="1"/>
      </tp>
      <tp>
        <v>20270511</v>
        <stp/>
        <stp>P</stp>
        <stp>0</stp>
        <stp>BND</stp>
        <stp>KR6176944E55</stp>
        <stp>만기일</stp>
        <stp>46206</stp>
        <stp/>
        <tr r="EU84" s="1"/>
      </tp>
      <tp t="s">
        <v/>
        <stp/>
        <stp>P</stp>
        <stp>0</stp>
        <stp>BND</stp>
        <stp>KRZF00353CFA</stp>
        <stp>만기일</stp>
        <stp>46206</stp>
        <stp/>
        <tr r="DS187" s="1"/>
      </tp>
      <tp t="s">
        <v/>
        <stp/>
        <stp>P</stp>
        <stp>0</stp>
        <stp>BND</stp>
        <stp>KRZF09523JG2</stp>
        <stp>만기일</stp>
        <stp>46206</stp>
        <stp/>
        <tr r="CQ103" s="1"/>
      </tp>
      <tp>
        <v>20281208</v>
        <stp/>
        <stp>P</stp>
        <stp>0</stp>
        <stp>BND</stp>
        <stp>KR6214342FC3</stp>
        <stp>만기일</stp>
        <stp>46206</stp>
        <stp/>
        <tr r="DS132" s="1"/>
      </tp>
      <tp>
        <v>20281020</v>
        <stp/>
        <stp>P</stp>
        <stp>0</stp>
        <stp>BND</stp>
        <stp>KR6214342FA7</stp>
        <stp>만기일</stp>
        <stp>46206</stp>
        <stp/>
        <tr r="EU50" s="1"/>
      </tp>
      <tp>
        <v>20260907</v>
        <stp/>
        <stp>P</stp>
        <stp>0</stp>
        <stp>BND</stp>
        <stp>KR6176944D98</stp>
        <stp>만기일</stp>
        <stp>46206</stp>
        <stp/>
        <tr r="CQ138" s="1"/>
      </tp>
      <tp>
        <v>20290510</v>
        <stp/>
        <stp>P</stp>
        <stp>0</stp>
        <stp>BND</stp>
        <stp>KR6205493G55</stp>
        <stp>만기일</stp>
        <stp>46206</stp>
        <stp/>
        <tr r="K122" s="1"/>
      </tp>
      <tp>
        <v>20320122</v>
        <stp/>
        <stp>P</stp>
        <stp>0</stp>
        <stp>BND</stp>
        <stp>KR6004023F11</stp>
        <stp>만기일</stp>
        <stp>46206</stp>
        <stp/>
        <tr r="DS255" s="1"/>
      </tp>
      <tp>
        <v>20270910</v>
        <stp/>
        <stp>P</stp>
        <stp>0</stp>
        <stp>BND</stp>
        <stp>KR6025081G30</stp>
        <stp>만기일</stp>
        <stp>46206</stp>
        <stp/>
        <tr r="DS88" s="1"/>
      </tp>
      <tp>
        <v>20280522</v>
        <stp/>
        <stp>P</stp>
        <stp>0</stp>
        <stp>BND</stp>
        <stp>KR6174144F57</stp>
        <stp>만기일</stp>
        <stp>46206</stp>
        <stp/>
        <tr r="K188" s="1"/>
      </tp>
      <tp>
        <v>20270617</v>
        <stp/>
        <stp>P</stp>
        <stp>0</stp>
        <stp>BND</stp>
        <stp>KR6214342F69</stp>
        <stp>만기일</stp>
        <stp>46206</stp>
        <stp/>
        <tr r="DS99" s="1"/>
      </tp>
      <tp>
        <v>20320910</v>
        <stp/>
        <stp>P</stp>
        <stp>0</stp>
        <stp>BND</stp>
        <stp>KR6004023F94</stp>
        <stp>만기일</stp>
        <stp>46206</stp>
        <stp/>
        <tr r="DS142" s="1"/>
      </tp>
      <tp>
        <v>20310616</v>
        <stp/>
        <stp>P</stp>
        <stp>0</stp>
        <stp>BND</stp>
        <stp>KR6005943G63</stp>
        <stp>만기일</stp>
        <stp>46206</stp>
        <stp/>
        <tr r="DS79" s="1"/>
      </tp>
      <tp t="s">
        <v/>
        <stp/>
        <stp>P</stp>
        <stp>0</stp>
        <stp>BND</stp>
        <stp>KRZF00353BFA</stp>
        <stp>만기일</stp>
        <stp>46206</stp>
        <stp/>
        <tr r="DS188" s="1"/>
      </tp>
      <tp t="s">
        <v/>
        <stp/>
        <stp>P</stp>
        <stp>0</stp>
        <stp>BND</stp>
        <stp>KRZF09523KG2</stp>
        <stp>만기일</stp>
        <stp>46206</stp>
        <stp/>
        <tr r="CQ105" s="1"/>
      </tp>
      <tp>
        <v>20261030</v>
        <stp/>
        <stp>P</stp>
        <stp>0</stp>
        <stp>BND</stp>
        <stp>KR6028671EA8</stp>
        <stp>만기일</stp>
        <stp>46206</stp>
        <stp/>
        <tr r="DE10" s="1"/>
      </tp>
      <tp>
        <v>20270205</v>
        <stp/>
        <stp>P</stp>
        <stp>0</stp>
        <stp>BND</stp>
        <stp>KR6018882E20</stp>
        <stp>만기일</stp>
        <stp>46206</stp>
        <stp/>
        <tr r="EU18" s="1"/>
      </tp>
      <tp t="s">
        <v/>
        <stp/>
        <stp>P</stp>
        <stp>0</stp>
        <stp>BND</stp>
        <stp>KRZF07893JG4</stp>
        <stp>만기일</stp>
        <stp>46206</stp>
        <stp/>
        <tr r="CQ120" s="1"/>
      </tp>
      <tp>
        <v>20261023</v>
        <stp/>
        <stp>P</stp>
        <stp>0</stp>
        <stp>BND</stp>
        <stp>KR6029271EA6</stp>
        <stp>만기일</stp>
        <stp>46206</stp>
        <stp/>
        <tr r="CQ37" s="1"/>
      </tp>
      <tp>
        <v>20261123</v>
        <stp/>
        <stp>P</stp>
        <stp>0</stp>
        <stp>BND</stp>
        <stp>KR6008563DB1</stp>
        <stp>만기일</stp>
        <stp>46206</stp>
        <stp/>
        <tr r="DS27" s="1"/>
      </tp>
      <tp t="s">
        <v/>
        <stp/>
        <stp>P</stp>
        <stp>0</stp>
        <stp>BND</stp>
        <stp>KRZF07893KG4</stp>
        <stp>만기일</stp>
        <stp>46206</stp>
        <stp/>
        <tr r="CQ121" s="1"/>
      </tp>
      <tp>
        <v>20270910</v>
        <stp/>
        <stp>P</stp>
        <stp>0</stp>
        <stp>BND</stp>
        <stp>KR6019452FC7</stp>
        <stp>만기일</stp>
        <stp>46206</stp>
        <stp/>
        <tr r="DS103" s="1"/>
      </tp>
      <tp>
        <v>20271006</v>
        <stp/>
        <stp>P</stp>
        <stp>0</stp>
        <stp>BND</stp>
        <stp>KR6079314F37</stp>
        <stp>만기일</stp>
        <stp>46206</stp>
        <stp/>
        <tr r="DS117" s="1"/>
      </tp>
      <tp>
        <v>20270810</v>
        <stp/>
        <stp>P</stp>
        <stp>0</stp>
        <stp>BND</stp>
        <stp>KR6169375F24</stp>
        <stp>만기일</stp>
        <stp>46206</stp>
        <stp/>
        <tr r="EU23" s="1"/>
      </tp>
      <tp>
        <v>20280619</v>
        <stp/>
        <stp>P</stp>
        <stp>0</stp>
        <stp>BND</stp>
        <stp>KR6079314F60</stp>
        <stp>만기일</stp>
        <stp>46206</stp>
        <stp/>
        <tr r="DE32" s="1"/>
      </tp>
      <tp>
        <v>20271210</v>
        <stp/>
        <stp>P</stp>
        <stp>0</stp>
        <stp>BND</stp>
        <stp>KR6019802F65</stp>
        <stp>만기일</stp>
        <stp>46206</stp>
        <stp/>
        <tr r="CC242" s="1"/>
      </tp>
      <tp>
        <v>20270701</v>
        <stp/>
        <stp>P</stp>
        <stp>0</stp>
        <stp>BND</stp>
        <stp>KR6029881F76</stp>
        <stp>만기일</stp>
        <stp>46206</stp>
        <stp/>
        <tr r="DS94" s="1"/>
      </tp>
      <tp t="s">
        <v/>
        <stp/>
        <stp>P</stp>
        <stp>0</stp>
        <stp>BND</stp>
        <stp>KRZF07893HG4</stp>
        <stp>만기일</stp>
        <stp>46206</stp>
        <stp/>
        <tr r="CQ117" s="1"/>
      </tp>
      <tp>
        <v>20280225</v>
        <stp/>
        <stp>P</stp>
        <stp>0</stp>
        <stp>BND</stp>
        <stp>KR6018602F28</stp>
        <stp>만기일</stp>
        <stp>46206</stp>
        <stp/>
        <tr r="DE54" s="1"/>
      </tp>
      <tp>
        <v>20300123</v>
        <stp/>
        <stp>P</stp>
        <stp>0</stp>
        <stp>BND</stp>
        <stp>KR6018672F15</stp>
        <stp>만기일</stp>
        <stp>46206</stp>
        <stp/>
        <tr r="K66" s="1"/>
      </tp>
      <tp t="s">
        <v/>
        <stp/>
        <stp>P</stp>
        <stp>0</stp>
        <stp>BND</stp>
        <stp>KRZF07893NG4</stp>
        <stp>만기일</stp>
        <stp>46206</stp>
        <stp/>
        <tr r="CQ122" s="1"/>
      </tp>
      <tp t="s">
        <v/>
        <stp/>
        <stp>P</stp>
        <stp>0</stp>
        <stp>BND</stp>
        <stp>KRZF02353JG6</stp>
        <stp>만기일</stp>
        <stp>46206</stp>
        <stp/>
        <tr r="CQ157" s="1"/>
      </tp>
      <tp t="s">
        <v/>
        <stp/>
        <stp>P</stp>
        <stp>0</stp>
        <stp>BND</stp>
        <stp>KRZF07893LG4</stp>
        <stp>만기일</stp>
        <stp>46206</stp>
        <stp/>
        <tr r="CQ126" s="1"/>
      </tp>
      <tp t="s">
        <v/>
        <stp/>
        <stp>P</stp>
        <stp>0</stp>
        <stp>BND</stp>
        <stp>KRZF07893MG4</stp>
        <stp>만기일</stp>
        <stp>46206</stp>
        <stp/>
        <tr r="CQ124" s="1"/>
      </tp>
      <tp t="s">
        <v/>
        <stp/>
        <stp>P</stp>
        <stp>0</stp>
        <stp>BND</stp>
        <stp>KRZF02353HG6</stp>
        <stp>만기일</stp>
        <stp>46206</stp>
        <stp/>
        <tr r="CQ128" s="1"/>
      </tp>
      <tp>
        <v>20270319</v>
        <stp/>
        <stp>P</stp>
        <stp>0</stp>
        <stp>BND</stp>
        <stp>KR3546017236</stp>
        <stp>만기일</stp>
        <stp>46206</stp>
        <stp/>
        <tr r="K289" s="1"/>
      </tp>
      <tp t="s">
        <v/>
        <stp/>
        <stp>P</stp>
        <stp>0</stp>
        <stp>BND</stp>
        <stp>KRZF095238G2</stp>
        <stp>만기일</stp>
        <stp>46206</stp>
        <stp/>
        <tr r="CQ151" s="1"/>
      </tp>
      <tp t="s">
        <v/>
        <stp/>
        <stp>P</stp>
        <stp>0</stp>
        <stp>BND</stp>
        <stp>KRZS43647151</stp>
        <stp>만기일</stp>
        <stp>46206</stp>
        <stp/>
        <tr r="CQ10" s="1"/>
      </tp>
      <tp>
        <v>20291014</v>
        <stp/>
        <stp>P</stp>
        <stp>0</stp>
        <stp>BND</stp>
        <stp>KR60040539A3</stp>
        <stp>만기일</stp>
        <stp>46206</stp>
        <stp/>
        <tr r="K238" s="1"/>
      </tp>
      <tp t="s">
        <v/>
        <stp/>
        <stp>P</stp>
        <stp>0</stp>
        <stp>BND</stp>
        <stp>KRZF095235G2</stp>
        <stp>만기일</stp>
        <stp>46206</stp>
        <stp/>
        <tr r="CQ101" s="1"/>
      </tp>
      <tp t="s">
        <v/>
        <stp/>
        <stp>P</stp>
        <stp>0</stp>
        <stp>BND</stp>
        <stp>KRZF095235G3</stp>
        <stp>만기일</stp>
        <stp>46206</stp>
        <stp/>
        <tr r="CQ112" s="1"/>
      </tp>
      <tp>
        <v>20260921</v>
        <stp/>
        <stp>P</stp>
        <stp>0</stp>
        <stp>BND</stp>
        <stp>KR6079314698</stp>
        <stp>만기일</stp>
        <stp>46206</stp>
        <stp/>
        <tr r="CQ65" s="1"/>
      </tp>
      <tp t="s">
        <v/>
        <stp/>
        <stp>P</stp>
        <stp>0</stp>
        <stp>BND</stp>
        <stp>KRZF095236G2</stp>
        <stp>만기일</stp>
        <stp>46206</stp>
        <stp/>
        <tr r="CQ100" s="1"/>
      </tp>
      <tp t="s">
        <v/>
        <stp/>
        <stp>P</stp>
        <stp>0</stp>
        <stp>BND</stp>
        <stp>KRZF095236G3</stp>
        <stp>만기일</stp>
        <stp>46206</stp>
        <stp/>
        <tr r="CQ111" s="1"/>
      </tp>
      <tp t="s">
        <v/>
        <stp/>
        <stp>P</stp>
        <stp>0</stp>
        <stp>BND</stp>
        <stp>KRZF095237G2</stp>
        <stp>만기일</stp>
        <stp>46206</stp>
        <stp/>
        <tr r="CQ153" s="1"/>
      </tp>
      <tp>
        <v>20281027</v>
        <stp/>
        <stp>P</stp>
        <stp>0</stp>
        <stp>BND</stp>
        <stp>KR6131793DA6</stp>
        <stp>만기일</stp>
        <stp>46206</stp>
        <stp/>
        <tr r="K285" s="1"/>
      </tp>
      <tp>
        <v>20290903</v>
        <stp/>
        <stp>P</stp>
        <stp>0</stp>
        <stp>BND</stp>
        <stp>KR6010951E98</stp>
        <stp>만기일</stp>
        <stp>46206</stp>
        <stp/>
        <tr r="K183" s="1"/>
      </tp>
      <tp>
        <v>20290227</v>
        <stp/>
        <stp>P</stp>
        <stp>0</stp>
        <stp>BND</stp>
        <stp>KR6030203E27</stp>
        <stp>만기일</stp>
        <stp>46206</stp>
        <stp/>
        <tr r="K19" s="1"/>
      </tp>
      <tp>
        <v>20280113</v>
        <stp/>
        <stp>P</stp>
        <stp>0</stp>
        <stp>BND</stp>
        <stp>KR6033663F56</stp>
        <stp>만기일</stp>
        <stp>46206</stp>
        <stp/>
        <tr r="CC240" s="1"/>
      </tp>
      <tp>
        <v>20280328</v>
        <stp/>
        <stp>P</stp>
        <stp>0</stp>
        <stp>BND</stp>
        <stp>KR6140174D38</stp>
        <stp>만기일</stp>
        <stp>46206</stp>
        <stp/>
        <tr r="K322" s="1"/>
      </tp>
      <tp>
        <v>20270709</v>
        <stp/>
        <stp>P</stp>
        <stp>0</stp>
        <stp>BND</stp>
        <stp>KR6032713E75</stp>
        <stp>만기일</stp>
        <stp>46206</stp>
        <stp/>
        <tr r="K104" s="1"/>
      </tp>
      <tp>
        <v>20280114</v>
        <stp/>
        <stp>P</stp>
        <stp>0</stp>
        <stp>BND</stp>
        <stp>KR6421092F13</stp>
        <stp>만기일</stp>
        <stp>46206</stp>
        <stp/>
        <tr r="K146" s="1"/>
      </tp>
      <tp>
        <v>20280407</v>
        <stp/>
        <stp>P</stp>
        <stp>0</stp>
        <stp>BND</stp>
        <stp>KR6030753G45</stp>
        <stp>만기일</stp>
        <stp>46206</stp>
        <stp/>
        <tr r="DS70" s="1"/>
      </tp>
      <tp>
        <v>20290402</v>
        <stp/>
        <stp>P</stp>
        <stp>0</stp>
        <stp>BND</stp>
        <stp>KR6032713E42</stp>
        <stp>만기일</stp>
        <stp>46206</stp>
        <stp/>
        <tr r="K271" s="1"/>
      </tp>
      <tp>
        <v>20270430</v>
        <stp/>
        <stp>P</stp>
        <stp>0</stp>
        <stp>BND</stp>
        <stp>KR6011911F45</stp>
        <stp>만기일</stp>
        <stp>46206</stp>
        <stp/>
        <tr r="CC50" s="1"/>
      </tp>
      <tp>
        <v>20271105</v>
        <stp/>
        <stp>P</stp>
        <stp>0</stp>
        <stp>BND</stp>
        <stp>KR6023782EB6</stp>
        <stp>만기일</stp>
        <stp>46206</stp>
        <stp/>
        <tr r="K134" s="1"/>
      </tp>
      <tp>
        <v>20271209</v>
        <stp/>
        <stp>P</stp>
        <stp>0</stp>
        <stp>BND</stp>
        <stp>KR6033663EC4</stp>
        <stp>만기일</stp>
        <stp>46206</stp>
        <stp/>
        <tr r="DS119" s="1"/>
      </tp>
      <tp>
        <v>20280605</v>
        <stp/>
        <stp>P</stp>
        <stp>0</stp>
        <stp>BND</stp>
        <stp>KR6032713D68</stp>
        <stp>만기일</stp>
        <stp>46206</stp>
        <stp/>
        <tr r="K102" s="1"/>
      </tp>
      <tp>
        <v>20260911</v>
        <stp/>
        <stp>P</stp>
        <stp>0</stp>
        <stp>BND</stp>
        <stp>KR6033663E32</stp>
        <stp>만기일</stp>
        <stp>46206</stp>
        <stp/>
        <tr r="CC174" s="1"/>
      </tp>
      <tp>
        <v>20280925</v>
        <stp/>
        <stp>P</stp>
        <stp>0</stp>
        <stp>BND</stp>
        <stp>KR6140174F85</stp>
        <stp>만기일</stp>
        <stp>46206</stp>
        <stp/>
        <tr r="K204" s="1"/>
      </tp>
      <tp>
        <v>20271008</v>
        <stp/>
        <stp>P</stp>
        <stp>0</stp>
        <stp>BND</stp>
        <stp>KR6021962G41</stp>
        <stp>만기일</stp>
        <stp>46206</stp>
        <stp/>
        <tr r="K101" s="1"/>
      </tp>
      <tp>
        <v>20260918</v>
        <stp/>
        <stp>P</stp>
        <stp>0</stp>
        <stp>BND</stp>
        <stp>KR6065906D99</stp>
        <stp>만기일</stp>
        <stp>46206</stp>
        <stp/>
        <tr r="CQ145" s="1"/>
      </tp>
      <tp>
        <v>20270512</v>
        <stp/>
        <stp>P</stp>
        <stp>0</stp>
        <stp>BND</stp>
        <stp>KR6316141G56</stp>
        <stp>만기일</stp>
        <stp>46206</stp>
        <stp/>
        <tr r="K40" s="1"/>
      </tp>
      <tp>
        <v>20271119</v>
        <stp/>
        <stp>P</stp>
        <stp>0</stp>
        <stp>BND</stp>
        <stp>KR6046294FB2</stp>
        <stp>만기일</stp>
        <stp>46206</stp>
        <stp/>
        <tr r="DE20" s="1"/>
      </tp>
      <tp>
        <v>20261007</v>
        <stp/>
        <stp>P</stp>
        <stp>0</stp>
        <stp>BND</stp>
        <stp>KR6145764EA9</stp>
        <stp>만기일</stp>
        <stp>46206</stp>
        <stp/>
        <tr r="CC164" s="1"/>
      </tp>
      <tp>
        <v>20291018</v>
        <stp/>
        <stp>P</stp>
        <stp>0</stp>
        <stp>BND</stp>
        <stp>KR6095929EA8</stp>
        <stp>만기일</stp>
        <stp>46206</stp>
        <stp/>
        <tr r="K172" s="1"/>
      </tp>
      <tp>
        <v>20290323</v>
        <stp/>
        <stp>P</stp>
        <stp>0</stp>
        <stp>BND</stp>
        <stp>KR6097249G38</stp>
        <stp>만기일</stp>
        <stp>46206</stp>
        <stp/>
        <tr r="DS172" s="1"/>
      </tp>
      <tp>
        <v>20280728</v>
        <stp/>
        <stp>P</stp>
        <stp>0</stp>
        <stp>BND</stp>
        <stp>KR6046294F71</stp>
        <stp>만기일</stp>
        <stp>46206</stp>
        <stp/>
        <tr r="DE55" s="1"/>
      </tp>
      <tp>
        <v>20300910</v>
        <stp/>
        <stp>P</stp>
        <stp>0</stp>
        <stp>BND</stp>
        <stp>KR6034733D94</stp>
        <stp>만기일</stp>
        <stp>46206</stp>
        <stp/>
        <tr r="K286" s="1"/>
      </tp>
      <tp>
        <v>20260902</v>
        <stp/>
        <stp>P</stp>
        <stp>0</stp>
        <stp>BND</stp>
        <stp>KR6145764E81</stp>
        <stp>만기일</stp>
        <stp>46206</stp>
        <stp/>
        <tr r="CQ38" s="1"/>
      </tp>
      <tp>
        <v>20261028</v>
        <stp/>
        <stp>P</stp>
        <stp>0</stp>
        <stp>BND</stp>
        <stp>KR6095239F35</stp>
        <stp>만기일</stp>
        <stp>46206</stp>
        <stp/>
        <tr r="CQ63" s="1"/>
      </tp>
      <tp>
        <v>20270910</v>
        <stp/>
        <stp>P</stp>
        <stp>0</stp>
        <stp>BND</stp>
        <stp>KR6016361E99</stp>
        <stp>만기일</stp>
        <stp>46206</stp>
        <stp/>
        <tr r="DS92" s="1"/>
      </tp>
      <tp>
        <v>20270825</v>
        <stp/>
        <stp>P</stp>
        <stp>0</stp>
        <stp>BND</stp>
        <stp>KR6145764F80</stp>
        <stp>만기일</stp>
        <stp>46206</stp>
        <stp/>
        <tr r="CC233" s="1"/>
      </tp>
      <tp>
        <v>20290625</v>
        <stp/>
        <stp>P</stp>
        <stp>0</stp>
        <stp>BND</stp>
        <stp>KR6064986G68</stp>
        <stp>만기일</stp>
        <stp>46206</stp>
        <stp/>
        <tr r="DS168" s="1"/>
      </tp>
      <tp>
        <v>20281207</v>
        <stp/>
        <stp>P</stp>
        <stp>0</stp>
        <stp>BND</stp>
        <stp>KR6214341FC5</stp>
        <stp>만기일</stp>
        <stp>46206</stp>
        <stp/>
        <tr r="CC67" s="1"/>
      </tp>
      <tp>
        <v>20280410</v>
        <stp/>
        <stp>P</stp>
        <stp>0</stp>
        <stp>BND</stp>
        <stp>KR6174147F47</stp>
        <stp>만기일</stp>
        <stp>46206</stp>
        <stp/>
        <tr r="K168" s="1"/>
      </tp>
      <tp>
        <v>20270115</v>
        <stp/>
        <stp>P</stp>
        <stp>0</stp>
        <stp>BND</stp>
        <stp>KR6169376E73</stp>
        <stp>만기일</stp>
        <stp>46206</stp>
        <stp/>
        <tr r="DS52" s="1"/>
      </tp>
      <tp>
        <v>20260812</v>
        <stp/>
        <stp>P</stp>
        <stp>0</stp>
        <stp>BND</stp>
        <stp>KR6029882F83</stp>
        <stp>만기일</stp>
        <stp>46206</stp>
        <stp/>
        <tr r="DS15" s="1"/>
      </tp>
      <tp>
        <v>20280221</v>
        <stp/>
        <stp>P</stp>
        <stp>0</stp>
        <stp>BND</stp>
        <stp>KR6029272F24</stp>
        <stp>만기일</stp>
        <stp>46206</stp>
        <stp/>
        <tr r="EU14" s="1"/>
      </tp>
      <tp>
        <v>20280414</v>
        <stp/>
        <stp>P</stp>
        <stp>0</stp>
        <stp>BND</stp>
        <stp>KR6129552F49</stp>
        <stp>만기일</stp>
        <stp>46206</stp>
        <stp/>
        <tr r="DE26" s="1"/>
      </tp>
      <tp>
        <v>20280526</v>
        <stp/>
        <stp>P</stp>
        <stp>0</stp>
        <stp>BND</stp>
        <stp>KR6029692F59</stp>
        <stp>만기일</stp>
        <stp>46206</stp>
        <stp/>
        <tr r="DE27" s="1"/>
      </tp>
      <tp>
        <v>20260707</v>
        <stp/>
        <stp>P</stp>
        <stp>0</stp>
        <stp>BND</stp>
        <stp>KR6029692F18</stp>
        <stp>만기일</stp>
        <stp>46206</stp>
        <stp/>
        <tr r="CQ141" s="1"/>
      </tp>
      <tp>
        <v>20290115</v>
        <stp/>
        <stp>P</stp>
        <stp>0</stp>
        <stp>BND</stp>
        <stp>KR6029882F18</stp>
        <stp>만기일</stp>
        <stp>46206</stp>
        <stp/>
        <tr r="K380" s="1"/>
      </tp>
      <tp>
        <v>20280915</v>
        <stp/>
        <stp>P</stp>
        <stp>0</stp>
        <stp>BND</stp>
        <stp>KR6029692F91</stp>
        <stp>만기일</stp>
        <stp>46206</stp>
        <stp/>
        <tr r="DE35" s="1"/>
      </tp>
      <tp>
        <v>20280407</v>
        <stp/>
        <stp>P</stp>
        <stp>0</stp>
        <stp>BND</stp>
        <stp>KR6019801G40</stp>
        <stp>만기일</stp>
        <stp>46206</stp>
        <stp/>
        <tr r="K105" s="1"/>
      </tp>
      <tp t="s">
        <v/>
        <stp/>
        <stp>P</stp>
        <stp>0</stp>
        <stp>BND</stp>
        <stp>KRZS00680K3D</stp>
        <stp>만기일</stp>
        <stp>46206</stp>
        <stp/>
        <tr r="CC21" s="1"/>
      </tp>
      <tp>
        <v>20301210</v>
        <stp/>
        <stp>P</stp>
        <stp>0</stp>
        <stp>BND</stp>
        <stp>KRC035FP30C4</stp>
        <stp>만기일</stp>
        <stp>46206</stp>
        <stp/>
        <tr r="Y32" s="1"/>
      </tp>
      <tp>
        <v>20300610</v>
        <stp/>
        <stp>P</stp>
        <stp>0</stp>
        <stp>BND</stp>
        <stp>KRC0350C3064</stp>
        <stp>만기일</stp>
        <stp>46206</stp>
        <stp/>
        <tr r="K297" s="1"/>
      </tp>
      <tp>
        <v>20300310</v>
        <stp/>
        <stp>P</stp>
        <stp>0</stp>
        <stp>BND</stp>
        <stp>KRC0350C3031</stp>
        <stp>만기일</stp>
        <stp>46206</stp>
        <stp/>
        <tr r="K70" s="1"/>
      </tp>
      <tp>
        <v>20300910</v>
        <stp/>
        <stp>P</stp>
        <stp>0</stp>
        <stp>BND</stp>
        <stp>KRC0350C3098</stp>
        <stp>만기일</stp>
        <stp>46206</stp>
        <stp/>
        <tr r="DS247" s="1"/>
        <tr r="Y31" s="1"/>
        <tr r="CC266" s="1"/>
        <tr r="K34" s="1"/>
      </tp>
      <tp>
        <v>20310610</v>
        <stp/>
        <stp>P</stp>
        <stp>0</stp>
        <stp>BND</stp>
        <stp>KRC0350C3163</stp>
        <stp>만기일</stp>
        <stp>46206</stp>
        <stp/>
        <tr r="K257" s="1"/>
      </tp>
      <tp>
        <v>20310310</v>
        <stp/>
        <stp>P</stp>
        <stp>0</stp>
        <stp>BND</stp>
        <stp>KRC0350C3130</stp>
        <stp>만기일</stp>
        <stp>46206</stp>
        <stp/>
        <tr r="K256" s="1"/>
      </tp>
      <tp>
        <v>20310910</v>
        <stp/>
        <stp>P</stp>
        <stp>0</stp>
        <stp>BND</stp>
        <stp>KRC0350C3197</stp>
        <stp>만기일</stp>
        <stp>46206</stp>
        <stp/>
        <tr r="CC272" s="1"/>
        <tr r="DS268" s="1"/>
      </tp>
      <tp t="s">
        <v/>
        <stp/>
        <stp>P</stp>
        <stp>0</stp>
        <stp>BND</stp>
        <stp>KRZS45714298</stp>
        <stp>만기일</stp>
        <stp>46206</stp>
        <stp/>
        <tr r="CQ11" s="1"/>
      </tp>
      <tp t="s">
        <v/>
        <stp/>
        <stp>P</stp>
        <stp>0</stp>
        <stp>BND</stp>
        <stp>KRZS45714280</stp>
        <stp>만기일</stp>
        <stp>46206</stp>
        <stp/>
        <tr r="CQ80" s="1"/>
      </tp>
      <tp>
        <v>20320910</v>
        <stp/>
        <stp>P</stp>
        <stp>0</stp>
        <stp>BND</stp>
        <stp>KRC0350C3296</stp>
        <stp>만기일</stp>
        <stp>46206</stp>
        <stp/>
        <tr r="CC154" s="1"/>
      </tp>
      <tp>
        <v>20330310</v>
        <stp/>
        <stp>P</stp>
        <stp>0</stp>
        <stp>BND</stp>
        <stp>KRC0350C3338</stp>
        <stp>만기일</stp>
        <stp>46206</stp>
        <stp/>
        <tr r="K265" s="1"/>
      </tp>
      <tp>
        <v>20330910</v>
        <stp/>
        <stp>P</stp>
        <stp>0</stp>
        <stp>BND</stp>
        <stp>KRC0350C3395</stp>
        <stp>만기일</stp>
        <stp>46206</stp>
        <stp/>
        <tr r="CC278" s="1"/>
      </tp>
      <tp>
        <v>20340310</v>
        <stp/>
        <stp>P</stp>
        <stp>0</stp>
        <stp>BND</stp>
        <stp>KRC0350C3437</stp>
        <stp>만기일</stp>
        <stp>46206</stp>
        <stp/>
        <tr r="K269" s="1"/>
        <tr r="CC152" s="1"/>
      </tp>
      <tp>
        <v>20340910</v>
        <stp/>
        <stp>P</stp>
        <stp>0</stp>
        <stp>BND</stp>
        <stp>KRC0350C3494</stp>
        <stp>만기일</stp>
        <stp>46206</stp>
        <stp/>
        <tr r="K267" s="1"/>
      </tp>
      <tp>
        <v>20281030</v>
        <stp/>
        <stp>P</stp>
        <stp>0</stp>
        <stp>BND</stp>
        <stp>KR61380938A3</stp>
        <stp>만기일</stp>
        <stp>46206</stp>
        <stp/>
        <tr r="K217" s="1"/>
      </tp>
      <tp>
        <v>20350910</v>
        <stp/>
        <stp>P</stp>
        <stp>0</stp>
        <stp>BND</stp>
        <stp>KRC0350C3593</stp>
        <stp>만기일</stp>
        <stp>46206</stp>
        <stp/>
        <tr r="DS288" s="1"/>
      </tp>
      <tp t="s">
        <v/>
        <stp/>
        <stp>P</stp>
        <stp>0</stp>
        <stp>BND</stp>
        <stp>KR70000Y0004</stp>
        <stp>만기일</stp>
        <stp>46206</stp>
        <stp/>
        <tr r="EU11" s="1"/>
      </tp>
      <tp>
        <v>20260807</v>
        <stp/>
        <stp>P</stp>
        <stp>0</stp>
        <stp>BND</stp>
        <stp>KR6029692987</stp>
        <stp>만기일</stp>
        <stp>46206</stp>
        <stp/>
        <tr r="CQ61" s="1"/>
      </tp>
      <tp>
        <v>20360910</v>
        <stp/>
        <stp>P</stp>
        <stp>0</stp>
        <stp>BND</stp>
        <stp>KRC0350C3692</stp>
        <stp>만기일</stp>
        <stp>46206</stp>
        <stp/>
        <tr r="K275" s="1"/>
      </tp>
      <tp>
        <v>20370310</v>
        <stp/>
        <stp>P</stp>
        <stp>0</stp>
        <stp>BND</stp>
        <stp>KRC0350C3734</stp>
        <stp>만기일</stp>
        <stp>46206</stp>
        <stp/>
        <tr r="K278" s="1"/>
      </tp>
      <tp>
        <v>20280608</v>
        <stp/>
        <stp>P</stp>
        <stp>0</stp>
        <stp>BND</stp>
        <stp>KR6034733867</stp>
        <stp>만기일</stp>
        <stp>46206</stp>
        <stp/>
        <tr r="K174" s="1"/>
      </tp>
      <tp>
        <v>20280906</v>
        <stp/>
        <stp>P</stp>
        <stp>0</stp>
        <stp>BND</stp>
        <stp>KR6034733891</stp>
        <stp>만기일</stp>
        <stp>46206</stp>
        <stp/>
        <tr r="K263" s="1"/>
        <tr r="Y42" s="1"/>
      </tp>
      <tp>
        <v>20291204</v>
        <stp/>
        <stp>P</stp>
        <stp>0</stp>
        <stp>BND</stp>
        <stp>KR63161419C1</stp>
        <stp>만기일</stp>
        <stp>46206</stp>
        <stp/>
        <tr r="EU66" s="1"/>
      </tp>
      <tp>
        <v>20270906</v>
        <stp/>
        <stp>P</stp>
        <stp>0</stp>
        <stp>BND</stp>
        <stp>KR6316141995</stp>
        <stp>만기일</stp>
        <stp>46206</stp>
        <stp/>
        <tr r="EU46" s="1"/>
      </tp>
      <tp>
        <v>20280130</v>
        <stp/>
        <stp>P</stp>
        <stp>0</stp>
        <stp>BND</stp>
        <stp>KR6030203816</stp>
        <stp>만기일</stp>
        <stp>46206</stp>
        <stp/>
        <tr r="K69" s="1"/>
      </tp>
      <tp t="s">
        <v/>
        <stp/>
        <stp>P</stp>
        <stp>0</stp>
        <stp>BND</stp>
        <stp>KRZE03201F94</stp>
        <stp>만기일</stp>
        <stp>46206</stp>
        <stp/>
        <tr r="CC254" s="1"/>
      </tp>
      <tp t="s">
        <v/>
        <stp/>
        <stp>P</stp>
        <stp>0</stp>
        <stp>BND</stp>
        <stp>KRZE03901F88</stp>
        <stp>만기일</stp>
        <stp>46206</stp>
        <stp/>
        <tr r="EU28" s="1"/>
      </tp>
      <tp t="s">
        <v/>
        <stp/>
        <stp>P</stp>
        <stp>0</stp>
        <stp>BND</stp>
        <stp>KRZE03901F87</stp>
        <stp>만기일</stp>
        <stp>46206</stp>
        <stp/>
        <tr r="CC202" s="1"/>
      </tp>
      <tp>
        <v>20270625</v>
        <stp/>
        <stp>P</stp>
        <stp>0</stp>
        <stp>BND</stp>
        <stp>KR6023763FC1</stp>
        <stp>만기일</stp>
        <stp>46206</stp>
        <stp/>
        <tr r="EU38" s="1"/>
      </tp>
      <tp>
        <v>20271025</v>
        <stp/>
        <stp>P</stp>
        <stp>0</stp>
        <stp>BND</stp>
        <stp>KR6030492EA5</stp>
        <stp>만기일</stp>
        <stp>46206</stp>
        <stp/>
        <tr r="K123" s="1"/>
      </tp>
      <tp>
        <v>20280112</v>
        <stp/>
        <stp>P</stp>
        <stp>0</stp>
        <stp>BND</stp>
        <stp>KR6421093D14</stp>
        <stp>만기일</stp>
        <stp>46206</stp>
        <stp/>
        <tr r="K65" s="1"/>
      </tp>
      <tp>
        <v>20270409</v>
        <stp/>
        <stp>P</stp>
        <stp>0</stp>
        <stp>BND</stp>
        <stp>KR6023763F49</stp>
        <stp>만기일</stp>
        <stp>46206</stp>
        <stp/>
        <tr r="DE13" s="1"/>
      </tp>
      <tp>
        <v>20280131</v>
        <stp/>
        <stp>P</stp>
        <stp>0</stp>
        <stp>BND</stp>
        <stp>KR6003491F16</stp>
        <stp>만기일</stp>
        <stp>46206</stp>
        <stp/>
        <tr r="DE40" s="1"/>
      </tp>
      <tp>
        <v>20270813</v>
        <stp/>
        <stp>P</stp>
        <stp>0</stp>
        <stp>BND</stp>
        <stp>KR6032712G17</stp>
        <stp>만기일</stp>
        <stp>46206</stp>
        <stp/>
        <tr r="K139" s="1"/>
      </tp>
      <tp>
        <v>20270219</v>
        <stp/>
        <stp>P</stp>
        <stp>0</stp>
        <stp>BND</stp>
        <stp>KR6003451F22</stp>
        <stp>만기일</stp>
        <stp>46206</stp>
        <stp/>
        <tr r="K113" s="1"/>
      </tp>
      <tp>
        <v>20300324</v>
        <stp/>
        <stp>P</stp>
        <stp>0</stp>
        <stp>BND</stp>
        <stp>KR6004941A31</stp>
        <stp>만기일</stp>
        <stp>46206</stp>
        <stp/>
        <tr r="EU69" s="1"/>
      </tp>
      <tp>
        <v>20270903</v>
        <stp/>
        <stp>P</stp>
        <stp>0</stp>
        <stp>BND</stp>
        <stp>KR6033662F99</stp>
        <stp>만기일</stp>
        <stp>46206</stp>
        <stp/>
        <tr r="DS122" s="1"/>
      </tp>
      <tp t="s">
        <v/>
        <stp/>
        <stp>P</stp>
        <stp>0</stp>
        <stp>BND</stp>
        <stp>KRZE03901FAG</stp>
        <stp>만기일</stp>
        <stp>46206</stp>
        <stp/>
        <tr r="DS183" s="1"/>
      </tp>
      <tp t="s">
        <v/>
        <stp/>
        <stp>P</stp>
        <stp>0</stp>
        <stp>BND</stp>
        <stp>KRZE03901FC2</stp>
        <stp>만기일</stp>
        <stp>46206</stp>
        <stp/>
        <tr r="DS115" s="1"/>
      </tp>
      <tp t="s">
        <v/>
        <stp/>
        <stp>P</stp>
        <stp>0</stp>
        <stp>BND</stp>
        <stp>KRZE03901G3K</stp>
        <stp>만기일</stp>
        <stp>46206</stp>
        <stp/>
        <tr r="DS171" s="1"/>
      </tp>
      <tp>
        <v>20350312</v>
        <stp/>
        <stp>P</stp>
        <stp>0</stp>
        <stp>BND</stp>
        <stp>KR6002551F31</stp>
        <stp>만기일</stp>
        <stp>46206</stp>
        <stp/>
        <tr r="EU42" s="1"/>
      </tp>
      <tp>
        <v>20261002</v>
        <stp/>
        <stp>P</stp>
        <stp>0</stp>
        <stp>BND</stp>
        <stp>KR6021963E42</stp>
        <stp>만기일</stp>
        <stp>46206</stp>
        <stp/>
        <tr r="CQ58" s="1"/>
      </tp>
      <tp t="s">
        <v/>
        <stp/>
        <stp>P</stp>
        <stp>0</stp>
        <stp>BND</stp>
        <stp>KRZE00301G3K</stp>
        <stp>만기일</stp>
        <stp>46206</stp>
        <stp/>
        <tr r="DS214" s="1"/>
      </tp>
      <tp t="s">
        <v/>
        <stp/>
        <stp>P</stp>
        <stp>0</stp>
        <stp>BND</stp>
        <stp>KRZE00301G18</stp>
        <stp>만기일</stp>
        <stp>46206</stp>
        <stp/>
        <tr r="CQ75" s="1"/>
      </tp>
      <tp>
        <v>20290327</v>
        <stp/>
        <stp>P</stp>
        <stp>0</stp>
        <stp>BND</stp>
        <stp>KR6030612G38</stp>
        <stp>만기일</stp>
        <stp>46206</stp>
        <stp/>
        <tr r="K147" s="1"/>
      </tp>
      <tp>
        <v>20280211</v>
        <stp/>
        <stp>P</stp>
        <stp>0</stp>
        <stp>BND</stp>
        <stp>KR6131792F29</stp>
        <stp>만기일</stp>
        <stp>46206</stp>
        <stp/>
        <tr r="K311" s="1"/>
      </tp>
      <tp>
        <v>20270115</v>
        <stp/>
        <stp>P</stp>
        <stp>0</stp>
        <stp>BND</stp>
        <stp>KR6032642E14</stp>
        <stp>만기일</stp>
        <stp>46206</stp>
        <stp/>
        <tr r="CC189" s="1"/>
        <tr r="K85" s="1"/>
      </tp>
      <tp>
        <v>20290910</v>
        <stp/>
        <stp>P</stp>
        <stp>0</stp>
        <stp>BND</stp>
        <stp>KR6032712E92</stp>
        <stp>만기일</stp>
        <stp>46206</stp>
        <stp/>
        <tr r="K197" s="1"/>
      </tp>
      <tp t="s">
        <v/>
        <stp/>
        <stp>P</stp>
        <stp>0</stp>
        <stp>BND</stp>
        <stp>KRZE00601F9H</stp>
        <stp>만기일</stp>
        <stp>46206</stp>
        <stp/>
        <tr r="CC30" s="1"/>
      </tp>
      <tp t="s">
        <v/>
        <stp/>
        <stp>P</stp>
        <stp>0</stp>
        <stp>BND</stp>
        <stp>KRZE00601F7A</stp>
        <stp>만기일</stp>
        <stp>46206</stp>
        <stp/>
        <tr r="CQ66" s="1"/>
      </tp>
      <tp>
        <v>20261113</v>
        <stp/>
        <stp>P</stp>
        <stp>0</stp>
        <stp>BND</stp>
        <stp>KR6032642DB3</stp>
        <stp>만기일</stp>
        <stp>46206</stp>
        <stp/>
        <tr r="K84" s="1"/>
      </tp>
      <tp>
        <v>20271015</v>
        <stp/>
        <stp>P</stp>
        <stp>0</stp>
        <stp>BND</stp>
        <stp>KR6023783EA6</stp>
        <stp>만기일</stp>
        <stp>46206</stp>
        <stp/>
        <tr r="K129" s="1"/>
      </tp>
      <tp>
        <v>20271008</v>
        <stp/>
        <stp>P</stp>
        <stp>0</stp>
        <stp>BND</stp>
        <stp>KR6033782EA6</stp>
        <stp>만기일</stp>
        <stp>46206</stp>
        <stp/>
        <tr r="K111" s="1"/>
      </tp>
      <tp>
        <v>20261008</v>
        <stp/>
        <stp>P</stp>
        <stp>0</stp>
        <stp>BND</stp>
        <stp>KR6033662EA0</stp>
        <stp>만기일</stp>
        <stp>46206</stp>
        <stp/>
        <tr r="CC163" s="1"/>
      </tp>
      <tp>
        <v>20270804</v>
        <stp/>
        <stp>P</stp>
        <stp>0</stp>
        <stp>BND</stp>
        <stp>KR6030622F60</stp>
        <stp>만기일</stp>
        <stp>46206</stp>
        <stp/>
        <tr r="CC235" s="1"/>
      </tp>
      <tp>
        <v>20260910</v>
        <stp/>
        <stp>P</stp>
        <stp>0</stp>
        <stp>BND</stp>
        <stp>KR6033662E33</stp>
        <stp>만기일</stp>
        <stp>46206</stp>
        <stp/>
        <tr r="CQ48" s="1"/>
      </tp>
      <tp>
        <v>20290202</v>
        <stp/>
        <stp>P</stp>
        <stp>0</stp>
        <stp>BND</stp>
        <stp>KR6131792G28</stp>
        <stp>만기일</stp>
        <stp>46206</stp>
        <stp/>
        <tr r="DS114" s="1"/>
      </tp>
      <tp>
        <v>20280214</v>
        <stp/>
        <stp>P</stp>
        <stp>0</stp>
        <stp>BND</stp>
        <stp>KR6030492F26</stp>
        <stp>만기일</stp>
        <stp>46206</stp>
        <stp/>
        <tr r="K312" s="1"/>
      </tp>
      <tp>
        <v>20330323</v>
        <stp/>
        <stp>P</stp>
        <stp>0</stp>
        <stp>BND</stp>
        <stp>KR2001021G38</stp>
        <stp>만기일</stp>
        <stp>46206</stp>
        <stp/>
        <tr r="DS95" s="1"/>
      </tp>
      <tp>
        <v>20260914</v>
        <stp/>
        <stp>P</stp>
        <stp>0</stp>
        <stp>BND</stp>
        <stp>KR6034222B94</stp>
        <stp>만기일</stp>
        <stp>46206</stp>
        <stp/>
        <tr r="CQ22" s="1"/>
      </tp>
      <tp>
        <v>20280410</v>
        <stp/>
        <stp>P</stp>
        <stp>0</stp>
        <stp>BND</stp>
        <stp>KR6021963G40</stp>
        <stp>만기일</stp>
        <stp>46206</stp>
        <stp/>
        <tr r="DE15" s="1"/>
      </tp>
      <tp>
        <v>20280901</v>
        <stp/>
        <stp>P</stp>
        <stp>0</stp>
        <stp>BND</stp>
        <stp>KR6030622F94</stp>
        <stp>만기일</stp>
        <stp>46206</stp>
        <stp/>
        <tr r="CC131" s="1"/>
      </tp>
      <tp>
        <v>20310614</v>
        <stp/>
        <stp>P</stp>
        <stp>0</stp>
        <stp>BND</stp>
        <stp>KR6004941B63</stp>
        <stp>만기일</stp>
        <stp>46206</stp>
        <stp/>
        <tr r="EU74" s="1"/>
      </tp>
      <tp t="s">
        <v/>
        <stp/>
        <stp>P</stp>
        <stp>0</stp>
        <stp>BND</stp>
        <stp>KRZE00701FAF</stp>
        <stp>만기일</stp>
        <stp>46206</stp>
        <stp/>
        <tr r="DS102" s="1"/>
      </tp>
      <tp>
        <v>20261007</v>
        <stp/>
        <stp>P</stp>
        <stp>0</stp>
        <stp>BND</stp>
        <stp>KR6004171EA7</stp>
        <stp>만기일</stp>
        <stp>46206</stp>
        <stp/>
        <tr r="K244" s="1"/>
      </tp>
      <tp>
        <v>20261106</v>
        <stp/>
        <stp>P</stp>
        <stp>0</stp>
        <stp>BND</stp>
        <stp>KR6025083DB9</stp>
        <stp>만기일</stp>
        <stp>46206</stp>
        <stp/>
        <tr r="CQ15" s="1"/>
      </tp>
      <tp>
        <v>20291128</v>
        <stp/>
        <stp>P</stp>
        <stp>0</stp>
        <stp>BND</stp>
        <stp>KR6034732EB8</stp>
        <stp>만기일</stp>
        <stp>46206</stp>
        <stp/>
        <tr r="K273" s="1"/>
      </tp>
      <tp>
        <v>20280310</v>
        <stp/>
        <stp>P</stp>
        <stp>0</stp>
        <stp>BND</stp>
        <stp>KR6006281G38</stp>
        <stp>만기일</stp>
        <stp>46206</stp>
        <stp/>
        <tr r="DS104" s="1"/>
      </tp>
      <tp>
        <v>20290530</v>
        <stp/>
        <stp>P</stp>
        <stp>0</stp>
        <stp>BND</stp>
        <stp>KR6034732E52</stp>
        <stp>만기일</stp>
        <stp>46206</stp>
        <stp/>
        <tr r="K310" s="1"/>
      </tp>
      <tp>
        <v>20270226</v>
        <stp/>
        <stp>P</stp>
        <stp>0</stp>
        <stp>BND</stp>
        <stp>KR6034732E29</stp>
        <stp>만기일</stp>
        <stp>46206</stp>
        <stp/>
        <tr r="K333" s="1"/>
      </tp>
      <tp>
        <v>20270912</v>
        <stp/>
        <stp>P</stp>
        <stp>0</stp>
        <stp>BND</stp>
        <stp>KR6004021E97</stp>
        <stp>만기일</stp>
        <stp>46206</stp>
        <stp/>
        <tr r="CC200" s="1"/>
      </tp>
      <tp>
        <v>20270827</v>
        <stp/>
        <stp>P</stp>
        <stp>0</stp>
        <stp>BND</stp>
        <stp>KR6034122E84</stp>
        <stp>만기일</stp>
        <stp>46206</stp>
        <stp/>
        <tr r="K124" s="1"/>
      </tp>
      <tp>
        <v>20290511</v>
        <stp/>
        <stp>P</stp>
        <stp>0</stp>
        <stp>BND</stp>
        <stp>KR6006801G54</stp>
        <stp>만기일</stp>
        <stp>46206</stp>
        <stp/>
        <tr r="K117" s="1"/>
      </tp>
      <tp>
        <v>20300909</v>
        <stp/>
        <stp>P</stp>
        <stp>0</stp>
        <stp>BND</stp>
        <stp>KR6006801F97</stp>
        <stp>만기일</stp>
        <stp>46206</stp>
        <stp/>
        <tr r="K234" s="1"/>
      </tp>
      <tp>
        <v>20270215</v>
        <stp/>
        <stp>P</stp>
        <stp>0</stp>
        <stp>BND</stp>
        <stp>KR6025083E22</stp>
        <stp>만기일</stp>
        <stp>46206</stp>
        <stp/>
        <tr r="DS53" s="1"/>
      </tp>
      <tp>
        <v>20270604</v>
        <stp/>
        <stp>P</stp>
        <stp>0</stp>
        <stp>BND</stp>
        <stp>KR2005011E66</stp>
        <stp>만기일</stp>
        <stp>46206</stp>
        <stp/>
        <tr r="CC19" s="1"/>
      </tp>
      <tp>
        <v>20280225</v>
        <stp/>
        <stp>P</stp>
        <stp>0</stp>
        <stp>BND</stp>
        <stp>KR6006801F22</stp>
        <stp>만기일</stp>
        <stp>46206</stp>
        <stp/>
        <tr r="CC238" s="1"/>
      </tp>
      <tp>
        <v>20300219</v>
        <stp/>
        <stp>P</stp>
        <stp>0</stp>
        <stp>BND</stp>
        <stp>KR6051914A27</stp>
        <stp>만기일</stp>
        <stp>46206</stp>
        <stp/>
        <tr r="CC90" s="1"/>
      </tp>
      <tp>
        <v>20280428</v>
        <stp/>
        <stp>P</stp>
        <stp>0</stp>
        <stp>BND</stp>
        <stp>KR6006801F48</stp>
        <stp>만기일</stp>
        <stp>46206</stp>
        <stp/>
        <tr r="K175" s="1"/>
      </tp>
      <tp>
        <v>20280613</v>
        <stp/>
        <stp>P</stp>
        <stp>0</stp>
        <stp>BND</stp>
        <stp>KR6006801F63</stp>
        <stp>만기일</stp>
        <stp>46206</stp>
        <stp/>
        <tr r="CC68" s="1"/>
      </tp>
      <tp>
        <v>20261119</v>
        <stp/>
        <stp>P</stp>
        <stp>0</stp>
        <stp>BND</stp>
        <stp>KR2001011BB1</stp>
        <stp>만기일</stp>
        <stp>46206</stp>
        <stp/>
        <tr r="K108" s="1"/>
      </tp>
      <tp>
        <v>20281201</v>
        <stp/>
        <stp>P</stp>
        <stp>0</stp>
        <stp>BND</stp>
        <stp>KR2001011BC9</stp>
        <stp>만기일</stp>
        <stp>46206</stp>
        <stp/>
        <tr r="DS269" s="1"/>
      </tp>
      <tp>
        <v>20281207</v>
        <stp/>
        <stp>P</stp>
        <stp>0</stp>
        <stp>BND</stp>
        <stp>KR2001051BC5</stp>
        <stp>만기일</stp>
        <stp>46206</stp>
        <stp/>
        <tr r="K253" s="1"/>
      </tp>
      <tp>
        <v>20260827</v>
        <stp/>
        <stp>P</stp>
        <stp>0</stp>
        <stp>BND</stp>
        <stp>KR6095238F28</stp>
        <stp>만기일</stp>
        <stp>46206</stp>
        <stp/>
        <tr r="CQ76" s="1"/>
      </tp>
      <tp>
        <v>20270827</v>
        <stp/>
        <stp>P</stp>
        <stp>0</stp>
        <stp>BND</stp>
        <stp>KR6145765F71</stp>
        <stp>만기일</stp>
        <stp>46206</stp>
        <stp/>
        <tr r="DS109" s="1"/>
      </tp>
      <tp>
        <v>20280110</v>
        <stp/>
        <stp>P</stp>
        <stp>0</stp>
        <stp>BND</stp>
        <stp>KR6205491F66</stp>
        <stp>만기일</stp>
        <stp>46206</stp>
        <stp/>
        <tr r="DS20" s="1"/>
      </tp>
      <tp>
        <v>20280310</v>
        <stp/>
        <stp>P</stp>
        <stp>0</stp>
        <stp>BND</stp>
        <stp>KR6025083F39</stp>
        <stp>만기일</stp>
        <stp>46206</stp>
        <stp/>
        <tr r="EU41" s="1"/>
      </tp>
      <tp>
        <v>20290427</v>
        <stp/>
        <stp>P</stp>
        <stp>0</stp>
        <stp>BND</stp>
        <stp>KR6204321G49</stp>
        <stp>만기일</stp>
        <stp>46206</stp>
        <stp/>
        <tr r="CC46" s="1"/>
      </tp>
      <tp>
        <v>20310219</v>
        <stp/>
        <stp>P</stp>
        <stp>0</stp>
        <stp>BND</stp>
        <stp>KR6051914B26</stp>
        <stp>만기일</stp>
        <stp>46206</stp>
        <stp/>
        <tr r="DS253" s="1"/>
      </tp>
      <tp>
        <v>20280221</v>
        <stp/>
        <stp>P</stp>
        <stp>0</stp>
        <stp>BND</stp>
        <stp>KR6005941F25</stp>
        <stp>만기일</stp>
        <stp>46206</stp>
        <stp/>
        <tr r="K159" s="1"/>
      </tp>
      <tp>
        <v>20280907</v>
        <stp/>
        <stp>P</stp>
        <stp>0</stp>
        <stp>BND</stp>
        <stp>KR6205491F90</stp>
        <stp>만기일</stp>
        <stp>46206</stp>
        <stp/>
        <tr r="K207" s="1"/>
      </tp>
      <tp>
        <v>20290413</v>
        <stp/>
        <stp>P</stp>
        <stp>0</stp>
        <stp>BND</stp>
        <stp>KR6174146FA0</stp>
        <stp>만기일</stp>
        <stp>46206</stp>
        <stp/>
        <tr r="CC71" s="1"/>
        <tr r="K209" s="1"/>
      </tp>
      <tp>
        <v>20261129</v>
        <stp/>
        <stp>P</stp>
        <stp>0</stp>
        <stp>BND</stp>
        <stp>KR6007071EB4</stp>
        <stp>만기일</stp>
        <stp>46206</stp>
        <stp/>
        <tr r="CC177" s="1"/>
      </tp>
      <tp>
        <v>20261015</v>
        <stp/>
        <stp>P</stp>
        <stp>0</stp>
        <stp>BND</stp>
        <stp>KR6030492BA1</stp>
        <stp>만기일</stp>
        <stp>46206</stp>
        <stp/>
        <tr r="DS163" s="1"/>
      </tp>
      <tp>
        <v>20260824</v>
        <stp/>
        <stp>P</stp>
        <stp>0</stp>
        <stp>BND</stp>
        <stp>KR6176946D88</stp>
        <stp>만기일</stp>
        <stp>46206</stp>
        <stp/>
        <tr r="CQ32" s="1"/>
      </tp>
      <tp>
        <v>20290326</v>
        <stp/>
        <stp>P</stp>
        <stp>0</stp>
        <stp>BND</stp>
        <stp>KR6105561G39</stp>
        <stp>만기일</stp>
        <stp>46206</stp>
        <stp/>
        <tr r="K45" s="1"/>
      </tp>
      <tp>
        <v>20260923</v>
        <stp/>
        <stp>P</stp>
        <stp>0</stp>
        <stp>BND</stp>
        <stp>KR6097248E98</stp>
        <stp>만기일</stp>
        <stp>46206</stp>
        <stp/>
        <tr r="CQ64" s="1"/>
      </tp>
      <tp>
        <v>20261022</v>
        <stp/>
        <stp>P</stp>
        <stp>0</stp>
        <stp>BND</stp>
        <stp>KR6008561EA5</stp>
        <stp>만기일</stp>
        <stp>46206</stp>
        <stp/>
        <tr r="CC167" s="1"/>
      </tp>
      <tp>
        <v>20260807</v>
        <stp/>
        <stp>P</stp>
        <stp>0</stp>
        <stp>BND</stp>
        <stp>KR6008271E87</stp>
        <stp>만기일</stp>
        <stp>46206</stp>
        <stp/>
        <tr r="CQ42" s="1"/>
      </tp>
      <tp>
        <v>20261120</v>
        <stp/>
        <stp>P</stp>
        <stp>0</stp>
        <stp>BND</stp>
        <stp>KR6008671DB2</stp>
        <stp>만기일</stp>
        <stp>46206</stp>
        <stp/>
        <tr r="DS291" s="1"/>
      </tp>
      <tp>
        <v>20271112</v>
        <stp/>
        <stp>P</stp>
        <stp>0</stp>
        <stp>BND</stp>
        <stp>KR6029883EB6</stp>
        <stp>만기일</stp>
        <stp>46206</stp>
        <stp/>
        <tr r="CC84" s="1"/>
      </tp>
      <tp>
        <v>20270423</v>
        <stp/>
        <stp>P</stp>
        <stp>0</stp>
        <stp>BND</stp>
        <stp>KR6039492E44</stp>
        <stp>만기일</stp>
        <stp>46206</stp>
        <stp/>
        <tr r="CC34" s="1"/>
      </tp>
      <tp t="s">
        <v/>
        <stp/>
        <stp>P</stp>
        <stp>0</stp>
        <stp>BND</stp>
        <stp>KRZE08101G5D</stp>
        <stp>만기일</stp>
        <stp>46206</stp>
        <stp/>
        <tr r="CC255" s="1"/>
      </tp>
      <tp t="s">
        <v/>
        <stp/>
        <stp>P</stp>
        <stp>0</stp>
        <stp>BND</stp>
        <stp>KRZE08401G4G</stp>
        <stp>만기일</stp>
        <stp>46206</stp>
        <stp/>
        <tr r="EU24" s="1"/>
      </tp>
      <tp t="s">
        <v/>
        <stp/>
        <stp>P</stp>
        <stp>0</stp>
        <stp>BND</stp>
        <stp>KRZE08401G6R</stp>
        <stp>만기일</stp>
        <stp>46206</stp>
        <stp/>
        <tr r="CQ74" s="1"/>
      </tp>
      <tp>
        <v>20271126</v>
        <stp/>
        <stp>P</stp>
        <stp>0</stp>
        <stp>BND</stp>
        <stp>KR6008561G50</stp>
        <stp>만기일</stp>
        <stp>46206</stp>
        <stp/>
        <tr r="DS34" s="1"/>
      </tp>
      <tp>
        <v>20300829</v>
        <stp/>
        <stp>P</stp>
        <stp>0</stp>
        <stp>BND</stp>
        <stp>KR6139132F88</stp>
        <stp>만기일</stp>
        <stp>46206</stp>
        <stp/>
        <tr r="CC104" s="1"/>
        <tr r="EG13" s="1"/>
      </tp>
      <tp>
        <v>20280828</v>
        <stp/>
        <stp>P</stp>
        <stp>0</stp>
        <stp>BND</stp>
        <stp>KR6029693F82</stp>
        <stp>만기일</stp>
        <stp>46206</stp>
        <stp/>
        <tr r="DE28" s="1"/>
      </tp>
      <tp t="s">
        <v/>
        <stp/>
        <stp>P</stp>
        <stp>0</stp>
        <stp>BND</stp>
        <stp>KRZF03271LBN</stp>
        <stp>만기일</stp>
        <stp>46206</stp>
        <stp/>
        <tr r="DS199" s="1"/>
      </tp>
      <tp t="s">
        <v/>
        <stp/>
        <stp>P</stp>
        <stp>0</stp>
        <stp>BND</stp>
        <stp>KRZE08101F8V</stp>
        <stp>만기일</stp>
        <stp>46206</stp>
        <stp/>
        <tr r="DS90" s="1"/>
      </tp>
      <tp t="s">
        <v/>
        <stp/>
        <stp>P</stp>
        <stp>0</stp>
        <stp>BND</stp>
        <stp>KRZE08101F7H</stp>
        <stp>만기일</stp>
        <stp>46206</stp>
        <stp/>
        <tr r="CQ68" s="1"/>
      </tp>
      <tp t="s">
        <v/>
        <stp/>
        <stp>P</stp>
        <stp>0</stp>
        <stp>BND</stp>
        <stp>KRZE08101F73</stp>
        <stp>만기일</stp>
        <stp>46206</stp>
        <stp/>
        <tr r="DS75" s="1"/>
      </tp>
      <tp t="s">
        <v/>
        <stp/>
        <stp>P</stp>
        <stp>0</stp>
        <stp>BND</stp>
        <stp>KRZE08801F99</stp>
        <stp>만기일</stp>
        <stp>46206</stp>
        <stp/>
        <tr r="DS177" s="1"/>
      </tp>
      <tp>
        <v>20280204</v>
        <stp/>
        <stp>P</stp>
        <stp>0</stp>
        <stp>BND</stp>
        <stp>KR6138102F29</stp>
        <stp>만기일</stp>
        <stp>46206</stp>
        <stp/>
        <tr r="DS266" s="1"/>
      </tp>
      <tp>
        <v>20270730</v>
        <stp/>
        <stp>P</stp>
        <stp>0</stp>
        <stp>BND</stp>
        <stp>KR6008561F85</stp>
        <stp>만기일</stp>
        <stp>46206</stp>
        <stp/>
        <tr r="CC227" s="1"/>
      </tp>
      <tp t="s">
        <v/>
        <stp/>
        <stp>P</stp>
        <stp>0</stp>
        <stp>BND</stp>
        <stp>KRZE08801FAA</stp>
        <stp>만기일</stp>
        <stp>46206</stp>
        <stp/>
        <tr r="DS101" s="1"/>
      </tp>
      <tp t="s">
        <v/>
        <stp/>
        <stp>P</stp>
        <stp>0</stp>
        <stp>BND</stp>
        <stp>KRZE08801FBM</stp>
        <stp>만기일</stp>
        <stp>46206</stp>
        <stp/>
        <tr r="DS112" s="1"/>
      </tp>
      <tp t="s">
        <v/>
        <stp/>
        <stp>P</stp>
        <stp>0</stp>
        <stp>BND</stp>
        <stp>KRZE08401FAW</stp>
        <stp>만기일</stp>
        <stp>46206</stp>
        <stp/>
        <tr r="DS106" s="1"/>
      </tp>
      <tp t="s">
        <v/>
        <stp/>
        <stp>P</stp>
        <stp>0</stp>
        <stp>BND</stp>
        <stp>KRZE08101FCP</stp>
        <stp>만기일</stp>
        <stp>46206</stp>
        <stp/>
        <tr r="DS184" s="1"/>
      </tp>
      <tp t="s">
        <v/>
        <stp/>
        <stp>P</stp>
        <stp>0</stp>
        <stp>BND</stp>
        <stp>KRZE08101FCG</stp>
        <stp>만기일</stp>
        <stp>46206</stp>
        <stp/>
        <tr r="DS121" s="1"/>
      </tp>
      <tp t="s">
        <v/>
        <stp/>
        <stp>P</stp>
        <stp>0</stp>
        <stp>BND</stp>
        <stp>KRZE08101FC2</stp>
        <stp>만기일</stp>
        <stp>46206</stp>
        <stp/>
        <tr r="CC121" s="1"/>
      </tp>
      <tp t="s">
        <v/>
        <stp/>
        <stp>P</stp>
        <stp>0</stp>
        <stp>BND</stp>
        <stp>KRZE08101FBV</stp>
        <stp>만기일</stp>
        <stp>46206</stp>
        <stp/>
        <tr r="DS186" s="1"/>
      </tp>
      <tp t="s">
        <v/>
        <stp/>
        <stp>P</stp>
        <stp>0</stp>
        <stp>BND</stp>
        <stp>KRZE08101FBK</stp>
        <stp>만기일</stp>
        <stp>46206</stp>
        <stp/>
        <tr r="DS110" s="1"/>
      </tp>
      <tp t="s">
        <v/>
        <stp/>
        <stp>P</stp>
        <stp>0</stp>
        <stp>BND</stp>
        <stp>KRZE08101FB4</stp>
        <stp>만기일</stp>
        <stp>46206</stp>
        <stp/>
        <tr r="CC203" s="1"/>
      </tp>
      <tp>
        <v>20270723</v>
        <stp/>
        <stp>P</stp>
        <stp>0</stp>
        <stp>BND</stp>
        <stp>KR6138042C74</stp>
        <stp>만기일</stp>
        <stp>46206</stp>
        <stp/>
        <tr r="DS50" s="1"/>
      </tp>
      <tp>
        <v>20260811</v>
        <stp/>
        <stp>P</stp>
        <stp>0</stp>
        <stp>BND</stp>
        <stp>KR6139482B88</stp>
        <stp>만기일</stp>
        <stp>46206</stp>
        <stp/>
        <tr r="CC178" s="1"/>
        <tr r="CQ21" s="1"/>
      </tp>
      <tp>
        <v>20270330</v>
        <stp/>
        <stp>P</stp>
        <stp>0</stp>
        <stp>BND</stp>
        <stp>KR6139132C32</stp>
        <stp>만기일</stp>
        <stp>46206</stp>
        <stp/>
        <tr r="EU22" s="1"/>
      </tp>
      <tp t="s">
        <v/>
        <stp/>
        <stp>P</stp>
        <stp>0</stp>
        <stp>BND</stp>
        <stp>KRZF047813GH</stp>
        <stp>만기일</stp>
        <stp>46206</stp>
        <stp/>
        <tr r="CQ87" s="1"/>
      </tp>
      <tp t="s">
        <v/>
        <stp/>
        <stp>P</stp>
        <stp>0</stp>
        <stp>BND</stp>
        <stp>KRZF047812GH</stp>
        <stp>만기일</stp>
        <stp>46206</stp>
        <stp/>
        <tr r="CQ91" s="1"/>
      </tp>
      <tp>
        <v>20270309</v>
        <stp/>
        <stp>P</stp>
        <stp>0</stp>
        <stp>BND</stp>
        <stp>KR2004131539</stp>
        <stp>만기일</stp>
        <stp>46206</stp>
        <stp/>
        <tr r="K72" s="1"/>
      </tp>
      <tp t="s">
        <v/>
        <stp/>
        <stp>P</stp>
        <stp>0</stp>
        <stp>BND</stp>
        <stp>KRZF047815GH</stp>
        <stp>만기일</stp>
        <stp>46206</stp>
        <stp/>
        <tr r="CQ86" s="1"/>
      </tp>
      <tp>
        <v>20300625</v>
        <stp/>
        <stp>P</stp>
        <stp>0</stp>
        <stp>BND</stp>
        <stp>KR2005041562</stp>
        <stp>만기일</stp>
        <stp>46206</stp>
        <stp/>
        <tr r="K314" s="1"/>
      </tp>
      <tp t="s">
        <v/>
        <stp/>
        <stp>P</stp>
        <stp>0</stp>
        <stp>BND</stp>
        <stp>KRZF047814GH</stp>
        <stp>만기일</stp>
        <stp>46206</stp>
        <stp/>
        <tr r="CQ88" s="1"/>
      </tp>
      <tp>
        <v>20320403</v>
        <stp/>
        <stp>P</stp>
        <stp>0</stp>
        <stp>BND</stp>
        <stp>KR3561027243</stp>
        <stp>만기일</stp>
        <stp>46206</stp>
        <stp/>
        <tr r="K388" s="1"/>
        <tr r="CC253" s="1"/>
      </tp>
      <tp>
        <v>20320724</v>
        <stp/>
        <stp>P</stp>
        <stp>0</stp>
        <stp>BND</stp>
        <stp>KR3561057273</stp>
        <stp>만기일</stp>
        <stp>46206</stp>
        <stp/>
        <tr r="DS302" s="1"/>
      </tp>
      <tp>
        <v>20320126</v>
        <stp/>
        <stp>P</stp>
        <stp>0</stp>
        <stp>BND</stp>
        <stp>KR3561097212</stp>
        <stp>만기일</stp>
        <stp>46206</stp>
        <stp/>
        <tr r="CC206" s="1"/>
      </tp>
      <tp>
        <v>20320116</v>
        <stp/>
        <stp>P</stp>
        <stp>0</stp>
        <stp>BND</stp>
        <stp>KR3561057216</stp>
        <stp>만기일</stp>
        <stp>46206</stp>
        <stp/>
        <tr r="DS307" s="1"/>
      </tp>
      <tp>
        <v>20320313</v>
        <stp/>
        <stp>P</stp>
        <stp>0</stp>
        <stp>BND</stp>
        <stp>KR3561027235</stp>
        <stp>만기일</stp>
        <stp>46206</stp>
        <stp/>
        <tr r="DS304" s="1"/>
      </tp>
      <tp>
        <v>20320222</v>
        <stp/>
        <stp>P</stp>
        <stp>0</stp>
        <stp>BND</stp>
        <stp>KR3561127225</stp>
        <stp>만기일</stp>
        <stp>46206</stp>
        <stp/>
        <tr r="DS260" s="1"/>
        <tr r="CC267" s="1"/>
        <tr r="K96" s="1"/>
      </tp>
      <tp>
        <v>20261210</v>
        <stp/>
        <stp>P</stp>
        <stp>0</stp>
        <stp>BND</stp>
        <stp>KRC0350C26C0</stp>
        <stp>만기일</stp>
        <stp>46206</stp>
        <stp/>
        <tr r="K156" s="1"/>
      </tp>
      <tp>
        <v>20320213</v>
        <stp/>
        <stp>P</stp>
        <stp>0</stp>
        <stp>BND</stp>
        <stp>KR3561087221</stp>
        <stp>만기일</stp>
        <stp>46206</stp>
        <stp/>
        <tr r="K86" s="1"/>
      </tp>
      <tp>
        <v>20320215</v>
        <stp/>
        <stp>P</stp>
        <stp>0</stp>
        <stp>BND</stp>
        <stp>KR3561097220</stp>
        <stp>만기일</stp>
        <stp>46206</stp>
        <stp/>
        <tr r="K356" s="1"/>
      </tp>
      <tp>
        <v>20320207</v>
        <stp/>
        <stp>P</stp>
        <stp>0</stp>
        <stp>BND</stp>
        <stp>KR3561027227</stp>
        <stp>만기일</stp>
        <stp>46206</stp>
        <stp/>
        <tr r="K94" s="1"/>
        <tr r="DS262" s="1"/>
      </tp>
      <tp>
        <v>20320924</v>
        <stp/>
        <stp>P</stp>
        <stp>0</stp>
        <stp>BND</stp>
        <stp>KR3561037291</stp>
        <stp>만기일</stp>
        <stp>46206</stp>
        <stp/>
        <tr r="DS289" s="1"/>
      </tp>
      <tp>
        <v>20320926</v>
        <stp/>
        <stp>P</stp>
        <stp>0</stp>
        <stp>BND</stp>
        <stp>KR3561047290</stp>
        <stp>만기일</stp>
        <stp>46206</stp>
        <stp/>
        <tr r="K339" s="1"/>
        <tr r="CC137" s="1"/>
      </tp>
      <tp>
        <v>20320824</v>
        <stp/>
        <stp>P</stp>
        <stp>0</stp>
        <stp>BND</stp>
        <stp>KR3561037283</stp>
        <stp>만기일</stp>
        <stp>46206</stp>
        <stp/>
        <tr r="DS278" s="1"/>
        <tr r="CC265" s="1"/>
        <tr r="K376" s="1"/>
      </tp>
      <tp>
        <v>20320810</v>
        <stp/>
        <stp>P</stp>
        <stp>0</stp>
        <stp>BND</stp>
        <stp>KR3561027284</stp>
        <stp>만기일</stp>
        <stp>46206</stp>
        <stp/>
        <tr r="DS267" s="1"/>
      </tp>
      <tp t="s">
        <v/>
        <stp/>
        <stp>P</stp>
        <stp>0</stp>
        <stp>BND</stp>
        <stp>KRZF047817GH</stp>
        <stp>만기일</stp>
        <stp>46206</stp>
        <stp/>
        <tr r="CQ90" s="1"/>
      </tp>
      <tp>
        <v>20270310</v>
        <stp/>
        <stp>P</stp>
        <stp>0</stp>
        <stp>BND</stp>
        <stp>KRC0350C2736</stp>
        <stp>만기일</stp>
        <stp>46206</stp>
        <stp/>
        <tr r="K270" s="1"/>
      </tp>
      <tp>
        <v>20270910</v>
        <stp/>
        <stp>P</stp>
        <stp>0</stp>
        <stp>BND</stp>
        <stp>KRC0350C2793</stp>
        <stp>만기일</stp>
        <stp>46206</stp>
        <stp/>
        <tr r="K221" s="1"/>
      </tp>
      <tp>
        <v>20330117</v>
        <stp/>
        <stp>P</stp>
        <stp>0</stp>
        <stp>BND</stp>
        <stp>KR3561067314</stp>
        <stp>만기일</stp>
        <stp>46206</stp>
        <stp/>
        <tr r="DS298" s="1"/>
        <tr r="CC279" s="1"/>
      </tp>
      <tp>
        <v>20271210</v>
        <stp/>
        <stp>P</stp>
        <stp>0</stp>
        <stp>BND</stp>
        <stp>KRC0350C27C8</stp>
        <stp>만기일</stp>
        <stp>46206</stp>
        <stp/>
        <tr r="K233" s="1"/>
      </tp>
      <tp t="s">
        <v/>
        <stp/>
        <stp>P</stp>
        <stp>0</stp>
        <stp>BND</stp>
        <stp>KRZF047816GH</stp>
        <stp>만기일</stp>
        <stp>46206</stp>
        <stp/>
        <tr r="CQ89" s="1"/>
      </tp>
      <tp>
        <v>20280310</v>
        <stp/>
        <stp>P</stp>
        <stp>0</stp>
        <stp>BND</stp>
        <stp>KRC0350C2835</stp>
        <stp>만기일</stp>
        <stp>46206</stp>
        <stp/>
        <tr r="DS40" s="1"/>
        <tr r="K277" s="1"/>
        <tr r="Y47" s="1"/>
      </tp>
      <tp>
        <v>20280910</v>
        <stp/>
        <stp>P</stp>
        <stp>0</stp>
        <stp>BND</stp>
        <stp>KRC0350C2892</stp>
        <stp>만기일</stp>
        <stp>46206</stp>
        <stp/>
        <tr r="K329" s="1"/>
        <tr r="DS263" s="1"/>
      </tp>
      <tp t="s">
        <v/>
        <stp/>
        <stp>P</stp>
        <stp>0</stp>
        <stp>BND</stp>
        <stp>KRZF047819GH</stp>
        <stp>만기일</stp>
        <stp>46206</stp>
        <stp/>
        <tr r="CQ148" s="1"/>
      </tp>
      <tp>
        <v>20290310</v>
        <stp/>
        <stp>P</stp>
        <stp>0</stp>
        <stp>BND</stp>
        <stp>KRC0350C2934</stp>
        <stp>만기일</stp>
        <stp>46206</stp>
        <stp/>
        <tr r="K316" s="1"/>
      </tp>
      <tp>
        <v>20290910</v>
        <stp/>
        <stp>P</stp>
        <stp>0</stp>
        <stp>BND</stp>
        <stp>KRC0350C2991</stp>
        <stp>만기일</stp>
        <stp>46206</stp>
        <stp/>
        <tr r="DS242" s="1"/>
      </tp>
      <tp t="s">
        <v/>
        <stp/>
        <stp>P</stp>
        <stp>0</stp>
        <stp>BND</stp>
        <stp>KRZF047818GH</stp>
        <stp>만기일</stp>
        <stp>46206</stp>
        <stp/>
        <tr r="CQ149" s="1"/>
      </tp>
      <tp t="s">
        <v/>
        <stp/>
        <stp>P</stp>
        <stp>0</stp>
        <stp>BND</stp>
        <stp>KR70192Z0001</stp>
        <stp>만기일</stp>
        <stp>46206</stp>
        <stp/>
        <tr r="EU13" s="1"/>
      </tp>
      <tp>
        <v>20280220</v>
        <stp/>
        <stp>P</stp>
        <stp>0</stp>
        <stp>BND</stp>
        <stp>KR6051914820</stp>
        <stp>만기일</stp>
        <stp>46206</stp>
        <stp/>
        <tr r="K59" s="1"/>
      </tp>
      <tp>
        <v>20290130</v>
        <stp/>
        <stp>P</stp>
        <stp>0</stp>
        <stp>BND</stp>
        <stp>KR6023533914</stp>
        <stp>만기일</stp>
        <stp>46206</stp>
        <stp/>
        <tr r="CC7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B8" sqref="B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1670</v>
      </c>
      <c r="O2" s="18" t="s">
        <v>1</v>
      </c>
      <c r="P2" s="16" t="s">
        <v>1670</v>
      </c>
      <c r="AC2" s="18" t="s">
        <v>1</v>
      </c>
      <c r="AD2" s="16" t="s">
        <v>1670</v>
      </c>
      <c r="AQ2" s="18" t="s">
        <v>1</v>
      </c>
      <c r="AR2" s="16" t="s">
        <v>1670</v>
      </c>
      <c r="BE2" s="18" t="s">
        <v>1</v>
      </c>
      <c r="BF2" s="16" t="s">
        <v>1670</v>
      </c>
      <c r="BS2" s="18" t="s">
        <v>1</v>
      </c>
      <c r="BT2" s="16" t="s">
        <v>1670</v>
      </c>
      <c r="CG2" s="18" t="s">
        <v>1</v>
      </c>
      <c r="CH2" s="16" t="s">
        <v>1670</v>
      </c>
      <c r="CU2" s="18" t="s">
        <v>1</v>
      </c>
      <c r="CV2" s="16" t="s">
        <v>1670</v>
      </c>
      <c r="DI2" s="18" t="s">
        <v>1</v>
      </c>
      <c r="DJ2" s="16" t="s">
        <v>1670</v>
      </c>
      <c r="DW2" s="18" t="s">
        <v>1</v>
      </c>
      <c r="DX2" s="16" t="s">
        <v>1670</v>
      </c>
      <c r="EK2" s="18" t="s">
        <v>1</v>
      </c>
      <c r="EL2" s="16" t="s">
        <v>1670</v>
      </c>
    </row>
    <row r="3" spans="1:154" ht="13.5" customHeight="1" x14ac:dyDescent="0.3">
      <c r="A3" s="18" t="s">
        <v>2</v>
      </c>
      <c r="B3" s="17">
        <f ca="1">TODAY()</f>
        <v>46206</v>
      </c>
      <c r="O3" s="18" t="s">
        <v>2</v>
      </c>
      <c r="P3" s="17">
        <f ca="1">TODAY()</f>
        <v>46206</v>
      </c>
      <c r="AC3" s="18" t="s">
        <v>2</v>
      </c>
      <c r="AD3" s="17">
        <f ca="1">TODAY()</f>
        <v>46206</v>
      </c>
      <c r="AQ3" s="18" t="s">
        <v>2</v>
      </c>
      <c r="AR3" s="17">
        <f ca="1">TODAY()</f>
        <v>46206</v>
      </c>
      <c r="BE3" s="18" t="s">
        <v>2</v>
      </c>
      <c r="BF3" s="17">
        <f ca="1">TODAY()</f>
        <v>46206</v>
      </c>
      <c r="BS3" s="18" t="s">
        <v>2</v>
      </c>
      <c r="BT3" s="17">
        <f ca="1">TODAY()</f>
        <v>46206</v>
      </c>
      <c r="CG3" s="18" t="s">
        <v>2</v>
      </c>
      <c r="CH3" s="17">
        <f ca="1">TODAY()</f>
        <v>46206</v>
      </c>
      <c r="CU3" s="18" t="s">
        <v>2</v>
      </c>
      <c r="CV3" s="17">
        <f ca="1">TODAY()</f>
        <v>46206</v>
      </c>
      <c r="DI3" s="18" t="s">
        <v>2</v>
      </c>
      <c r="DJ3" s="17">
        <f ca="1">TODAY()</f>
        <v>46206</v>
      </c>
      <c r="DW3" s="18" t="s">
        <v>2</v>
      </c>
      <c r="DX3" s="17">
        <f ca="1">TODAY()</f>
        <v>46206</v>
      </c>
      <c r="EK3" s="18" t="s">
        <v>2</v>
      </c>
      <c r="EL3" s="17">
        <f ca="1">TODAY()</f>
        <v>46206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2654</v>
      </c>
      <c r="L8" s="22" t="s">
        <v>2655</v>
      </c>
      <c r="M8" s="22" t="s">
        <v>2673</v>
      </c>
      <c r="N8" s="22" t="s">
        <v>2674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2654</v>
      </c>
      <c r="Z8" s="22" t="s">
        <v>2655</v>
      </c>
      <c r="AA8" s="22" t="s">
        <v>2673</v>
      </c>
      <c r="AB8" s="22" t="s">
        <v>2674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2654</v>
      </c>
      <c r="AN8" s="22" t="s">
        <v>2655</v>
      </c>
      <c r="AO8" s="22" t="s">
        <v>2673</v>
      </c>
      <c r="AP8" s="22" t="s">
        <v>2674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2654</v>
      </c>
      <c r="BB8" s="22" t="s">
        <v>2655</v>
      </c>
      <c r="BC8" s="22" t="s">
        <v>2673</v>
      </c>
      <c r="BD8" s="22" t="s">
        <v>2674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2654</v>
      </c>
      <c r="BP8" s="22" t="s">
        <v>2655</v>
      </c>
      <c r="BQ8" s="22" t="s">
        <v>2673</v>
      </c>
      <c r="BR8" s="22" t="s">
        <v>2674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2654</v>
      </c>
      <c r="CD8" s="22" t="s">
        <v>2655</v>
      </c>
      <c r="CE8" s="22" t="s">
        <v>2673</v>
      </c>
      <c r="CF8" s="22" t="s">
        <v>2674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2654</v>
      </c>
      <c r="CR8" s="22" t="s">
        <v>2655</v>
      </c>
      <c r="CS8" s="22" t="s">
        <v>2673</v>
      </c>
      <c r="CT8" s="22" t="s">
        <v>2674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2654</v>
      </c>
      <c r="DF8" s="22" t="s">
        <v>2655</v>
      </c>
      <c r="DG8" s="22" t="s">
        <v>2673</v>
      </c>
      <c r="DH8" s="22" t="s">
        <v>2674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2654</v>
      </c>
      <c r="DT8" s="22" t="s">
        <v>2655</v>
      </c>
      <c r="DU8" s="22" t="s">
        <v>2673</v>
      </c>
      <c r="DV8" s="22" t="s">
        <v>2674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2654</v>
      </c>
      <c r="EH8" s="22" t="s">
        <v>2655</v>
      </c>
      <c r="EI8" s="22" t="s">
        <v>2673</v>
      </c>
      <c r="EJ8" s="22" t="s">
        <v>2674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2654</v>
      </c>
      <c r="EV8" s="22" t="s">
        <v>2655</v>
      </c>
      <c r="EW8" s="22" t="s">
        <v>2673</v>
      </c>
      <c r="EX8" s="22" t="s">
        <v>2674</v>
      </c>
    </row>
    <row r="9" spans="1:154" ht="13.5" customHeight="1" x14ac:dyDescent="0.3">
      <c r="A9" s="2">
        <v>46206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3.54</v>
      </c>
      <c r="G9" s="3">
        <v>-0.04</v>
      </c>
      <c r="H9" s="3">
        <v>-4121200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46206</v>
      </c>
      <c r="P9" s="3" t="s">
        <v>33</v>
      </c>
      <c r="Q9" s="3" t="s">
        <v>29</v>
      </c>
      <c r="R9" s="3" t="s">
        <v>34</v>
      </c>
      <c r="S9" s="3">
        <v>0</v>
      </c>
      <c r="T9" s="3">
        <v>8.85</v>
      </c>
      <c r="U9" s="3">
        <v>0</v>
      </c>
      <c r="V9" s="3">
        <v>10373818</v>
      </c>
      <c r="W9" s="3">
        <v>9218.74</v>
      </c>
      <c r="X9" s="3">
        <v>7.3048999999999999</v>
      </c>
      <c r="Y9" s="21">
        <f ca="1">_xll.IMDP("BND",P9,Y8,P3)</f>
        <v>20341210</v>
      </c>
      <c r="Z9" s="23">
        <f ca="1">_xll.IMDP("BND",P9,Z8,P3)</f>
        <v>4.1319999999999997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29.13</v>
      </c>
      <c r="AI9" s="3">
        <v>0</v>
      </c>
      <c r="AJ9" s="3">
        <v>42895959</v>
      </c>
      <c r="AK9" s="3">
        <v>8658.8799999999992</v>
      </c>
      <c r="AL9" s="3">
        <v>17.1279</v>
      </c>
      <c r="AM9" s="21">
        <f ca="1">_xll.IMDP("BND",AD9,AM8,AD3)</f>
        <v>20560310</v>
      </c>
      <c r="AN9" s="23">
        <f ca="1">_xll.IMDP("BND",AD9,AN8,AD3)</f>
        <v>4.3769999999999998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36222818</v>
      </c>
      <c r="AY9" s="3">
        <v>9297.19</v>
      </c>
      <c r="AZ9" s="3">
        <v>7.9630999999999998</v>
      </c>
      <c r="BA9" s="21">
        <f ca="1">_xll.IMDP("BND",AR9,BA8,AR3)</f>
        <v>20351210</v>
      </c>
      <c r="BB9" s="23">
        <f ca="1">_xll.IMDP("BND",AR9,BB8,AR3)</f>
        <v>4.1849999999999996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40.14</v>
      </c>
      <c r="BK9" s="3">
        <v>0</v>
      </c>
      <c r="BL9" s="3">
        <v>40973804</v>
      </c>
      <c r="BM9" s="3">
        <v>9791.7999999999993</v>
      </c>
      <c r="BN9" s="3">
        <v>2.3281000000000001</v>
      </c>
      <c r="BO9" s="21">
        <f ca="1">_xll.IMDP("BND",BF9,BO8,BF3)</f>
        <v>20281210</v>
      </c>
      <c r="BP9" s="23">
        <f ca="1">_xll.IMDP("BND",BF9,BP8,BF3)</f>
        <v>3.7250000000000001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46206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5.19</v>
      </c>
      <c r="BY9" s="3">
        <v>0</v>
      </c>
      <c r="BZ9" s="3">
        <v>6715238</v>
      </c>
      <c r="CA9" s="3">
        <v>8658.8799999999992</v>
      </c>
      <c r="CB9" s="3">
        <v>17.1279</v>
      </c>
      <c r="CC9" s="21">
        <f ca="1">_xll.IMDP("BND",BT9,CC8,BT3)</f>
        <v>20560310</v>
      </c>
      <c r="CD9" s="23">
        <f ca="1">_xll.IMDP("BND",BT9,CD8,BT3)</f>
        <v>4.3769999999999998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46206</v>
      </c>
      <c r="CH9" s="3" t="s">
        <v>930</v>
      </c>
      <c r="CI9" s="3" t="s">
        <v>931</v>
      </c>
      <c r="CJ9" s="3" t="s">
        <v>932</v>
      </c>
      <c r="CK9" s="3">
        <v>0</v>
      </c>
      <c r="CL9" s="3">
        <v>3.46</v>
      </c>
      <c r="CM9" s="3">
        <v>0</v>
      </c>
      <c r="CN9" s="3">
        <v>4602268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46206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4.88</v>
      </c>
      <c r="DA9" s="3">
        <v>0</v>
      </c>
      <c r="DB9" s="3">
        <v>4987336</v>
      </c>
      <c r="DC9" s="3">
        <v>9774.6299999999992</v>
      </c>
      <c r="DD9" s="3">
        <v>1.8213999999999999</v>
      </c>
      <c r="DE9" s="21">
        <f ca="1">_xll.IMDP("BND",CV9,DE8,CV3)</f>
        <v>20280526</v>
      </c>
      <c r="DF9" s="23">
        <f ca="1">_xll.IMDP("BND",CV9,DF8,CV3)</f>
        <v>4.5369999999999999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6.6</v>
      </c>
      <c r="DO9" s="3">
        <v>0</v>
      </c>
      <c r="DP9" s="3">
        <v>9797634</v>
      </c>
      <c r="DQ9" s="3">
        <v>8658.8799999999992</v>
      </c>
      <c r="DR9" s="3">
        <v>17.1279</v>
      </c>
      <c r="DS9" s="21">
        <f ca="1">_xll.IMDP("BND",DJ9,DS8,DJ3)</f>
        <v>20560310</v>
      </c>
      <c r="DT9" s="23">
        <f ca="1">_xll.IMDP("BND",DJ9,DT8,DJ3)</f>
        <v>4.3769999999999998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21820167</v>
      </c>
      <c r="EE9" s="3">
        <v>9791.7999999999993</v>
      </c>
      <c r="EF9" s="3">
        <v>2.3281000000000001</v>
      </c>
      <c r="EG9" s="21">
        <f ca="1">_xll.IMDP("BND",DX9,EG8,DX3)</f>
        <v>20281210</v>
      </c>
      <c r="EH9" s="23">
        <f ca="1">_xll.IMDP("BND",DX9,EH8,DX3)</f>
        <v>3.7250000000000001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46206</v>
      </c>
      <c r="EL9" s="3" t="s">
        <v>35</v>
      </c>
      <c r="EM9" s="3" t="s">
        <v>36</v>
      </c>
      <c r="EN9" s="3" t="s">
        <v>1142</v>
      </c>
      <c r="EO9" s="3">
        <v>0</v>
      </c>
      <c r="EP9" s="3">
        <v>4.99</v>
      </c>
      <c r="EQ9" s="3">
        <v>-0.11</v>
      </c>
      <c r="ER9" s="3">
        <v>-11576070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46206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2.54</v>
      </c>
      <c r="G10" s="3">
        <v>0</v>
      </c>
      <c r="H10" s="3">
        <v>2951520</v>
      </c>
      <c r="I10" s="3">
        <v>8658.8799999999992</v>
      </c>
      <c r="J10" s="3">
        <v>17.1279</v>
      </c>
      <c r="K10" s="21">
        <f ca="1">_xll.IMDP("BND",B10,K8,B3)</f>
        <v>20560310</v>
      </c>
      <c r="L10" s="23">
        <f ca="1">_xll.IMDP("BND",B10,L8,B3)</f>
        <v>4.3769999999999998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46206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</v>
      </c>
      <c r="U10" s="3">
        <v>0</v>
      </c>
      <c r="V10" s="3">
        <v>9261206</v>
      </c>
      <c r="W10" s="3">
        <v>7226.65</v>
      </c>
      <c r="X10" s="3">
        <v>17.953499999999998</v>
      </c>
      <c r="Y10" s="21">
        <f ca="1">_xll.IMDP("BND",P10,Y8,P3)</f>
        <v>20550310</v>
      </c>
      <c r="Z10" s="23">
        <f ca="1">_xll.IMDP("BND",P10,Z8,P3)</f>
        <v>4.383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46206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11.55</v>
      </c>
      <c r="AI10" s="3">
        <v>-0.16</v>
      </c>
      <c r="AJ10" s="3">
        <v>-17008000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35832499</v>
      </c>
      <c r="AY10" s="3">
        <v>8879.69</v>
      </c>
      <c r="AZ10" s="3">
        <v>7.7793000000000001</v>
      </c>
      <c r="BA10" s="21">
        <f ca="1">_xll.IMDP("BND",AR10,BA8,AR3)</f>
        <v>20350610</v>
      </c>
      <c r="BB10" s="23">
        <f ca="1">_xll.IMDP("BND",AR10,BB8,AR3)</f>
        <v>4.16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32.04</v>
      </c>
      <c r="BK10" s="3">
        <v>0</v>
      </c>
      <c r="BL10" s="3">
        <v>32706298</v>
      </c>
      <c r="BM10" s="3">
        <v>9848.23</v>
      </c>
      <c r="BN10" s="3">
        <v>4.2407000000000004</v>
      </c>
      <c r="BO10" s="21">
        <f ca="1">_xll.IMDP("BND",BF10,BO8,BF3)</f>
        <v>20310310</v>
      </c>
      <c r="BP10" s="23">
        <f ca="1">_xll.IMDP("BND",BF10,BP8,BF3)</f>
        <v>3.98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46206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3.01</v>
      </c>
      <c r="BY10" s="3">
        <v>0</v>
      </c>
      <c r="BZ10" s="3">
        <v>3898238</v>
      </c>
      <c r="CA10" s="3">
        <v>9848.23</v>
      </c>
      <c r="CB10" s="3">
        <v>4.2407000000000004</v>
      </c>
      <c r="CC10" s="21">
        <f ca="1">_xll.IMDP("BND",BT10,CC8,BT3)</f>
        <v>20310310</v>
      </c>
      <c r="CD10" s="23">
        <f ca="1">_xll.IMDP("BND",BT10,CD8,BT3)</f>
        <v>3.98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46206</v>
      </c>
      <c r="CH10" s="3" t="s">
        <v>934</v>
      </c>
      <c r="CI10" s="3" t="s">
        <v>935</v>
      </c>
      <c r="CJ10" s="3" t="s">
        <v>936</v>
      </c>
      <c r="CK10" s="3">
        <v>0</v>
      </c>
      <c r="CL10" s="3">
        <v>1.92</v>
      </c>
      <c r="CM10" s="3">
        <v>0</v>
      </c>
      <c r="CN10" s="3">
        <v>2547489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46206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2.5099999999999998</v>
      </c>
      <c r="DA10" s="3">
        <v>0</v>
      </c>
      <c r="DB10" s="3">
        <v>2568953</v>
      </c>
      <c r="DC10" s="3">
        <v>10070.120000000001</v>
      </c>
      <c r="DD10" s="3">
        <v>0.32069999999999999</v>
      </c>
      <c r="DE10" s="21">
        <f ca="1">_xll.IMDP("BND",CV10,DE8,CV3)</f>
        <v>20261030</v>
      </c>
      <c r="DF10" s="23">
        <f ca="1">_xll.IMDP("BND",CV10,DF8,CV3)</f>
        <v>3.4350000000000001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46206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1.88</v>
      </c>
      <c r="DO10" s="3">
        <v>0</v>
      </c>
      <c r="DP10" s="3">
        <v>2796336</v>
      </c>
      <c r="DQ10" s="3">
        <v>9848.23</v>
      </c>
      <c r="DR10" s="3">
        <v>4.2407000000000004</v>
      </c>
      <c r="DS10" s="21">
        <f ca="1">_xll.IMDP("BND",DJ10,DS8,DJ3)</f>
        <v>20310310</v>
      </c>
      <c r="DT10" s="23">
        <f ca="1">_xll.IMDP("BND",DJ10,DT8,DJ3)</f>
        <v>3.98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46206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16378663</v>
      </c>
      <c r="EE10" s="3">
        <v>9799.4699999999993</v>
      </c>
      <c r="EF10" s="3">
        <v>2.5691999999999999</v>
      </c>
      <c r="EG10" s="21">
        <f ca="1">_xll.IMDP("BND",DX10,EG8,DX3)</f>
        <v>20290316</v>
      </c>
      <c r="EH10" s="23">
        <f ca="1">_xll.IMDP("BND",DX10,EH8,DX3)</f>
        <v>4.085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46206</v>
      </c>
      <c r="EL10" s="3" t="s">
        <v>137</v>
      </c>
      <c r="EM10" s="3" t="s">
        <v>138</v>
      </c>
      <c r="EN10" s="3" t="s">
        <v>1143</v>
      </c>
      <c r="EO10" s="3">
        <v>0</v>
      </c>
      <c r="EP10" s="3">
        <v>3.72</v>
      </c>
      <c r="EQ10" s="3">
        <v>0.08</v>
      </c>
      <c r="ER10" s="3">
        <v>8633914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46206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2.37</v>
      </c>
      <c r="G11" s="3">
        <v>0</v>
      </c>
      <c r="H11" s="3">
        <v>2759441</v>
      </c>
      <c r="I11" s="3">
        <v>6245.75</v>
      </c>
      <c r="J11" s="3">
        <v>17.676400000000001</v>
      </c>
      <c r="K11" s="21">
        <f ca="1">_xll.IMDP("BND",B11,K8,B3)</f>
        <v>20510310</v>
      </c>
      <c r="L11" s="23">
        <f ca="1">_xll.IMDP("BND",B11,L8,B3)</f>
        <v>4.43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46206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6.47</v>
      </c>
      <c r="U11" s="3">
        <v>0</v>
      </c>
      <c r="V11" s="3">
        <v>7578888</v>
      </c>
      <c r="W11" s="3">
        <v>8658.8799999999992</v>
      </c>
      <c r="X11" s="3">
        <v>17.1279</v>
      </c>
      <c r="Y11" s="21">
        <f ca="1">_xll.IMDP("BND",P11,Y8,P3)</f>
        <v>20560310</v>
      </c>
      <c r="Z11" s="23">
        <f ca="1">_xll.IMDP("BND",P11,Z8,P3)</f>
        <v>4.3769999999999998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46206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7.45</v>
      </c>
      <c r="AI11" s="3">
        <v>0</v>
      </c>
      <c r="AJ11" s="3">
        <v>10974043</v>
      </c>
      <c r="AK11" s="3">
        <v>8240.36</v>
      </c>
      <c r="AL11" s="3">
        <v>13.345599999999999</v>
      </c>
      <c r="AM11" s="21">
        <f ca="1">_xll.IMDP("BND",AD11,AM8,AD3)</f>
        <v>20440910</v>
      </c>
      <c r="AN11" s="23">
        <f ca="1">_xll.IMDP("BND",AD11,AN8,AD3)</f>
        <v>4.3570000000000002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17359381</v>
      </c>
      <c r="AY11" s="3">
        <v>9218.74</v>
      </c>
      <c r="AZ11" s="3">
        <v>7.3048999999999999</v>
      </c>
      <c r="BA11" s="21">
        <f ca="1">_xll.IMDP("BND",AR11,BA8,AR3)</f>
        <v>20341210</v>
      </c>
      <c r="BB11" s="23">
        <f ca="1">_xll.IMDP("BND",AR11,BB8,AR3)</f>
        <v>4.1319999999999997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46206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20.2</v>
      </c>
      <c r="BK11" s="3">
        <v>0</v>
      </c>
      <c r="BL11" s="3">
        <v>20624810</v>
      </c>
      <c r="BM11" s="3">
        <v>9748.82</v>
      </c>
      <c r="BN11" s="3">
        <v>1.8708</v>
      </c>
      <c r="BO11" s="21">
        <f ca="1">_xll.IMDP("BND",BF11,BO8,BF3)</f>
        <v>20280610</v>
      </c>
      <c r="BP11" s="23">
        <f ca="1">_xll.IMDP("BND",BF11,BP8,BF3)</f>
        <v>3.68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46206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2.46</v>
      </c>
      <c r="BY11" s="3">
        <v>0</v>
      </c>
      <c r="BZ11" s="3">
        <v>3189735</v>
      </c>
      <c r="CA11" s="3">
        <v>9297.19</v>
      </c>
      <c r="CB11" s="3">
        <v>7.9630999999999998</v>
      </c>
      <c r="CC11" s="21">
        <f ca="1">_xll.IMDP("BND",BT11,CC8,BT3)</f>
        <v>20351210</v>
      </c>
      <c r="CD11" s="23">
        <f ca="1">_xll.IMDP("BND",BT11,CD8,BT3)</f>
        <v>4.1849999999999996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46206</v>
      </c>
      <c r="CH11" s="3" t="s">
        <v>937</v>
      </c>
      <c r="CI11" s="3" t="s">
        <v>938</v>
      </c>
      <c r="CJ11" s="3" t="s">
        <v>939</v>
      </c>
      <c r="CK11" s="3">
        <v>0</v>
      </c>
      <c r="CL11" s="3">
        <v>1.9</v>
      </c>
      <c r="CM11" s="3">
        <v>0</v>
      </c>
      <c r="CN11" s="3">
        <v>2522375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46206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2.5099999999999998</v>
      </c>
      <c r="DA11" s="3">
        <v>0</v>
      </c>
      <c r="DB11" s="3">
        <v>2568456</v>
      </c>
      <c r="DC11" s="3">
        <v>10068.299999999999</v>
      </c>
      <c r="DD11" s="3">
        <v>5.8000000000000003E-2</v>
      </c>
      <c r="DE11" s="21">
        <f ca="1">_xll.IMDP("BND",CV11,DE8,CV3)</f>
        <v>20260724</v>
      </c>
      <c r="DF11" s="23">
        <f ca="1">_xll.IMDP("BND",CV11,DF8,CV3)</f>
        <v>3.2469999999999999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46206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1.21</v>
      </c>
      <c r="DO11" s="3">
        <v>0</v>
      </c>
      <c r="DP11" s="3">
        <v>1802481</v>
      </c>
      <c r="DQ11" s="3">
        <v>9522.06</v>
      </c>
      <c r="DR11" s="3">
        <v>3.8885999999999998</v>
      </c>
      <c r="DS11" s="21">
        <f ca="1">_xll.IMDP("BND",DJ11,DS8,DJ3)</f>
        <v>20300910</v>
      </c>
      <c r="DT11" s="23">
        <f ca="1">_xll.IMDP("BND",DJ11,DT8,DJ3)</f>
        <v>3.952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46206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8.68</v>
      </c>
      <c r="EC11" s="3">
        <v>0</v>
      </c>
      <c r="ED11" s="3">
        <v>8778366</v>
      </c>
      <c r="EE11" s="3">
        <v>9848.23</v>
      </c>
      <c r="EF11" s="3">
        <v>4.2407000000000004</v>
      </c>
      <c r="EG11" s="21">
        <f ca="1">_xll.IMDP("BND",DX11,EG8,DX3)</f>
        <v>20310310</v>
      </c>
      <c r="EH11" s="23">
        <f ca="1">_xll.IMDP("BND",DX11,EH8,DX3)</f>
        <v>3.98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46206</v>
      </c>
      <c r="EL11" s="3" t="s">
        <v>1144</v>
      </c>
      <c r="EM11" s="3" t="s">
        <v>1145</v>
      </c>
      <c r="EN11" s="3" t="s">
        <v>1146</v>
      </c>
      <c r="EO11" s="3">
        <v>101310</v>
      </c>
      <c r="EP11" s="3">
        <v>1.83</v>
      </c>
      <c r="EQ11" s="3">
        <v>41.91</v>
      </c>
      <c r="ER11" s="3">
        <v>4246013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46206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1.83</v>
      </c>
      <c r="G12" s="3">
        <v>0</v>
      </c>
      <c r="H12" s="3">
        <v>2129412</v>
      </c>
      <c r="I12" s="3">
        <v>8887.0400000000009</v>
      </c>
      <c r="J12" s="3">
        <v>16.227499999999999</v>
      </c>
      <c r="K12" s="21">
        <f ca="1">_xll.IMDP("BND",B12,K8,B3)</f>
        <v>20530910</v>
      </c>
      <c r="L12" s="23">
        <f ca="1">_xll.IMDP("BND",B12,L8,B3)</f>
        <v>4.4020000000000001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46206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6.45</v>
      </c>
      <c r="U12" s="3">
        <v>0</v>
      </c>
      <c r="V12" s="3">
        <v>7556328</v>
      </c>
      <c r="W12" s="3">
        <v>9297.19</v>
      </c>
      <c r="X12" s="3">
        <v>7.9630999999999998</v>
      </c>
      <c r="Y12" s="21">
        <f ca="1">_xll.IMDP("BND",P12,Y8,P3)</f>
        <v>20351210</v>
      </c>
      <c r="Z12" s="23">
        <f ca="1">_xll.IMDP("BND",P12,Z8,P3)</f>
        <v>4.1849999999999996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46206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4.9800000000000004</v>
      </c>
      <c r="AI12" s="3">
        <v>0</v>
      </c>
      <c r="AJ12" s="3">
        <v>7330250</v>
      </c>
      <c r="AK12" s="3">
        <v>7647.14</v>
      </c>
      <c r="AL12" s="3">
        <v>15.2684</v>
      </c>
      <c r="AM12" s="21">
        <f ca="1">_xll.IMDP("BND",AD12,AM8,AD3)</f>
        <v>20480310</v>
      </c>
      <c r="AN12" s="23">
        <f ca="1">_xll.IMDP("BND",AD12,AN8,AD3)</f>
        <v>4.3739999999999997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46206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4252000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46206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2060600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46206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2.4500000000000002</v>
      </c>
      <c r="BY12" s="3">
        <v>0</v>
      </c>
      <c r="BZ12" s="3">
        <v>3167471</v>
      </c>
      <c r="CA12" s="3">
        <v>9089.89</v>
      </c>
      <c r="CB12" s="3">
        <v>3.7650000000000001</v>
      </c>
      <c r="CC12" s="21">
        <f ca="1">_xll.IMDP("BND",BT12,CC8,BT3)</f>
        <v>20300610</v>
      </c>
      <c r="CD12" s="23">
        <f ca="1">_xll.IMDP("BND",BT12,CD8,BT3)</f>
        <v>3.915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46206</v>
      </c>
      <c r="CH12" s="3" t="s">
        <v>940</v>
      </c>
      <c r="CI12" s="3" t="s">
        <v>941</v>
      </c>
      <c r="CJ12" s="3" t="s">
        <v>942</v>
      </c>
      <c r="CK12" s="3">
        <v>0</v>
      </c>
      <c r="CL12" s="3">
        <v>1.89</v>
      </c>
      <c r="CM12" s="3">
        <v>0</v>
      </c>
      <c r="CN12" s="3">
        <v>2513621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46206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2.5099999999999998</v>
      </c>
      <c r="DA12" s="3">
        <v>0</v>
      </c>
      <c r="DB12" s="3">
        <v>2563287</v>
      </c>
      <c r="DC12" s="3">
        <v>10047.700000000001</v>
      </c>
      <c r="DD12" s="3">
        <v>0.98499999999999999</v>
      </c>
      <c r="DE12" s="21">
        <f ca="1">_xll.IMDP("BND",CV12,DE8,CV3)</f>
        <v>20270709</v>
      </c>
      <c r="DF12" s="23">
        <f ca="1">_xll.IMDP("BND",CV12,DF8,CV3)</f>
        <v>4.024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46206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1.21</v>
      </c>
      <c r="DO12" s="3">
        <v>0</v>
      </c>
      <c r="DP12" s="3">
        <v>1797010</v>
      </c>
      <c r="DQ12" s="3">
        <v>7226.65</v>
      </c>
      <c r="DR12" s="3">
        <v>17.953499999999998</v>
      </c>
      <c r="DS12" s="21">
        <f ca="1">_xll.IMDP("BND",DJ12,DS8,DJ3)</f>
        <v>20550310</v>
      </c>
      <c r="DT12" s="23">
        <f ca="1">_xll.IMDP("BND",DJ12,DT8,DJ3)</f>
        <v>4.383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46206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8171916</v>
      </c>
      <c r="EE12" s="3">
        <v>9779.17</v>
      </c>
      <c r="EF12" s="3">
        <v>2.3601999999999999</v>
      </c>
      <c r="EG12" s="21">
        <f ca="1">_xll.IMDP("BND",DX12,EG8,DX3)</f>
        <v>20281226</v>
      </c>
      <c r="EH12" s="23">
        <f ca="1">_xll.IMDP("BND",DX12,EH8,DX3)</f>
        <v>4.4649999999999999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46206</v>
      </c>
      <c r="EL12" s="3" t="s">
        <v>1147</v>
      </c>
      <c r="EM12" s="3" t="s">
        <v>439</v>
      </c>
      <c r="EN12" s="3" t="s">
        <v>1148</v>
      </c>
      <c r="EO12" s="3">
        <v>0</v>
      </c>
      <c r="EP12" s="3">
        <v>1.82</v>
      </c>
      <c r="EQ12" s="3">
        <v>0</v>
      </c>
      <c r="ER12" s="3">
        <v>4219501</v>
      </c>
      <c r="ES12" s="3">
        <v>10067.34</v>
      </c>
      <c r="ET12" s="3">
        <v>0.35880000000000001</v>
      </c>
      <c r="EU12" s="21">
        <f ca="1">_xll.IMDP("BND",EL12,EU8,EL3)</f>
        <v>20261113</v>
      </c>
      <c r="EV12" s="23">
        <f ca="1">_xll.IMDP("BND",EL12,EV8,EL3)</f>
        <v>3.74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46206</v>
      </c>
      <c r="B13" s="3" t="s">
        <v>35</v>
      </c>
      <c r="C13" s="3" t="s">
        <v>36</v>
      </c>
      <c r="D13" s="3" t="s">
        <v>37</v>
      </c>
      <c r="E13" s="3">
        <v>0</v>
      </c>
      <c r="F13" s="3">
        <v>1.83</v>
      </c>
      <c r="G13" s="3">
        <v>-0.02</v>
      </c>
      <c r="H13" s="3">
        <v>-2126000</v>
      </c>
      <c r="K13" s="21" t="str">
        <f ca="1">_xll.IMDP("BND",B13,K8,B3)</f>
        <v/>
      </c>
      <c r="L13" s="23" t="str">
        <f ca="1">_xll.IMDP("BND",B13,L8,B3)</f>
        <v/>
      </c>
      <c r="M13" s="23" t="str">
        <f ca="1">_xll.IMDP("BND",B13,M8,B3)</f>
        <v/>
      </c>
      <c r="N13" s="23" t="str">
        <f ca="1">_xll.IMDP("BND",B13,N8,B3)</f>
        <v/>
      </c>
      <c r="O13" s="2">
        <v>46206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5.15</v>
      </c>
      <c r="U13" s="3">
        <v>0</v>
      </c>
      <c r="V13" s="3">
        <v>6042107</v>
      </c>
      <c r="W13" s="3">
        <v>9663.5300000000007</v>
      </c>
      <c r="X13" s="3">
        <v>4.0526999999999997</v>
      </c>
      <c r="Y13" s="21">
        <f ca="1">_xll.IMDP("BND",P13,Y8,P3)</f>
        <v>20301127</v>
      </c>
      <c r="Z13" s="23">
        <f ca="1">_xll.IMDP("BND",P13,Z8,P3)</f>
        <v>4.22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4.1100000000000003</v>
      </c>
      <c r="AI13" s="3">
        <v>0</v>
      </c>
      <c r="AJ13" s="3">
        <v>6046617</v>
      </c>
      <c r="AK13" s="3">
        <v>8083.01</v>
      </c>
      <c r="AL13" s="3">
        <v>16.407</v>
      </c>
      <c r="AM13" s="21">
        <f ca="1">_xll.IMDP("BND",AD13,AM8,AD3)</f>
        <v>20520910</v>
      </c>
      <c r="AN13" s="23">
        <f ca="1">_xll.IMDP("BND",AD13,AN8,AD3)</f>
        <v>4.4320000000000004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46206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3718415</v>
      </c>
      <c r="AY13" s="3">
        <v>10020.370000000001</v>
      </c>
      <c r="AZ13" s="3">
        <v>6.3353000000000002</v>
      </c>
      <c r="BA13" s="21">
        <f ca="1">_xll.IMDP("BND",AR13,BA8,AR3)</f>
        <v>20331210</v>
      </c>
      <c r="BB13" s="23">
        <f ca="1">_xll.IMDP("BND",AR13,BB8,AR3)</f>
        <v>4.133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46206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</v>
      </c>
      <c r="BK13" s="3">
        <v>0</v>
      </c>
      <c r="BL13" s="3">
        <v>1220900</v>
      </c>
      <c r="BM13" s="3">
        <v>9926.06</v>
      </c>
      <c r="BN13" s="3">
        <v>1.3925000000000001</v>
      </c>
      <c r="BO13" s="21">
        <f ca="1">_xll.IMDP("BND",BF13,BO8,BF3)</f>
        <v>20271210</v>
      </c>
      <c r="BP13" s="23">
        <f ca="1">_xll.IMDP("BND",BF13,BP8,BF3)</f>
        <v>3.5350000000000001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46206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2.25</v>
      </c>
      <c r="BY13" s="3">
        <v>0</v>
      </c>
      <c r="BZ13" s="3">
        <v>2910177</v>
      </c>
      <c r="CA13" s="3">
        <v>7226.65</v>
      </c>
      <c r="CB13" s="3">
        <v>17.953499999999998</v>
      </c>
      <c r="CC13" s="21">
        <f ca="1">_xll.IMDP("BND",BT13,CC8,BT3)</f>
        <v>20550310</v>
      </c>
      <c r="CD13" s="23">
        <f ca="1">_xll.IMDP("BND",BT13,CD8,BT3)</f>
        <v>4.383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46206</v>
      </c>
      <c r="CH13" s="3" t="s">
        <v>943</v>
      </c>
      <c r="CI13" s="3" t="s">
        <v>944</v>
      </c>
      <c r="CJ13" s="3" t="s">
        <v>945</v>
      </c>
      <c r="CK13" s="3">
        <v>0</v>
      </c>
      <c r="CL13" s="3">
        <v>1.74</v>
      </c>
      <c r="CM13" s="3">
        <v>0</v>
      </c>
      <c r="CN13" s="3">
        <v>2314264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46206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2.5099999999999998</v>
      </c>
      <c r="DA13" s="3">
        <v>0</v>
      </c>
      <c r="DB13" s="3">
        <v>2561213</v>
      </c>
      <c r="DC13" s="3">
        <v>10040.42</v>
      </c>
      <c r="DD13" s="3">
        <v>0.74150000000000005</v>
      </c>
      <c r="DE13" s="21">
        <f ca="1">_xll.IMDP("BND",CV13,DE8,CV3)</f>
        <v>20270409</v>
      </c>
      <c r="DF13" s="23">
        <f ca="1">_xll.IMDP("BND",CV13,DF8,CV3)</f>
        <v>4.7960000000000003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46206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1.17</v>
      </c>
      <c r="DO13" s="3">
        <v>0</v>
      </c>
      <c r="DP13" s="3">
        <v>1735655</v>
      </c>
      <c r="DQ13" s="3">
        <v>8240.36</v>
      </c>
      <c r="DR13" s="3">
        <v>13.345599999999999</v>
      </c>
      <c r="DS13" s="21">
        <f ca="1">_xll.IMDP("BND",DJ13,DS8,DJ3)</f>
        <v>20440910</v>
      </c>
      <c r="DT13" s="23">
        <f ca="1">_xll.IMDP("BND",DJ13,DT8,DJ3)</f>
        <v>4.3570000000000002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46206</v>
      </c>
      <c r="DX13" s="3" t="s">
        <v>1342</v>
      </c>
      <c r="DY13" s="3" t="s">
        <v>1165</v>
      </c>
      <c r="DZ13" s="3" t="s">
        <v>1343</v>
      </c>
      <c r="EA13" s="3">
        <v>0</v>
      </c>
      <c r="EB13" s="3">
        <v>7.83</v>
      </c>
      <c r="EC13" s="3">
        <v>0</v>
      </c>
      <c r="ED13" s="3">
        <v>7915027</v>
      </c>
      <c r="EE13" s="3">
        <v>9470.89</v>
      </c>
      <c r="EF13" s="3">
        <v>3.8715999999999999</v>
      </c>
      <c r="EG13" s="21">
        <f ca="1">_xll.IMDP("BND",DX13,EG8,DX3)</f>
        <v>20300829</v>
      </c>
      <c r="EH13" s="23">
        <f ca="1">_xll.IMDP("BND",DX13,EH8,DX3)</f>
        <v>4.3490000000000002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46206</v>
      </c>
      <c r="EL13" s="3" t="s">
        <v>1149</v>
      </c>
      <c r="EM13" s="3" t="s">
        <v>1150</v>
      </c>
      <c r="EN13" s="3" t="s">
        <v>1151</v>
      </c>
      <c r="EO13" s="3">
        <v>100415</v>
      </c>
      <c r="EP13" s="3">
        <v>1.82</v>
      </c>
      <c r="EQ13" s="3">
        <v>41.91</v>
      </c>
      <c r="ER13" s="3">
        <v>4208503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46206</v>
      </c>
      <c r="B14" s="3" t="s">
        <v>218</v>
      </c>
      <c r="C14" s="3" t="s">
        <v>29</v>
      </c>
      <c r="D14" s="3" t="s">
        <v>728</v>
      </c>
      <c r="E14" s="3">
        <v>0</v>
      </c>
      <c r="F14" s="3">
        <v>1.21</v>
      </c>
      <c r="G14" s="3">
        <v>0</v>
      </c>
      <c r="H14" s="3">
        <v>1401945</v>
      </c>
      <c r="I14" s="3">
        <v>8304.24</v>
      </c>
      <c r="J14" s="3">
        <v>10.1511</v>
      </c>
      <c r="K14" s="21">
        <f ca="1">_xll.IMDP("BND",B14,K8,B3)</f>
        <v>20380910</v>
      </c>
      <c r="L14" s="23">
        <f ca="1">_xll.IMDP("BND",B14,L8,B3)</f>
        <v>4.25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46206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5.15</v>
      </c>
      <c r="U14" s="3">
        <v>0</v>
      </c>
      <c r="V14" s="3">
        <v>6033535</v>
      </c>
      <c r="W14" s="3">
        <v>9650.64</v>
      </c>
      <c r="X14" s="3">
        <v>3.4396</v>
      </c>
      <c r="Y14" s="21">
        <f ca="1">_xll.IMDP("BND",P14,Y8,P3)</f>
        <v>20300310</v>
      </c>
      <c r="Z14" s="23">
        <f ca="1">_xll.IMDP("BND",P14,Z8,P3)</f>
        <v>3.89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3.69</v>
      </c>
      <c r="AI14" s="3">
        <v>0</v>
      </c>
      <c r="AJ14" s="3">
        <v>5427320</v>
      </c>
      <c r="AK14" s="3">
        <v>9557.41</v>
      </c>
      <c r="AL14" s="3">
        <v>12.134600000000001</v>
      </c>
      <c r="AM14" s="21">
        <f ca="1">_xll.IMDP("BND",AD14,AM8,AD3)</f>
        <v>20430910</v>
      </c>
      <c r="AN14" s="23">
        <f ca="1">_xll.IMDP("BND",AD14,AN8,AD3)</f>
        <v>4.343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46206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1839640</v>
      </c>
      <c r="AY14" s="3">
        <v>10117.870000000001</v>
      </c>
      <c r="AZ14" s="3">
        <v>5.5774999999999997</v>
      </c>
      <c r="BA14" s="21">
        <f ca="1">_xll.IMDP("BND",AR14,BA8,AR3)</f>
        <v>20321210</v>
      </c>
      <c r="BB14" s="23">
        <f ca="1">_xll.IMDP("BND",AR14,BB8,AR3)</f>
        <v>4.0860000000000003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46206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356112</v>
      </c>
      <c r="BM14" s="3">
        <v>9650.64</v>
      </c>
      <c r="BN14" s="3">
        <v>3.4396</v>
      </c>
      <c r="BO14" s="21">
        <f ca="1">_xll.IMDP("BND",BF14,BO8,BF3)</f>
        <v>20300310</v>
      </c>
      <c r="BP14" s="23">
        <f ca="1">_xll.IMDP("BND",BF14,BP8,BF3)</f>
        <v>3.89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46206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2</v>
      </c>
      <c r="BY14" s="3">
        <v>0</v>
      </c>
      <c r="BZ14" s="3">
        <v>2588883</v>
      </c>
      <c r="CA14" s="3">
        <v>7207.07</v>
      </c>
      <c r="CB14" s="3">
        <v>18.117999999999999</v>
      </c>
      <c r="CC14" s="21">
        <f ca="1">_xll.IMDP("BND",BT14,CC8,BT3)</f>
        <v>20550910</v>
      </c>
      <c r="CD14" s="23">
        <f ca="1">_xll.IMDP("BND",BT14,CD8,BT3)</f>
        <v>4.3789999999999996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46206</v>
      </c>
      <c r="CH14" s="3" t="s">
        <v>946</v>
      </c>
      <c r="CI14" s="3" t="s">
        <v>947</v>
      </c>
      <c r="CJ14" s="3" t="s">
        <v>948</v>
      </c>
      <c r="CK14" s="3">
        <v>0</v>
      </c>
      <c r="CL14" s="3">
        <v>1.67</v>
      </c>
      <c r="CM14" s="3">
        <v>0</v>
      </c>
      <c r="CN14" s="3">
        <v>2219831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46206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2.5</v>
      </c>
      <c r="DA14" s="3">
        <v>0</v>
      </c>
      <c r="DB14" s="3">
        <v>2558017</v>
      </c>
      <c r="DC14" s="3">
        <v>10026.31</v>
      </c>
      <c r="DD14" s="3">
        <v>1.8407</v>
      </c>
      <c r="DE14" s="21">
        <f ca="1">_xll.IMDP("BND",CV14,DE8,CV3)</f>
        <v>20280609</v>
      </c>
      <c r="DF14" s="23">
        <f ca="1">_xll.IMDP("BND",CV14,DF8,CV3)</f>
        <v>4.5129999999999999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46206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1.02</v>
      </c>
      <c r="DO14" s="3">
        <v>0</v>
      </c>
      <c r="DP14" s="3">
        <v>1520164</v>
      </c>
      <c r="DQ14" s="3">
        <v>9590.83</v>
      </c>
      <c r="DR14" s="3">
        <v>6.8185000000000002</v>
      </c>
      <c r="DS14" s="21">
        <f ca="1">_xll.IMDP("BND",DJ14,DS8,DJ3)</f>
        <v>20340610</v>
      </c>
      <c r="DT14" s="23">
        <f ca="1">_xll.IMDP("BND",DJ14,DT8,DJ3)</f>
        <v>4.1420000000000003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46206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7258141</v>
      </c>
      <c r="EE14" s="3">
        <v>9650.64</v>
      </c>
      <c r="EF14" s="3">
        <v>3.4396</v>
      </c>
      <c r="EG14" s="21">
        <f ca="1">_xll.IMDP("BND",DX14,EG8,DX3)</f>
        <v>20300310</v>
      </c>
      <c r="EH14" s="23">
        <f ca="1">_xll.IMDP("BND",DX14,EH8,DX3)</f>
        <v>3.89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46206</v>
      </c>
      <c r="EL14" s="3" t="s">
        <v>1152</v>
      </c>
      <c r="EM14" s="3" t="s">
        <v>1153</v>
      </c>
      <c r="EN14" s="3" t="s">
        <v>1154</v>
      </c>
      <c r="EO14" s="3">
        <v>0</v>
      </c>
      <c r="EP14" s="3">
        <v>1.78</v>
      </c>
      <c r="EQ14" s="3">
        <v>0</v>
      </c>
      <c r="ER14" s="3">
        <v>4135875</v>
      </c>
      <c r="ES14" s="3">
        <v>9868.56</v>
      </c>
      <c r="ET14" s="3">
        <v>1.5752999999999999</v>
      </c>
      <c r="EU14" s="21">
        <f ca="1">_xll.IMDP("BND",EL14,EU8,EL3)</f>
        <v>20280221</v>
      </c>
      <c r="EV14" s="23">
        <f ca="1">_xll.IMDP("BND",EL14,EV8,EL3)</f>
        <v>4.4039999999999999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46206</v>
      </c>
      <c r="B15" s="3" t="s">
        <v>729</v>
      </c>
      <c r="C15" s="3" t="s">
        <v>29</v>
      </c>
      <c r="D15" s="3" t="s">
        <v>730</v>
      </c>
      <c r="E15" s="3">
        <v>0</v>
      </c>
      <c r="F15" s="3">
        <v>1.1299999999999999</v>
      </c>
      <c r="G15" s="3">
        <v>0</v>
      </c>
      <c r="H15" s="3">
        <v>1317401</v>
      </c>
      <c r="I15" s="3">
        <v>8319.2800000000007</v>
      </c>
      <c r="J15" s="3">
        <v>9.5152000000000001</v>
      </c>
      <c r="K15" s="21">
        <f ca="1">_xll.IMDP("BND",B15,K8,B3)</f>
        <v>20370910</v>
      </c>
      <c r="L15" s="23">
        <f ca="1">_xll.IMDP("BND",B15,L8,B3)</f>
        <v>4.2300000000000004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46206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4.8600000000000003</v>
      </c>
      <c r="U15" s="3">
        <v>0</v>
      </c>
      <c r="V15" s="3">
        <v>5701713</v>
      </c>
      <c r="W15" s="3">
        <v>8290.69</v>
      </c>
      <c r="X15" s="3">
        <v>16.801100000000002</v>
      </c>
      <c r="Y15" s="21">
        <f ca="1">_xll.IMDP("BND",P15,Y8,P3)</f>
        <v>20540310</v>
      </c>
      <c r="Z15" s="23">
        <f ca="1">_xll.IMDP("BND",P15,Z8,P3)</f>
        <v>4.3849999999999998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3.67</v>
      </c>
      <c r="AI15" s="3">
        <v>0</v>
      </c>
      <c r="AJ15" s="3">
        <v>5400695</v>
      </c>
      <c r="AK15" s="3">
        <v>7454.42</v>
      </c>
      <c r="AL15" s="3">
        <v>17.604099999999999</v>
      </c>
      <c r="AM15" s="21">
        <f ca="1">_xll.IMDP("BND",AD15,AM8,AD3)</f>
        <v>20540910</v>
      </c>
      <c r="AN15" s="23">
        <f ca="1">_xll.IMDP("BND",AD15,AN8,AD3)</f>
        <v>4.3849999999999998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46206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882416</v>
      </c>
      <c r="AY15" s="3">
        <v>9511.2900000000009</v>
      </c>
      <c r="AZ15" s="3">
        <v>6.1089000000000002</v>
      </c>
      <c r="BA15" s="21">
        <f ca="1">_xll.IMDP("BND",AR15,BA8,AR3)</f>
        <v>20330610</v>
      </c>
      <c r="BB15" s="23">
        <f ca="1">_xll.IMDP("BND",AR15,BB8,AR3)</f>
        <v>4.0999999999999996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46206</v>
      </c>
      <c r="BF15" s="3" t="s">
        <v>7</v>
      </c>
      <c r="BG15" s="3" t="s">
        <v>7</v>
      </c>
      <c r="BH15" s="3" t="s">
        <v>46</v>
      </c>
      <c r="BJ15" s="3">
        <v>4.05</v>
      </c>
      <c r="BL15" s="3">
        <v>4136559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46206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1.64</v>
      </c>
      <c r="BY15" s="3">
        <v>-0.02</v>
      </c>
      <c r="BZ15" s="3">
        <v>-2126000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46206</v>
      </c>
      <c r="CH15" s="3" t="s">
        <v>949</v>
      </c>
      <c r="CI15" s="3" t="s">
        <v>235</v>
      </c>
      <c r="CJ15" s="3" t="s">
        <v>950</v>
      </c>
      <c r="CK15" s="3">
        <v>0</v>
      </c>
      <c r="CL15" s="3">
        <v>1.56</v>
      </c>
      <c r="CM15" s="3">
        <v>0</v>
      </c>
      <c r="CN15" s="3">
        <v>2075491</v>
      </c>
      <c r="CO15" s="3">
        <v>10156.83</v>
      </c>
      <c r="CP15" s="3">
        <v>0.3392</v>
      </c>
      <c r="CQ15" s="21">
        <f ca="1">_xll.IMDP("BND",CH15,CQ8,CH3)</f>
        <v>20261106</v>
      </c>
      <c r="CR15" s="23">
        <f ca="1">_xll.IMDP("BND",CH15,CR8,CH3)</f>
        <v>3.472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46206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2.5</v>
      </c>
      <c r="DA15" s="3">
        <v>0</v>
      </c>
      <c r="DB15" s="3">
        <v>2557045</v>
      </c>
      <c r="DC15" s="3">
        <v>10023.040000000001</v>
      </c>
      <c r="DD15" s="3">
        <v>1.6852</v>
      </c>
      <c r="DE15" s="21">
        <f ca="1">_xll.IMDP("BND",CV15,DE8,CV3)</f>
        <v>20280410</v>
      </c>
      <c r="DF15" s="23">
        <f ca="1">_xll.IMDP("BND",CV15,DF8,CV3)</f>
        <v>4.3369999999999997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46206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0.96</v>
      </c>
      <c r="DO15" s="3">
        <v>0</v>
      </c>
      <c r="DP15" s="3">
        <v>1424834</v>
      </c>
      <c r="DQ15" s="3">
        <v>10036.09</v>
      </c>
      <c r="DR15" s="3">
        <v>1.9599999999999999E-2</v>
      </c>
      <c r="DS15" s="21">
        <f ca="1">_xll.IMDP("BND",DJ15,DS8,DJ3)</f>
        <v>20260812</v>
      </c>
      <c r="DT15" s="23">
        <f ca="1">_xll.IMDP("BND",DJ15,DT8,DJ3)</f>
        <v>3.1429999999999998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46206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6823314</v>
      </c>
      <c r="EE15" s="3">
        <v>9796.64</v>
      </c>
      <c r="EF15" s="3">
        <v>2.2631000000000001</v>
      </c>
      <c r="EG15" s="21">
        <f ca="1">_xll.IMDP("BND",DX15,EG8,DX3)</f>
        <v>20281117</v>
      </c>
      <c r="EH15" s="23">
        <f ca="1">_xll.IMDP("BND",DX15,EH8,DX3)</f>
        <v>4.3819999999999997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46206</v>
      </c>
      <c r="EL15" s="3" t="s">
        <v>1155</v>
      </c>
      <c r="EM15" s="3" t="s">
        <v>1156</v>
      </c>
      <c r="EN15" s="3" t="s">
        <v>1157</v>
      </c>
      <c r="EO15" s="3">
        <v>0</v>
      </c>
      <c r="EP15" s="3">
        <v>1.75</v>
      </c>
      <c r="EQ15" s="3">
        <v>0</v>
      </c>
      <c r="ER15" s="3">
        <v>4065687</v>
      </c>
      <c r="ES15" s="3">
        <v>9701.77</v>
      </c>
      <c r="ET15" s="3">
        <v>2.1465999999999998</v>
      </c>
      <c r="EU15" s="21">
        <f ca="1">_xll.IMDP("BND",EL15,EU8,EL3)</f>
        <v>20280926</v>
      </c>
      <c r="EV15" s="23">
        <f ca="1">_xll.IMDP("BND",EL15,EV8,EL3)</f>
        <v>4.2809999999999997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46206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1.0900000000000001</v>
      </c>
      <c r="G16" s="3">
        <v>0</v>
      </c>
      <c r="H16" s="3">
        <v>1272630</v>
      </c>
      <c r="I16" s="3">
        <v>9297.19</v>
      </c>
      <c r="J16" s="3">
        <v>7.9630999999999998</v>
      </c>
      <c r="K16" s="21">
        <f ca="1">_xll.IMDP("BND",B16,K8,B3)</f>
        <v>20351210</v>
      </c>
      <c r="L16" s="23">
        <f ca="1">_xll.IMDP("BND",B16,L8,B3)</f>
        <v>4.1849999999999996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46206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4.32</v>
      </c>
      <c r="U16" s="3">
        <v>0</v>
      </c>
      <c r="V16" s="3">
        <v>5060175</v>
      </c>
      <c r="W16" s="3">
        <v>9522.06</v>
      </c>
      <c r="X16" s="3">
        <v>3.8885999999999998</v>
      </c>
      <c r="Y16" s="21">
        <f ca="1">_xll.IMDP("BND",P16,Y8,P3)</f>
        <v>20300910</v>
      </c>
      <c r="Z16" s="23">
        <f ca="1">_xll.IMDP("BND",P16,Z8,P3)</f>
        <v>3.952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46206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3.63</v>
      </c>
      <c r="AI16" s="3">
        <v>0</v>
      </c>
      <c r="AJ16" s="3">
        <v>5347414</v>
      </c>
      <c r="AK16" s="3">
        <v>6659.52</v>
      </c>
      <c r="AL16" s="3">
        <v>16.573699999999999</v>
      </c>
      <c r="AM16" s="21">
        <f ca="1">_xll.IMDP("BND",AD16,AM8,AD3)</f>
        <v>20490310</v>
      </c>
      <c r="AN16" s="23">
        <f ca="1">_xll.IMDP("BND",AD16,AN8,AD3)</f>
        <v>4.3810000000000002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46206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537864</v>
      </c>
      <c r="AY16" s="3">
        <v>9663.4699999999993</v>
      </c>
      <c r="AZ16" s="3">
        <v>5.3018000000000001</v>
      </c>
      <c r="BA16" s="21">
        <f ca="1">_xll.IMDP("BND",AR16,BA8,AR3)</f>
        <v>20320610</v>
      </c>
      <c r="BB16" s="23">
        <f ca="1">_xll.IMDP("BND",AR16,BB8,AR3)</f>
        <v>4.0579999999999998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1.28</v>
      </c>
      <c r="BY16" s="3">
        <v>0</v>
      </c>
      <c r="BZ16" s="3">
        <v>1653313</v>
      </c>
      <c r="CA16" s="3">
        <v>8240.36</v>
      </c>
      <c r="CB16" s="3">
        <v>13.345599999999999</v>
      </c>
      <c r="CC16" s="21">
        <f ca="1">_xll.IMDP("BND",BT16,CC8,BT3)</f>
        <v>20440910</v>
      </c>
      <c r="CD16" s="23">
        <f ca="1">_xll.IMDP("BND",BT16,CD8,BT3)</f>
        <v>4.3570000000000002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46206</v>
      </c>
      <c r="CH16" s="3" t="s">
        <v>951</v>
      </c>
      <c r="CI16" s="3" t="s">
        <v>952</v>
      </c>
      <c r="CJ16" s="3" t="s">
        <v>953</v>
      </c>
      <c r="CK16" s="3">
        <v>0</v>
      </c>
      <c r="CL16" s="3">
        <v>1.54</v>
      </c>
      <c r="CM16" s="3">
        <v>0</v>
      </c>
      <c r="CN16" s="3">
        <v>2042684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46206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2.4900000000000002</v>
      </c>
      <c r="DA16" s="3">
        <v>0</v>
      </c>
      <c r="DB16" s="3">
        <v>2548673</v>
      </c>
      <c r="DC16" s="3">
        <v>9990.35</v>
      </c>
      <c r="DD16" s="3">
        <v>0.38850000000000001</v>
      </c>
      <c r="DE16" s="21">
        <f ca="1">_xll.IMDP("BND",CV16,DE8,CV3)</f>
        <v>20261124</v>
      </c>
      <c r="DF16" s="23">
        <f ca="1">_xll.IMDP("BND",CV16,DF8,CV3)</f>
        <v>4.266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46206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0.95</v>
      </c>
      <c r="DO16" s="3">
        <v>0</v>
      </c>
      <c r="DP16" s="3">
        <v>1413424</v>
      </c>
      <c r="DQ16" s="3">
        <v>9955.68</v>
      </c>
      <c r="DR16" s="3">
        <v>1.1918</v>
      </c>
      <c r="DS16" s="21">
        <f ca="1">_xll.IMDP("BND",DJ16,DS8,DJ3)</f>
        <v>20270923</v>
      </c>
      <c r="DT16" s="23">
        <f ca="1">_xll.IMDP("BND",DJ16,DT8,DJ3)</f>
        <v>4.0149999999999997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46206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6.73</v>
      </c>
      <c r="EC16" s="3">
        <v>0</v>
      </c>
      <c r="ED16" s="3">
        <v>6807611</v>
      </c>
      <c r="EE16" s="3">
        <v>9775.41</v>
      </c>
      <c r="EF16" s="3">
        <v>1.9205000000000001</v>
      </c>
      <c r="EG16" s="21">
        <f ca="1">_xll.IMDP("BND",DX16,EG8,DX3)</f>
        <v>20280704</v>
      </c>
      <c r="EH16" s="23">
        <f ca="1">_xll.IMDP("BND",DX16,EH8,DX3)</f>
        <v>4.3550000000000004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46206</v>
      </c>
      <c r="EL16" s="3" t="s">
        <v>1158</v>
      </c>
      <c r="EM16" s="3" t="s">
        <v>1159</v>
      </c>
      <c r="EN16" s="3" t="s">
        <v>1160</v>
      </c>
      <c r="EO16" s="3">
        <v>0</v>
      </c>
      <c r="EP16" s="3">
        <v>1.34</v>
      </c>
      <c r="EQ16" s="3">
        <v>0</v>
      </c>
      <c r="ER16" s="3">
        <v>3108697</v>
      </c>
      <c r="ES16" s="3">
        <v>9267.24</v>
      </c>
      <c r="ET16" s="3">
        <v>5.4965000000000002</v>
      </c>
      <c r="EU16" s="21">
        <f ca="1">_xll.IMDP("BND",EL16,EU8,EL3)</f>
        <v>20320930</v>
      </c>
      <c r="EV16" s="23">
        <f ca="1">_xll.IMDP("BND",EL16,EV8,EL3)</f>
        <v>5.1139999999999999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46206</v>
      </c>
      <c r="B17" s="3" t="s">
        <v>210</v>
      </c>
      <c r="C17" s="3" t="s">
        <v>29</v>
      </c>
      <c r="D17" s="3" t="s">
        <v>381</v>
      </c>
      <c r="E17" s="3">
        <v>0</v>
      </c>
      <c r="F17" s="3">
        <v>1.05</v>
      </c>
      <c r="G17" s="3">
        <v>0</v>
      </c>
      <c r="H17" s="3">
        <v>1224400</v>
      </c>
      <c r="I17" s="3">
        <v>7207.07</v>
      </c>
      <c r="J17" s="3">
        <v>18.117999999999999</v>
      </c>
      <c r="K17" s="21">
        <f ca="1">_xll.IMDP("BND",B17,K8,B3)</f>
        <v>20550910</v>
      </c>
      <c r="L17" s="23">
        <f ca="1">_xll.IMDP("BND",B17,L8,B3)</f>
        <v>4.3789999999999996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46206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3.74</v>
      </c>
      <c r="U17" s="3">
        <v>0</v>
      </c>
      <c r="V17" s="3">
        <v>4379841</v>
      </c>
      <c r="W17" s="3">
        <v>8240.36</v>
      </c>
      <c r="X17" s="3">
        <v>13.345599999999999</v>
      </c>
      <c r="Y17" s="21">
        <f ca="1">_xll.IMDP("BND",P17,Y8,P3)</f>
        <v>20440910</v>
      </c>
      <c r="Z17" s="23">
        <f ca="1">_xll.IMDP("BND",P17,Z8,P3)</f>
        <v>4.3570000000000002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46206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3.4</v>
      </c>
      <c r="AI17" s="3">
        <v>0</v>
      </c>
      <c r="AJ17" s="3">
        <v>5005068</v>
      </c>
      <c r="AK17" s="3">
        <v>8297.85</v>
      </c>
      <c r="AL17" s="3">
        <v>16.457699999999999</v>
      </c>
      <c r="AM17" s="21">
        <f ca="1">_xll.IMDP("BND",AD17,AM8,AD3)</f>
        <v>20530310</v>
      </c>
      <c r="AN17" s="23">
        <f ca="1">_xll.IMDP("BND",AD17,AN8,AD3)</f>
        <v>4.4050000000000002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46206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2247310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46206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1.25</v>
      </c>
      <c r="BY17" s="3">
        <v>0</v>
      </c>
      <c r="BZ17" s="3">
        <v>1614416</v>
      </c>
      <c r="CA17" s="3">
        <v>8290.69</v>
      </c>
      <c r="CB17" s="3">
        <v>16.801100000000002</v>
      </c>
      <c r="CC17" s="21">
        <f ca="1">_xll.IMDP("BND",BT17,CC8,BT3)</f>
        <v>20540310</v>
      </c>
      <c r="CD17" s="23">
        <f ca="1">_xll.IMDP("BND",BT17,CD8,BT3)</f>
        <v>4.3849999999999998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46206</v>
      </c>
      <c r="CH17" s="3" t="s">
        <v>954</v>
      </c>
      <c r="CI17" s="3" t="s">
        <v>176</v>
      </c>
      <c r="CJ17" s="3" t="s">
        <v>955</v>
      </c>
      <c r="CK17" s="3">
        <v>0</v>
      </c>
      <c r="CL17" s="3">
        <v>1.53</v>
      </c>
      <c r="CM17" s="3">
        <v>0</v>
      </c>
      <c r="CN17" s="3">
        <v>2038092</v>
      </c>
      <c r="CO17" s="3">
        <v>10174.049999999999</v>
      </c>
      <c r="CP17" s="3">
        <v>0.25440000000000002</v>
      </c>
      <c r="CQ17" s="21">
        <f ca="1">_xll.IMDP("BND",CH17,CQ8,CH3)</f>
        <v>20261006</v>
      </c>
      <c r="CR17" s="23">
        <f ca="1">_xll.IMDP("BND",CH17,CR8,CH3)</f>
        <v>3.35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46206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2.4900000000000002</v>
      </c>
      <c r="DA17" s="3">
        <v>0</v>
      </c>
      <c r="DB17" s="3">
        <v>2542667</v>
      </c>
      <c r="DC17" s="3">
        <v>9967.41</v>
      </c>
      <c r="DD17" s="3">
        <v>1.0258</v>
      </c>
      <c r="DE17" s="21">
        <f ca="1">_xll.IMDP("BND",CV17,DE8,CV3)</f>
        <v>20270726</v>
      </c>
      <c r="DF17" s="23">
        <f ca="1">_xll.IMDP("BND",CV17,DF8,CV3)</f>
        <v>5.12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46206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</v>
      </c>
      <c r="DO17" s="3">
        <v>0</v>
      </c>
      <c r="DP17" s="3">
        <v>1339244</v>
      </c>
      <c r="DQ17" s="3">
        <v>9434.1200000000008</v>
      </c>
      <c r="DR17" s="3">
        <v>4.9478999999999997</v>
      </c>
      <c r="DS17" s="21">
        <f ca="1">_xll.IMDP("BND",DJ17,DS8,DJ3)</f>
        <v>20320112</v>
      </c>
      <c r="DT17" s="23">
        <f ca="1">_xll.IMDP("BND",DJ17,DT8,DJ3)</f>
        <v>4.3460000000000001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46206</v>
      </c>
      <c r="DX17" s="3" t="s">
        <v>1344</v>
      </c>
      <c r="DY17" s="3" t="s">
        <v>1345</v>
      </c>
      <c r="DZ17" s="3" t="s">
        <v>1346</v>
      </c>
      <c r="EA17" s="3">
        <v>0</v>
      </c>
      <c r="EB17" s="3">
        <v>1.36</v>
      </c>
      <c r="EC17" s="3">
        <v>0</v>
      </c>
      <c r="ED17" s="3">
        <v>1378107</v>
      </c>
      <c r="EE17" s="3">
        <v>9894.6200000000008</v>
      </c>
      <c r="EF17" s="3">
        <v>0.6804</v>
      </c>
      <c r="EG17" s="21">
        <f ca="1">_xll.IMDP("BND",DX17,EG8,DX3)</f>
        <v>20270311</v>
      </c>
      <c r="EH17" s="23">
        <f ca="1">_xll.IMDP("BND",DX17,EH8,DX3)</f>
        <v>3.6739999999999999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46206</v>
      </c>
      <c r="EL17" s="3" t="s">
        <v>991</v>
      </c>
      <c r="EM17" s="3" t="s">
        <v>992</v>
      </c>
      <c r="EN17" s="3" t="s">
        <v>993</v>
      </c>
      <c r="EO17" s="3">
        <v>0</v>
      </c>
      <c r="EP17" s="3">
        <v>0.92</v>
      </c>
      <c r="EQ17" s="3">
        <v>0</v>
      </c>
      <c r="ER17" s="3">
        <v>2128734</v>
      </c>
      <c r="ES17" s="3">
        <v>10158.11</v>
      </c>
      <c r="ET17" s="3">
        <v>0.25159999999999999</v>
      </c>
      <c r="EU17" s="21">
        <f ca="1">_xll.IMDP("BND",EL17,EU8,EL3)</f>
        <v>20261005</v>
      </c>
      <c r="EV17" s="23">
        <f ca="1">_xll.IMDP("BND",EL17,EV8,EL3)</f>
        <v>3.6920000000000002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46206</v>
      </c>
      <c r="B18" s="3" t="s">
        <v>731</v>
      </c>
      <c r="C18" s="3" t="s">
        <v>732</v>
      </c>
      <c r="D18" s="3" t="s">
        <v>733</v>
      </c>
      <c r="E18" s="3">
        <v>0</v>
      </c>
      <c r="F18" s="3">
        <v>0.92</v>
      </c>
      <c r="G18" s="3">
        <v>0</v>
      </c>
      <c r="H18" s="3">
        <v>1075008</v>
      </c>
      <c r="I18" s="3">
        <v>10012.75</v>
      </c>
      <c r="J18" s="3">
        <v>0.60529999999999995</v>
      </c>
      <c r="K18" s="21">
        <f ca="1">_xll.IMDP("BND",B18,K8,B3)</f>
        <v>20270214</v>
      </c>
      <c r="L18" s="23">
        <f ca="1">_xll.IMDP("BND",B18,L8,B3)</f>
        <v>3.629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46206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3213138</v>
      </c>
      <c r="W18" s="3">
        <v>10278.27</v>
      </c>
      <c r="X18" s="3">
        <v>3.6364000000000001</v>
      </c>
      <c r="Y18" s="21">
        <f ca="1">_xll.IMDP("BND",P18,Y8,P3)</f>
        <v>20300726</v>
      </c>
      <c r="Z18" s="23">
        <f ca="1">_xll.IMDP("BND",P18,Z8,P3)</f>
        <v>4.4640000000000004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3.22</v>
      </c>
      <c r="AI18" s="3">
        <v>0</v>
      </c>
      <c r="AJ18" s="3">
        <v>4748315</v>
      </c>
      <c r="AK18" s="3">
        <v>7131.54</v>
      </c>
      <c r="AL18" s="3">
        <v>17.043900000000001</v>
      </c>
      <c r="AM18" s="21">
        <f ca="1">_xll.IMDP("BND",AD18,AM8,AD3)</f>
        <v>20520310</v>
      </c>
      <c r="AN18" s="23">
        <f ca="1">_xll.IMDP("BND",AD18,AN8,AD3)</f>
        <v>4.4320000000000004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46206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1.23</v>
      </c>
      <c r="BY18" s="3">
        <v>0</v>
      </c>
      <c r="BZ18" s="3">
        <v>1597329</v>
      </c>
      <c r="CA18" s="3">
        <v>10020.370000000001</v>
      </c>
      <c r="CB18" s="3">
        <v>6.3353000000000002</v>
      </c>
      <c r="CC18" s="21">
        <f ca="1">_xll.IMDP("BND",BT18,CC8,BT3)</f>
        <v>20331210</v>
      </c>
      <c r="CD18" s="23">
        <f ca="1">_xll.IMDP("BND",BT18,CD8,BT3)</f>
        <v>4.133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46206</v>
      </c>
      <c r="CH18" s="3" t="s">
        <v>956</v>
      </c>
      <c r="CI18" s="3" t="s">
        <v>957</v>
      </c>
      <c r="CJ18" s="3" t="s">
        <v>958</v>
      </c>
      <c r="CK18" s="3">
        <v>0</v>
      </c>
      <c r="CL18" s="3">
        <v>1.53</v>
      </c>
      <c r="CM18" s="3">
        <v>0</v>
      </c>
      <c r="CN18" s="3">
        <v>2037553</v>
      </c>
      <c r="CO18" s="3">
        <v>10171.43</v>
      </c>
      <c r="CP18" s="3">
        <v>0.2545</v>
      </c>
      <c r="CQ18" s="21">
        <f ca="1">_xll.IMDP("BND",CH18,CQ8,CH3)</f>
        <v>20261006</v>
      </c>
      <c r="CR18" s="23">
        <f ca="1">_xll.IMDP("BND",CH18,CR8,CH3)</f>
        <v>3.3330000000000002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46206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2.4900000000000002</v>
      </c>
      <c r="DA18" s="3">
        <v>0</v>
      </c>
      <c r="DB18" s="3">
        <v>2540560</v>
      </c>
      <c r="DC18" s="3">
        <v>9959.18</v>
      </c>
      <c r="DD18" s="3">
        <v>0.86070000000000002</v>
      </c>
      <c r="DE18" s="21">
        <f ca="1">_xll.IMDP("BND",CV18,DE8,CV3)</f>
        <v>20270519</v>
      </c>
      <c r="DF18" s="23">
        <f ca="1">_xll.IMDP("BND",CV18,DF8,CV3)</f>
        <v>3.8889999999999998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46206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0.86</v>
      </c>
      <c r="DO18" s="3">
        <v>0</v>
      </c>
      <c r="DP18" s="3">
        <v>1279609</v>
      </c>
      <c r="DQ18" s="3">
        <v>8860.65</v>
      </c>
      <c r="DR18" s="3">
        <v>12.0306</v>
      </c>
      <c r="DS18" s="21">
        <f ca="1">_xll.IMDP("BND",DJ18,DS8,DJ3)</f>
        <v>20420910</v>
      </c>
      <c r="DT18" s="23">
        <f ca="1">_xll.IMDP("BND",DJ18,DT8,DJ3)</f>
        <v>4.3230000000000004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46206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-1063000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46206</v>
      </c>
      <c r="EL18" s="3" t="s">
        <v>1161</v>
      </c>
      <c r="EM18" s="3" t="s">
        <v>1162</v>
      </c>
      <c r="EN18" s="3" t="s">
        <v>1163</v>
      </c>
      <c r="EO18" s="3">
        <v>0</v>
      </c>
      <c r="EP18" s="3">
        <v>0.92</v>
      </c>
      <c r="EQ18" s="3">
        <v>0</v>
      </c>
      <c r="ER18" s="3">
        <v>2122158</v>
      </c>
      <c r="ES18" s="3">
        <v>10126.469999999999</v>
      </c>
      <c r="ET18" s="3">
        <v>0.57920000000000005</v>
      </c>
      <c r="EU18" s="21">
        <f ca="1">_xll.IMDP("BND",EL18,EU8,EL3)</f>
        <v>20270205</v>
      </c>
      <c r="EV18" s="23">
        <f ca="1">_xll.IMDP("BND",EL18,EV8,EL3)</f>
        <v>3.8650000000000002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46206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0.91</v>
      </c>
      <c r="G19" s="3">
        <v>0</v>
      </c>
      <c r="H19" s="3">
        <v>1060337</v>
      </c>
      <c r="I19" s="3">
        <v>9875.2999999999993</v>
      </c>
      <c r="J19" s="3">
        <v>2.5076000000000001</v>
      </c>
      <c r="K19" s="21">
        <f ca="1">_xll.IMDP("BND",B19,K8,B3)</f>
        <v>20290227</v>
      </c>
      <c r="L19" s="23">
        <f ca="1">_xll.IMDP("BND",B19,L8,B3)</f>
        <v>4.1890000000000001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46206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2.63</v>
      </c>
      <c r="U19" s="3">
        <v>0</v>
      </c>
      <c r="V19" s="3">
        <v>3078534</v>
      </c>
      <c r="W19" s="3">
        <v>9848.23</v>
      </c>
      <c r="X19" s="3">
        <v>4.2407000000000004</v>
      </c>
      <c r="Y19" s="21">
        <f ca="1">_xll.IMDP("BND",P19,Y8,P3)</f>
        <v>20310310</v>
      </c>
      <c r="Z19" s="23">
        <f ca="1">_xll.IMDP("BND",P19,Z8,P3)</f>
        <v>3.98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46206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2.59</v>
      </c>
      <c r="AI19" s="3">
        <v>0</v>
      </c>
      <c r="AJ19" s="3">
        <v>3820024</v>
      </c>
      <c r="AK19" s="3">
        <v>5807.95</v>
      </c>
      <c r="AL19" s="3">
        <v>17.974</v>
      </c>
      <c r="AM19" s="21">
        <f ca="1">_xll.IMDP("BND",AD19,AM8,AD3)</f>
        <v>20500310</v>
      </c>
      <c r="AN19" s="23">
        <f ca="1">_xll.IMDP("BND",AD19,AN8,AD3)</f>
        <v>4.3979999999999997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46206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1.18</v>
      </c>
      <c r="BY19" s="3">
        <v>0</v>
      </c>
      <c r="BZ19" s="3">
        <v>1532208</v>
      </c>
      <c r="CA19" s="3">
        <v>10044.120000000001</v>
      </c>
      <c r="CB19" s="3">
        <v>0.89139999999999997</v>
      </c>
      <c r="CC19" s="21">
        <f ca="1">_xll.IMDP("BND",BT19,CC8,BT3)</f>
        <v>20270604</v>
      </c>
      <c r="CD19" s="23">
        <f ca="1">_xll.IMDP("BND",BT19,CD8,BT3)</f>
        <v>3.3639999999999999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46206</v>
      </c>
      <c r="CH19" s="3" t="s">
        <v>959</v>
      </c>
      <c r="CI19" s="3" t="s">
        <v>191</v>
      </c>
      <c r="CJ19" s="3" t="s">
        <v>960</v>
      </c>
      <c r="CK19" s="3">
        <v>0</v>
      </c>
      <c r="CL19" s="3">
        <v>1.53</v>
      </c>
      <c r="CM19" s="3">
        <v>0</v>
      </c>
      <c r="CN19" s="3">
        <v>2025967</v>
      </c>
      <c r="CO19" s="3">
        <v>10113.65</v>
      </c>
      <c r="CP19" s="3">
        <v>1.9900000000000001E-2</v>
      </c>
      <c r="CQ19" s="21">
        <f ca="1">_xll.IMDP("BND",CH19,CQ8,CH3)</f>
        <v>20260710</v>
      </c>
      <c r="CR19" s="23">
        <f ca="1">_xll.IMDP("BND",CH19,CR8,CH3)</f>
        <v>3.2490000000000001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46206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2.48</v>
      </c>
      <c r="DA19" s="3">
        <v>0</v>
      </c>
      <c r="DB19" s="3">
        <v>2531193</v>
      </c>
      <c r="DC19" s="3">
        <v>9922.5400000000009</v>
      </c>
      <c r="DD19" s="3">
        <v>0.91559999999999997</v>
      </c>
      <c r="DE19" s="21">
        <f ca="1">_xll.IMDP("BND",CV19,DE8,CV3)</f>
        <v>20270609</v>
      </c>
      <c r="DF19" s="23">
        <f ca="1">_xll.IMDP("BND",CV19,DF8,CV3)</f>
        <v>3.9660000000000002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46206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0.83</v>
      </c>
      <c r="DO19" s="3">
        <v>0</v>
      </c>
      <c r="DP19" s="3">
        <v>1233363</v>
      </c>
      <c r="DQ19" s="3">
        <v>8879.69</v>
      </c>
      <c r="DR19" s="3">
        <v>7.7793000000000001</v>
      </c>
      <c r="DS19" s="21">
        <f ca="1">_xll.IMDP("BND",DJ19,DS8,DJ3)</f>
        <v>20350610</v>
      </c>
      <c r="DT19" s="23">
        <f ca="1">_xll.IMDP("BND",DJ19,DT8,DJ3)</f>
        <v>4.16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46206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795715</v>
      </c>
      <c r="EE19" s="3">
        <v>9522.06</v>
      </c>
      <c r="EF19" s="3">
        <v>3.8885999999999998</v>
      </c>
      <c r="EG19" s="21">
        <f ca="1">_xll.IMDP("BND",DX19,EG8,DX3)</f>
        <v>20300910</v>
      </c>
      <c r="EH19" s="23">
        <f ca="1">_xll.IMDP("BND",DX19,EH8,DX3)</f>
        <v>3.952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46206</v>
      </c>
      <c r="EL19" s="3" t="s">
        <v>1170</v>
      </c>
      <c r="EM19" s="3" t="s">
        <v>241</v>
      </c>
      <c r="EN19" s="3" t="s">
        <v>1171</v>
      </c>
      <c r="EO19" s="3">
        <v>0</v>
      </c>
      <c r="EP19" s="3">
        <v>0.91</v>
      </c>
      <c r="EQ19" s="3">
        <v>0</v>
      </c>
      <c r="ER19" s="3">
        <v>2107682</v>
      </c>
      <c r="ES19" s="3">
        <v>10057.780000000001</v>
      </c>
      <c r="ET19" s="3">
        <v>0.51229999999999998</v>
      </c>
      <c r="EU19" s="21">
        <f ca="1">_xll.IMDP("BND",EL19,EU8,EL3)</f>
        <v>20270111</v>
      </c>
      <c r="EV19" s="23">
        <f ca="1">_xll.IMDP("BND",EL19,EV8,EL3)</f>
        <v>4.0620000000000003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46206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0.91</v>
      </c>
      <c r="G20" s="3">
        <v>0</v>
      </c>
      <c r="H20" s="3">
        <v>1059134</v>
      </c>
      <c r="I20" s="3">
        <v>9864.24</v>
      </c>
      <c r="J20" s="3">
        <v>2.4901</v>
      </c>
      <c r="K20" s="21">
        <f ca="1">_xll.IMDP("BND",B20,K8,B3)</f>
        <v>20290220</v>
      </c>
      <c r="L20" s="23">
        <f ca="1">_xll.IMDP("BND",B20,L8,B3)</f>
        <v>4.2119999999999997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46206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2.35</v>
      </c>
      <c r="U20" s="3">
        <v>0</v>
      </c>
      <c r="V20" s="3">
        <v>2752893</v>
      </c>
      <c r="W20" s="3">
        <v>6245.75</v>
      </c>
      <c r="X20" s="3">
        <v>17.676400000000001</v>
      </c>
      <c r="Y20" s="21">
        <f ca="1">_xll.IMDP("BND",P20,Y8,P3)</f>
        <v>20510310</v>
      </c>
      <c r="Z20" s="23">
        <f ca="1">_xll.IMDP("BND",P20,Z8,P3)</f>
        <v>4.43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1.77</v>
      </c>
      <c r="AI20" s="3">
        <v>0</v>
      </c>
      <c r="AJ20" s="3">
        <v>2610499</v>
      </c>
      <c r="AK20" s="3">
        <v>8887.0400000000009</v>
      </c>
      <c r="AL20" s="3">
        <v>16.227499999999999</v>
      </c>
      <c r="AM20" s="21">
        <f ca="1">_xll.IMDP("BND",AD20,AM8,AD3)</f>
        <v>20530910</v>
      </c>
      <c r="AN20" s="23">
        <f ca="1">_xll.IMDP("BND",AD20,AN8,AD3)</f>
        <v>4.4020000000000001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46206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1.18</v>
      </c>
      <c r="BY20" s="3">
        <v>0</v>
      </c>
      <c r="BZ20" s="3">
        <v>1527593</v>
      </c>
      <c r="CA20" s="3">
        <v>10012.31</v>
      </c>
      <c r="CB20" s="3">
        <v>2.7080000000000002</v>
      </c>
      <c r="CC20" s="21">
        <f ca="1">_xll.IMDP("BND",BT20,CC8,BT3)</f>
        <v>20290526</v>
      </c>
      <c r="CD20" s="23">
        <f ca="1">_xll.IMDP("BND",BT20,CD8,BT3)</f>
        <v>4.2009999999999996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46206</v>
      </c>
      <c r="CH20" s="3" t="s">
        <v>961</v>
      </c>
      <c r="CI20" s="3" t="s">
        <v>962</v>
      </c>
      <c r="CJ20" s="3" t="s">
        <v>963</v>
      </c>
      <c r="CK20" s="3">
        <v>0</v>
      </c>
      <c r="CL20" s="3">
        <v>1.51</v>
      </c>
      <c r="CM20" s="3">
        <v>0</v>
      </c>
      <c r="CN20" s="3">
        <v>2011205</v>
      </c>
      <c r="CO20" s="3">
        <v>10039.85</v>
      </c>
      <c r="CP20" s="3">
        <v>0.2949</v>
      </c>
      <c r="CQ20" s="21">
        <f ca="1">_xll.IMDP("BND",CH20,CQ8,CH3)</f>
        <v>20261020</v>
      </c>
      <c r="CR20" s="23">
        <f ca="1">_xll.IMDP("BND",CH20,CR8,CH3)</f>
        <v>3.411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46206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2.48</v>
      </c>
      <c r="DA20" s="3">
        <v>0</v>
      </c>
      <c r="DB20" s="3">
        <v>2530476</v>
      </c>
      <c r="DC20" s="3">
        <v>9919.5300000000007</v>
      </c>
      <c r="DD20" s="3">
        <v>1.3239000000000001</v>
      </c>
      <c r="DE20" s="21">
        <f ca="1">_xll.IMDP("BND",CV20,DE8,CV3)</f>
        <v>20271119</v>
      </c>
      <c r="DF20" s="23">
        <f ca="1">_xll.IMDP("BND",CV20,DF8,CV3)</f>
        <v>5.2889999999999997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46206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0.78</v>
      </c>
      <c r="DO20" s="3">
        <v>0</v>
      </c>
      <c r="DP20" s="3">
        <v>1158465</v>
      </c>
      <c r="DQ20" s="3">
        <v>9791.75</v>
      </c>
      <c r="DR20" s="3">
        <v>1.4789000000000001</v>
      </c>
      <c r="DS20" s="21">
        <f ca="1">_xll.IMDP("BND",DJ20,DS8,DJ3)</f>
        <v>20280110</v>
      </c>
      <c r="DT20" s="23">
        <f ca="1">_xll.IMDP("BND",DJ20,DT8,DJ3)</f>
        <v>4.26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46206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517949</v>
      </c>
      <c r="EE20" s="3">
        <v>9297.19</v>
      </c>
      <c r="EF20" s="3">
        <v>7.9630999999999998</v>
      </c>
      <c r="EG20" s="21">
        <f ca="1">_xll.IMDP("BND",DX20,EG8,DX3)</f>
        <v>20351210</v>
      </c>
      <c r="EH20" s="23">
        <f ca="1">_xll.IMDP("BND",DX20,EH8,DX3)</f>
        <v>4.1849999999999996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46206</v>
      </c>
      <c r="EL20" s="3" t="s">
        <v>1175</v>
      </c>
      <c r="EM20" s="3" t="s">
        <v>1176</v>
      </c>
      <c r="EN20" s="3" t="s">
        <v>1177</v>
      </c>
      <c r="EO20" s="3">
        <v>0</v>
      </c>
      <c r="EP20" s="3">
        <v>0.91</v>
      </c>
      <c r="EQ20" s="3">
        <v>0</v>
      </c>
      <c r="ER20" s="3">
        <v>2102049</v>
      </c>
      <c r="ES20" s="3">
        <v>10030.950000000001</v>
      </c>
      <c r="ET20" s="3">
        <v>0.66600000000000004</v>
      </c>
      <c r="EU20" s="21">
        <f ca="1">_xll.IMDP("BND",EL20,EU8,EL3)</f>
        <v>20270310</v>
      </c>
      <c r="EV20" s="23">
        <f ca="1">_xll.IMDP("BND",EL20,EV8,EL3)</f>
        <v>4.2489999999999997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46206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0.87</v>
      </c>
      <c r="G21" s="3">
        <v>0</v>
      </c>
      <c r="H21" s="3">
        <v>1007811</v>
      </c>
      <c r="I21" s="3">
        <v>8290.69</v>
      </c>
      <c r="J21" s="3">
        <v>16.801100000000002</v>
      </c>
      <c r="K21" s="21">
        <f ca="1">_xll.IMDP("BND",B21,K8,B3)</f>
        <v>20540310</v>
      </c>
      <c r="L21" s="23">
        <f ca="1">_xll.IMDP("BND",B21,L8,B3)</f>
        <v>4.3849999999999998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46206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2278244</v>
      </c>
      <c r="W21" s="3">
        <v>9108.3799999999992</v>
      </c>
      <c r="X21" s="3">
        <v>12.1295</v>
      </c>
      <c r="Y21" s="21">
        <f ca="1">_xll.IMDP("BND",P21,Y8,P3)</f>
        <v>20430420</v>
      </c>
      <c r="Z21" s="23">
        <f ca="1">_xll.IMDP("BND",P21,Z8,P3)</f>
        <v>4.4800000000000004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2081749</v>
      </c>
      <c r="AK21" s="3">
        <v>8860.65</v>
      </c>
      <c r="AL21" s="3">
        <v>12.0306</v>
      </c>
      <c r="AM21" s="21">
        <f ca="1">_xll.IMDP("BND",AD21,AM8,AD3)</f>
        <v>20420910</v>
      </c>
      <c r="AN21" s="23">
        <f ca="1">_xll.IMDP("BND",AD21,AN8,AD3)</f>
        <v>4.3230000000000004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46206</v>
      </c>
      <c r="BT21" s="3" t="s">
        <v>15746</v>
      </c>
      <c r="BU21" s="3" t="s">
        <v>933</v>
      </c>
      <c r="BV21" s="3" t="s">
        <v>15747</v>
      </c>
      <c r="BW21" s="3">
        <v>0</v>
      </c>
      <c r="BX21" s="3">
        <v>1.18</v>
      </c>
      <c r="BY21" s="3">
        <v>0</v>
      </c>
      <c r="BZ21" s="3">
        <v>1524567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46206</v>
      </c>
      <c r="CH21" s="3" t="s">
        <v>964</v>
      </c>
      <c r="CI21" s="3" t="s">
        <v>965</v>
      </c>
      <c r="CJ21" s="3" t="s">
        <v>966</v>
      </c>
      <c r="CK21" s="3">
        <v>0</v>
      </c>
      <c r="CL21" s="3">
        <v>1.51</v>
      </c>
      <c r="CM21" s="3">
        <v>0</v>
      </c>
      <c r="CN21" s="3">
        <v>2006774</v>
      </c>
      <c r="CO21" s="3">
        <v>10017.81</v>
      </c>
      <c r="CP21" s="3">
        <v>0.10630000000000001</v>
      </c>
      <c r="CQ21" s="21">
        <f ca="1">_xll.IMDP("BND",CH21,CQ8,CH3)</f>
        <v>20260811</v>
      </c>
      <c r="CR21" s="23">
        <f ca="1">_xll.IMDP("BND",CH21,CR8,CH3)</f>
        <v>3.3039999999999998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46206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2.48</v>
      </c>
      <c r="DA21" s="3">
        <v>0</v>
      </c>
      <c r="DB21" s="3">
        <v>2529277</v>
      </c>
      <c r="DC21" s="3">
        <v>9914.76</v>
      </c>
      <c r="DD21" s="3">
        <v>1.3127</v>
      </c>
      <c r="DE21" s="21">
        <f ca="1">_xll.IMDP("BND",CV21,DE8,CV3)</f>
        <v>20271112</v>
      </c>
      <c r="DF21" s="23">
        <f ca="1">_xll.IMDP("BND",CV21,DF8,CV3)</f>
        <v>4.5739999999999998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46206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0.75</v>
      </c>
      <c r="DO21" s="3">
        <v>0</v>
      </c>
      <c r="DP21" s="3">
        <v>1107612</v>
      </c>
      <c r="DQ21" s="3">
        <v>8290.69</v>
      </c>
      <c r="DR21" s="3">
        <v>16.801100000000002</v>
      </c>
      <c r="DS21" s="21">
        <f ca="1">_xll.IMDP("BND",DJ21,DS8,DJ3)</f>
        <v>20540310</v>
      </c>
      <c r="DT21" s="23">
        <f ca="1">_xll.IMDP("BND",DJ21,DT8,DJ3)</f>
        <v>4.3849999999999998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46206</v>
      </c>
      <c r="DX21" s="3" t="s">
        <v>7</v>
      </c>
      <c r="DY21" s="3" t="s">
        <v>7</v>
      </c>
      <c r="DZ21" s="3" t="s">
        <v>46</v>
      </c>
      <c r="EB21" s="3">
        <v>13.27</v>
      </c>
      <c r="ED21" s="3">
        <v>13422099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46206</v>
      </c>
      <c r="EL21" s="3" t="s">
        <v>1002</v>
      </c>
      <c r="EM21" s="3" t="s">
        <v>1003</v>
      </c>
      <c r="EN21" s="3" t="s">
        <v>1004</v>
      </c>
      <c r="EO21" s="3">
        <v>0</v>
      </c>
      <c r="EP21" s="3">
        <v>0.91</v>
      </c>
      <c r="EQ21" s="3">
        <v>0</v>
      </c>
      <c r="ER21" s="3">
        <v>2098032</v>
      </c>
      <c r="ES21" s="3">
        <v>10011.82</v>
      </c>
      <c r="ET21" s="3">
        <v>0.22059999999999999</v>
      </c>
      <c r="EU21" s="21">
        <f ca="1">_xll.IMDP("BND",EL21,EU8,EL3)</f>
        <v>20260922</v>
      </c>
      <c r="EV21" s="23">
        <f ca="1">_xll.IMDP("BND",EL21,EV8,EL3)</f>
        <v>4.04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46206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0.82</v>
      </c>
      <c r="G22" s="3">
        <v>0</v>
      </c>
      <c r="H22" s="3">
        <v>954360</v>
      </c>
      <c r="I22" s="3">
        <v>7454.42</v>
      </c>
      <c r="J22" s="3">
        <v>17.604099999999999</v>
      </c>
      <c r="K22" s="21">
        <f ca="1">_xll.IMDP("BND",B22,K8,B3)</f>
        <v>20540910</v>
      </c>
      <c r="L22" s="23">
        <f ca="1">_xll.IMDP("BND",B22,L8,B3)</f>
        <v>4.3849999999999998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46206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2098840</v>
      </c>
      <c r="W22" s="3">
        <v>9590.83</v>
      </c>
      <c r="X22" s="3">
        <v>6.8185000000000002</v>
      </c>
      <c r="Y22" s="21">
        <f ca="1">_xll.IMDP("BND",P22,Y8,P3)</f>
        <v>20340610</v>
      </c>
      <c r="Z22" s="23">
        <f ca="1">_xll.IMDP("BND",P22,Z8,P3)</f>
        <v>4.1420000000000003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1834467</v>
      </c>
      <c r="AK22" s="3">
        <v>6245.75</v>
      </c>
      <c r="AL22" s="3">
        <v>17.676400000000001</v>
      </c>
      <c r="AM22" s="21">
        <f ca="1">_xll.IMDP("BND",AD22,AM8,AD3)</f>
        <v>20510310</v>
      </c>
      <c r="AN22" s="23">
        <f ca="1">_xll.IMDP("BND",AD22,AN8,AD3)</f>
        <v>4.43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46206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0.97</v>
      </c>
      <c r="BY22" s="3">
        <v>0</v>
      </c>
      <c r="BZ22" s="3">
        <v>1256262</v>
      </c>
      <c r="CA22" s="3">
        <v>8034.56</v>
      </c>
      <c r="CB22" s="3">
        <v>13.9727</v>
      </c>
      <c r="CC22" s="21">
        <f ca="1">_xll.IMDP("BND",BT22,CC8,BT3)</f>
        <v>20450910</v>
      </c>
      <c r="CD22" s="23">
        <f ca="1">_xll.IMDP("BND",BT22,CD8,BT3)</f>
        <v>4.335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46206</v>
      </c>
      <c r="CH22" s="3" t="s">
        <v>967</v>
      </c>
      <c r="CI22" s="3" t="s">
        <v>968</v>
      </c>
      <c r="CJ22" s="3" t="s">
        <v>969</v>
      </c>
      <c r="CK22" s="3">
        <v>0</v>
      </c>
      <c r="CL22" s="3">
        <v>1.29</v>
      </c>
      <c r="CM22" s="3">
        <v>0</v>
      </c>
      <c r="CN22" s="3">
        <v>1714361</v>
      </c>
      <c r="CO22" s="3">
        <v>9997.4599999999991</v>
      </c>
      <c r="CP22" s="3">
        <v>0.19800000000000001</v>
      </c>
      <c r="CQ22" s="21">
        <f ca="1">_xll.IMDP("BND",CH22,CQ8,CH3)</f>
        <v>20260914</v>
      </c>
      <c r="CR22" s="23">
        <f ca="1">_xll.IMDP("BND",CH22,CR8,CH3)</f>
        <v>3.6469999999999998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46206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2.4700000000000002</v>
      </c>
      <c r="DA22" s="3">
        <v>0</v>
      </c>
      <c r="DB22" s="3">
        <v>2528063</v>
      </c>
      <c r="DC22" s="3">
        <v>9909.8700000000008</v>
      </c>
      <c r="DD22" s="3">
        <v>1.4782</v>
      </c>
      <c r="DE22" s="21">
        <f ca="1">_xll.IMDP("BND",CV22,DE8,CV3)</f>
        <v>20280114</v>
      </c>
      <c r="DF22" s="23">
        <f ca="1">_xll.IMDP("BND",CV22,DF8,CV3)</f>
        <v>4.165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46206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</v>
      </c>
      <c r="DO22" s="3">
        <v>0</v>
      </c>
      <c r="DP22" s="3">
        <v>1037148</v>
      </c>
      <c r="DQ22" s="3">
        <v>7454.42</v>
      </c>
      <c r="DR22" s="3">
        <v>17.604099999999999</v>
      </c>
      <c r="DS22" s="21">
        <f ca="1">_xll.IMDP("BND",DJ22,DS8,DJ3)</f>
        <v>20540910</v>
      </c>
      <c r="DT22" s="23">
        <f ca="1">_xll.IMDP("BND",DJ22,DT8,DJ3)</f>
        <v>4.3849999999999998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46206</v>
      </c>
      <c r="EL22" s="3" t="s">
        <v>1164</v>
      </c>
      <c r="EM22" s="3" t="s">
        <v>1165</v>
      </c>
      <c r="EN22" s="3" t="s">
        <v>1166</v>
      </c>
      <c r="EO22" s="3">
        <v>0</v>
      </c>
      <c r="EP22" s="3">
        <v>0.9</v>
      </c>
      <c r="EQ22" s="3">
        <v>0</v>
      </c>
      <c r="ER22" s="3">
        <v>2095201</v>
      </c>
      <c r="ES22" s="3">
        <v>9998.36</v>
      </c>
      <c r="ET22" s="3">
        <v>0.7288</v>
      </c>
      <c r="EU22" s="21">
        <f ca="1">_xll.IMDP("BND",EL22,EU8,EL3)</f>
        <v>20270330</v>
      </c>
      <c r="EV22" s="23">
        <f ca="1">_xll.IMDP("BND",EL22,EV8,EL3)</f>
        <v>3.63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46206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0.78</v>
      </c>
      <c r="G23" s="3">
        <v>0</v>
      </c>
      <c r="H23" s="3">
        <v>908834</v>
      </c>
      <c r="I23" s="3">
        <v>8464.1200000000008</v>
      </c>
      <c r="J23" s="3">
        <v>12.443899999999999</v>
      </c>
      <c r="K23" s="21">
        <f ca="1">_xll.IMDP("BND",B23,K8,B3)</f>
        <v>20421210</v>
      </c>
      <c r="L23" s="23">
        <f ca="1">_xll.IMDP("BND",B23,L8,B3)</f>
        <v>4.3310000000000004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2021578</v>
      </c>
      <c r="W23" s="3">
        <v>8083.01</v>
      </c>
      <c r="X23" s="3">
        <v>16.407</v>
      </c>
      <c r="Y23" s="21">
        <f ca="1">_xll.IMDP("BND",P23,Y8,P3)</f>
        <v>20520910</v>
      </c>
      <c r="Z23" s="23">
        <f ca="1">_xll.IMDP("BND",P23,Z8,P3)</f>
        <v>4.4320000000000004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1.21</v>
      </c>
      <c r="AI23" s="3">
        <v>0</v>
      </c>
      <c r="AJ23" s="3">
        <v>1785762</v>
      </c>
      <c r="AK23" s="3">
        <v>8290.69</v>
      </c>
      <c r="AL23" s="3">
        <v>16.801100000000002</v>
      </c>
      <c r="AM23" s="21">
        <f ca="1">_xll.IMDP("BND",AD23,AM8,AD3)</f>
        <v>20540310</v>
      </c>
      <c r="AN23" s="23">
        <f ca="1">_xll.IMDP("BND",AD23,AN8,AD3)</f>
        <v>4.3849999999999998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46206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0.96</v>
      </c>
      <c r="BY23" s="3">
        <v>0</v>
      </c>
      <c r="BZ23" s="3">
        <v>1239757</v>
      </c>
      <c r="CA23" s="3">
        <v>9650.64</v>
      </c>
      <c r="CB23" s="3">
        <v>3.4396</v>
      </c>
      <c r="CC23" s="21">
        <f ca="1">_xll.IMDP("BND",BT23,CC8,BT3)</f>
        <v>20300310</v>
      </c>
      <c r="CD23" s="23">
        <f ca="1">_xll.IMDP("BND",BT23,CD8,BT3)</f>
        <v>3.89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46206</v>
      </c>
      <c r="CH23" s="3" t="s">
        <v>970</v>
      </c>
      <c r="CI23" s="3" t="s">
        <v>971</v>
      </c>
      <c r="CJ23" s="3" t="s">
        <v>972</v>
      </c>
      <c r="CK23" s="3">
        <v>0</v>
      </c>
      <c r="CL23" s="3">
        <v>1.1399999999999999</v>
      </c>
      <c r="CM23" s="3">
        <v>0</v>
      </c>
      <c r="CN23" s="3">
        <v>1519328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46206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2.4700000000000002</v>
      </c>
      <c r="DA23" s="3">
        <v>0</v>
      </c>
      <c r="DB23" s="3">
        <v>2527178</v>
      </c>
      <c r="DC23" s="3">
        <v>9905.77</v>
      </c>
      <c r="DD23" s="3">
        <v>2.4434</v>
      </c>
      <c r="DE23" s="21">
        <f ca="1">_xll.IMDP("BND",CV23,DE8,CV3)</f>
        <v>20290209</v>
      </c>
      <c r="DF23" s="23">
        <f ca="1">_xll.IMDP("BND",CV23,DF8,CV3)</f>
        <v>4.6360000000000001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46206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0.68</v>
      </c>
      <c r="DO23" s="3">
        <v>0</v>
      </c>
      <c r="DP23" s="3">
        <v>1004751</v>
      </c>
      <c r="DQ23" s="3">
        <v>9650.64</v>
      </c>
      <c r="DR23" s="3">
        <v>3.4396</v>
      </c>
      <c r="DS23" s="21">
        <f ca="1">_xll.IMDP("BND",DJ23,DS8,DJ3)</f>
        <v>20300310</v>
      </c>
      <c r="DT23" s="23">
        <f ca="1">_xll.IMDP("BND",DJ23,DT8,DJ3)</f>
        <v>3.89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46206</v>
      </c>
      <c r="EL23" s="3" t="s">
        <v>1180</v>
      </c>
      <c r="EM23" s="3" t="s">
        <v>1181</v>
      </c>
      <c r="EN23" s="3" t="s">
        <v>1182</v>
      </c>
      <c r="EO23" s="3">
        <v>0</v>
      </c>
      <c r="EP23" s="3">
        <v>0.9</v>
      </c>
      <c r="EQ23" s="3">
        <v>0</v>
      </c>
      <c r="ER23" s="3">
        <v>2094071</v>
      </c>
      <c r="ES23" s="3">
        <v>9993.14</v>
      </c>
      <c r="ET23" s="3">
        <v>1.0680000000000001</v>
      </c>
      <c r="EU23" s="21">
        <f ca="1">_xll.IMDP("BND",EL23,EU8,EL3)</f>
        <v>20270810</v>
      </c>
      <c r="EV23" s="23">
        <f ca="1">_xll.IMDP("BND",EL23,EV8,EL3)</f>
        <v>4.55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46206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0.73</v>
      </c>
      <c r="G24" s="3">
        <v>0</v>
      </c>
      <c r="H24" s="3">
        <v>848126</v>
      </c>
      <c r="I24" s="3">
        <v>8083.01</v>
      </c>
      <c r="J24" s="3">
        <v>16.407</v>
      </c>
      <c r="K24" s="21">
        <f ca="1">_xll.IMDP("BND",B24,K8,B3)</f>
        <v>20520910</v>
      </c>
      <c r="L24" s="23">
        <f ca="1">_xll.IMDP("BND",B24,L8,B3)</f>
        <v>4.4320000000000004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1.66</v>
      </c>
      <c r="U24" s="3">
        <v>0</v>
      </c>
      <c r="V24" s="3">
        <v>1944831</v>
      </c>
      <c r="W24" s="3">
        <v>8887.0400000000009</v>
      </c>
      <c r="X24" s="3">
        <v>16.227499999999999</v>
      </c>
      <c r="Y24" s="21">
        <f ca="1">_xll.IMDP("BND",P24,Y8,P3)</f>
        <v>20530910</v>
      </c>
      <c r="Z24" s="23">
        <f ca="1">_xll.IMDP("BND",P24,Z8,P3)</f>
        <v>4.4020000000000001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46206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1515038</v>
      </c>
      <c r="AK24" s="3">
        <v>7033.73</v>
      </c>
      <c r="AL24" s="3">
        <v>15.414</v>
      </c>
      <c r="AM24" s="21">
        <f ca="1">_xll.IMDP("BND",AD24,AM8,AD3)</f>
        <v>20470310</v>
      </c>
      <c r="AN24" s="23">
        <f ca="1">_xll.IMDP("BND",AD24,AN8,AD3)</f>
        <v>4.3650000000000002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46206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0.89</v>
      </c>
      <c r="BY24" s="3">
        <v>0</v>
      </c>
      <c r="BZ24" s="3">
        <v>1146301</v>
      </c>
      <c r="CA24" s="3">
        <v>10019.9</v>
      </c>
      <c r="CB24" s="3">
        <v>1.4751000000000001</v>
      </c>
      <c r="CC24" s="21">
        <f ca="1">_xll.IMDP("BND",BT24,CC8,BT3)</f>
        <v>20280121</v>
      </c>
      <c r="CD24" s="23">
        <f ca="1">_xll.IMDP("BND",BT24,CD8,BT3)</f>
        <v>4.0199999999999996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46206</v>
      </c>
      <c r="CH24" s="3" t="s">
        <v>973</v>
      </c>
      <c r="CI24" s="3" t="s">
        <v>974</v>
      </c>
      <c r="CJ24" s="3" t="s">
        <v>975</v>
      </c>
      <c r="CK24" s="3">
        <v>0</v>
      </c>
      <c r="CL24" s="3">
        <v>1.07</v>
      </c>
      <c r="CM24" s="3">
        <v>0</v>
      </c>
      <c r="CN24" s="3">
        <v>1423824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46206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2.46</v>
      </c>
      <c r="DA24" s="3">
        <v>0</v>
      </c>
      <c r="DB24" s="3">
        <v>2510430</v>
      </c>
      <c r="DC24" s="3">
        <v>9838.94</v>
      </c>
      <c r="DD24" s="3">
        <v>1.7961</v>
      </c>
      <c r="DE24" s="21">
        <f ca="1">_xll.IMDP("BND",CV24,DE8,CV3)</f>
        <v>20280526</v>
      </c>
      <c r="DF24" s="23">
        <f ca="1">_xll.IMDP("BND",CV24,DF8,CV3)</f>
        <v>5.6349999999999998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46206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0.67</v>
      </c>
      <c r="DO24" s="3">
        <v>0</v>
      </c>
      <c r="DP24" s="3">
        <v>988588</v>
      </c>
      <c r="DQ24" s="3">
        <v>8034.56</v>
      </c>
      <c r="DR24" s="3">
        <v>13.9727</v>
      </c>
      <c r="DS24" s="21">
        <f ca="1">_xll.IMDP("BND",DJ24,DS8,DJ3)</f>
        <v>20450910</v>
      </c>
      <c r="DT24" s="23">
        <f ca="1">_xll.IMDP("BND",DJ24,DT8,DJ3)</f>
        <v>4.335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46206</v>
      </c>
      <c r="EL24" s="3" t="s">
        <v>1183</v>
      </c>
      <c r="EM24" s="3" t="s">
        <v>1184</v>
      </c>
      <c r="EN24" s="3" t="s">
        <v>1185</v>
      </c>
      <c r="EO24" s="3">
        <v>0</v>
      </c>
      <c r="EP24" s="3">
        <v>0.9</v>
      </c>
      <c r="EQ24" s="3">
        <v>0</v>
      </c>
      <c r="ER24" s="3">
        <v>2093520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46206</v>
      </c>
      <c r="B25" s="3" t="s">
        <v>738</v>
      </c>
      <c r="C25" s="3" t="s">
        <v>29</v>
      </c>
      <c r="D25" s="3" t="s">
        <v>739</v>
      </c>
      <c r="E25" s="3">
        <v>0</v>
      </c>
      <c r="F25" s="3">
        <v>0.7</v>
      </c>
      <c r="G25" s="3">
        <v>0</v>
      </c>
      <c r="H25" s="3">
        <v>819333</v>
      </c>
      <c r="I25" s="3">
        <v>7821.83</v>
      </c>
      <c r="J25" s="3">
        <v>9.1196000000000002</v>
      </c>
      <c r="K25" s="21">
        <f ca="1">_xll.IMDP("BND",B25,K8,B3)</f>
        <v>20360910</v>
      </c>
      <c r="L25" s="23">
        <f ca="1">_xll.IMDP("BND",B25,L8,B3)</f>
        <v>4.2069999999999999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46206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1734333</v>
      </c>
      <c r="W25" s="3">
        <v>7113.06</v>
      </c>
      <c r="X25" s="3">
        <v>12.1595</v>
      </c>
      <c r="Y25" s="21">
        <f ca="1">_xll.IMDP("BND",P25,Y8,P3)</f>
        <v>20400910</v>
      </c>
      <c r="Z25" s="23">
        <f ca="1">_xll.IMDP("BND",P25,Z8,P3)</f>
        <v>4.2789999999999999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1131936</v>
      </c>
      <c r="AK25" s="3">
        <v>7226.65</v>
      </c>
      <c r="AL25" s="3">
        <v>17.953499999999998</v>
      </c>
      <c r="AM25" s="21">
        <f ca="1">_xll.IMDP("BND",AD25,AM8,AD3)</f>
        <v>20550310</v>
      </c>
      <c r="AN25" s="23">
        <f ca="1">_xll.IMDP("BND",AD25,AN8,AD3)</f>
        <v>4.383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46206</v>
      </c>
      <c r="BT25" s="3" t="s">
        <v>223</v>
      </c>
      <c r="BU25" s="3" t="s">
        <v>216</v>
      </c>
      <c r="BV25" s="3" t="s">
        <v>391</v>
      </c>
      <c r="BW25" s="3">
        <v>0</v>
      </c>
      <c r="BX25" s="3">
        <v>0.81</v>
      </c>
      <c r="BY25" s="3">
        <v>0</v>
      </c>
      <c r="BZ25" s="3">
        <v>1054069</v>
      </c>
      <c r="CA25" s="3">
        <v>10548.81</v>
      </c>
      <c r="CB25" s="3">
        <v>3.1179000000000001</v>
      </c>
      <c r="CC25" s="21">
        <f ca="1">_xll.IMDP("BND",BT25,CC8,BT3)</f>
        <v>20291210</v>
      </c>
      <c r="CD25" s="23">
        <f ca="1">_xll.IMDP("BND",BT25,CD8,BT3)</f>
        <v>3.8849999999999998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46206</v>
      </c>
      <c r="CH25" s="3" t="s">
        <v>976</v>
      </c>
      <c r="CI25" s="3" t="s">
        <v>977</v>
      </c>
      <c r="CJ25" s="3" t="s">
        <v>978</v>
      </c>
      <c r="CK25" s="3">
        <v>0</v>
      </c>
      <c r="CL25" s="3">
        <v>0.93</v>
      </c>
      <c r="CM25" s="3">
        <v>0</v>
      </c>
      <c r="CN25" s="3">
        <v>1240088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46206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2.46</v>
      </c>
      <c r="DA25" s="3">
        <v>0</v>
      </c>
      <c r="DB25" s="3">
        <v>2508231</v>
      </c>
      <c r="DC25" s="3">
        <v>9832.19</v>
      </c>
      <c r="DD25" s="3">
        <v>1.9256</v>
      </c>
      <c r="DE25" s="21">
        <f ca="1">_xll.IMDP("BND",CV25,DE8,CV3)</f>
        <v>20280721</v>
      </c>
      <c r="DF25" s="23">
        <f ca="1">_xll.IMDP("BND",CV25,DF8,CV3)</f>
        <v>5.7539999999999996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46206</v>
      </c>
      <c r="DJ25" s="3" t="s">
        <v>15772</v>
      </c>
      <c r="DK25" s="3" t="s">
        <v>1599</v>
      </c>
      <c r="DL25" s="3" t="s">
        <v>15773</v>
      </c>
      <c r="DM25" s="3">
        <v>0</v>
      </c>
      <c r="DN25" s="3">
        <v>0.64</v>
      </c>
      <c r="DO25" s="3">
        <v>0</v>
      </c>
      <c r="DP25" s="3">
        <v>957003</v>
      </c>
      <c r="DQ25" s="3">
        <v>10111.11</v>
      </c>
      <c r="DR25" s="3">
        <v>0.35110000000000002</v>
      </c>
      <c r="DS25" s="21">
        <f ca="1">_xll.IMDP("BND",DJ25,DS8,DJ3)</f>
        <v>20261111</v>
      </c>
      <c r="DT25" s="23">
        <f ca="1">_xll.IMDP("BND",DJ25,DT8,DJ3)</f>
        <v>3.4630000000000001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46206</v>
      </c>
      <c r="EL25" s="3" t="s">
        <v>1189</v>
      </c>
      <c r="EM25" s="3" t="s">
        <v>422</v>
      </c>
      <c r="EN25" s="3" t="s">
        <v>1190</v>
      </c>
      <c r="EO25" s="3">
        <v>0</v>
      </c>
      <c r="EP25" s="3">
        <v>0.9</v>
      </c>
      <c r="EQ25" s="3">
        <v>0</v>
      </c>
      <c r="ER25" s="3">
        <v>2091175</v>
      </c>
      <c r="ES25" s="3">
        <v>9979.2099999999991</v>
      </c>
      <c r="ET25" s="3">
        <v>1.0637000000000001</v>
      </c>
      <c r="EU25" s="21">
        <f ca="1">_xll.IMDP("BND",EL25,EU8,EL3)</f>
        <v>20270806</v>
      </c>
      <c r="EV25" s="23">
        <f ca="1">_xll.IMDP("BND",EL25,EV8,EL3)</f>
        <v>3.8380000000000001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46206</v>
      </c>
      <c r="B26" s="3" t="s">
        <v>213</v>
      </c>
      <c r="C26" s="3" t="s">
        <v>29</v>
      </c>
      <c r="D26" s="3" t="s">
        <v>719</v>
      </c>
      <c r="E26" s="3">
        <v>0</v>
      </c>
      <c r="F26" s="3">
        <v>0.69</v>
      </c>
      <c r="G26" s="3">
        <v>0</v>
      </c>
      <c r="H26" s="3">
        <v>808141</v>
      </c>
      <c r="I26" s="3">
        <v>6659.52</v>
      </c>
      <c r="J26" s="3">
        <v>16.573699999999999</v>
      </c>
      <c r="K26" s="21">
        <f ca="1">_xll.IMDP("BND",B26,K8,B3)</f>
        <v>20490310</v>
      </c>
      <c r="L26" s="23">
        <f ca="1">_xll.IMDP("BND",B26,L8,B3)</f>
        <v>4.3810000000000002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46206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1699708</v>
      </c>
      <c r="W26" s="3">
        <v>9061.7199999999993</v>
      </c>
      <c r="X26" s="3">
        <v>3.7164000000000001</v>
      </c>
      <c r="Y26" s="21">
        <f ca="1">_xll.IMDP("BND",P26,Y8,P3)</f>
        <v>20300528</v>
      </c>
      <c r="Z26" s="23">
        <f ca="1">_xll.IMDP("BND",P26,Z8,P3)</f>
        <v>4.1740000000000004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46206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941871</v>
      </c>
      <c r="AK26" s="3">
        <v>8016.26</v>
      </c>
      <c r="AL26" s="3">
        <v>13.7081</v>
      </c>
      <c r="AM26" s="21">
        <f ca="1">_xll.IMDP("BND",AD26,AM8,AD3)</f>
        <v>20441210</v>
      </c>
      <c r="AN26" s="23">
        <f ca="1">_xll.IMDP("BND",AD26,AN8,AD3)</f>
        <v>4.3369999999999997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46206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</v>
      </c>
      <c r="BY26" s="3">
        <v>0.01</v>
      </c>
      <c r="BZ26" s="3">
        <v>1030300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46206</v>
      </c>
      <c r="CH26" s="3" t="s">
        <v>979</v>
      </c>
      <c r="CI26" s="3" t="s">
        <v>980</v>
      </c>
      <c r="CJ26" s="3" t="s">
        <v>981</v>
      </c>
      <c r="CK26" s="3">
        <v>0</v>
      </c>
      <c r="CL26" s="3">
        <v>0.78</v>
      </c>
      <c r="CM26" s="3">
        <v>0</v>
      </c>
      <c r="CN26" s="3">
        <v>1037793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46206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2.4500000000000002</v>
      </c>
      <c r="DA26" s="3">
        <v>0</v>
      </c>
      <c r="DB26" s="3">
        <v>2507173</v>
      </c>
      <c r="DC26" s="3">
        <v>9827.56</v>
      </c>
      <c r="DD26" s="3">
        <v>1.7014</v>
      </c>
      <c r="DE26" s="21">
        <f ca="1">_xll.IMDP("BND",CV26,DE8,CV3)</f>
        <v>20280414</v>
      </c>
      <c r="DF26" s="23">
        <f ca="1">_xll.IMDP("BND",CV26,DF8,CV3)</f>
        <v>4.9039999999999999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46206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0.64</v>
      </c>
      <c r="DO26" s="3">
        <v>0</v>
      </c>
      <c r="DP26" s="3">
        <v>956832</v>
      </c>
      <c r="DQ26" s="3">
        <v>9006.32</v>
      </c>
      <c r="DR26" s="3">
        <v>4.2145000000000001</v>
      </c>
      <c r="DS26" s="21">
        <f ca="1">_xll.IMDP("BND",DJ26,DS8,DJ3)</f>
        <v>20301210</v>
      </c>
      <c r="DT26" s="23">
        <f ca="1">_xll.IMDP("BND",DJ26,DT8,DJ3)</f>
        <v>3.988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46206</v>
      </c>
      <c r="EL26" s="3" t="s">
        <v>1186</v>
      </c>
      <c r="EM26" s="3" t="s">
        <v>1187</v>
      </c>
      <c r="EN26" s="3" t="s">
        <v>1188</v>
      </c>
      <c r="EO26" s="3">
        <v>0</v>
      </c>
      <c r="EP26" s="3">
        <v>0.9</v>
      </c>
      <c r="EQ26" s="3">
        <v>0</v>
      </c>
      <c r="ER26" s="3">
        <v>2090940</v>
      </c>
      <c r="ES26" s="3">
        <v>9978.17</v>
      </c>
      <c r="ET26" s="3">
        <v>1.0771999999999999</v>
      </c>
      <c r="EU26" s="21">
        <f ca="1">_xll.IMDP("BND",EL26,EU8,EL3)</f>
        <v>20270812</v>
      </c>
      <c r="EV26" s="23">
        <f ca="1">_xll.IMDP("BND",EL26,EV8,EL3)</f>
        <v>4.1449999999999996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46206</v>
      </c>
      <c r="B27" s="3" t="s">
        <v>743</v>
      </c>
      <c r="C27" s="3" t="s">
        <v>744</v>
      </c>
      <c r="D27" s="3" t="s">
        <v>745</v>
      </c>
      <c r="E27" s="3">
        <v>0</v>
      </c>
      <c r="F27" s="3">
        <v>0.69</v>
      </c>
      <c r="G27" s="3">
        <v>0</v>
      </c>
      <c r="H27" s="3">
        <v>804936</v>
      </c>
      <c r="I27" s="3">
        <v>9997.15</v>
      </c>
      <c r="J27" s="3">
        <v>4.3617999999999997</v>
      </c>
      <c r="K27" s="21">
        <f ca="1">_xll.IMDP("BND",B27,K8,B3)</f>
        <v>20310526</v>
      </c>
      <c r="L27" s="23">
        <f ca="1">_xll.IMDP("BND",B27,L8,B3)</f>
        <v>4.33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46206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1631164</v>
      </c>
      <c r="W27" s="3">
        <v>7454.42</v>
      </c>
      <c r="X27" s="3">
        <v>17.604099999999999</v>
      </c>
      <c r="Y27" s="21">
        <f ca="1">_xll.IMDP("BND",P27,Y8,P3)</f>
        <v>20540910</v>
      </c>
      <c r="Z27" s="23">
        <f ca="1">_xll.IMDP("BND",P27,Z8,P3)</f>
        <v>4.3849999999999998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722527</v>
      </c>
      <c r="AK27" s="3">
        <v>7380.98</v>
      </c>
      <c r="AL27" s="3">
        <v>12.510300000000001</v>
      </c>
      <c r="AM27" s="21">
        <f ca="1">_xll.IMDP("BND",AD27,AM8,AD3)</f>
        <v>20410910</v>
      </c>
      <c r="AN27" s="23">
        <f ca="1">_xll.IMDP("BND",AD27,AN8,AD3)</f>
        <v>4.2919999999999998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46206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0.78</v>
      </c>
      <c r="BY27" s="3">
        <v>0</v>
      </c>
      <c r="BZ27" s="3">
        <v>1006848</v>
      </c>
      <c r="CA27" s="3">
        <v>7131.54</v>
      </c>
      <c r="CB27" s="3">
        <v>17.043900000000001</v>
      </c>
      <c r="CC27" s="21">
        <f ca="1">_xll.IMDP("BND",BT27,CC8,BT3)</f>
        <v>20520310</v>
      </c>
      <c r="CD27" s="23">
        <f ca="1">_xll.IMDP("BND",BT27,CD8,BT3)</f>
        <v>4.4320000000000004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46206</v>
      </c>
      <c r="CH27" s="3" t="s">
        <v>988</v>
      </c>
      <c r="CI27" s="3" t="s">
        <v>989</v>
      </c>
      <c r="CJ27" s="3" t="s">
        <v>990</v>
      </c>
      <c r="CK27" s="3">
        <v>0</v>
      </c>
      <c r="CL27" s="3">
        <v>0.77</v>
      </c>
      <c r="CM27" s="3">
        <v>0</v>
      </c>
      <c r="CN27" s="3">
        <v>1017918</v>
      </c>
      <c r="CO27" s="3">
        <v>10162.92</v>
      </c>
      <c r="CP27" s="3">
        <v>0.10680000000000001</v>
      </c>
      <c r="CQ27" s="21">
        <f ca="1">_xll.IMDP("BND",CH27,CQ8,CH3)</f>
        <v>20260811</v>
      </c>
      <c r="CR27" s="23">
        <f ca="1">_xll.IMDP("BND",CH27,CR8,CH3)</f>
        <v>2.883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46206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2.4500000000000002</v>
      </c>
      <c r="DA27" s="3">
        <v>0</v>
      </c>
      <c r="DB27" s="3">
        <v>2501693</v>
      </c>
      <c r="DC27" s="3">
        <v>9806.92</v>
      </c>
      <c r="DD27" s="3">
        <v>1.8110999999999999</v>
      </c>
      <c r="DE27" s="21">
        <f ca="1">_xll.IMDP("BND",CV27,DE8,CV3)</f>
        <v>20280526</v>
      </c>
      <c r="DF27" s="23">
        <f ca="1">_xll.IMDP("BND",CV27,DF8,CV3)</f>
        <v>4.915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46206</v>
      </c>
      <c r="DJ27" s="3" t="s">
        <v>164</v>
      </c>
      <c r="DK27" s="3" t="s">
        <v>165</v>
      </c>
      <c r="DL27" s="3" t="s">
        <v>166</v>
      </c>
      <c r="DM27" s="3">
        <v>0</v>
      </c>
      <c r="DN27" s="3">
        <v>0.64</v>
      </c>
      <c r="DO27" s="3">
        <v>0</v>
      </c>
      <c r="DP27" s="3">
        <v>956277</v>
      </c>
      <c r="DQ27" s="3">
        <v>10103.15</v>
      </c>
      <c r="DR27" s="3">
        <v>0.38429999999999997</v>
      </c>
      <c r="DS27" s="21">
        <f ca="1">_xll.IMDP("BND",DJ27,DS8,DJ3)</f>
        <v>20261123</v>
      </c>
      <c r="DT27" s="23">
        <f ca="1">_xll.IMDP("BND",DJ27,DT8,DJ3)</f>
        <v>3.4220000000000002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46206</v>
      </c>
      <c r="EL27" s="3" t="s">
        <v>1191</v>
      </c>
      <c r="EM27" s="3" t="s">
        <v>1192</v>
      </c>
      <c r="EN27" s="3" t="s">
        <v>1193</v>
      </c>
      <c r="EO27" s="3">
        <v>0</v>
      </c>
      <c r="EP27" s="3">
        <v>0.9</v>
      </c>
      <c r="EQ27" s="3">
        <v>0</v>
      </c>
      <c r="ER27" s="3">
        <v>2090274</v>
      </c>
      <c r="ES27" s="3">
        <v>9974.1200000000008</v>
      </c>
      <c r="ET27" s="3">
        <v>1.3318000000000001</v>
      </c>
      <c r="EU27" s="21">
        <f ca="1">_xll.IMDP("BND",EL27,EU8,EL3)</f>
        <v>20271119</v>
      </c>
      <c r="EV27" s="23">
        <f ca="1">_xll.IMDP("BND",EL27,EV8,EL3)</f>
        <v>4.3209999999999997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46206</v>
      </c>
      <c r="B28" s="3" t="s">
        <v>746</v>
      </c>
      <c r="C28" s="3" t="s">
        <v>747</v>
      </c>
      <c r="D28" s="3" t="s">
        <v>748</v>
      </c>
      <c r="E28" s="3">
        <v>0</v>
      </c>
      <c r="F28" s="3">
        <v>0.69</v>
      </c>
      <c r="G28" s="3">
        <v>0</v>
      </c>
      <c r="H28" s="3">
        <v>800938</v>
      </c>
      <c r="I28" s="3">
        <v>9947.06</v>
      </c>
      <c r="J28" s="3">
        <v>4.1542000000000003</v>
      </c>
      <c r="K28" s="21">
        <f ca="1">_xll.IMDP("BND",B28,K8,B3)</f>
        <v>20310216</v>
      </c>
      <c r="L28" s="23">
        <f ca="1">_xll.IMDP("BND",B28,L8,B3)</f>
        <v>4.46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46206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1540016</v>
      </c>
      <c r="W28" s="3">
        <v>9853.39</v>
      </c>
      <c r="X28" s="3">
        <v>2.7627000000000002</v>
      </c>
      <c r="Y28" s="21">
        <f ca="1">_xll.IMDP("BND",P28,Y8,P3)</f>
        <v>20290612</v>
      </c>
      <c r="Z28" s="23">
        <f ca="1">_xll.IMDP("BND",P28,Z8,P3)</f>
        <v>4.3940000000000001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46206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0.33</v>
      </c>
      <c r="AI28" s="3">
        <v>0</v>
      </c>
      <c r="AJ28" s="3">
        <v>479790</v>
      </c>
      <c r="AK28" s="3">
        <v>7207.07</v>
      </c>
      <c r="AL28" s="3">
        <v>18.117999999999999</v>
      </c>
      <c r="AM28" s="21">
        <f ca="1">_xll.IMDP("BND",AD28,AM8,AD3)</f>
        <v>20550910</v>
      </c>
      <c r="AN28" s="23">
        <f ca="1">_xll.IMDP("BND",AD28,AN8,AD3)</f>
        <v>4.3789999999999996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46206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0.75</v>
      </c>
      <c r="BY28" s="3">
        <v>0</v>
      </c>
      <c r="BZ28" s="3">
        <v>976268</v>
      </c>
      <c r="CA28" s="3">
        <v>10078.629999999999</v>
      </c>
      <c r="CB28" s="3">
        <v>8.0274000000000001</v>
      </c>
      <c r="CC28" s="21">
        <f ca="1">_xll.IMDP("BND",BT28,CC8,BT3)</f>
        <v>20360610</v>
      </c>
      <c r="CD28" s="23">
        <f ca="1">_xll.IMDP("BND",BT28,CD8,BT3)</f>
        <v>4.1849999999999996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46206</v>
      </c>
      <c r="CH28" s="3" t="s">
        <v>991</v>
      </c>
      <c r="CI28" s="3" t="s">
        <v>992</v>
      </c>
      <c r="CJ28" s="3" t="s">
        <v>993</v>
      </c>
      <c r="CK28" s="3">
        <v>0</v>
      </c>
      <c r="CL28" s="3">
        <v>0.77</v>
      </c>
      <c r="CM28" s="3">
        <v>0</v>
      </c>
      <c r="CN28" s="3">
        <v>1017460</v>
      </c>
      <c r="CO28" s="3">
        <v>10158.11</v>
      </c>
      <c r="CP28" s="3">
        <v>0.25159999999999999</v>
      </c>
      <c r="CQ28" s="21">
        <f ca="1">_xll.IMDP("BND",CH28,CQ8,CH3)</f>
        <v>20261005</v>
      </c>
      <c r="CR28" s="23">
        <f ca="1">_xll.IMDP("BND",CH28,CR8,CH3)</f>
        <v>3.6920000000000002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46206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2.4300000000000002</v>
      </c>
      <c r="DA28" s="3">
        <v>0</v>
      </c>
      <c r="DB28" s="3">
        <v>2486280</v>
      </c>
      <c r="DC28" s="3">
        <v>9746.27</v>
      </c>
      <c r="DD28" s="3">
        <v>2.0493000000000001</v>
      </c>
      <c r="DE28" s="21">
        <f ca="1">_xll.IMDP("BND",CV28,DE8,CV3)</f>
        <v>20280828</v>
      </c>
      <c r="DF28" s="23">
        <f ca="1">_xll.IMDP("BND",CV28,DF8,CV3)</f>
        <v>4.9909999999999997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46206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0.64</v>
      </c>
      <c r="DO28" s="3">
        <v>0</v>
      </c>
      <c r="DP28" s="3">
        <v>951817</v>
      </c>
      <c r="DQ28" s="3">
        <v>10056.299999999999</v>
      </c>
      <c r="DR28" s="3">
        <v>0.87780000000000002</v>
      </c>
      <c r="DS28" s="21">
        <f ca="1">_xll.IMDP("BND",DJ28,DS8,DJ3)</f>
        <v>20270528</v>
      </c>
      <c r="DT28" s="23">
        <f ca="1">_xll.IMDP("BND",DJ28,DT8,DJ3)</f>
        <v>4.1580000000000004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46206</v>
      </c>
      <c r="EL28" s="3" t="s">
        <v>1194</v>
      </c>
      <c r="EM28" s="3" t="s">
        <v>1195</v>
      </c>
      <c r="EN28" s="3" t="s">
        <v>1196</v>
      </c>
      <c r="EO28" s="3">
        <v>0</v>
      </c>
      <c r="EP28" s="3">
        <v>0.9</v>
      </c>
      <c r="EQ28" s="3">
        <v>0</v>
      </c>
      <c r="ER28" s="3">
        <v>2089806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46206</v>
      </c>
      <c r="B29" s="3" t="s">
        <v>740</v>
      </c>
      <c r="C29" s="3" t="s">
        <v>741</v>
      </c>
      <c r="D29" s="3" t="s">
        <v>742</v>
      </c>
      <c r="E29" s="3">
        <v>0</v>
      </c>
      <c r="F29" s="3">
        <v>0.69</v>
      </c>
      <c r="G29" s="3">
        <v>0</v>
      </c>
      <c r="H29" s="3">
        <v>798872</v>
      </c>
      <c r="I29" s="3">
        <v>9921.7199999999993</v>
      </c>
      <c r="J29" s="3">
        <v>0.95540000000000003</v>
      </c>
      <c r="K29" s="21">
        <f ca="1">_xll.IMDP("BND",B29,K8,B3)</f>
        <v>20270624</v>
      </c>
      <c r="L29" s="23">
        <f ca="1">_xll.IMDP("BND",B29,L8,B3)</f>
        <v>3.98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46206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1526509</v>
      </c>
      <c r="W29" s="3">
        <v>9765.92</v>
      </c>
      <c r="X29" s="3">
        <v>2.9329000000000001</v>
      </c>
      <c r="Y29" s="21">
        <f ca="1">_xll.IMDP("BND",P29,Y8,P3)</f>
        <v>20290814</v>
      </c>
      <c r="Z29" s="23">
        <f ca="1">_xll.IMDP("BND",P29,Z8,P3)</f>
        <v>4.1479999999999997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46206</v>
      </c>
      <c r="AD29" s="3" t="s">
        <v>7</v>
      </c>
      <c r="AE29" s="3" t="s">
        <v>7</v>
      </c>
      <c r="AF29" s="3" t="s">
        <v>46</v>
      </c>
      <c r="AH29" s="3">
        <v>13.67</v>
      </c>
      <c r="AJ29" s="3">
        <v>-20137376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46206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0.71</v>
      </c>
      <c r="BY29" s="3">
        <v>0</v>
      </c>
      <c r="BZ29" s="3">
        <v>921411</v>
      </c>
      <c r="CA29" s="3">
        <v>9204.16</v>
      </c>
      <c r="CB29" s="3">
        <v>5.0091999999999999</v>
      </c>
      <c r="CC29" s="21">
        <f ca="1">_xll.IMDP("BND",BT29,CC8,BT3)</f>
        <v>20311210</v>
      </c>
      <c r="CD29" s="23">
        <f ca="1">_xll.IMDP("BND",BT29,CD8,BT3)</f>
        <v>4.05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46206</v>
      </c>
      <c r="CH29" s="3" t="s">
        <v>994</v>
      </c>
      <c r="CI29" s="3" t="s">
        <v>995</v>
      </c>
      <c r="CJ29" s="3" t="s">
        <v>996</v>
      </c>
      <c r="CK29" s="3">
        <v>0</v>
      </c>
      <c r="CL29" s="3">
        <v>0.77</v>
      </c>
      <c r="CM29" s="3">
        <v>0</v>
      </c>
      <c r="CN29" s="3">
        <v>1017063</v>
      </c>
      <c r="CO29" s="3">
        <v>10154.16</v>
      </c>
      <c r="CP29" s="3">
        <v>0.30220000000000002</v>
      </c>
      <c r="CQ29" s="21">
        <f ca="1">_xll.IMDP("BND",CH29,CQ8,CH3)</f>
        <v>20261023</v>
      </c>
      <c r="CR29" s="23">
        <f ca="1">_xll.IMDP("BND",CH29,CR8,CH3)</f>
        <v>3.3290000000000002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46206</v>
      </c>
      <c r="CV29" s="3" t="s">
        <v>641</v>
      </c>
      <c r="CW29" s="3" t="s">
        <v>642</v>
      </c>
      <c r="CX29" s="3" t="s">
        <v>643</v>
      </c>
      <c r="CY29" s="3">
        <v>0</v>
      </c>
      <c r="CZ29" s="3">
        <v>2.4300000000000002</v>
      </c>
      <c r="DA29" s="3">
        <v>0</v>
      </c>
      <c r="DB29" s="3">
        <v>2485961</v>
      </c>
      <c r="DC29" s="3">
        <v>9745.0300000000007</v>
      </c>
      <c r="DD29" s="3">
        <v>1.8622000000000001</v>
      </c>
      <c r="DE29" s="21">
        <f ca="1">_xll.IMDP("BND",CV29,DE8,CV3)</f>
        <v>20280609</v>
      </c>
      <c r="DF29" s="23">
        <f ca="1">_xll.IMDP("BND",CV29,DF8,CV3)</f>
        <v>4.5359999999999996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46206</v>
      </c>
      <c r="DJ29" s="3" t="s">
        <v>172</v>
      </c>
      <c r="DK29" s="3" t="s">
        <v>173</v>
      </c>
      <c r="DL29" s="3" t="s">
        <v>174</v>
      </c>
      <c r="DM29" s="3">
        <v>0</v>
      </c>
      <c r="DN29" s="3">
        <v>0.64</v>
      </c>
      <c r="DO29" s="3">
        <v>0</v>
      </c>
      <c r="DP29" s="3">
        <v>949779</v>
      </c>
      <c r="DQ29" s="3">
        <v>10034.040000000001</v>
      </c>
      <c r="DR29" s="3">
        <v>0.65880000000000005</v>
      </c>
      <c r="DS29" s="21">
        <f ca="1">_xll.IMDP("BND",DJ29,DS8,DJ3)</f>
        <v>20270305</v>
      </c>
      <c r="DT29" s="23">
        <f ca="1">_xll.IMDP("BND",DJ29,DT8,DJ3)</f>
        <v>3.6360000000000001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46206</v>
      </c>
      <c r="EL29" s="3" t="s">
        <v>1168</v>
      </c>
      <c r="EM29" s="3" t="s">
        <v>351</v>
      </c>
      <c r="EN29" s="3" t="s">
        <v>1169</v>
      </c>
      <c r="EO29" s="3">
        <v>0</v>
      </c>
      <c r="EP29" s="3">
        <v>0.9</v>
      </c>
      <c r="EQ29" s="3">
        <v>0</v>
      </c>
      <c r="ER29" s="3">
        <v>2089174</v>
      </c>
      <c r="ES29" s="3">
        <v>9969.5499999999993</v>
      </c>
      <c r="ET29" s="3">
        <v>0.81020000000000003</v>
      </c>
      <c r="EU29" s="21">
        <f ca="1">_xll.IMDP("BND",EL29,EU8,EL3)</f>
        <v>20270430</v>
      </c>
      <c r="EV29" s="23">
        <f ca="1">_xll.IMDP("BND",EL29,EV8,EL3)</f>
        <v>3.9380000000000002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46206</v>
      </c>
      <c r="B30" s="3" t="s">
        <v>749</v>
      </c>
      <c r="C30" s="3" t="s">
        <v>750</v>
      </c>
      <c r="D30" s="3" t="s">
        <v>751</v>
      </c>
      <c r="E30" s="3">
        <v>0</v>
      </c>
      <c r="F30" s="3">
        <v>0.68</v>
      </c>
      <c r="G30" s="3">
        <v>0</v>
      </c>
      <c r="H30" s="3">
        <v>789983</v>
      </c>
      <c r="I30" s="3">
        <v>9811.17</v>
      </c>
      <c r="J30" s="3">
        <v>3.0914999999999999</v>
      </c>
      <c r="K30" s="21">
        <f ca="1">_xll.IMDP("BND",B30,K8,B3)</f>
        <v>20291023</v>
      </c>
      <c r="L30" s="23">
        <f ca="1">_xll.IMDP("BND",B30,L8,B3)</f>
        <v>4.133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46206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1459361</v>
      </c>
      <c r="W30" s="3">
        <v>9334.98</v>
      </c>
      <c r="X30" s="3">
        <v>6.8472999999999997</v>
      </c>
      <c r="Y30" s="21">
        <f ca="1">_xll.IMDP("BND",P30,Y8,P3)</f>
        <v>20340616</v>
      </c>
      <c r="Z30" s="23">
        <f ca="1">_xll.IMDP("BND",P30,Z8,P3)</f>
        <v>4.524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46206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0.65</v>
      </c>
      <c r="BY30" s="3">
        <v>0</v>
      </c>
      <c r="BZ30" s="3">
        <v>843667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46206</v>
      </c>
      <c r="CH30" s="3" t="s">
        <v>997</v>
      </c>
      <c r="CI30" s="3" t="s">
        <v>603</v>
      </c>
      <c r="CJ30" s="3" t="s">
        <v>998</v>
      </c>
      <c r="CK30" s="3">
        <v>0</v>
      </c>
      <c r="CL30" s="3">
        <v>0.76</v>
      </c>
      <c r="CM30" s="3">
        <v>0</v>
      </c>
      <c r="CN30" s="3">
        <v>1013661</v>
      </c>
      <c r="CO30" s="3">
        <v>10120.379999999999</v>
      </c>
      <c r="CP30" s="3">
        <v>1.17E-2</v>
      </c>
      <c r="CQ30" s="21">
        <f ca="1">_xll.IMDP("BND",CH30,CQ8,CH3)</f>
        <v>20260707</v>
      </c>
      <c r="CR30" s="23">
        <f ca="1">_xll.IMDP("BND",CH30,CR8,CH3)</f>
        <v>4.1020000000000003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46206</v>
      </c>
      <c r="CV30" s="3" t="s">
        <v>644</v>
      </c>
      <c r="CW30" s="3" t="s">
        <v>645</v>
      </c>
      <c r="CX30" s="3" t="s">
        <v>646</v>
      </c>
      <c r="CY30" s="3">
        <v>0</v>
      </c>
      <c r="CZ30" s="3">
        <v>2.4300000000000002</v>
      </c>
      <c r="DA30" s="3">
        <v>0</v>
      </c>
      <c r="DB30" s="3">
        <v>2483662</v>
      </c>
      <c r="DC30" s="3">
        <v>9736.43</v>
      </c>
      <c r="DD30" s="3">
        <v>2.0106000000000002</v>
      </c>
      <c r="DE30" s="21">
        <f ca="1">_xll.IMDP("BND",CV30,DE8,CV3)</f>
        <v>20280811</v>
      </c>
      <c r="DF30" s="23">
        <f ca="1">_xll.IMDP("BND",CV30,DF8,CV3)</f>
        <v>4.8310000000000004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46206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0.64</v>
      </c>
      <c r="DO30" s="3">
        <v>0</v>
      </c>
      <c r="DP30" s="3">
        <v>947549</v>
      </c>
      <c r="DQ30" s="3">
        <v>10011.719999999999</v>
      </c>
      <c r="DR30" s="3">
        <v>1.8880999999999999</v>
      </c>
      <c r="DS30" s="21">
        <f ca="1">_xll.IMDP("BND",DJ30,DS8,DJ3)</f>
        <v>20280623</v>
      </c>
      <c r="DT30" s="23">
        <f ca="1">_xll.IMDP("BND",DJ30,DT8,DJ3)</f>
        <v>3.9740000000000002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46206</v>
      </c>
      <c r="EL30" s="3" t="s">
        <v>1172</v>
      </c>
      <c r="EM30" s="3" t="s">
        <v>1173</v>
      </c>
      <c r="EN30" s="3" t="s">
        <v>1174</v>
      </c>
      <c r="EO30" s="3">
        <v>0</v>
      </c>
      <c r="EP30" s="3">
        <v>0.9</v>
      </c>
      <c r="EQ30" s="3">
        <v>0</v>
      </c>
      <c r="ER30" s="3">
        <v>2087129</v>
      </c>
      <c r="ES30" s="3">
        <v>9959.7800000000007</v>
      </c>
      <c r="ET30" s="3">
        <v>0.72460000000000002</v>
      </c>
      <c r="EU30" s="21">
        <f ca="1">_xll.IMDP("BND",EL30,EU8,EL3)</f>
        <v>20270328</v>
      </c>
      <c r="EV30" s="23">
        <f ca="1">_xll.IMDP("BND",EL30,EV8,EL3)</f>
        <v>3.58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46206</v>
      </c>
      <c r="B31" s="3" t="s">
        <v>752</v>
      </c>
      <c r="C31" s="3" t="s">
        <v>753</v>
      </c>
      <c r="D31" s="3" t="s">
        <v>754</v>
      </c>
      <c r="E31" s="3">
        <v>0</v>
      </c>
      <c r="F31" s="3">
        <v>0.68</v>
      </c>
      <c r="G31" s="3">
        <v>0</v>
      </c>
      <c r="H31" s="3">
        <v>787664</v>
      </c>
      <c r="I31" s="3">
        <v>9782.34</v>
      </c>
      <c r="J31" s="3">
        <v>3.1084999999999998</v>
      </c>
      <c r="K31" s="21">
        <f ca="1">_xll.IMDP("BND",B31,K8,B3)</f>
        <v>20291028</v>
      </c>
      <c r="L31" s="23">
        <f ca="1">_xll.IMDP("BND",B31,L8,B3)</f>
        <v>4.1349999999999998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1327037</v>
      </c>
      <c r="W31" s="3">
        <v>8490.16</v>
      </c>
      <c r="X31" s="3">
        <v>4.0304000000000002</v>
      </c>
      <c r="Y31" s="21">
        <f ca="1">_xll.IMDP("BND",P31,Y8,P3)</f>
        <v>20300910</v>
      </c>
      <c r="Z31" s="23">
        <f ca="1">_xll.IMDP("BND",P31,Z8,P3)</f>
        <v>3.9809999999999999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46206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0.64</v>
      </c>
      <c r="BY31" s="3">
        <v>0</v>
      </c>
      <c r="BZ31" s="3">
        <v>828692</v>
      </c>
      <c r="CA31" s="3">
        <v>10107.09</v>
      </c>
      <c r="CB31" s="3">
        <v>0.52470000000000006</v>
      </c>
      <c r="CC31" s="21">
        <f ca="1">_xll.IMDP("BND",BT31,CC8,BT3)</f>
        <v>20270115</v>
      </c>
      <c r="CD31" s="23">
        <f ca="1">_xll.IMDP("BND",BT31,CD8,BT3)</f>
        <v>3.504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46206</v>
      </c>
      <c r="CH31" s="3" t="s">
        <v>1007</v>
      </c>
      <c r="CI31" s="3" t="s">
        <v>1008</v>
      </c>
      <c r="CJ31" s="3" t="s">
        <v>1009</v>
      </c>
      <c r="CK31" s="3">
        <v>0</v>
      </c>
      <c r="CL31" s="3">
        <v>0.76</v>
      </c>
      <c r="CM31" s="3">
        <v>0</v>
      </c>
      <c r="CN31" s="3">
        <v>1011727</v>
      </c>
      <c r="CO31" s="3">
        <v>10101.06</v>
      </c>
      <c r="CP31" s="3">
        <v>2.8000000000000001E-2</v>
      </c>
      <c r="CQ31" s="21">
        <f ca="1">_xll.IMDP("BND",CH31,CQ8,CH3)</f>
        <v>20260713</v>
      </c>
      <c r="CR31" s="23">
        <f ca="1">_xll.IMDP("BND",CH31,CR8,CH3)</f>
        <v>4.1479999999999997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46206</v>
      </c>
      <c r="CV31" s="3" t="s">
        <v>650</v>
      </c>
      <c r="CW31" s="3" t="s">
        <v>651</v>
      </c>
      <c r="CX31" s="3" t="s">
        <v>652</v>
      </c>
      <c r="CY31" s="3">
        <v>0</v>
      </c>
      <c r="CZ31" s="3">
        <v>2.4300000000000002</v>
      </c>
      <c r="DA31" s="3">
        <v>0</v>
      </c>
      <c r="DB31" s="3">
        <v>2481295</v>
      </c>
      <c r="DC31" s="3">
        <v>9725.81</v>
      </c>
      <c r="DD31" s="3">
        <v>1.8885000000000001</v>
      </c>
      <c r="DE31" s="21">
        <f ca="1">_xll.IMDP("BND",CV31,DE8,CV3)</f>
        <v>20280616</v>
      </c>
      <c r="DF31" s="23">
        <f ca="1">_xll.IMDP("BND",CV31,DF8,CV3)</f>
        <v>4.2850000000000001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46206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0.64</v>
      </c>
      <c r="DO31" s="3">
        <v>0</v>
      </c>
      <c r="DP31" s="3">
        <v>946851</v>
      </c>
      <c r="DQ31" s="3">
        <v>10003.959999999999</v>
      </c>
      <c r="DR31" s="3">
        <v>1.2766</v>
      </c>
      <c r="DS31" s="21">
        <f ca="1">_xll.IMDP("BND",DJ31,DS8,DJ3)</f>
        <v>20271029</v>
      </c>
      <c r="DT31" s="23">
        <f ca="1">_xll.IMDP("BND",DJ31,DT8,DJ3)</f>
        <v>4.2060000000000004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46206</v>
      </c>
      <c r="EL31" s="3" t="s">
        <v>1197</v>
      </c>
      <c r="EM31" s="3" t="s">
        <v>1198</v>
      </c>
      <c r="EN31" s="3" t="s">
        <v>1199</v>
      </c>
      <c r="EO31" s="3">
        <v>0</v>
      </c>
      <c r="EP31" s="3">
        <v>0.9</v>
      </c>
      <c r="EQ31" s="3">
        <v>0</v>
      </c>
      <c r="ER31" s="3">
        <v>2084891</v>
      </c>
      <c r="ES31" s="3">
        <v>9949.2999999999993</v>
      </c>
      <c r="ET31" s="3">
        <v>0.83099999999999996</v>
      </c>
      <c r="EU31" s="21">
        <f ca="1">_xll.IMDP("BND",EL31,EU8,EL3)</f>
        <v>20270510</v>
      </c>
      <c r="EV31" s="23">
        <f ca="1">_xll.IMDP("BND",EL31,EV8,EL3)</f>
        <v>3.9420000000000002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46206</v>
      </c>
      <c r="B32" s="3" t="s">
        <v>722</v>
      </c>
      <c r="C32" s="3" t="s">
        <v>29</v>
      </c>
      <c r="D32" s="3" t="s">
        <v>723</v>
      </c>
      <c r="E32" s="3">
        <v>0</v>
      </c>
      <c r="F32" s="3">
        <v>0.67</v>
      </c>
      <c r="G32" s="3">
        <v>0</v>
      </c>
      <c r="H32" s="3">
        <v>781371</v>
      </c>
      <c r="I32" s="3">
        <v>5807.95</v>
      </c>
      <c r="J32" s="3">
        <v>17.974</v>
      </c>
      <c r="K32" s="21">
        <f ca="1">_xll.IMDP("BND",B32,K8,B3)</f>
        <v>20500310</v>
      </c>
      <c r="L32" s="23">
        <f ca="1">_xll.IMDP("BND",B32,L8,B3)</f>
        <v>4.3979999999999997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46206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1311636</v>
      </c>
      <c r="W32" s="3">
        <v>8391.76</v>
      </c>
      <c r="X32" s="3">
        <v>4.2683</v>
      </c>
      <c r="Y32" s="21">
        <f ca="1">_xll.IMDP("BND",P32,Y8,P3)</f>
        <v>20301210</v>
      </c>
      <c r="Z32" s="23">
        <f ca="1">_xll.IMDP("BND",P32,Z8,P3)</f>
        <v>4.0250000000000004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46206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0.63</v>
      </c>
      <c r="BY32" s="3">
        <v>0</v>
      </c>
      <c r="BZ32" s="3">
        <v>810072</v>
      </c>
      <c r="CA32" s="3">
        <v>9880.15</v>
      </c>
      <c r="CB32" s="3">
        <v>1.2844</v>
      </c>
      <c r="CC32" s="21">
        <f ca="1">_xll.IMDP("BND",BT32,CC8,BT3)</f>
        <v>20271029</v>
      </c>
      <c r="CD32" s="23">
        <f ca="1">_xll.IMDP("BND",BT32,CD8,BT3)</f>
        <v>4.0449999999999999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46206</v>
      </c>
      <c r="CH32" s="3" t="s">
        <v>1010</v>
      </c>
      <c r="CI32" s="3" t="s">
        <v>1011</v>
      </c>
      <c r="CJ32" s="3" t="s">
        <v>1012</v>
      </c>
      <c r="CK32" s="3">
        <v>0</v>
      </c>
      <c r="CL32" s="3">
        <v>0.76</v>
      </c>
      <c r="CM32" s="3">
        <v>0</v>
      </c>
      <c r="CN32" s="3">
        <v>1011116</v>
      </c>
      <c r="CO32" s="3">
        <v>10094.98</v>
      </c>
      <c r="CP32" s="3">
        <v>0.1414</v>
      </c>
      <c r="CQ32" s="21">
        <f ca="1">_xll.IMDP("BND",CH32,CQ8,CH3)</f>
        <v>20260824</v>
      </c>
      <c r="CR32" s="23">
        <f ca="1">_xll.IMDP("BND",CH32,CR8,CH3)</f>
        <v>3.3210000000000002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46206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2.4300000000000002</v>
      </c>
      <c r="DA32" s="3">
        <v>0</v>
      </c>
      <c r="DB32" s="3">
        <v>2481244</v>
      </c>
      <c r="DC32" s="3">
        <v>9725.7199999999993</v>
      </c>
      <c r="DD32" s="3">
        <v>1.8915999999999999</v>
      </c>
      <c r="DE32" s="21">
        <f ca="1">_xll.IMDP("BND",CV32,DE8,CV3)</f>
        <v>20280619</v>
      </c>
      <c r="DF32" s="23">
        <f ca="1">_xll.IMDP("BND",CV32,DF8,CV3)</f>
        <v>4.4470000000000001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46206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0.64</v>
      </c>
      <c r="DO32" s="3">
        <v>0</v>
      </c>
      <c r="DP32" s="3">
        <v>946834</v>
      </c>
      <c r="DQ32" s="3">
        <v>10003.65</v>
      </c>
      <c r="DR32" s="3">
        <v>0.61819999999999997</v>
      </c>
      <c r="DS32" s="21">
        <f ca="1">_xll.IMDP("BND",DJ32,DS8,DJ3)</f>
        <v>20270219</v>
      </c>
      <c r="DT32" s="23">
        <f ca="1">_xll.IMDP("BND",DJ32,DT8,DJ3)</f>
        <v>3.7559999999999998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46206</v>
      </c>
      <c r="EL32" s="3" t="s">
        <v>1203</v>
      </c>
      <c r="EM32" s="3" t="s">
        <v>766</v>
      </c>
      <c r="EN32" s="3" t="s">
        <v>1204</v>
      </c>
      <c r="EO32" s="3">
        <v>0</v>
      </c>
      <c r="EP32" s="3">
        <v>0.9</v>
      </c>
      <c r="EQ32" s="3">
        <v>0</v>
      </c>
      <c r="ER32" s="3">
        <v>2079327</v>
      </c>
      <c r="ES32" s="3">
        <v>9921.68</v>
      </c>
      <c r="ET32" s="3">
        <v>1.0274000000000001</v>
      </c>
      <c r="EU32" s="21">
        <f ca="1">_xll.IMDP("BND",EL32,EU8,EL3)</f>
        <v>20270722</v>
      </c>
      <c r="EV32" s="23">
        <f ca="1">_xll.IMDP("BND",EL32,EV8,EL3)</f>
        <v>3.8050000000000002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46206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0.62</v>
      </c>
      <c r="G33" s="3">
        <v>0</v>
      </c>
      <c r="H33" s="3">
        <v>715834</v>
      </c>
      <c r="I33" s="3">
        <v>9663.4699999999993</v>
      </c>
      <c r="J33" s="3">
        <v>5.3018000000000001</v>
      </c>
      <c r="K33" s="21">
        <f ca="1">_xll.IMDP("BND",B33,K8,B3)</f>
        <v>20320610</v>
      </c>
      <c r="L33" s="23">
        <f ca="1">_xll.IMDP("BND",B33,L8,B3)</f>
        <v>4.0579999999999998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1195086</v>
      </c>
      <c r="W33" s="3">
        <v>9557.41</v>
      </c>
      <c r="X33" s="3">
        <v>12.134600000000001</v>
      </c>
      <c r="Y33" s="21">
        <f ca="1">_xll.IMDP("BND",P33,Y8,P3)</f>
        <v>20430910</v>
      </c>
      <c r="Z33" s="23">
        <f ca="1">_xll.IMDP("BND",P33,Z8,P3)</f>
        <v>4.343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46206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0.61</v>
      </c>
      <c r="BY33" s="3">
        <v>0</v>
      </c>
      <c r="BZ33" s="3">
        <v>784209</v>
      </c>
      <c r="CA33" s="3">
        <v>10280.540000000001</v>
      </c>
      <c r="CB33" s="3">
        <v>3.8380999999999998</v>
      </c>
      <c r="CC33" s="21">
        <f ca="1">_xll.IMDP("BND",BT33,CC8,BT3)</f>
        <v>20301018</v>
      </c>
      <c r="CD33" s="23">
        <f ca="1">_xll.IMDP("BND",BT33,CD8,BT3)</f>
        <v>4.2530000000000001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46206</v>
      </c>
      <c r="CH33" s="3" t="s">
        <v>1019</v>
      </c>
      <c r="CI33" s="3" t="s">
        <v>568</v>
      </c>
      <c r="CJ33" s="3" t="s">
        <v>1020</v>
      </c>
      <c r="CK33" s="3">
        <v>0</v>
      </c>
      <c r="CL33" s="3">
        <v>0.76</v>
      </c>
      <c r="CM33" s="3">
        <v>0</v>
      </c>
      <c r="CN33" s="3">
        <v>1010369</v>
      </c>
      <c r="CO33" s="3">
        <v>10087.16</v>
      </c>
      <c r="CP33" s="3">
        <v>0.54849999999999999</v>
      </c>
      <c r="CQ33" s="21">
        <f ca="1">_xll.IMDP("BND",CH33,CQ8,CH3)</f>
        <v>20270124</v>
      </c>
      <c r="CR33" s="23">
        <f ca="1">_xll.IMDP("BND",CH33,CR8,CH3)</f>
        <v>3.3660000000000001</v>
      </c>
      <c r="CS33" s="23" t="str">
        <f ca="1">_xll.IMDP("BND",CH33,CS8,CH3)</f>
        <v>공사공단채</v>
      </c>
      <c r="CT33" s="23" t="str">
        <f ca="1">_xll.IMDP("BND",CH33,CT8,CH3)</f>
        <v>공사공단채 기타</v>
      </c>
      <c r="CU33" s="2">
        <v>46206</v>
      </c>
      <c r="CV33" s="3" t="s">
        <v>647</v>
      </c>
      <c r="CW33" s="3" t="s">
        <v>648</v>
      </c>
      <c r="CX33" s="3" t="s">
        <v>649</v>
      </c>
      <c r="CY33" s="3">
        <v>0</v>
      </c>
      <c r="CZ33" s="3">
        <v>2.4300000000000002</v>
      </c>
      <c r="DA33" s="3">
        <v>0</v>
      </c>
      <c r="DB33" s="3">
        <v>2480795</v>
      </c>
      <c r="DC33" s="3">
        <v>9724.5300000000007</v>
      </c>
      <c r="DD33" s="3">
        <v>2.2107000000000001</v>
      </c>
      <c r="DE33" s="21">
        <f ca="1">_xll.IMDP("BND",CV33,DE8,CV3)</f>
        <v>20281027</v>
      </c>
      <c r="DF33" s="23">
        <f ca="1">_xll.IMDP("BND",CV33,DF8,CV3)</f>
        <v>4.4660000000000002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46206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0.64</v>
      </c>
      <c r="DO33" s="3">
        <v>0</v>
      </c>
      <c r="DP33" s="3">
        <v>946585</v>
      </c>
      <c r="DQ33" s="3">
        <v>10000.799999999999</v>
      </c>
      <c r="DR33" s="3">
        <v>2.6236999999999999</v>
      </c>
      <c r="DS33" s="21">
        <f ca="1">_xll.IMDP("BND",DJ33,DS8,DJ3)</f>
        <v>20290427</v>
      </c>
      <c r="DT33" s="23">
        <f ca="1">_xll.IMDP("BND",DJ33,DT8,DJ3)</f>
        <v>4.407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46206</v>
      </c>
      <c r="EL33" s="3" t="s">
        <v>1200</v>
      </c>
      <c r="EM33" s="3" t="s">
        <v>1201</v>
      </c>
      <c r="EN33" s="3" t="s">
        <v>1202</v>
      </c>
      <c r="EO33" s="3">
        <v>0</v>
      </c>
      <c r="EP33" s="3">
        <v>0.9</v>
      </c>
      <c r="EQ33" s="3">
        <v>0</v>
      </c>
      <c r="ER33" s="3">
        <v>2079291</v>
      </c>
      <c r="ES33" s="3">
        <v>9922.69</v>
      </c>
      <c r="ET33" s="3">
        <v>1.2669999999999999</v>
      </c>
      <c r="EU33" s="21">
        <f ca="1">_xll.IMDP("BND",EL33,EU8,EL3)</f>
        <v>20271025</v>
      </c>
      <c r="EV33" s="23">
        <f ca="1">_xll.IMDP("BND",EL33,EV8,EL3)</f>
        <v>4.649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46206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0.59</v>
      </c>
      <c r="G34" s="3">
        <v>0</v>
      </c>
      <c r="H34" s="3">
        <v>683642</v>
      </c>
      <c r="I34" s="3">
        <v>8490.16</v>
      </c>
      <c r="J34" s="3">
        <v>4.0304000000000002</v>
      </c>
      <c r="K34" s="21">
        <f ca="1">_xll.IMDP("BND",B34,K8,B3)</f>
        <v>20300910</v>
      </c>
      <c r="L34" s="23">
        <f ca="1">_xll.IMDP("BND",B34,L8,B3)</f>
        <v>3.9809999999999999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0.86</v>
      </c>
      <c r="U34" s="3">
        <v>0</v>
      </c>
      <c r="V34" s="3">
        <v>1004634</v>
      </c>
      <c r="W34" s="3">
        <v>8034.56</v>
      </c>
      <c r="X34" s="3">
        <v>13.9727</v>
      </c>
      <c r="Y34" s="21">
        <f ca="1">_xll.IMDP("BND",P34,Y8,P3)</f>
        <v>20450910</v>
      </c>
      <c r="Z34" s="23">
        <f ca="1">_xll.IMDP("BND",P34,Z8,P3)</f>
        <v>4.335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46206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0.59</v>
      </c>
      <c r="BY34" s="3">
        <v>0</v>
      </c>
      <c r="BZ34" s="3">
        <v>769874</v>
      </c>
      <c r="CA34" s="3">
        <v>10094</v>
      </c>
      <c r="CB34" s="3">
        <v>0.78180000000000005</v>
      </c>
      <c r="CC34" s="21">
        <f ca="1">_xll.IMDP("BND",BT34,CC8,BT3)</f>
        <v>20270423</v>
      </c>
      <c r="CD34" s="23">
        <f ca="1">_xll.IMDP("BND",BT34,CD8,BT3)</f>
        <v>3.7909999999999999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46206</v>
      </c>
      <c r="CH34" s="3" t="s">
        <v>1021</v>
      </c>
      <c r="CI34" s="3" t="s">
        <v>413</v>
      </c>
      <c r="CJ34" s="3" t="s">
        <v>1022</v>
      </c>
      <c r="CK34" s="3">
        <v>0</v>
      </c>
      <c r="CL34" s="3">
        <v>0.76</v>
      </c>
      <c r="CM34" s="3">
        <v>0</v>
      </c>
      <c r="CN34" s="3">
        <v>1010057</v>
      </c>
      <c r="CO34" s="3">
        <v>10084.450000000001</v>
      </c>
      <c r="CP34" s="3">
        <v>5.8000000000000003E-2</v>
      </c>
      <c r="CQ34" s="21">
        <f ca="1">_xll.IMDP("BND",CH34,CQ8,CH3)</f>
        <v>20260724</v>
      </c>
      <c r="CR34" s="23">
        <f ca="1">_xll.IMDP("BND",CH34,CR8,CH3)</f>
        <v>3.2410000000000001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46206</v>
      </c>
      <c r="CV34" s="3" t="s">
        <v>655</v>
      </c>
      <c r="CW34" s="3" t="s">
        <v>656</v>
      </c>
      <c r="CX34" s="3" t="s">
        <v>657</v>
      </c>
      <c r="CY34" s="3">
        <v>0</v>
      </c>
      <c r="CZ34" s="3">
        <v>2.4300000000000002</v>
      </c>
      <c r="DA34" s="3">
        <v>0</v>
      </c>
      <c r="DB34" s="3">
        <v>2479900</v>
      </c>
      <c r="DC34" s="3">
        <v>9720.17</v>
      </c>
      <c r="DD34" s="3">
        <v>2.0228000000000002</v>
      </c>
      <c r="DE34" s="21">
        <f ca="1">_xll.IMDP("BND",CV34,DE8,CV3)</f>
        <v>20280811</v>
      </c>
      <c r="DF34" s="23">
        <f ca="1">_xll.IMDP("BND",CV34,DF8,CV3)</f>
        <v>4.4560000000000004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46206</v>
      </c>
      <c r="DJ34" s="3" t="s">
        <v>184</v>
      </c>
      <c r="DK34" s="3" t="s">
        <v>185</v>
      </c>
      <c r="DL34" s="3" t="s">
        <v>186</v>
      </c>
      <c r="DM34" s="3">
        <v>0</v>
      </c>
      <c r="DN34" s="3">
        <v>0.64</v>
      </c>
      <c r="DO34" s="3">
        <v>0</v>
      </c>
      <c r="DP34" s="3">
        <v>946193</v>
      </c>
      <c r="DQ34" s="3">
        <v>9996.74</v>
      </c>
      <c r="DR34" s="3">
        <v>1.3507</v>
      </c>
      <c r="DS34" s="21">
        <f ca="1">_xll.IMDP("BND",DJ34,DS8,DJ3)</f>
        <v>20271126</v>
      </c>
      <c r="DT34" s="23">
        <f ca="1">_xll.IMDP("BND",DJ34,DT8,DJ3)</f>
        <v>4.1509999999999998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46206</v>
      </c>
      <c r="EL34" s="3" t="s">
        <v>1205</v>
      </c>
      <c r="EM34" s="3" t="s">
        <v>1206</v>
      </c>
      <c r="EN34" s="3" t="s">
        <v>1207</v>
      </c>
      <c r="EO34" s="3">
        <v>0</v>
      </c>
      <c r="EP34" s="3">
        <v>0.9</v>
      </c>
      <c r="EQ34" s="3">
        <v>0</v>
      </c>
      <c r="ER34" s="3">
        <v>2078639</v>
      </c>
      <c r="ES34" s="3">
        <v>9919.15</v>
      </c>
      <c r="ET34" s="3">
        <v>1.4791000000000001</v>
      </c>
      <c r="EU34" s="21">
        <f ca="1">_xll.IMDP("BND",EL34,EU8,EL3)</f>
        <v>20280114</v>
      </c>
      <c r="EV34" s="23">
        <f ca="1">_xll.IMDP("BND",EL34,EV8,EL3)</f>
        <v>4.0529999999999999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46206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0.57999999999999996</v>
      </c>
      <c r="G35" s="3">
        <v>0</v>
      </c>
      <c r="H35" s="3">
        <v>679114</v>
      </c>
      <c r="I35" s="3">
        <v>9204.16</v>
      </c>
      <c r="J35" s="3">
        <v>5.0091999999999999</v>
      </c>
      <c r="K35" s="21">
        <f ca="1">_xll.IMDP("BND",B35,K8,B3)</f>
        <v>20311210</v>
      </c>
      <c r="L35" s="23">
        <f ca="1">_xll.IMDP("BND",B35,L8,B3)</f>
        <v>4.05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949015</v>
      </c>
      <c r="W35" s="3">
        <v>9199.68</v>
      </c>
      <c r="X35" s="3">
        <v>3.5596000000000001</v>
      </c>
      <c r="Y35" s="21">
        <f ca="1">_xll.IMDP("BND",P35,Y8,P3)</f>
        <v>20300407</v>
      </c>
      <c r="Z35" s="23">
        <f ca="1">_xll.IMDP("BND",P35,Z8,P3)</f>
        <v>4.2290000000000001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46206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0.59</v>
      </c>
      <c r="BY35" s="3">
        <v>0</v>
      </c>
      <c r="BZ35" s="3">
        <v>769700</v>
      </c>
      <c r="CA35" s="3">
        <v>10091.31</v>
      </c>
      <c r="CB35" s="3">
        <v>0.58479999999999999</v>
      </c>
      <c r="CC35" s="21">
        <f ca="1">_xll.IMDP("BND",BT35,CC8,BT3)</f>
        <v>20270207</v>
      </c>
      <c r="CD35" s="23">
        <f ca="1">_xll.IMDP("BND",BT35,CD8,BT3)</f>
        <v>3.617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46206</v>
      </c>
      <c r="CH35" s="3" t="s">
        <v>1023</v>
      </c>
      <c r="CI35" s="3" t="s">
        <v>1024</v>
      </c>
      <c r="CJ35" s="3" t="s">
        <v>1025</v>
      </c>
      <c r="CK35" s="3">
        <v>0</v>
      </c>
      <c r="CL35" s="3">
        <v>0.76</v>
      </c>
      <c r="CM35" s="3">
        <v>0</v>
      </c>
      <c r="CN35" s="3">
        <v>1009954</v>
      </c>
      <c r="CO35" s="3">
        <v>10083.42</v>
      </c>
      <c r="CP35" s="3">
        <v>0.1653</v>
      </c>
      <c r="CQ35" s="21">
        <f ca="1">_xll.IMDP("BND",CH35,CQ8,CH3)</f>
        <v>20260902</v>
      </c>
      <c r="CR35" s="23">
        <f ca="1">_xll.IMDP("BND",CH35,CR8,CH3)</f>
        <v>3.2890000000000001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46206</v>
      </c>
      <c r="CV35" s="3" t="s">
        <v>658</v>
      </c>
      <c r="CW35" s="3" t="s">
        <v>632</v>
      </c>
      <c r="CX35" s="3" t="s">
        <v>659</v>
      </c>
      <c r="CY35" s="3">
        <v>0</v>
      </c>
      <c r="CZ35" s="3">
        <v>2.4300000000000002</v>
      </c>
      <c r="DA35" s="3">
        <v>0</v>
      </c>
      <c r="DB35" s="3">
        <v>2479165</v>
      </c>
      <c r="DC35" s="3">
        <v>9718.11</v>
      </c>
      <c r="DD35" s="3">
        <v>2.0992000000000002</v>
      </c>
      <c r="DE35" s="21">
        <f ca="1">_xll.IMDP("BND",CV35,DE8,CV3)</f>
        <v>20280915</v>
      </c>
      <c r="DF35" s="23">
        <f ca="1">_xll.IMDP("BND",CV35,DF8,CV3)</f>
        <v>5.0010000000000003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46206</v>
      </c>
      <c r="DJ35" s="3" t="s">
        <v>15737</v>
      </c>
      <c r="DK35" s="3" t="s">
        <v>15738</v>
      </c>
      <c r="DL35" s="3" t="s">
        <v>15739</v>
      </c>
      <c r="DM35" s="3">
        <v>0</v>
      </c>
      <c r="DN35" s="3">
        <v>0.64</v>
      </c>
      <c r="DO35" s="3">
        <v>0</v>
      </c>
      <c r="DP35" s="3">
        <v>945552</v>
      </c>
      <c r="DQ35" s="3">
        <v>9990.7999999999993</v>
      </c>
      <c r="DR35" s="3">
        <v>2.7978999999999998</v>
      </c>
      <c r="DS35" s="21">
        <f ca="1">_xll.IMDP("BND",DJ35,DS8,DJ3)</f>
        <v>20290630</v>
      </c>
      <c r="DT35" s="23">
        <f ca="1">_xll.IMDP("BND",DJ35,DT8,DJ3)</f>
        <v>4.25</v>
      </c>
      <c r="DU35" s="23" t="str">
        <f ca="1">_xll.IMDP("BND",DJ35,DU8,DJ3)</f>
        <v>공사공단채</v>
      </c>
      <c r="DV35" s="23" t="str">
        <f ca="1">_xll.IMDP("BND",DJ35,DV8,DJ3)</f>
        <v>공사공단채 기타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46206</v>
      </c>
      <c r="EL35" s="3" t="s">
        <v>1214</v>
      </c>
      <c r="EM35" s="3" t="s">
        <v>1215</v>
      </c>
      <c r="EN35" s="3" t="s">
        <v>1216</v>
      </c>
      <c r="EO35" s="3">
        <v>0</v>
      </c>
      <c r="EP35" s="3">
        <v>0.9</v>
      </c>
      <c r="EQ35" s="3">
        <v>0</v>
      </c>
      <c r="ER35" s="3">
        <v>2076735</v>
      </c>
      <c r="ES35" s="3">
        <v>9912.2999999999993</v>
      </c>
      <c r="ET35" s="3">
        <v>4.8742000000000001</v>
      </c>
      <c r="EU35" s="21">
        <f ca="1">_xll.IMDP("BND",EL35,EU8,EL3)</f>
        <v>20351209</v>
      </c>
      <c r="EV35" s="23">
        <f ca="1">_xll.IMDP("BND",EL35,EV8,EL3)</f>
        <v>4.6520000000000001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46206</v>
      </c>
      <c r="B36" s="3" t="s">
        <v>220</v>
      </c>
      <c r="C36" s="3" t="s">
        <v>56</v>
      </c>
      <c r="D36" s="3" t="s">
        <v>755</v>
      </c>
      <c r="E36" s="3">
        <v>0</v>
      </c>
      <c r="F36" s="3">
        <v>0.53</v>
      </c>
      <c r="G36" s="3">
        <v>0</v>
      </c>
      <c r="H36" s="3">
        <v>617471</v>
      </c>
      <c r="I36" s="3">
        <v>12368.34</v>
      </c>
      <c r="J36" s="3">
        <v>1.9078999999999999</v>
      </c>
      <c r="K36" s="21">
        <f ca="1">_xll.IMDP("BND",B36,K8,B3)</f>
        <v>20280610</v>
      </c>
      <c r="L36" s="23">
        <f ca="1">_xll.IMDP("BND",B36,L8,B3)</f>
        <v>0.56599999999999995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939748</v>
      </c>
      <c r="W36" s="3">
        <v>10020.370000000001</v>
      </c>
      <c r="X36" s="3">
        <v>6.3353000000000002</v>
      </c>
      <c r="Y36" s="21">
        <f ca="1">_xll.IMDP("BND",P36,Y8,P3)</f>
        <v>20331210</v>
      </c>
      <c r="Z36" s="23">
        <f ca="1">_xll.IMDP("BND",P36,Z8,P3)</f>
        <v>4.133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46206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0.59</v>
      </c>
      <c r="BY36" s="3">
        <v>0</v>
      </c>
      <c r="BZ36" s="3">
        <v>763923</v>
      </c>
      <c r="CA36" s="3">
        <v>10017.52</v>
      </c>
      <c r="CB36" s="3">
        <v>2.76</v>
      </c>
      <c r="CC36" s="21">
        <f ca="1">_xll.IMDP("BND",BT36,CC8,BT3)</f>
        <v>20290618</v>
      </c>
      <c r="CD36" s="23">
        <f ca="1">_xll.IMDP("BND",BT36,CD8,BT3)</f>
        <v>4.34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46206</v>
      </c>
      <c r="CH36" s="3" t="s">
        <v>1026</v>
      </c>
      <c r="CI36" s="3" t="s">
        <v>238</v>
      </c>
      <c r="CJ36" s="3" t="s">
        <v>1027</v>
      </c>
      <c r="CK36" s="3">
        <v>0</v>
      </c>
      <c r="CL36" s="3">
        <v>0.76</v>
      </c>
      <c r="CM36" s="3">
        <v>0</v>
      </c>
      <c r="CN36" s="3">
        <v>1009029</v>
      </c>
      <c r="CO36" s="3">
        <v>10074.08</v>
      </c>
      <c r="CP36" s="3">
        <v>0.14130000000000001</v>
      </c>
      <c r="CQ36" s="21">
        <f ca="1">_xll.IMDP("BND",CH36,CQ8,CH3)</f>
        <v>20260824</v>
      </c>
      <c r="CR36" s="23">
        <f ca="1">_xll.IMDP("BND",CH36,CR8,CH3)</f>
        <v>3.6819999999999999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46206</v>
      </c>
      <c r="CV36" s="3" t="s">
        <v>634</v>
      </c>
      <c r="CW36" s="3" t="s">
        <v>478</v>
      </c>
      <c r="CX36" s="3" t="s">
        <v>635</v>
      </c>
      <c r="CY36" s="3">
        <v>0</v>
      </c>
      <c r="CZ36" s="3">
        <v>2.4300000000000002</v>
      </c>
      <c r="DA36" s="3">
        <v>0</v>
      </c>
      <c r="DB36" s="3">
        <v>2479157</v>
      </c>
      <c r="DC36" s="3">
        <v>9717.32</v>
      </c>
      <c r="DD36" s="3">
        <v>1.9239999999999999</v>
      </c>
      <c r="DE36" s="21">
        <f ca="1">_xll.IMDP("BND",CV36,DE8,CV3)</f>
        <v>20280630</v>
      </c>
      <c r="DF36" s="23">
        <f ca="1">_xll.IMDP("BND",CV36,DF8,CV3)</f>
        <v>4.2869999999999999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46206</v>
      </c>
      <c r="DJ36" s="3" t="s">
        <v>190</v>
      </c>
      <c r="DK36" s="3" t="s">
        <v>191</v>
      </c>
      <c r="DL36" s="3" t="s">
        <v>192</v>
      </c>
      <c r="DM36" s="3">
        <v>0</v>
      </c>
      <c r="DN36" s="3">
        <v>0.64</v>
      </c>
      <c r="DO36" s="3">
        <v>0</v>
      </c>
      <c r="DP36" s="3">
        <v>945345</v>
      </c>
      <c r="DQ36" s="3">
        <v>9987.1</v>
      </c>
      <c r="DR36" s="3">
        <v>1.7968999999999999</v>
      </c>
      <c r="DS36" s="21">
        <f ca="1">_xll.IMDP("BND",DJ36,DS8,DJ3)</f>
        <v>20280524</v>
      </c>
      <c r="DT36" s="23">
        <f ca="1">_xll.IMDP("BND",DJ36,DT8,DJ3)</f>
        <v>4.4960000000000004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46206</v>
      </c>
      <c r="EL36" s="3" t="s">
        <v>1208</v>
      </c>
      <c r="EM36" s="3" t="s">
        <v>1209</v>
      </c>
      <c r="EN36" s="3" t="s">
        <v>1210</v>
      </c>
      <c r="EO36" s="3">
        <v>0</v>
      </c>
      <c r="EP36" s="3">
        <v>0.9</v>
      </c>
      <c r="EQ36" s="3">
        <v>0</v>
      </c>
      <c r="ER36" s="3">
        <v>2076033</v>
      </c>
      <c r="ES36" s="3">
        <v>9909.32</v>
      </c>
      <c r="ET36" s="3">
        <v>1.7442</v>
      </c>
      <c r="EU36" s="21">
        <f ca="1">_xll.IMDP("BND",EL36,EU8,EL3)</f>
        <v>20280425</v>
      </c>
      <c r="EV36" s="23">
        <f ca="1">_xll.IMDP("BND",EL36,EV8,EL3)</f>
        <v>4.1929999999999996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46206</v>
      </c>
      <c r="B37" s="3" t="s">
        <v>215</v>
      </c>
      <c r="C37" s="3" t="s">
        <v>216</v>
      </c>
      <c r="D37" s="3" t="s">
        <v>756</v>
      </c>
      <c r="E37" s="3">
        <v>0</v>
      </c>
      <c r="F37" s="3">
        <v>0.52</v>
      </c>
      <c r="G37" s="3">
        <v>0</v>
      </c>
      <c r="H37" s="3">
        <v>605983</v>
      </c>
      <c r="I37" s="3">
        <v>10001.469999999999</v>
      </c>
      <c r="J37" s="3">
        <v>4.8319999999999999</v>
      </c>
      <c r="K37" s="21">
        <f ca="1">_xll.IMDP("BND",B37,K8,B3)</f>
        <v>20311210</v>
      </c>
      <c r="L37" s="23">
        <f ca="1">_xll.IMDP("BND",B37,L8,B3)</f>
        <v>4.048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46206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858540</v>
      </c>
      <c r="W37" s="3">
        <v>8860.65</v>
      </c>
      <c r="X37" s="3">
        <v>12.0306</v>
      </c>
      <c r="Y37" s="21">
        <f ca="1">_xll.IMDP("BND",P37,Y8,P3)</f>
        <v>20420910</v>
      </c>
      <c r="Z37" s="23">
        <f ca="1">_xll.IMDP("BND",P37,Z8,P3)</f>
        <v>4.3230000000000004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46206</v>
      </c>
      <c r="BT37" s="3" t="s">
        <v>307</v>
      </c>
      <c r="BU37" s="3" t="s">
        <v>308</v>
      </c>
      <c r="BV37" s="3" t="s">
        <v>309</v>
      </c>
      <c r="BW37" s="3">
        <v>0</v>
      </c>
      <c r="BX37" s="3">
        <v>0.59</v>
      </c>
      <c r="BY37" s="3">
        <v>0</v>
      </c>
      <c r="BZ37" s="3">
        <v>763534</v>
      </c>
      <c r="CA37" s="3">
        <v>10011.23</v>
      </c>
      <c r="CB37" s="3">
        <v>2.7481</v>
      </c>
      <c r="CC37" s="21">
        <f ca="1">_xll.IMDP("BND",BT37,CC8,BT3)</f>
        <v>20290615</v>
      </c>
      <c r="CD37" s="23">
        <f ca="1">_xll.IMDP("BND",BT37,CD8,BT3)</f>
        <v>4.1369999999999996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46206</v>
      </c>
      <c r="CH37" s="3" t="s">
        <v>1029</v>
      </c>
      <c r="CI37" s="3" t="s">
        <v>1030</v>
      </c>
      <c r="CJ37" s="3" t="s">
        <v>1031</v>
      </c>
      <c r="CK37" s="3">
        <v>0</v>
      </c>
      <c r="CL37" s="3">
        <v>0.76</v>
      </c>
      <c r="CM37" s="3">
        <v>0</v>
      </c>
      <c r="CN37" s="3">
        <v>1008044</v>
      </c>
      <c r="CO37" s="3">
        <v>10063.93</v>
      </c>
      <c r="CP37" s="3">
        <v>0.30320000000000003</v>
      </c>
      <c r="CQ37" s="21">
        <f ca="1">_xll.IMDP("BND",CH37,CQ8,CH3)</f>
        <v>20261023</v>
      </c>
      <c r="CR37" s="23">
        <f ca="1">_xll.IMDP("BND",CH37,CR8,CH3)</f>
        <v>3.4039999999999999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46206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2.39</v>
      </c>
      <c r="DA37" s="3">
        <v>0</v>
      </c>
      <c r="DB37" s="3">
        <v>2445216</v>
      </c>
      <c r="DC37" s="3">
        <v>9584.25</v>
      </c>
      <c r="DD37" s="3">
        <v>2.7178</v>
      </c>
      <c r="DE37" s="21">
        <f ca="1">_xll.IMDP("BND",CV37,DE8,CV3)</f>
        <v>20290509</v>
      </c>
      <c r="DF37" s="23">
        <f ca="1">_xll.IMDP("BND",CV37,DF8,CV3)</f>
        <v>4.2409999999999997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46206</v>
      </c>
      <c r="DJ37" s="3" t="s">
        <v>193</v>
      </c>
      <c r="DK37" s="3" t="s">
        <v>194</v>
      </c>
      <c r="DL37" s="3" t="s">
        <v>195</v>
      </c>
      <c r="DM37" s="3">
        <v>0</v>
      </c>
      <c r="DN37" s="3">
        <v>0.63</v>
      </c>
      <c r="DO37" s="3">
        <v>0</v>
      </c>
      <c r="DP37" s="3">
        <v>936393</v>
      </c>
      <c r="DQ37" s="3">
        <v>9893.86</v>
      </c>
      <c r="DR37" s="3">
        <v>0.9546</v>
      </c>
      <c r="DS37" s="21">
        <f ca="1">_xll.IMDP("BND",DJ37,DS8,DJ3)</f>
        <v>20270623</v>
      </c>
      <c r="DT37" s="23">
        <f ca="1">_xll.IMDP("BND",DJ37,DT8,DJ3)</f>
        <v>3.8319999999999999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46206</v>
      </c>
      <c r="EL37" s="3" t="s">
        <v>1211</v>
      </c>
      <c r="EM37" s="3" t="s">
        <v>1212</v>
      </c>
      <c r="EN37" s="3" t="s">
        <v>1213</v>
      </c>
      <c r="EO37" s="3">
        <v>0</v>
      </c>
      <c r="EP37" s="3">
        <v>0.9</v>
      </c>
      <c r="EQ37" s="3">
        <v>0</v>
      </c>
      <c r="ER37" s="3">
        <v>2075046</v>
      </c>
      <c r="ES37" s="3">
        <v>9902.34</v>
      </c>
      <c r="ET37" s="3">
        <v>1.5190999999999999</v>
      </c>
      <c r="EU37" s="21">
        <f ca="1">_xll.IMDP("BND",EL37,EU8,EL3)</f>
        <v>20280131</v>
      </c>
      <c r="EV37" s="23">
        <f ca="1">_xll.IMDP("BND",EL37,EV8,EL3)</f>
        <v>4.3289999999999997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46206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</v>
      </c>
      <c r="G38" s="3">
        <v>0</v>
      </c>
      <c r="H38" s="3">
        <v>578114</v>
      </c>
      <c r="I38" s="3">
        <v>7131.54</v>
      </c>
      <c r="J38" s="3">
        <v>17.043900000000001</v>
      </c>
      <c r="K38" s="21">
        <f ca="1">_xll.IMDP("BND",B38,K8,B3)</f>
        <v>20520310</v>
      </c>
      <c r="L38" s="23">
        <f ca="1">_xll.IMDP("BND",B38,L8,B3)</f>
        <v>4.4320000000000004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46206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851756</v>
      </c>
      <c r="W38" s="3">
        <v>9907.9500000000007</v>
      </c>
      <c r="X38" s="3">
        <v>0.67730000000000001</v>
      </c>
      <c r="Y38" s="21">
        <f ca="1">_xll.IMDP("BND",P38,Y8,P3)</f>
        <v>20270312</v>
      </c>
      <c r="Z38" s="23">
        <f ca="1">_xll.IMDP("BND",P38,Z8,P3)</f>
        <v>3.5230000000000001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46206</v>
      </c>
      <c r="BT38" s="3" t="s">
        <v>284</v>
      </c>
      <c r="BU38" s="3" t="s">
        <v>285</v>
      </c>
      <c r="BV38" s="3" t="s">
        <v>286</v>
      </c>
      <c r="BW38" s="3">
        <v>0</v>
      </c>
      <c r="BX38" s="3">
        <v>0.59</v>
      </c>
      <c r="BY38" s="3">
        <v>0</v>
      </c>
      <c r="BZ38" s="3">
        <v>763302</v>
      </c>
      <c r="CA38" s="3">
        <v>10006.6</v>
      </c>
      <c r="CB38" s="3">
        <v>2.6328</v>
      </c>
      <c r="CC38" s="21">
        <f ca="1">_xll.IMDP("BND",BT38,CC8,BT3)</f>
        <v>20290430</v>
      </c>
      <c r="CD38" s="23">
        <f ca="1">_xll.IMDP("BND",BT38,CD8,BT3)</f>
        <v>4.3970000000000002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46206</v>
      </c>
      <c r="CH38" s="3" t="s">
        <v>1032</v>
      </c>
      <c r="CI38" s="3" t="s">
        <v>1033</v>
      </c>
      <c r="CJ38" s="3" t="s">
        <v>1034</v>
      </c>
      <c r="CK38" s="3">
        <v>0</v>
      </c>
      <c r="CL38" s="3">
        <v>0.76</v>
      </c>
      <c r="CM38" s="3">
        <v>0</v>
      </c>
      <c r="CN38" s="3">
        <v>1007781</v>
      </c>
      <c r="CO38" s="3">
        <v>10061.709999999999</v>
      </c>
      <c r="CP38" s="3">
        <v>0.16539999999999999</v>
      </c>
      <c r="CQ38" s="21">
        <f ca="1">_xll.IMDP("BND",CH38,CQ8,CH3)</f>
        <v>20260902</v>
      </c>
      <c r="CR38" s="23">
        <f ca="1">_xll.IMDP("BND",CH38,CR8,CH3)</f>
        <v>3.3340000000000001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46206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1.72</v>
      </c>
      <c r="DA38" s="3">
        <v>0</v>
      </c>
      <c r="DB38" s="3">
        <v>1756231</v>
      </c>
      <c r="DC38" s="3">
        <v>9834.74</v>
      </c>
      <c r="DD38" s="3">
        <v>1.6285000000000001</v>
      </c>
      <c r="DE38" s="21">
        <f ca="1">_xll.IMDP("BND",CV38,DE8,CV3)</f>
        <v>20280313</v>
      </c>
      <c r="DF38" s="23">
        <f ca="1">_xll.IMDP("BND",CV38,DF8,CV3)</f>
        <v>4.8689999999999998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46206</v>
      </c>
      <c r="DJ38" s="3" t="s">
        <v>199</v>
      </c>
      <c r="DK38" s="3" t="s">
        <v>200</v>
      </c>
      <c r="DL38" s="3" t="s">
        <v>201</v>
      </c>
      <c r="DM38" s="3">
        <v>0</v>
      </c>
      <c r="DN38" s="3">
        <v>0.62</v>
      </c>
      <c r="DO38" s="3">
        <v>0</v>
      </c>
      <c r="DP38" s="3">
        <v>925773</v>
      </c>
      <c r="DQ38" s="3">
        <v>9780.39</v>
      </c>
      <c r="DR38" s="3">
        <v>2.9638</v>
      </c>
      <c r="DS38" s="21">
        <f ca="1">_xll.IMDP("BND",DJ38,DS8,DJ3)</f>
        <v>20290828</v>
      </c>
      <c r="DT38" s="23">
        <f ca="1">_xll.IMDP("BND",DJ38,DT8,DJ3)</f>
        <v>4.2009999999999996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46206</v>
      </c>
      <c r="EL38" s="3" t="s">
        <v>1178</v>
      </c>
      <c r="EM38" s="3" t="s">
        <v>594</v>
      </c>
      <c r="EN38" s="3" t="s">
        <v>1179</v>
      </c>
      <c r="EO38" s="3">
        <v>0</v>
      </c>
      <c r="EP38" s="3">
        <v>0.9</v>
      </c>
      <c r="EQ38" s="3">
        <v>0</v>
      </c>
      <c r="ER38" s="3">
        <v>2074658</v>
      </c>
      <c r="ES38" s="3">
        <v>9900.4699999999993</v>
      </c>
      <c r="ET38" s="3">
        <v>0.9546</v>
      </c>
      <c r="EU38" s="21">
        <f ca="1">_xll.IMDP("BND",EL38,EU8,EL3)</f>
        <v>20270625</v>
      </c>
      <c r="EV38" s="23">
        <f ca="1">_xll.IMDP("BND",EL38,EV8,EL3)</f>
        <v>4.9269999999999996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46206</v>
      </c>
      <c r="B39" s="3" t="s">
        <v>757</v>
      </c>
      <c r="C39" s="3" t="s">
        <v>379</v>
      </c>
      <c r="D39" s="3" t="s">
        <v>758</v>
      </c>
      <c r="E39" s="3">
        <v>0</v>
      </c>
      <c r="F39" s="3">
        <v>0.46</v>
      </c>
      <c r="G39" s="3">
        <v>0</v>
      </c>
      <c r="H39" s="3">
        <v>539817</v>
      </c>
      <c r="I39" s="3">
        <v>10056.48</v>
      </c>
      <c r="J39" s="3">
        <v>0.74760000000000004</v>
      </c>
      <c r="K39" s="21">
        <f ca="1">_xll.IMDP("BND",B39,K8,B3)</f>
        <v>20270409</v>
      </c>
      <c r="L39" s="23">
        <f ca="1">_xll.IMDP("BND",B39,L8,B3)</f>
        <v>3.794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46206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826024</v>
      </c>
      <c r="W39" s="3">
        <v>9112.02</v>
      </c>
      <c r="X39" s="3">
        <v>4.6155999999999997</v>
      </c>
      <c r="Y39" s="21">
        <f ca="1">_xll.IMDP("BND",P39,Y8,P3)</f>
        <v>20310610</v>
      </c>
      <c r="Z39" s="23">
        <f ca="1">_xll.IMDP("BND",P39,Z8,P3)</f>
        <v>4.0289999999999999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46206</v>
      </c>
      <c r="BT39" s="3" t="s">
        <v>187</v>
      </c>
      <c r="BU39" s="3" t="s">
        <v>188</v>
      </c>
      <c r="BV39" s="3" t="s">
        <v>189</v>
      </c>
      <c r="BW39" s="3">
        <v>0</v>
      </c>
      <c r="BX39" s="3">
        <v>0.59</v>
      </c>
      <c r="BY39" s="3">
        <v>0</v>
      </c>
      <c r="BZ39" s="3">
        <v>762833</v>
      </c>
      <c r="CA39" s="3">
        <v>10000.799999999999</v>
      </c>
      <c r="CB39" s="3">
        <v>2.6236999999999999</v>
      </c>
      <c r="CC39" s="21">
        <f ca="1">_xll.IMDP("BND",BT39,CC8,BT3)</f>
        <v>20290427</v>
      </c>
      <c r="CD39" s="23">
        <f ca="1">_xll.IMDP("BND",BT39,CD8,BT3)</f>
        <v>4.407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46206</v>
      </c>
      <c r="CH39" s="3" t="s">
        <v>1035</v>
      </c>
      <c r="CI39" s="3" t="s">
        <v>1036</v>
      </c>
      <c r="CJ39" s="3" t="s">
        <v>1037</v>
      </c>
      <c r="CK39" s="3">
        <v>0</v>
      </c>
      <c r="CL39" s="3">
        <v>0.76</v>
      </c>
      <c r="CM39" s="3">
        <v>0</v>
      </c>
      <c r="CN39" s="3">
        <v>1007726</v>
      </c>
      <c r="CO39" s="3">
        <v>10061.19</v>
      </c>
      <c r="CP39" s="3">
        <v>8.5099999999999995E-2</v>
      </c>
      <c r="CQ39" s="21">
        <f ca="1">_xll.IMDP("BND",CH39,CQ8,CH3)</f>
        <v>20260803</v>
      </c>
      <c r="CR39" s="23">
        <f ca="1">_xll.IMDP("BND",CH39,CR8,CH3)</f>
        <v>3.2890000000000001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46206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1.5</v>
      </c>
      <c r="DA39" s="3">
        <v>0</v>
      </c>
      <c r="DB39" s="3">
        <v>1528110</v>
      </c>
      <c r="DC39" s="3">
        <v>9982.4699999999993</v>
      </c>
      <c r="DD39" s="3">
        <v>1.3065</v>
      </c>
      <c r="DE39" s="21">
        <f ca="1">_xll.IMDP("BND",CV39,DE8,CV3)</f>
        <v>20271108</v>
      </c>
      <c r="DF39" s="23">
        <f ca="1">_xll.IMDP("BND",CV39,DF8,CV3)</f>
        <v>4.4349999999999996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46206</v>
      </c>
      <c r="DJ39" s="3" t="s">
        <v>196</v>
      </c>
      <c r="DK39" s="3" t="s">
        <v>197</v>
      </c>
      <c r="DL39" s="3" t="s">
        <v>198</v>
      </c>
      <c r="DM39" s="3">
        <v>0</v>
      </c>
      <c r="DN39" s="3">
        <v>0.62</v>
      </c>
      <c r="DO39" s="3">
        <v>0</v>
      </c>
      <c r="DP39" s="3">
        <v>919899</v>
      </c>
      <c r="DQ39" s="3">
        <v>9718.83</v>
      </c>
      <c r="DR39" s="3">
        <v>2.1556000000000002</v>
      </c>
      <c r="DS39" s="21">
        <f ca="1">_xll.IMDP("BND",DJ39,DS8,DJ3)</f>
        <v>20280929</v>
      </c>
      <c r="DT39" s="23">
        <f ca="1">_xll.IMDP("BND",DJ39,DT8,DJ3)</f>
        <v>4.1689999999999996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46206</v>
      </c>
      <c r="EL39" s="3" t="s">
        <v>1217</v>
      </c>
      <c r="EM39" s="3" t="s">
        <v>1218</v>
      </c>
      <c r="EN39" s="3" t="s">
        <v>1219</v>
      </c>
      <c r="EO39" s="3">
        <v>0</v>
      </c>
      <c r="EP39" s="3">
        <v>0.89</v>
      </c>
      <c r="EQ39" s="3">
        <v>0</v>
      </c>
      <c r="ER39" s="3">
        <v>2069943</v>
      </c>
      <c r="ES39" s="3">
        <v>9877.42</v>
      </c>
      <c r="ET39" s="3">
        <v>1.1389</v>
      </c>
      <c r="EU39" s="21">
        <f ca="1">_xll.IMDP("BND",EL39,EU8,EL3)</f>
        <v>20270902</v>
      </c>
      <c r="EV39" s="23">
        <f ca="1">_xll.IMDP("BND",EL39,EV8,EL3)</f>
        <v>3.9809999999999999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46206</v>
      </c>
      <c r="B40" s="3" t="s">
        <v>762</v>
      </c>
      <c r="C40" s="3" t="s">
        <v>763</v>
      </c>
      <c r="D40" s="3" t="s">
        <v>764</v>
      </c>
      <c r="E40" s="3">
        <v>0</v>
      </c>
      <c r="F40" s="3">
        <v>0.46</v>
      </c>
      <c r="G40" s="3">
        <v>0</v>
      </c>
      <c r="H40" s="3">
        <v>537376</v>
      </c>
      <c r="I40" s="3">
        <v>10010.67</v>
      </c>
      <c r="J40" s="3">
        <v>0.83940000000000003</v>
      </c>
      <c r="K40" s="21">
        <f ca="1">_xll.IMDP("BND",B40,K8,B3)</f>
        <v>20270512</v>
      </c>
      <c r="L40" s="23">
        <f ca="1">_xll.IMDP("BND",B40,L8,B3)</f>
        <v>3.6669999999999998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46206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692081</v>
      </c>
      <c r="W40" s="3">
        <v>7380.98</v>
      </c>
      <c r="X40" s="3">
        <v>12.510300000000001</v>
      </c>
      <c r="Y40" s="21">
        <f ca="1">_xll.IMDP("BND",P40,Y8,P3)</f>
        <v>20410910</v>
      </c>
      <c r="Z40" s="23">
        <f ca="1">_xll.IMDP("BND",P40,Z8,P3)</f>
        <v>4.2919999999999998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46206</v>
      </c>
      <c r="BT40" s="3" t="s">
        <v>418</v>
      </c>
      <c r="BU40" s="3" t="s">
        <v>419</v>
      </c>
      <c r="BV40" s="3" t="s">
        <v>420</v>
      </c>
      <c r="BW40" s="3">
        <v>0</v>
      </c>
      <c r="BX40" s="3">
        <v>0.59</v>
      </c>
      <c r="BY40" s="3">
        <v>0</v>
      </c>
      <c r="BZ40" s="3">
        <v>762801</v>
      </c>
      <c r="CA40" s="3">
        <v>10001.09</v>
      </c>
      <c r="CB40" s="3">
        <v>0.9194</v>
      </c>
      <c r="CC40" s="21">
        <f ca="1">_xll.IMDP("BND",BT40,CC8,BT3)</f>
        <v>20270611</v>
      </c>
      <c r="CD40" s="23">
        <f ca="1">_xll.IMDP("BND",BT40,CD8,BT3)</f>
        <v>3.9689999999999999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46206</v>
      </c>
      <c r="CH40" s="3" t="s">
        <v>1038</v>
      </c>
      <c r="CI40" s="3" t="s">
        <v>1039</v>
      </c>
      <c r="CJ40" s="3" t="s">
        <v>1040</v>
      </c>
      <c r="CK40" s="3">
        <v>0</v>
      </c>
      <c r="CL40" s="3">
        <v>0.76</v>
      </c>
      <c r="CM40" s="3">
        <v>0</v>
      </c>
      <c r="CN40" s="3">
        <v>1007252</v>
      </c>
      <c r="CO40" s="3">
        <v>10056.209999999999</v>
      </c>
      <c r="CP40" s="3">
        <v>0.17199999999999999</v>
      </c>
      <c r="CQ40" s="21">
        <f ca="1">_xll.IMDP("BND",CH40,CQ8,CH3)</f>
        <v>20260904</v>
      </c>
      <c r="CR40" s="23">
        <f ca="1">_xll.IMDP("BND",CH40,CR8,CH3)</f>
        <v>3.3690000000000002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46206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1.49</v>
      </c>
      <c r="DA40" s="3">
        <v>0</v>
      </c>
      <c r="DB40" s="3">
        <v>1519074</v>
      </c>
      <c r="DC40" s="3">
        <v>9925.0499999999993</v>
      </c>
      <c r="DD40" s="3">
        <v>1.5165999999999999</v>
      </c>
      <c r="DE40" s="21">
        <f ca="1">_xll.IMDP("BND",CV40,DE8,CV3)</f>
        <v>20280131</v>
      </c>
      <c r="DF40" s="23">
        <f ca="1">_xll.IMDP("BND",CV40,DF8,CV3)</f>
        <v>4.3879999999999999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46206</v>
      </c>
      <c r="DJ40" s="3" t="s">
        <v>130</v>
      </c>
      <c r="DK40" s="3" t="s">
        <v>131</v>
      </c>
      <c r="DL40" s="3" t="s">
        <v>204</v>
      </c>
      <c r="DM40" s="3">
        <v>0</v>
      </c>
      <c r="DN40" s="3">
        <v>0.6</v>
      </c>
      <c r="DO40" s="3">
        <v>0</v>
      </c>
      <c r="DP40" s="3">
        <v>890987</v>
      </c>
      <c r="DQ40" s="3">
        <v>9414.07</v>
      </c>
      <c r="DR40" s="3">
        <v>1.6274999999999999</v>
      </c>
      <c r="DS40" s="21">
        <f ca="1">_xll.IMDP("BND",DJ40,DS8,DJ3)</f>
        <v>20280310</v>
      </c>
      <c r="DT40" s="23">
        <f ca="1">_xll.IMDP("BND",DJ40,DT8,DJ3)</f>
        <v>3.64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46206</v>
      </c>
      <c r="EL40" s="3" t="s">
        <v>1220</v>
      </c>
      <c r="EM40" s="3" t="s">
        <v>1221</v>
      </c>
      <c r="EN40" s="3" t="s">
        <v>1222</v>
      </c>
      <c r="EO40" s="3">
        <v>0</v>
      </c>
      <c r="EP40" s="3">
        <v>0.89</v>
      </c>
      <c r="EQ40" s="3">
        <v>0</v>
      </c>
      <c r="ER40" s="3">
        <v>2067449</v>
      </c>
      <c r="ES40" s="3">
        <v>9865.65</v>
      </c>
      <c r="ET40" s="3">
        <v>1.5886</v>
      </c>
      <c r="EU40" s="21">
        <f ca="1">_xll.IMDP("BND",EL40,EU8,EL3)</f>
        <v>20280225</v>
      </c>
      <c r="EV40" s="23">
        <f ca="1">_xll.IMDP("BND",EL40,EV8,EL3)</f>
        <v>4.32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46206</v>
      </c>
      <c r="B41" s="3" t="s">
        <v>765</v>
      </c>
      <c r="C41" s="3" t="s">
        <v>766</v>
      </c>
      <c r="D41" s="3" t="s">
        <v>767</v>
      </c>
      <c r="E41" s="3">
        <v>0</v>
      </c>
      <c r="F41" s="3">
        <v>0.46</v>
      </c>
      <c r="G41" s="3">
        <v>0</v>
      </c>
      <c r="H41" s="3">
        <v>537328</v>
      </c>
      <c r="I41" s="3">
        <v>10009.08</v>
      </c>
      <c r="J41" s="3">
        <v>1.0285</v>
      </c>
      <c r="K41" s="21">
        <f ca="1">_xll.IMDP("BND",B41,K8,B3)</f>
        <v>20270724</v>
      </c>
      <c r="L41" s="23">
        <f ca="1">_xll.IMDP("BND",B41,L8,B3)</f>
        <v>3.8069999999999999</v>
      </c>
      <c r="M41" s="23" t="str">
        <f ca="1">_xll.IMDP("BND",B41,M8,B3)</f>
        <v>공사공단채</v>
      </c>
      <c r="N41" s="23" t="str">
        <f ca="1">_xll.IMDP("BND",B41,N8,B3)</f>
        <v>지방공기업</v>
      </c>
      <c r="O41" s="2">
        <v>46206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668857</v>
      </c>
      <c r="W41" s="3">
        <v>7131.54</v>
      </c>
      <c r="X41" s="3">
        <v>17.043900000000001</v>
      </c>
      <c r="Y41" s="21">
        <f ca="1">_xll.IMDP("BND",P41,Y8,P3)</f>
        <v>20520310</v>
      </c>
      <c r="Z41" s="23">
        <f ca="1">_xll.IMDP("BND",P41,Z8,P3)</f>
        <v>4.4320000000000004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46206</v>
      </c>
      <c r="BT41" s="3" t="s">
        <v>433</v>
      </c>
      <c r="BU41" s="3" t="s">
        <v>404</v>
      </c>
      <c r="BV41" s="3" t="s">
        <v>434</v>
      </c>
      <c r="BW41" s="3">
        <v>0</v>
      </c>
      <c r="BX41" s="3">
        <v>0.59</v>
      </c>
      <c r="BY41" s="3">
        <v>0</v>
      </c>
      <c r="BZ41" s="3">
        <v>762417</v>
      </c>
      <c r="CA41" s="3">
        <v>9995.67</v>
      </c>
      <c r="CB41" s="3">
        <v>3.4571000000000001</v>
      </c>
      <c r="CC41" s="21">
        <f ca="1">_xll.IMDP("BND",BT41,CC8,BT3)</f>
        <v>20300412</v>
      </c>
      <c r="CD41" s="23">
        <f ca="1">_xll.IMDP("BND",BT41,CD8,BT3)</f>
        <v>4.2320000000000002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46206</v>
      </c>
      <c r="CH41" s="3" t="s">
        <v>1044</v>
      </c>
      <c r="CI41" s="3" t="s">
        <v>1045</v>
      </c>
      <c r="CJ41" s="3" t="s">
        <v>1046</v>
      </c>
      <c r="CK41" s="3">
        <v>0</v>
      </c>
      <c r="CL41" s="3">
        <v>0.76</v>
      </c>
      <c r="CM41" s="3">
        <v>0</v>
      </c>
      <c r="CN41" s="3">
        <v>1006990</v>
      </c>
      <c r="CO41" s="3">
        <v>10053.89</v>
      </c>
      <c r="CP41" s="3">
        <v>9.2700000000000005E-2</v>
      </c>
      <c r="CQ41" s="21">
        <f ca="1">_xll.IMDP("BND",CH41,CQ8,CH3)</f>
        <v>20260806</v>
      </c>
      <c r="CR41" s="23">
        <f ca="1">_xll.IMDP("BND",CH41,CR8,CH3)</f>
        <v>3.222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46206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1.25</v>
      </c>
      <c r="DA41" s="3">
        <v>0</v>
      </c>
      <c r="DB41" s="3">
        <v>1279826</v>
      </c>
      <c r="DC41" s="3">
        <v>10033.57</v>
      </c>
      <c r="DD41" s="3">
        <v>0.61639999999999995</v>
      </c>
      <c r="DE41" s="21">
        <f ca="1">_xll.IMDP("BND",CV41,DE8,CV3)</f>
        <v>20270218</v>
      </c>
      <c r="DF41" s="23">
        <f ca="1">_xll.IMDP("BND",CV41,DF8,CV3)</f>
        <v>4.4249999999999998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46206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0.54</v>
      </c>
      <c r="DO41" s="3">
        <v>0</v>
      </c>
      <c r="DP41" s="3">
        <v>801906</v>
      </c>
      <c r="DQ41" s="3">
        <v>8464.1200000000008</v>
      </c>
      <c r="DR41" s="3">
        <v>12.443899999999999</v>
      </c>
      <c r="DS41" s="21">
        <f ca="1">_xll.IMDP("BND",DJ41,DS8,DJ3)</f>
        <v>20421210</v>
      </c>
      <c r="DT41" s="23">
        <f ca="1">_xll.IMDP("BND",DJ41,DT8,DJ3)</f>
        <v>4.3310000000000004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46206</v>
      </c>
      <c r="EL41" s="3" t="s">
        <v>1223</v>
      </c>
      <c r="EM41" s="3" t="s">
        <v>235</v>
      </c>
      <c r="EN41" s="3" t="s">
        <v>1224</v>
      </c>
      <c r="EO41" s="3">
        <v>0</v>
      </c>
      <c r="EP41" s="3">
        <v>0.89</v>
      </c>
      <c r="EQ41" s="3">
        <v>0</v>
      </c>
      <c r="ER41" s="3">
        <v>2060695</v>
      </c>
      <c r="ES41" s="3">
        <v>9833.14</v>
      </c>
      <c r="ET41" s="3">
        <v>1.6267</v>
      </c>
      <c r="EU41" s="21">
        <f ca="1">_xll.IMDP("BND",EL41,EU8,EL3)</f>
        <v>20280310</v>
      </c>
      <c r="EV41" s="23">
        <f ca="1">_xll.IMDP("BND",EL41,EV8,EL3)</f>
        <v>4.4870000000000001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46206</v>
      </c>
      <c r="B42" s="3" t="s">
        <v>768</v>
      </c>
      <c r="C42" s="3" t="s">
        <v>769</v>
      </c>
      <c r="D42" s="3" t="s">
        <v>770</v>
      </c>
      <c r="E42" s="3">
        <v>0</v>
      </c>
      <c r="F42" s="3">
        <v>0.46</v>
      </c>
      <c r="G42" s="3">
        <v>0</v>
      </c>
      <c r="H42" s="3">
        <v>537140</v>
      </c>
      <c r="I42" s="3">
        <v>10005.56</v>
      </c>
      <c r="J42" s="3">
        <v>4.3715999999999999</v>
      </c>
      <c r="K42" s="21">
        <f ca="1">_xll.IMDP("BND",B42,K8,B3)</f>
        <v>20310519</v>
      </c>
      <c r="L42" s="23">
        <f ca="1">_xll.IMDP("BND",B42,L8,B3)</f>
        <v>4.26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46206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603313</v>
      </c>
      <c r="W42" s="3">
        <v>9648.73</v>
      </c>
      <c r="X42" s="3">
        <v>2.0985999999999998</v>
      </c>
      <c r="Y42" s="21">
        <f ca="1">_xll.IMDP("BND",P42,Y8,P3)</f>
        <v>20280906</v>
      </c>
      <c r="Z42" s="23">
        <f ca="1">_xll.IMDP("BND",P42,Z8,P3)</f>
        <v>4.335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46206</v>
      </c>
      <c r="BT42" s="3" t="s">
        <v>427</v>
      </c>
      <c r="BU42" s="3" t="s">
        <v>428</v>
      </c>
      <c r="BV42" s="3" t="s">
        <v>429</v>
      </c>
      <c r="BW42" s="3">
        <v>0</v>
      </c>
      <c r="BX42" s="3">
        <v>0.59</v>
      </c>
      <c r="BY42" s="3">
        <v>0</v>
      </c>
      <c r="BZ42" s="3">
        <v>762239</v>
      </c>
      <c r="CA42" s="3">
        <v>9993.17</v>
      </c>
      <c r="CB42" s="3">
        <v>2.6598999999999999</v>
      </c>
      <c r="CC42" s="21">
        <f ca="1">_xll.IMDP("BND",BT42,CC8,BT3)</f>
        <v>20290511</v>
      </c>
      <c r="CD42" s="23">
        <f ca="1">_xll.IMDP("BND",BT42,CD8,BT3)</f>
        <v>4.4089999999999998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46206</v>
      </c>
      <c r="CH42" s="3" t="s">
        <v>1050</v>
      </c>
      <c r="CI42" s="3" t="s">
        <v>1051</v>
      </c>
      <c r="CJ42" s="3" t="s">
        <v>1052</v>
      </c>
      <c r="CK42" s="3">
        <v>0</v>
      </c>
      <c r="CL42" s="3">
        <v>0.76</v>
      </c>
      <c r="CM42" s="3">
        <v>0</v>
      </c>
      <c r="CN42" s="3">
        <v>1006938</v>
      </c>
      <c r="CO42" s="3">
        <v>10053.36</v>
      </c>
      <c r="CP42" s="3">
        <v>9.6000000000000002E-2</v>
      </c>
      <c r="CQ42" s="21">
        <f ca="1">_xll.IMDP("BND",CH42,CQ8,CH3)</f>
        <v>20260807</v>
      </c>
      <c r="CR42" s="23">
        <f ca="1">_xll.IMDP("BND",CH42,CR8,CH3)</f>
        <v>3.2490000000000001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46206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1.25</v>
      </c>
      <c r="DA42" s="3">
        <v>0</v>
      </c>
      <c r="DB42" s="3">
        <v>1278058</v>
      </c>
      <c r="DC42" s="3">
        <v>10019.77</v>
      </c>
      <c r="DD42" s="3">
        <v>1.0894999999999999</v>
      </c>
      <c r="DE42" s="21">
        <f ca="1">_xll.IMDP("BND",CV42,DE8,CV3)</f>
        <v>20270820</v>
      </c>
      <c r="DF42" s="23">
        <f ca="1">_xll.IMDP("BND",CV42,DF8,CV3)</f>
        <v>5.1609999999999996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46206</v>
      </c>
      <c r="DJ42" s="3" t="s">
        <v>28</v>
      </c>
      <c r="DK42" s="3" t="s">
        <v>29</v>
      </c>
      <c r="DL42" s="3" t="s">
        <v>205</v>
      </c>
      <c r="DM42" s="3">
        <v>0</v>
      </c>
      <c r="DN42" s="3">
        <v>0.44</v>
      </c>
      <c r="DO42" s="3">
        <v>0</v>
      </c>
      <c r="DP42" s="3">
        <v>646768</v>
      </c>
      <c r="DQ42" s="3">
        <v>9297.19</v>
      </c>
      <c r="DR42" s="3">
        <v>7.9630999999999998</v>
      </c>
      <c r="DS42" s="21">
        <f ca="1">_xll.IMDP("BND",DJ42,DS8,DJ3)</f>
        <v>20351210</v>
      </c>
      <c r="DT42" s="23">
        <f ca="1">_xll.IMDP("BND",DJ42,DT8,DJ3)</f>
        <v>4.1849999999999996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46206</v>
      </c>
      <c r="EL42" s="3" t="s">
        <v>1230</v>
      </c>
      <c r="EM42" s="3" t="s">
        <v>1231</v>
      </c>
      <c r="EN42" s="3" t="s">
        <v>1232</v>
      </c>
      <c r="EO42" s="3">
        <v>0</v>
      </c>
      <c r="EP42" s="3">
        <v>0.89</v>
      </c>
      <c r="EQ42" s="3">
        <v>0</v>
      </c>
      <c r="ER42" s="3">
        <v>2059239</v>
      </c>
      <c r="ES42" s="3">
        <v>9840.57</v>
      </c>
      <c r="ET42" s="3">
        <v>4.0010000000000003</v>
      </c>
      <c r="EU42" s="21">
        <f ca="1">_xll.IMDP("BND",EL42,EU8,EL3)</f>
        <v>20350312</v>
      </c>
      <c r="EV42" s="23">
        <f ca="1">_xll.IMDP("BND",EL42,EV8,EL3)</f>
        <v>4.4550000000000001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46206</v>
      </c>
      <c r="B43" s="3" t="s">
        <v>771</v>
      </c>
      <c r="C43" s="3" t="s">
        <v>317</v>
      </c>
      <c r="D43" s="3" t="s">
        <v>772</v>
      </c>
      <c r="E43" s="3">
        <v>0</v>
      </c>
      <c r="F43" s="3">
        <v>0.46</v>
      </c>
      <c r="G43" s="3">
        <v>0</v>
      </c>
      <c r="H43" s="3">
        <v>536922</v>
      </c>
      <c r="I43" s="3">
        <v>10004.799999999999</v>
      </c>
      <c r="J43" s="3">
        <v>7.9996</v>
      </c>
      <c r="K43" s="21">
        <f ca="1">_xll.IMDP("BND",B43,K8,B3)</f>
        <v>20360616</v>
      </c>
      <c r="L43" s="23">
        <f ca="1">_xll.IMDP("BND",B43,L8,B3)</f>
        <v>4.3550000000000004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46206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594686</v>
      </c>
      <c r="W43" s="3">
        <v>9511.2900000000009</v>
      </c>
      <c r="X43" s="3">
        <v>6.1089000000000002</v>
      </c>
      <c r="Y43" s="21">
        <f ca="1">_xll.IMDP("BND",P43,Y8,P3)</f>
        <v>20330610</v>
      </c>
      <c r="Z43" s="23">
        <f ca="1">_xll.IMDP("BND",P43,Z8,P3)</f>
        <v>4.0999999999999996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46206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0.59</v>
      </c>
      <c r="BY43" s="3">
        <v>0</v>
      </c>
      <c r="BZ43" s="3">
        <v>762212</v>
      </c>
      <c r="CA43" s="3">
        <v>9993.48</v>
      </c>
      <c r="CB43" s="3">
        <v>2.6272000000000002</v>
      </c>
      <c r="CC43" s="21">
        <f ca="1">_xll.IMDP("BND",BT43,CC8,BT3)</f>
        <v>20290427</v>
      </c>
      <c r="CD43" s="23">
        <f ca="1">_xll.IMDP("BND",BT43,CD8,BT3)</f>
        <v>4.0860000000000003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46206</v>
      </c>
      <c r="CH43" s="3" t="s">
        <v>1047</v>
      </c>
      <c r="CI43" s="3" t="s">
        <v>1048</v>
      </c>
      <c r="CJ43" s="3" t="s">
        <v>1049</v>
      </c>
      <c r="CK43" s="3">
        <v>0</v>
      </c>
      <c r="CL43" s="3">
        <v>0.76</v>
      </c>
      <c r="CM43" s="3">
        <v>0</v>
      </c>
      <c r="CN43" s="3">
        <v>1006924</v>
      </c>
      <c r="CO43" s="3">
        <v>10053.25</v>
      </c>
      <c r="CP43" s="3">
        <v>0.1341</v>
      </c>
      <c r="CQ43" s="21">
        <f ca="1">_xll.IMDP("BND",CH43,CQ8,CH3)</f>
        <v>20260821</v>
      </c>
      <c r="CR43" s="23">
        <f ca="1">_xll.IMDP("BND",CH43,CR8,CH3)</f>
        <v>3.2450000000000001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46206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1.25</v>
      </c>
      <c r="DA43" s="3">
        <v>0</v>
      </c>
      <c r="DB43" s="3">
        <v>1276785</v>
      </c>
      <c r="DC43" s="3">
        <v>10009.94</v>
      </c>
      <c r="DD43" s="3">
        <v>0.17660000000000001</v>
      </c>
      <c r="DE43" s="21">
        <f ca="1">_xll.IMDP("BND",CV43,DE8,CV3)</f>
        <v>20260906</v>
      </c>
      <c r="DF43" s="23">
        <f ca="1">_xll.IMDP("BND",CV43,DF8,CV3)</f>
        <v>3.2120000000000002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46206</v>
      </c>
      <c r="DJ43" s="3" t="s">
        <v>215</v>
      </c>
      <c r="DK43" s="3" t="s">
        <v>216</v>
      </c>
      <c r="DL43" s="3" t="s">
        <v>217</v>
      </c>
      <c r="DM43" s="3">
        <v>0</v>
      </c>
      <c r="DN43" s="3">
        <v>0.43</v>
      </c>
      <c r="DO43" s="3">
        <v>0</v>
      </c>
      <c r="DP43" s="3">
        <v>635109</v>
      </c>
      <c r="DQ43" s="3">
        <v>10001.469999999999</v>
      </c>
      <c r="DR43" s="3">
        <v>4.8319999999999999</v>
      </c>
      <c r="DS43" s="21">
        <f ca="1">_xll.IMDP("BND",DJ43,DS8,DJ3)</f>
        <v>20311210</v>
      </c>
      <c r="DT43" s="23">
        <f ca="1">_xll.IMDP("BND",DJ43,DT8,DJ3)</f>
        <v>4.048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46206</v>
      </c>
      <c r="EL43" s="3" t="s">
        <v>1225</v>
      </c>
      <c r="EM43" s="3" t="s">
        <v>498</v>
      </c>
      <c r="EN43" s="3" t="s">
        <v>1226</v>
      </c>
      <c r="EO43" s="3">
        <v>0</v>
      </c>
      <c r="EP43" s="3">
        <v>0.89</v>
      </c>
      <c r="EQ43" s="3">
        <v>0</v>
      </c>
      <c r="ER43" s="3">
        <v>2057774</v>
      </c>
      <c r="ES43" s="3">
        <v>9819.5</v>
      </c>
      <c r="ET43" s="3">
        <v>1.5499000000000001</v>
      </c>
      <c r="EU43" s="21">
        <f ca="1">_xll.IMDP("BND",EL43,EU8,EL3)</f>
        <v>20280211</v>
      </c>
      <c r="EV43" s="23">
        <f ca="1">_xll.IMDP("BND",EL43,EV8,EL3)</f>
        <v>4.6760000000000002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46206</v>
      </c>
      <c r="B44" s="3" t="s">
        <v>773</v>
      </c>
      <c r="C44" s="3" t="s">
        <v>774</v>
      </c>
      <c r="D44" s="3" t="s">
        <v>775</v>
      </c>
      <c r="E44" s="3">
        <v>0</v>
      </c>
      <c r="F44" s="3">
        <v>0.46</v>
      </c>
      <c r="G44" s="3">
        <v>0</v>
      </c>
      <c r="H44" s="3">
        <v>535001</v>
      </c>
      <c r="I44" s="3">
        <v>9966.2099999999991</v>
      </c>
      <c r="J44" s="3">
        <v>0.68159999999999998</v>
      </c>
      <c r="K44" s="21">
        <f ca="1">_xll.IMDP("BND",B44,K8,B3)</f>
        <v>20270312</v>
      </c>
      <c r="L44" s="23">
        <f ca="1">_xll.IMDP("BND",B44,L8,B3)</f>
        <v>3.5819999999999999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46206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575444</v>
      </c>
      <c r="W44" s="3">
        <v>9204.16</v>
      </c>
      <c r="X44" s="3">
        <v>5.0091999999999999</v>
      </c>
      <c r="Y44" s="21">
        <f ca="1">_xll.IMDP("BND",P44,Y8,P3)</f>
        <v>20311210</v>
      </c>
      <c r="Z44" s="23">
        <f ca="1">_xll.IMDP("BND",P44,Z8,P3)</f>
        <v>4.05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46206</v>
      </c>
      <c r="BT44" s="3" t="s">
        <v>424</v>
      </c>
      <c r="BU44" s="3" t="s">
        <v>425</v>
      </c>
      <c r="BV44" s="3" t="s">
        <v>426</v>
      </c>
      <c r="BW44" s="3">
        <v>0</v>
      </c>
      <c r="BX44" s="3">
        <v>0.59</v>
      </c>
      <c r="BY44" s="3">
        <v>0</v>
      </c>
      <c r="BZ44" s="3">
        <v>762081</v>
      </c>
      <c r="CA44" s="3">
        <v>9990.6200000000008</v>
      </c>
      <c r="CB44" s="3">
        <v>2.6425999999999998</v>
      </c>
      <c r="CC44" s="21">
        <f ca="1">_xll.IMDP("BND",BT44,CC8,BT3)</f>
        <v>20290430</v>
      </c>
      <c r="CD44" s="23">
        <f ca="1">_xll.IMDP("BND",BT44,CD8,BT3)</f>
        <v>4.2089999999999996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46206</v>
      </c>
      <c r="CH44" s="3" t="s">
        <v>982</v>
      </c>
      <c r="CI44" s="3" t="s">
        <v>983</v>
      </c>
      <c r="CJ44" s="3" t="s">
        <v>984</v>
      </c>
      <c r="CK44" s="3">
        <v>0</v>
      </c>
      <c r="CL44" s="3">
        <v>0.76</v>
      </c>
      <c r="CM44" s="3">
        <v>0</v>
      </c>
      <c r="CN44" s="3">
        <v>1006832</v>
      </c>
      <c r="CO44" s="3">
        <v>10052.09</v>
      </c>
      <c r="CP44" s="3">
        <v>0.22370000000000001</v>
      </c>
      <c r="CQ44" s="21">
        <f ca="1">_xll.IMDP("BND",CH44,CQ8,CH3)</f>
        <v>20260923</v>
      </c>
      <c r="CR44" s="23">
        <f ca="1">_xll.IMDP("BND",CH44,CR8,CH3)</f>
        <v>3.391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46206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1.25</v>
      </c>
      <c r="DA44" s="3">
        <v>0</v>
      </c>
      <c r="DB44" s="3">
        <v>1275210</v>
      </c>
      <c r="DC44" s="3">
        <v>9997.43</v>
      </c>
      <c r="DD44" s="3">
        <v>0.63770000000000004</v>
      </c>
      <c r="DE44" s="21">
        <f ca="1">_xll.IMDP("BND",CV44,DE8,CV3)</f>
        <v>20270226</v>
      </c>
      <c r="DF44" s="23">
        <f ca="1">_xll.IMDP("BND",CV44,DF8,CV3)</f>
        <v>3.6749999999999998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46206</v>
      </c>
      <c r="DJ44" s="3" t="s">
        <v>218</v>
      </c>
      <c r="DK44" s="3" t="s">
        <v>29</v>
      </c>
      <c r="DL44" s="3" t="s">
        <v>219</v>
      </c>
      <c r="DM44" s="3">
        <v>0</v>
      </c>
      <c r="DN44" s="3">
        <v>0.42</v>
      </c>
      <c r="DO44" s="3">
        <v>0</v>
      </c>
      <c r="DP44" s="3">
        <v>630636</v>
      </c>
      <c r="DQ44" s="3">
        <v>8304.24</v>
      </c>
      <c r="DR44" s="3">
        <v>10.1511</v>
      </c>
      <c r="DS44" s="21">
        <f ca="1">_xll.IMDP("BND",DJ44,DS8,DJ3)</f>
        <v>20380910</v>
      </c>
      <c r="DT44" s="23">
        <f ca="1">_xll.IMDP("BND",DJ44,DT8,DJ3)</f>
        <v>4.25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46206</v>
      </c>
      <c r="EL44" s="3" t="s">
        <v>1227</v>
      </c>
      <c r="EM44" s="3" t="s">
        <v>1228</v>
      </c>
      <c r="EN44" s="3" t="s">
        <v>1229</v>
      </c>
      <c r="EO44" s="3">
        <v>0</v>
      </c>
      <c r="EP44" s="3">
        <v>0.89</v>
      </c>
      <c r="EQ44" s="3">
        <v>0</v>
      </c>
      <c r="ER44" s="3">
        <v>2056213</v>
      </c>
      <c r="ES44" s="3">
        <v>9813.15</v>
      </c>
      <c r="ET44" s="3">
        <v>1.1574</v>
      </c>
      <c r="EU44" s="21">
        <f ca="1">_xll.IMDP("BND",EL44,EU8,EL3)</f>
        <v>20270909</v>
      </c>
      <c r="EV44" s="23">
        <f ca="1">_xll.IMDP("BND",EL44,EV8,EL3)</f>
        <v>4.3529999999999998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46206</v>
      </c>
      <c r="B45" s="3" t="s">
        <v>759</v>
      </c>
      <c r="C45" s="3" t="s">
        <v>760</v>
      </c>
      <c r="D45" s="3" t="s">
        <v>761</v>
      </c>
      <c r="E45" s="3">
        <v>0</v>
      </c>
      <c r="F45" s="3">
        <v>0.46</v>
      </c>
      <c r="G45" s="3">
        <v>0</v>
      </c>
      <c r="H45" s="3">
        <v>532874</v>
      </c>
      <c r="I45" s="3">
        <v>9925.48</v>
      </c>
      <c r="J45" s="3">
        <v>2.5758999999999999</v>
      </c>
      <c r="K45" s="21">
        <f ca="1">_xll.IMDP("BND",B45,K8,B3)</f>
        <v>20290326</v>
      </c>
      <c r="L45" s="23">
        <f ca="1">_xll.IMDP("BND",B45,L8,B3)</f>
        <v>4.2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340992</v>
      </c>
      <c r="W45" s="3">
        <v>9089.89</v>
      </c>
      <c r="X45" s="3">
        <v>3.7650000000000001</v>
      </c>
      <c r="Y45" s="21">
        <f ca="1">_xll.IMDP("BND",P45,Y8,P3)</f>
        <v>20300610</v>
      </c>
      <c r="Z45" s="23">
        <f ca="1">_xll.IMDP("BND",P45,Z8,P3)</f>
        <v>3.915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46206</v>
      </c>
      <c r="BT45" s="3" t="s">
        <v>190</v>
      </c>
      <c r="BU45" s="3" t="s">
        <v>191</v>
      </c>
      <c r="BV45" s="3" t="s">
        <v>192</v>
      </c>
      <c r="BW45" s="3">
        <v>0</v>
      </c>
      <c r="BX45" s="3">
        <v>0.59</v>
      </c>
      <c r="BY45" s="3">
        <v>0</v>
      </c>
      <c r="BZ45" s="3">
        <v>761794</v>
      </c>
      <c r="CA45" s="3">
        <v>9987.1</v>
      </c>
      <c r="CB45" s="3">
        <v>1.7968999999999999</v>
      </c>
      <c r="CC45" s="21">
        <f ca="1">_xll.IMDP("BND",BT45,CC8,BT3)</f>
        <v>20280524</v>
      </c>
      <c r="CD45" s="23">
        <f ca="1">_xll.IMDP("BND",BT45,CD8,BT3)</f>
        <v>4.4960000000000004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46206</v>
      </c>
      <c r="CH45" s="3" t="s">
        <v>985</v>
      </c>
      <c r="CI45" s="3" t="s">
        <v>986</v>
      </c>
      <c r="CJ45" s="3" t="s">
        <v>987</v>
      </c>
      <c r="CK45" s="3">
        <v>0</v>
      </c>
      <c r="CL45" s="3">
        <v>0.76</v>
      </c>
      <c r="CM45" s="3">
        <v>0</v>
      </c>
      <c r="CN45" s="3">
        <v>1006567</v>
      </c>
      <c r="CO45" s="3">
        <v>10049.44</v>
      </c>
      <c r="CP45" s="3">
        <v>0.22359999999999999</v>
      </c>
      <c r="CQ45" s="21">
        <f ca="1">_xll.IMDP("BND",CH45,CQ8,CH3)</f>
        <v>20260923</v>
      </c>
      <c r="CR45" s="23">
        <f ca="1">_xll.IMDP("BND",CH45,CR8,CH3)</f>
        <v>3.423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46206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1.25</v>
      </c>
      <c r="DA45" s="3">
        <v>0</v>
      </c>
      <c r="DB45" s="3">
        <v>1273796</v>
      </c>
      <c r="DC45" s="3">
        <v>9986.6200000000008</v>
      </c>
      <c r="DD45" s="3">
        <v>1.1076999999999999</v>
      </c>
      <c r="DE45" s="21">
        <f ca="1">_xll.IMDP("BND",CV45,DE8,CV3)</f>
        <v>20270827</v>
      </c>
      <c r="DF45" s="23">
        <f ca="1">_xll.IMDP("BND",CV45,DF8,CV3)</f>
        <v>5.2140000000000004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46206</v>
      </c>
      <c r="DJ45" s="3" t="s">
        <v>220</v>
      </c>
      <c r="DK45" s="3" t="s">
        <v>56</v>
      </c>
      <c r="DL45" s="3" t="s">
        <v>221</v>
      </c>
      <c r="DM45" s="3">
        <v>0</v>
      </c>
      <c r="DN45" s="3">
        <v>0.41</v>
      </c>
      <c r="DO45" s="3">
        <v>0</v>
      </c>
      <c r="DP45" s="3">
        <v>613430</v>
      </c>
      <c r="DQ45" s="3">
        <v>12368.34</v>
      </c>
      <c r="DR45" s="3">
        <v>1.9078999999999999</v>
      </c>
      <c r="DS45" s="21">
        <f ca="1">_xll.IMDP("BND",DJ45,DS8,DJ3)</f>
        <v>20280610</v>
      </c>
      <c r="DT45" s="23">
        <f ca="1">_xll.IMDP("BND",DJ45,DT8,DJ3)</f>
        <v>0.56599999999999995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46206</v>
      </c>
      <c r="EL45" s="3" t="s">
        <v>1233</v>
      </c>
      <c r="EM45" s="3" t="s">
        <v>1234</v>
      </c>
      <c r="EN45" s="3" t="s">
        <v>1235</v>
      </c>
      <c r="EO45" s="3">
        <v>0</v>
      </c>
      <c r="EP45" s="3">
        <v>0.89</v>
      </c>
      <c r="EQ45" s="3">
        <v>0</v>
      </c>
      <c r="ER45" s="3">
        <v>2055230</v>
      </c>
      <c r="ES45" s="3">
        <v>9807.94</v>
      </c>
      <c r="ET45" s="3">
        <v>2.8765999999999998</v>
      </c>
      <c r="EU45" s="21">
        <f ca="1">_xll.IMDP("BND",EL45,EU8,EL3)</f>
        <v>20290730</v>
      </c>
      <c r="EV45" s="23">
        <f ca="1">_xll.IMDP("BND",EL45,EV8,EL3)</f>
        <v>4.423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46206</v>
      </c>
      <c r="B46" s="3" t="s">
        <v>776</v>
      </c>
      <c r="C46" s="3" t="s">
        <v>777</v>
      </c>
      <c r="D46" s="3" t="s">
        <v>778</v>
      </c>
      <c r="E46" s="3">
        <v>0</v>
      </c>
      <c r="F46" s="3">
        <v>0.46</v>
      </c>
      <c r="G46" s="3">
        <v>0</v>
      </c>
      <c r="H46" s="3">
        <v>530474</v>
      </c>
      <c r="I46" s="3">
        <v>9881.5300000000007</v>
      </c>
      <c r="J46" s="3">
        <v>1.9495</v>
      </c>
      <c r="K46" s="21">
        <f ca="1">_xll.IMDP("BND",B46,K8,B3)</f>
        <v>20280719</v>
      </c>
      <c r="L46" s="23">
        <f ca="1">_xll.IMDP("BND",B46,L8,B3)</f>
        <v>4.3490000000000002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46206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312948</v>
      </c>
      <c r="W46" s="3">
        <v>10011.27</v>
      </c>
      <c r="X46" s="3">
        <v>0.91469999999999996</v>
      </c>
      <c r="Y46" s="21">
        <f ca="1">_xll.IMDP("BND",P46,Y8,P3)</f>
        <v>20270610</v>
      </c>
      <c r="Z46" s="23">
        <f ca="1">_xll.IMDP("BND",P46,Z8,P3)</f>
        <v>3.3460000000000001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46206</v>
      </c>
      <c r="BT46" s="3" t="s">
        <v>435</v>
      </c>
      <c r="BU46" s="3" t="s">
        <v>436</v>
      </c>
      <c r="BV46" s="3" t="s">
        <v>437</v>
      </c>
      <c r="BW46" s="3">
        <v>0</v>
      </c>
      <c r="BX46" s="3">
        <v>0.59</v>
      </c>
      <c r="BY46" s="3">
        <v>0</v>
      </c>
      <c r="BZ46" s="3">
        <v>761736</v>
      </c>
      <c r="CA46" s="3">
        <v>9987.41</v>
      </c>
      <c r="CB46" s="3">
        <v>2.6282000000000001</v>
      </c>
      <c r="CC46" s="21">
        <f ca="1">_xll.IMDP("BND",BT46,CC8,BT3)</f>
        <v>20290427</v>
      </c>
      <c r="CD46" s="23">
        <f ca="1">_xll.IMDP("BND",BT46,CD8,BT3)</f>
        <v>4.3380000000000001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46206</v>
      </c>
      <c r="CH46" s="3" t="s">
        <v>1053</v>
      </c>
      <c r="CI46" s="3" t="s">
        <v>1054</v>
      </c>
      <c r="CJ46" s="3" t="s">
        <v>1055</v>
      </c>
      <c r="CK46" s="3">
        <v>0</v>
      </c>
      <c r="CL46" s="3">
        <v>0.76</v>
      </c>
      <c r="CM46" s="3">
        <v>0</v>
      </c>
      <c r="CN46" s="3">
        <v>1006489</v>
      </c>
      <c r="CO46" s="3">
        <v>10048.85</v>
      </c>
      <c r="CP46" s="3">
        <v>0.11169999999999999</v>
      </c>
      <c r="CQ46" s="21">
        <f ca="1">_xll.IMDP("BND",CH46,CQ8,CH3)</f>
        <v>20260813</v>
      </c>
      <c r="CR46" s="23">
        <f ca="1">_xll.IMDP("BND",CH46,CR8,CH3)</f>
        <v>3.2639999999999998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46206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1.24</v>
      </c>
      <c r="DA46" s="3">
        <v>0</v>
      </c>
      <c r="DB46" s="3">
        <v>1269284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46206</v>
      </c>
      <c r="DJ46" s="3" t="s">
        <v>70</v>
      </c>
      <c r="DK46" s="3" t="s">
        <v>29</v>
      </c>
      <c r="DL46" s="3" t="s">
        <v>222</v>
      </c>
      <c r="DM46" s="3">
        <v>0</v>
      </c>
      <c r="DN46" s="3">
        <v>0.4</v>
      </c>
      <c r="DO46" s="3">
        <v>0</v>
      </c>
      <c r="DP46" s="3">
        <v>598526</v>
      </c>
      <c r="DQ46" s="3">
        <v>6245.75</v>
      </c>
      <c r="DR46" s="3">
        <v>17.676400000000001</v>
      </c>
      <c r="DS46" s="21">
        <f ca="1">_xll.IMDP("BND",DJ46,DS8,DJ3)</f>
        <v>20510310</v>
      </c>
      <c r="DT46" s="23">
        <f ca="1">_xll.IMDP("BND",DJ46,DT8,DJ3)</f>
        <v>4.43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46206</v>
      </c>
      <c r="EL46" s="3" t="s">
        <v>1236</v>
      </c>
      <c r="EM46" s="3" t="s">
        <v>763</v>
      </c>
      <c r="EN46" s="3" t="s">
        <v>1237</v>
      </c>
      <c r="EO46" s="3">
        <v>0</v>
      </c>
      <c r="EP46" s="3">
        <v>0.88</v>
      </c>
      <c r="EQ46" s="3">
        <v>0</v>
      </c>
      <c r="ER46" s="3">
        <v>2050945</v>
      </c>
      <c r="ES46" s="3">
        <v>9785.7900000000009</v>
      </c>
      <c r="ET46" s="3">
        <v>1.1571</v>
      </c>
      <c r="EU46" s="21">
        <f ca="1">_xll.IMDP("BND",EL46,EU8,EL3)</f>
        <v>20270906</v>
      </c>
      <c r="EV46" s="23">
        <f ca="1">_xll.IMDP("BND",EL46,EV8,EL3)</f>
        <v>4.1379999999999999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46206</v>
      </c>
      <c r="B47" s="3" t="s">
        <v>779</v>
      </c>
      <c r="C47" s="3" t="s">
        <v>780</v>
      </c>
      <c r="D47" s="3" t="s">
        <v>781</v>
      </c>
      <c r="E47" s="3">
        <v>0</v>
      </c>
      <c r="F47" s="3">
        <v>0.45</v>
      </c>
      <c r="G47" s="3">
        <v>0</v>
      </c>
      <c r="H47" s="3">
        <v>527235</v>
      </c>
      <c r="I47" s="3">
        <v>9821.57</v>
      </c>
      <c r="J47" s="3">
        <v>1.6539999999999999</v>
      </c>
      <c r="K47" s="21">
        <f ca="1">_xll.IMDP("BND",B47,K8,B3)</f>
        <v>20280317</v>
      </c>
      <c r="L47" s="23">
        <f ca="1">_xll.IMDP("BND",B47,L8,B3)</f>
        <v>4.0010000000000003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46206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294271</v>
      </c>
      <c r="W47" s="3">
        <v>9414.07</v>
      </c>
      <c r="X47" s="3">
        <v>1.6274999999999999</v>
      </c>
      <c r="Y47" s="21">
        <f ca="1">_xll.IMDP("BND",P47,Y8,P3)</f>
        <v>20280310</v>
      </c>
      <c r="Z47" s="23">
        <f ca="1">_xll.IMDP("BND",P47,Z8,P3)</f>
        <v>3.64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46206</v>
      </c>
      <c r="BT47" s="3" t="s">
        <v>438</v>
      </c>
      <c r="BU47" s="3" t="s">
        <v>439</v>
      </c>
      <c r="BV47" s="3" t="s">
        <v>440</v>
      </c>
      <c r="BW47" s="3">
        <v>0</v>
      </c>
      <c r="BX47" s="3">
        <v>0.59</v>
      </c>
      <c r="BY47" s="3">
        <v>0</v>
      </c>
      <c r="BZ47" s="3">
        <v>761220</v>
      </c>
      <c r="CA47" s="3">
        <v>9980.5400000000009</v>
      </c>
      <c r="CB47" s="3">
        <v>1.0306</v>
      </c>
      <c r="CC47" s="21">
        <f ca="1">_xll.IMDP("BND",BT47,CC8,BT3)</f>
        <v>20270726</v>
      </c>
      <c r="CD47" s="23">
        <f ca="1">_xll.IMDP("BND",BT47,CD8,BT3)</f>
        <v>4.4130000000000003</v>
      </c>
      <c r="CE47" s="23" t="str">
        <f ca="1">_xll.IMDP("BND",BT47,CE8,BT3)</f>
        <v>금융채</v>
      </c>
      <c r="CF47" s="23" t="str">
        <f ca="1">_xll.IMDP("BND",BT47,CF8,BT3)</f>
        <v>카드</v>
      </c>
      <c r="CG47" s="2">
        <v>46206</v>
      </c>
      <c r="CH47" s="3" t="s">
        <v>1056</v>
      </c>
      <c r="CI47" s="3" t="s">
        <v>1057</v>
      </c>
      <c r="CJ47" s="3" t="s">
        <v>1058</v>
      </c>
      <c r="CK47" s="3">
        <v>0</v>
      </c>
      <c r="CL47" s="3">
        <v>0.76</v>
      </c>
      <c r="CM47" s="3">
        <v>0</v>
      </c>
      <c r="CN47" s="3">
        <v>1005121</v>
      </c>
      <c r="CO47" s="3">
        <v>10034.67</v>
      </c>
      <c r="CP47" s="3">
        <v>0.3972</v>
      </c>
      <c r="CQ47" s="21">
        <f ca="1">_xll.IMDP("BND",CH47,CQ8,CH3)</f>
        <v>20261127</v>
      </c>
      <c r="CR47" s="23">
        <f ca="1">_xll.IMDP("BND",CH47,CR8,CH3)</f>
        <v>3.4260000000000002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46206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1.24</v>
      </c>
      <c r="DA47" s="3">
        <v>0</v>
      </c>
      <c r="DB47" s="3">
        <v>1269284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46206</v>
      </c>
      <c r="DJ47" s="3" t="s">
        <v>223</v>
      </c>
      <c r="DK47" s="3" t="s">
        <v>216</v>
      </c>
      <c r="DL47" s="3" t="s">
        <v>224</v>
      </c>
      <c r="DM47" s="3">
        <v>0</v>
      </c>
      <c r="DN47" s="3">
        <v>0.34</v>
      </c>
      <c r="DO47" s="3">
        <v>0</v>
      </c>
      <c r="DP47" s="3">
        <v>499231</v>
      </c>
      <c r="DQ47" s="3">
        <v>10548.81</v>
      </c>
      <c r="DR47" s="3">
        <v>3.1179000000000001</v>
      </c>
      <c r="DS47" s="21">
        <f ca="1">_xll.IMDP("BND",DJ47,DS8,DJ3)</f>
        <v>20291210</v>
      </c>
      <c r="DT47" s="23">
        <f ca="1">_xll.IMDP("BND",DJ47,DT8,DJ3)</f>
        <v>3.8849999999999998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46206</v>
      </c>
      <c r="EL47" s="3" t="s">
        <v>1238</v>
      </c>
      <c r="EM47" s="3" t="s">
        <v>258</v>
      </c>
      <c r="EN47" s="3" t="s">
        <v>1239</v>
      </c>
      <c r="EO47" s="3">
        <v>0</v>
      </c>
      <c r="EP47" s="3">
        <v>0.88</v>
      </c>
      <c r="EQ47" s="3">
        <v>0</v>
      </c>
      <c r="ER47" s="3">
        <v>2050205</v>
      </c>
      <c r="ES47" s="3">
        <v>9784.11</v>
      </c>
      <c r="ET47" s="3">
        <v>1.9609000000000001</v>
      </c>
      <c r="EU47" s="21">
        <f ca="1">_xll.IMDP("BND",EL47,EU8,EL3)</f>
        <v>20280718</v>
      </c>
      <c r="EV47" s="23">
        <f ca="1">_xll.IMDP("BND",EL47,EV8,EL3)</f>
        <v>4.1550000000000002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46206</v>
      </c>
      <c r="B48" s="3" t="s">
        <v>782</v>
      </c>
      <c r="C48" s="3" t="s">
        <v>783</v>
      </c>
      <c r="D48" s="3" t="s">
        <v>784</v>
      </c>
      <c r="E48" s="3">
        <v>0</v>
      </c>
      <c r="F48" s="3">
        <v>0.45</v>
      </c>
      <c r="G48" s="3">
        <v>0</v>
      </c>
      <c r="H48" s="3">
        <v>526905</v>
      </c>
      <c r="I48" s="3">
        <v>9816.7800000000007</v>
      </c>
      <c r="J48" s="3">
        <v>7.9518000000000004</v>
      </c>
      <c r="K48" s="21">
        <f ca="1">_xll.IMDP("BND",B48,K8,B3)</f>
        <v>20360428</v>
      </c>
      <c r="L48" s="23">
        <f ca="1">_xll.IMDP("BND",B48,L8,B3)</f>
        <v>4.3499999999999996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46206</v>
      </c>
      <c r="P48" s="3" t="s">
        <v>7</v>
      </c>
      <c r="Q48" s="3" t="s">
        <v>7</v>
      </c>
      <c r="R48" s="3" t="s">
        <v>46</v>
      </c>
      <c r="T48" s="3">
        <v>12.72</v>
      </c>
      <c r="V48" s="3">
        <v>-14916145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46206</v>
      </c>
      <c r="BT48" s="3" t="s">
        <v>441</v>
      </c>
      <c r="BU48" s="3" t="s">
        <v>442</v>
      </c>
      <c r="BV48" s="3" t="s">
        <v>443</v>
      </c>
      <c r="BW48" s="3">
        <v>0</v>
      </c>
      <c r="BX48" s="3">
        <v>0.59</v>
      </c>
      <c r="BY48" s="3">
        <v>0</v>
      </c>
      <c r="BZ48" s="3">
        <v>760569</v>
      </c>
      <c r="CA48" s="3">
        <v>9971.5</v>
      </c>
      <c r="CB48" s="3">
        <v>2.4613</v>
      </c>
      <c r="CC48" s="21">
        <f ca="1">_xll.IMDP("BND",BT48,CC8,BT3)</f>
        <v>20290216</v>
      </c>
      <c r="CD48" s="23">
        <f ca="1">_xll.IMDP("BND",BT48,CD8,BT3)</f>
        <v>4.383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46206</v>
      </c>
      <c r="CH48" s="3" t="s">
        <v>1059</v>
      </c>
      <c r="CI48" s="3" t="s">
        <v>1060</v>
      </c>
      <c r="CJ48" s="3" t="s">
        <v>1061</v>
      </c>
      <c r="CK48" s="3">
        <v>0</v>
      </c>
      <c r="CL48" s="3">
        <v>0.76</v>
      </c>
      <c r="CM48" s="3">
        <v>0</v>
      </c>
      <c r="CN48" s="3">
        <v>1005081</v>
      </c>
      <c r="CO48" s="3">
        <v>10034.719999999999</v>
      </c>
      <c r="CP48" s="3">
        <v>0.18840000000000001</v>
      </c>
      <c r="CQ48" s="21">
        <f ca="1">_xll.IMDP("BND",CH48,CQ8,CH3)</f>
        <v>20260910</v>
      </c>
      <c r="CR48" s="23">
        <f ca="1">_xll.IMDP("BND",CH48,CR8,CH3)</f>
        <v>3.3109999999999999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46206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1.24</v>
      </c>
      <c r="DA48" s="3">
        <v>0</v>
      </c>
      <c r="DB48" s="3">
        <v>1266921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46206</v>
      </c>
      <c r="DJ48" s="3" t="s">
        <v>117</v>
      </c>
      <c r="DK48" s="3" t="s">
        <v>56</v>
      </c>
      <c r="DL48" s="3" t="s">
        <v>225</v>
      </c>
      <c r="DM48" s="3">
        <v>0</v>
      </c>
      <c r="DN48" s="3">
        <v>0.33</v>
      </c>
      <c r="DO48" s="3">
        <v>0</v>
      </c>
      <c r="DP48" s="3">
        <v>493762</v>
      </c>
      <c r="DQ48" s="3">
        <v>7380.98</v>
      </c>
      <c r="DR48" s="3">
        <v>12.510300000000001</v>
      </c>
      <c r="DS48" s="21">
        <f ca="1">_xll.IMDP("BND",DJ48,DS8,DJ3)</f>
        <v>20410910</v>
      </c>
      <c r="DT48" s="23">
        <f ca="1">_xll.IMDP("BND",DJ48,DT8,DJ3)</f>
        <v>4.2919999999999998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46206</v>
      </c>
      <c r="EL48" s="3" t="s">
        <v>1240</v>
      </c>
      <c r="EM48" s="3" t="s">
        <v>1241</v>
      </c>
      <c r="EN48" s="3" t="s">
        <v>1242</v>
      </c>
      <c r="EO48" s="3">
        <v>0</v>
      </c>
      <c r="EP48" s="3">
        <v>0.88</v>
      </c>
      <c r="EQ48" s="3">
        <v>0</v>
      </c>
      <c r="ER48" s="3">
        <v>2045523</v>
      </c>
      <c r="ES48" s="3">
        <v>9761.01</v>
      </c>
      <c r="ET48" s="3">
        <v>2.3256999999999999</v>
      </c>
      <c r="EU48" s="21">
        <f ca="1">_xll.IMDP("BND",EL48,EU8,EL3)</f>
        <v>20281130</v>
      </c>
      <c r="EV48" s="23">
        <f ca="1">_xll.IMDP("BND",EL48,EV8,EL3)</f>
        <v>3.7429999999999999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46206</v>
      </c>
      <c r="B49" s="3" t="s">
        <v>785</v>
      </c>
      <c r="C49" s="3" t="s">
        <v>786</v>
      </c>
      <c r="D49" s="3" t="s">
        <v>787</v>
      </c>
      <c r="E49" s="3">
        <v>0</v>
      </c>
      <c r="F49" s="3">
        <v>0.45</v>
      </c>
      <c r="G49" s="3">
        <v>0</v>
      </c>
      <c r="H49" s="3">
        <v>526239</v>
      </c>
      <c r="I49" s="3">
        <v>9801.07</v>
      </c>
      <c r="J49" s="3">
        <v>4.1310000000000002</v>
      </c>
      <c r="K49" s="21">
        <f ca="1">_xll.IMDP("BND",B49,K8,B3)</f>
        <v>20310121</v>
      </c>
      <c r="L49" s="23">
        <f ca="1">_xll.IMDP("BND",B49,L8,B3)</f>
        <v>4.351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46206</v>
      </c>
      <c r="BT49" s="3" t="s">
        <v>450</v>
      </c>
      <c r="BU49" s="3" t="s">
        <v>451</v>
      </c>
      <c r="BV49" s="3" t="s">
        <v>452</v>
      </c>
      <c r="BW49" s="3">
        <v>0</v>
      </c>
      <c r="BX49" s="3">
        <v>0.59</v>
      </c>
      <c r="BY49" s="3">
        <v>0</v>
      </c>
      <c r="BZ49" s="3">
        <v>760341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46206</v>
      </c>
      <c r="CH49" s="3" t="s">
        <v>1062</v>
      </c>
      <c r="CI49" s="3" t="s">
        <v>170</v>
      </c>
      <c r="CJ49" s="3" t="s">
        <v>1063</v>
      </c>
      <c r="CK49" s="3">
        <v>0</v>
      </c>
      <c r="CL49" s="3">
        <v>0.76</v>
      </c>
      <c r="CM49" s="3">
        <v>0</v>
      </c>
      <c r="CN49" s="3">
        <v>1004931</v>
      </c>
      <c r="CO49" s="3">
        <v>10033.25</v>
      </c>
      <c r="CP49" s="3">
        <v>0.1062</v>
      </c>
      <c r="CQ49" s="21">
        <f ca="1">_xll.IMDP("BND",CH49,CQ8,CH3)</f>
        <v>20260811</v>
      </c>
      <c r="CR49" s="23">
        <f ca="1">_xll.IMDP("BND",CH49,CR8,CH3)</f>
        <v>3.4180000000000001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46206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1.24</v>
      </c>
      <c r="DA49" s="3">
        <v>0</v>
      </c>
      <c r="DB49" s="3">
        <v>1266730</v>
      </c>
      <c r="DC49" s="3">
        <v>9931.2099999999991</v>
      </c>
      <c r="DD49" s="3">
        <v>1.2585999999999999</v>
      </c>
      <c r="DE49" s="21">
        <f ca="1">_xll.IMDP("BND",CV49,DE8,CV3)</f>
        <v>20271021</v>
      </c>
      <c r="DF49" s="23">
        <f ca="1">_xll.IMDP("BND",CV49,DF8,CV3)</f>
        <v>4.1840000000000002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46206</v>
      </c>
      <c r="DJ49" s="3" t="s">
        <v>81</v>
      </c>
      <c r="DK49" s="3" t="s">
        <v>29</v>
      </c>
      <c r="DL49" s="3" t="s">
        <v>2368</v>
      </c>
      <c r="DM49" s="3">
        <v>0</v>
      </c>
      <c r="DN49" s="3">
        <v>0.33</v>
      </c>
      <c r="DO49" s="3">
        <v>0</v>
      </c>
      <c r="DP49" s="3">
        <v>491660</v>
      </c>
      <c r="DQ49" s="3">
        <v>7113.06</v>
      </c>
      <c r="DR49" s="3">
        <v>12.1595</v>
      </c>
      <c r="DS49" s="21">
        <f ca="1">_xll.IMDP("BND",DJ49,DS8,DJ3)</f>
        <v>20400910</v>
      </c>
      <c r="DT49" s="23">
        <f ca="1">_xll.IMDP("BND",DJ49,DT8,DJ3)</f>
        <v>4.2789999999999999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46206</v>
      </c>
      <c r="EL49" s="3" t="s">
        <v>1243</v>
      </c>
      <c r="EM49" s="3" t="s">
        <v>1244</v>
      </c>
      <c r="EN49" s="3" t="s">
        <v>1245</v>
      </c>
      <c r="EO49" s="3">
        <v>0</v>
      </c>
      <c r="EP49" s="3">
        <v>0.88</v>
      </c>
      <c r="EQ49" s="3">
        <v>0</v>
      </c>
      <c r="ER49" s="3">
        <v>2039042</v>
      </c>
      <c r="ES49" s="3">
        <v>9729.4699999999993</v>
      </c>
      <c r="ET49" s="3">
        <v>2.0842000000000001</v>
      </c>
      <c r="EU49" s="21">
        <f ca="1">_xll.IMDP("BND",EL49,EU8,EL3)</f>
        <v>20280904</v>
      </c>
      <c r="EV49" s="23">
        <f ca="1">_xll.IMDP("BND",EL49,EV8,EL3)</f>
        <v>4.3869999999999996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46206</v>
      </c>
      <c r="B50" s="3" t="s">
        <v>791</v>
      </c>
      <c r="C50" s="3" t="s">
        <v>792</v>
      </c>
      <c r="D50" s="3" t="s">
        <v>793</v>
      </c>
      <c r="E50" s="3">
        <v>0</v>
      </c>
      <c r="F50" s="3">
        <v>0.45</v>
      </c>
      <c r="G50" s="3">
        <v>0</v>
      </c>
      <c r="H50" s="3">
        <v>521515</v>
      </c>
      <c r="I50" s="3">
        <v>9715.56</v>
      </c>
      <c r="J50" s="3">
        <v>2.2797000000000001</v>
      </c>
      <c r="K50" s="21">
        <f ca="1">_xll.IMDP("BND",B50,K8,B3)</f>
        <v>20281124</v>
      </c>
      <c r="L50" s="23">
        <f ca="1">_xll.IMDP("BND",B50,L8,B3)</f>
        <v>4.1109999999999998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46206</v>
      </c>
      <c r="BT50" s="3" t="s">
        <v>444</v>
      </c>
      <c r="BU50" s="3" t="s">
        <v>445</v>
      </c>
      <c r="BV50" s="3" t="s">
        <v>446</v>
      </c>
      <c r="BW50" s="3">
        <v>0</v>
      </c>
      <c r="BX50" s="3">
        <v>0.59</v>
      </c>
      <c r="BY50" s="3">
        <v>0</v>
      </c>
      <c r="BZ50" s="3">
        <v>760284</v>
      </c>
      <c r="CA50" s="3">
        <v>9967.9500000000007</v>
      </c>
      <c r="CB50" s="3">
        <v>0.80700000000000005</v>
      </c>
      <c r="CC50" s="21">
        <f ca="1">_xll.IMDP("BND",BT50,CC8,BT3)</f>
        <v>20270430</v>
      </c>
      <c r="CD50" s="23">
        <f ca="1">_xll.IMDP("BND",BT50,CD8,BT3)</f>
        <v>3.83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46206</v>
      </c>
      <c r="CH50" s="3" t="s">
        <v>1064</v>
      </c>
      <c r="CI50" s="3" t="s">
        <v>1045</v>
      </c>
      <c r="CJ50" s="3" t="s">
        <v>1065</v>
      </c>
      <c r="CK50" s="3">
        <v>0</v>
      </c>
      <c r="CL50" s="3">
        <v>0.76</v>
      </c>
      <c r="CM50" s="3">
        <v>0</v>
      </c>
      <c r="CN50" s="3">
        <v>1004030</v>
      </c>
      <c r="CO50" s="3">
        <v>10024.11</v>
      </c>
      <c r="CP50" s="3">
        <v>0.3584</v>
      </c>
      <c r="CQ50" s="21">
        <f ca="1">_xll.IMDP("BND",CH50,CQ8,CH3)</f>
        <v>20261113</v>
      </c>
      <c r="CR50" s="23">
        <f ca="1">_xll.IMDP("BND",CH50,CR8,CH3)</f>
        <v>3.4009999999999998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46206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1.24</v>
      </c>
      <c r="DA50" s="3">
        <v>0</v>
      </c>
      <c r="DB50" s="3">
        <v>1265552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46206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0.32</v>
      </c>
      <c r="DO50" s="3">
        <v>0</v>
      </c>
      <c r="DP50" s="3">
        <v>481862</v>
      </c>
      <c r="DQ50" s="3">
        <v>10182.73</v>
      </c>
      <c r="DR50" s="3">
        <v>1.0156000000000001</v>
      </c>
      <c r="DS50" s="21">
        <f ca="1">_xll.IMDP("BND",DJ50,DS8,DJ3)</f>
        <v>20270723</v>
      </c>
      <c r="DT50" s="23">
        <f ca="1">_xll.IMDP("BND",DJ50,DT8,DJ3)</f>
        <v>4.0350000000000001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46206</v>
      </c>
      <c r="EL50" s="3" t="s">
        <v>1246</v>
      </c>
      <c r="EM50" s="3" t="s">
        <v>354</v>
      </c>
      <c r="EN50" s="3" t="s">
        <v>1247</v>
      </c>
      <c r="EO50" s="3">
        <v>0</v>
      </c>
      <c r="EP50" s="3">
        <v>0.88</v>
      </c>
      <c r="EQ50" s="3">
        <v>0</v>
      </c>
      <c r="ER50" s="3">
        <v>2033765</v>
      </c>
      <c r="ES50" s="3">
        <v>9704.89</v>
      </c>
      <c r="ET50" s="3">
        <v>2.1920999999999999</v>
      </c>
      <c r="EU50" s="21">
        <f ca="1">_xll.IMDP("BND",EL50,EU8,EL3)</f>
        <v>20281020</v>
      </c>
      <c r="EV50" s="23">
        <f ca="1">_xll.IMDP("BND",EL50,EV8,EL3)</f>
        <v>4.6020000000000003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46206</v>
      </c>
      <c r="B51" s="3" t="s">
        <v>788</v>
      </c>
      <c r="C51" s="3" t="s">
        <v>789</v>
      </c>
      <c r="D51" s="3" t="s">
        <v>790</v>
      </c>
      <c r="E51" s="3">
        <v>0</v>
      </c>
      <c r="F51" s="3">
        <v>0.45</v>
      </c>
      <c r="G51" s="3">
        <v>0</v>
      </c>
      <c r="H51" s="3">
        <v>518565</v>
      </c>
      <c r="I51" s="3">
        <v>9659.08</v>
      </c>
      <c r="J51" s="3">
        <v>2.3780999999999999</v>
      </c>
      <c r="K51" s="21">
        <f ca="1">_xll.IMDP("BND",B51,K8,B3)</f>
        <v>20281227</v>
      </c>
      <c r="L51" s="23">
        <f ca="1">_xll.IMDP("BND",B51,L8,B3)</f>
        <v>4.3899999999999997</v>
      </c>
      <c r="M51" s="23" t="str">
        <f ca="1">_xll.IMDP("BND",B51,M8,B3)</f>
        <v>금융채</v>
      </c>
      <c r="N51" s="23" t="str">
        <f ca="1">_xll.IMDP("BND",B51,N8,B3)</f>
        <v>기타금융채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46206</v>
      </c>
      <c r="BT51" s="3" t="s">
        <v>447</v>
      </c>
      <c r="BU51" s="3" t="s">
        <v>448</v>
      </c>
      <c r="BV51" s="3" t="s">
        <v>449</v>
      </c>
      <c r="BW51" s="3">
        <v>0</v>
      </c>
      <c r="BX51" s="3">
        <v>0.59</v>
      </c>
      <c r="BY51" s="3">
        <v>0</v>
      </c>
      <c r="BZ51" s="3">
        <v>760040</v>
      </c>
      <c r="CA51" s="3">
        <v>9964.68</v>
      </c>
      <c r="CB51" s="3">
        <v>2.6175999999999999</v>
      </c>
      <c r="CC51" s="21">
        <f ca="1">_xll.IMDP("BND",BT51,CC8,BT3)</f>
        <v>20290417</v>
      </c>
      <c r="CD51" s="23">
        <f ca="1">_xll.IMDP("BND",BT51,CD8,BT3)</f>
        <v>4.085</v>
      </c>
      <c r="CE51" s="23" t="str">
        <f ca="1">_xll.IMDP("BND",BT51,CE8,BT3)</f>
        <v>공사공단채</v>
      </c>
      <c r="CF51" s="23" t="str">
        <f ca="1">_xll.IMDP("BND",BT51,CF8,BT3)</f>
        <v>일반</v>
      </c>
      <c r="CG51" s="2">
        <v>46206</v>
      </c>
      <c r="CH51" s="3" t="s">
        <v>1066</v>
      </c>
      <c r="CI51" s="3" t="s">
        <v>1067</v>
      </c>
      <c r="CJ51" s="3" t="s">
        <v>1068</v>
      </c>
      <c r="CK51" s="3">
        <v>0</v>
      </c>
      <c r="CL51" s="3">
        <v>0.76</v>
      </c>
      <c r="CM51" s="3">
        <v>0</v>
      </c>
      <c r="CN51" s="3">
        <v>1003971</v>
      </c>
      <c r="CO51" s="3">
        <v>10023.65</v>
      </c>
      <c r="CP51" s="3">
        <v>0.19109999999999999</v>
      </c>
      <c r="CQ51" s="21">
        <f ca="1">_xll.IMDP("BND",CH51,CQ8,CH3)</f>
        <v>20260911</v>
      </c>
      <c r="CR51" s="23">
        <f ca="1">_xll.IMDP("BND",CH51,CR8,CH3)</f>
        <v>3.2989999999999999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46206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1.24</v>
      </c>
      <c r="DA51" s="3">
        <v>0</v>
      </c>
      <c r="DB51" s="3">
        <v>1265552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46206</v>
      </c>
      <c r="DJ51" s="3" t="s">
        <v>229</v>
      </c>
      <c r="DK51" s="3" t="s">
        <v>191</v>
      </c>
      <c r="DL51" s="3" t="s">
        <v>230</v>
      </c>
      <c r="DM51" s="3">
        <v>0</v>
      </c>
      <c r="DN51" s="3">
        <v>0.32</v>
      </c>
      <c r="DO51" s="3">
        <v>0</v>
      </c>
      <c r="DP51" s="3">
        <v>480343</v>
      </c>
      <c r="DQ51" s="3">
        <v>10150.469999999999</v>
      </c>
      <c r="DR51" s="3">
        <v>0.76039999999999996</v>
      </c>
      <c r="DS51" s="21">
        <f ca="1">_xll.IMDP("BND",DJ51,DS8,DJ3)</f>
        <v>20270416</v>
      </c>
      <c r="DT51" s="23">
        <f ca="1">_xll.IMDP("BND",DJ51,DT8,DJ3)</f>
        <v>3.9079999999999999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46206</v>
      </c>
      <c r="EL51" s="3" t="s">
        <v>1248</v>
      </c>
      <c r="EM51" s="3" t="s">
        <v>1249</v>
      </c>
      <c r="EN51" s="3" t="s">
        <v>1250</v>
      </c>
      <c r="EO51" s="3">
        <v>0</v>
      </c>
      <c r="EP51" s="3">
        <v>0.87</v>
      </c>
      <c r="EQ51" s="3">
        <v>0</v>
      </c>
      <c r="ER51" s="3">
        <v>2026753</v>
      </c>
      <c r="ES51" s="3">
        <v>9671.27</v>
      </c>
      <c r="ET51" s="3">
        <v>3.2803</v>
      </c>
      <c r="EU51" s="21">
        <f ca="1">_xll.IMDP("BND",EL51,EU8,EL3)</f>
        <v>20300109</v>
      </c>
      <c r="EV51" s="23">
        <f ca="1">_xll.IMDP("BND",EL51,EV8,EL3)</f>
        <v>4.3789999999999996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46206</v>
      </c>
      <c r="B52" s="3" t="s">
        <v>794</v>
      </c>
      <c r="C52" s="3" t="s">
        <v>795</v>
      </c>
      <c r="D52" s="3" t="s">
        <v>796</v>
      </c>
      <c r="E52" s="3">
        <v>0</v>
      </c>
      <c r="F52" s="3">
        <v>0.45</v>
      </c>
      <c r="G52" s="3">
        <v>0</v>
      </c>
      <c r="H52" s="3">
        <v>518431</v>
      </c>
      <c r="I52" s="3">
        <v>9658.0300000000007</v>
      </c>
      <c r="J52" s="3">
        <v>2.3250000000000002</v>
      </c>
      <c r="K52" s="21">
        <f ca="1">_xll.IMDP("BND",B52,K8,B3)</f>
        <v>20281209</v>
      </c>
      <c r="L52" s="23">
        <f ca="1">_xll.IMDP("BND",B52,L8,B3)</f>
        <v>4.1159999999999997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46206</v>
      </c>
      <c r="BT52" s="3" t="s">
        <v>453</v>
      </c>
      <c r="BU52" s="3" t="s">
        <v>454</v>
      </c>
      <c r="BV52" s="3" t="s">
        <v>455</v>
      </c>
      <c r="BW52" s="3">
        <v>0</v>
      </c>
      <c r="BX52" s="3">
        <v>0.59</v>
      </c>
      <c r="BY52" s="3">
        <v>0</v>
      </c>
      <c r="BZ52" s="3">
        <v>760035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46206</v>
      </c>
      <c r="CH52" s="3" t="s">
        <v>1072</v>
      </c>
      <c r="CI52" s="3" t="s">
        <v>1073</v>
      </c>
      <c r="CJ52" s="3" t="s">
        <v>1074</v>
      </c>
      <c r="CK52" s="3">
        <v>0</v>
      </c>
      <c r="CL52" s="3">
        <v>0.76</v>
      </c>
      <c r="CM52" s="3">
        <v>0</v>
      </c>
      <c r="CN52" s="3">
        <v>1003896</v>
      </c>
      <c r="CO52" s="3">
        <v>10022.959999999999</v>
      </c>
      <c r="CP52" s="3">
        <v>0.19109999999999999</v>
      </c>
      <c r="CQ52" s="21">
        <f ca="1">_xll.IMDP("BND",CH52,CQ8,CH3)</f>
        <v>20260911</v>
      </c>
      <c r="CR52" s="23">
        <f ca="1">_xll.IMDP("BND",CH52,CR8,CH3)</f>
        <v>3.298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46206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1.24</v>
      </c>
      <c r="DA52" s="3">
        <v>0</v>
      </c>
      <c r="DB52" s="3">
        <v>1261985</v>
      </c>
      <c r="DC52" s="3">
        <v>9893.99</v>
      </c>
      <c r="DD52" s="3">
        <v>1.1904999999999999</v>
      </c>
      <c r="DE52" s="21">
        <f ca="1">_xll.IMDP("BND",CV52,DE8,CV3)</f>
        <v>20270923</v>
      </c>
      <c r="DF52" s="23">
        <f ca="1">_xll.IMDP("BND",CV52,DF8,CV3)</f>
        <v>4.4989999999999997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46206</v>
      </c>
      <c r="DJ52" s="3" t="s">
        <v>231</v>
      </c>
      <c r="DK52" s="3" t="s">
        <v>232</v>
      </c>
      <c r="DL52" s="3" t="s">
        <v>233</v>
      </c>
      <c r="DM52" s="3">
        <v>0</v>
      </c>
      <c r="DN52" s="3">
        <v>0.32</v>
      </c>
      <c r="DO52" s="3">
        <v>0</v>
      </c>
      <c r="DP52" s="3">
        <v>479737</v>
      </c>
      <c r="DQ52" s="3">
        <v>10137.370000000001</v>
      </c>
      <c r="DR52" s="3">
        <v>0.5212</v>
      </c>
      <c r="DS52" s="21">
        <f ca="1">_xll.IMDP("BND",DJ52,DS8,DJ3)</f>
        <v>20270115</v>
      </c>
      <c r="DT52" s="23">
        <f ca="1">_xll.IMDP("BND",DJ52,DT8,DJ3)</f>
        <v>4.077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46206</v>
      </c>
      <c r="EL52" s="3" t="s">
        <v>1251</v>
      </c>
      <c r="EM52" s="3" t="s">
        <v>173</v>
      </c>
      <c r="EN52" s="3" t="s">
        <v>1252</v>
      </c>
      <c r="EO52" s="3">
        <v>0</v>
      </c>
      <c r="EP52" s="3">
        <v>0.87</v>
      </c>
      <c r="EQ52" s="3">
        <v>0</v>
      </c>
      <c r="ER52" s="3">
        <v>2024821</v>
      </c>
      <c r="ES52" s="3">
        <v>9659.9699999999993</v>
      </c>
      <c r="ET52" s="3">
        <v>3.3214999999999999</v>
      </c>
      <c r="EU52" s="21">
        <f ca="1">_xll.IMDP("BND",EL52,EU8,EL3)</f>
        <v>20300124</v>
      </c>
      <c r="EV52" s="23">
        <f ca="1">_xll.IMDP("BND",EL52,EV8,EL3)</f>
        <v>4.3570000000000002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46206</v>
      </c>
      <c r="B53" s="3" t="s">
        <v>797</v>
      </c>
      <c r="C53" s="3" t="s">
        <v>798</v>
      </c>
      <c r="D53" s="3" t="s">
        <v>799</v>
      </c>
      <c r="E53" s="3">
        <v>0</v>
      </c>
      <c r="F53" s="3">
        <v>0.42</v>
      </c>
      <c r="G53" s="3">
        <v>0</v>
      </c>
      <c r="H53" s="3">
        <v>487864</v>
      </c>
      <c r="I53" s="3">
        <v>9086.81</v>
      </c>
      <c r="J53" s="3">
        <v>5.3837999999999999</v>
      </c>
      <c r="K53" s="21">
        <f ca="1">_xll.IMDP("BND",B53,K8,B3)</f>
        <v>20320525</v>
      </c>
      <c r="L53" s="23">
        <f ca="1">_xll.IMDP("BND",B53,L8,B3)</f>
        <v>4.42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46206</v>
      </c>
      <c r="BT53" s="3" t="s">
        <v>412</v>
      </c>
      <c r="BU53" s="3" t="s">
        <v>413</v>
      </c>
      <c r="BV53" s="3" t="s">
        <v>414</v>
      </c>
      <c r="BW53" s="3">
        <v>0</v>
      </c>
      <c r="BX53" s="3">
        <v>0.59</v>
      </c>
      <c r="BY53" s="3">
        <v>0</v>
      </c>
      <c r="BZ53" s="3">
        <v>759588</v>
      </c>
      <c r="CA53" s="3">
        <v>9959.5</v>
      </c>
      <c r="CB53" s="3">
        <v>2.4866000000000001</v>
      </c>
      <c r="CC53" s="21">
        <f ca="1">_xll.IMDP("BND",BT53,CC8,BT3)</f>
        <v>20290223</v>
      </c>
      <c r="CD53" s="23">
        <f ca="1">_xll.IMDP("BND",BT53,CD8,BT3)</f>
        <v>4.4089999999999998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46206</v>
      </c>
      <c r="CH53" s="3" t="s">
        <v>1069</v>
      </c>
      <c r="CI53" s="3" t="s">
        <v>1070</v>
      </c>
      <c r="CJ53" s="3" t="s">
        <v>1071</v>
      </c>
      <c r="CK53" s="3">
        <v>0</v>
      </c>
      <c r="CL53" s="3">
        <v>0.76</v>
      </c>
      <c r="CM53" s="3">
        <v>0</v>
      </c>
      <c r="CN53" s="3">
        <v>1003878</v>
      </c>
      <c r="CO53" s="3">
        <v>10022.61</v>
      </c>
      <c r="CP53" s="3">
        <v>0.27350000000000002</v>
      </c>
      <c r="CQ53" s="21">
        <f ca="1">_xll.IMDP("BND",CH53,CQ8,CH3)</f>
        <v>20261012</v>
      </c>
      <c r="CR53" s="23">
        <f ca="1">_xll.IMDP("BND",CH53,CR8,CH3)</f>
        <v>3.343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46206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1.23</v>
      </c>
      <c r="DA53" s="3">
        <v>0</v>
      </c>
      <c r="DB53" s="3">
        <v>1257498</v>
      </c>
      <c r="DC53" s="3">
        <v>10059.64</v>
      </c>
      <c r="DD53" s="3">
        <v>0.54430000000000001</v>
      </c>
      <c r="DE53" s="21">
        <f ca="1">_xll.IMDP("BND",CV53,DE8,CV3)</f>
        <v>20270122</v>
      </c>
      <c r="DF53" s="23">
        <f ca="1">_xll.IMDP("BND",CV53,DF8,CV3)</f>
        <v>3.6549999999999998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46206</v>
      </c>
      <c r="DJ53" s="3" t="s">
        <v>234</v>
      </c>
      <c r="DK53" s="3" t="s">
        <v>235</v>
      </c>
      <c r="DL53" s="3" t="s">
        <v>236</v>
      </c>
      <c r="DM53" s="3">
        <v>0</v>
      </c>
      <c r="DN53" s="3">
        <v>0.32</v>
      </c>
      <c r="DO53" s="3">
        <v>0</v>
      </c>
      <c r="DP53" s="3">
        <v>478383</v>
      </c>
      <c r="DQ53" s="3">
        <v>10108.76</v>
      </c>
      <c r="DR53" s="3">
        <v>0.60540000000000005</v>
      </c>
      <c r="DS53" s="21">
        <f ca="1">_xll.IMDP("BND",DJ53,DS8,DJ3)</f>
        <v>20270215</v>
      </c>
      <c r="DT53" s="23">
        <f ca="1">_xll.IMDP("BND",DJ53,DT8,DJ3)</f>
        <v>3.7189999999999999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46206</v>
      </c>
      <c r="EL53" s="3" t="s">
        <v>1253</v>
      </c>
      <c r="EM53" s="3" t="s">
        <v>1254</v>
      </c>
      <c r="EN53" s="3" t="s">
        <v>1255</v>
      </c>
      <c r="EO53" s="3">
        <v>0</v>
      </c>
      <c r="EP53" s="3">
        <v>0.87</v>
      </c>
      <c r="EQ53" s="3">
        <v>0</v>
      </c>
      <c r="ER53" s="3">
        <v>2023212</v>
      </c>
      <c r="ES53" s="3">
        <v>9655.43</v>
      </c>
      <c r="ET53" s="3">
        <v>3.3206000000000002</v>
      </c>
      <c r="EU53" s="21">
        <f ca="1">_xll.IMDP("BND",EL53,EU8,EL3)</f>
        <v>20300124</v>
      </c>
      <c r="EV53" s="23">
        <f ca="1">_xll.IMDP("BND",EL53,EV8,EL3)</f>
        <v>4.3819999999999997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46206</v>
      </c>
      <c r="B54" s="3" t="s">
        <v>800</v>
      </c>
      <c r="C54" s="3" t="s">
        <v>801</v>
      </c>
      <c r="D54" s="3" t="s">
        <v>802</v>
      </c>
      <c r="E54" s="3">
        <v>0</v>
      </c>
      <c r="F54" s="3">
        <v>0.42</v>
      </c>
      <c r="G54" s="3">
        <v>0</v>
      </c>
      <c r="H54" s="3">
        <v>483402</v>
      </c>
      <c r="I54" s="3">
        <v>9007.07</v>
      </c>
      <c r="J54" s="3">
        <v>7.7709000000000001</v>
      </c>
      <c r="K54" s="21">
        <f ca="1">_xll.IMDP("BND",B54,K8,B3)</f>
        <v>20350831</v>
      </c>
      <c r="L54" s="23">
        <f ca="1">_xll.IMDP("BND",B54,L8,B3)</f>
        <v>4.6079999999999997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46206</v>
      </c>
      <c r="BT54" s="3" t="s">
        <v>456</v>
      </c>
      <c r="BU54" s="3" t="s">
        <v>457</v>
      </c>
      <c r="BV54" s="3" t="s">
        <v>458</v>
      </c>
      <c r="BW54" s="3">
        <v>0</v>
      </c>
      <c r="BX54" s="3">
        <v>0.59</v>
      </c>
      <c r="BY54" s="3">
        <v>0</v>
      </c>
      <c r="BZ54" s="3">
        <v>759577</v>
      </c>
      <c r="CA54" s="3">
        <v>9959.49</v>
      </c>
      <c r="CB54" s="3">
        <v>2.6291000000000002</v>
      </c>
      <c r="CC54" s="21">
        <f ca="1">_xll.IMDP("BND",BT54,CC8,BT3)</f>
        <v>20290420</v>
      </c>
      <c r="CD54" s="23">
        <f ca="1">_xll.IMDP("BND",BT54,CD8,BT3)</f>
        <v>4.0090000000000003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46206</v>
      </c>
      <c r="CH54" s="3" t="s">
        <v>1075</v>
      </c>
      <c r="CI54" s="3" t="s">
        <v>1076</v>
      </c>
      <c r="CJ54" s="3" t="s">
        <v>1077</v>
      </c>
      <c r="CK54" s="3">
        <v>0</v>
      </c>
      <c r="CL54" s="3">
        <v>0.76</v>
      </c>
      <c r="CM54" s="3">
        <v>0</v>
      </c>
      <c r="CN54" s="3">
        <v>1003487</v>
      </c>
      <c r="CO54" s="3">
        <v>10018.48</v>
      </c>
      <c r="CP54" s="3">
        <v>0.43319999999999997</v>
      </c>
      <c r="CQ54" s="21">
        <f ca="1">_xll.IMDP("BND",CH54,CQ8,CH3)</f>
        <v>20261211</v>
      </c>
      <c r="CR54" s="23">
        <f ca="1">_xll.IMDP("BND",CH54,CR8,CH3)</f>
        <v>3.4889999999999999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46206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1.23</v>
      </c>
      <c r="DA54" s="3">
        <v>0</v>
      </c>
      <c r="DB54" s="3">
        <v>1256813</v>
      </c>
      <c r="DC54" s="3">
        <v>9854.1200000000008</v>
      </c>
      <c r="DD54" s="3">
        <v>1.5874999999999999</v>
      </c>
      <c r="DE54" s="21">
        <f ca="1">_xll.IMDP("BND",CV54,DE8,CV3)</f>
        <v>20280225</v>
      </c>
      <c r="DF54" s="23">
        <f ca="1">_xll.IMDP("BND",CV54,DF8,CV3)</f>
        <v>4.4459999999999997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46206</v>
      </c>
      <c r="DJ54" s="3" t="s">
        <v>237</v>
      </c>
      <c r="DK54" s="3" t="s">
        <v>238</v>
      </c>
      <c r="DL54" s="3" t="s">
        <v>239</v>
      </c>
      <c r="DM54" s="3">
        <v>0</v>
      </c>
      <c r="DN54" s="3">
        <v>0.32</v>
      </c>
      <c r="DO54" s="3">
        <v>0</v>
      </c>
      <c r="DP54" s="3">
        <v>477177</v>
      </c>
      <c r="DQ54" s="3">
        <v>10083.35</v>
      </c>
      <c r="DR54" s="3">
        <v>0.77939999999999998</v>
      </c>
      <c r="DS54" s="21">
        <f ca="1">_xll.IMDP("BND",DJ54,DS8,DJ3)</f>
        <v>20270423</v>
      </c>
      <c r="DT54" s="23">
        <f ca="1">_xll.IMDP("BND",DJ54,DT8,DJ3)</f>
        <v>4.3600000000000003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46206</v>
      </c>
      <c r="EL54" s="3" t="s">
        <v>1256</v>
      </c>
      <c r="EM54" s="3" t="s">
        <v>1257</v>
      </c>
      <c r="EN54" s="3" t="s">
        <v>1258</v>
      </c>
      <c r="EO54" s="3">
        <v>0</v>
      </c>
      <c r="EP54" s="3">
        <v>0.87</v>
      </c>
      <c r="EQ54" s="3">
        <v>0</v>
      </c>
      <c r="ER54" s="3">
        <v>2017233</v>
      </c>
      <c r="ES54" s="3">
        <v>9623.91</v>
      </c>
      <c r="ET54" s="3">
        <v>3.3986999999999998</v>
      </c>
      <c r="EU54" s="21">
        <f ca="1">_xll.IMDP("BND",EL54,EU8,EL3)</f>
        <v>20300218</v>
      </c>
      <c r="EV54" s="23">
        <f ca="1">_xll.IMDP("BND",EL54,EV8,EL3)</f>
        <v>4.2229999999999999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46206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0.41</v>
      </c>
      <c r="G55" s="3">
        <v>0</v>
      </c>
      <c r="H55" s="3">
        <v>473778</v>
      </c>
      <c r="I55" s="3">
        <v>9006.32</v>
      </c>
      <c r="J55" s="3">
        <v>4.2145000000000001</v>
      </c>
      <c r="K55" s="21">
        <f ca="1">_xll.IMDP("BND",B55,K8,B3)</f>
        <v>20301210</v>
      </c>
      <c r="L55" s="23">
        <f ca="1">_xll.IMDP("BND",B55,L8,B3)</f>
        <v>3.988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46206</v>
      </c>
      <c r="BT55" s="3" t="s">
        <v>459</v>
      </c>
      <c r="BU55" s="3" t="s">
        <v>386</v>
      </c>
      <c r="BV55" s="3" t="s">
        <v>460</v>
      </c>
      <c r="BW55" s="3">
        <v>0</v>
      </c>
      <c r="BX55" s="3">
        <v>0.59</v>
      </c>
      <c r="BY55" s="3">
        <v>0</v>
      </c>
      <c r="BZ55" s="3">
        <v>758918</v>
      </c>
      <c r="CA55" s="3">
        <v>9948.82</v>
      </c>
      <c r="CB55" s="3">
        <v>2.6301999999999999</v>
      </c>
      <c r="CC55" s="21">
        <f ca="1">_xll.IMDP("BND",BT55,CC8,BT3)</f>
        <v>20290423</v>
      </c>
      <c r="CD55" s="23">
        <f ca="1">_xll.IMDP("BND",BT55,CD8,BT3)</f>
        <v>4.2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46206</v>
      </c>
      <c r="CH55" s="3" t="s">
        <v>1078</v>
      </c>
      <c r="CI55" s="3" t="s">
        <v>1079</v>
      </c>
      <c r="CJ55" s="3" t="s">
        <v>1080</v>
      </c>
      <c r="CK55" s="3">
        <v>0</v>
      </c>
      <c r="CL55" s="3">
        <v>0.76</v>
      </c>
      <c r="CM55" s="3">
        <v>0</v>
      </c>
      <c r="CN55" s="3">
        <v>1003468</v>
      </c>
      <c r="CO55" s="3">
        <v>10018.35</v>
      </c>
      <c r="CP55" s="3">
        <v>0.19270000000000001</v>
      </c>
      <c r="CQ55" s="21">
        <f ca="1">_xll.IMDP("BND",CH55,CQ8,CH3)</f>
        <v>20260912</v>
      </c>
      <c r="CR55" s="23">
        <f ca="1">_xll.IMDP("BND",CH55,CR8,CH3)</f>
        <v>3.3159999999999998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46206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1.22</v>
      </c>
      <c r="DA55" s="3">
        <v>0</v>
      </c>
      <c r="DB55" s="3">
        <v>1250030</v>
      </c>
      <c r="DC55" s="3">
        <v>9799.61</v>
      </c>
      <c r="DD55" s="3">
        <v>1.9474</v>
      </c>
      <c r="DE55" s="21">
        <f ca="1">_xll.IMDP("BND",CV55,DE8,CV3)</f>
        <v>20280728</v>
      </c>
      <c r="DF55" s="23">
        <f ca="1">_xll.IMDP("BND",CV55,DF8,CV3)</f>
        <v>5.7220000000000004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46206</v>
      </c>
      <c r="DJ55" s="3" t="s">
        <v>240</v>
      </c>
      <c r="DK55" s="3" t="s">
        <v>241</v>
      </c>
      <c r="DL55" s="3" t="s">
        <v>242</v>
      </c>
      <c r="DM55" s="3">
        <v>0</v>
      </c>
      <c r="DN55" s="3">
        <v>0.32</v>
      </c>
      <c r="DO55" s="3">
        <v>0</v>
      </c>
      <c r="DP55" s="3">
        <v>477011</v>
      </c>
      <c r="DQ55" s="3">
        <v>10079.780000000001</v>
      </c>
      <c r="DR55" s="3">
        <v>0.57730000000000004</v>
      </c>
      <c r="DS55" s="21">
        <f ca="1">_xll.IMDP("BND",DJ55,DS8,DJ3)</f>
        <v>20270205</v>
      </c>
      <c r="DT55" s="23">
        <f ca="1">_xll.IMDP("BND",DJ55,DT8,DJ3)</f>
        <v>4.1470000000000002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46206</v>
      </c>
      <c r="EL55" s="3" t="s">
        <v>1262</v>
      </c>
      <c r="EM55" s="3" t="s">
        <v>1263</v>
      </c>
      <c r="EN55" s="3" t="s">
        <v>1264</v>
      </c>
      <c r="EO55" s="3">
        <v>0</v>
      </c>
      <c r="EP55" s="3">
        <v>0.87</v>
      </c>
      <c r="EQ55" s="3">
        <v>0</v>
      </c>
      <c r="ER55" s="3">
        <v>2013028</v>
      </c>
      <c r="ES55" s="3">
        <v>9606.1299999999992</v>
      </c>
      <c r="ET55" s="3">
        <v>3.4131</v>
      </c>
      <c r="EU55" s="21">
        <f ca="1">_xll.IMDP("BND",EL55,EU8,EL3)</f>
        <v>20300225</v>
      </c>
      <c r="EV55" s="23">
        <f ca="1">_xll.IMDP("BND",EL55,EV8,EL3)</f>
        <v>4.3140000000000001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46206</v>
      </c>
      <c r="B56" s="3" t="s">
        <v>803</v>
      </c>
      <c r="C56" s="3" t="s">
        <v>255</v>
      </c>
      <c r="D56" s="3" t="s">
        <v>804</v>
      </c>
      <c r="E56" s="3">
        <v>0</v>
      </c>
      <c r="F56" s="3">
        <v>0.4</v>
      </c>
      <c r="G56" s="3">
        <v>0</v>
      </c>
      <c r="H56" s="3">
        <v>468181</v>
      </c>
      <c r="I56" s="3">
        <v>9690.2900000000009</v>
      </c>
      <c r="J56" s="3">
        <v>3.3250000000000002</v>
      </c>
      <c r="K56" s="21">
        <f ca="1">_xll.IMDP("BND",B56,K8,B3)</f>
        <v>20300206</v>
      </c>
      <c r="L56" s="23">
        <f ca="1">_xll.IMDP("BND",B56,L8,B3)</f>
        <v>4.2149999999999999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46206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0.59</v>
      </c>
      <c r="BY56" s="3">
        <v>0</v>
      </c>
      <c r="BZ56" s="3">
        <v>758407</v>
      </c>
      <c r="CA56" s="3">
        <v>9944</v>
      </c>
      <c r="CB56" s="3">
        <v>2.5811999999999999</v>
      </c>
      <c r="CC56" s="21">
        <f ca="1">_xll.IMDP("BND",BT56,CC8,BT3)</f>
        <v>20290326</v>
      </c>
      <c r="CD56" s="23">
        <f ca="1">_xll.IMDP("BND",BT56,CD8,BT3)</f>
        <v>4.0049999999999999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46206</v>
      </c>
      <c r="CH56" s="3" t="s">
        <v>714</v>
      </c>
      <c r="CI56" s="3" t="s">
        <v>715</v>
      </c>
      <c r="CJ56" s="3" t="s">
        <v>716</v>
      </c>
      <c r="CK56" s="3">
        <v>0</v>
      </c>
      <c r="CL56" s="3">
        <v>0.76</v>
      </c>
      <c r="CM56" s="3">
        <v>0</v>
      </c>
      <c r="CN56" s="3">
        <v>1003198</v>
      </c>
      <c r="CO56" s="3">
        <v>10015.86</v>
      </c>
      <c r="CP56" s="3">
        <v>0.19</v>
      </c>
      <c r="CQ56" s="21">
        <f ca="1">_xll.IMDP("BND",CH56,CQ8,CH3)</f>
        <v>20260911</v>
      </c>
      <c r="CR56" s="23">
        <f ca="1">_xll.IMDP("BND",CH56,CR8,CH3)</f>
        <v>3.3820000000000001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46206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514427</v>
      </c>
      <c r="DC56" s="3">
        <v>10082.700000000001</v>
      </c>
      <c r="DD56" s="3">
        <v>0.65900000000000003</v>
      </c>
      <c r="DE56" s="21">
        <f ca="1">_xll.IMDP("BND",CV56,DE8,CV3)</f>
        <v>20270305</v>
      </c>
      <c r="DF56" s="23">
        <f ca="1">_xll.IMDP("BND",CV56,DF8,CV3)</f>
        <v>3.8889999999999998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46206</v>
      </c>
      <c r="DJ56" s="3" t="s">
        <v>2659</v>
      </c>
      <c r="DK56" s="3" t="s">
        <v>2660</v>
      </c>
      <c r="DL56" s="3" t="s">
        <v>2661</v>
      </c>
      <c r="DM56" s="3">
        <v>0</v>
      </c>
      <c r="DN56" s="3">
        <v>0.32</v>
      </c>
      <c r="DO56" s="3">
        <v>0</v>
      </c>
      <c r="DP56" s="3">
        <v>476844</v>
      </c>
      <c r="DQ56" s="3">
        <v>10075.91</v>
      </c>
      <c r="DR56" s="3">
        <v>0.79549999999999998</v>
      </c>
      <c r="DS56" s="21">
        <f ca="1">_xll.IMDP("BND",DJ56,DS8,DJ3)</f>
        <v>20270427</v>
      </c>
      <c r="DT56" s="23">
        <f ca="1">_xll.IMDP("BND",DJ56,DT8,DJ3)</f>
        <v>3.7360000000000002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46206</v>
      </c>
      <c r="EL56" s="3" t="s">
        <v>1259</v>
      </c>
      <c r="EM56" s="3" t="s">
        <v>1260</v>
      </c>
      <c r="EN56" s="3" t="s">
        <v>1261</v>
      </c>
      <c r="EO56" s="3">
        <v>0</v>
      </c>
      <c r="EP56" s="3">
        <v>0.87</v>
      </c>
      <c r="EQ56" s="3">
        <v>0</v>
      </c>
      <c r="ER56" s="3">
        <v>2012958</v>
      </c>
      <c r="ES56" s="3">
        <v>9606.23</v>
      </c>
      <c r="ET56" s="3">
        <v>3.3330000000000002</v>
      </c>
      <c r="EU56" s="21">
        <f ca="1">_xll.IMDP("BND",EL56,EU8,EL3)</f>
        <v>20300124</v>
      </c>
      <c r="EV56" s="23">
        <f ca="1">_xll.IMDP("BND",EL56,EV8,EL3)</f>
        <v>4.3170000000000002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46206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</v>
      </c>
      <c r="G57" s="3">
        <v>0</v>
      </c>
      <c r="H57" s="3">
        <v>463639</v>
      </c>
      <c r="I57" s="3">
        <v>8034.56</v>
      </c>
      <c r="J57" s="3">
        <v>13.9727</v>
      </c>
      <c r="K57" s="21">
        <f ca="1">_xll.IMDP("BND",B57,K8,B3)</f>
        <v>20450910</v>
      </c>
      <c r="L57" s="23">
        <f ca="1">_xll.IMDP("BND",B57,L8,B3)</f>
        <v>4.335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46206</v>
      </c>
      <c r="BT57" s="3" t="s">
        <v>461</v>
      </c>
      <c r="BU57" s="3" t="s">
        <v>462</v>
      </c>
      <c r="BV57" s="3" t="s">
        <v>463</v>
      </c>
      <c r="BW57" s="3">
        <v>0</v>
      </c>
      <c r="BX57" s="3">
        <v>0.59</v>
      </c>
      <c r="BY57" s="3">
        <v>0</v>
      </c>
      <c r="BZ57" s="3">
        <v>758353</v>
      </c>
      <c r="CA57" s="3">
        <v>9942.69</v>
      </c>
      <c r="CB57" s="3">
        <v>1.3540000000000001</v>
      </c>
      <c r="CC57" s="21">
        <f ca="1">_xll.IMDP("BND",BT57,CC8,BT3)</f>
        <v>20271126</v>
      </c>
      <c r="CD57" s="23">
        <f ca="1">_xll.IMDP("BND",BT57,CD8,BT3)</f>
        <v>4.1509999999999998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46206</v>
      </c>
      <c r="CH57" s="3" t="s">
        <v>1081</v>
      </c>
      <c r="CI57" s="3" t="s">
        <v>1082</v>
      </c>
      <c r="CJ57" s="3" t="s">
        <v>1083</v>
      </c>
      <c r="CK57" s="3">
        <v>0</v>
      </c>
      <c r="CL57" s="3">
        <v>0.76</v>
      </c>
      <c r="CM57" s="3">
        <v>0</v>
      </c>
      <c r="CN57" s="3">
        <v>1003162</v>
      </c>
      <c r="CO57" s="3">
        <v>10015.65</v>
      </c>
      <c r="CP57" s="3">
        <v>0.19109999999999999</v>
      </c>
      <c r="CQ57" s="21">
        <f ca="1">_xll.IMDP("BND",CH57,CQ8,CH3)</f>
        <v>20260911</v>
      </c>
      <c r="CR57" s="23">
        <f ca="1">_xll.IMDP("BND",CH57,CR8,CH3)</f>
        <v>3.3420000000000001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46206</v>
      </c>
      <c r="CV57" s="3" t="s">
        <v>709</v>
      </c>
      <c r="CW57" s="3" t="s">
        <v>579</v>
      </c>
      <c r="CX57" s="3" t="s">
        <v>710</v>
      </c>
      <c r="CY57" s="3">
        <v>0</v>
      </c>
      <c r="CZ57" s="3">
        <v>0.25</v>
      </c>
      <c r="DA57" s="3">
        <v>0</v>
      </c>
      <c r="DB57" s="3">
        <v>257471</v>
      </c>
      <c r="DC57" s="3">
        <v>10092.61</v>
      </c>
      <c r="DD57" s="3">
        <v>0.63660000000000005</v>
      </c>
      <c r="DE57" s="21">
        <f ca="1">_xll.IMDP("BND",CV57,DE8,CV3)</f>
        <v>20270226</v>
      </c>
      <c r="DF57" s="23">
        <f ca="1">_xll.IMDP("BND",CV57,DF8,CV3)</f>
        <v>3.7330000000000001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46206</v>
      </c>
      <c r="DJ57" s="3" t="s">
        <v>245</v>
      </c>
      <c r="DK57" s="3" t="s">
        <v>246</v>
      </c>
      <c r="DL57" s="3" t="s">
        <v>247</v>
      </c>
      <c r="DM57" s="3">
        <v>0</v>
      </c>
      <c r="DN57" s="3">
        <v>0.32</v>
      </c>
      <c r="DO57" s="3">
        <v>0</v>
      </c>
      <c r="DP57" s="3">
        <v>476704</v>
      </c>
      <c r="DQ57" s="3">
        <v>10073.14</v>
      </c>
      <c r="DR57" s="3">
        <v>0.35720000000000002</v>
      </c>
      <c r="DS57" s="21">
        <f ca="1">_xll.IMDP("BND",DJ57,DS8,DJ3)</f>
        <v>20261113</v>
      </c>
      <c r="DT57" s="23">
        <f ca="1">_xll.IMDP("BND",DJ57,DT8,DJ3)</f>
        <v>3.87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46206</v>
      </c>
      <c r="EL57" s="3" t="s">
        <v>1265</v>
      </c>
      <c r="EM57" s="3" t="s">
        <v>1266</v>
      </c>
      <c r="EN57" s="3" t="s">
        <v>1267</v>
      </c>
      <c r="EO57" s="3">
        <v>0</v>
      </c>
      <c r="EP57" s="3">
        <v>0.87</v>
      </c>
      <c r="EQ57" s="3">
        <v>0</v>
      </c>
      <c r="ER57" s="3">
        <v>2006142</v>
      </c>
      <c r="ES57" s="3">
        <v>9572.9599999999991</v>
      </c>
      <c r="ET57" s="3">
        <v>3.4638</v>
      </c>
      <c r="EU57" s="21">
        <f ca="1">_xll.IMDP("BND",EL57,EU8,EL3)</f>
        <v>20300315</v>
      </c>
      <c r="EV57" s="23">
        <f ca="1">_xll.IMDP("BND",EL57,EV8,EL3)</f>
        <v>4.3630000000000004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46206</v>
      </c>
      <c r="B58" s="3" t="s">
        <v>805</v>
      </c>
      <c r="C58" s="3" t="s">
        <v>806</v>
      </c>
      <c r="D58" s="3" t="s">
        <v>807</v>
      </c>
      <c r="E58" s="3">
        <v>0</v>
      </c>
      <c r="F58" s="3">
        <v>0.39</v>
      </c>
      <c r="G58" s="3">
        <v>0</v>
      </c>
      <c r="H58" s="3">
        <v>457568</v>
      </c>
      <c r="I58" s="3">
        <v>8523.33</v>
      </c>
      <c r="J58" s="3">
        <v>20.540900000000001</v>
      </c>
      <c r="K58" s="21">
        <f ca="1">_xll.IMDP("BND",B58,K8,B3)</f>
        <v>20720910</v>
      </c>
      <c r="L58" s="23">
        <f ca="1">_xll.IMDP("BND",B58,L8,B3)</f>
        <v>4.2910000000000004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46206</v>
      </c>
      <c r="BT58" s="3" t="s">
        <v>467</v>
      </c>
      <c r="BU58" s="3" t="s">
        <v>468</v>
      </c>
      <c r="BV58" s="3" t="s">
        <v>396</v>
      </c>
      <c r="BW58" s="3">
        <v>0</v>
      </c>
      <c r="BX58" s="3">
        <v>0.59</v>
      </c>
      <c r="BY58" s="3">
        <v>0</v>
      </c>
      <c r="BZ58" s="3">
        <v>757897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46206</v>
      </c>
      <c r="CH58" s="3" t="s">
        <v>1005</v>
      </c>
      <c r="CI58" s="3" t="s">
        <v>597</v>
      </c>
      <c r="CJ58" s="3" t="s">
        <v>1006</v>
      </c>
      <c r="CK58" s="3">
        <v>0</v>
      </c>
      <c r="CL58" s="3">
        <v>0.76</v>
      </c>
      <c r="CM58" s="3">
        <v>0</v>
      </c>
      <c r="CN58" s="3">
        <v>1003075</v>
      </c>
      <c r="CO58" s="3">
        <v>10014.59</v>
      </c>
      <c r="CP58" s="3">
        <v>0.2467</v>
      </c>
      <c r="CQ58" s="21">
        <f ca="1">_xll.IMDP("BND",CH58,CQ8,CH3)</f>
        <v>20261002</v>
      </c>
      <c r="CR58" s="23">
        <f ca="1">_xll.IMDP("BND",CH58,CR8,CH3)</f>
        <v>3.3450000000000002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46206</v>
      </c>
      <c r="CV58" s="3" t="s">
        <v>711</v>
      </c>
      <c r="CW58" s="3" t="s">
        <v>712</v>
      </c>
      <c r="CX58" s="3" t="s">
        <v>713</v>
      </c>
      <c r="CY58" s="3">
        <v>0</v>
      </c>
      <c r="CZ58" s="3">
        <v>0.25</v>
      </c>
      <c r="DA58" s="3">
        <v>0</v>
      </c>
      <c r="DB58" s="3">
        <v>256813</v>
      </c>
      <c r="DC58" s="3">
        <v>10066.780000000001</v>
      </c>
      <c r="DD58" s="3">
        <v>0.66749999999999998</v>
      </c>
      <c r="DE58" s="21">
        <f ca="1">_xll.IMDP("BND",CV58,DE8,CV3)</f>
        <v>20270308</v>
      </c>
      <c r="DF58" s="23">
        <f ca="1">_xll.IMDP("BND",CV58,DF8,CV3)</f>
        <v>3.8450000000000002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46206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0.32</v>
      </c>
      <c r="DO58" s="3">
        <v>0</v>
      </c>
      <c r="DP58" s="3">
        <v>476581</v>
      </c>
      <c r="DQ58" s="3">
        <v>10070.959999999999</v>
      </c>
      <c r="DR58" s="3">
        <v>1.9442999999999999</v>
      </c>
      <c r="DS58" s="21">
        <f ca="1">_xll.IMDP("BND",DJ58,DS8,DJ3)</f>
        <v>20280721</v>
      </c>
      <c r="DT58" s="23">
        <f ca="1">_xll.IMDP("BND",DJ58,DT8,DJ3)</f>
        <v>4.048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46206</v>
      </c>
      <c r="EL58" s="3" t="s">
        <v>1268</v>
      </c>
      <c r="EM58" s="3" t="s">
        <v>1269</v>
      </c>
      <c r="EN58" s="3" t="s">
        <v>1270</v>
      </c>
      <c r="EO58" s="3">
        <v>0</v>
      </c>
      <c r="EP58" s="3">
        <v>0.86</v>
      </c>
      <c r="EQ58" s="3">
        <v>0</v>
      </c>
      <c r="ER58" s="3">
        <v>2003132</v>
      </c>
      <c r="ES58" s="3">
        <v>9556.0499999999993</v>
      </c>
      <c r="ET58" s="3">
        <v>3.4466999999999999</v>
      </c>
      <c r="EU58" s="21">
        <f ca="1">_xll.IMDP("BND",EL58,EU8,EL3)</f>
        <v>20300314</v>
      </c>
      <c r="EV58" s="23">
        <f ca="1">_xll.IMDP("BND",EL58,EV8,EL3)</f>
        <v>4.6459999999999999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46206</v>
      </c>
      <c r="B59" s="3" t="s">
        <v>808</v>
      </c>
      <c r="C59" s="3" t="s">
        <v>544</v>
      </c>
      <c r="D59" s="3" t="s">
        <v>809</v>
      </c>
      <c r="E59" s="3">
        <v>0</v>
      </c>
      <c r="F59" s="3">
        <v>0.39</v>
      </c>
      <c r="G59" s="3">
        <v>0</v>
      </c>
      <c r="H59" s="3">
        <v>454241</v>
      </c>
      <c r="I59" s="3">
        <v>9896.2099999999991</v>
      </c>
      <c r="J59" s="3">
        <v>1.5738000000000001</v>
      </c>
      <c r="K59" s="21">
        <f ca="1">_xll.IMDP("BND",B59,K8,B3)</f>
        <v>20280220</v>
      </c>
      <c r="L59" s="23">
        <f ca="1">_xll.IMDP("BND",B59,L8,B3)</f>
        <v>4.1980000000000004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46206</v>
      </c>
      <c r="BT59" s="3" t="s">
        <v>464</v>
      </c>
      <c r="BU59" s="3" t="s">
        <v>465</v>
      </c>
      <c r="BV59" s="3" t="s">
        <v>466</v>
      </c>
      <c r="BW59" s="3">
        <v>0</v>
      </c>
      <c r="BX59" s="3">
        <v>0.59</v>
      </c>
      <c r="BY59" s="3">
        <v>0</v>
      </c>
      <c r="BZ59" s="3">
        <v>757458</v>
      </c>
      <c r="CA59" s="3">
        <v>9931.41</v>
      </c>
      <c r="CB59" s="3">
        <v>1.1586000000000001</v>
      </c>
      <c r="CC59" s="21">
        <f ca="1">_xll.IMDP("BND",BT59,CC8,BT3)</f>
        <v>20270910</v>
      </c>
      <c r="CD59" s="23">
        <f ca="1">_xll.IMDP("BND",BT59,CD8,BT3)</f>
        <v>4.0019999999999998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46206</v>
      </c>
      <c r="CH59" s="3" t="s">
        <v>1084</v>
      </c>
      <c r="CI59" s="3" t="s">
        <v>1085</v>
      </c>
      <c r="CJ59" s="3" t="s">
        <v>1086</v>
      </c>
      <c r="CK59" s="3">
        <v>0</v>
      </c>
      <c r="CL59" s="3">
        <v>0.76</v>
      </c>
      <c r="CM59" s="3">
        <v>0</v>
      </c>
      <c r="CN59" s="3">
        <v>1003070</v>
      </c>
      <c r="CO59" s="3">
        <v>10014.65</v>
      </c>
      <c r="CP59" s="3">
        <v>0.153</v>
      </c>
      <c r="CQ59" s="21">
        <f ca="1">_xll.IMDP("BND",CH59,CQ8,CH3)</f>
        <v>20260828</v>
      </c>
      <c r="CR59" s="23">
        <f ca="1">_xll.IMDP("BND",CH59,CR8,CH3)</f>
        <v>3.3959999999999999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46206</v>
      </c>
      <c r="CV59" s="3" t="s">
        <v>714</v>
      </c>
      <c r="CW59" s="3" t="s">
        <v>715</v>
      </c>
      <c r="CX59" s="3" t="s">
        <v>716</v>
      </c>
      <c r="CY59" s="3">
        <v>0</v>
      </c>
      <c r="CZ59" s="3">
        <v>0.25</v>
      </c>
      <c r="DA59" s="3">
        <v>0</v>
      </c>
      <c r="DB59" s="3">
        <v>255508</v>
      </c>
      <c r="DC59" s="3">
        <v>10015.86</v>
      </c>
      <c r="DD59" s="3">
        <v>0.19</v>
      </c>
      <c r="DE59" s="21">
        <f ca="1">_xll.IMDP("BND",CV59,DE8,CV3)</f>
        <v>20260911</v>
      </c>
      <c r="DF59" s="23">
        <f ca="1">_xll.IMDP("BND",CV59,DF8,CV3)</f>
        <v>3.3820000000000001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46206</v>
      </c>
      <c r="DJ59" s="3" t="s">
        <v>257</v>
      </c>
      <c r="DK59" s="3" t="s">
        <v>258</v>
      </c>
      <c r="DL59" s="3" t="s">
        <v>259</v>
      </c>
      <c r="DM59" s="3">
        <v>0</v>
      </c>
      <c r="DN59" s="3">
        <v>0.32</v>
      </c>
      <c r="DO59" s="3">
        <v>0</v>
      </c>
      <c r="DP59" s="3">
        <v>475607</v>
      </c>
      <c r="DQ59" s="3">
        <v>10050.23</v>
      </c>
      <c r="DR59" s="3">
        <v>2.7240000000000002</v>
      </c>
      <c r="DS59" s="21">
        <f ca="1">_xll.IMDP("BND",DJ59,DS8,DJ3)</f>
        <v>20290604</v>
      </c>
      <c r="DT59" s="23">
        <f ca="1">_xll.IMDP("BND",DJ59,DT8,DJ3)</f>
        <v>4.2519999999999998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46206</v>
      </c>
      <c r="EL59" s="3" t="s">
        <v>1276</v>
      </c>
      <c r="EM59" s="3" t="s">
        <v>1277</v>
      </c>
      <c r="EN59" s="3" t="s">
        <v>1278</v>
      </c>
      <c r="EO59" s="3">
        <v>0</v>
      </c>
      <c r="EP59" s="3">
        <v>0.86</v>
      </c>
      <c r="EQ59" s="3">
        <v>0</v>
      </c>
      <c r="ER59" s="3">
        <v>1997958</v>
      </c>
      <c r="ES59" s="3">
        <v>9533.24</v>
      </c>
      <c r="ET59" s="3">
        <v>3.9937999999999998</v>
      </c>
      <c r="EU59" s="21">
        <f ca="1">_xll.IMDP("BND",EL59,EU8,EL3)</f>
        <v>20301030</v>
      </c>
      <c r="EV59" s="23">
        <f ca="1">_xll.IMDP("BND",EL59,EV8,EL3)</f>
        <v>4.3869999999999996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46206</v>
      </c>
      <c r="B60" s="3" t="s">
        <v>810</v>
      </c>
      <c r="C60" s="3" t="s">
        <v>514</v>
      </c>
      <c r="D60" s="3" t="s">
        <v>811</v>
      </c>
      <c r="E60" s="3">
        <v>0</v>
      </c>
      <c r="F60" s="3">
        <v>0.38</v>
      </c>
      <c r="G60" s="3">
        <v>0</v>
      </c>
      <c r="H60" s="3">
        <v>446715</v>
      </c>
      <c r="I60" s="3">
        <v>8320.9500000000007</v>
      </c>
      <c r="J60" s="3">
        <v>13.2578</v>
      </c>
      <c r="K60" s="21">
        <f ca="1">_xll.IMDP("BND",B60,K8,B3)</f>
        <v>20441108</v>
      </c>
      <c r="L60" s="23">
        <f ca="1">_xll.IMDP("BND",B60,L8,B3)</f>
        <v>4.49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46206</v>
      </c>
      <c r="BT60" s="3" t="s">
        <v>469</v>
      </c>
      <c r="BU60" s="3" t="s">
        <v>246</v>
      </c>
      <c r="BV60" s="3" t="s">
        <v>470</v>
      </c>
      <c r="BW60" s="3">
        <v>0</v>
      </c>
      <c r="BX60" s="3">
        <v>0.57999999999999996</v>
      </c>
      <c r="BY60" s="3">
        <v>0</v>
      </c>
      <c r="BZ60" s="3">
        <v>755162</v>
      </c>
      <c r="CA60" s="3">
        <v>9900.9</v>
      </c>
      <c r="CB60" s="3">
        <v>1.3002</v>
      </c>
      <c r="CC60" s="21">
        <f ca="1">_xll.IMDP("BND",BT60,CC8,BT3)</f>
        <v>20271105</v>
      </c>
      <c r="CD60" s="23">
        <f ca="1">_xll.IMDP("BND",BT60,CD8,BT3)</f>
        <v>4.2439999999999998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46206</v>
      </c>
      <c r="CH60" s="3" t="s">
        <v>1002</v>
      </c>
      <c r="CI60" s="3" t="s">
        <v>1003</v>
      </c>
      <c r="CJ60" s="3" t="s">
        <v>1004</v>
      </c>
      <c r="CK60" s="3">
        <v>0</v>
      </c>
      <c r="CL60" s="3">
        <v>0.75</v>
      </c>
      <c r="CM60" s="3">
        <v>0</v>
      </c>
      <c r="CN60" s="3">
        <v>1002785</v>
      </c>
      <c r="CO60" s="3">
        <v>10011.82</v>
      </c>
      <c r="CP60" s="3">
        <v>0.22059999999999999</v>
      </c>
      <c r="CQ60" s="21">
        <f ca="1">_xll.IMDP("BND",CH60,CQ8,CH3)</f>
        <v>20260922</v>
      </c>
      <c r="CR60" s="23">
        <f ca="1">_xll.IMDP("BND",CH60,CR8,CH3)</f>
        <v>4.04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46206</v>
      </c>
      <c r="CV60" s="3" t="s">
        <v>7</v>
      </c>
      <c r="CW60" s="3" t="s">
        <v>7</v>
      </c>
      <c r="CX60" s="3" t="s">
        <v>46</v>
      </c>
      <c r="CZ60" s="3">
        <v>1.56</v>
      </c>
      <c r="DB60" s="3">
        <v>1602029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46206</v>
      </c>
      <c r="DJ60" s="3" t="s">
        <v>254</v>
      </c>
      <c r="DK60" s="3" t="s">
        <v>255</v>
      </c>
      <c r="DL60" s="3" t="s">
        <v>256</v>
      </c>
      <c r="DM60" s="3">
        <v>0</v>
      </c>
      <c r="DN60" s="3">
        <v>0.32</v>
      </c>
      <c r="DO60" s="3">
        <v>0</v>
      </c>
      <c r="DP60" s="3">
        <v>475565</v>
      </c>
      <c r="DQ60" s="3">
        <v>10049.89</v>
      </c>
      <c r="DR60" s="3">
        <v>1.8355999999999999</v>
      </c>
      <c r="DS60" s="21">
        <f ca="1">_xll.IMDP("BND",DJ60,DS8,DJ3)</f>
        <v>20280608</v>
      </c>
      <c r="DT60" s="23">
        <f ca="1">_xll.IMDP("BND",DJ60,DT8,DJ3)</f>
        <v>4.0609999999999999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46206</v>
      </c>
      <c r="EL60" s="3" t="s">
        <v>1271</v>
      </c>
      <c r="EM60" s="3" t="s">
        <v>95</v>
      </c>
      <c r="EN60" s="3" t="s">
        <v>1272</v>
      </c>
      <c r="EO60" s="3">
        <v>0</v>
      </c>
      <c r="EP60" s="3">
        <v>0.86</v>
      </c>
      <c r="EQ60" s="3">
        <v>0</v>
      </c>
      <c r="ER60" s="3">
        <v>1997812</v>
      </c>
      <c r="ES60" s="3">
        <v>9533.51</v>
      </c>
      <c r="ET60" s="3">
        <v>3.7745000000000002</v>
      </c>
      <c r="EU60" s="21">
        <f ca="1">_xll.IMDP("BND",EL60,EU8,EL3)</f>
        <v>20300725</v>
      </c>
      <c r="EV60" s="23">
        <f ca="1">_xll.IMDP("BND",EL60,EV8,EL3)</f>
        <v>4.3339999999999996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46206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438238</v>
      </c>
      <c r="I61" s="3">
        <v>7647.14</v>
      </c>
      <c r="J61" s="3">
        <v>15.2684</v>
      </c>
      <c r="K61" s="21">
        <f ca="1">_xll.IMDP("BND",B61,K8,B3)</f>
        <v>20480310</v>
      </c>
      <c r="L61" s="23">
        <f ca="1">_xll.IMDP("BND",B61,L8,B3)</f>
        <v>4.3739999999999997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46206</v>
      </c>
      <c r="BT61" s="3" t="s">
        <v>471</v>
      </c>
      <c r="BU61" s="3" t="s">
        <v>472</v>
      </c>
      <c r="BV61" s="3" t="s">
        <v>473</v>
      </c>
      <c r="BW61" s="3">
        <v>0</v>
      </c>
      <c r="BX61" s="3">
        <v>0.57999999999999996</v>
      </c>
      <c r="BY61" s="3">
        <v>0</v>
      </c>
      <c r="BZ61" s="3">
        <v>752406</v>
      </c>
      <c r="CA61" s="3">
        <v>9864.24</v>
      </c>
      <c r="CB61" s="3">
        <v>2.4901</v>
      </c>
      <c r="CC61" s="21">
        <f ca="1">_xll.IMDP("BND",BT61,CC8,BT3)</f>
        <v>20290220</v>
      </c>
      <c r="CD61" s="23">
        <f ca="1">_xll.IMDP("BND",BT61,CD8,BT3)</f>
        <v>4.2119999999999997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46206</v>
      </c>
      <c r="CH61" s="3" t="s">
        <v>1087</v>
      </c>
      <c r="CI61" s="3" t="s">
        <v>632</v>
      </c>
      <c r="CJ61" s="3" t="s">
        <v>1088</v>
      </c>
      <c r="CK61" s="3">
        <v>0</v>
      </c>
      <c r="CL61" s="3">
        <v>0.75</v>
      </c>
      <c r="CM61" s="3">
        <v>0</v>
      </c>
      <c r="CN61" s="3">
        <v>1002470</v>
      </c>
      <c r="CO61" s="3">
        <v>10008.620000000001</v>
      </c>
      <c r="CP61" s="3">
        <v>9.5899999999999999E-2</v>
      </c>
      <c r="CQ61" s="21">
        <f ca="1">_xll.IMDP("BND",CH61,CQ8,CH3)</f>
        <v>20260807</v>
      </c>
      <c r="CR61" s="23">
        <f ca="1">_xll.IMDP("BND",CH61,CR8,CH3)</f>
        <v>3.6309999999999998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46206</v>
      </c>
      <c r="DJ61" s="3" t="s">
        <v>925</v>
      </c>
      <c r="DK61" s="3" t="s">
        <v>317</v>
      </c>
      <c r="DL61" s="3" t="s">
        <v>15703</v>
      </c>
      <c r="DM61" s="3">
        <v>0</v>
      </c>
      <c r="DN61" s="3">
        <v>0.32</v>
      </c>
      <c r="DO61" s="3">
        <v>0</v>
      </c>
      <c r="DP61" s="3">
        <v>475301</v>
      </c>
      <c r="DQ61" s="3">
        <v>10041.68</v>
      </c>
      <c r="DR61" s="3">
        <v>6.0609000000000002</v>
      </c>
      <c r="DS61" s="21">
        <f ca="1">_xll.IMDP("BND",DJ61,DS8,DJ3)</f>
        <v>20330905</v>
      </c>
      <c r="DT61" s="23">
        <f ca="1">_xll.IMDP("BND",DJ61,DT8,DJ3)</f>
        <v>4.3049999999999997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46206</v>
      </c>
      <c r="EL61" s="3" t="s">
        <v>1282</v>
      </c>
      <c r="EM61" s="3" t="s">
        <v>1283</v>
      </c>
      <c r="EN61" s="3" t="s">
        <v>1284</v>
      </c>
      <c r="EO61" s="3">
        <v>0</v>
      </c>
      <c r="EP61" s="3">
        <v>0.86</v>
      </c>
      <c r="EQ61" s="3">
        <v>0</v>
      </c>
      <c r="ER61" s="3">
        <v>1997594</v>
      </c>
      <c r="ES61" s="3">
        <v>9531.94</v>
      </c>
      <c r="ET61" s="3">
        <v>3.9946999999999999</v>
      </c>
      <c r="EU61" s="21">
        <f ca="1">_xll.IMDP("BND",EL61,EU8,EL3)</f>
        <v>20301030</v>
      </c>
      <c r="EV61" s="23">
        <f ca="1">_xll.IMDP("BND",EL61,EV8,EL3)</f>
        <v>4.38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46206</v>
      </c>
      <c r="B62" s="3" t="s">
        <v>812</v>
      </c>
      <c r="C62" s="3" t="s">
        <v>448</v>
      </c>
      <c r="D62" s="3" t="s">
        <v>813</v>
      </c>
      <c r="E62" s="3">
        <v>0</v>
      </c>
      <c r="F62" s="3">
        <v>0.37</v>
      </c>
      <c r="G62" s="3">
        <v>0</v>
      </c>
      <c r="H62" s="3">
        <v>428907</v>
      </c>
      <c r="I62" s="3">
        <v>7989.91</v>
      </c>
      <c r="J62" s="3">
        <v>10.3916</v>
      </c>
      <c r="K62" s="21">
        <f ca="1">_xll.IMDP("BND",B62,K8,B3)</f>
        <v>20381123</v>
      </c>
      <c r="L62" s="23">
        <f ca="1">_xll.IMDP("BND",B62,L8,B3)</f>
        <v>4.4000000000000004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46206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0.57999999999999996</v>
      </c>
      <c r="BY62" s="3">
        <v>0</v>
      </c>
      <c r="BZ62" s="3">
        <v>751900</v>
      </c>
      <c r="CA62" s="3">
        <v>9857.3799999999992</v>
      </c>
      <c r="CB62" s="3">
        <v>2.4226999999999999</v>
      </c>
      <c r="CC62" s="21">
        <f ca="1">_xll.IMDP("BND",BT62,CC8,BT3)</f>
        <v>20290126</v>
      </c>
      <c r="CD62" s="23">
        <f ca="1">_xll.IMDP("BND",BT62,CD8,BT3)</f>
        <v>4.3780000000000001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46206</v>
      </c>
      <c r="CH62" s="3" t="s">
        <v>1013</v>
      </c>
      <c r="CI62" s="3" t="s">
        <v>1014</v>
      </c>
      <c r="CJ62" s="3" t="s">
        <v>1015</v>
      </c>
      <c r="CK62" s="3">
        <v>0</v>
      </c>
      <c r="CL62" s="3">
        <v>0.75</v>
      </c>
      <c r="CM62" s="3">
        <v>0</v>
      </c>
      <c r="CN62" s="3">
        <v>1002469</v>
      </c>
      <c r="CO62" s="3">
        <v>10008.64</v>
      </c>
      <c r="CP62" s="3">
        <v>0.22370000000000001</v>
      </c>
      <c r="CQ62" s="21">
        <f ca="1">_xll.IMDP("BND",CH62,CQ8,CH3)</f>
        <v>20260923</v>
      </c>
      <c r="CR62" s="23">
        <f ca="1">_xll.IMDP("BND",CH62,CR8,CH3)</f>
        <v>3.3149999999999999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46206</v>
      </c>
      <c r="DJ62" s="3" t="s">
        <v>266</v>
      </c>
      <c r="DK62" s="3" t="s">
        <v>267</v>
      </c>
      <c r="DL62" s="3" t="s">
        <v>268</v>
      </c>
      <c r="DM62" s="3">
        <v>0</v>
      </c>
      <c r="DN62" s="3">
        <v>0.32</v>
      </c>
      <c r="DO62" s="3">
        <v>0</v>
      </c>
      <c r="DP62" s="3">
        <v>474564</v>
      </c>
      <c r="DQ62" s="3">
        <v>10028.620000000001</v>
      </c>
      <c r="DR62" s="3">
        <v>1.8216000000000001</v>
      </c>
      <c r="DS62" s="21">
        <f ca="1">_xll.IMDP("BND",DJ62,DS8,DJ3)</f>
        <v>20280602</v>
      </c>
      <c r="DT62" s="23">
        <f ca="1">_xll.IMDP("BND",DJ62,DT8,DJ3)</f>
        <v>4.056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46206</v>
      </c>
      <c r="EL62" s="3" t="s">
        <v>1273</v>
      </c>
      <c r="EM62" s="3" t="s">
        <v>1274</v>
      </c>
      <c r="EN62" s="3" t="s">
        <v>1275</v>
      </c>
      <c r="EO62" s="3">
        <v>0</v>
      </c>
      <c r="EP62" s="3">
        <v>0.86</v>
      </c>
      <c r="EQ62" s="3">
        <v>0</v>
      </c>
      <c r="ER62" s="3">
        <v>1997380</v>
      </c>
      <c r="ES62" s="3">
        <v>9531.14</v>
      </c>
      <c r="ET62" s="3">
        <v>3.5543999999999998</v>
      </c>
      <c r="EU62" s="21">
        <f ca="1">_xll.IMDP("BND",EL62,EU8,EL3)</f>
        <v>20300423</v>
      </c>
      <c r="EV62" s="23">
        <f ca="1">_xll.IMDP("BND",EL62,EV8,EL3)</f>
        <v>4.3650000000000002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46206</v>
      </c>
      <c r="B63" s="3" t="s">
        <v>814</v>
      </c>
      <c r="C63" s="3" t="s">
        <v>815</v>
      </c>
      <c r="D63" s="3" t="s">
        <v>816</v>
      </c>
      <c r="E63" s="3">
        <v>0</v>
      </c>
      <c r="F63" s="3">
        <v>0.37</v>
      </c>
      <c r="G63" s="3">
        <v>0</v>
      </c>
      <c r="H63" s="3">
        <v>428807</v>
      </c>
      <c r="I63" s="3">
        <v>7990.79</v>
      </c>
      <c r="J63" s="3">
        <v>8.2293000000000003</v>
      </c>
      <c r="K63" s="21">
        <f ca="1">_xll.IMDP("BND",B63,K8,B3)</f>
        <v>20350824</v>
      </c>
      <c r="L63" s="23">
        <f ca="1">_xll.IMDP("BND",B63,L8,B3)</f>
        <v>4.3179999999999996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46206</v>
      </c>
      <c r="BT63" s="3" t="s">
        <v>477</v>
      </c>
      <c r="BU63" s="3" t="s">
        <v>478</v>
      </c>
      <c r="BV63" s="3" t="s">
        <v>479</v>
      </c>
      <c r="BW63" s="3">
        <v>0</v>
      </c>
      <c r="BX63" s="3">
        <v>0.57999999999999996</v>
      </c>
      <c r="BY63" s="3">
        <v>0</v>
      </c>
      <c r="BZ63" s="3">
        <v>750392</v>
      </c>
      <c r="CA63" s="3">
        <v>9837.11</v>
      </c>
      <c r="CB63" s="3">
        <v>2.3978999999999999</v>
      </c>
      <c r="CC63" s="21">
        <f ca="1">_xll.IMDP("BND",BT63,CC8,BT3)</f>
        <v>20290115</v>
      </c>
      <c r="CD63" s="23">
        <f ca="1">_xll.IMDP("BND",BT63,CD8,BT3)</f>
        <v>4.3049999999999997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46206</v>
      </c>
      <c r="CH63" s="3" t="s">
        <v>999</v>
      </c>
      <c r="CI63" s="3" t="s">
        <v>1000</v>
      </c>
      <c r="CJ63" s="3" t="s">
        <v>1001</v>
      </c>
      <c r="CK63" s="3">
        <v>0</v>
      </c>
      <c r="CL63" s="3">
        <v>0.75</v>
      </c>
      <c r="CM63" s="3">
        <v>0</v>
      </c>
      <c r="CN63" s="3">
        <v>1002439</v>
      </c>
      <c r="CO63" s="3">
        <v>10008.209999999999</v>
      </c>
      <c r="CP63" s="3">
        <v>0.31580000000000003</v>
      </c>
      <c r="CQ63" s="21">
        <f ca="1">_xll.IMDP("BND",CH63,CQ8,CH3)</f>
        <v>20261028</v>
      </c>
      <c r="CR63" s="23">
        <f ca="1">_xll.IMDP("BND",CH63,CR8,CH3)</f>
        <v>4.3360000000000003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46206</v>
      </c>
      <c r="DJ63" s="3" t="s">
        <v>269</v>
      </c>
      <c r="DK63" s="3" t="s">
        <v>270</v>
      </c>
      <c r="DL63" s="3" t="s">
        <v>271</v>
      </c>
      <c r="DM63" s="3">
        <v>0</v>
      </c>
      <c r="DN63" s="3">
        <v>0.32</v>
      </c>
      <c r="DO63" s="3">
        <v>0</v>
      </c>
      <c r="DP63" s="3">
        <v>474547</v>
      </c>
      <c r="DQ63" s="3">
        <v>10028.379999999999</v>
      </c>
      <c r="DR63" s="3">
        <v>1.7996000000000001</v>
      </c>
      <c r="DS63" s="21">
        <f ca="1">_xll.IMDP("BND",DJ63,DS8,DJ3)</f>
        <v>20280522</v>
      </c>
      <c r="DT63" s="23">
        <f ca="1">_xll.IMDP("BND",DJ63,DT8,DJ3)</f>
        <v>4.1580000000000004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46206</v>
      </c>
      <c r="EL63" s="3" t="s">
        <v>1279</v>
      </c>
      <c r="EM63" s="3" t="s">
        <v>1280</v>
      </c>
      <c r="EN63" s="3" t="s">
        <v>1281</v>
      </c>
      <c r="EO63" s="3">
        <v>0</v>
      </c>
      <c r="EP63" s="3">
        <v>0.86</v>
      </c>
      <c r="EQ63" s="3">
        <v>0</v>
      </c>
      <c r="ER63" s="3">
        <v>1996823</v>
      </c>
      <c r="ES63" s="3">
        <v>9528.3799999999992</v>
      </c>
      <c r="ET63" s="3">
        <v>3.4535999999999998</v>
      </c>
      <c r="EU63" s="21">
        <f ca="1">_xll.IMDP("BND",EL63,EU8,EL3)</f>
        <v>20300308</v>
      </c>
      <c r="EV63" s="23">
        <f ca="1">_xll.IMDP("BND",EL63,EV8,EL3)</f>
        <v>4.3639999999999999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46206</v>
      </c>
      <c r="B64" s="3" t="s">
        <v>817</v>
      </c>
      <c r="C64" s="3" t="s">
        <v>783</v>
      </c>
      <c r="D64" s="3" t="s">
        <v>818</v>
      </c>
      <c r="E64" s="3">
        <v>0</v>
      </c>
      <c r="F64" s="3">
        <v>0.35</v>
      </c>
      <c r="G64" s="3">
        <v>0</v>
      </c>
      <c r="H64" s="3">
        <v>402627</v>
      </c>
      <c r="I64" s="3">
        <v>7503.31</v>
      </c>
      <c r="J64" s="3">
        <v>17.5642</v>
      </c>
      <c r="K64" s="21">
        <f ca="1">_xll.IMDP("BND",B64,K8,B3)</f>
        <v>20551015</v>
      </c>
      <c r="L64" s="23">
        <f ca="1">_xll.IMDP("BND",B64,L8,B3)</f>
        <v>4.5339999999999998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46206</v>
      </c>
      <c r="BT64" s="3" t="s">
        <v>480</v>
      </c>
      <c r="BU64" s="3" t="s">
        <v>481</v>
      </c>
      <c r="BV64" s="3" t="s">
        <v>482</v>
      </c>
      <c r="BW64" s="3">
        <v>0</v>
      </c>
      <c r="BX64" s="3">
        <v>0.57999999999999996</v>
      </c>
      <c r="BY64" s="3">
        <v>0</v>
      </c>
      <c r="BZ64" s="3">
        <v>747346</v>
      </c>
      <c r="CA64" s="3">
        <v>9798.2999999999993</v>
      </c>
      <c r="CB64" s="3">
        <v>1.7629999999999999</v>
      </c>
      <c r="CC64" s="21">
        <f ca="1">_xll.IMDP("BND",BT64,CC8,BT3)</f>
        <v>20280430</v>
      </c>
      <c r="CD64" s="23">
        <f ca="1">_xll.IMDP("BND",BT64,CD8,BT3)</f>
        <v>4.0119999999999996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46206</v>
      </c>
      <c r="CH64" s="3" t="s">
        <v>1016</v>
      </c>
      <c r="CI64" s="3" t="s">
        <v>1017</v>
      </c>
      <c r="CJ64" s="3" t="s">
        <v>1018</v>
      </c>
      <c r="CK64" s="3">
        <v>0</v>
      </c>
      <c r="CL64" s="3">
        <v>0.75</v>
      </c>
      <c r="CM64" s="3">
        <v>0</v>
      </c>
      <c r="CN64" s="3">
        <v>1002398</v>
      </c>
      <c r="CO64" s="3">
        <v>10007.89</v>
      </c>
      <c r="CP64" s="3">
        <v>0.22370000000000001</v>
      </c>
      <c r="CQ64" s="21">
        <f ca="1">_xll.IMDP("BND",CH64,CQ8,CH3)</f>
        <v>20260923</v>
      </c>
      <c r="CR64" s="23">
        <f ca="1">_xll.IMDP("BND",CH64,CR8,CH3)</f>
        <v>3.3290000000000002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46206</v>
      </c>
      <c r="DJ64" s="3" t="s">
        <v>272</v>
      </c>
      <c r="DK64" s="3" t="s">
        <v>273</v>
      </c>
      <c r="DL64" s="3" t="s">
        <v>274</v>
      </c>
      <c r="DM64" s="3">
        <v>0</v>
      </c>
      <c r="DN64" s="3">
        <v>0.32</v>
      </c>
      <c r="DO64" s="3">
        <v>0</v>
      </c>
      <c r="DP64" s="3">
        <v>474011</v>
      </c>
      <c r="DQ64" s="3">
        <v>10016.31</v>
      </c>
      <c r="DR64" s="3">
        <v>2.5720999999999998</v>
      </c>
      <c r="DS64" s="21">
        <f ca="1">_xll.IMDP("BND",DJ64,DS8,DJ3)</f>
        <v>20290406</v>
      </c>
      <c r="DT64" s="23">
        <f ca="1">_xll.IMDP("BND",DJ64,DT8,DJ3)</f>
        <v>4.3029999999999999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46206</v>
      </c>
      <c r="EL64" s="3" t="s">
        <v>1285</v>
      </c>
      <c r="EM64" s="3" t="s">
        <v>1286</v>
      </c>
      <c r="EN64" s="3" t="s">
        <v>1287</v>
      </c>
      <c r="EO64" s="3">
        <v>0</v>
      </c>
      <c r="EP64" s="3">
        <v>0.86</v>
      </c>
      <c r="EQ64" s="3">
        <v>0</v>
      </c>
      <c r="ER64" s="3">
        <v>1996188</v>
      </c>
      <c r="ES64" s="3">
        <v>9525.4500000000007</v>
      </c>
      <c r="ET64" s="3">
        <v>3.5842999999999998</v>
      </c>
      <c r="EU64" s="21">
        <f ca="1">_xll.IMDP("BND",EL64,EU8,EL3)</f>
        <v>20300508</v>
      </c>
      <c r="EV64" s="23">
        <f ca="1">_xll.IMDP("BND",EL64,EV8,EL3)</f>
        <v>4.452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46206</v>
      </c>
      <c r="B65" s="3" t="s">
        <v>819</v>
      </c>
      <c r="C65" s="3" t="s">
        <v>820</v>
      </c>
      <c r="D65" s="3" t="s">
        <v>821</v>
      </c>
      <c r="E65" s="3">
        <v>0</v>
      </c>
      <c r="F65" s="3">
        <v>0.34</v>
      </c>
      <c r="G65" s="3">
        <v>0</v>
      </c>
      <c r="H65" s="3">
        <v>393076</v>
      </c>
      <c r="I65" s="3">
        <v>10100.06</v>
      </c>
      <c r="J65" s="3">
        <v>1.4596</v>
      </c>
      <c r="K65" s="21">
        <f ca="1">_xll.IMDP("BND",B65,K8,B3)</f>
        <v>20280112</v>
      </c>
      <c r="L65" s="23">
        <f ca="1">_xll.IMDP("BND",B65,L8,B3)</f>
        <v>4.0620000000000003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46206</v>
      </c>
      <c r="BT65" s="3" t="s">
        <v>486</v>
      </c>
      <c r="BU65" s="3" t="s">
        <v>249</v>
      </c>
      <c r="BV65" s="3" t="s">
        <v>487</v>
      </c>
      <c r="BW65" s="3">
        <v>0</v>
      </c>
      <c r="BX65" s="3">
        <v>0.57999999999999996</v>
      </c>
      <c r="BY65" s="3">
        <v>0</v>
      </c>
      <c r="BZ65" s="3">
        <v>745642</v>
      </c>
      <c r="CA65" s="3">
        <v>9775.2000000000007</v>
      </c>
      <c r="CB65" s="3">
        <v>1.7887999999999999</v>
      </c>
      <c r="CC65" s="21">
        <f ca="1">_xll.IMDP("BND",BT65,CC8,BT3)</f>
        <v>20280512</v>
      </c>
      <c r="CD65" s="23">
        <f ca="1">_xll.IMDP("BND",BT65,CD8,BT3)</f>
        <v>4.3460000000000001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46206</v>
      </c>
      <c r="CH65" s="3" t="s">
        <v>1089</v>
      </c>
      <c r="CI65" s="3" t="s">
        <v>311</v>
      </c>
      <c r="CJ65" s="3" t="s">
        <v>1090</v>
      </c>
      <c r="CK65" s="3">
        <v>0</v>
      </c>
      <c r="CL65" s="3">
        <v>0.75</v>
      </c>
      <c r="CM65" s="3">
        <v>0</v>
      </c>
      <c r="CN65" s="3">
        <v>1001140</v>
      </c>
      <c r="CO65" s="3">
        <v>9995.41</v>
      </c>
      <c r="CP65" s="3">
        <v>0.21709999999999999</v>
      </c>
      <c r="CQ65" s="21">
        <f ca="1">_xll.IMDP("BND",CH65,CQ8,CH3)</f>
        <v>20260921</v>
      </c>
      <c r="CR65" s="23">
        <f ca="1">_xll.IMDP("BND",CH65,CR8,CH3)</f>
        <v>3.3570000000000002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46206</v>
      </c>
      <c r="DJ65" s="3" t="s">
        <v>275</v>
      </c>
      <c r="DK65" s="3" t="s">
        <v>276</v>
      </c>
      <c r="DL65" s="3" t="s">
        <v>277</v>
      </c>
      <c r="DM65" s="3">
        <v>0</v>
      </c>
      <c r="DN65" s="3">
        <v>0.32</v>
      </c>
      <c r="DO65" s="3">
        <v>0</v>
      </c>
      <c r="DP65" s="3">
        <v>473955</v>
      </c>
      <c r="DQ65" s="3">
        <v>10015.790000000001</v>
      </c>
      <c r="DR65" s="3">
        <v>1.7936000000000001</v>
      </c>
      <c r="DS65" s="21">
        <f ca="1">_xll.IMDP("BND",DJ65,DS8,DJ3)</f>
        <v>20280519</v>
      </c>
      <c r="DT65" s="23">
        <f ca="1">_xll.IMDP("BND",DJ65,DT8,DJ3)</f>
        <v>4.0179999999999998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46206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1995167</v>
      </c>
      <c r="ES65" s="3">
        <v>9519.39</v>
      </c>
      <c r="ET65" s="3">
        <v>3.9918</v>
      </c>
      <c r="EU65" s="21">
        <f ca="1">_xll.IMDP("BND",EL65,EU8,EL3)</f>
        <v>20301027</v>
      </c>
      <c r="EV65" s="23">
        <f ca="1">_xll.IMDP("BND",EL65,EV8,EL3)</f>
        <v>4.3570000000000002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46206</v>
      </c>
      <c r="B66" s="3" t="s">
        <v>822</v>
      </c>
      <c r="C66" s="3" t="s">
        <v>823</v>
      </c>
      <c r="D66" s="3" t="s">
        <v>824</v>
      </c>
      <c r="E66" s="3">
        <v>0</v>
      </c>
      <c r="F66" s="3">
        <v>0.32</v>
      </c>
      <c r="G66" s="3">
        <v>0</v>
      </c>
      <c r="H66" s="3">
        <v>375827</v>
      </c>
      <c r="I66" s="3">
        <v>9657.94</v>
      </c>
      <c r="J66" s="3">
        <v>3.3233999999999999</v>
      </c>
      <c r="K66" s="21">
        <f ca="1">_xll.IMDP("BND",B66,K8,B3)</f>
        <v>20300123</v>
      </c>
      <c r="L66" s="23">
        <f ca="1">_xll.IMDP("BND",B66,L8,B3)</f>
        <v>4.2939999999999996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46206</v>
      </c>
      <c r="BT66" s="3" t="s">
        <v>488</v>
      </c>
      <c r="BU66" s="3" t="s">
        <v>489</v>
      </c>
      <c r="BV66" s="3" t="s">
        <v>490</v>
      </c>
      <c r="BW66" s="3">
        <v>0</v>
      </c>
      <c r="BX66" s="3">
        <v>0.57999999999999996</v>
      </c>
      <c r="BY66" s="3">
        <v>0</v>
      </c>
      <c r="BZ66" s="3">
        <v>745454</v>
      </c>
      <c r="CA66" s="3">
        <v>9773.4</v>
      </c>
      <c r="CB66" s="3">
        <v>1.8237000000000001</v>
      </c>
      <c r="CC66" s="21">
        <f ca="1">_xll.IMDP("BND",BT66,CC8,BT3)</f>
        <v>20280522</v>
      </c>
      <c r="CD66" s="23">
        <f ca="1">_xll.IMDP("BND",BT66,CD8,BT3)</f>
        <v>4.016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46206</v>
      </c>
      <c r="CH66" s="3" t="s">
        <v>1091</v>
      </c>
      <c r="CI66" s="3" t="s">
        <v>395</v>
      </c>
      <c r="CJ66" s="3" t="s">
        <v>396</v>
      </c>
      <c r="CK66" s="3">
        <v>0</v>
      </c>
      <c r="CL66" s="3">
        <v>0.75</v>
      </c>
      <c r="CM66" s="3">
        <v>0</v>
      </c>
      <c r="CN66" s="3">
        <v>1001086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46206</v>
      </c>
      <c r="DJ66" s="3" t="s">
        <v>278</v>
      </c>
      <c r="DK66" s="3" t="s">
        <v>279</v>
      </c>
      <c r="DL66" s="3" t="s">
        <v>280</v>
      </c>
      <c r="DM66" s="3">
        <v>0</v>
      </c>
      <c r="DN66" s="3">
        <v>0.32</v>
      </c>
      <c r="DO66" s="3">
        <v>0</v>
      </c>
      <c r="DP66" s="3">
        <v>473887</v>
      </c>
      <c r="DQ66" s="3">
        <v>10014.030000000001</v>
      </c>
      <c r="DR66" s="3">
        <v>1.766</v>
      </c>
      <c r="DS66" s="21">
        <f ca="1">_xll.IMDP("BND",DJ66,DS8,DJ3)</f>
        <v>20280508</v>
      </c>
      <c r="DT66" s="23">
        <f ca="1">_xll.IMDP("BND",DJ66,DT8,DJ3)</f>
        <v>4.0730000000000004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46206</v>
      </c>
      <c r="EL66" s="3" t="s">
        <v>1288</v>
      </c>
      <c r="EM66" s="3" t="s">
        <v>763</v>
      </c>
      <c r="EN66" s="3" t="s">
        <v>1289</v>
      </c>
      <c r="EO66" s="3">
        <v>0</v>
      </c>
      <c r="EP66" s="3">
        <v>0.85</v>
      </c>
      <c r="EQ66" s="3">
        <v>0</v>
      </c>
      <c r="ER66" s="3">
        <v>1978457</v>
      </c>
      <c r="ES66" s="3">
        <v>9442.39</v>
      </c>
      <c r="ET66" s="3">
        <v>3.2543000000000002</v>
      </c>
      <c r="EU66" s="21">
        <f ca="1">_xll.IMDP("BND",EL66,EU8,EL3)</f>
        <v>20291204</v>
      </c>
      <c r="EV66" s="23">
        <f ca="1">_xll.IMDP("BND",EL66,EV8,EL3)</f>
        <v>4.3760000000000003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46206</v>
      </c>
      <c r="B67" s="3" t="s">
        <v>825</v>
      </c>
      <c r="C67" s="3" t="s">
        <v>826</v>
      </c>
      <c r="D67" s="3" t="s">
        <v>827</v>
      </c>
      <c r="E67" s="3">
        <v>0</v>
      </c>
      <c r="F67" s="3">
        <v>0.31</v>
      </c>
      <c r="G67" s="3">
        <v>0</v>
      </c>
      <c r="H67" s="3">
        <v>362497</v>
      </c>
      <c r="I67" s="3">
        <v>9646.31</v>
      </c>
      <c r="J67" s="3">
        <v>2.2942</v>
      </c>
      <c r="K67" s="21">
        <f ca="1">_xll.IMDP("BND",B67,K8,B3)</f>
        <v>20281124</v>
      </c>
      <c r="L67" s="23">
        <f ca="1">_xll.IMDP("BND",B67,L8,B3)</f>
        <v>4.3520000000000003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46206</v>
      </c>
      <c r="BT67" s="3" t="s">
        <v>483</v>
      </c>
      <c r="BU67" s="3" t="s">
        <v>484</v>
      </c>
      <c r="BV67" s="3" t="s">
        <v>485</v>
      </c>
      <c r="BW67" s="3">
        <v>0</v>
      </c>
      <c r="BX67" s="3">
        <v>0.57999999999999996</v>
      </c>
      <c r="BY67" s="3">
        <v>0</v>
      </c>
      <c r="BZ67" s="3">
        <v>745321</v>
      </c>
      <c r="CA67" s="3">
        <v>9771.43</v>
      </c>
      <c r="CB67" s="3">
        <v>2.3075999999999999</v>
      </c>
      <c r="CC67" s="21">
        <f ca="1">_xll.IMDP("BND",BT67,CC8,BT3)</f>
        <v>20281207</v>
      </c>
      <c r="CD67" s="23">
        <f ca="1">_xll.IMDP("BND",BT67,CD8,BT3)</f>
        <v>4.6079999999999997</v>
      </c>
      <c r="CE67" s="23" t="str">
        <f ca="1">_xll.IMDP("BND",BT67,CE8,BT3)</f>
        <v>금융채</v>
      </c>
      <c r="CF67" s="23" t="str">
        <f ca="1">_xll.IMDP("BND",BT67,CF8,BT3)</f>
        <v>기타금융채</v>
      </c>
      <c r="CG67" s="2">
        <v>46206</v>
      </c>
      <c r="CH67" s="3" t="s">
        <v>1092</v>
      </c>
      <c r="CI67" s="3" t="s">
        <v>702</v>
      </c>
      <c r="CJ67" s="3" t="s">
        <v>1093</v>
      </c>
      <c r="CK67" s="3">
        <v>0</v>
      </c>
      <c r="CL67" s="3">
        <v>0.75</v>
      </c>
      <c r="CM67" s="3">
        <v>0</v>
      </c>
      <c r="CN67" s="3">
        <v>1000934</v>
      </c>
      <c r="CO67" s="3">
        <v>9993.2199999999993</v>
      </c>
      <c r="CP67" s="3">
        <v>0.18459999999999999</v>
      </c>
      <c r="CQ67" s="21">
        <f ca="1">_xll.IMDP("BND",CH67,CQ8,CH3)</f>
        <v>20260909</v>
      </c>
      <c r="CR67" s="23">
        <f ca="1">_xll.IMDP("BND",CH67,CR8,CH3)</f>
        <v>3.4119999999999999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46206</v>
      </c>
      <c r="DJ67" s="3" t="s">
        <v>15774</v>
      </c>
      <c r="DK67" s="3" t="s">
        <v>15775</v>
      </c>
      <c r="DL67" s="3" t="s">
        <v>15776</v>
      </c>
      <c r="DM67" s="3">
        <v>0</v>
      </c>
      <c r="DN67" s="3">
        <v>0.32</v>
      </c>
      <c r="DO67" s="3">
        <v>0</v>
      </c>
      <c r="DP67" s="3">
        <v>473713</v>
      </c>
      <c r="DQ67" s="3">
        <v>10009.959999999999</v>
      </c>
      <c r="DR67" s="3">
        <v>0.91039999999999999</v>
      </c>
      <c r="DS67" s="21">
        <f ca="1">_xll.IMDP("BND",DJ67,DS8,DJ3)</f>
        <v>20270611</v>
      </c>
      <c r="DT67" s="23">
        <f ca="1">_xll.IMDP("BND",DJ67,DT8,DJ3)</f>
        <v>4.4640000000000004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46206</v>
      </c>
      <c r="EL67" s="3" t="s">
        <v>1290</v>
      </c>
      <c r="EM67" s="3" t="s">
        <v>1291</v>
      </c>
      <c r="EN67" s="3" t="s">
        <v>1292</v>
      </c>
      <c r="EO67" s="3">
        <v>0</v>
      </c>
      <c r="EP67" s="3">
        <v>0.85</v>
      </c>
      <c r="EQ67" s="3">
        <v>0</v>
      </c>
      <c r="ER67" s="3">
        <v>1973734</v>
      </c>
      <c r="ES67" s="3">
        <v>9422.15</v>
      </c>
      <c r="ET67" s="3">
        <v>5.1639999999999997</v>
      </c>
      <c r="EU67" s="21">
        <f ca="1">_xll.IMDP("BND",EL67,EU8,EL3)</f>
        <v>20320323</v>
      </c>
      <c r="EV67" s="23">
        <f ca="1">_xll.IMDP("BND",EL67,EV8,EL3)</f>
        <v>4.5819999999999999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46206</v>
      </c>
      <c r="B68" s="3" t="s">
        <v>828</v>
      </c>
      <c r="C68" s="3" t="s">
        <v>29</v>
      </c>
      <c r="D68" s="3" t="s">
        <v>829</v>
      </c>
      <c r="E68" s="3">
        <v>0</v>
      </c>
      <c r="F68" s="3">
        <v>0.31</v>
      </c>
      <c r="G68" s="3">
        <v>0</v>
      </c>
      <c r="H68" s="3">
        <v>360619</v>
      </c>
      <c r="I68" s="3">
        <v>9901.31</v>
      </c>
      <c r="J68" s="3">
        <v>0.9173</v>
      </c>
      <c r="K68" s="21">
        <f ca="1">_xll.IMDP("BND",B68,K8,B3)</f>
        <v>20270610</v>
      </c>
      <c r="L68" s="23">
        <f ca="1">_xll.IMDP("BND",B68,L8,B3)</f>
        <v>3.3460000000000001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46206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0.56999999999999995</v>
      </c>
      <c r="BY68" s="3">
        <v>0</v>
      </c>
      <c r="BZ68" s="3">
        <v>742781</v>
      </c>
      <c r="CA68" s="3">
        <v>9737.82</v>
      </c>
      <c r="CB68" s="3">
        <v>1.8779999999999999</v>
      </c>
      <c r="CC68" s="21">
        <f ca="1">_xll.IMDP("BND",BT68,CC8,BT3)</f>
        <v>20280613</v>
      </c>
      <c r="CD68" s="23">
        <f ca="1">_xll.IMDP("BND",BT68,CD8,BT3)</f>
        <v>4.3040000000000003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46206</v>
      </c>
      <c r="CH68" s="3" t="s">
        <v>1094</v>
      </c>
      <c r="CI68" s="3" t="s">
        <v>342</v>
      </c>
      <c r="CJ68" s="3" t="s">
        <v>1095</v>
      </c>
      <c r="CK68" s="3">
        <v>0</v>
      </c>
      <c r="CL68" s="3">
        <v>0.75</v>
      </c>
      <c r="CM68" s="3">
        <v>0</v>
      </c>
      <c r="CN68" s="3">
        <v>1000552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46206</v>
      </c>
      <c r="DJ68" s="3" t="s">
        <v>290</v>
      </c>
      <c r="DK68" s="3" t="s">
        <v>241</v>
      </c>
      <c r="DL68" s="3" t="s">
        <v>291</v>
      </c>
      <c r="DM68" s="3">
        <v>0</v>
      </c>
      <c r="DN68" s="3">
        <v>0.32</v>
      </c>
      <c r="DO68" s="3">
        <v>0</v>
      </c>
      <c r="DP68" s="3">
        <v>473627</v>
      </c>
      <c r="DQ68" s="3">
        <v>10008.129999999999</v>
      </c>
      <c r="DR68" s="3">
        <v>0.56259999999999999</v>
      </c>
      <c r="DS68" s="21">
        <f ca="1">_xll.IMDP("BND",DJ68,DS8,DJ3)</f>
        <v>20270129</v>
      </c>
      <c r="DT68" s="23">
        <f ca="1">_xll.IMDP("BND",DJ68,DT8,DJ3)</f>
        <v>4.1239999999999997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46206</v>
      </c>
      <c r="EL68" s="3" t="s">
        <v>1296</v>
      </c>
      <c r="EM68" s="3" t="s">
        <v>489</v>
      </c>
      <c r="EN68" s="3" t="s">
        <v>1297</v>
      </c>
      <c r="EO68" s="3">
        <v>0</v>
      </c>
      <c r="EP68" s="3">
        <v>0.84</v>
      </c>
      <c r="EQ68" s="3">
        <v>0</v>
      </c>
      <c r="ER68" s="3">
        <v>1945762</v>
      </c>
      <c r="ES68" s="3">
        <v>9289.76</v>
      </c>
      <c r="ET68" s="3">
        <v>6.0448000000000004</v>
      </c>
      <c r="EU68" s="21">
        <f ca="1">_xll.IMDP("BND",EL68,EU8,EL3)</f>
        <v>20330529</v>
      </c>
      <c r="EV68" s="23">
        <f ca="1">_xll.IMDP("BND",EL68,EV8,EL3)</f>
        <v>4.8440000000000003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46206</v>
      </c>
      <c r="B69" s="3" t="s">
        <v>830</v>
      </c>
      <c r="C69" s="3" t="s">
        <v>735</v>
      </c>
      <c r="D69" s="3" t="s">
        <v>831</v>
      </c>
      <c r="E69" s="3">
        <v>0</v>
      </c>
      <c r="F69" s="3">
        <v>0.31</v>
      </c>
      <c r="G69" s="3">
        <v>0</v>
      </c>
      <c r="H69" s="3">
        <v>358102</v>
      </c>
      <c r="I69" s="3">
        <v>9882.48</v>
      </c>
      <c r="J69" s="3">
        <v>1.5225</v>
      </c>
      <c r="K69" s="21">
        <f ca="1">_xll.IMDP("BND",B69,K8,B3)</f>
        <v>20280130</v>
      </c>
      <c r="L69" s="23">
        <f ca="1">_xll.IMDP("BND",B69,L8,B3)</f>
        <v>4.0609999999999999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46206</v>
      </c>
      <c r="BT69" s="3" t="s">
        <v>494</v>
      </c>
      <c r="BU69" s="3" t="s">
        <v>495</v>
      </c>
      <c r="BV69" s="3" t="s">
        <v>496</v>
      </c>
      <c r="BW69" s="3">
        <v>0</v>
      </c>
      <c r="BX69" s="3">
        <v>0.56999999999999995</v>
      </c>
      <c r="BY69" s="3">
        <v>0</v>
      </c>
      <c r="BZ69" s="3">
        <v>740123</v>
      </c>
      <c r="CA69" s="3">
        <v>9702.85</v>
      </c>
      <c r="CB69" s="3">
        <v>2.1004999999999998</v>
      </c>
      <c r="CC69" s="21">
        <f ca="1">_xll.IMDP("BND",BT69,CC8,BT3)</f>
        <v>20280908</v>
      </c>
      <c r="CD69" s="23">
        <f ca="1">_xll.IMDP("BND",BT69,CD8,BT3)</f>
        <v>4.3079999999999998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46206</v>
      </c>
      <c r="CH69" s="3" t="s">
        <v>1096</v>
      </c>
      <c r="CI69" s="3" t="s">
        <v>1097</v>
      </c>
      <c r="CJ69" s="3" t="s">
        <v>1098</v>
      </c>
      <c r="CK69" s="3">
        <v>0</v>
      </c>
      <c r="CL69" s="3">
        <v>0.75</v>
      </c>
      <c r="CM69" s="3">
        <v>0</v>
      </c>
      <c r="CN69" s="3">
        <v>1000464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46206</v>
      </c>
      <c r="DJ69" s="3" t="s">
        <v>284</v>
      </c>
      <c r="DK69" s="3" t="s">
        <v>285</v>
      </c>
      <c r="DL69" s="3" t="s">
        <v>286</v>
      </c>
      <c r="DM69" s="3">
        <v>0</v>
      </c>
      <c r="DN69" s="3">
        <v>0.32</v>
      </c>
      <c r="DO69" s="3">
        <v>0</v>
      </c>
      <c r="DP69" s="3">
        <v>473585</v>
      </c>
      <c r="DQ69" s="3">
        <v>10006.6</v>
      </c>
      <c r="DR69" s="3">
        <v>2.6328</v>
      </c>
      <c r="DS69" s="21">
        <f ca="1">_xll.IMDP("BND",DJ69,DS8,DJ3)</f>
        <v>20290430</v>
      </c>
      <c r="DT69" s="23">
        <f ca="1">_xll.IMDP("BND",DJ69,DT8,DJ3)</f>
        <v>4.3970000000000002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46206</v>
      </c>
      <c r="EL69" s="3" t="s">
        <v>1293</v>
      </c>
      <c r="EM69" s="3" t="s">
        <v>1294</v>
      </c>
      <c r="EN69" s="3" t="s">
        <v>1295</v>
      </c>
      <c r="EO69" s="3">
        <v>0</v>
      </c>
      <c r="EP69" s="3">
        <v>0.84</v>
      </c>
      <c r="EQ69" s="3">
        <v>0</v>
      </c>
      <c r="ER69" s="3">
        <v>1943792</v>
      </c>
      <c r="ES69" s="3">
        <v>9277</v>
      </c>
      <c r="ET69" s="3">
        <v>3.5451999999999999</v>
      </c>
      <c r="EU69" s="21">
        <f ca="1">_xll.IMDP("BND",EL69,EU8,EL3)</f>
        <v>20300324</v>
      </c>
      <c r="EV69" s="23">
        <f ca="1">_xll.IMDP("BND",EL69,EV8,EL3)</f>
        <v>4.452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46206</v>
      </c>
      <c r="B70" s="3" t="s">
        <v>832</v>
      </c>
      <c r="C70" s="3" t="s">
        <v>98</v>
      </c>
      <c r="D70" s="3" t="s">
        <v>833</v>
      </c>
      <c r="E70" s="3">
        <v>0</v>
      </c>
      <c r="F70" s="3">
        <v>0.3</v>
      </c>
      <c r="G70" s="3">
        <v>0</v>
      </c>
      <c r="H70" s="3">
        <v>349494</v>
      </c>
      <c r="I70" s="3">
        <v>8680.39</v>
      </c>
      <c r="J70" s="3">
        <v>3.548</v>
      </c>
      <c r="K70" s="21">
        <f ca="1">_xll.IMDP("BND",B70,K8,B3)</f>
        <v>20300310</v>
      </c>
      <c r="L70" s="23">
        <f ca="1">_xll.IMDP("BND",B70,L8,B3)</f>
        <v>3.91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46206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0.56999999999999995</v>
      </c>
      <c r="BY70" s="3">
        <v>0</v>
      </c>
      <c r="BZ70" s="3">
        <v>739551</v>
      </c>
      <c r="CA70" s="3">
        <v>9695.6200000000008</v>
      </c>
      <c r="CB70" s="3">
        <v>1.8451</v>
      </c>
      <c r="CC70" s="21">
        <f ca="1">_xll.IMDP("BND",BT70,CC8,BT3)</f>
        <v>20280602</v>
      </c>
      <c r="CD70" s="23">
        <f ca="1">_xll.IMDP("BND",BT70,CD8,BT3)</f>
        <v>4.7560000000000002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46206</v>
      </c>
      <c r="CH70" s="3" t="s">
        <v>1041</v>
      </c>
      <c r="CI70" s="3" t="s">
        <v>1042</v>
      </c>
      <c r="CJ70" s="3" t="s">
        <v>1043</v>
      </c>
      <c r="CK70" s="3">
        <v>0</v>
      </c>
      <c r="CL70" s="3">
        <v>0.75</v>
      </c>
      <c r="CM70" s="3">
        <v>0</v>
      </c>
      <c r="CN70" s="3">
        <v>1000406</v>
      </c>
      <c r="CO70" s="3">
        <v>9988.0300000000007</v>
      </c>
      <c r="CP70" s="3">
        <v>0.2387</v>
      </c>
      <c r="CQ70" s="21">
        <f ca="1">_xll.IMDP("BND",CH70,CQ8,CH3)</f>
        <v>20260929</v>
      </c>
      <c r="CR70" s="23">
        <f ca="1">_xll.IMDP("BND",CH70,CR8,CH3)</f>
        <v>3.3039999999999998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46206</v>
      </c>
      <c r="DJ70" s="3" t="s">
        <v>281</v>
      </c>
      <c r="DK70" s="3" t="s">
        <v>282</v>
      </c>
      <c r="DL70" s="3" t="s">
        <v>283</v>
      </c>
      <c r="DM70" s="3">
        <v>0</v>
      </c>
      <c r="DN70" s="3">
        <v>0.32</v>
      </c>
      <c r="DO70" s="3">
        <v>0</v>
      </c>
      <c r="DP70" s="3">
        <v>473531</v>
      </c>
      <c r="DQ70" s="3">
        <v>10006</v>
      </c>
      <c r="DR70" s="3">
        <v>1.6787000000000001</v>
      </c>
      <c r="DS70" s="21">
        <f ca="1">_xll.IMDP("BND",DJ70,DS8,DJ3)</f>
        <v>20280407</v>
      </c>
      <c r="DT70" s="23">
        <f ca="1">_xll.IMDP("BND",DJ70,DT8,DJ3)</f>
        <v>4.3499999999999996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46206</v>
      </c>
      <c r="EL70" s="3" t="s">
        <v>1298</v>
      </c>
      <c r="EM70" s="3" t="s">
        <v>1299</v>
      </c>
      <c r="EN70" s="3" t="s">
        <v>1300</v>
      </c>
      <c r="EO70" s="3">
        <v>0</v>
      </c>
      <c r="EP70" s="3">
        <v>0.84</v>
      </c>
      <c r="EQ70" s="3">
        <v>0</v>
      </c>
      <c r="ER70" s="3">
        <v>1942250</v>
      </c>
      <c r="ES70" s="3">
        <v>9271.8799999999992</v>
      </c>
      <c r="ET70" s="3">
        <v>4.8483999999999998</v>
      </c>
      <c r="EU70" s="21">
        <f ca="1">_xll.IMDP("BND",EL70,EU8,EL3)</f>
        <v>20311019</v>
      </c>
      <c r="EV70" s="23">
        <f ca="1">_xll.IMDP("BND",EL70,EV8,EL3)</f>
        <v>4.5289999999999999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46206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0.28000000000000003</v>
      </c>
      <c r="G71" s="3">
        <v>0</v>
      </c>
      <c r="H71" s="3">
        <v>328750</v>
      </c>
      <c r="I71" s="3">
        <v>9590.83</v>
      </c>
      <c r="J71" s="3">
        <v>6.8185000000000002</v>
      </c>
      <c r="K71" s="21">
        <f ca="1">_xll.IMDP("BND",B71,K8,B3)</f>
        <v>20340610</v>
      </c>
      <c r="L71" s="23">
        <f ca="1">_xll.IMDP("BND",B71,L8,B3)</f>
        <v>4.1420000000000003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46206</v>
      </c>
      <c r="BT71" s="3" t="s">
        <v>500</v>
      </c>
      <c r="BU71" s="3" t="s">
        <v>501</v>
      </c>
      <c r="BV71" s="3" t="s">
        <v>502</v>
      </c>
      <c r="BW71" s="3">
        <v>0</v>
      </c>
      <c r="BX71" s="3">
        <v>0.56999999999999995</v>
      </c>
      <c r="BY71" s="3">
        <v>0</v>
      </c>
      <c r="BZ71" s="3">
        <v>738895</v>
      </c>
      <c r="CA71" s="3">
        <v>9687.66</v>
      </c>
      <c r="CB71" s="3">
        <v>2.6291000000000002</v>
      </c>
      <c r="CC71" s="21">
        <f ca="1">_xll.IMDP("BND",BT71,CC8,BT3)</f>
        <v>20290413</v>
      </c>
      <c r="CD71" s="23">
        <f ca="1">_xll.IMDP("BND",BT71,CD8,BT3)</f>
        <v>4.367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46206</v>
      </c>
      <c r="CH71" s="3" t="s">
        <v>1100</v>
      </c>
      <c r="CI71" s="3" t="s">
        <v>454</v>
      </c>
      <c r="CJ71" s="3" t="s">
        <v>455</v>
      </c>
      <c r="CK71" s="3">
        <v>0</v>
      </c>
      <c r="CL71" s="3">
        <v>0.75</v>
      </c>
      <c r="CM71" s="3">
        <v>0</v>
      </c>
      <c r="CN71" s="3">
        <v>998080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46206</v>
      </c>
      <c r="DJ71" s="3" t="s">
        <v>292</v>
      </c>
      <c r="DK71" s="3" t="s">
        <v>293</v>
      </c>
      <c r="DL71" s="3" t="s">
        <v>294</v>
      </c>
      <c r="DM71" s="3">
        <v>0</v>
      </c>
      <c r="DN71" s="3">
        <v>0.32</v>
      </c>
      <c r="DO71" s="3">
        <v>0</v>
      </c>
      <c r="DP71" s="3">
        <v>473447</v>
      </c>
      <c r="DQ71" s="3">
        <v>10003.780000000001</v>
      </c>
      <c r="DR71" s="3">
        <v>1.8822000000000001</v>
      </c>
      <c r="DS71" s="21">
        <f ca="1">_xll.IMDP("BND",DJ71,DS8,DJ3)</f>
        <v>20280623</v>
      </c>
      <c r="DT71" s="23">
        <f ca="1">_xll.IMDP("BND",DJ71,DT8,DJ3)</f>
        <v>4.29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46206</v>
      </c>
      <c r="EL71" s="3" t="s">
        <v>1301</v>
      </c>
      <c r="EM71" s="3" t="s">
        <v>1302</v>
      </c>
      <c r="EN71" s="3" t="s">
        <v>1303</v>
      </c>
      <c r="EO71" s="3">
        <v>0</v>
      </c>
      <c r="EP71" s="3">
        <v>0.84</v>
      </c>
      <c r="EQ71" s="3">
        <v>0</v>
      </c>
      <c r="ER71" s="3">
        <v>1939155</v>
      </c>
      <c r="ES71" s="3">
        <v>9253.0499999999993</v>
      </c>
      <c r="ET71" s="3">
        <v>4.0492999999999997</v>
      </c>
      <c r="EU71" s="21">
        <f ca="1">_xll.IMDP("BND",EL71,EU8,EL3)</f>
        <v>20301029</v>
      </c>
      <c r="EV71" s="23">
        <f ca="1">_xll.IMDP("BND",EL71,EV8,EL3)</f>
        <v>4.38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46206</v>
      </c>
      <c r="B72" s="3" t="s">
        <v>834</v>
      </c>
      <c r="C72" s="3" t="s">
        <v>835</v>
      </c>
      <c r="D72" s="3" t="s">
        <v>836</v>
      </c>
      <c r="E72" s="3">
        <v>0</v>
      </c>
      <c r="F72" s="3">
        <v>0.27</v>
      </c>
      <c r="G72" s="3">
        <v>0</v>
      </c>
      <c r="H72" s="3">
        <v>310036</v>
      </c>
      <c r="I72" s="3">
        <v>10044.530000000001</v>
      </c>
      <c r="J72" s="3">
        <v>0.66180000000000005</v>
      </c>
      <c r="K72" s="21">
        <f ca="1">_xll.IMDP("BND",B72,K8,B3)</f>
        <v>20270309</v>
      </c>
      <c r="L72" s="23">
        <f ca="1">_xll.IMDP("BND",B72,L8,B3)</f>
        <v>3.2050000000000001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46206</v>
      </c>
      <c r="BT72" s="3" t="s">
        <v>503</v>
      </c>
      <c r="BU72" s="3" t="s">
        <v>504</v>
      </c>
      <c r="BV72" s="3" t="s">
        <v>505</v>
      </c>
      <c r="BW72" s="3">
        <v>0</v>
      </c>
      <c r="BX72" s="3">
        <v>0.56999999999999995</v>
      </c>
      <c r="BY72" s="3">
        <v>0</v>
      </c>
      <c r="BZ72" s="3">
        <v>738173</v>
      </c>
      <c r="CA72" s="3">
        <v>9677.2099999999991</v>
      </c>
      <c r="CB72" s="3">
        <v>4.0450999999999997</v>
      </c>
      <c r="CC72" s="21">
        <f ca="1">_xll.IMDP("BND",BT72,CC8,BT3)</f>
        <v>20301125</v>
      </c>
      <c r="CD72" s="23">
        <f ca="1">_xll.IMDP("BND",BT72,CD8,BT3)</f>
        <v>4.22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46206</v>
      </c>
      <c r="CH72" s="3" t="s">
        <v>1101</v>
      </c>
      <c r="CI72" s="3" t="s">
        <v>454</v>
      </c>
      <c r="CJ72" s="3" t="s">
        <v>455</v>
      </c>
      <c r="CK72" s="3">
        <v>0</v>
      </c>
      <c r="CL72" s="3">
        <v>0.75</v>
      </c>
      <c r="CM72" s="3">
        <v>0</v>
      </c>
      <c r="CN72" s="3">
        <v>998080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46206</v>
      </c>
      <c r="DJ72" s="3" t="s">
        <v>1711</v>
      </c>
      <c r="DK72" s="3" t="s">
        <v>1681</v>
      </c>
      <c r="DL72" s="3" t="s">
        <v>1712</v>
      </c>
      <c r="DM72" s="3">
        <v>0</v>
      </c>
      <c r="DN72" s="3">
        <v>0.32</v>
      </c>
      <c r="DO72" s="3">
        <v>0</v>
      </c>
      <c r="DP72" s="3">
        <v>473409</v>
      </c>
      <c r="DQ72" s="3">
        <v>10000.31</v>
      </c>
      <c r="DR72" s="3">
        <v>5.1013999999999999</v>
      </c>
      <c r="DS72" s="21">
        <f ca="1">_xll.IMDP("BND",DJ72,DS8,DJ3)</f>
        <v>20320426</v>
      </c>
      <c r="DT72" s="23">
        <f ca="1">_xll.IMDP("BND",DJ72,DT8,DJ3)</f>
        <v>4.29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46206</v>
      </c>
      <c r="EL72" s="3" t="s">
        <v>1304</v>
      </c>
      <c r="EM72" s="3" t="s">
        <v>1305</v>
      </c>
      <c r="EN72" s="3" t="s">
        <v>1306</v>
      </c>
      <c r="EO72" s="3">
        <v>0</v>
      </c>
      <c r="EP72" s="3">
        <v>0.84</v>
      </c>
      <c r="EQ72" s="3">
        <v>0</v>
      </c>
      <c r="ER72" s="3">
        <v>1937497</v>
      </c>
      <c r="ES72" s="3">
        <v>9244.6</v>
      </c>
      <c r="ET72" s="3">
        <v>4.4001999999999999</v>
      </c>
      <c r="EU72" s="21">
        <f ca="1">_xll.IMDP("BND",EL72,EU8,EL3)</f>
        <v>20310406</v>
      </c>
      <c r="EV72" s="23">
        <f ca="1">_xll.IMDP("BND",EL72,EV8,EL3)</f>
        <v>4.5019999999999998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46206</v>
      </c>
      <c r="B73" s="3" t="s">
        <v>837</v>
      </c>
      <c r="C73" s="3" t="s">
        <v>448</v>
      </c>
      <c r="D73" s="3" t="s">
        <v>838</v>
      </c>
      <c r="E73" s="3">
        <v>0</v>
      </c>
      <c r="F73" s="3">
        <v>0.26</v>
      </c>
      <c r="G73" s="3">
        <v>0</v>
      </c>
      <c r="H73" s="3">
        <v>298159</v>
      </c>
      <c r="I73" s="3">
        <v>7405.89</v>
      </c>
      <c r="J73" s="3">
        <v>17.461400000000001</v>
      </c>
      <c r="K73" s="21">
        <f ca="1">_xll.IMDP("BND",B73,K8,B3)</f>
        <v>20550715</v>
      </c>
      <c r="L73" s="23">
        <f ca="1">_xll.IMDP("BND",B73,L8,B3)</f>
        <v>4.5380000000000003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46206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0.56999999999999995</v>
      </c>
      <c r="BY73" s="3">
        <v>0</v>
      </c>
      <c r="BZ73" s="3">
        <v>737118</v>
      </c>
      <c r="CA73" s="3">
        <v>9663.5300000000007</v>
      </c>
      <c r="CB73" s="3">
        <v>4.0526999999999997</v>
      </c>
      <c r="CC73" s="21">
        <f ca="1">_xll.IMDP("BND",BT73,CC8,BT3)</f>
        <v>20301127</v>
      </c>
      <c r="CD73" s="23">
        <f ca="1">_xll.IMDP("BND",BT73,CD8,BT3)</f>
        <v>4.22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46206</v>
      </c>
      <c r="CH73" s="3" t="s">
        <v>1099</v>
      </c>
      <c r="CI73" s="3" t="s">
        <v>454</v>
      </c>
      <c r="CJ73" s="3" t="s">
        <v>455</v>
      </c>
      <c r="CK73" s="3">
        <v>0</v>
      </c>
      <c r="CL73" s="3">
        <v>0.75</v>
      </c>
      <c r="CM73" s="3">
        <v>0</v>
      </c>
      <c r="CN73" s="3">
        <v>998080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46206</v>
      </c>
      <c r="DJ73" s="3" t="s">
        <v>287</v>
      </c>
      <c r="DK73" s="3" t="s">
        <v>288</v>
      </c>
      <c r="DL73" s="3" t="s">
        <v>289</v>
      </c>
      <c r="DM73" s="3">
        <v>0</v>
      </c>
      <c r="DN73" s="3">
        <v>0.32</v>
      </c>
      <c r="DO73" s="3">
        <v>0</v>
      </c>
      <c r="DP73" s="3">
        <v>473339</v>
      </c>
      <c r="DQ73" s="3">
        <v>10002.18</v>
      </c>
      <c r="DR73" s="3">
        <v>1.3568</v>
      </c>
      <c r="DS73" s="21">
        <f ca="1">_xll.IMDP("BND",DJ73,DS8,DJ3)</f>
        <v>20271130</v>
      </c>
      <c r="DT73" s="23">
        <f ca="1">_xll.IMDP("BND",DJ73,DT8,DJ3)</f>
        <v>4.242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46206</v>
      </c>
      <c r="EL73" s="3" t="s">
        <v>1307</v>
      </c>
      <c r="EM73" s="3" t="s">
        <v>1308</v>
      </c>
      <c r="EN73" s="3" t="s">
        <v>1309</v>
      </c>
      <c r="EO73" s="3">
        <v>0</v>
      </c>
      <c r="EP73" s="3">
        <v>0.83</v>
      </c>
      <c r="EQ73" s="3">
        <v>0</v>
      </c>
      <c r="ER73" s="3">
        <v>1930092</v>
      </c>
      <c r="ES73" s="3">
        <v>9209.6</v>
      </c>
      <c r="ET73" s="3">
        <v>3.5501999999999998</v>
      </c>
      <c r="EU73" s="21">
        <f ca="1">_xll.IMDP("BND",EL73,EU8,EL3)</f>
        <v>20300319</v>
      </c>
      <c r="EV73" s="23">
        <f ca="1">_xll.IMDP("BND",EL73,EV8,EL3)</f>
        <v>4.3600000000000003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46206</v>
      </c>
      <c r="B74" s="3" t="s">
        <v>839</v>
      </c>
      <c r="C74" s="3" t="s">
        <v>840</v>
      </c>
      <c r="D74" s="3" t="s">
        <v>841</v>
      </c>
      <c r="E74" s="3">
        <v>0</v>
      </c>
      <c r="F74" s="3">
        <v>0.25</v>
      </c>
      <c r="G74" s="3">
        <v>0</v>
      </c>
      <c r="H74" s="3">
        <v>285941</v>
      </c>
      <c r="I74" s="3">
        <v>10653.6</v>
      </c>
      <c r="J74" s="3">
        <v>1.6004</v>
      </c>
      <c r="K74" s="21">
        <f ca="1">_xll.IMDP("BND",B74,K8,B3)</f>
        <v>20280229</v>
      </c>
      <c r="L74" s="23">
        <f ca="1">_xll.IMDP("BND",B74,L8,B3)</f>
        <v>3.6859999999999999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46206</v>
      </c>
      <c r="BT74" s="3" t="s">
        <v>506</v>
      </c>
      <c r="BU74" s="3" t="s">
        <v>507</v>
      </c>
      <c r="BV74" s="3" t="s">
        <v>508</v>
      </c>
      <c r="BW74" s="3">
        <v>0</v>
      </c>
      <c r="BX74" s="3">
        <v>0.56999999999999995</v>
      </c>
      <c r="BY74" s="3">
        <v>0</v>
      </c>
      <c r="BZ74" s="3">
        <v>732412</v>
      </c>
      <c r="CA74" s="3">
        <v>9602.75</v>
      </c>
      <c r="CB74" s="3">
        <v>2.4550999999999998</v>
      </c>
      <c r="CC74" s="21">
        <f ca="1">_xll.IMDP("BND",BT74,CC8,BT3)</f>
        <v>20290130</v>
      </c>
      <c r="CD74" s="23">
        <f ca="1">_xll.IMDP("BND",BT74,CD8,BT3)</f>
        <v>4.5679999999999996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46206</v>
      </c>
      <c r="CH74" s="3" t="s">
        <v>15641</v>
      </c>
      <c r="CI74" s="3" t="s">
        <v>1184</v>
      </c>
      <c r="CJ74" s="3" t="s">
        <v>1499</v>
      </c>
      <c r="CK74" s="3">
        <v>0</v>
      </c>
      <c r="CL74" s="3">
        <v>0.75</v>
      </c>
      <c r="CM74" s="3">
        <v>0</v>
      </c>
      <c r="CN74" s="3">
        <v>995115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46206</v>
      </c>
      <c r="DJ74" s="3" t="s">
        <v>298</v>
      </c>
      <c r="DK74" s="3" t="s">
        <v>299</v>
      </c>
      <c r="DL74" s="3" t="s">
        <v>300</v>
      </c>
      <c r="DM74" s="3">
        <v>0</v>
      </c>
      <c r="DN74" s="3">
        <v>0.32</v>
      </c>
      <c r="DO74" s="3">
        <v>0</v>
      </c>
      <c r="DP74" s="3">
        <v>473242</v>
      </c>
      <c r="DQ74" s="3">
        <v>10000.68</v>
      </c>
      <c r="DR74" s="3">
        <v>2.6444000000000001</v>
      </c>
      <c r="DS74" s="21">
        <f ca="1">_xll.IMDP("BND",DJ74,DS8,DJ3)</f>
        <v>20290504</v>
      </c>
      <c r="DT74" s="23">
        <f ca="1">_xll.IMDP("BND",DJ74,DT8,DJ3)</f>
        <v>4.4109999999999996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46206</v>
      </c>
      <c r="EL74" s="3" t="s">
        <v>1312</v>
      </c>
      <c r="EM74" s="3" t="s">
        <v>1294</v>
      </c>
      <c r="EN74" s="3" t="s">
        <v>1313</v>
      </c>
      <c r="EO74" s="3">
        <v>0</v>
      </c>
      <c r="EP74" s="3">
        <v>0.83</v>
      </c>
      <c r="EQ74" s="3">
        <v>0</v>
      </c>
      <c r="ER74" s="3">
        <v>1916209</v>
      </c>
      <c r="ES74" s="3">
        <v>9148.1299999999992</v>
      </c>
      <c r="ET74" s="3">
        <v>4.6043000000000003</v>
      </c>
      <c r="EU74" s="21">
        <f ca="1">_xll.IMDP("BND",EL74,EU8,EL3)</f>
        <v>20310614</v>
      </c>
      <c r="EV74" s="23">
        <f ca="1">_xll.IMDP("BND",EL74,EV8,EL3)</f>
        <v>4.5410000000000004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46206</v>
      </c>
      <c r="B75" s="3" t="s">
        <v>842</v>
      </c>
      <c r="C75" s="3" t="s">
        <v>216</v>
      </c>
      <c r="D75" s="3" t="s">
        <v>843</v>
      </c>
      <c r="E75" s="3">
        <v>0</v>
      </c>
      <c r="F75" s="3">
        <v>0.24</v>
      </c>
      <c r="G75" s="3">
        <v>0</v>
      </c>
      <c r="H75" s="3">
        <v>281232</v>
      </c>
      <c r="I75" s="3">
        <v>10465.64</v>
      </c>
      <c r="J75" s="3">
        <v>1.5819000000000001</v>
      </c>
      <c r="K75" s="21">
        <f ca="1">_xll.IMDP("BND",B75,K8,B3)</f>
        <v>20280310</v>
      </c>
      <c r="L75" s="23">
        <f ca="1">_xll.IMDP("BND",B75,L8,B3)</f>
        <v>3.6819999999999999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46206</v>
      </c>
      <c r="BT75" s="3" t="s">
        <v>202</v>
      </c>
      <c r="BU75" s="3" t="s">
        <v>29</v>
      </c>
      <c r="BV75" s="3" t="s">
        <v>509</v>
      </c>
      <c r="BW75" s="3">
        <v>0</v>
      </c>
      <c r="BX75" s="3">
        <v>0.56000000000000005</v>
      </c>
      <c r="BY75" s="3">
        <v>0</v>
      </c>
      <c r="BZ75" s="3">
        <v>727177</v>
      </c>
      <c r="CA75" s="3">
        <v>9486.59</v>
      </c>
      <c r="CB75" s="3">
        <v>2.8144999999999998</v>
      </c>
      <c r="CC75" s="21">
        <f ca="1">_xll.IMDP("BND",BT75,CC8,BT3)</f>
        <v>20290610</v>
      </c>
      <c r="CD75" s="23">
        <f ca="1">_xll.IMDP("BND",BT75,CD8,BT3)</f>
        <v>3.78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46206</v>
      </c>
      <c r="CH75" s="3" t="s">
        <v>1102</v>
      </c>
      <c r="CI75" s="3" t="s">
        <v>1103</v>
      </c>
      <c r="CJ75" s="3" t="s">
        <v>1104</v>
      </c>
      <c r="CK75" s="3">
        <v>0</v>
      </c>
      <c r="CL75" s="3">
        <v>0.74</v>
      </c>
      <c r="CM75" s="3">
        <v>0</v>
      </c>
      <c r="CN75" s="3">
        <v>986472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46206</v>
      </c>
      <c r="DJ75" s="3" t="s">
        <v>15636</v>
      </c>
      <c r="DK75" s="3" t="s">
        <v>342</v>
      </c>
      <c r="DL75" s="3" t="s">
        <v>15637</v>
      </c>
      <c r="DM75" s="3">
        <v>0</v>
      </c>
      <c r="DN75" s="3">
        <v>0.32</v>
      </c>
      <c r="DO75" s="3">
        <v>0</v>
      </c>
      <c r="DP75" s="3">
        <v>473238</v>
      </c>
      <c r="DS75" s="21" t="str">
        <f ca="1">_xll.IMDP("BND",DJ75,DS8,DJ3)</f>
        <v/>
      </c>
      <c r="DT75" s="23" t="str">
        <f ca="1">_xll.IMDP("BND",DJ75,DT8,DJ3)</f>
        <v/>
      </c>
      <c r="DU75" s="23" t="str">
        <f ca="1">_xll.IMDP("BND",DJ75,DU8,DJ3)</f>
        <v/>
      </c>
      <c r="DV75" s="23" t="str">
        <f ca="1">_xll.IMDP("BND",DJ75,DV8,DJ3)</f>
        <v/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46206</v>
      </c>
      <c r="EL75" s="3" t="s">
        <v>1310</v>
      </c>
      <c r="EM75" s="3" t="s">
        <v>801</v>
      </c>
      <c r="EN75" s="3" t="s">
        <v>1311</v>
      </c>
      <c r="EO75" s="3">
        <v>0</v>
      </c>
      <c r="EP75" s="3">
        <v>0.83</v>
      </c>
      <c r="EQ75" s="3">
        <v>0</v>
      </c>
      <c r="ER75" s="3">
        <v>1915737</v>
      </c>
      <c r="ES75" s="3">
        <v>9145.52</v>
      </c>
      <c r="ET75" s="3">
        <v>7.8095999999999997</v>
      </c>
      <c r="EU75" s="21">
        <f ca="1">_xll.IMDP("BND",EL75,EU8,EL3)</f>
        <v>20351031</v>
      </c>
      <c r="EV75" s="23">
        <f ca="1">_xll.IMDP("BND",EL75,EV8,EL3)</f>
        <v>4.6210000000000004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46206</v>
      </c>
      <c r="B76" s="3" t="s">
        <v>844</v>
      </c>
      <c r="C76" s="3" t="s">
        <v>661</v>
      </c>
      <c r="D76" s="3" t="s">
        <v>845</v>
      </c>
      <c r="E76" s="3">
        <v>0</v>
      </c>
      <c r="F76" s="3">
        <v>0.24</v>
      </c>
      <c r="G76" s="3">
        <v>0</v>
      </c>
      <c r="H76" s="3">
        <v>278352</v>
      </c>
      <c r="I76" s="3">
        <v>10367.530000000001</v>
      </c>
      <c r="J76" s="3">
        <v>5.6116000000000001</v>
      </c>
      <c r="K76" s="21">
        <f ca="1">_xll.IMDP("BND",B76,K8,B3)</f>
        <v>20330214</v>
      </c>
      <c r="L76" s="23">
        <f ca="1">_xll.IMDP("BND",B76,L8,B3)</f>
        <v>4.3760000000000003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46206</v>
      </c>
      <c r="BT76" s="3" t="s">
        <v>510</v>
      </c>
      <c r="BU76" s="3" t="s">
        <v>511</v>
      </c>
      <c r="BV76" s="3" t="s">
        <v>512</v>
      </c>
      <c r="BW76" s="3">
        <v>0</v>
      </c>
      <c r="BX76" s="3">
        <v>0.56000000000000005</v>
      </c>
      <c r="BY76" s="3">
        <v>0</v>
      </c>
      <c r="BZ76" s="3">
        <v>724958</v>
      </c>
      <c r="CA76" s="3">
        <v>9504.44</v>
      </c>
      <c r="CB76" s="3">
        <v>3.65</v>
      </c>
      <c r="CC76" s="21">
        <f ca="1">_xll.IMDP("BND",BT76,CC8,BT3)</f>
        <v>20300529</v>
      </c>
      <c r="CD76" s="23">
        <f ca="1">_xll.IMDP("BND",BT76,CD8,BT3)</f>
        <v>4.3689999999999998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46206</v>
      </c>
      <c r="CH76" s="3" t="s">
        <v>1105</v>
      </c>
      <c r="CI76" s="3" t="s">
        <v>1106</v>
      </c>
      <c r="CJ76" s="3" t="s">
        <v>1107</v>
      </c>
      <c r="CK76" s="3">
        <v>0</v>
      </c>
      <c r="CL76" s="3">
        <v>0.61</v>
      </c>
      <c r="CM76" s="3">
        <v>0</v>
      </c>
      <c r="CN76" s="3">
        <v>813114</v>
      </c>
      <c r="CO76" s="3">
        <v>10046.81</v>
      </c>
      <c r="CP76" s="3">
        <v>0.1492</v>
      </c>
      <c r="CQ76" s="21">
        <f ca="1">_xll.IMDP("BND",CH76,CQ8,CH3)</f>
        <v>20260827</v>
      </c>
      <c r="CR76" s="23">
        <f ca="1">_xll.IMDP("BND",CH76,CR8,CH3)</f>
        <v>4.1959999999999997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46206</v>
      </c>
      <c r="DJ76" s="3" t="s">
        <v>304</v>
      </c>
      <c r="DK76" s="3" t="s">
        <v>305</v>
      </c>
      <c r="DL76" s="3" t="s">
        <v>306</v>
      </c>
      <c r="DM76" s="3">
        <v>0</v>
      </c>
      <c r="DN76" s="3">
        <v>0.32</v>
      </c>
      <c r="DO76" s="3">
        <v>0</v>
      </c>
      <c r="DP76" s="3">
        <v>473237</v>
      </c>
      <c r="DQ76" s="3">
        <v>10000.15</v>
      </c>
      <c r="DR76" s="3">
        <v>1.7767999999999999</v>
      </c>
      <c r="DS76" s="21">
        <f ca="1">_xll.IMDP("BND",DJ76,DS8,DJ3)</f>
        <v>20280515</v>
      </c>
      <c r="DT76" s="23">
        <f ca="1">_xll.IMDP("BND",DJ76,DT8,DJ3)</f>
        <v>4.069</v>
      </c>
      <c r="DU76" s="23" t="str">
        <f ca="1">_xll.IMDP("BND",DJ76,DU8,DJ3)</f>
        <v>공사공단채</v>
      </c>
      <c r="DV76" s="23" t="str">
        <f ca="1">_xll.IMDP("BND",DJ76,DV8,DJ3)</f>
        <v>지방공기업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46206</v>
      </c>
      <c r="EL76" s="3" t="s">
        <v>1314</v>
      </c>
      <c r="EM76" s="3" t="s">
        <v>1315</v>
      </c>
      <c r="EN76" s="3" t="s">
        <v>1316</v>
      </c>
      <c r="EO76" s="3">
        <v>0</v>
      </c>
      <c r="EP76" s="3">
        <v>0.83</v>
      </c>
      <c r="EQ76" s="3">
        <v>0</v>
      </c>
      <c r="ER76" s="3">
        <v>1913199</v>
      </c>
      <c r="ES76" s="3">
        <v>9127.51</v>
      </c>
      <c r="ET76" s="3">
        <v>3.8976999999999999</v>
      </c>
      <c r="EU76" s="21">
        <f ca="1">_xll.IMDP("BND",EL76,EU8,EL3)</f>
        <v>20300813</v>
      </c>
      <c r="EV76" s="23">
        <f ca="1">_xll.IMDP("BND",EL76,EV8,EL3)</f>
        <v>4.5570000000000004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46206</v>
      </c>
      <c r="B77" s="3" t="s">
        <v>846</v>
      </c>
      <c r="C77" s="3" t="s">
        <v>847</v>
      </c>
      <c r="D77" s="3" t="s">
        <v>848</v>
      </c>
      <c r="E77" s="3">
        <v>0</v>
      </c>
      <c r="F77" s="3">
        <v>0.23</v>
      </c>
      <c r="G77" s="3">
        <v>0</v>
      </c>
      <c r="H77" s="3">
        <v>273157</v>
      </c>
      <c r="I77" s="3">
        <v>10176.48</v>
      </c>
      <c r="J77" s="3">
        <v>2.2002000000000002</v>
      </c>
      <c r="K77" s="21">
        <f ca="1">_xll.IMDP("BND",B77,K8,B3)</f>
        <v>20281109</v>
      </c>
      <c r="L77" s="23">
        <f ca="1">_xll.IMDP("BND",B77,L8,B3)</f>
        <v>4.3529999999999998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46206</v>
      </c>
      <c r="BT77" s="3" t="s">
        <v>513</v>
      </c>
      <c r="BU77" s="3" t="s">
        <v>514</v>
      </c>
      <c r="BV77" s="3" t="s">
        <v>515</v>
      </c>
      <c r="BW77" s="3">
        <v>0</v>
      </c>
      <c r="BX77" s="3">
        <v>0.54</v>
      </c>
      <c r="BY77" s="3">
        <v>0</v>
      </c>
      <c r="BZ77" s="3">
        <v>698754</v>
      </c>
      <c r="CA77" s="3">
        <v>9165.56</v>
      </c>
      <c r="CB77" s="3">
        <v>7.3330000000000002</v>
      </c>
      <c r="CC77" s="21">
        <f ca="1">_xll.IMDP("BND",BT77,CC8,BT3)</f>
        <v>20350206</v>
      </c>
      <c r="CD77" s="23">
        <f ca="1">_xll.IMDP("BND",BT77,CD8,BT3)</f>
        <v>4.3120000000000003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46206</v>
      </c>
      <c r="CH77" s="3" t="s">
        <v>1108</v>
      </c>
      <c r="CI77" s="3" t="s">
        <v>1109</v>
      </c>
      <c r="CJ77" s="3" t="s">
        <v>1110</v>
      </c>
      <c r="CK77" s="3">
        <v>0</v>
      </c>
      <c r="CL77" s="3">
        <v>0.55000000000000004</v>
      </c>
      <c r="CM77" s="3">
        <v>0</v>
      </c>
      <c r="CN77" s="3">
        <v>724442</v>
      </c>
      <c r="CO77" s="3">
        <v>10157.549999999999</v>
      </c>
      <c r="CP77" s="3">
        <v>0.24490000000000001</v>
      </c>
      <c r="CQ77" s="21">
        <f ca="1">_xll.IMDP("BND",CH77,CQ8,CH3)</f>
        <v>20261002</v>
      </c>
      <c r="CR77" s="23">
        <f ca="1">_xll.IMDP("BND",CH77,CR8,CH3)</f>
        <v>3.681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46206</v>
      </c>
      <c r="DJ77" s="3" t="s">
        <v>301</v>
      </c>
      <c r="DK77" s="3" t="s">
        <v>302</v>
      </c>
      <c r="DL77" s="3" t="s">
        <v>303</v>
      </c>
      <c r="DM77" s="3">
        <v>0</v>
      </c>
      <c r="DN77" s="3">
        <v>0.32</v>
      </c>
      <c r="DO77" s="3">
        <v>0</v>
      </c>
      <c r="DP77" s="3">
        <v>473234</v>
      </c>
      <c r="DQ77" s="3">
        <v>9999.2900000000009</v>
      </c>
      <c r="DR77" s="3">
        <v>2.7568999999999999</v>
      </c>
      <c r="DS77" s="21">
        <f ca="1">_xll.IMDP("BND",DJ77,DS8,DJ3)</f>
        <v>20290615</v>
      </c>
      <c r="DT77" s="23">
        <f ca="1">_xll.IMDP("BND",DJ77,DT8,DJ3)</f>
        <v>4.3170000000000002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46206</v>
      </c>
      <c r="EL77" s="3" t="s">
        <v>1317</v>
      </c>
      <c r="EM77" s="3" t="s">
        <v>1308</v>
      </c>
      <c r="EN77" s="3" t="s">
        <v>1318</v>
      </c>
      <c r="EO77" s="3">
        <v>0</v>
      </c>
      <c r="EP77" s="3">
        <v>0.82</v>
      </c>
      <c r="EQ77" s="3">
        <v>0</v>
      </c>
      <c r="ER77" s="3">
        <v>1911336</v>
      </c>
      <c r="ES77" s="3">
        <v>9121.31</v>
      </c>
      <c r="ET77" s="3">
        <v>3.9462999999999999</v>
      </c>
      <c r="EU77" s="21">
        <f ca="1">_xll.IMDP("BND",EL77,EU8,EL3)</f>
        <v>20300828</v>
      </c>
      <c r="EV77" s="23">
        <f ca="1">_xll.IMDP("BND",EL77,EV8,EL3)</f>
        <v>4.43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46206</v>
      </c>
      <c r="B78" s="3" t="s">
        <v>849</v>
      </c>
      <c r="C78" s="3" t="s">
        <v>850</v>
      </c>
      <c r="D78" s="3" t="s">
        <v>851</v>
      </c>
      <c r="E78" s="3">
        <v>0</v>
      </c>
      <c r="F78" s="3">
        <v>0.23</v>
      </c>
      <c r="G78" s="3">
        <v>0</v>
      </c>
      <c r="H78" s="3">
        <v>272982</v>
      </c>
      <c r="I78" s="3">
        <v>10171.75</v>
      </c>
      <c r="J78" s="3">
        <v>4.59</v>
      </c>
      <c r="K78" s="21">
        <f ca="1">_xll.IMDP("BND",B78,K8,B3)</f>
        <v>20310929</v>
      </c>
      <c r="L78" s="23">
        <f ca="1">_xll.IMDP("BND",B78,L8,B3)</f>
        <v>4.2750000000000004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46206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0.5</v>
      </c>
      <c r="BY78" s="3">
        <v>0</v>
      </c>
      <c r="BZ78" s="3">
        <v>652996</v>
      </c>
      <c r="CA78" s="3">
        <v>7380.98</v>
      </c>
      <c r="CB78" s="3">
        <v>12.510300000000001</v>
      </c>
      <c r="CC78" s="21">
        <f ca="1">_xll.IMDP("BND",BT78,CC8,BT3)</f>
        <v>20410910</v>
      </c>
      <c r="CD78" s="23">
        <f ca="1">_xll.IMDP("BND",BT78,CD8,BT3)</f>
        <v>4.2919999999999998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46206</v>
      </c>
      <c r="CH78" s="3" t="s">
        <v>1111</v>
      </c>
      <c r="CI78" s="3" t="s">
        <v>354</v>
      </c>
      <c r="CJ78" s="3" t="s">
        <v>1112</v>
      </c>
      <c r="CK78" s="3">
        <v>0</v>
      </c>
      <c r="CL78" s="3">
        <v>0.54</v>
      </c>
      <c r="CM78" s="3">
        <v>0</v>
      </c>
      <c r="CN78" s="3">
        <v>719170</v>
      </c>
      <c r="CO78" s="3">
        <v>10083.92</v>
      </c>
      <c r="CP78" s="3">
        <v>9.5799999999999996E-2</v>
      </c>
      <c r="CQ78" s="21">
        <f ca="1">_xll.IMDP("BND",CH78,CQ8,CH3)</f>
        <v>20260807</v>
      </c>
      <c r="CR78" s="23">
        <f ca="1">_xll.IMDP("BND",CH78,CR8,CH3)</f>
        <v>3.976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46206</v>
      </c>
      <c r="DJ78" s="3" t="s">
        <v>295</v>
      </c>
      <c r="DK78" s="3" t="s">
        <v>296</v>
      </c>
      <c r="DL78" s="3" t="s">
        <v>297</v>
      </c>
      <c r="DM78" s="3">
        <v>0</v>
      </c>
      <c r="DN78" s="3">
        <v>0.32</v>
      </c>
      <c r="DO78" s="3">
        <v>0</v>
      </c>
      <c r="DP78" s="3">
        <v>473142</v>
      </c>
      <c r="DQ78" s="3">
        <v>9997.98</v>
      </c>
      <c r="DR78" s="3">
        <v>1.2587999999999999</v>
      </c>
      <c r="DS78" s="21">
        <f ca="1">_xll.IMDP("BND",DJ78,DS8,DJ3)</f>
        <v>20271022</v>
      </c>
      <c r="DT78" s="23">
        <f ca="1">_xll.IMDP("BND",DJ78,DT8,DJ3)</f>
        <v>4.18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46206</v>
      </c>
      <c r="EL78" s="3" t="s">
        <v>1319</v>
      </c>
      <c r="EM78" s="3" t="s">
        <v>273</v>
      </c>
      <c r="EN78" s="3" t="s">
        <v>1320</v>
      </c>
      <c r="EO78" s="3">
        <v>0</v>
      </c>
      <c r="EP78" s="3">
        <v>0.81</v>
      </c>
      <c r="EQ78" s="3">
        <v>0</v>
      </c>
      <c r="ER78" s="3">
        <v>1885033</v>
      </c>
      <c r="ES78" s="3">
        <v>8996.8700000000008</v>
      </c>
      <c r="ET78" s="3">
        <v>7.3059000000000003</v>
      </c>
      <c r="EU78" s="21">
        <f ca="1">_xll.IMDP("BND",EL78,EU8,EL3)</f>
        <v>20341215</v>
      </c>
      <c r="EV78" s="23">
        <f ca="1">_xll.IMDP("BND",EL78,EV8,EL3)</f>
        <v>4.5570000000000004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46206</v>
      </c>
      <c r="B79" s="3" t="s">
        <v>852</v>
      </c>
      <c r="C79" s="3" t="s">
        <v>853</v>
      </c>
      <c r="D79" s="3" t="s">
        <v>854</v>
      </c>
      <c r="E79" s="3">
        <v>0</v>
      </c>
      <c r="F79" s="3">
        <v>0.23</v>
      </c>
      <c r="G79" s="3">
        <v>0</v>
      </c>
      <c r="H79" s="3">
        <v>272383</v>
      </c>
      <c r="I79" s="3">
        <v>10149.16</v>
      </c>
      <c r="J79" s="3">
        <v>2.0209999999999999</v>
      </c>
      <c r="K79" s="21">
        <f ca="1">_xll.IMDP("BND",B79,K8,B3)</f>
        <v>20280830</v>
      </c>
      <c r="L79" s="23">
        <f ca="1">_xll.IMDP("BND",B79,L8,B3)</f>
        <v>4.0529999999999999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46206</v>
      </c>
      <c r="BT79" s="3" t="s">
        <v>516</v>
      </c>
      <c r="BU79" s="3" t="s">
        <v>517</v>
      </c>
      <c r="BV79" s="3" t="s">
        <v>518</v>
      </c>
      <c r="BW79" s="3">
        <v>0</v>
      </c>
      <c r="BX79" s="3">
        <v>0.49</v>
      </c>
      <c r="BY79" s="3">
        <v>0</v>
      </c>
      <c r="BZ79" s="3">
        <v>638563</v>
      </c>
      <c r="CA79" s="3">
        <v>9796.64</v>
      </c>
      <c r="CB79" s="3">
        <v>2.2631000000000001</v>
      </c>
      <c r="CC79" s="21">
        <f ca="1">_xll.IMDP("BND",BT79,CC8,BT3)</f>
        <v>20281117</v>
      </c>
      <c r="CD79" s="23">
        <f ca="1">_xll.IMDP("BND",BT79,CD8,BT3)</f>
        <v>4.3819999999999997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46206</v>
      </c>
      <c r="CH79" s="3" t="s">
        <v>1113</v>
      </c>
      <c r="CI79" s="3" t="s">
        <v>1048</v>
      </c>
      <c r="CJ79" s="3" t="s">
        <v>1114</v>
      </c>
      <c r="CK79" s="3">
        <v>0</v>
      </c>
      <c r="CL79" s="3">
        <v>0.54</v>
      </c>
      <c r="CM79" s="3">
        <v>0</v>
      </c>
      <c r="CN79" s="3">
        <v>715861</v>
      </c>
      <c r="CO79" s="3">
        <v>10037.59</v>
      </c>
      <c r="CP79" s="3">
        <v>4.7199999999999999E-2</v>
      </c>
      <c r="CQ79" s="21">
        <f ca="1">_xll.IMDP("BND",CH79,CQ8,CH3)</f>
        <v>20260720</v>
      </c>
      <c r="CR79" s="23">
        <f ca="1">_xll.IMDP("BND",CH79,CR8,CH3)</f>
        <v>3.1989999999999998</v>
      </c>
      <c r="CS79" s="23" t="str">
        <f ca="1">_xll.IMDP("BND",CH79,CS8,CH3)</f>
        <v>금융채</v>
      </c>
      <c r="CT79" s="23" t="str">
        <f ca="1">_xll.IMDP("BND",CH79,CT8,CH3)</f>
        <v>카드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46206</v>
      </c>
      <c r="DJ79" s="3" t="s">
        <v>328</v>
      </c>
      <c r="DK79" s="3" t="s">
        <v>329</v>
      </c>
      <c r="DL79" s="3" t="s">
        <v>330</v>
      </c>
      <c r="DM79" s="3">
        <v>0</v>
      </c>
      <c r="DN79" s="3">
        <v>0.32</v>
      </c>
      <c r="DO79" s="3">
        <v>0</v>
      </c>
      <c r="DP79" s="3">
        <v>473051</v>
      </c>
      <c r="DQ79" s="3">
        <v>9994.73</v>
      </c>
      <c r="DR79" s="3">
        <v>4.4249000000000001</v>
      </c>
      <c r="DS79" s="21">
        <f ca="1">_xll.IMDP("BND",DJ79,DS8,DJ3)</f>
        <v>20310616</v>
      </c>
      <c r="DT79" s="23">
        <f ca="1">_xll.IMDP("BND",DJ79,DT8,DJ3)</f>
        <v>4.42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46206</v>
      </c>
      <c r="EL79" s="3" t="s">
        <v>1321</v>
      </c>
      <c r="EM79" s="3" t="s">
        <v>1241</v>
      </c>
      <c r="EN79" s="3" t="s">
        <v>1322</v>
      </c>
      <c r="EO79" s="3">
        <v>0</v>
      </c>
      <c r="EP79" s="3">
        <v>0.81</v>
      </c>
      <c r="EQ79" s="3">
        <v>0</v>
      </c>
      <c r="ER79" s="3">
        <v>1881177</v>
      </c>
      <c r="ES79" s="3">
        <v>8977.02</v>
      </c>
      <c r="ET79" s="3">
        <v>3.9238</v>
      </c>
      <c r="EU79" s="21">
        <f ca="1">_xll.IMDP("BND",EL79,EU8,EL3)</f>
        <v>20300731</v>
      </c>
      <c r="EV79" s="23">
        <f ca="1">_xll.IMDP("BND",EL79,EV8,EL3)</f>
        <v>3.9409999999999998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46206</v>
      </c>
      <c r="B80" s="3" t="s">
        <v>855</v>
      </c>
      <c r="C80" s="3" t="s">
        <v>741</v>
      </c>
      <c r="D80" s="3" t="s">
        <v>856</v>
      </c>
      <c r="E80" s="3">
        <v>0</v>
      </c>
      <c r="F80" s="3">
        <v>0.23</v>
      </c>
      <c r="G80" s="3">
        <v>0</v>
      </c>
      <c r="H80" s="3">
        <v>271887</v>
      </c>
      <c r="I80" s="3">
        <v>10128.44</v>
      </c>
      <c r="J80" s="3">
        <v>2.0205000000000002</v>
      </c>
      <c r="K80" s="21">
        <f ca="1">_xll.IMDP("BND",B80,K8,B3)</f>
        <v>20280824</v>
      </c>
      <c r="L80" s="23">
        <f ca="1">_xll.IMDP("BND",B80,L8,B3)</f>
        <v>4.3689999999999998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46206</v>
      </c>
      <c r="BT80" s="3" t="s">
        <v>519</v>
      </c>
      <c r="BU80" s="3" t="s">
        <v>520</v>
      </c>
      <c r="BV80" s="3" t="s">
        <v>521</v>
      </c>
      <c r="BW80" s="3">
        <v>0</v>
      </c>
      <c r="BX80" s="3">
        <v>0.49</v>
      </c>
      <c r="BY80" s="3">
        <v>0</v>
      </c>
      <c r="BZ80" s="3">
        <v>637094</v>
      </c>
      <c r="CA80" s="3">
        <v>9775.41</v>
      </c>
      <c r="CB80" s="3">
        <v>1.9205000000000001</v>
      </c>
      <c r="CC80" s="21">
        <f ca="1">_xll.IMDP("BND",BT80,CC8,BT3)</f>
        <v>20280704</v>
      </c>
      <c r="CD80" s="23">
        <f ca="1">_xll.IMDP("BND",BT80,CD8,BT3)</f>
        <v>4.3550000000000004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46206</v>
      </c>
      <c r="CH80" s="3" t="s">
        <v>1115</v>
      </c>
      <c r="CI80" s="3" t="s">
        <v>938</v>
      </c>
      <c r="CJ80" s="3" t="s">
        <v>1116</v>
      </c>
      <c r="CK80" s="3">
        <v>0</v>
      </c>
      <c r="CL80" s="3">
        <v>0.53</v>
      </c>
      <c r="CM80" s="3">
        <v>0</v>
      </c>
      <c r="CN80" s="3">
        <v>706488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46206</v>
      </c>
      <c r="DJ80" s="3" t="s">
        <v>313</v>
      </c>
      <c r="DK80" s="3" t="s">
        <v>314</v>
      </c>
      <c r="DL80" s="3" t="s">
        <v>315</v>
      </c>
      <c r="DM80" s="3">
        <v>0</v>
      </c>
      <c r="DN80" s="3">
        <v>0.32</v>
      </c>
      <c r="DO80" s="3">
        <v>0</v>
      </c>
      <c r="DP80" s="3">
        <v>473028</v>
      </c>
      <c r="DQ80" s="3">
        <v>9995.19</v>
      </c>
      <c r="DR80" s="3">
        <v>2.6655000000000002</v>
      </c>
      <c r="DS80" s="21">
        <f ca="1">_xll.IMDP("BND",DJ80,DS8,DJ3)</f>
        <v>20290508</v>
      </c>
      <c r="DT80" s="23">
        <f ca="1">_xll.IMDP("BND",DJ80,DT8,DJ3)</f>
        <v>4.1669999999999998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46206</v>
      </c>
      <c r="EL80" s="3" t="s">
        <v>1323</v>
      </c>
      <c r="EM80" s="3" t="s">
        <v>1241</v>
      </c>
      <c r="EN80" s="3" t="s">
        <v>1324</v>
      </c>
      <c r="EO80" s="3">
        <v>0</v>
      </c>
      <c r="EP80" s="3">
        <v>0.79</v>
      </c>
      <c r="EQ80" s="3">
        <v>0</v>
      </c>
      <c r="ER80" s="3">
        <v>1824863</v>
      </c>
      <c r="ES80" s="3">
        <v>8706.77</v>
      </c>
      <c r="ET80" s="3">
        <v>4.4749999999999996</v>
      </c>
      <c r="EU80" s="21">
        <f ca="1">_xll.IMDP("BND",EL80,EU8,EL3)</f>
        <v>20310228</v>
      </c>
      <c r="EV80" s="23">
        <f ca="1">_xll.IMDP("BND",EL80,EV8,EL3)</f>
        <v>4.12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46206</v>
      </c>
      <c r="B81" s="3" t="s">
        <v>860</v>
      </c>
      <c r="C81" s="3" t="s">
        <v>861</v>
      </c>
      <c r="D81" s="3" t="s">
        <v>862</v>
      </c>
      <c r="E81" s="3">
        <v>0</v>
      </c>
      <c r="F81" s="3">
        <v>0.23</v>
      </c>
      <c r="G81" s="3">
        <v>0</v>
      </c>
      <c r="H81" s="3">
        <v>271658</v>
      </c>
      <c r="I81" s="3">
        <v>10121.85</v>
      </c>
      <c r="J81" s="3">
        <v>1.0071000000000001</v>
      </c>
      <c r="K81" s="21">
        <f ca="1">_xll.IMDP("BND",B81,K8,B3)</f>
        <v>20270718</v>
      </c>
      <c r="L81" s="23">
        <f ca="1">_xll.IMDP("BND",B81,L8,B3)</f>
        <v>3.8039999999999998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46206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0.48</v>
      </c>
      <c r="BY81" s="3">
        <v>0</v>
      </c>
      <c r="BZ81" s="3">
        <v>625418</v>
      </c>
      <c r="CA81" s="3">
        <v>7454.42</v>
      </c>
      <c r="CB81" s="3">
        <v>17.604099999999999</v>
      </c>
      <c r="CC81" s="21">
        <f ca="1">_xll.IMDP("BND",BT81,CC8,BT3)</f>
        <v>20540910</v>
      </c>
      <c r="CD81" s="23">
        <f ca="1">_xll.IMDP("BND",BT81,CD8,BT3)</f>
        <v>4.3849999999999998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46206</v>
      </c>
      <c r="CH81" s="3" t="s">
        <v>1117</v>
      </c>
      <c r="CI81" s="3" t="s">
        <v>370</v>
      </c>
      <c r="CJ81" s="3" t="s">
        <v>1118</v>
      </c>
      <c r="CK81" s="3">
        <v>0</v>
      </c>
      <c r="CL81" s="3">
        <v>0.4</v>
      </c>
      <c r="CM81" s="3">
        <v>0</v>
      </c>
      <c r="CN81" s="3">
        <v>527818</v>
      </c>
      <c r="CO81" s="3">
        <v>10132.24</v>
      </c>
      <c r="CP81" s="3">
        <v>0.52410000000000001</v>
      </c>
      <c r="CQ81" s="21">
        <f ca="1">_xll.IMDP("BND",CH81,CQ8,CH3)</f>
        <v>20270115</v>
      </c>
      <c r="CR81" s="23">
        <f ca="1">_xll.IMDP("BND",CH81,CR8,CH3)</f>
        <v>3.51</v>
      </c>
      <c r="CS81" s="23" t="str">
        <f ca="1">_xll.IMDP("BND",CH81,CS8,CH3)</f>
        <v>회사채</v>
      </c>
      <c r="CT81" s="23" t="str">
        <f ca="1">_xll.IMDP("BND",CH81,CT8,CH3)</f>
        <v>회사채(일반)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46206</v>
      </c>
      <c r="DJ81" s="3" t="s">
        <v>316</v>
      </c>
      <c r="DK81" s="3" t="s">
        <v>317</v>
      </c>
      <c r="DL81" s="3" t="s">
        <v>318</v>
      </c>
      <c r="DM81" s="3">
        <v>0</v>
      </c>
      <c r="DN81" s="3">
        <v>0.32</v>
      </c>
      <c r="DO81" s="3">
        <v>0</v>
      </c>
      <c r="DP81" s="3">
        <v>472440</v>
      </c>
      <c r="DQ81" s="3">
        <v>9983.01</v>
      </c>
      <c r="DR81" s="3">
        <v>2.3967999999999998</v>
      </c>
      <c r="DS81" s="21">
        <f ca="1">_xll.IMDP("BND",DJ81,DS8,DJ3)</f>
        <v>20290126</v>
      </c>
      <c r="DT81" s="23">
        <f ca="1">_xll.IMDP("BND",DJ81,DT8,DJ3)</f>
        <v>4.0650000000000004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46206</v>
      </c>
      <c r="EL81" s="3" t="s">
        <v>1325</v>
      </c>
      <c r="EM81" s="3" t="s">
        <v>1326</v>
      </c>
      <c r="EN81" s="3" t="s">
        <v>1327</v>
      </c>
      <c r="EO81" s="3">
        <v>0</v>
      </c>
      <c r="EP81" s="3">
        <v>0.74</v>
      </c>
      <c r="EQ81" s="3">
        <v>0</v>
      </c>
      <c r="ER81" s="3">
        <v>1712428</v>
      </c>
      <c r="ES81" s="3">
        <v>8172.78</v>
      </c>
      <c r="ET81" s="3">
        <v>9.8687000000000005</v>
      </c>
      <c r="EU81" s="21">
        <f ca="1">_xll.IMDP("BND",EL81,EU8,EL3)</f>
        <v>20380709</v>
      </c>
      <c r="EV81" s="23">
        <f ca="1">_xll.IMDP("BND",EL81,EV8,EL3)</f>
        <v>4.7770000000000001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46206</v>
      </c>
      <c r="B82" s="3" t="s">
        <v>863</v>
      </c>
      <c r="C82" s="3" t="s">
        <v>864</v>
      </c>
      <c r="D82" s="3" t="s">
        <v>865</v>
      </c>
      <c r="E82" s="3">
        <v>0</v>
      </c>
      <c r="F82" s="3">
        <v>0.23</v>
      </c>
      <c r="G82" s="3">
        <v>0</v>
      </c>
      <c r="H82" s="3">
        <v>271648</v>
      </c>
      <c r="I82" s="3">
        <v>10121.11</v>
      </c>
      <c r="J82" s="3">
        <v>0.34649999999999997</v>
      </c>
      <c r="K82" s="21">
        <f ca="1">_xll.IMDP("BND",B82,K8,B3)</f>
        <v>20261109</v>
      </c>
      <c r="L82" s="23">
        <f ca="1">_xll.IMDP("BND",B82,L8,B3)</f>
        <v>3.3839999999999999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46206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0.48</v>
      </c>
      <c r="BY82" s="3">
        <v>0</v>
      </c>
      <c r="BZ82" s="3">
        <v>616600</v>
      </c>
      <c r="CA82" s="3">
        <v>8083.01</v>
      </c>
      <c r="CB82" s="3">
        <v>16.407</v>
      </c>
      <c r="CC82" s="21">
        <f ca="1">_xll.IMDP("BND",BT82,CC8,BT3)</f>
        <v>20520910</v>
      </c>
      <c r="CD82" s="23">
        <f ca="1">_xll.IMDP("BND",BT82,CD8,BT3)</f>
        <v>4.4320000000000004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46206</v>
      </c>
      <c r="CH82" s="3" t="s">
        <v>1119</v>
      </c>
      <c r="CI82" s="3" t="s">
        <v>1120</v>
      </c>
      <c r="CJ82" s="3" t="s">
        <v>1121</v>
      </c>
      <c r="CK82" s="3">
        <v>0</v>
      </c>
      <c r="CL82" s="3">
        <v>0.4</v>
      </c>
      <c r="CM82" s="3">
        <v>0</v>
      </c>
      <c r="CN82" s="3">
        <v>524766</v>
      </c>
      <c r="CO82" s="3">
        <v>10074</v>
      </c>
      <c r="CP82" s="3">
        <v>0.1522</v>
      </c>
      <c r="CQ82" s="21">
        <f ca="1">_xll.IMDP("BND",CH82,CQ8,CH3)</f>
        <v>20260828</v>
      </c>
      <c r="CR82" s="23">
        <f ca="1">_xll.IMDP("BND",CH82,CR8,CH3)</f>
        <v>3.2709999999999999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46206</v>
      </c>
      <c r="DJ82" s="3" t="s">
        <v>319</v>
      </c>
      <c r="DK82" s="3" t="s">
        <v>320</v>
      </c>
      <c r="DL82" s="3" t="s">
        <v>321</v>
      </c>
      <c r="DM82" s="3">
        <v>0</v>
      </c>
      <c r="DN82" s="3">
        <v>0.32</v>
      </c>
      <c r="DO82" s="3">
        <v>0</v>
      </c>
      <c r="DP82" s="3">
        <v>472384</v>
      </c>
      <c r="DQ82" s="3">
        <v>9981.7900000000009</v>
      </c>
      <c r="DR82" s="3">
        <v>1.2404999999999999</v>
      </c>
      <c r="DS82" s="21">
        <f ca="1">_xll.IMDP("BND",DJ82,DS8,DJ3)</f>
        <v>20271015</v>
      </c>
      <c r="DT82" s="23">
        <f ca="1">_xll.IMDP("BND",DJ82,DT8,DJ3)</f>
        <v>4.2359999999999998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46206</v>
      </c>
      <c r="EL82" s="3" t="s">
        <v>551</v>
      </c>
      <c r="EM82" s="3" t="s">
        <v>50</v>
      </c>
      <c r="EN82" s="3" t="s">
        <v>1328</v>
      </c>
      <c r="EO82" s="3">
        <v>0</v>
      </c>
      <c r="EP82" s="3">
        <v>0.63</v>
      </c>
      <c r="EQ82" s="3">
        <v>0</v>
      </c>
      <c r="ER82" s="3">
        <v>1460154</v>
      </c>
      <c r="ES82" s="3">
        <v>9954.08</v>
      </c>
      <c r="ET82" s="3">
        <v>2.7606000000000002</v>
      </c>
      <c r="EU82" s="21">
        <f ca="1">_xll.IMDP("BND",EL82,EU8,EL3)</f>
        <v>20290610</v>
      </c>
      <c r="EV82" s="23">
        <f ca="1">_xll.IMDP("BND",EL82,EV8,EL3)</f>
        <v>3.7450000000000001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46206</v>
      </c>
      <c r="B83" s="3" t="s">
        <v>869</v>
      </c>
      <c r="C83" s="3" t="s">
        <v>448</v>
      </c>
      <c r="D83" s="3" t="s">
        <v>870</v>
      </c>
      <c r="E83" s="3">
        <v>0</v>
      </c>
      <c r="F83" s="3">
        <v>0.23</v>
      </c>
      <c r="G83" s="3">
        <v>0</v>
      </c>
      <c r="H83" s="3">
        <v>271226</v>
      </c>
      <c r="I83" s="3">
        <v>10070.26</v>
      </c>
      <c r="J83" s="3">
        <v>2.7000000000000001E-3</v>
      </c>
      <c r="K83" s="21">
        <f ca="1">_xll.IMDP("BND",B83,K8,B3)</f>
        <v>20260703</v>
      </c>
      <c r="L83" s="23">
        <f ca="1">_xll.IMDP("BND",B83,L8,B3)</f>
        <v>2.86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46206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0.48</v>
      </c>
      <c r="BY83" s="3">
        <v>0</v>
      </c>
      <c r="BZ83" s="3">
        <v>615599</v>
      </c>
      <c r="CA83" s="3">
        <v>9779.17</v>
      </c>
      <c r="CB83" s="3">
        <v>2.3601999999999999</v>
      </c>
      <c r="CC83" s="21">
        <f ca="1">_xll.IMDP("BND",BT83,CC8,BT3)</f>
        <v>20281226</v>
      </c>
      <c r="CD83" s="23">
        <f ca="1">_xll.IMDP("BND",BT83,CD8,BT3)</f>
        <v>4.4649999999999999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46206</v>
      </c>
      <c r="CH83" s="3" t="s">
        <v>1122</v>
      </c>
      <c r="CI83" s="3" t="s">
        <v>339</v>
      </c>
      <c r="CJ83" s="3" t="s">
        <v>1123</v>
      </c>
      <c r="CK83" s="3">
        <v>0</v>
      </c>
      <c r="CL83" s="3">
        <v>0.39</v>
      </c>
      <c r="CM83" s="3">
        <v>0</v>
      </c>
      <c r="CN83" s="3">
        <v>521720</v>
      </c>
      <c r="CO83" s="3">
        <v>10015.57</v>
      </c>
      <c r="CP83" s="3">
        <v>0.19109999999999999</v>
      </c>
      <c r="CQ83" s="21">
        <f ca="1">_xll.IMDP("BND",CH83,CQ8,CH3)</f>
        <v>20260911</v>
      </c>
      <c r="CR83" s="23">
        <f ca="1">_xll.IMDP("BND",CH83,CR8,CH3)</f>
        <v>3.39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46206</v>
      </c>
      <c r="DJ83" s="3" t="s">
        <v>322</v>
      </c>
      <c r="DK83" s="3" t="s">
        <v>323</v>
      </c>
      <c r="DL83" s="3" t="s">
        <v>324</v>
      </c>
      <c r="DM83" s="3">
        <v>0</v>
      </c>
      <c r="DN83" s="3">
        <v>0.32</v>
      </c>
      <c r="DO83" s="3">
        <v>0</v>
      </c>
      <c r="DP83" s="3">
        <v>472293</v>
      </c>
      <c r="DQ83" s="3">
        <v>9978.99</v>
      </c>
      <c r="DR83" s="3">
        <v>1.8083</v>
      </c>
      <c r="DS83" s="21">
        <f ca="1">_xll.IMDP("BND",DJ83,DS8,DJ3)</f>
        <v>20280526</v>
      </c>
      <c r="DT83" s="23">
        <f ca="1">_xll.IMDP("BND",DJ83,DT8,DJ3)</f>
        <v>4.3490000000000002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46206</v>
      </c>
      <c r="EL83" s="3" t="s">
        <v>1329</v>
      </c>
      <c r="EM83" s="3" t="s">
        <v>1330</v>
      </c>
      <c r="EN83" s="3" t="s">
        <v>1331</v>
      </c>
      <c r="EO83" s="3">
        <v>0</v>
      </c>
      <c r="EP83" s="3">
        <v>0.54</v>
      </c>
      <c r="EQ83" s="3">
        <v>0</v>
      </c>
      <c r="ER83" s="3">
        <v>1260007</v>
      </c>
      <c r="ES83" s="3">
        <v>10022.1</v>
      </c>
      <c r="ET83" s="3">
        <v>0.74750000000000005</v>
      </c>
      <c r="EU83" s="21">
        <f ca="1">_xll.IMDP("BND",EL83,EU8,EL3)</f>
        <v>20270409</v>
      </c>
      <c r="EV83" s="23">
        <f ca="1">_xll.IMDP("BND",EL83,EV8,EL3)</f>
        <v>4.0999999999999996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46206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0.23</v>
      </c>
      <c r="G84" s="3">
        <v>0</v>
      </c>
      <c r="H84" s="3">
        <v>271222</v>
      </c>
      <c r="I84" s="3">
        <v>10104.92</v>
      </c>
      <c r="J84" s="3">
        <v>0.35749999999999998</v>
      </c>
      <c r="K84" s="21">
        <f ca="1">_xll.IMDP("BND",B84,K8,B3)</f>
        <v>20261113</v>
      </c>
      <c r="L84" s="23">
        <f ca="1">_xll.IMDP("BND",B84,L8,B3)</f>
        <v>3.3180000000000001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46206</v>
      </c>
      <c r="BT84" s="3" t="s">
        <v>525</v>
      </c>
      <c r="BU84" s="3" t="s">
        <v>526</v>
      </c>
      <c r="BV84" s="3" t="s">
        <v>527</v>
      </c>
      <c r="BW84" s="3">
        <v>0</v>
      </c>
      <c r="BX84" s="3">
        <v>0.47</v>
      </c>
      <c r="BY84" s="3">
        <v>0</v>
      </c>
      <c r="BZ84" s="3">
        <v>606196</v>
      </c>
      <c r="CA84" s="3">
        <v>9934.6299999999992</v>
      </c>
      <c r="CB84" s="3">
        <v>1.3173999999999999</v>
      </c>
      <c r="CC84" s="21">
        <f ca="1">_xll.IMDP("BND",BT84,CC8,BT3)</f>
        <v>20271112</v>
      </c>
      <c r="CD84" s="23">
        <f ca="1">_xll.IMDP("BND",BT84,CD8,BT3)</f>
        <v>4.1669999999999998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46206</v>
      </c>
      <c r="CH84" s="3" t="s">
        <v>15645</v>
      </c>
      <c r="CI84" s="3" t="s">
        <v>15643</v>
      </c>
      <c r="CJ84" s="3" t="s">
        <v>15644</v>
      </c>
      <c r="CK84" s="3">
        <v>0</v>
      </c>
      <c r="CL84" s="3">
        <v>0.38</v>
      </c>
      <c r="CM84" s="3">
        <v>0</v>
      </c>
      <c r="CN84" s="3">
        <v>500652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46206</v>
      </c>
      <c r="DJ84" s="3" t="s">
        <v>325</v>
      </c>
      <c r="DK84" s="3" t="s">
        <v>326</v>
      </c>
      <c r="DL84" s="3" t="s">
        <v>327</v>
      </c>
      <c r="DM84" s="3">
        <v>0</v>
      </c>
      <c r="DN84" s="3">
        <v>0.32</v>
      </c>
      <c r="DO84" s="3">
        <v>0</v>
      </c>
      <c r="DP84" s="3">
        <v>472070</v>
      </c>
      <c r="DQ84" s="3">
        <v>9975.65</v>
      </c>
      <c r="DR84" s="3">
        <v>0.93579999999999997</v>
      </c>
      <c r="DS84" s="21">
        <f ca="1">_xll.IMDP("BND",DJ84,DS8,DJ3)</f>
        <v>20270617</v>
      </c>
      <c r="DT84" s="23">
        <f ca="1">_xll.IMDP("BND",DJ84,DT8,DJ3)</f>
        <v>3.819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46206</v>
      </c>
      <c r="EL84" s="3" t="s">
        <v>1332</v>
      </c>
      <c r="EM84" s="3" t="s">
        <v>182</v>
      </c>
      <c r="EN84" s="3" t="s">
        <v>1333</v>
      </c>
      <c r="EO84" s="3">
        <v>0</v>
      </c>
      <c r="EP84" s="3">
        <v>0.46</v>
      </c>
      <c r="EQ84" s="3">
        <v>0</v>
      </c>
      <c r="ER84" s="3">
        <v>1058520</v>
      </c>
      <c r="ES84" s="3">
        <v>10102.73</v>
      </c>
      <c r="ET84" s="3">
        <v>0.82799999999999996</v>
      </c>
      <c r="EU84" s="21">
        <f ca="1">_xll.IMDP("BND",EL84,EU8,EL3)</f>
        <v>20270511</v>
      </c>
      <c r="EV84" s="23">
        <f ca="1">_xll.IMDP("BND",EL84,EV8,EL3)</f>
        <v>3.9780000000000002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46206</v>
      </c>
      <c r="B85" s="3" t="s">
        <v>871</v>
      </c>
      <c r="C85" s="3" t="s">
        <v>867</v>
      </c>
      <c r="D85" s="3" t="s">
        <v>872</v>
      </c>
      <c r="E85" s="3">
        <v>0</v>
      </c>
      <c r="F85" s="3">
        <v>0.23</v>
      </c>
      <c r="G85" s="3">
        <v>0</v>
      </c>
      <c r="H85" s="3">
        <v>271028</v>
      </c>
      <c r="I85" s="3">
        <v>10097.76</v>
      </c>
      <c r="J85" s="3">
        <v>0.52380000000000004</v>
      </c>
      <c r="K85" s="21">
        <f ca="1">_xll.IMDP("BND",B85,K8,B3)</f>
        <v>20270115</v>
      </c>
      <c r="L85" s="23">
        <f ca="1">_xll.IMDP("BND",B85,L8,B3)</f>
        <v>3.427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46206</v>
      </c>
      <c r="BT85" s="3" t="s">
        <v>528</v>
      </c>
      <c r="BU85" s="3" t="s">
        <v>529</v>
      </c>
      <c r="BV85" s="3" t="s">
        <v>530</v>
      </c>
      <c r="BW85" s="3">
        <v>0</v>
      </c>
      <c r="BX85" s="3">
        <v>0.42</v>
      </c>
      <c r="BY85" s="3">
        <v>0</v>
      </c>
      <c r="BZ85" s="3">
        <v>543665</v>
      </c>
      <c r="CA85" s="3">
        <v>10182.540000000001</v>
      </c>
      <c r="CB85" s="3">
        <v>1.8897999999999999</v>
      </c>
      <c r="CC85" s="21">
        <f ca="1">_xll.IMDP("BND",BT85,CC8,BT3)</f>
        <v>20280707</v>
      </c>
      <c r="CD85" s="23">
        <f ca="1">_xll.IMDP("BND",BT85,CD8,BT3)</f>
        <v>4.3869999999999996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46206</v>
      </c>
      <c r="CH85" s="3" t="s">
        <v>15642</v>
      </c>
      <c r="CI85" s="3" t="s">
        <v>15643</v>
      </c>
      <c r="CJ85" s="3" t="s">
        <v>15644</v>
      </c>
      <c r="CK85" s="3">
        <v>0</v>
      </c>
      <c r="CL85" s="3">
        <v>0.38</v>
      </c>
      <c r="CM85" s="3">
        <v>0</v>
      </c>
      <c r="CN85" s="3">
        <v>500652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46206</v>
      </c>
      <c r="DJ85" s="3" t="s">
        <v>248</v>
      </c>
      <c r="DK85" s="3" t="s">
        <v>249</v>
      </c>
      <c r="DL85" s="3" t="s">
        <v>250</v>
      </c>
      <c r="DM85" s="3">
        <v>0</v>
      </c>
      <c r="DN85" s="3">
        <v>0.32</v>
      </c>
      <c r="DO85" s="3">
        <v>0</v>
      </c>
      <c r="DP85" s="3">
        <v>471816</v>
      </c>
      <c r="DQ85" s="3">
        <v>9970.0499999999993</v>
      </c>
      <c r="DR85" s="3">
        <v>0.8</v>
      </c>
      <c r="DS85" s="21">
        <f ca="1">_xll.IMDP("BND",DJ85,DS8,DJ3)</f>
        <v>20270426</v>
      </c>
      <c r="DT85" s="23">
        <f ca="1">_xll.IMDP("BND",DJ85,DT8,DJ3)</f>
        <v>3.8439999999999999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46206</v>
      </c>
      <c r="EL85" s="3" t="s">
        <v>1334</v>
      </c>
      <c r="EM85" s="3" t="s">
        <v>694</v>
      </c>
      <c r="EN85" s="3" t="s">
        <v>1335</v>
      </c>
      <c r="EO85" s="3">
        <v>0</v>
      </c>
      <c r="EP85" s="3">
        <v>0.45</v>
      </c>
      <c r="EQ85" s="3">
        <v>0</v>
      </c>
      <c r="ER85" s="3">
        <v>1047113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46206</v>
      </c>
      <c r="B86" s="3" t="s">
        <v>878</v>
      </c>
      <c r="C86" s="3" t="s">
        <v>879</v>
      </c>
      <c r="D86" s="3" t="s">
        <v>880</v>
      </c>
      <c r="E86" s="3">
        <v>0</v>
      </c>
      <c r="F86" s="3">
        <v>0.23</v>
      </c>
      <c r="G86" s="3">
        <v>0</v>
      </c>
      <c r="H86" s="3">
        <v>270947</v>
      </c>
      <c r="I86" s="3">
        <v>10095.290000000001</v>
      </c>
      <c r="J86" s="3">
        <v>4.9329000000000001</v>
      </c>
      <c r="K86" s="21">
        <f ca="1">_xll.IMDP("BND",B86,K8,B3)</f>
        <v>20320213</v>
      </c>
      <c r="L86" s="23">
        <f ca="1">_xll.IMDP("BND",B86,L8,B3)</f>
        <v>4.2679999999999998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46206</v>
      </c>
      <c r="BT86" s="3" t="s">
        <v>531</v>
      </c>
      <c r="BU86" s="3" t="s">
        <v>532</v>
      </c>
      <c r="BV86" s="3" t="s">
        <v>533</v>
      </c>
      <c r="BW86" s="3">
        <v>0</v>
      </c>
      <c r="BX86" s="3">
        <v>0.42</v>
      </c>
      <c r="BY86" s="3">
        <v>0</v>
      </c>
      <c r="BZ86" s="3">
        <v>542549</v>
      </c>
      <c r="CA86" s="3">
        <v>10054.65</v>
      </c>
      <c r="CB86" s="3">
        <v>1.4335</v>
      </c>
      <c r="CC86" s="21">
        <f ca="1">_xll.IMDP("BND",BT86,CC8,BT3)</f>
        <v>20280103</v>
      </c>
      <c r="CD86" s="23">
        <f ca="1">_xll.IMDP("BND",BT86,CD8,BT3)</f>
        <v>3.923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46206</v>
      </c>
      <c r="CH86" s="3" t="s">
        <v>1132</v>
      </c>
      <c r="CI86" s="3" t="s">
        <v>1127</v>
      </c>
      <c r="CJ86" s="3" t="s">
        <v>1128</v>
      </c>
      <c r="CK86" s="3">
        <v>0</v>
      </c>
      <c r="CL86" s="3">
        <v>0.38</v>
      </c>
      <c r="CM86" s="3">
        <v>0</v>
      </c>
      <c r="CN86" s="3">
        <v>499888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46206</v>
      </c>
      <c r="DJ86" s="3" t="s">
        <v>335</v>
      </c>
      <c r="DK86" s="3" t="s">
        <v>336</v>
      </c>
      <c r="DL86" s="3" t="s">
        <v>337</v>
      </c>
      <c r="DM86" s="3">
        <v>0</v>
      </c>
      <c r="DN86" s="3">
        <v>0.32</v>
      </c>
      <c r="DO86" s="3">
        <v>0</v>
      </c>
      <c r="DP86" s="3">
        <v>471473</v>
      </c>
      <c r="DQ86" s="3">
        <v>9962.56</v>
      </c>
      <c r="DR86" s="3">
        <v>1.5984</v>
      </c>
      <c r="DS86" s="21">
        <f ca="1">_xll.IMDP("BND",DJ86,DS8,DJ3)</f>
        <v>20280303</v>
      </c>
      <c r="DT86" s="23">
        <f ca="1">_xll.IMDP("BND",DJ86,DT8,DJ3)</f>
        <v>4.5289999999999999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46206</v>
      </c>
      <c r="EL86" s="3" t="s">
        <v>1336</v>
      </c>
      <c r="EM86" s="3" t="s">
        <v>246</v>
      </c>
      <c r="EN86" s="3" t="s">
        <v>1337</v>
      </c>
      <c r="EO86" s="3">
        <v>0</v>
      </c>
      <c r="EP86" s="3">
        <v>0.45</v>
      </c>
      <c r="EQ86" s="3">
        <v>0</v>
      </c>
      <c r="ER86" s="3">
        <v>1045363</v>
      </c>
      <c r="ES86" s="3">
        <v>9977.35</v>
      </c>
      <c r="ET86" s="3">
        <v>0.84209999999999996</v>
      </c>
      <c r="EU86" s="21">
        <f ca="1">_xll.IMDP("BND",EL86,EU8,EL3)</f>
        <v>20270514</v>
      </c>
      <c r="EV86" s="23">
        <f ca="1">_xll.IMDP("BND",EL86,EV8,EL3)</f>
        <v>4.4039999999999999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46206</v>
      </c>
      <c r="B87" s="3" t="s">
        <v>881</v>
      </c>
      <c r="C87" s="3" t="s">
        <v>538</v>
      </c>
      <c r="D87" s="3" t="s">
        <v>882</v>
      </c>
      <c r="E87" s="3">
        <v>0</v>
      </c>
      <c r="F87" s="3">
        <v>0.23</v>
      </c>
      <c r="G87" s="3">
        <v>0</v>
      </c>
      <c r="H87" s="3">
        <v>270856</v>
      </c>
      <c r="I87" s="3">
        <v>10091.629999999999</v>
      </c>
      <c r="J87" s="3">
        <v>1.72E-2</v>
      </c>
      <c r="K87" s="21">
        <f ca="1">_xll.IMDP("BND",B87,K8,B3)</f>
        <v>20260709</v>
      </c>
      <c r="L87" s="23">
        <f ca="1">_xll.IMDP("BND",B87,L8,B3)</f>
        <v>2.9079999999999999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46206</v>
      </c>
      <c r="BT87" s="3" t="s">
        <v>534</v>
      </c>
      <c r="BU87" s="3" t="s">
        <v>535</v>
      </c>
      <c r="BV87" s="3" t="s">
        <v>536</v>
      </c>
      <c r="BW87" s="3">
        <v>0</v>
      </c>
      <c r="BX87" s="3">
        <v>0.41</v>
      </c>
      <c r="BY87" s="3">
        <v>0</v>
      </c>
      <c r="BZ87" s="3">
        <v>535825</v>
      </c>
      <c r="CA87" s="3">
        <v>10036.35</v>
      </c>
      <c r="CB87" s="3">
        <v>1.4841</v>
      </c>
      <c r="CC87" s="21">
        <f ca="1">_xll.IMDP("BND",BT87,CC8,BT3)</f>
        <v>20280119</v>
      </c>
      <c r="CD87" s="23">
        <f ca="1">_xll.IMDP("BND",BT87,CD8,BT3)</f>
        <v>3.95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46206</v>
      </c>
      <c r="CH87" s="3" t="s">
        <v>1131</v>
      </c>
      <c r="CI87" s="3" t="s">
        <v>1127</v>
      </c>
      <c r="CJ87" s="3" t="s">
        <v>1128</v>
      </c>
      <c r="CK87" s="3">
        <v>0</v>
      </c>
      <c r="CL87" s="3">
        <v>0.38</v>
      </c>
      <c r="CM87" s="3">
        <v>0</v>
      </c>
      <c r="CN87" s="3">
        <v>499888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46206</v>
      </c>
      <c r="DJ87" s="3" t="s">
        <v>333</v>
      </c>
      <c r="DK87" s="3" t="s">
        <v>176</v>
      </c>
      <c r="DL87" s="3" t="s">
        <v>334</v>
      </c>
      <c r="DM87" s="3">
        <v>0</v>
      </c>
      <c r="DN87" s="3">
        <v>0.32</v>
      </c>
      <c r="DO87" s="3">
        <v>0</v>
      </c>
      <c r="DP87" s="3">
        <v>471379</v>
      </c>
      <c r="DQ87" s="3">
        <v>9960.7800000000007</v>
      </c>
      <c r="DR87" s="3">
        <v>1.2956000000000001</v>
      </c>
      <c r="DS87" s="21">
        <f ca="1">_xll.IMDP("BND",DJ87,DS8,DJ3)</f>
        <v>20271105</v>
      </c>
      <c r="DT87" s="23">
        <f ca="1">_xll.IMDP("BND",DJ87,DT8,DJ3)</f>
        <v>4.2140000000000004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46206</v>
      </c>
      <c r="EL87" s="3" t="s">
        <v>1338</v>
      </c>
      <c r="EM87" s="3" t="s">
        <v>694</v>
      </c>
      <c r="EN87" s="3" t="s">
        <v>1339</v>
      </c>
      <c r="EO87" s="3">
        <v>0</v>
      </c>
      <c r="EP87" s="3">
        <v>0.45</v>
      </c>
      <c r="EQ87" s="3">
        <v>0</v>
      </c>
      <c r="ER87" s="3">
        <v>1033046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46206</v>
      </c>
      <c r="B88" s="3" t="s">
        <v>875</v>
      </c>
      <c r="C88" s="3" t="s">
        <v>876</v>
      </c>
      <c r="D88" s="3" t="s">
        <v>877</v>
      </c>
      <c r="E88" s="3">
        <v>0</v>
      </c>
      <c r="F88" s="3">
        <v>0.23</v>
      </c>
      <c r="G88" s="3">
        <v>0</v>
      </c>
      <c r="H88" s="3">
        <v>270824</v>
      </c>
      <c r="I88" s="3">
        <v>10090.030000000001</v>
      </c>
      <c r="J88" s="3">
        <v>0.54810000000000003</v>
      </c>
      <c r="K88" s="21">
        <f ca="1">_xll.IMDP("BND",B88,K8,B3)</f>
        <v>20270124</v>
      </c>
      <c r="L88" s="23">
        <f ca="1">_xll.IMDP("BND",B88,L8,B3)</f>
        <v>3.4780000000000002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46206</v>
      </c>
      <c r="BT88" s="3" t="s">
        <v>537</v>
      </c>
      <c r="BU88" s="3" t="s">
        <v>538</v>
      </c>
      <c r="BV88" s="3" t="s">
        <v>539</v>
      </c>
      <c r="BW88" s="3">
        <v>0</v>
      </c>
      <c r="BX88" s="3">
        <v>0.41</v>
      </c>
      <c r="BY88" s="3">
        <v>0</v>
      </c>
      <c r="BZ88" s="3">
        <v>527893</v>
      </c>
      <c r="CA88" s="3">
        <v>9228.43</v>
      </c>
      <c r="CB88" s="3">
        <v>4.8398000000000003</v>
      </c>
      <c r="CC88" s="21">
        <f ca="1">_xll.IMDP("BND",BT88,CC8,BT3)</f>
        <v>20311021</v>
      </c>
      <c r="CD88" s="23">
        <f ca="1">_xll.IMDP("BND",BT88,CD8,BT3)</f>
        <v>4.343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46206</v>
      </c>
      <c r="CH88" s="3" t="s">
        <v>1133</v>
      </c>
      <c r="CI88" s="3" t="s">
        <v>1127</v>
      </c>
      <c r="CJ88" s="3" t="s">
        <v>1128</v>
      </c>
      <c r="CK88" s="3">
        <v>0</v>
      </c>
      <c r="CL88" s="3">
        <v>0.38</v>
      </c>
      <c r="CM88" s="3">
        <v>0</v>
      </c>
      <c r="CN88" s="3">
        <v>499888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46206</v>
      </c>
      <c r="DJ88" s="3" t="s">
        <v>338</v>
      </c>
      <c r="DK88" s="3" t="s">
        <v>339</v>
      </c>
      <c r="DL88" s="3" t="s">
        <v>340</v>
      </c>
      <c r="DM88" s="3">
        <v>0</v>
      </c>
      <c r="DN88" s="3">
        <v>0.32</v>
      </c>
      <c r="DO88" s="3">
        <v>0</v>
      </c>
      <c r="DP88" s="3">
        <v>471374</v>
      </c>
      <c r="DQ88" s="3">
        <v>9960.86</v>
      </c>
      <c r="DR88" s="3">
        <v>1.1554</v>
      </c>
      <c r="DS88" s="21">
        <f ca="1">_xll.IMDP("BND",DJ88,DS8,DJ3)</f>
        <v>20270910</v>
      </c>
      <c r="DT88" s="23">
        <f ca="1">_xll.IMDP("BND",DJ88,DT8,DJ3)</f>
        <v>4.2149999999999999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46206</v>
      </c>
      <c r="EL88" s="3" t="s">
        <v>1340</v>
      </c>
      <c r="EM88" s="3" t="s">
        <v>694</v>
      </c>
      <c r="EN88" s="3" t="s">
        <v>1341</v>
      </c>
      <c r="EO88" s="3">
        <v>0</v>
      </c>
      <c r="EP88" s="3">
        <v>0.45</v>
      </c>
      <c r="EQ88" s="3">
        <v>0</v>
      </c>
      <c r="ER88" s="3">
        <v>1033046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46206</v>
      </c>
      <c r="B89" s="3" t="s">
        <v>883</v>
      </c>
      <c r="C89" s="3" t="s">
        <v>884</v>
      </c>
      <c r="D89" s="3" t="s">
        <v>885</v>
      </c>
      <c r="E89" s="3">
        <v>0</v>
      </c>
      <c r="F89" s="3">
        <v>0.23</v>
      </c>
      <c r="G89" s="3">
        <v>0</v>
      </c>
      <c r="H89" s="3">
        <v>270609</v>
      </c>
      <c r="I89" s="3">
        <v>10082.290000000001</v>
      </c>
      <c r="J89" s="3">
        <v>1.5464</v>
      </c>
      <c r="K89" s="21">
        <f ca="1">_xll.IMDP("BND",B89,K8,B3)</f>
        <v>20280214</v>
      </c>
      <c r="L89" s="23">
        <f ca="1">_xll.IMDP("BND",B89,L8,B3)</f>
        <v>4.1070000000000002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46206</v>
      </c>
      <c r="BT89" s="3" t="s">
        <v>540</v>
      </c>
      <c r="BU89" s="3" t="s">
        <v>541</v>
      </c>
      <c r="BV89" s="3" t="s">
        <v>542</v>
      </c>
      <c r="BW89" s="3">
        <v>0</v>
      </c>
      <c r="BX89" s="3">
        <v>0.39</v>
      </c>
      <c r="BY89" s="3">
        <v>0</v>
      </c>
      <c r="BZ89" s="3">
        <v>500997</v>
      </c>
      <c r="CA89" s="3">
        <v>9386.74</v>
      </c>
      <c r="CB89" s="3">
        <v>7.8822999999999999</v>
      </c>
      <c r="CC89" s="21">
        <f ca="1">_xll.IMDP("BND",BT89,CC8,BT3)</f>
        <v>20351125</v>
      </c>
      <c r="CD89" s="23">
        <f ca="1">_xll.IMDP("BND",BT89,CD8,BT3)</f>
        <v>4.327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46206</v>
      </c>
      <c r="CH89" s="3" t="s">
        <v>1129</v>
      </c>
      <c r="CI89" s="3" t="s">
        <v>1127</v>
      </c>
      <c r="CJ89" s="3" t="s">
        <v>1128</v>
      </c>
      <c r="CK89" s="3">
        <v>0</v>
      </c>
      <c r="CL89" s="3">
        <v>0.38</v>
      </c>
      <c r="CM89" s="3">
        <v>0</v>
      </c>
      <c r="CN89" s="3">
        <v>499888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46206</v>
      </c>
      <c r="DJ89" s="3" t="s">
        <v>331</v>
      </c>
      <c r="DK89" s="3" t="s">
        <v>308</v>
      </c>
      <c r="DL89" s="3" t="s">
        <v>332</v>
      </c>
      <c r="DM89" s="3">
        <v>0</v>
      </c>
      <c r="DN89" s="3">
        <v>0.32</v>
      </c>
      <c r="DO89" s="3">
        <v>0</v>
      </c>
      <c r="DP89" s="3">
        <v>471282</v>
      </c>
      <c r="DQ89" s="3">
        <v>9958.9</v>
      </c>
      <c r="DR89" s="3">
        <v>2.3083</v>
      </c>
      <c r="DS89" s="21">
        <f ca="1">_xll.IMDP("BND",DJ89,DS8,DJ3)</f>
        <v>20281213</v>
      </c>
      <c r="DT89" s="23">
        <f ca="1">_xll.IMDP("BND",DJ89,DT8,DJ3)</f>
        <v>4.0789999999999997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46206</v>
      </c>
      <c r="EL89" s="3" t="s">
        <v>7</v>
      </c>
      <c r="EM89" s="3" t="s">
        <v>7</v>
      </c>
      <c r="EN89" s="3" t="s">
        <v>46</v>
      </c>
      <c r="EP89" s="3">
        <v>20.86</v>
      </c>
      <c r="ER89" s="3">
        <v>-48363758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46206</v>
      </c>
      <c r="B90" s="3" t="s">
        <v>886</v>
      </c>
      <c r="C90" s="3" t="s">
        <v>887</v>
      </c>
      <c r="D90" s="3" t="s">
        <v>888</v>
      </c>
      <c r="E90" s="3">
        <v>0</v>
      </c>
      <c r="F90" s="3">
        <v>0.23</v>
      </c>
      <c r="G90" s="3">
        <v>0</v>
      </c>
      <c r="H90" s="3">
        <v>270593</v>
      </c>
      <c r="I90" s="3">
        <v>10081.77</v>
      </c>
      <c r="J90" s="3">
        <v>0.78520000000000001</v>
      </c>
      <c r="K90" s="21">
        <f ca="1">_xll.IMDP("BND",B90,K8,B3)</f>
        <v>20270423</v>
      </c>
      <c r="L90" s="23">
        <f ca="1">_xll.IMDP("BND",B90,L8,B3)</f>
        <v>3.6139999999999999</v>
      </c>
      <c r="M90" s="23" t="str">
        <f ca="1">_xll.IMDP("BND",B90,M8,B3)</f>
        <v>금융채</v>
      </c>
      <c r="N90" s="23" t="str">
        <f ca="1">_xll.IMDP("BND",B90,N8,B3)</f>
        <v>은행채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46206</v>
      </c>
      <c r="BT90" s="3" t="s">
        <v>543</v>
      </c>
      <c r="BU90" s="3" t="s">
        <v>544</v>
      </c>
      <c r="BV90" s="3" t="s">
        <v>545</v>
      </c>
      <c r="BW90" s="3">
        <v>0</v>
      </c>
      <c r="BX90" s="3">
        <v>0.38</v>
      </c>
      <c r="BY90" s="3">
        <v>0</v>
      </c>
      <c r="BZ90" s="3">
        <v>491567</v>
      </c>
      <c r="CA90" s="3">
        <v>9205.14</v>
      </c>
      <c r="CB90" s="3">
        <v>3.4641999999999999</v>
      </c>
      <c r="CC90" s="21">
        <f ca="1">_xll.IMDP("BND",BT90,CC8,BT3)</f>
        <v>20300219</v>
      </c>
      <c r="CD90" s="23">
        <f ca="1">_xll.IMDP("BND",BT90,CD8,BT3)</f>
        <v>4.3579999999999997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46206</v>
      </c>
      <c r="CH90" s="3" t="s">
        <v>1126</v>
      </c>
      <c r="CI90" s="3" t="s">
        <v>1127</v>
      </c>
      <c r="CJ90" s="3" t="s">
        <v>1128</v>
      </c>
      <c r="CK90" s="3">
        <v>0</v>
      </c>
      <c r="CL90" s="3">
        <v>0.38</v>
      </c>
      <c r="CM90" s="3">
        <v>0</v>
      </c>
      <c r="CN90" s="3">
        <v>499888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46206</v>
      </c>
      <c r="DJ90" s="3" t="s">
        <v>341</v>
      </c>
      <c r="DK90" s="3" t="s">
        <v>342</v>
      </c>
      <c r="DL90" s="3" t="s">
        <v>343</v>
      </c>
      <c r="DM90" s="3">
        <v>0</v>
      </c>
      <c r="DN90" s="3">
        <v>0.32</v>
      </c>
      <c r="DO90" s="3">
        <v>0</v>
      </c>
      <c r="DP90" s="3">
        <v>471169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46206</v>
      </c>
      <c r="B91" s="3" t="s">
        <v>873</v>
      </c>
      <c r="C91" s="3" t="s">
        <v>92</v>
      </c>
      <c r="D91" s="3" t="s">
        <v>874</v>
      </c>
      <c r="E91" s="3">
        <v>0</v>
      </c>
      <c r="F91" s="3">
        <v>0.23</v>
      </c>
      <c r="G91" s="3">
        <v>0</v>
      </c>
      <c r="H91" s="3">
        <v>270585</v>
      </c>
      <c r="I91" s="3">
        <v>10081.66</v>
      </c>
      <c r="J91" s="3">
        <v>2.2359</v>
      </c>
      <c r="K91" s="21">
        <f ca="1">_xll.IMDP("BND",B91,K8,B3)</f>
        <v>20281116</v>
      </c>
      <c r="L91" s="23">
        <f ca="1">_xll.IMDP("BND",B91,L8,B3)</f>
        <v>4.0810000000000004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46206</v>
      </c>
      <c r="BT91" s="3" t="s">
        <v>546</v>
      </c>
      <c r="BU91" s="3" t="s">
        <v>73</v>
      </c>
      <c r="BV91" s="3" t="s">
        <v>547</v>
      </c>
      <c r="BW91" s="3">
        <v>0</v>
      </c>
      <c r="BX91" s="3">
        <v>0.38</v>
      </c>
      <c r="BY91" s="3">
        <v>0</v>
      </c>
      <c r="BZ91" s="3">
        <v>486367</v>
      </c>
      <c r="CA91" s="3">
        <v>9799.4699999999993</v>
      </c>
      <c r="CB91" s="3">
        <v>2.5691999999999999</v>
      </c>
      <c r="CC91" s="21">
        <f ca="1">_xll.IMDP("BND",BT91,CC8,BT3)</f>
        <v>20290316</v>
      </c>
      <c r="CD91" s="23">
        <f ca="1">_xll.IMDP("BND",BT91,CD8,BT3)</f>
        <v>4.085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46206</v>
      </c>
      <c r="CH91" s="3" t="s">
        <v>1130</v>
      </c>
      <c r="CI91" s="3" t="s">
        <v>1127</v>
      </c>
      <c r="CJ91" s="3" t="s">
        <v>1128</v>
      </c>
      <c r="CK91" s="3">
        <v>0</v>
      </c>
      <c r="CL91" s="3">
        <v>0.38</v>
      </c>
      <c r="CM91" s="3">
        <v>0</v>
      </c>
      <c r="CN91" s="3">
        <v>499888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46206</v>
      </c>
      <c r="DJ91" s="3" t="s">
        <v>251</v>
      </c>
      <c r="DK91" s="3" t="s">
        <v>252</v>
      </c>
      <c r="DL91" s="3" t="s">
        <v>253</v>
      </c>
      <c r="DM91" s="3">
        <v>0</v>
      </c>
      <c r="DN91" s="3">
        <v>0.32</v>
      </c>
      <c r="DO91" s="3">
        <v>0</v>
      </c>
      <c r="DP91" s="3">
        <v>470781</v>
      </c>
      <c r="DQ91" s="3">
        <v>9947.34</v>
      </c>
      <c r="DR91" s="3">
        <v>2.5790999999999999</v>
      </c>
      <c r="DS91" s="21">
        <f ca="1">_xll.IMDP("BND",DJ91,DS8,DJ3)</f>
        <v>20290331</v>
      </c>
      <c r="DT91" s="23">
        <f ca="1">_xll.IMDP("BND",DJ91,DT8,DJ3)</f>
        <v>4.3440000000000003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46206</v>
      </c>
      <c r="B92" s="3" t="s">
        <v>889</v>
      </c>
      <c r="C92" s="3" t="s">
        <v>890</v>
      </c>
      <c r="D92" s="3" t="s">
        <v>891</v>
      </c>
      <c r="E92" s="3">
        <v>0</v>
      </c>
      <c r="F92" s="3">
        <v>0.23</v>
      </c>
      <c r="G92" s="3">
        <v>0</v>
      </c>
      <c r="H92" s="3">
        <v>270403</v>
      </c>
      <c r="I92" s="3">
        <v>10074.25</v>
      </c>
      <c r="J92" s="3">
        <v>1.5663</v>
      </c>
      <c r="K92" s="21">
        <f ca="1">_xll.IMDP("BND",B92,K8,B3)</f>
        <v>20280223</v>
      </c>
      <c r="L92" s="23">
        <f ca="1">_xll.IMDP("BND",B92,L8,B3)</f>
        <v>4.3789999999999996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46206</v>
      </c>
      <c r="BT92" s="3" t="s">
        <v>551</v>
      </c>
      <c r="BU92" s="3" t="s">
        <v>50</v>
      </c>
      <c r="BV92" s="3" t="s">
        <v>552</v>
      </c>
      <c r="BW92" s="3">
        <v>0</v>
      </c>
      <c r="BX92" s="3">
        <v>0.35</v>
      </c>
      <c r="BY92" s="3">
        <v>0</v>
      </c>
      <c r="BZ92" s="3">
        <v>455529</v>
      </c>
      <c r="CA92" s="3">
        <v>9954.08</v>
      </c>
      <c r="CB92" s="3">
        <v>2.7606000000000002</v>
      </c>
      <c r="CC92" s="21">
        <f ca="1">_xll.IMDP("BND",BT92,CC8,BT3)</f>
        <v>20290610</v>
      </c>
      <c r="CD92" s="23">
        <f ca="1">_xll.IMDP("BND",BT92,CD8,BT3)</f>
        <v>3.7450000000000001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46206</v>
      </c>
      <c r="CH92" s="3" t="s">
        <v>1138</v>
      </c>
      <c r="CI92" s="3" t="s">
        <v>1135</v>
      </c>
      <c r="CJ92" s="3" t="s">
        <v>1136</v>
      </c>
      <c r="CK92" s="3">
        <v>0</v>
      </c>
      <c r="CL92" s="3">
        <v>0.38</v>
      </c>
      <c r="CM92" s="3">
        <v>0</v>
      </c>
      <c r="CN92" s="3">
        <v>499313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46206</v>
      </c>
      <c r="DJ92" s="3" t="s">
        <v>344</v>
      </c>
      <c r="DK92" s="3" t="s">
        <v>345</v>
      </c>
      <c r="DL92" s="3" t="s">
        <v>346</v>
      </c>
      <c r="DM92" s="3">
        <v>0</v>
      </c>
      <c r="DN92" s="3">
        <v>0.32</v>
      </c>
      <c r="DO92" s="3">
        <v>0</v>
      </c>
      <c r="DP92" s="3">
        <v>470521</v>
      </c>
      <c r="DQ92" s="3">
        <v>9942.7800000000007</v>
      </c>
      <c r="DR92" s="3">
        <v>1.1581999999999999</v>
      </c>
      <c r="DS92" s="21">
        <f ca="1">_xll.IMDP("BND",DJ92,DS8,DJ3)</f>
        <v>20270910</v>
      </c>
      <c r="DT92" s="23">
        <f ca="1">_xll.IMDP("BND",DJ92,DT8,DJ3)</f>
        <v>3.9910000000000001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46206</v>
      </c>
      <c r="B93" s="3" t="s">
        <v>894</v>
      </c>
      <c r="C93" s="3" t="s">
        <v>895</v>
      </c>
      <c r="D93" s="3" t="s">
        <v>896</v>
      </c>
      <c r="E93" s="3">
        <v>0</v>
      </c>
      <c r="F93" s="3">
        <v>0.23</v>
      </c>
      <c r="G93" s="3">
        <v>0</v>
      </c>
      <c r="H93" s="3">
        <v>270103</v>
      </c>
      <c r="I93" s="3">
        <v>10063.81</v>
      </c>
      <c r="J93" s="3">
        <v>0.83750000000000002</v>
      </c>
      <c r="K93" s="21">
        <f ca="1">_xll.IMDP("BND",B93,K8,B3)</f>
        <v>20270512</v>
      </c>
      <c r="L93" s="23">
        <f ca="1">_xll.IMDP("BND",B93,L8,B3)</f>
        <v>3.669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46206</v>
      </c>
      <c r="BT93" s="3" t="s">
        <v>553</v>
      </c>
      <c r="BU93" s="3" t="s">
        <v>554</v>
      </c>
      <c r="BV93" s="3" t="s">
        <v>555</v>
      </c>
      <c r="BW93" s="3">
        <v>0</v>
      </c>
      <c r="BX93" s="3">
        <v>0.34</v>
      </c>
      <c r="BY93" s="3">
        <v>0</v>
      </c>
      <c r="BZ93" s="3">
        <v>444409</v>
      </c>
      <c r="CA93" s="3">
        <v>8325.57</v>
      </c>
      <c r="CB93" s="3">
        <v>16.828600000000002</v>
      </c>
      <c r="CC93" s="21">
        <f ca="1">_xll.IMDP("BND",BT93,CC8,BT3)</f>
        <v>20560113</v>
      </c>
      <c r="CD93" s="23">
        <f ca="1">_xll.IMDP("BND",BT93,CD8,BT3)</f>
        <v>4.5640000000000001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46206</v>
      </c>
      <c r="CH93" s="3" t="s">
        <v>1134</v>
      </c>
      <c r="CI93" s="3" t="s">
        <v>1135</v>
      </c>
      <c r="CJ93" s="3" t="s">
        <v>1136</v>
      </c>
      <c r="CK93" s="3">
        <v>0</v>
      </c>
      <c r="CL93" s="3">
        <v>0.38</v>
      </c>
      <c r="CM93" s="3">
        <v>0</v>
      </c>
      <c r="CN93" s="3">
        <v>499313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46206</v>
      </c>
      <c r="DJ93" s="3" t="s">
        <v>260</v>
      </c>
      <c r="DK93" s="3" t="s">
        <v>261</v>
      </c>
      <c r="DL93" s="3" t="s">
        <v>262</v>
      </c>
      <c r="DM93" s="3">
        <v>0</v>
      </c>
      <c r="DN93" s="3">
        <v>0.32</v>
      </c>
      <c r="DO93" s="3">
        <v>0</v>
      </c>
      <c r="DP93" s="3">
        <v>470442</v>
      </c>
      <c r="DQ93" s="3">
        <v>9941.48</v>
      </c>
      <c r="DR93" s="3">
        <v>0.97040000000000004</v>
      </c>
      <c r="DS93" s="21">
        <f ca="1">_xll.IMDP("BND",DJ93,DS8,DJ3)</f>
        <v>20270630</v>
      </c>
      <c r="DT93" s="23">
        <f ca="1">_xll.IMDP("BND",DJ93,DT8,DJ3)</f>
        <v>4.0179999999999998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46206</v>
      </c>
      <c r="B94" s="3" t="s">
        <v>897</v>
      </c>
      <c r="C94" s="3" t="s">
        <v>898</v>
      </c>
      <c r="D94" s="3" t="s">
        <v>899</v>
      </c>
      <c r="E94" s="3">
        <v>0</v>
      </c>
      <c r="F94" s="3">
        <v>0.23</v>
      </c>
      <c r="G94" s="3">
        <v>0</v>
      </c>
      <c r="H94" s="3">
        <v>270100</v>
      </c>
      <c r="I94" s="3">
        <v>10061.73</v>
      </c>
      <c r="J94" s="3">
        <v>4.9497999999999998</v>
      </c>
      <c r="K94" s="21">
        <f ca="1">_xll.IMDP("BND",B94,K8,B3)</f>
        <v>20320207</v>
      </c>
      <c r="L94" s="23">
        <f ca="1">_xll.IMDP("BND",B94,L8,B3)</f>
        <v>4.2679999999999998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46206</v>
      </c>
      <c r="BT94" s="3" t="s">
        <v>556</v>
      </c>
      <c r="BU94" s="3" t="s">
        <v>557</v>
      </c>
      <c r="BV94" s="3" t="s">
        <v>558</v>
      </c>
      <c r="BW94" s="3">
        <v>0</v>
      </c>
      <c r="BX94" s="3">
        <v>0.34</v>
      </c>
      <c r="BY94" s="3">
        <v>0</v>
      </c>
      <c r="BZ94" s="3">
        <v>435707</v>
      </c>
      <c r="CA94" s="3">
        <v>9519.39</v>
      </c>
      <c r="CB94" s="3">
        <v>3.9918</v>
      </c>
      <c r="CC94" s="21">
        <f ca="1">_xll.IMDP("BND",BT94,CC8,BT3)</f>
        <v>20301027</v>
      </c>
      <c r="CD94" s="23">
        <f ca="1">_xll.IMDP("BND",BT94,CD8,BT3)</f>
        <v>4.3570000000000002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46206</v>
      </c>
      <c r="CH94" s="3" t="s">
        <v>1137</v>
      </c>
      <c r="CI94" s="3" t="s">
        <v>1135</v>
      </c>
      <c r="CJ94" s="3" t="s">
        <v>1136</v>
      </c>
      <c r="CK94" s="3">
        <v>0</v>
      </c>
      <c r="CL94" s="3">
        <v>0.38</v>
      </c>
      <c r="CM94" s="3">
        <v>0</v>
      </c>
      <c r="CN94" s="3">
        <v>499313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46206</v>
      </c>
      <c r="DJ94" s="3" t="s">
        <v>347</v>
      </c>
      <c r="DK94" s="3" t="s">
        <v>348</v>
      </c>
      <c r="DL94" s="3" t="s">
        <v>349</v>
      </c>
      <c r="DM94" s="3">
        <v>0</v>
      </c>
      <c r="DN94" s="3">
        <v>0.32</v>
      </c>
      <c r="DO94" s="3">
        <v>0</v>
      </c>
      <c r="DP94" s="3">
        <v>470439</v>
      </c>
      <c r="DQ94" s="3">
        <v>9941.2099999999991</v>
      </c>
      <c r="DR94" s="3">
        <v>0.96889999999999998</v>
      </c>
      <c r="DS94" s="21">
        <f ca="1">_xll.IMDP("BND",DJ94,DS8,DJ3)</f>
        <v>20270701</v>
      </c>
      <c r="DT94" s="23">
        <f ca="1">_xll.IMDP("BND",DJ94,DT8,DJ3)</f>
        <v>3.9740000000000002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46206</v>
      </c>
      <c r="B95" s="3" t="s">
        <v>900</v>
      </c>
      <c r="C95" s="3" t="s">
        <v>901</v>
      </c>
      <c r="D95" s="3" t="s">
        <v>902</v>
      </c>
      <c r="E95" s="3">
        <v>0</v>
      </c>
      <c r="F95" s="3">
        <v>0.23</v>
      </c>
      <c r="G95" s="3">
        <v>0</v>
      </c>
      <c r="H95" s="3">
        <v>269968</v>
      </c>
      <c r="I95" s="3">
        <v>10058.27</v>
      </c>
      <c r="J95" s="3">
        <v>0.62080000000000002</v>
      </c>
      <c r="K95" s="21">
        <f ca="1">_xll.IMDP("BND",B95,K8,B3)</f>
        <v>20270220</v>
      </c>
      <c r="L95" s="23">
        <f ca="1">_xll.IMDP("BND",B95,L8,B3)</f>
        <v>3.4470000000000001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46206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410866</v>
      </c>
      <c r="CA95" s="3">
        <v>9791.7999999999993</v>
      </c>
      <c r="CB95" s="3">
        <v>2.3281000000000001</v>
      </c>
      <c r="CC95" s="21">
        <f ca="1">_xll.IMDP("BND",BT95,CC8,BT3)</f>
        <v>20281210</v>
      </c>
      <c r="CD95" s="23">
        <f ca="1">_xll.IMDP("BND",BT95,CD8,BT3)</f>
        <v>3.7250000000000001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46206</v>
      </c>
      <c r="CH95" s="3" t="s">
        <v>2219</v>
      </c>
      <c r="CI95" s="3" t="s">
        <v>694</v>
      </c>
      <c r="CJ95" s="3" t="s">
        <v>695</v>
      </c>
      <c r="CK95" s="3">
        <v>0</v>
      </c>
      <c r="CL95" s="3">
        <v>0.38</v>
      </c>
      <c r="CM95" s="3">
        <v>0</v>
      </c>
      <c r="CN95" s="3">
        <v>498739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46206</v>
      </c>
      <c r="DJ95" s="3" t="s">
        <v>361</v>
      </c>
      <c r="DK95" s="3" t="s">
        <v>362</v>
      </c>
      <c r="DL95" s="3" t="s">
        <v>363</v>
      </c>
      <c r="DM95" s="3">
        <v>0</v>
      </c>
      <c r="DN95" s="3">
        <v>0.32</v>
      </c>
      <c r="DO95" s="3">
        <v>0</v>
      </c>
      <c r="DP95" s="3">
        <v>470369</v>
      </c>
      <c r="DQ95" s="3">
        <v>9938.4599999999991</v>
      </c>
      <c r="DR95" s="3">
        <v>5.7727000000000004</v>
      </c>
      <c r="DS95" s="21">
        <f ca="1">_xll.IMDP("BND",DJ95,DS8,DJ3)</f>
        <v>20330323</v>
      </c>
      <c r="DT95" s="23">
        <f ca="1">_xll.IMDP("BND",DJ95,DT8,DJ3)</f>
        <v>4.2629999999999999</v>
      </c>
      <c r="DU95" s="23" t="str">
        <f ca="1">_xll.IMDP("BND",DJ95,DU8,DJ3)</f>
        <v>지방채</v>
      </c>
      <c r="DV95" s="23" t="str">
        <f ca="1">_xll.IMDP("BND",DJ95,DV8,DJ3)</f>
        <v>공모지방채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46206</v>
      </c>
      <c r="B96" s="3" t="s">
        <v>903</v>
      </c>
      <c r="C96" s="3" t="s">
        <v>904</v>
      </c>
      <c r="D96" s="3" t="s">
        <v>905</v>
      </c>
      <c r="E96" s="3">
        <v>0</v>
      </c>
      <c r="F96" s="3">
        <v>0.23</v>
      </c>
      <c r="G96" s="3">
        <v>0</v>
      </c>
      <c r="H96" s="3">
        <v>269895</v>
      </c>
      <c r="I96" s="3">
        <v>10054.11</v>
      </c>
      <c r="J96" s="3">
        <v>4.9889000000000001</v>
      </c>
      <c r="K96" s="21">
        <f ca="1">_xll.IMDP("BND",B96,K8,B3)</f>
        <v>20320222</v>
      </c>
      <c r="L96" s="23">
        <f ca="1">_xll.IMDP("BND",B96,L8,B3)</f>
        <v>4.2679999999999998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46206</v>
      </c>
      <c r="BT96" s="3" t="s">
        <v>559</v>
      </c>
      <c r="BU96" s="3" t="s">
        <v>560</v>
      </c>
      <c r="BV96" s="3" t="s">
        <v>561</v>
      </c>
      <c r="BW96" s="3">
        <v>0</v>
      </c>
      <c r="BX96" s="3">
        <v>0.3</v>
      </c>
      <c r="BY96" s="3">
        <v>0</v>
      </c>
      <c r="BZ96" s="3">
        <v>384758</v>
      </c>
      <c r="CA96" s="3">
        <v>10089.209999999999</v>
      </c>
      <c r="CB96" s="3">
        <v>3.8388</v>
      </c>
      <c r="CC96" s="21">
        <f ca="1">_xll.IMDP("BND",BT96,CC8,BT3)</f>
        <v>20300630</v>
      </c>
      <c r="CD96" s="23">
        <f ca="1">_xll.IMDP("BND",BT96,CD8,BT3)</f>
        <v>4.032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46206</v>
      </c>
      <c r="CH96" s="3" t="s">
        <v>2220</v>
      </c>
      <c r="CI96" s="3" t="s">
        <v>694</v>
      </c>
      <c r="CJ96" s="3" t="s">
        <v>695</v>
      </c>
      <c r="CK96" s="3">
        <v>0</v>
      </c>
      <c r="CL96" s="3">
        <v>0.38</v>
      </c>
      <c r="CM96" s="3">
        <v>0</v>
      </c>
      <c r="CN96" s="3">
        <v>498739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46206</v>
      </c>
      <c r="DJ96" s="3" t="s">
        <v>356</v>
      </c>
      <c r="DK96" s="3" t="s">
        <v>200</v>
      </c>
      <c r="DL96" s="3" t="s">
        <v>357</v>
      </c>
      <c r="DM96" s="3">
        <v>0</v>
      </c>
      <c r="DN96" s="3">
        <v>0.32</v>
      </c>
      <c r="DO96" s="3">
        <v>0</v>
      </c>
      <c r="DP96" s="3">
        <v>470217</v>
      </c>
      <c r="DQ96" s="3">
        <v>9934.3700000000008</v>
      </c>
      <c r="DR96" s="3">
        <v>4.3282999999999996</v>
      </c>
      <c r="DS96" s="21">
        <f ca="1">_xll.IMDP("BND",DJ96,DS8,DJ3)</f>
        <v>20310430</v>
      </c>
      <c r="DT96" s="23">
        <f ca="1">_xll.IMDP("BND",DJ96,DT8,DJ3)</f>
        <v>4.3460000000000001</v>
      </c>
      <c r="DU96" s="23" t="str">
        <f ca="1">_xll.IMDP("BND",DJ96,DU8,DJ3)</f>
        <v>공사공단채</v>
      </c>
      <c r="DV96" s="23" t="str">
        <f ca="1">_xll.IMDP("BND",DJ96,DV8,DJ3)</f>
        <v>지방공기업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46206</v>
      </c>
      <c r="B97" s="3" t="s">
        <v>925</v>
      </c>
      <c r="C97" s="3" t="s">
        <v>317</v>
      </c>
      <c r="D97" s="3" t="s">
        <v>926</v>
      </c>
      <c r="E97" s="3">
        <v>0</v>
      </c>
      <c r="F97" s="3">
        <v>0.23</v>
      </c>
      <c r="G97" s="3">
        <v>0</v>
      </c>
      <c r="H97" s="3">
        <v>269568</v>
      </c>
      <c r="I97" s="3">
        <v>10041.68</v>
      </c>
      <c r="J97" s="3">
        <v>6.0609000000000002</v>
      </c>
      <c r="K97" s="21">
        <f ca="1">_xll.IMDP("BND",B97,K8,B3)</f>
        <v>20330905</v>
      </c>
      <c r="L97" s="23">
        <f ca="1">_xll.IMDP("BND",B97,L8,B3)</f>
        <v>4.3049999999999997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46206</v>
      </c>
      <c r="BT97" s="3" t="s">
        <v>565</v>
      </c>
      <c r="BU97" s="3" t="s">
        <v>296</v>
      </c>
      <c r="BV97" s="3" t="s">
        <v>566</v>
      </c>
      <c r="BW97" s="3">
        <v>0</v>
      </c>
      <c r="BX97" s="3">
        <v>0.28999999999999998</v>
      </c>
      <c r="BY97" s="3">
        <v>0</v>
      </c>
      <c r="BZ97" s="3">
        <v>380520</v>
      </c>
      <c r="CA97" s="3">
        <v>9978.2800000000007</v>
      </c>
      <c r="CB97" s="3">
        <v>0.98780000000000001</v>
      </c>
      <c r="CC97" s="21">
        <f ca="1">_xll.IMDP("BND",BT97,CC8,BT3)</f>
        <v>20270709</v>
      </c>
      <c r="CD97" s="23">
        <f ca="1">_xll.IMDP("BND",BT97,CD8,BT3)</f>
        <v>4.0359999999999996</v>
      </c>
      <c r="CE97" s="23" t="str">
        <f ca="1">_xll.IMDP("BND",BT97,CE8,BT3)</f>
        <v>금융채</v>
      </c>
      <c r="CF97" s="23" t="str">
        <f ca="1">_xll.IMDP("BND",BT97,CF8,BT3)</f>
        <v>기타금융채</v>
      </c>
      <c r="CG97" s="2">
        <v>46206</v>
      </c>
      <c r="CH97" s="3" t="s">
        <v>2222</v>
      </c>
      <c r="CI97" s="3" t="s">
        <v>694</v>
      </c>
      <c r="CJ97" s="3" t="s">
        <v>695</v>
      </c>
      <c r="CK97" s="3">
        <v>0</v>
      </c>
      <c r="CL97" s="3">
        <v>0.38</v>
      </c>
      <c r="CM97" s="3">
        <v>0</v>
      </c>
      <c r="CN97" s="3">
        <v>498739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46206</v>
      </c>
      <c r="DJ97" s="3" t="s">
        <v>358</v>
      </c>
      <c r="DK97" s="3" t="s">
        <v>359</v>
      </c>
      <c r="DL97" s="3" t="s">
        <v>360</v>
      </c>
      <c r="DM97" s="3">
        <v>0</v>
      </c>
      <c r="DN97" s="3">
        <v>0.32</v>
      </c>
      <c r="DO97" s="3">
        <v>0</v>
      </c>
      <c r="DP97" s="3">
        <v>470074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46206</v>
      </c>
      <c r="B98" s="3" t="s">
        <v>1680</v>
      </c>
      <c r="C98" s="3" t="s">
        <v>1681</v>
      </c>
      <c r="D98" s="3" t="s">
        <v>1682</v>
      </c>
      <c r="E98" s="3">
        <v>0</v>
      </c>
      <c r="F98" s="3">
        <v>0.23</v>
      </c>
      <c r="G98" s="3">
        <v>0</v>
      </c>
      <c r="H98" s="3">
        <v>269362</v>
      </c>
      <c r="I98" s="3">
        <v>10031.93</v>
      </c>
      <c r="J98" s="3">
        <v>5.0354000000000001</v>
      </c>
      <c r="K98" s="21">
        <f ca="1">_xll.IMDP("BND",B98,K8,B3)</f>
        <v>20320320</v>
      </c>
      <c r="L98" s="23">
        <f ca="1">_xll.IMDP("BND",B98,L8,B3)</f>
        <v>4.2859999999999996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46206</v>
      </c>
      <c r="BT98" s="3" t="s">
        <v>575</v>
      </c>
      <c r="BU98" s="3" t="s">
        <v>573</v>
      </c>
      <c r="BV98" s="3" t="s">
        <v>574</v>
      </c>
      <c r="BW98" s="3">
        <v>0</v>
      </c>
      <c r="BX98" s="3">
        <v>0.28999999999999998</v>
      </c>
      <c r="BY98" s="3">
        <v>0</v>
      </c>
      <c r="BZ98" s="3">
        <v>380007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46206</v>
      </c>
      <c r="CH98" s="3" t="s">
        <v>2221</v>
      </c>
      <c r="CI98" s="3" t="s">
        <v>694</v>
      </c>
      <c r="CJ98" s="3" t="s">
        <v>695</v>
      </c>
      <c r="CK98" s="3">
        <v>0</v>
      </c>
      <c r="CL98" s="3">
        <v>0.38</v>
      </c>
      <c r="CM98" s="3">
        <v>0</v>
      </c>
      <c r="CN98" s="3">
        <v>498739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46206</v>
      </c>
      <c r="DJ98" s="3" t="s">
        <v>350</v>
      </c>
      <c r="DK98" s="3" t="s">
        <v>351</v>
      </c>
      <c r="DL98" s="3" t="s">
        <v>352</v>
      </c>
      <c r="DM98" s="3">
        <v>0</v>
      </c>
      <c r="DN98" s="3">
        <v>0.32</v>
      </c>
      <c r="DO98" s="3">
        <v>0</v>
      </c>
      <c r="DP98" s="3">
        <v>470004</v>
      </c>
      <c r="DQ98" s="3">
        <v>9931.68</v>
      </c>
      <c r="DR98" s="3">
        <v>1.1344000000000001</v>
      </c>
      <c r="DS98" s="21">
        <f ca="1">_xll.IMDP("BND",DJ98,DS8,DJ3)</f>
        <v>20270902</v>
      </c>
      <c r="DT98" s="23">
        <f ca="1">_xll.IMDP("BND",DJ98,DT8,DJ3)</f>
        <v>4.2060000000000004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46206</v>
      </c>
      <c r="B99" s="3" t="s">
        <v>921</v>
      </c>
      <c r="C99" s="3" t="s">
        <v>386</v>
      </c>
      <c r="D99" s="3" t="s">
        <v>922</v>
      </c>
      <c r="E99" s="3">
        <v>0</v>
      </c>
      <c r="F99" s="3">
        <v>0.23</v>
      </c>
      <c r="G99" s="3">
        <v>0</v>
      </c>
      <c r="H99" s="3">
        <v>269236</v>
      </c>
      <c r="I99" s="3">
        <v>10030.98</v>
      </c>
      <c r="J99" s="3">
        <v>0.54579999999999995</v>
      </c>
      <c r="K99" s="21">
        <f ca="1">_xll.IMDP("BND",B99,K8,B3)</f>
        <v>20270122</v>
      </c>
      <c r="L99" s="23">
        <f ca="1">_xll.IMDP("BND",B99,L8,B3)</f>
        <v>3.371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46206</v>
      </c>
      <c r="BT99" s="3" t="s">
        <v>572</v>
      </c>
      <c r="BU99" s="3" t="s">
        <v>573</v>
      </c>
      <c r="BV99" s="3" t="s">
        <v>574</v>
      </c>
      <c r="BW99" s="3">
        <v>0</v>
      </c>
      <c r="BX99" s="3">
        <v>0.28999999999999998</v>
      </c>
      <c r="BY99" s="3">
        <v>0</v>
      </c>
      <c r="BZ99" s="3">
        <v>380007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46206</v>
      </c>
      <c r="CH99" s="3" t="s">
        <v>2223</v>
      </c>
      <c r="CI99" s="3" t="s">
        <v>694</v>
      </c>
      <c r="CJ99" s="3" t="s">
        <v>695</v>
      </c>
      <c r="CK99" s="3">
        <v>0</v>
      </c>
      <c r="CL99" s="3">
        <v>0.38</v>
      </c>
      <c r="CM99" s="3">
        <v>0</v>
      </c>
      <c r="CN99" s="3">
        <v>498739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46206</v>
      </c>
      <c r="DJ99" s="3" t="s">
        <v>353</v>
      </c>
      <c r="DK99" s="3" t="s">
        <v>354</v>
      </c>
      <c r="DL99" s="3" t="s">
        <v>355</v>
      </c>
      <c r="DM99" s="3">
        <v>0</v>
      </c>
      <c r="DN99" s="3">
        <v>0.32</v>
      </c>
      <c r="DO99" s="3">
        <v>0</v>
      </c>
      <c r="DP99" s="3">
        <v>469991</v>
      </c>
      <c r="DQ99" s="3">
        <v>9931.7099999999991</v>
      </c>
      <c r="DR99" s="3">
        <v>0.93120000000000003</v>
      </c>
      <c r="DS99" s="21">
        <f ca="1">_xll.IMDP("BND",DJ99,DS8,DJ3)</f>
        <v>20270617</v>
      </c>
      <c r="DT99" s="23">
        <f ca="1">_xll.IMDP("BND",DJ99,DT8,DJ3)</f>
        <v>4.8739999999999997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46206</v>
      </c>
      <c r="B100" s="3" t="s">
        <v>918</v>
      </c>
      <c r="C100" s="3" t="s">
        <v>919</v>
      </c>
      <c r="D100" s="3" t="s">
        <v>920</v>
      </c>
      <c r="E100" s="3">
        <v>0</v>
      </c>
      <c r="F100" s="3">
        <v>0.23</v>
      </c>
      <c r="G100" s="3">
        <v>0</v>
      </c>
      <c r="H100" s="3">
        <v>269187</v>
      </c>
      <c r="I100" s="3">
        <v>10029.39</v>
      </c>
      <c r="J100" s="3">
        <v>0.78969999999999996</v>
      </c>
      <c r="K100" s="21">
        <f ca="1">_xll.IMDP("BND",B100,K8,B3)</f>
        <v>20270424</v>
      </c>
      <c r="L100" s="23">
        <f ca="1">_xll.IMDP("BND",B100,L8,B3)</f>
        <v>3.6160000000000001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46206</v>
      </c>
      <c r="BT100" s="3" t="s">
        <v>577</v>
      </c>
      <c r="BU100" s="3" t="s">
        <v>573</v>
      </c>
      <c r="BV100" s="3" t="s">
        <v>574</v>
      </c>
      <c r="BW100" s="3">
        <v>0</v>
      </c>
      <c r="BX100" s="3">
        <v>0.28999999999999998</v>
      </c>
      <c r="BY100" s="3">
        <v>0</v>
      </c>
      <c r="BZ100" s="3">
        <v>380007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46206</v>
      </c>
      <c r="CH100" s="3" t="s">
        <v>1139</v>
      </c>
      <c r="CI100" s="3" t="s">
        <v>1140</v>
      </c>
      <c r="CJ100" s="3" t="s">
        <v>1141</v>
      </c>
      <c r="CK100" s="3">
        <v>0</v>
      </c>
      <c r="CL100" s="3">
        <v>0.38</v>
      </c>
      <c r="CM100" s="3">
        <v>0</v>
      </c>
      <c r="CN100" s="3">
        <v>498736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46206</v>
      </c>
      <c r="DJ100" s="3" t="s">
        <v>263</v>
      </c>
      <c r="DK100" s="3" t="s">
        <v>264</v>
      </c>
      <c r="DL100" s="3" t="s">
        <v>265</v>
      </c>
      <c r="DM100" s="3">
        <v>0</v>
      </c>
      <c r="DN100" s="3">
        <v>0.32</v>
      </c>
      <c r="DO100" s="3">
        <v>0</v>
      </c>
      <c r="DP100" s="3">
        <v>469855</v>
      </c>
      <c r="DQ100" s="3">
        <v>9928.59</v>
      </c>
      <c r="DR100" s="3">
        <v>0.87019999999999997</v>
      </c>
      <c r="DS100" s="21">
        <f ca="1">_xll.IMDP("BND",DJ100,DS8,DJ3)</f>
        <v>20270524</v>
      </c>
      <c r="DT100" s="23">
        <f ca="1">_xll.IMDP("BND",DJ100,DT8,DJ3)</f>
        <v>4.8339999999999996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46206</v>
      </c>
      <c r="B101" s="3" t="s">
        <v>912</v>
      </c>
      <c r="C101" s="3" t="s">
        <v>913</v>
      </c>
      <c r="D101" s="3" t="s">
        <v>914</v>
      </c>
      <c r="E101" s="3">
        <v>0</v>
      </c>
      <c r="F101" s="3">
        <v>0.23</v>
      </c>
      <c r="G101" s="3">
        <v>0</v>
      </c>
      <c r="H101" s="3">
        <v>269116</v>
      </c>
      <c r="I101" s="3">
        <v>10026.36</v>
      </c>
      <c r="J101" s="3">
        <v>1.22</v>
      </c>
      <c r="K101" s="21">
        <f ca="1">_xll.IMDP("BND",B101,K8,B3)</f>
        <v>20271008</v>
      </c>
      <c r="L101" s="23">
        <f ca="1">_xll.IMDP("BND",B101,L8,B3)</f>
        <v>4.1710000000000003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46206</v>
      </c>
      <c r="BT101" s="3" t="s">
        <v>576</v>
      </c>
      <c r="BU101" s="3" t="s">
        <v>573</v>
      </c>
      <c r="BV101" s="3" t="s">
        <v>574</v>
      </c>
      <c r="BW101" s="3">
        <v>0</v>
      </c>
      <c r="BX101" s="3">
        <v>0.28999999999999998</v>
      </c>
      <c r="BY101" s="3">
        <v>0</v>
      </c>
      <c r="BZ101" s="3">
        <v>380007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46206</v>
      </c>
      <c r="CH101" s="3" t="s">
        <v>2218</v>
      </c>
      <c r="CI101" s="3" t="s">
        <v>1140</v>
      </c>
      <c r="CJ101" s="3" t="s">
        <v>1141</v>
      </c>
      <c r="CK101" s="3">
        <v>0</v>
      </c>
      <c r="CL101" s="3">
        <v>0.38</v>
      </c>
      <c r="CM101" s="3">
        <v>0</v>
      </c>
      <c r="CN101" s="3">
        <v>498736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46206</v>
      </c>
      <c r="DJ101" s="3" t="s">
        <v>367</v>
      </c>
      <c r="DK101" s="3" t="s">
        <v>212</v>
      </c>
      <c r="DL101" s="3" t="s">
        <v>368</v>
      </c>
      <c r="DM101" s="3">
        <v>0</v>
      </c>
      <c r="DN101" s="3">
        <v>0.32</v>
      </c>
      <c r="DO101" s="3">
        <v>0</v>
      </c>
      <c r="DP101" s="3">
        <v>469591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46206</v>
      </c>
      <c r="B102" s="3" t="s">
        <v>923</v>
      </c>
      <c r="C102" s="3" t="s">
        <v>916</v>
      </c>
      <c r="D102" s="3" t="s">
        <v>924</v>
      </c>
      <c r="E102" s="3">
        <v>0</v>
      </c>
      <c r="F102" s="3">
        <v>0.23</v>
      </c>
      <c r="G102" s="3">
        <v>0</v>
      </c>
      <c r="H102" s="3">
        <v>269116</v>
      </c>
      <c r="I102" s="3">
        <v>10026.16</v>
      </c>
      <c r="J102" s="3">
        <v>1.8327</v>
      </c>
      <c r="K102" s="21">
        <f ca="1">_xll.IMDP("BND",B102,K8,B3)</f>
        <v>20280605</v>
      </c>
      <c r="L102" s="23">
        <f ca="1">_xll.IMDP("BND",B102,L8,B3)</f>
        <v>4.3339999999999996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46206</v>
      </c>
      <c r="BT102" s="3" t="s">
        <v>567</v>
      </c>
      <c r="BU102" s="3" t="s">
        <v>568</v>
      </c>
      <c r="BV102" s="3" t="s">
        <v>569</v>
      </c>
      <c r="BW102" s="3">
        <v>0</v>
      </c>
      <c r="BX102" s="3">
        <v>0.28999999999999998</v>
      </c>
      <c r="BY102" s="3">
        <v>0</v>
      </c>
      <c r="BZ102" s="3">
        <v>379845</v>
      </c>
      <c r="CA102" s="3">
        <v>9960.44</v>
      </c>
      <c r="CB102" s="3">
        <v>1.1175999999999999</v>
      </c>
      <c r="CC102" s="21">
        <f ca="1">_xll.IMDP("BND",BT102,CC8,BT3)</f>
        <v>20270826</v>
      </c>
      <c r="CD102" s="23">
        <f ca="1">_xll.IMDP("BND",BT102,CD8,BT3)</f>
        <v>3.8370000000000002</v>
      </c>
      <c r="CE102" s="23" t="str">
        <f ca="1">_xll.IMDP("BND",BT102,CE8,BT3)</f>
        <v>공사공단채</v>
      </c>
      <c r="CF102" s="23" t="str">
        <f ca="1">_xll.IMDP("BND",BT102,CF8,BT3)</f>
        <v>공사공단채 기타</v>
      </c>
      <c r="CG102" s="2">
        <v>46206</v>
      </c>
      <c r="CH102" s="3" t="s">
        <v>2224</v>
      </c>
      <c r="CI102" s="3" t="s">
        <v>1140</v>
      </c>
      <c r="CJ102" s="3" t="s">
        <v>1141</v>
      </c>
      <c r="CK102" s="3">
        <v>0</v>
      </c>
      <c r="CL102" s="3">
        <v>0.37</v>
      </c>
      <c r="CM102" s="3">
        <v>0</v>
      </c>
      <c r="CN102" s="3">
        <v>497989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46206</v>
      </c>
      <c r="DJ102" s="3" t="s">
        <v>375</v>
      </c>
      <c r="DK102" s="3" t="s">
        <v>376</v>
      </c>
      <c r="DL102" s="3" t="s">
        <v>377</v>
      </c>
      <c r="DM102" s="3">
        <v>0</v>
      </c>
      <c r="DN102" s="3">
        <v>0.32</v>
      </c>
      <c r="DO102" s="3">
        <v>0</v>
      </c>
      <c r="DP102" s="3">
        <v>469316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46206</v>
      </c>
      <c r="B103" s="3" t="s">
        <v>1674</v>
      </c>
      <c r="C103" s="3" t="s">
        <v>1675</v>
      </c>
      <c r="D103" s="3" t="s">
        <v>1676</v>
      </c>
      <c r="E103" s="3">
        <v>0</v>
      </c>
      <c r="F103" s="3">
        <v>0.23</v>
      </c>
      <c r="G103" s="3">
        <v>0</v>
      </c>
      <c r="H103" s="3">
        <v>269110</v>
      </c>
      <c r="I103" s="3">
        <v>10026.64</v>
      </c>
      <c r="J103" s="3">
        <v>0.78539999999999999</v>
      </c>
      <c r="K103" s="21">
        <f ca="1">_xll.IMDP("BND",B103,K8,B3)</f>
        <v>20270423</v>
      </c>
      <c r="L103" s="23">
        <f ca="1">_xll.IMDP("BND",B103,L8,B3)</f>
        <v>3.53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46206</v>
      </c>
      <c r="BT103" s="3" t="s">
        <v>570</v>
      </c>
      <c r="BU103" s="3" t="s">
        <v>317</v>
      </c>
      <c r="BV103" s="3" t="s">
        <v>571</v>
      </c>
      <c r="BW103" s="3">
        <v>0</v>
      </c>
      <c r="BX103" s="3">
        <v>0.28999999999999998</v>
      </c>
      <c r="BY103" s="3">
        <v>0</v>
      </c>
      <c r="BZ103" s="3">
        <v>379772</v>
      </c>
      <c r="CA103" s="3">
        <v>9958.93</v>
      </c>
      <c r="CB103" s="3">
        <v>1.4887999999999999</v>
      </c>
      <c r="CC103" s="21">
        <f ca="1">_xll.IMDP("BND",BT103,CC8,BT3)</f>
        <v>20280124</v>
      </c>
      <c r="CD103" s="23">
        <f ca="1">_xll.IMDP("BND",BT103,CD8,BT3)</f>
        <v>3.9369999999999998</v>
      </c>
      <c r="CE103" s="23" t="str">
        <f ca="1">_xll.IMDP("BND",BT103,CE8,BT3)</f>
        <v>공사공단채</v>
      </c>
      <c r="CF103" s="23" t="str">
        <f ca="1">_xll.IMDP("BND",BT103,CF8,BT3)</f>
        <v>일반</v>
      </c>
      <c r="CG103" s="2">
        <v>46206</v>
      </c>
      <c r="CH103" s="3" t="s">
        <v>2227</v>
      </c>
      <c r="CI103" s="3" t="s">
        <v>1140</v>
      </c>
      <c r="CJ103" s="3" t="s">
        <v>1141</v>
      </c>
      <c r="CK103" s="3">
        <v>0</v>
      </c>
      <c r="CL103" s="3">
        <v>0.37</v>
      </c>
      <c r="CM103" s="3">
        <v>0</v>
      </c>
      <c r="CN103" s="3">
        <v>497989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46206</v>
      </c>
      <c r="DJ103" s="3" t="s">
        <v>364</v>
      </c>
      <c r="DK103" s="3" t="s">
        <v>365</v>
      </c>
      <c r="DL103" s="3" t="s">
        <v>366</v>
      </c>
      <c r="DM103" s="3">
        <v>0</v>
      </c>
      <c r="DN103" s="3">
        <v>0.32</v>
      </c>
      <c r="DO103" s="3">
        <v>0</v>
      </c>
      <c r="DP103" s="3">
        <v>469172</v>
      </c>
      <c r="DQ103" s="3">
        <v>9914.11</v>
      </c>
      <c r="DR103" s="3">
        <v>1.1586000000000001</v>
      </c>
      <c r="DS103" s="21">
        <f ca="1">_xll.IMDP("BND",DJ103,DS8,DJ3)</f>
        <v>20270910</v>
      </c>
      <c r="DT103" s="23">
        <f ca="1">_xll.IMDP("BND",DJ103,DT8,DJ3)</f>
        <v>4.1050000000000004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46206</v>
      </c>
      <c r="B104" s="3" t="s">
        <v>915</v>
      </c>
      <c r="C104" s="3" t="s">
        <v>916</v>
      </c>
      <c r="D104" s="3" t="s">
        <v>917</v>
      </c>
      <c r="E104" s="3">
        <v>0</v>
      </c>
      <c r="F104" s="3">
        <v>0.23</v>
      </c>
      <c r="G104" s="3">
        <v>0</v>
      </c>
      <c r="H104" s="3">
        <v>269102</v>
      </c>
      <c r="I104" s="3">
        <v>10026.5</v>
      </c>
      <c r="J104" s="3">
        <v>0.98599999999999999</v>
      </c>
      <c r="K104" s="21">
        <f ca="1">_xll.IMDP("BND",B104,K8,B3)</f>
        <v>20270709</v>
      </c>
      <c r="L104" s="23">
        <f ca="1">_xll.IMDP("BND",B104,L8,B3)</f>
        <v>3.988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46206</v>
      </c>
      <c r="BT104" s="3" t="s">
        <v>1342</v>
      </c>
      <c r="BU104" s="3" t="s">
        <v>1165</v>
      </c>
      <c r="BV104" s="3" t="s">
        <v>1343</v>
      </c>
      <c r="BW104" s="3">
        <v>0</v>
      </c>
      <c r="BX104" s="3">
        <v>0.28999999999999998</v>
      </c>
      <c r="BY104" s="3">
        <v>0</v>
      </c>
      <c r="BZ104" s="3">
        <v>379522</v>
      </c>
      <c r="CA104" s="3">
        <v>9470.89</v>
      </c>
      <c r="CB104" s="3">
        <v>3.8715999999999999</v>
      </c>
      <c r="CC104" s="21">
        <f ca="1">_xll.IMDP("BND",BT104,CC8,BT3)</f>
        <v>20300829</v>
      </c>
      <c r="CD104" s="23">
        <f ca="1">_xll.IMDP("BND",BT104,CD8,BT3)</f>
        <v>4.3490000000000002</v>
      </c>
      <c r="CE104" s="23" t="str">
        <f ca="1">_xll.IMDP("BND",BT104,CE8,BT3)</f>
        <v>회사채</v>
      </c>
      <c r="CF104" s="23" t="str">
        <f ca="1">_xll.IMDP("BND",BT104,CF8,BT3)</f>
        <v>회사채(일반)</v>
      </c>
      <c r="CG104" s="2">
        <v>46206</v>
      </c>
      <c r="CH104" s="3" t="s">
        <v>2226</v>
      </c>
      <c r="CI104" s="3" t="s">
        <v>1140</v>
      </c>
      <c r="CJ104" s="3" t="s">
        <v>1141</v>
      </c>
      <c r="CK104" s="3">
        <v>0</v>
      </c>
      <c r="CL104" s="3">
        <v>0.37</v>
      </c>
      <c r="CM104" s="3">
        <v>0</v>
      </c>
      <c r="CN104" s="3">
        <v>497989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46206</v>
      </c>
      <c r="DJ104" s="3" t="s">
        <v>372</v>
      </c>
      <c r="DK104" s="3" t="s">
        <v>373</v>
      </c>
      <c r="DL104" s="3" t="s">
        <v>374</v>
      </c>
      <c r="DM104" s="3">
        <v>0</v>
      </c>
      <c r="DN104" s="3">
        <v>0.32</v>
      </c>
      <c r="DO104" s="3">
        <v>0</v>
      </c>
      <c r="DP104" s="3">
        <v>468967</v>
      </c>
      <c r="DQ104" s="3">
        <v>9910.17</v>
      </c>
      <c r="DR104" s="3">
        <v>1.6231</v>
      </c>
      <c r="DS104" s="21">
        <f ca="1">_xll.IMDP("BND",DJ104,DS8,DJ3)</f>
        <v>20280310</v>
      </c>
      <c r="DT104" s="23">
        <f ca="1">_xll.IMDP("BND",DJ104,DT8,DJ3)</f>
        <v>4.3600000000000003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46206</v>
      </c>
      <c r="B105" s="3" t="s">
        <v>1671</v>
      </c>
      <c r="C105" s="3" t="s">
        <v>1672</v>
      </c>
      <c r="D105" s="3" t="s">
        <v>1673</v>
      </c>
      <c r="E105" s="3">
        <v>0</v>
      </c>
      <c r="F105" s="3">
        <v>0.23</v>
      </c>
      <c r="G105" s="3">
        <v>0</v>
      </c>
      <c r="H105" s="3">
        <v>269004</v>
      </c>
      <c r="I105" s="3">
        <v>10021.950000000001</v>
      </c>
      <c r="J105" s="3">
        <v>1.6778999999999999</v>
      </c>
      <c r="K105" s="21">
        <f ca="1">_xll.IMDP("BND",B105,K8,B3)</f>
        <v>20280407</v>
      </c>
      <c r="L105" s="23">
        <f ca="1">_xll.IMDP("BND",B105,L8,B3)</f>
        <v>4.327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46206</v>
      </c>
      <c r="BT105" s="3" t="s">
        <v>1362</v>
      </c>
      <c r="BU105" s="3" t="s">
        <v>1363</v>
      </c>
      <c r="BV105" s="3" t="s">
        <v>574</v>
      </c>
      <c r="BW105" s="3">
        <v>0</v>
      </c>
      <c r="BX105" s="3">
        <v>0.28999999999999998</v>
      </c>
      <c r="BY105" s="3">
        <v>0</v>
      </c>
      <c r="BZ105" s="3">
        <v>378964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46206</v>
      </c>
      <c r="CH105" s="3" t="s">
        <v>2225</v>
      </c>
      <c r="CI105" s="3" t="s">
        <v>1140</v>
      </c>
      <c r="CJ105" s="3" t="s">
        <v>1141</v>
      </c>
      <c r="CK105" s="3">
        <v>0</v>
      </c>
      <c r="CL105" s="3">
        <v>0.37</v>
      </c>
      <c r="CM105" s="3">
        <v>0</v>
      </c>
      <c r="CN105" s="3">
        <v>497989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46206</v>
      </c>
      <c r="DJ105" s="3" t="s">
        <v>369</v>
      </c>
      <c r="DK105" s="3" t="s">
        <v>370</v>
      </c>
      <c r="DL105" s="3" t="s">
        <v>371</v>
      </c>
      <c r="DM105" s="3">
        <v>0</v>
      </c>
      <c r="DN105" s="3">
        <v>0.32</v>
      </c>
      <c r="DO105" s="3">
        <v>0</v>
      </c>
      <c r="DP105" s="3">
        <v>468842</v>
      </c>
      <c r="DQ105" s="3">
        <v>9906.57</v>
      </c>
      <c r="DR105" s="3">
        <v>2.4542000000000002</v>
      </c>
      <c r="DS105" s="21">
        <f ca="1">_xll.IMDP("BND",DJ105,DS8,DJ3)</f>
        <v>20290209</v>
      </c>
      <c r="DT105" s="23">
        <f ca="1">_xll.IMDP("BND",DJ105,DT8,DJ3)</f>
        <v>4.3319999999999999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46206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0.23</v>
      </c>
      <c r="G106" s="3">
        <v>0</v>
      </c>
      <c r="H106" s="3">
        <v>268991</v>
      </c>
      <c r="I106" s="3">
        <v>10020.91</v>
      </c>
      <c r="J106" s="3">
        <v>1.8974</v>
      </c>
      <c r="K106" s="21">
        <f ca="1">_xll.IMDP("BND",B106,K8,B3)</f>
        <v>20280629</v>
      </c>
      <c r="L106" s="23">
        <f ca="1">_xll.IMDP("BND",B106,L8,B3)</f>
        <v>4.2450000000000001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46206</v>
      </c>
      <c r="BT106" s="3" t="s">
        <v>1364</v>
      </c>
      <c r="BU106" s="3" t="s">
        <v>1363</v>
      </c>
      <c r="BV106" s="3" t="s">
        <v>574</v>
      </c>
      <c r="BW106" s="3">
        <v>0</v>
      </c>
      <c r="BX106" s="3">
        <v>0.28999999999999998</v>
      </c>
      <c r="BY106" s="3">
        <v>0</v>
      </c>
      <c r="BZ106" s="3">
        <v>378964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46206</v>
      </c>
      <c r="CH106" s="3" t="s">
        <v>15648</v>
      </c>
      <c r="CI106" s="3" t="s">
        <v>1135</v>
      </c>
      <c r="CJ106" s="3" t="s">
        <v>1136</v>
      </c>
      <c r="CK106" s="3">
        <v>0</v>
      </c>
      <c r="CL106" s="3">
        <v>0.37</v>
      </c>
      <c r="CM106" s="3">
        <v>0</v>
      </c>
      <c r="CN106" s="3">
        <v>497948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46206</v>
      </c>
      <c r="DJ106" s="3" t="s">
        <v>2291</v>
      </c>
      <c r="DK106" s="3" t="s">
        <v>1184</v>
      </c>
      <c r="DL106" s="3" t="s">
        <v>2292</v>
      </c>
      <c r="DM106" s="3">
        <v>0</v>
      </c>
      <c r="DN106" s="3">
        <v>0.32</v>
      </c>
      <c r="DO106" s="3">
        <v>0</v>
      </c>
      <c r="DP106" s="3">
        <v>468778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46206</v>
      </c>
      <c r="B107" s="3" t="s">
        <v>927</v>
      </c>
      <c r="C107" s="3" t="s">
        <v>928</v>
      </c>
      <c r="D107" s="3" t="s">
        <v>929</v>
      </c>
      <c r="E107" s="3">
        <v>0</v>
      </c>
      <c r="F107" s="3">
        <v>0.23</v>
      </c>
      <c r="G107" s="3">
        <v>0</v>
      </c>
      <c r="H107" s="3">
        <v>268963</v>
      </c>
      <c r="I107" s="3">
        <v>10020.86</v>
      </c>
      <c r="J107" s="3">
        <v>2.3809</v>
      </c>
      <c r="K107" s="21">
        <f ca="1">_xll.IMDP("BND",B107,K8,B3)</f>
        <v>20290117</v>
      </c>
      <c r="L107" s="23">
        <f ca="1">_xll.IMDP("BND",B107,L8,B3)</f>
        <v>4.3319999999999999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46206</v>
      </c>
      <c r="BT107" s="3" t="s">
        <v>1365</v>
      </c>
      <c r="BU107" s="3" t="s">
        <v>1363</v>
      </c>
      <c r="BV107" s="3" t="s">
        <v>574</v>
      </c>
      <c r="BW107" s="3">
        <v>0</v>
      </c>
      <c r="BX107" s="3">
        <v>0.28999999999999998</v>
      </c>
      <c r="BY107" s="3">
        <v>0</v>
      </c>
      <c r="BZ107" s="3">
        <v>378927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46206</v>
      </c>
      <c r="CH107" s="3" t="s">
        <v>15646</v>
      </c>
      <c r="CI107" s="3" t="s">
        <v>1135</v>
      </c>
      <c r="CJ107" s="3" t="s">
        <v>1136</v>
      </c>
      <c r="CK107" s="3">
        <v>0</v>
      </c>
      <c r="CL107" s="3">
        <v>0.37</v>
      </c>
      <c r="CM107" s="3">
        <v>0</v>
      </c>
      <c r="CN107" s="3">
        <v>497948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46206</v>
      </c>
      <c r="DJ107" s="3" t="s">
        <v>378</v>
      </c>
      <c r="DK107" s="3" t="s">
        <v>379</v>
      </c>
      <c r="DL107" s="3" t="s">
        <v>380</v>
      </c>
      <c r="DM107" s="3">
        <v>0</v>
      </c>
      <c r="DN107" s="3">
        <v>0.32</v>
      </c>
      <c r="DO107" s="3">
        <v>0</v>
      </c>
      <c r="DP107" s="3">
        <v>468740</v>
      </c>
      <c r="DQ107" s="3">
        <v>9904.84</v>
      </c>
      <c r="DR107" s="3">
        <v>1.226</v>
      </c>
      <c r="DS107" s="21">
        <f ca="1">_xll.IMDP("BND",DJ107,DS8,DJ3)</f>
        <v>20271008</v>
      </c>
      <c r="DT107" s="23">
        <f ca="1">_xll.IMDP("BND",DJ107,DT8,DJ3)</f>
        <v>4.1660000000000004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46206</v>
      </c>
      <c r="B108" s="3" t="s">
        <v>1692</v>
      </c>
      <c r="C108" s="3" t="s">
        <v>1693</v>
      </c>
      <c r="D108" s="3" t="s">
        <v>1694</v>
      </c>
      <c r="E108" s="3">
        <v>0</v>
      </c>
      <c r="F108" s="3">
        <v>0.23</v>
      </c>
      <c r="G108" s="3">
        <v>0</v>
      </c>
      <c r="H108" s="3">
        <v>268590</v>
      </c>
      <c r="I108" s="3">
        <v>10007.14</v>
      </c>
      <c r="J108" s="3">
        <v>0.37409999999999999</v>
      </c>
      <c r="K108" s="21">
        <f ca="1">_xll.IMDP("BND",B108,K8,B3)</f>
        <v>20261119</v>
      </c>
      <c r="L108" s="23">
        <f ca="1">_xll.IMDP("BND",B108,L8,B3)</f>
        <v>2.9420000000000002</v>
      </c>
      <c r="M108" s="23" t="str">
        <f ca="1">_xll.IMDP("BND",B108,M8,B3)</f>
        <v>지방채</v>
      </c>
      <c r="N108" s="23" t="str">
        <f ca="1">_xll.IMDP("BND",B108,N8,B3)</f>
        <v>공모지방채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46206</v>
      </c>
      <c r="BT108" s="3" t="s">
        <v>1366</v>
      </c>
      <c r="BU108" s="3" t="s">
        <v>1363</v>
      </c>
      <c r="BV108" s="3" t="s">
        <v>574</v>
      </c>
      <c r="BW108" s="3">
        <v>0</v>
      </c>
      <c r="BX108" s="3">
        <v>0.28999999999999998</v>
      </c>
      <c r="BY108" s="3">
        <v>0</v>
      </c>
      <c r="BZ108" s="3">
        <v>378927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46206</v>
      </c>
      <c r="CH108" s="3" t="s">
        <v>15647</v>
      </c>
      <c r="CI108" s="3" t="s">
        <v>1135</v>
      </c>
      <c r="CJ108" s="3" t="s">
        <v>1136</v>
      </c>
      <c r="CK108" s="3">
        <v>0</v>
      </c>
      <c r="CL108" s="3">
        <v>0.37</v>
      </c>
      <c r="CM108" s="3">
        <v>0</v>
      </c>
      <c r="CN108" s="3">
        <v>497948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46206</v>
      </c>
      <c r="DJ108" s="3" t="s">
        <v>2289</v>
      </c>
      <c r="DK108" s="3" t="s">
        <v>1714</v>
      </c>
      <c r="DL108" s="3" t="s">
        <v>2290</v>
      </c>
      <c r="DM108" s="3">
        <v>0</v>
      </c>
      <c r="DN108" s="3">
        <v>0.32</v>
      </c>
      <c r="DO108" s="3">
        <v>0</v>
      </c>
      <c r="DP108" s="3">
        <v>468550</v>
      </c>
      <c r="DQ108" s="3">
        <v>9900.8799999999992</v>
      </c>
      <c r="DR108" s="3">
        <v>1.1776</v>
      </c>
      <c r="DS108" s="21">
        <f ca="1">_xll.IMDP("BND",DJ108,DS8,DJ3)</f>
        <v>20270917</v>
      </c>
      <c r="DT108" s="23">
        <f ca="1">_xll.IMDP("BND",DJ108,DT8,DJ3)</f>
        <v>4.1139999999999999</v>
      </c>
      <c r="DU108" s="23" t="str">
        <f ca="1">_xll.IMDP("BND",DJ108,DU8,DJ3)</f>
        <v>금융채</v>
      </c>
      <c r="DV108" s="23" t="str">
        <f ca="1">_xll.IMDP("BND",DJ108,DV8,DJ3)</f>
        <v>카드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46206</v>
      </c>
      <c r="B109" s="3" t="s">
        <v>1683</v>
      </c>
      <c r="C109" s="3" t="s">
        <v>1684</v>
      </c>
      <c r="D109" s="3" t="s">
        <v>1685</v>
      </c>
      <c r="E109" s="3">
        <v>0</v>
      </c>
      <c r="F109" s="3">
        <v>0.23</v>
      </c>
      <c r="G109" s="3">
        <v>0</v>
      </c>
      <c r="H109" s="3">
        <v>268553</v>
      </c>
      <c r="I109" s="3">
        <v>10006.19</v>
      </c>
      <c r="J109" s="3">
        <v>1.0233000000000001</v>
      </c>
      <c r="K109" s="21">
        <f ca="1">_xll.IMDP("BND",B109,K8,B3)</f>
        <v>20270722</v>
      </c>
      <c r="L109" s="23">
        <f ca="1">_xll.IMDP("BND",B109,L8,B3)</f>
        <v>3.8090000000000002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46206</v>
      </c>
      <c r="BT109" s="3" t="s">
        <v>1367</v>
      </c>
      <c r="BU109" s="3" t="s">
        <v>1368</v>
      </c>
      <c r="BV109" s="3" t="s">
        <v>1369</v>
      </c>
      <c r="BW109" s="3">
        <v>0</v>
      </c>
      <c r="BX109" s="3">
        <v>0.28999999999999998</v>
      </c>
      <c r="BY109" s="3">
        <v>0</v>
      </c>
      <c r="BZ109" s="3">
        <v>378782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46206</v>
      </c>
      <c r="CH109" s="3" t="s">
        <v>2229</v>
      </c>
      <c r="CI109" s="3" t="s">
        <v>694</v>
      </c>
      <c r="CJ109" s="3" t="s">
        <v>695</v>
      </c>
      <c r="CK109" s="3">
        <v>0</v>
      </c>
      <c r="CL109" s="3">
        <v>0.37</v>
      </c>
      <c r="CM109" s="3">
        <v>0</v>
      </c>
      <c r="CN109" s="3">
        <v>497429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46206</v>
      </c>
      <c r="DJ109" s="3" t="s">
        <v>2293</v>
      </c>
      <c r="DK109" s="3" t="s">
        <v>2294</v>
      </c>
      <c r="DL109" s="3" t="s">
        <v>2295</v>
      </c>
      <c r="DM109" s="3">
        <v>0</v>
      </c>
      <c r="DN109" s="3">
        <v>0.32</v>
      </c>
      <c r="DO109" s="3">
        <v>0</v>
      </c>
      <c r="DP109" s="3">
        <v>468213</v>
      </c>
      <c r="DQ109" s="3">
        <v>9893.7999999999993</v>
      </c>
      <c r="DR109" s="3">
        <v>1.1198999999999999</v>
      </c>
      <c r="DS109" s="21">
        <f ca="1">_xll.IMDP("BND",DJ109,DS8,DJ3)</f>
        <v>20270827</v>
      </c>
      <c r="DT109" s="23">
        <f ca="1">_xll.IMDP("BND",DJ109,DT8,DJ3)</f>
        <v>4.173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46206</v>
      </c>
      <c r="B110" s="3" t="s">
        <v>1711</v>
      </c>
      <c r="C110" s="3" t="s">
        <v>1681</v>
      </c>
      <c r="D110" s="3" t="s">
        <v>1712</v>
      </c>
      <c r="E110" s="3">
        <v>0</v>
      </c>
      <c r="F110" s="3">
        <v>0.23</v>
      </c>
      <c r="G110" s="3">
        <v>0</v>
      </c>
      <c r="H110" s="3">
        <v>268495</v>
      </c>
      <c r="I110" s="3">
        <v>10000.31</v>
      </c>
      <c r="J110" s="3">
        <v>5.1013999999999999</v>
      </c>
      <c r="K110" s="21">
        <f ca="1">_xll.IMDP("BND",B110,K8,B3)</f>
        <v>20320426</v>
      </c>
      <c r="L110" s="23">
        <f ca="1">_xll.IMDP("BND",B110,L8,B3)</f>
        <v>4.29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46206</v>
      </c>
      <c r="BT110" s="3" t="s">
        <v>1372</v>
      </c>
      <c r="BU110" s="3" t="s">
        <v>573</v>
      </c>
      <c r="BV110" s="3" t="s">
        <v>574</v>
      </c>
      <c r="BW110" s="3">
        <v>0</v>
      </c>
      <c r="BX110" s="3">
        <v>0.28999999999999998</v>
      </c>
      <c r="BY110" s="3">
        <v>0</v>
      </c>
      <c r="BZ110" s="3">
        <v>378782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46206</v>
      </c>
      <c r="CH110" s="3" t="s">
        <v>2228</v>
      </c>
      <c r="CI110" s="3" t="s">
        <v>694</v>
      </c>
      <c r="CJ110" s="3" t="s">
        <v>695</v>
      </c>
      <c r="CK110" s="3">
        <v>0</v>
      </c>
      <c r="CL110" s="3">
        <v>0.37</v>
      </c>
      <c r="CM110" s="3">
        <v>0</v>
      </c>
      <c r="CN110" s="3">
        <v>497429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46206</v>
      </c>
      <c r="DJ110" s="3" t="s">
        <v>2302</v>
      </c>
      <c r="DK110" s="3" t="s">
        <v>342</v>
      </c>
      <c r="DL110" s="3" t="s">
        <v>2303</v>
      </c>
      <c r="DM110" s="3">
        <v>0</v>
      </c>
      <c r="DN110" s="3">
        <v>0.32</v>
      </c>
      <c r="DO110" s="3">
        <v>0</v>
      </c>
      <c r="DP110" s="3">
        <v>467972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46206</v>
      </c>
      <c r="B111" s="3" t="s">
        <v>1686</v>
      </c>
      <c r="C111" s="3" t="s">
        <v>1687</v>
      </c>
      <c r="D111" s="3" t="s">
        <v>1688</v>
      </c>
      <c r="E111" s="3">
        <v>0</v>
      </c>
      <c r="F111" s="3">
        <v>0.23</v>
      </c>
      <c r="G111" s="3">
        <v>0</v>
      </c>
      <c r="H111" s="3">
        <v>268484</v>
      </c>
      <c r="I111" s="3">
        <v>10002.43</v>
      </c>
      <c r="J111" s="3">
        <v>1.2226999999999999</v>
      </c>
      <c r="K111" s="21">
        <f ca="1">_xll.IMDP("BND",B111,K8,B3)</f>
        <v>20271008</v>
      </c>
      <c r="L111" s="23">
        <f ca="1">_xll.IMDP("BND",B111,L8,B3)</f>
        <v>3.9220000000000002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46206</v>
      </c>
      <c r="BT111" s="3" t="s">
        <v>1370</v>
      </c>
      <c r="BU111" s="3" t="s">
        <v>1368</v>
      </c>
      <c r="BV111" s="3" t="s">
        <v>1369</v>
      </c>
      <c r="BW111" s="3">
        <v>0</v>
      </c>
      <c r="BX111" s="3">
        <v>0.28999999999999998</v>
      </c>
      <c r="BY111" s="3">
        <v>0</v>
      </c>
      <c r="BZ111" s="3">
        <v>378782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46206</v>
      </c>
      <c r="CH111" s="3" t="s">
        <v>2230</v>
      </c>
      <c r="CI111" s="3" t="s">
        <v>1140</v>
      </c>
      <c r="CJ111" s="3" t="s">
        <v>1141</v>
      </c>
      <c r="CK111" s="3">
        <v>0</v>
      </c>
      <c r="CL111" s="3">
        <v>0.37</v>
      </c>
      <c r="CM111" s="3">
        <v>0</v>
      </c>
      <c r="CN111" s="3">
        <v>496782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46206</v>
      </c>
      <c r="DJ111" s="3" t="s">
        <v>2296</v>
      </c>
      <c r="DK111" s="3" t="s">
        <v>651</v>
      </c>
      <c r="DL111" s="3" t="s">
        <v>2297</v>
      </c>
      <c r="DM111" s="3">
        <v>0</v>
      </c>
      <c r="DN111" s="3">
        <v>0.32</v>
      </c>
      <c r="DO111" s="3">
        <v>0</v>
      </c>
      <c r="DP111" s="3">
        <v>467964</v>
      </c>
      <c r="DQ111" s="3">
        <v>9888.15</v>
      </c>
      <c r="DR111" s="3">
        <v>2.4573999999999998</v>
      </c>
      <c r="DS111" s="21">
        <f ca="1">_xll.IMDP("BND",DJ111,DS8,DJ3)</f>
        <v>20290209</v>
      </c>
      <c r="DT111" s="23">
        <f ca="1">_xll.IMDP("BND",DJ111,DT8,DJ3)</f>
        <v>4.3049999999999997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46206</v>
      </c>
      <c r="B112" s="3" t="s">
        <v>1689</v>
      </c>
      <c r="C112" s="3" t="s">
        <v>1690</v>
      </c>
      <c r="D112" s="3" t="s">
        <v>1691</v>
      </c>
      <c r="E112" s="3">
        <v>0</v>
      </c>
      <c r="F112" s="3">
        <v>0.23</v>
      </c>
      <c r="G112" s="3">
        <v>0</v>
      </c>
      <c r="H112" s="3">
        <v>268469</v>
      </c>
      <c r="I112" s="3">
        <v>10002.57</v>
      </c>
      <c r="J112" s="3">
        <v>1.0133000000000001</v>
      </c>
      <c r="K112" s="21">
        <f ca="1">_xll.IMDP("BND",B112,K8,B3)</f>
        <v>20270718</v>
      </c>
      <c r="L112" s="23">
        <f ca="1">_xll.IMDP("BND",B112,L8,B3)</f>
        <v>3.734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46206</v>
      </c>
      <c r="BT112" s="3" t="s">
        <v>1371</v>
      </c>
      <c r="BU112" s="3" t="s">
        <v>573</v>
      </c>
      <c r="BV112" s="3" t="s">
        <v>574</v>
      </c>
      <c r="BW112" s="3">
        <v>0</v>
      </c>
      <c r="BX112" s="3">
        <v>0.28999999999999998</v>
      </c>
      <c r="BY112" s="3">
        <v>0</v>
      </c>
      <c r="BZ112" s="3">
        <v>378782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46206</v>
      </c>
      <c r="CH112" s="3" t="s">
        <v>2231</v>
      </c>
      <c r="CI112" s="3" t="s">
        <v>1140</v>
      </c>
      <c r="CJ112" s="3" t="s">
        <v>1141</v>
      </c>
      <c r="CK112" s="3">
        <v>0</v>
      </c>
      <c r="CL112" s="3">
        <v>0.37</v>
      </c>
      <c r="CM112" s="3">
        <v>0</v>
      </c>
      <c r="CN112" s="3">
        <v>496782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46206</v>
      </c>
      <c r="DJ112" s="3" t="s">
        <v>2304</v>
      </c>
      <c r="DK112" s="3" t="s">
        <v>212</v>
      </c>
      <c r="DL112" s="3" t="s">
        <v>2305</v>
      </c>
      <c r="DM112" s="3">
        <v>0</v>
      </c>
      <c r="DN112" s="3">
        <v>0.32</v>
      </c>
      <c r="DO112" s="3">
        <v>0</v>
      </c>
      <c r="DP112" s="3">
        <v>467939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46206</v>
      </c>
      <c r="B113" s="3" t="s">
        <v>1698</v>
      </c>
      <c r="C113" s="3" t="s">
        <v>1699</v>
      </c>
      <c r="D113" s="3" t="s">
        <v>1700</v>
      </c>
      <c r="E113" s="3">
        <v>0</v>
      </c>
      <c r="F113" s="3">
        <v>0.23</v>
      </c>
      <c r="G113" s="3">
        <v>0</v>
      </c>
      <c r="H113" s="3">
        <v>268466</v>
      </c>
      <c r="I113" s="3">
        <v>10002.42</v>
      </c>
      <c r="J113" s="3">
        <v>0.61909999999999998</v>
      </c>
      <c r="K113" s="21">
        <f ca="1">_xll.IMDP("BND",B113,K8,B3)</f>
        <v>20270219</v>
      </c>
      <c r="L113" s="23">
        <f ca="1">_xll.IMDP("BND",B113,L8,B3)</f>
        <v>3.5830000000000002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46206</v>
      </c>
      <c r="BT113" s="3" t="s">
        <v>15749</v>
      </c>
      <c r="BU113" s="3" t="s">
        <v>15741</v>
      </c>
      <c r="BV113" s="3" t="s">
        <v>15742</v>
      </c>
      <c r="BW113" s="3">
        <v>0</v>
      </c>
      <c r="BX113" s="3">
        <v>0.28999999999999998</v>
      </c>
      <c r="BY113" s="3">
        <v>0</v>
      </c>
      <c r="BZ113" s="3">
        <v>377710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46206</v>
      </c>
      <c r="CH113" s="3" t="s">
        <v>2235</v>
      </c>
      <c r="CI113" s="3" t="s">
        <v>1124</v>
      </c>
      <c r="CJ113" s="3" t="s">
        <v>1125</v>
      </c>
      <c r="CK113" s="3">
        <v>0</v>
      </c>
      <c r="CL113" s="3">
        <v>0.37</v>
      </c>
      <c r="CM113" s="3">
        <v>0</v>
      </c>
      <c r="CN113" s="3">
        <v>496682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46206</v>
      </c>
      <c r="DJ113" s="3" t="s">
        <v>2298</v>
      </c>
      <c r="DK113" s="3" t="s">
        <v>774</v>
      </c>
      <c r="DL113" s="3" t="s">
        <v>2299</v>
      </c>
      <c r="DM113" s="3">
        <v>0</v>
      </c>
      <c r="DN113" s="3">
        <v>0.31</v>
      </c>
      <c r="DO113" s="3">
        <v>0</v>
      </c>
      <c r="DP113" s="3">
        <v>467839</v>
      </c>
      <c r="DQ113" s="3">
        <v>9885.52</v>
      </c>
      <c r="DR113" s="3">
        <v>2.4575999999999998</v>
      </c>
      <c r="DS113" s="21">
        <f ca="1">_xll.IMDP("BND",DJ113,DS8,DJ3)</f>
        <v>20290209</v>
      </c>
      <c r="DT113" s="23">
        <f ca="1">_xll.IMDP("BND",DJ113,DT8,DJ3)</f>
        <v>4.3049999999999997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46206</v>
      </c>
      <c r="B114" s="3" t="s">
        <v>892</v>
      </c>
      <c r="C114" s="3" t="s">
        <v>549</v>
      </c>
      <c r="D114" s="3" t="s">
        <v>893</v>
      </c>
      <c r="E114" s="3">
        <v>0</v>
      </c>
      <c r="F114" s="3">
        <v>0.23</v>
      </c>
      <c r="G114" s="3">
        <v>0</v>
      </c>
      <c r="H114" s="3">
        <v>268442</v>
      </c>
      <c r="I114" s="3">
        <v>10001.65</v>
      </c>
      <c r="J114" s="3">
        <v>0.24709999999999999</v>
      </c>
      <c r="K114" s="21">
        <f ca="1">_xll.IMDP("BND",B114,K8,B3)</f>
        <v>20261002</v>
      </c>
      <c r="L114" s="23">
        <f ca="1">_xll.IMDP("BND",B114,L8,B3)</f>
        <v>2.7629999999999999</v>
      </c>
      <c r="M114" s="23" t="str">
        <f ca="1">_xll.IMDP("BND",B114,M8,B3)</f>
        <v>통안증권</v>
      </c>
      <c r="N114" s="23" t="str">
        <f ca="1">_xll.IMDP("BND",B114,N8,B3)</f>
        <v>통안증권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46206</v>
      </c>
      <c r="BT114" s="3" t="s">
        <v>15751</v>
      </c>
      <c r="BU114" s="3" t="s">
        <v>15741</v>
      </c>
      <c r="BV114" s="3" t="s">
        <v>15742</v>
      </c>
      <c r="BW114" s="3">
        <v>0</v>
      </c>
      <c r="BX114" s="3">
        <v>0.28999999999999998</v>
      </c>
      <c r="BY114" s="3">
        <v>0</v>
      </c>
      <c r="BZ114" s="3">
        <v>377710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46206</v>
      </c>
      <c r="CH114" s="3" t="s">
        <v>2234</v>
      </c>
      <c r="CI114" s="3" t="s">
        <v>1124</v>
      </c>
      <c r="CJ114" s="3" t="s">
        <v>1125</v>
      </c>
      <c r="CK114" s="3">
        <v>0</v>
      </c>
      <c r="CL114" s="3">
        <v>0.37</v>
      </c>
      <c r="CM114" s="3">
        <v>0</v>
      </c>
      <c r="CN114" s="3">
        <v>496682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46206</v>
      </c>
      <c r="DJ114" s="3" t="s">
        <v>2300</v>
      </c>
      <c r="DK114" s="3" t="s">
        <v>2107</v>
      </c>
      <c r="DL114" s="3" t="s">
        <v>2301</v>
      </c>
      <c r="DM114" s="3">
        <v>0</v>
      </c>
      <c r="DN114" s="3">
        <v>0.31</v>
      </c>
      <c r="DO114" s="3">
        <v>0</v>
      </c>
      <c r="DP114" s="3">
        <v>467550</v>
      </c>
      <c r="DQ114" s="3">
        <v>9879.7000000000007</v>
      </c>
      <c r="DR114" s="3">
        <v>2.4378000000000002</v>
      </c>
      <c r="DS114" s="21">
        <f ca="1">_xll.IMDP("BND",DJ114,DS8,DJ3)</f>
        <v>20290202</v>
      </c>
      <c r="DT114" s="23">
        <f ca="1">_xll.IMDP("BND",DJ114,DT8,DJ3)</f>
        <v>4.3330000000000002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46206</v>
      </c>
      <c r="B115" s="3" t="s">
        <v>1704</v>
      </c>
      <c r="C115" s="3" t="s">
        <v>1054</v>
      </c>
      <c r="D115" s="3" t="s">
        <v>1705</v>
      </c>
      <c r="E115" s="3">
        <v>0</v>
      </c>
      <c r="F115" s="3">
        <v>0.23</v>
      </c>
      <c r="G115" s="3">
        <v>0</v>
      </c>
      <c r="H115" s="3">
        <v>268384</v>
      </c>
      <c r="I115" s="3">
        <v>9999.24</v>
      </c>
      <c r="J115" s="3">
        <v>0.44919999999999999</v>
      </c>
      <c r="K115" s="21">
        <f ca="1">_xll.IMDP("BND",B115,K8,B3)</f>
        <v>20261216</v>
      </c>
      <c r="L115" s="23">
        <f ca="1">_xll.IMDP("BND",B115,L8,B3)</f>
        <v>3.4820000000000002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46206</v>
      </c>
      <c r="BT115" s="3" t="s">
        <v>15748</v>
      </c>
      <c r="BU115" s="3" t="s">
        <v>15741</v>
      </c>
      <c r="BV115" s="3" t="s">
        <v>15742</v>
      </c>
      <c r="BW115" s="3">
        <v>0</v>
      </c>
      <c r="BX115" s="3">
        <v>0.28999999999999998</v>
      </c>
      <c r="BY115" s="3">
        <v>0</v>
      </c>
      <c r="BZ115" s="3">
        <v>377710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46206</v>
      </c>
      <c r="CH115" s="3" t="s">
        <v>2233</v>
      </c>
      <c r="CI115" s="3" t="s">
        <v>1633</v>
      </c>
      <c r="CJ115" s="3" t="s">
        <v>1634</v>
      </c>
      <c r="CK115" s="3">
        <v>0</v>
      </c>
      <c r="CL115" s="3">
        <v>0.37</v>
      </c>
      <c r="CM115" s="3">
        <v>0</v>
      </c>
      <c r="CN115" s="3">
        <v>496681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46206</v>
      </c>
      <c r="DJ115" s="3" t="s">
        <v>2314</v>
      </c>
      <c r="DK115" s="3" t="s">
        <v>1195</v>
      </c>
      <c r="DL115" s="3" t="s">
        <v>2315</v>
      </c>
      <c r="DM115" s="3">
        <v>0</v>
      </c>
      <c r="DN115" s="3">
        <v>0.31</v>
      </c>
      <c r="DO115" s="3">
        <v>0</v>
      </c>
      <c r="DP115" s="3">
        <v>467365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46206</v>
      </c>
      <c r="B116" s="3" t="s">
        <v>1695</v>
      </c>
      <c r="C116" s="3" t="s">
        <v>1696</v>
      </c>
      <c r="D116" s="3" t="s">
        <v>1697</v>
      </c>
      <c r="E116" s="3">
        <v>0</v>
      </c>
      <c r="F116" s="3">
        <v>0.23</v>
      </c>
      <c r="G116" s="3">
        <v>0</v>
      </c>
      <c r="H116" s="3">
        <v>268339</v>
      </c>
      <c r="I116" s="3">
        <v>9997.6200000000008</v>
      </c>
      <c r="J116" s="3">
        <v>1.5456000000000001</v>
      </c>
      <c r="K116" s="21">
        <f ca="1">_xll.IMDP("BND",B116,K8,B3)</f>
        <v>20280211</v>
      </c>
      <c r="L116" s="23">
        <f ca="1">_xll.IMDP("BND",B116,L8,B3)</f>
        <v>4.1230000000000002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46206</v>
      </c>
      <c r="BT116" s="3" t="s">
        <v>15750</v>
      </c>
      <c r="BU116" s="3" t="s">
        <v>15741</v>
      </c>
      <c r="BV116" s="3" t="s">
        <v>15742</v>
      </c>
      <c r="BW116" s="3">
        <v>0</v>
      </c>
      <c r="BX116" s="3">
        <v>0.28999999999999998</v>
      </c>
      <c r="BY116" s="3">
        <v>0</v>
      </c>
      <c r="BZ116" s="3">
        <v>377710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46206</v>
      </c>
      <c r="CH116" s="3" t="s">
        <v>2232</v>
      </c>
      <c r="CI116" s="3" t="s">
        <v>1633</v>
      </c>
      <c r="CJ116" s="3" t="s">
        <v>1634</v>
      </c>
      <c r="CK116" s="3">
        <v>0</v>
      </c>
      <c r="CL116" s="3">
        <v>0.37</v>
      </c>
      <c r="CM116" s="3">
        <v>0</v>
      </c>
      <c r="CN116" s="3">
        <v>496681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46206</v>
      </c>
      <c r="DJ116" s="3" t="s">
        <v>2306</v>
      </c>
      <c r="DK116" s="3" t="s">
        <v>1569</v>
      </c>
      <c r="DL116" s="3" t="s">
        <v>2307</v>
      </c>
      <c r="DM116" s="3">
        <v>0</v>
      </c>
      <c r="DN116" s="3">
        <v>0.31</v>
      </c>
      <c r="DO116" s="3">
        <v>0</v>
      </c>
      <c r="DP116" s="3">
        <v>467297</v>
      </c>
      <c r="DQ116" s="3">
        <v>9873.56</v>
      </c>
      <c r="DR116" s="3">
        <v>2.2900999999999998</v>
      </c>
      <c r="DS116" s="21">
        <f ca="1">_xll.IMDP("BND",DJ116,DS8,DJ3)</f>
        <v>20281201</v>
      </c>
      <c r="DT116" s="23">
        <f ca="1">_xll.IMDP("BND",DJ116,DT8,DJ3)</f>
        <v>4.3540000000000001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46206</v>
      </c>
      <c r="B117" s="3" t="s">
        <v>1709</v>
      </c>
      <c r="C117" s="3" t="s">
        <v>492</v>
      </c>
      <c r="D117" s="3" t="s">
        <v>1710</v>
      </c>
      <c r="E117" s="3">
        <v>0</v>
      </c>
      <c r="F117" s="3">
        <v>0.23</v>
      </c>
      <c r="G117" s="3">
        <v>0</v>
      </c>
      <c r="H117" s="3">
        <v>268145</v>
      </c>
      <c r="I117" s="3">
        <v>9990.41</v>
      </c>
      <c r="J117" s="3">
        <v>2.6634000000000002</v>
      </c>
      <c r="K117" s="21">
        <f ca="1">_xll.IMDP("BND",B117,K8,B3)</f>
        <v>20290511</v>
      </c>
      <c r="L117" s="23">
        <f ca="1">_xll.IMDP("BND",B117,L8,B3)</f>
        <v>4.3310000000000004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46206</v>
      </c>
      <c r="BT117" s="3" t="s">
        <v>562</v>
      </c>
      <c r="BU117" s="3" t="s">
        <v>563</v>
      </c>
      <c r="BV117" s="3" t="s">
        <v>564</v>
      </c>
      <c r="BW117" s="3">
        <v>0</v>
      </c>
      <c r="BX117" s="3">
        <v>0.28999999999999998</v>
      </c>
      <c r="BY117" s="3">
        <v>0</v>
      </c>
      <c r="BZ117" s="3">
        <v>377315</v>
      </c>
      <c r="CA117" s="3">
        <v>9893.99</v>
      </c>
      <c r="CB117" s="3">
        <v>1.1904999999999999</v>
      </c>
      <c r="CC117" s="21">
        <f ca="1">_xll.IMDP("BND",BT117,CC8,BT3)</f>
        <v>20270923</v>
      </c>
      <c r="CD117" s="23">
        <f ca="1">_xll.IMDP("BND",BT117,CD8,BT3)</f>
        <v>4.4989999999999997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46206</v>
      </c>
      <c r="CH117" s="3" t="s">
        <v>2239</v>
      </c>
      <c r="CI117" s="3" t="s">
        <v>2237</v>
      </c>
      <c r="CJ117" s="3" t="s">
        <v>2238</v>
      </c>
      <c r="CK117" s="3">
        <v>0</v>
      </c>
      <c r="CL117" s="3">
        <v>0.37</v>
      </c>
      <c r="CM117" s="3">
        <v>0</v>
      </c>
      <c r="CN117" s="3">
        <v>496543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46206</v>
      </c>
      <c r="DJ117" s="3" t="s">
        <v>2308</v>
      </c>
      <c r="DK117" s="3" t="s">
        <v>311</v>
      </c>
      <c r="DL117" s="3" t="s">
        <v>2309</v>
      </c>
      <c r="DM117" s="3">
        <v>0</v>
      </c>
      <c r="DN117" s="3">
        <v>0.31</v>
      </c>
      <c r="DO117" s="3">
        <v>0</v>
      </c>
      <c r="DP117" s="3">
        <v>467244</v>
      </c>
      <c r="DQ117" s="3">
        <v>9873.25</v>
      </c>
      <c r="DR117" s="3">
        <v>1.2255</v>
      </c>
      <c r="DS117" s="21">
        <f ca="1">_xll.IMDP("BND",DJ117,DS8,DJ3)</f>
        <v>20271006</v>
      </c>
      <c r="DT117" s="23">
        <f ca="1">_xll.IMDP("BND",DJ117,DT8,DJ3)</f>
        <v>4.2229999999999999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46206</v>
      </c>
      <c r="B118" s="3" t="s">
        <v>1706</v>
      </c>
      <c r="C118" s="3" t="s">
        <v>1707</v>
      </c>
      <c r="D118" s="3" t="s">
        <v>1708</v>
      </c>
      <c r="E118" s="3">
        <v>0</v>
      </c>
      <c r="F118" s="3">
        <v>0.23</v>
      </c>
      <c r="G118" s="3">
        <v>0</v>
      </c>
      <c r="H118" s="3">
        <v>268082</v>
      </c>
      <c r="I118" s="3">
        <v>9987.5400000000009</v>
      </c>
      <c r="J118" s="3">
        <v>1.7146999999999999</v>
      </c>
      <c r="K118" s="21">
        <f ca="1">_xll.IMDP("BND",B118,K8,B3)</f>
        <v>20280420</v>
      </c>
      <c r="L118" s="23">
        <f ca="1">_xll.IMDP("BND",B118,L8,B3)</f>
        <v>4.3250000000000002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46206</v>
      </c>
      <c r="BT118" s="3" t="s">
        <v>1373</v>
      </c>
      <c r="BU118" s="3" t="s">
        <v>1368</v>
      </c>
      <c r="BV118" s="3" t="s">
        <v>1369</v>
      </c>
      <c r="BW118" s="3">
        <v>0</v>
      </c>
      <c r="BX118" s="3">
        <v>0.28999999999999998</v>
      </c>
      <c r="BY118" s="3">
        <v>0</v>
      </c>
      <c r="BZ118" s="3">
        <v>377017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46206</v>
      </c>
      <c r="CH118" s="3" t="s">
        <v>2241</v>
      </c>
      <c r="CI118" s="3" t="s">
        <v>2237</v>
      </c>
      <c r="CJ118" s="3" t="s">
        <v>2238</v>
      </c>
      <c r="CK118" s="3">
        <v>0</v>
      </c>
      <c r="CL118" s="3">
        <v>0.37</v>
      </c>
      <c r="CM118" s="3">
        <v>0</v>
      </c>
      <c r="CN118" s="3">
        <v>496543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46206</v>
      </c>
      <c r="DJ118" s="3" t="s">
        <v>2034</v>
      </c>
      <c r="DK118" s="3" t="s">
        <v>1510</v>
      </c>
      <c r="DL118" s="3" t="s">
        <v>2035</v>
      </c>
      <c r="DM118" s="3">
        <v>0</v>
      </c>
      <c r="DN118" s="3">
        <v>0.31</v>
      </c>
      <c r="DO118" s="3">
        <v>0</v>
      </c>
      <c r="DP118" s="3">
        <v>467201</v>
      </c>
      <c r="DQ118" s="3">
        <v>9872.14</v>
      </c>
      <c r="DR118" s="3">
        <v>2.4121999999999999</v>
      </c>
      <c r="DS118" s="21">
        <f ca="1">_xll.IMDP("BND",DJ118,DS8,DJ3)</f>
        <v>20290122</v>
      </c>
      <c r="DT118" s="23">
        <f ca="1">_xll.IMDP("BND",DJ118,DT8,DJ3)</f>
        <v>4.2960000000000003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46206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0.23</v>
      </c>
      <c r="G119" s="3">
        <v>0</v>
      </c>
      <c r="H119" s="3">
        <v>268077</v>
      </c>
      <c r="I119" s="3">
        <v>9987.1</v>
      </c>
      <c r="J119" s="3">
        <v>1.7968999999999999</v>
      </c>
      <c r="K119" s="21">
        <f ca="1">_xll.IMDP("BND",B119,K8,B3)</f>
        <v>20280524</v>
      </c>
      <c r="L119" s="23">
        <f ca="1">_xll.IMDP("BND",B119,L8,B3)</f>
        <v>4.4960000000000004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46206</v>
      </c>
      <c r="BT119" s="3" t="s">
        <v>1375</v>
      </c>
      <c r="BU119" s="3" t="s">
        <v>1368</v>
      </c>
      <c r="BV119" s="3" t="s">
        <v>1369</v>
      </c>
      <c r="BW119" s="3">
        <v>0</v>
      </c>
      <c r="BX119" s="3">
        <v>0.28999999999999998</v>
      </c>
      <c r="BY119" s="3">
        <v>0</v>
      </c>
      <c r="BZ119" s="3">
        <v>377017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46206</v>
      </c>
      <c r="CH119" s="3" t="s">
        <v>2240</v>
      </c>
      <c r="CI119" s="3" t="s">
        <v>2237</v>
      </c>
      <c r="CJ119" s="3" t="s">
        <v>2238</v>
      </c>
      <c r="CK119" s="3">
        <v>0</v>
      </c>
      <c r="CL119" s="3">
        <v>0.37</v>
      </c>
      <c r="CM119" s="3">
        <v>0</v>
      </c>
      <c r="CN119" s="3">
        <v>496543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46206</v>
      </c>
      <c r="DJ119" s="3" t="s">
        <v>2312</v>
      </c>
      <c r="DK119" s="3" t="s">
        <v>1476</v>
      </c>
      <c r="DL119" s="3" t="s">
        <v>2313</v>
      </c>
      <c r="DM119" s="3">
        <v>0</v>
      </c>
      <c r="DN119" s="3">
        <v>0.31</v>
      </c>
      <c r="DO119" s="3">
        <v>0</v>
      </c>
      <c r="DP119" s="3">
        <v>467158</v>
      </c>
      <c r="DQ119" s="3">
        <v>9871.65</v>
      </c>
      <c r="DR119" s="3">
        <v>1.3912</v>
      </c>
      <c r="DS119" s="21">
        <f ca="1">_xll.IMDP("BND",DJ119,DS8,DJ3)</f>
        <v>20271209</v>
      </c>
      <c r="DT119" s="23">
        <f ca="1">_xll.IMDP("BND",DJ119,DT8,DJ3)</f>
        <v>4.2519999999999998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46206</v>
      </c>
      <c r="B120" s="3" t="s">
        <v>1719</v>
      </c>
      <c r="C120" s="3" t="s">
        <v>1720</v>
      </c>
      <c r="D120" s="3" t="s">
        <v>1721</v>
      </c>
      <c r="E120" s="3">
        <v>0</v>
      </c>
      <c r="F120" s="3">
        <v>0.23</v>
      </c>
      <c r="G120" s="3">
        <v>0</v>
      </c>
      <c r="H120" s="3">
        <v>268005</v>
      </c>
      <c r="I120" s="3">
        <v>9985.77</v>
      </c>
      <c r="J120" s="3">
        <v>1.5759000000000001</v>
      </c>
      <c r="K120" s="21">
        <f ca="1">_xll.IMDP("BND",B120,K8,B3)</f>
        <v>20280227</v>
      </c>
      <c r="L120" s="23">
        <f ca="1">_xll.IMDP("BND",B120,L8,B3)</f>
        <v>3.9510000000000001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46206</v>
      </c>
      <c r="BT120" s="3" t="s">
        <v>1374</v>
      </c>
      <c r="BU120" s="3" t="s">
        <v>1368</v>
      </c>
      <c r="BV120" s="3" t="s">
        <v>1369</v>
      </c>
      <c r="BW120" s="3">
        <v>0</v>
      </c>
      <c r="BX120" s="3">
        <v>0.28999999999999998</v>
      </c>
      <c r="BY120" s="3">
        <v>0</v>
      </c>
      <c r="BZ120" s="3">
        <v>377017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46206</v>
      </c>
      <c r="CH120" s="3" t="s">
        <v>2246</v>
      </c>
      <c r="CI120" s="3" t="s">
        <v>2237</v>
      </c>
      <c r="CJ120" s="3" t="s">
        <v>2238</v>
      </c>
      <c r="CK120" s="3">
        <v>0</v>
      </c>
      <c r="CL120" s="3">
        <v>0.37</v>
      </c>
      <c r="CM120" s="3">
        <v>0</v>
      </c>
      <c r="CN120" s="3">
        <v>496543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46206</v>
      </c>
      <c r="DJ120" s="3" t="s">
        <v>2310</v>
      </c>
      <c r="DK120" s="3" t="s">
        <v>261</v>
      </c>
      <c r="DL120" s="3" t="s">
        <v>2311</v>
      </c>
      <c r="DM120" s="3">
        <v>0</v>
      </c>
      <c r="DN120" s="3">
        <v>0.31</v>
      </c>
      <c r="DO120" s="3">
        <v>0</v>
      </c>
      <c r="DP120" s="3">
        <v>467027</v>
      </c>
      <c r="DQ120" s="3">
        <v>9868.7800000000007</v>
      </c>
      <c r="DR120" s="3">
        <v>2.3338999999999999</v>
      </c>
      <c r="DS120" s="21">
        <f ca="1">_xll.IMDP("BND",DJ120,DS8,DJ3)</f>
        <v>20281222</v>
      </c>
      <c r="DT120" s="23">
        <f ca="1">_xll.IMDP("BND",DJ120,DT8,DJ3)</f>
        <v>4.4029999999999996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46206</v>
      </c>
      <c r="B121" s="3" t="s">
        <v>1713</v>
      </c>
      <c r="C121" s="3" t="s">
        <v>1714</v>
      </c>
      <c r="D121" s="3" t="s">
        <v>1715</v>
      </c>
      <c r="E121" s="3">
        <v>0</v>
      </c>
      <c r="F121" s="3">
        <v>0.23</v>
      </c>
      <c r="G121" s="3">
        <v>0</v>
      </c>
      <c r="H121" s="3">
        <v>267978</v>
      </c>
      <c r="I121" s="3">
        <v>9983.4</v>
      </c>
      <c r="J121" s="3">
        <v>1.7737000000000001</v>
      </c>
      <c r="K121" s="21">
        <f ca="1">_xll.IMDP("BND",B121,K8,B3)</f>
        <v>20280512</v>
      </c>
      <c r="L121" s="23">
        <f ca="1">_xll.IMDP("BND",B121,L8,B3)</f>
        <v>4.3369999999999997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46206</v>
      </c>
      <c r="BT121" s="3" t="s">
        <v>1376</v>
      </c>
      <c r="BU121" s="3" t="s">
        <v>342</v>
      </c>
      <c r="BV121" s="3" t="s">
        <v>1095</v>
      </c>
      <c r="BW121" s="3">
        <v>0</v>
      </c>
      <c r="BX121" s="3">
        <v>0.28999999999999998</v>
      </c>
      <c r="BY121" s="3">
        <v>0</v>
      </c>
      <c r="BZ121" s="3">
        <v>376715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46206</v>
      </c>
      <c r="CH121" s="3" t="s">
        <v>2242</v>
      </c>
      <c r="CI121" s="3" t="s">
        <v>2237</v>
      </c>
      <c r="CJ121" s="3" t="s">
        <v>2238</v>
      </c>
      <c r="CK121" s="3">
        <v>0</v>
      </c>
      <c r="CL121" s="3">
        <v>0.37</v>
      </c>
      <c r="CM121" s="3">
        <v>0</v>
      </c>
      <c r="CN121" s="3">
        <v>496543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46206</v>
      </c>
      <c r="DJ121" s="3" t="s">
        <v>2320</v>
      </c>
      <c r="DK121" s="3" t="s">
        <v>342</v>
      </c>
      <c r="DL121" s="3" t="s">
        <v>2321</v>
      </c>
      <c r="DM121" s="3">
        <v>0</v>
      </c>
      <c r="DN121" s="3">
        <v>0.31</v>
      </c>
      <c r="DO121" s="3">
        <v>0</v>
      </c>
      <c r="DP121" s="3">
        <v>466931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46206</v>
      </c>
      <c r="B122" s="3" t="s">
        <v>1725</v>
      </c>
      <c r="C122" s="3" t="s">
        <v>1726</v>
      </c>
      <c r="D122" s="3" t="s">
        <v>1727</v>
      </c>
      <c r="E122" s="3">
        <v>0</v>
      </c>
      <c r="F122" s="3">
        <v>0.23</v>
      </c>
      <c r="G122" s="3">
        <v>0</v>
      </c>
      <c r="H122" s="3">
        <v>267953</v>
      </c>
      <c r="I122" s="3">
        <v>9984.15</v>
      </c>
      <c r="J122" s="3">
        <v>2.6602999999999999</v>
      </c>
      <c r="K122" s="21">
        <f ca="1">_xll.IMDP("BND",B122,K8,B3)</f>
        <v>20290510</v>
      </c>
      <c r="L122" s="23">
        <f ca="1">_xll.IMDP("BND",B122,L8,B3)</f>
        <v>4.3639999999999999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46206</v>
      </c>
      <c r="BT122" s="3" t="s">
        <v>1380</v>
      </c>
      <c r="BU122" s="3" t="s">
        <v>1378</v>
      </c>
      <c r="BV122" s="3" t="s">
        <v>1379</v>
      </c>
      <c r="BW122" s="3">
        <v>0</v>
      </c>
      <c r="BX122" s="3">
        <v>0.28999999999999998</v>
      </c>
      <c r="BY122" s="3">
        <v>0</v>
      </c>
      <c r="BZ122" s="3">
        <v>376664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46206</v>
      </c>
      <c r="CH122" s="3" t="s">
        <v>2247</v>
      </c>
      <c r="CI122" s="3" t="s">
        <v>2237</v>
      </c>
      <c r="CJ122" s="3" t="s">
        <v>2238</v>
      </c>
      <c r="CK122" s="3">
        <v>0</v>
      </c>
      <c r="CL122" s="3">
        <v>0.37</v>
      </c>
      <c r="CM122" s="3">
        <v>0</v>
      </c>
      <c r="CN122" s="3">
        <v>496543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46206</v>
      </c>
      <c r="DJ122" s="3" t="s">
        <v>2316</v>
      </c>
      <c r="DK122" s="3" t="s">
        <v>1060</v>
      </c>
      <c r="DL122" s="3" t="s">
        <v>2317</v>
      </c>
      <c r="DM122" s="3">
        <v>0</v>
      </c>
      <c r="DN122" s="3">
        <v>0.31</v>
      </c>
      <c r="DO122" s="3">
        <v>0</v>
      </c>
      <c r="DP122" s="3">
        <v>466561</v>
      </c>
      <c r="DQ122" s="3">
        <v>9858.94</v>
      </c>
      <c r="DR122" s="3">
        <v>1.1426000000000001</v>
      </c>
      <c r="DS122" s="21">
        <f ca="1">_xll.IMDP("BND",DJ122,DS8,DJ3)</f>
        <v>20270903</v>
      </c>
      <c r="DT122" s="23">
        <f ca="1">_xll.IMDP("BND",DJ122,DT8,DJ3)</f>
        <v>4.13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46206</v>
      </c>
      <c r="B123" s="3" t="s">
        <v>1716</v>
      </c>
      <c r="C123" s="3" t="s">
        <v>1717</v>
      </c>
      <c r="D123" s="3" t="s">
        <v>1718</v>
      </c>
      <c r="E123" s="3">
        <v>0</v>
      </c>
      <c r="F123" s="3">
        <v>0.23</v>
      </c>
      <c r="G123" s="3">
        <v>0</v>
      </c>
      <c r="H123" s="3">
        <v>267924</v>
      </c>
      <c r="I123" s="3">
        <v>9982.76</v>
      </c>
      <c r="J123" s="3">
        <v>1.2668999999999999</v>
      </c>
      <c r="K123" s="21">
        <f ca="1">_xll.IMDP("BND",B123,K8,B3)</f>
        <v>20271025</v>
      </c>
      <c r="L123" s="23">
        <f ca="1">_xll.IMDP("BND",B123,L8,B3)</f>
        <v>4.1130000000000004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46206</v>
      </c>
      <c r="BT123" s="3" t="s">
        <v>1377</v>
      </c>
      <c r="BU123" s="3" t="s">
        <v>1378</v>
      </c>
      <c r="BV123" s="3" t="s">
        <v>1379</v>
      </c>
      <c r="BW123" s="3">
        <v>0</v>
      </c>
      <c r="BX123" s="3">
        <v>0.28999999999999998</v>
      </c>
      <c r="BY123" s="3">
        <v>0</v>
      </c>
      <c r="BZ123" s="3">
        <v>376664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46206</v>
      </c>
      <c r="CH123" s="3" t="s">
        <v>2245</v>
      </c>
      <c r="CI123" s="3" t="s">
        <v>2237</v>
      </c>
      <c r="CJ123" s="3" t="s">
        <v>2238</v>
      </c>
      <c r="CK123" s="3">
        <v>0</v>
      </c>
      <c r="CL123" s="3">
        <v>0.37</v>
      </c>
      <c r="CM123" s="3">
        <v>0</v>
      </c>
      <c r="CN123" s="3">
        <v>496543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46206</v>
      </c>
      <c r="DJ123" s="3" t="s">
        <v>2318</v>
      </c>
      <c r="DK123" s="3" t="s">
        <v>1563</v>
      </c>
      <c r="DL123" s="3" t="s">
        <v>2319</v>
      </c>
      <c r="DM123" s="3">
        <v>0</v>
      </c>
      <c r="DN123" s="3">
        <v>0.31</v>
      </c>
      <c r="DO123" s="3">
        <v>0</v>
      </c>
      <c r="DP123" s="3">
        <v>466478</v>
      </c>
      <c r="DQ123" s="3">
        <v>9855.7800000000007</v>
      </c>
      <c r="DR123" s="3">
        <v>2.4319000000000002</v>
      </c>
      <c r="DS123" s="21">
        <f ca="1">_xll.IMDP("BND",DJ123,DS8,DJ3)</f>
        <v>20290128</v>
      </c>
      <c r="DT123" s="23">
        <f ca="1">_xll.IMDP("BND",DJ123,DT8,DJ3)</f>
        <v>4.2320000000000002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46206</v>
      </c>
      <c r="B124" s="3" t="s">
        <v>1722</v>
      </c>
      <c r="C124" s="3" t="s">
        <v>1723</v>
      </c>
      <c r="D124" s="3" t="s">
        <v>1724</v>
      </c>
      <c r="E124" s="3">
        <v>0</v>
      </c>
      <c r="F124" s="3">
        <v>0.23</v>
      </c>
      <c r="G124" s="3">
        <v>0</v>
      </c>
      <c r="H124" s="3">
        <v>267855</v>
      </c>
      <c r="I124" s="3">
        <v>9979.73</v>
      </c>
      <c r="J124" s="3">
        <v>1.1192</v>
      </c>
      <c r="K124" s="21">
        <f ca="1">_xll.IMDP("BND",B124,K8,B3)</f>
        <v>20270827</v>
      </c>
      <c r="L124" s="23">
        <f ca="1">_xll.IMDP("BND",B124,L8,B3)</f>
        <v>4.016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46206</v>
      </c>
      <c r="BT124" s="3" t="s">
        <v>1381</v>
      </c>
      <c r="BU124" s="3" t="s">
        <v>1382</v>
      </c>
      <c r="BV124" s="3" t="s">
        <v>1383</v>
      </c>
      <c r="BW124" s="3">
        <v>0</v>
      </c>
      <c r="BX124" s="3">
        <v>0.28999999999999998</v>
      </c>
      <c r="BY124" s="3">
        <v>0</v>
      </c>
      <c r="BZ124" s="3">
        <v>376232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46206</v>
      </c>
      <c r="CH124" s="3" t="s">
        <v>2236</v>
      </c>
      <c r="CI124" s="3" t="s">
        <v>2237</v>
      </c>
      <c r="CJ124" s="3" t="s">
        <v>2238</v>
      </c>
      <c r="CK124" s="3">
        <v>0</v>
      </c>
      <c r="CL124" s="3">
        <v>0.37</v>
      </c>
      <c r="CM124" s="3">
        <v>0</v>
      </c>
      <c r="CN124" s="3">
        <v>496543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46206</v>
      </c>
      <c r="DJ124" s="3" t="s">
        <v>88</v>
      </c>
      <c r="DK124" s="3" t="s">
        <v>89</v>
      </c>
      <c r="DL124" s="3" t="s">
        <v>90</v>
      </c>
      <c r="DM124" s="3">
        <v>0</v>
      </c>
      <c r="DN124" s="3">
        <v>0.31</v>
      </c>
      <c r="DO124" s="3">
        <v>0</v>
      </c>
      <c r="DP124" s="3">
        <v>466283</v>
      </c>
      <c r="DQ124" s="3">
        <v>9853.39</v>
      </c>
      <c r="DR124" s="3">
        <v>2.7627000000000002</v>
      </c>
      <c r="DS124" s="21">
        <f ca="1">_xll.IMDP("BND",DJ124,DS8,DJ3)</f>
        <v>20290612</v>
      </c>
      <c r="DT124" s="23">
        <f ca="1">_xll.IMDP("BND",DJ124,DT8,DJ3)</f>
        <v>4.3940000000000001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46206</v>
      </c>
      <c r="B125" s="3" t="s">
        <v>1734</v>
      </c>
      <c r="C125" s="3" t="s">
        <v>1735</v>
      </c>
      <c r="D125" s="3" t="s">
        <v>1736</v>
      </c>
      <c r="E125" s="3">
        <v>0</v>
      </c>
      <c r="F125" s="3">
        <v>0.23</v>
      </c>
      <c r="G125" s="3">
        <v>0</v>
      </c>
      <c r="H125" s="3">
        <v>267798</v>
      </c>
      <c r="I125" s="3">
        <v>9977.7099999999991</v>
      </c>
      <c r="J125" s="3">
        <v>1.0851</v>
      </c>
      <c r="K125" s="21">
        <f ca="1">_xll.IMDP("BND",B125,K8,B3)</f>
        <v>20270814</v>
      </c>
      <c r="L125" s="23">
        <f ca="1">_xll.IMDP("BND",B125,L8,B3)</f>
        <v>3.8149999999999999</v>
      </c>
      <c r="M125" s="23" t="str">
        <f ca="1">_xll.IMDP("BND",B125,M8,B3)</f>
        <v>금융채</v>
      </c>
      <c r="N125" s="23" t="str">
        <f ca="1">_xll.IMDP("BND",B125,N8,B3)</f>
        <v>은행채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46206</v>
      </c>
      <c r="BT125" s="3" t="s">
        <v>1384</v>
      </c>
      <c r="BU125" s="3" t="s">
        <v>1382</v>
      </c>
      <c r="BV125" s="3" t="s">
        <v>1383</v>
      </c>
      <c r="BW125" s="3">
        <v>0</v>
      </c>
      <c r="BX125" s="3">
        <v>0.28999999999999998</v>
      </c>
      <c r="BY125" s="3">
        <v>0</v>
      </c>
      <c r="BZ125" s="3">
        <v>376232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46206</v>
      </c>
      <c r="CH125" s="3" t="s">
        <v>2244</v>
      </c>
      <c r="CI125" s="3" t="s">
        <v>2237</v>
      </c>
      <c r="CJ125" s="3" t="s">
        <v>2238</v>
      </c>
      <c r="CK125" s="3">
        <v>0</v>
      </c>
      <c r="CL125" s="3">
        <v>0.37</v>
      </c>
      <c r="CM125" s="3">
        <v>0</v>
      </c>
      <c r="CN125" s="3">
        <v>496543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46206</v>
      </c>
      <c r="DJ125" s="3" t="s">
        <v>2322</v>
      </c>
      <c r="DK125" s="3" t="s">
        <v>2323</v>
      </c>
      <c r="DL125" s="3" t="s">
        <v>2324</v>
      </c>
      <c r="DM125" s="3">
        <v>0</v>
      </c>
      <c r="DN125" s="3">
        <v>0.31</v>
      </c>
      <c r="DO125" s="3">
        <v>0</v>
      </c>
      <c r="DP125" s="3">
        <v>465853</v>
      </c>
      <c r="DQ125" s="3">
        <v>9844.1</v>
      </c>
      <c r="DR125" s="3">
        <v>1.4626999999999999</v>
      </c>
      <c r="DS125" s="21">
        <f ca="1">_xll.IMDP("BND",DJ125,DS8,DJ3)</f>
        <v>20280107</v>
      </c>
      <c r="DT125" s="23">
        <f ca="1">_xll.IMDP("BND",DJ125,DT8,DJ3)</f>
        <v>4.2880000000000003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46206</v>
      </c>
      <c r="B126" s="3" t="s">
        <v>1739</v>
      </c>
      <c r="C126" s="3" t="s">
        <v>1345</v>
      </c>
      <c r="D126" s="3" t="s">
        <v>1740</v>
      </c>
      <c r="E126" s="3">
        <v>0</v>
      </c>
      <c r="F126" s="3">
        <v>0.23</v>
      </c>
      <c r="G126" s="3">
        <v>0</v>
      </c>
      <c r="H126" s="3">
        <v>267789</v>
      </c>
      <c r="I126" s="3">
        <v>9977.4599999999991</v>
      </c>
      <c r="J126" s="3">
        <v>2.8826999999999998</v>
      </c>
      <c r="K126" s="21">
        <f ca="1">_xll.IMDP("BND",B126,K8,B3)</f>
        <v>20290809</v>
      </c>
      <c r="L126" s="23">
        <f ca="1">_xll.IMDP("BND",B126,L8,B3)</f>
        <v>4.3490000000000002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46206</v>
      </c>
      <c r="BT126" s="3" t="s">
        <v>1386</v>
      </c>
      <c r="BU126" s="3" t="s">
        <v>1363</v>
      </c>
      <c r="BV126" s="3" t="s">
        <v>574</v>
      </c>
      <c r="BW126" s="3">
        <v>0</v>
      </c>
      <c r="BX126" s="3">
        <v>0.28999999999999998</v>
      </c>
      <c r="BY126" s="3">
        <v>0</v>
      </c>
      <c r="BZ126" s="3">
        <v>376157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46206</v>
      </c>
      <c r="CH126" s="3" t="s">
        <v>2243</v>
      </c>
      <c r="CI126" s="3" t="s">
        <v>2237</v>
      </c>
      <c r="CJ126" s="3" t="s">
        <v>2238</v>
      </c>
      <c r="CK126" s="3">
        <v>0</v>
      </c>
      <c r="CL126" s="3">
        <v>0.37</v>
      </c>
      <c r="CM126" s="3">
        <v>0</v>
      </c>
      <c r="CN126" s="3">
        <v>496543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46206</v>
      </c>
      <c r="DJ126" s="3" t="s">
        <v>2325</v>
      </c>
      <c r="DK126" s="3" t="s">
        <v>448</v>
      </c>
      <c r="DL126" s="3" t="s">
        <v>2326</v>
      </c>
      <c r="DM126" s="3">
        <v>0</v>
      </c>
      <c r="DN126" s="3">
        <v>0.31</v>
      </c>
      <c r="DO126" s="3">
        <v>0</v>
      </c>
      <c r="DP126" s="3">
        <v>465335</v>
      </c>
      <c r="DQ126" s="3">
        <v>9832.74</v>
      </c>
      <c r="DR126" s="3">
        <v>2.3208000000000002</v>
      </c>
      <c r="DS126" s="21">
        <f ca="1">_xll.IMDP("BND",DJ126,DS8,DJ3)</f>
        <v>20281208</v>
      </c>
      <c r="DT126" s="23">
        <f ca="1">_xll.IMDP("BND",DJ126,DT8,DJ3)</f>
        <v>4.0529999999999999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46206</v>
      </c>
      <c r="B127" s="3" t="s">
        <v>1737</v>
      </c>
      <c r="C127" s="3" t="s">
        <v>1192</v>
      </c>
      <c r="D127" s="3" t="s">
        <v>1738</v>
      </c>
      <c r="E127" s="3">
        <v>0</v>
      </c>
      <c r="F127" s="3">
        <v>0.23</v>
      </c>
      <c r="G127" s="3">
        <v>0</v>
      </c>
      <c r="H127" s="3">
        <v>267788</v>
      </c>
      <c r="I127" s="3">
        <v>9976.1299999999992</v>
      </c>
      <c r="J127" s="3">
        <v>1.9249000000000001</v>
      </c>
      <c r="K127" s="21">
        <f ca="1">_xll.IMDP("BND",B127,K8,B3)</f>
        <v>20280713</v>
      </c>
      <c r="L127" s="23">
        <f ca="1">_xll.IMDP("BND",B127,L8,B3)</f>
        <v>4.5289999999999999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46206</v>
      </c>
      <c r="BT127" s="3" t="s">
        <v>1385</v>
      </c>
      <c r="BU127" s="3" t="s">
        <v>1363</v>
      </c>
      <c r="BV127" s="3" t="s">
        <v>574</v>
      </c>
      <c r="BW127" s="3">
        <v>0</v>
      </c>
      <c r="BX127" s="3">
        <v>0.28999999999999998</v>
      </c>
      <c r="BY127" s="3">
        <v>0</v>
      </c>
      <c r="BZ127" s="3">
        <v>376157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46206</v>
      </c>
      <c r="CH127" s="3" t="s">
        <v>15740</v>
      </c>
      <c r="CI127" s="3" t="s">
        <v>15741</v>
      </c>
      <c r="CJ127" s="3" t="s">
        <v>15742</v>
      </c>
      <c r="CK127" s="3">
        <v>0</v>
      </c>
      <c r="CL127" s="3">
        <v>0.37</v>
      </c>
      <c r="CM127" s="3">
        <v>0</v>
      </c>
      <c r="CN127" s="3">
        <v>496009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46206</v>
      </c>
      <c r="DJ127" s="3" t="s">
        <v>2327</v>
      </c>
      <c r="DK127" s="3" t="s">
        <v>2328</v>
      </c>
      <c r="DL127" s="3" t="s">
        <v>2329</v>
      </c>
      <c r="DM127" s="3">
        <v>0</v>
      </c>
      <c r="DN127" s="3">
        <v>0.31</v>
      </c>
      <c r="DO127" s="3">
        <v>0</v>
      </c>
      <c r="DP127" s="3">
        <v>465081</v>
      </c>
      <c r="DQ127" s="3">
        <v>9827.56</v>
      </c>
      <c r="DR127" s="3">
        <v>1.4898</v>
      </c>
      <c r="DS127" s="21">
        <f ca="1">_xll.IMDP("BND",DJ127,DS8,DJ3)</f>
        <v>20280118</v>
      </c>
      <c r="DT127" s="23">
        <f ca="1">_xll.IMDP("BND",DJ127,DT8,DJ3)</f>
        <v>4.4009999999999998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46206</v>
      </c>
      <c r="B128" s="3" t="s">
        <v>1731</v>
      </c>
      <c r="C128" s="3" t="s">
        <v>1732</v>
      </c>
      <c r="D128" s="3" t="s">
        <v>1733</v>
      </c>
      <c r="E128" s="3">
        <v>0</v>
      </c>
      <c r="F128" s="3">
        <v>0.23</v>
      </c>
      <c r="G128" s="3">
        <v>0</v>
      </c>
      <c r="H128" s="3">
        <v>267736</v>
      </c>
      <c r="I128" s="3">
        <v>9973.8799999999992</v>
      </c>
      <c r="J128" s="3">
        <v>2.4424000000000001</v>
      </c>
      <c r="K128" s="21">
        <f ca="1">_xll.IMDP("BND",B128,K8,B3)</f>
        <v>20290207</v>
      </c>
      <c r="L128" s="23">
        <f ca="1">_xll.IMDP("BND",B128,L8,B3)</f>
        <v>4.26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46206</v>
      </c>
      <c r="BT128" s="3" t="s">
        <v>1387</v>
      </c>
      <c r="BU128" s="3" t="s">
        <v>1388</v>
      </c>
      <c r="BV128" s="3" t="s">
        <v>1389</v>
      </c>
      <c r="BW128" s="3">
        <v>0</v>
      </c>
      <c r="BX128" s="3">
        <v>0.28999999999999998</v>
      </c>
      <c r="BY128" s="3">
        <v>0</v>
      </c>
      <c r="BZ128" s="3">
        <v>372413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46206</v>
      </c>
      <c r="CH128" s="3" t="s">
        <v>15743</v>
      </c>
      <c r="CI128" s="3" t="s">
        <v>15741</v>
      </c>
      <c r="CJ128" s="3" t="s">
        <v>15742</v>
      </c>
      <c r="CK128" s="3">
        <v>0</v>
      </c>
      <c r="CL128" s="3">
        <v>0.37</v>
      </c>
      <c r="CM128" s="3">
        <v>0</v>
      </c>
      <c r="CN128" s="3">
        <v>496009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46206</v>
      </c>
      <c r="DJ128" s="3" t="s">
        <v>2330</v>
      </c>
      <c r="DK128" s="3" t="s">
        <v>780</v>
      </c>
      <c r="DL128" s="3" t="s">
        <v>2331</v>
      </c>
      <c r="DM128" s="3">
        <v>0</v>
      </c>
      <c r="DN128" s="3">
        <v>0.31</v>
      </c>
      <c r="DO128" s="3">
        <v>0</v>
      </c>
      <c r="DP128" s="3">
        <v>465031</v>
      </c>
      <c r="DQ128" s="3">
        <v>9827.09</v>
      </c>
      <c r="DR128" s="3">
        <v>2.2530999999999999</v>
      </c>
      <c r="DS128" s="21">
        <f ca="1">_xll.IMDP("BND",DJ128,DS8,DJ3)</f>
        <v>20281112</v>
      </c>
      <c r="DT128" s="23">
        <f ca="1">_xll.IMDP("BND",DJ128,DT8,DJ3)</f>
        <v>4.0449999999999999</v>
      </c>
      <c r="DU128" s="23" t="str">
        <f ca="1">_xll.IMDP("BND",DJ128,DU8,DJ3)</f>
        <v>금융채</v>
      </c>
      <c r="DV128" s="23" t="str">
        <f ca="1">_xll.IMDP("BND",DJ128,DV8,DJ3)</f>
        <v>은행채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46206</v>
      </c>
      <c r="B129" s="3" t="s">
        <v>1728</v>
      </c>
      <c r="C129" s="3" t="s">
        <v>1729</v>
      </c>
      <c r="D129" s="3" t="s">
        <v>1730</v>
      </c>
      <c r="E129" s="3">
        <v>0</v>
      </c>
      <c r="F129" s="3">
        <v>0.23</v>
      </c>
      <c r="G129" s="3">
        <v>0</v>
      </c>
      <c r="H129" s="3">
        <v>267730</v>
      </c>
      <c r="I129" s="3">
        <v>9974.77</v>
      </c>
      <c r="J129" s="3">
        <v>1.2417</v>
      </c>
      <c r="K129" s="21">
        <f ca="1">_xll.IMDP("BND",B129,K8,B3)</f>
        <v>20271015</v>
      </c>
      <c r="L129" s="23">
        <f ca="1">_xll.IMDP("BND",B129,L8,B3)</f>
        <v>4.1740000000000004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46206</v>
      </c>
      <c r="BT129" s="3" t="s">
        <v>1390</v>
      </c>
      <c r="BU129" s="3" t="s">
        <v>1388</v>
      </c>
      <c r="BV129" s="3" t="s">
        <v>1389</v>
      </c>
      <c r="BW129" s="3">
        <v>0</v>
      </c>
      <c r="BX129" s="3">
        <v>0.28999999999999998</v>
      </c>
      <c r="BY129" s="3">
        <v>0</v>
      </c>
      <c r="BZ129" s="3">
        <v>372413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46206</v>
      </c>
      <c r="CH129" s="3" t="s">
        <v>15744</v>
      </c>
      <c r="CI129" s="3" t="s">
        <v>15741</v>
      </c>
      <c r="CJ129" s="3" t="s">
        <v>15742</v>
      </c>
      <c r="CK129" s="3">
        <v>0</v>
      </c>
      <c r="CL129" s="3">
        <v>0.37</v>
      </c>
      <c r="CM129" s="3">
        <v>0</v>
      </c>
      <c r="CN129" s="3">
        <v>496009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46206</v>
      </c>
      <c r="DJ129" s="3" t="s">
        <v>2332</v>
      </c>
      <c r="DK129" s="3" t="s">
        <v>1244</v>
      </c>
      <c r="DL129" s="3" t="s">
        <v>2333</v>
      </c>
      <c r="DM129" s="3">
        <v>0</v>
      </c>
      <c r="DN129" s="3">
        <v>0.31</v>
      </c>
      <c r="DO129" s="3">
        <v>0</v>
      </c>
      <c r="DP129" s="3">
        <v>464302</v>
      </c>
      <c r="DQ129" s="3">
        <v>9810.84</v>
      </c>
      <c r="DR129" s="3">
        <v>1.7504999999999999</v>
      </c>
      <c r="DS129" s="21">
        <f ca="1">_xll.IMDP("BND",DJ129,DS8,DJ3)</f>
        <v>20280428</v>
      </c>
      <c r="DT129" s="23">
        <f ca="1">_xll.IMDP("BND",DJ129,DT8,DJ3)</f>
        <v>4.319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46206</v>
      </c>
      <c r="B130" s="3" t="s">
        <v>1741</v>
      </c>
      <c r="C130" s="3" t="s">
        <v>1742</v>
      </c>
      <c r="D130" s="3" t="s">
        <v>1743</v>
      </c>
      <c r="E130" s="3">
        <v>0</v>
      </c>
      <c r="F130" s="3">
        <v>0.23</v>
      </c>
      <c r="G130" s="3">
        <v>0</v>
      </c>
      <c r="H130" s="3">
        <v>267396</v>
      </c>
      <c r="I130" s="3">
        <v>9962.6299999999992</v>
      </c>
      <c r="J130" s="3">
        <v>1.1172</v>
      </c>
      <c r="K130" s="21">
        <f ca="1">_xll.IMDP("BND",B130,K8,B3)</f>
        <v>20270826</v>
      </c>
      <c r="L130" s="23">
        <f ca="1">_xll.IMDP("BND",B130,L8,B3)</f>
        <v>3.87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46206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0.28999999999999998</v>
      </c>
      <c r="BY130" s="3">
        <v>0</v>
      </c>
      <c r="BZ130" s="3">
        <v>370940</v>
      </c>
      <c r="CA130" s="3">
        <v>9006.32</v>
      </c>
      <c r="CB130" s="3">
        <v>4.2145000000000001</v>
      </c>
      <c r="CC130" s="21">
        <f ca="1">_xll.IMDP("BND",BT130,CC8,BT3)</f>
        <v>20301210</v>
      </c>
      <c r="CD130" s="23">
        <f ca="1">_xll.IMDP("BND",BT130,CD8,BT3)</f>
        <v>3.988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46206</v>
      </c>
      <c r="CH130" s="3" t="s">
        <v>2252</v>
      </c>
      <c r="CI130" s="3" t="s">
        <v>2249</v>
      </c>
      <c r="CJ130" s="3" t="s">
        <v>2250</v>
      </c>
      <c r="CK130" s="3">
        <v>0</v>
      </c>
      <c r="CL130" s="3">
        <v>0.37</v>
      </c>
      <c r="CM130" s="3">
        <v>0</v>
      </c>
      <c r="CN130" s="3">
        <v>495733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46206</v>
      </c>
      <c r="DJ130" s="3" t="s">
        <v>2334</v>
      </c>
      <c r="DK130" s="3" t="s">
        <v>2323</v>
      </c>
      <c r="DL130" s="3" t="s">
        <v>2335</v>
      </c>
      <c r="DM130" s="3">
        <v>0</v>
      </c>
      <c r="DN130" s="3">
        <v>0.31</v>
      </c>
      <c r="DO130" s="3">
        <v>0</v>
      </c>
      <c r="DP130" s="3">
        <v>463553</v>
      </c>
      <c r="DQ130" s="3">
        <v>9794.76</v>
      </c>
      <c r="DR130" s="3">
        <v>2.2867999999999999</v>
      </c>
      <c r="DS130" s="21">
        <f ca="1">_xll.IMDP("BND",DJ130,DS8,DJ3)</f>
        <v>20281128</v>
      </c>
      <c r="DT130" s="23">
        <f ca="1">_xll.IMDP("BND",DJ130,DT8,DJ3)</f>
        <v>4.4029999999999996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46206</v>
      </c>
      <c r="B131" s="3" t="s">
        <v>1749</v>
      </c>
      <c r="C131" s="3" t="s">
        <v>154</v>
      </c>
      <c r="D131" s="3" t="s">
        <v>1750</v>
      </c>
      <c r="E131" s="3">
        <v>0</v>
      </c>
      <c r="F131" s="3">
        <v>0.23</v>
      </c>
      <c r="G131" s="3">
        <v>0</v>
      </c>
      <c r="H131" s="3">
        <v>267356</v>
      </c>
      <c r="I131" s="3">
        <v>9961.3700000000008</v>
      </c>
      <c r="J131" s="3">
        <v>1.4821</v>
      </c>
      <c r="K131" s="21">
        <f ca="1">_xll.IMDP("BND",B131,K8,B3)</f>
        <v>20280122</v>
      </c>
      <c r="L131" s="23">
        <f ca="1">_xll.IMDP("BND",B131,L8,B3)</f>
        <v>4.008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46206</v>
      </c>
      <c r="BT131" s="3" t="s">
        <v>1391</v>
      </c>
      <c r="BU131" s="3" t="s">
        <v>1392</v>
      </c>
      <c r="BV131" s="3" t="s">
        <v>1393</v>
      </c>
      <c r="BW131" s="3">
        <v>0</v>
      </c>
      <c r="BX131" s="3">
        <v>0.28000000000000003</v>
      </c>
      <c r="BY131" s="3">
        <v>0</v>
      </c>
      <c r="BZ131" s="3">
        <v>368180</v>
      </c>
      <c r="CA131" s="3">
        <v>9653.7999999999993</v>
      </c>
      <c r="CB131" s="3">
        <v>2.0752999999999999</v>
      </c>
      <c r="CC131" s="21">
        <f ca="1">_xll.IMDP("BND",BT131,CC8,BT3)</f>
        <v>20280901</v>
      </c>
      <c r="CD131" s="23">
        <f ca="1">_xll.IMDP("BND",BT131,CD8,BT3)</f>
        <v>4.7779999999999996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46206</v>
      </c>
      <c r="CH131" s="3" t="s">
        <v>2251</v>
      </c>
      <c r="CI131" s="3" t="s">
        <v>2249</v>
      </c>
      <c r="CJ131" s="3" t="s">
        <v>2250</v>
      </c>
      <c r="CK131" s="3">
        <v>0</v>
      </c>
      <c r="CL131" s="3">
        <v>0.37</v>
      </c>
      <c r="CM131" s="3">
        <v>0</v>
      </c>
      <c r="CN131" s="3">
        <v>495733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46206</v>
      </c>
      <c r="DJ131" s="3" t="s">
        <v>2338</v>
      </c>
      <c r="DK131" s="3" t="s">
        <v>2339</v>
      </c>
      <c r="DL131" s="3" t="s">
        <v>2340</v>
      </c>
      <c r="DM131" s="3">
        <v>0</v>
      </c>
      <c r="DN131" s="3">
        <v>0.31</v>
      </c>
      <c r="DO131" s="3">
        <v>0</v>
      </c>
      <c r="DP131" s="3">
        <v>462585</v>
      </c>
      <c r="DQ131" s="3">
        <v>9773.7900000000009</v>
      </c>
      <c r="DR131" s="3">
        <v>4.2256</v>
      </c>
      <c r="DS131" s="21">
        <f ca="1">_xll.IMDP("BND",DJ131,DS8,DJ3)</f>
        <v>20310226</v>
      </c>
      <c r="DT131" s="23">
        <f ca="1">_xll.IMDP("BND",DJ131,DT8,DJ3)</f>
        <v>4.3310000000000004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46206</v>
      </c>
      <c r="B132" s="3" t="s">
        <v>567</v>
      </c>
      <c r="C132" s="3" t="s">
        <v>568</v>
      </c>
      <c r="D132" s="3" t="s">
        <v>569</v>
      </c>
      <c r="E132" s="3">
        <v>0</v>
      </c>
      <c r="F132" s="3">
        <v>0.23</v>
      </c>
      <c r="G132" s="3">
        <v>0</v>
      </c>
      <c r="H132" s="3">
        <v>267334</v>
      </c>
      <c r="I132" s="3">
        <v>9960.44</v>
      </c>
      <c r="J132" s="3">
        <v>1.1175999999999999</v>
      </c>
      <c r="K132" s="21">
        <f ca="1">_xll.IMDP("BND",B132,K8,B3)</f>
        <v>20270826</v>
      </c>
      <c r="L132" s="23">
        <f ca="1">_xll.IMDP("BND",B132,L8,B3)</f>
        <v>3.8370000000000002</v>
      </c>
      <c r="M132" s="23" t="str">
        <f ca="1">_xll.IMDP("BND",B132,M8,B3)</f>
        <v>공사공단채</v>
      </c>
      <c r="N132" s="23" t="str">
        <f ca="1">_xll.IMDP("BND",B132,N8,B3)</f>
        <v>공사공단채 기타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46206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0.28000000000000003</v>
      </c>
      <c r="BY132" s="3">
        <v>0</v>
      </c>
      <c r="BZ132" s="3">
        <v>357476</v>
      </c>
      <c r="CA132" s="3">
        <v>9511.2900000000009</v>
      </c>
      <c r="CB132" s="3">
        <v>6.1089000000000002</v>
      </c>
      <c r="CC132" s="21">
        <f ca="1">_xll.IMDP("BND",BT132,CC8,BT3)</f>
        <v>20330610</v>
      </c>
      <c r="CD132" s="23">
        <f ca="1">_xll.IMDP("BND",BT132,CD8,BT3)</f>
        <v>4.0999999999999996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46206</v>
      </c>
      <c r="CH132" s="3" t="s">
        <v>2248</v>
      </c>
      <c r="CI132" s="3" t="s">
        <v>2249</v>
      </c>
      <c r="CJ132" s="3" t="s">
        <v>2250</v>
      </c>
      <c r="CK132" s="3">
        <v>0</v>
      </c>
      <c r="CL132" s="3">
        <v>0.37</v>
      </c>
      <c r="CM132" s="3">
        <v>0</v>
      </c>
      <c r="CN132" s="3">
        <v>495733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46206</v>
      </c>
      <c r="DJ132" s="3" t="s">
        <v>2336</v>
      </c>
      <c r="DK132" s="3" t="s">
        <v>354</v>
      </c>
      <c r="DL132" s="3" t="s">
        <v>2337</v>
      </c>
      <c r="DM132" s="3">
        <v>0</v>
      </c>
      <c r="DN132" s="3">
        <v>0.31</v>
      </c>
      <c r="DO132" s="3">
        <v>0</v>
      </c>
      <c r="DP132" s="3">
        <v>462433</v>
      </c>
      <c r="DQ132" s="3">
        <v>9770.26</v>
      </c>
      <c r="DR132" s="3">
        <v>2.31</v>
      </c>
      <c r="DS132" s="21">
        <f ca="1">_xll.IMDP("BND",DJ132,DS8,DJ3)</f>
        <v>20281208</v>
      </c>
      <c r="DT132" s="23">
        <f ca="1">_xll.IMDP("BND",DJ132,DT8,DJ3)</f>
        <v>4.6120000000000001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46206</v>
      </c>
      <c r="B133" s="3" t="s">
        <v>1751</v>
      </c>
      <c r="C133" s="3" t="s">
        <v>1752</v>
      </c>
      <c r="D133" s="3" t="s">
        <v>1753</v>
      </c>
      <c r="E133" s="3">
        <v>0</v>
      </c>
      <c r="F133" s="3">
        <v>0.23</v>
      </c>
      <c r="G133" s="3">
        <v>0</v>
      </c>
      <c r="H133" s="3">
        <v>267294</v>
      </c>
      <c r="I133" s="3">
        <v>9959.14</v>
      </c>
      <c r="J133" s="3">
        <v>0.80259999999999998</v>
      </c>
      <c r="K133" s="21">
        <f ca="1">_xll.IMDP("BND",B133,K8,B3)</f>
        <v>20270428</v>
      </c>
      <c r="L133" s="23">
        <f ca="1">_xll.IMDP("BND",B133,L8,B3)</f>
        <v>3.7010000000000001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46206</v>
      </c>
      <c r="BT133" s="3" t="s">
        <v>1394</v>
      </c>
      <c r="BU133" s="3" t="s">
        <v>29</v>
      </c>
      <c r="BV133" s="3" t="s">
        <v>1395</v>
      </c>
      <c r="BW133" s="3">
        <v>0</v>
      </c>
      <c r="BX133" s="3">
        <v>0.27</v>
      </c>
      <c r="BY133" s="3">
        <v>0</v>
      </c>
      <c r="BZ133" s="3">
        <v>347547</v>
      </c>
      <c r="CA133" s="3">
        <v>9820.35</v>
      </c>
      <c r="CB133" s="3">
        <v>1.8654999999999999</v>
      </c>
      <c r="CC133" s="21">
        <f ca="1">_xll.IMDP("BND",BT133,CC8,BT3)</f>
        <v>20280610</v>
      </c>
      <c r="CD133" s="23">
        <f ca="1">_xll.IMDP("BND",BT133,CD8,BT3)</f>
        <v>3.681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46206</v>
      </c>
      <c r="CH133" s="3" t="s">
        <v>2253</v>
      </c>
      <c r="CI133" s="3" t="s">
        <v>1124</v>
      </c>
      <c r="CJ133" s="3" t="s">
        <v>1125</v>
      </c>
      <c r="CK133" s="3">
        <v>0</v>
      </c>
      <c r="CL133" s="3">
        <v>0.37</v>
      </c>
      <c r="CM133" s="3">
        <v>0</v>
      </c>
      <c r="CN133" s="3">
        <v>494977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46206</v>
      </c>
      <c r="DJ133" s="3" t="s">
        <v>14048</v>
      </c>
      <c r="DK133" s="3" t="s">
        <v>962</v>
      </c>
      <c r="DL133" s="3" t="s">
        <v>14049</v>
      </c>
      <c r="DM133" s="3">
        <v>0</v>
      </c>
      <c r="DN133" s="3">
        <v>0.31</v>
      </c>
      <c r="DO133" s="3">
        <v>0</v>
      </c>
      <c r="DP133" s="3">
        <v>462262</v>
      </c>
      <c r="DQ133" s="3">
        <v>9766.9699999999993</v>
      </c>
      <c r="DR133" s="3">
        <v>2.3696000000000002</v>
      </c>
      <c r="DS133" s="21">
        <f ca="1">_xll.IMDP("BND",DJ133,DS8,DJ3)</f>
        <v>20281229</v>
      </c>
      <c r="DT133" s="23">
        <f ca="1">_xll.IMDP("BND",DJ133,DT8,DJ3)</f>
        <v>4.4539999999999997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46206</v>
      </c>
      <c r="B134" s="3" t="s">
        <v>1744</v>
      </c>
      <c r="C134" s="3" t="s">
        <v>1745</v>
      </c>
      <c r="D134" s="3" t="s">
        <v>1746</v>
      </c>
      <c r="E134" s="3">
        <v>0</v>
      </c>
      <c r="F134" s="3">
        <v>0.23</v>
      </c>
      <c r="G134" s="3">
        <v>0</v>
      </c>
      <c r="H134" s="3">
        <v>267246</v>
      </c>
      <c r="I134" s="3">
        <v>9956.82</v>
      </c>
      <c r="J134" s="3">
        <v>1.2974000000000001</v>
      </c>
      <c r="K134" s="21">
        <f ca="1">_xll.IMDP("BND",B134,K8,B3)</f>
        <v>20271105</v>
      </c>
      <c r="L134" s="23">
        <f ca="1">_xll.IMDP("BND",B134,L8,B3)</f>
        <v>4.2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46206</v>
      </c>
      <c r="BT134" s="3" t="s">
        <v>1396</v>
      </c>
      <c r="BU134" s="3" t="s">
        <v>1397</v>
      </c>
      <c r="BV134" s="3" t="s">
        <v>1398</v>
      </c>
      <c r="BW134" s="3">
        <v>0</v>
      </c>
      <c r="BX134" s="3">
        <v>0.26</v>
      </c>
      <c r="BY134" s="3">
        <v>0</v>
      </c>
      <c r="BZ134" s="3">
        <v>341604</v>
      </c>
      <c r="CA134" s="3">
        <v>8964.76</v>
      </c>
      <c r="CB134" s="3">
        <v>7.5814000000000004</v>
      </c>
      <c r="CC134" s="21">
        <f ca="1">_xll.IMDP("BND",BT134,CC8,BT3)</f>
        <v>20350423</v>
      </c>
      <c r="CD134" s="23">
        <f ca="1">_xll.IMDP("BND",BT134,CD8,BT3)</f>
        <v>4.319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46206</v>
      </c>
      <c r="CH134" s="3" t="s">
        <v>2254</v>
      </c>
      <c r="CI134" s="3" t="s">
        <v>1124</v>
      </c>
      <c r="CJ134" s="3" t="s">
        <v>1125</v>
      </c>
      <c r="CK134" s="3">
        <v>0</v>
      </c>
      <c r="CL134" s="3">
        <v>0.37</v>
      </c>
      <c r="CM134" s="3">
        <v>0</v>
      </c>
      <c r="CN134" s="3">
        <v>494977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46206</v>
      </c>
      <c r="DJ134" s="3" t="s">
        <v>2341</v>
      </c>
      <c r="DK134" s="3" t="s">
        <v>1073</v>
      </c>
      <c r="DL134" s="3" t="s">
        <v>2342</v>
      </c>
      <c r="DM134" s="3">
        <v>0</v>
      </c>
      <c r="DN134" s="3">
        <v>0.31</v>
      </c>
      <c r="DO134" s="3">
        <v>0</v>
      </c>
      <c r="DP134" s="3">
        <v>461121</v>
      </c>
      <c r="DQ134" s="3">
        <v>9742.39</v>
      </c>
      <c r="DR134" s="3">
        <v>2.1677</v>
      </c>
      <c r="DS134" s="21">
        <f ca="1">_xll.IMDP("BND",DJ134,DS8,DJ3)</f>
        <v>20281010</v>
      </c>
      <c r="DT134" s="23">
        <f ca="1">_xll.IMDP("BND",DJ134,DT8,DJ3)</f>
        <v>4.3680000000000003</v>
      </c>
      <c r="DU134" s="23" t="str">
        <f ca="1">_xll.IMDP("BND",DJ134,DU8,DJ3)</f>
        <v>금융채</v>
      </c>
      <c r="DV134" s="23" t="str">
        <f ca="1">_xll.IMDP("BND",DJ134,DV8,DJ3)</f>
        <v>카드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46206</v>
      </c>
      <c r="B135" s="3" t="s">
        <v>1747</v>
      </c>
      <c r="C135" s="3" t="s">
        <v>554</v>
      </c>
      <c r="D135" s="3" t="s">
        <v>1748</v>
      </c>
      <c r="E135" s="3">
        <v>0</v>
      </c>
      <c r="F135" s="3">
        <v>0.23</v>
      </c>
      <c r="G135" s="3">
        <v>0</v>
      </c>
      <c r="H135" s="3">
        <v>267204</v>
      </c>
      <c r="I135" s="3">
        <v>9955.25</v>
      </c>
      <c r="J135" s="3">
        <v>2.4182999999999999</v>
      </c>
      <c r="K135" s="21">
        <f ca="1">_xll.IMDP("BND",B135,K8,B3)</f>
        <v>20290125</v>
      </c>
      <c r="L135" s="23">
        <f ca="1">_xll.IMDP("BND",B135,L8,B3)</f>
        <v>4.0720000000000001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46206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0.25</v>
      </c>
      <c r="BY135" s="3">
        <v>0</v>
      </c>
      <c r="BZ135" s="3">
        <v>329850</v>
      </c>
      <c r="CA135" s="3">
        <v>7113.06</v>
      </c>
      <c r="CB135" s="3">
        <v>12.1595</v>
      </c>
      <c r="CC135" s="21">
        <f ca="1">_xll.IMDP("BND",BT135,CC8,BT3)</f>
        <v>20400910</v>
      </c>
      <c r="CD135" s="23">
        <f ca="1">_xll.IMDP("BND",BT135,CD8,BT3)</f>
        <v>4.2789999999999999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46206</v>
      </c>
      <c r="CH135" s="3" t="s">
        <v>2258</v>
      </c>
      <c r="CI135" s="3" t="s">
        <v>2256</v>
      </c>
      <c r="CJ135" s="3" t="s">
        <v>2257</v>
      </c>
      <c r="CK135" s="3">
        <v>0</v>
      </c>
      <c r="CL135" s="3">
        <v>0.37</v>
      </c>
      <c r="CM135" s="3">
        <v>0</v>
      </c>
      <c r="CN135" s="3">
        <v>494020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46206</v>
      </c>
      <c r="DJ135" s="3" t="s">
        <v>2346</v>
      </c>
      <c r="DK135" s="3" t="s">
        <v>1167</v>
      </c>
      <c r="DL135" s="3" t="s">
        <v>2347</v>
      </c>
      <c r="DM135" s="3">
        <v>0</v>
      </c>
      <c r="DN135" s="3">
        <v>0.31</v>
      </c>
      <c r="DO135" s="3">
        <v>0</v>
      </c>
      <c r="DP135" s="3">
        <v>461058</v>
      </c>
      <c r="DQ135" s="3">
        <v>9742.69</v>
      </c>
      <c r="DR135" s="3">
        <v>3.0110999999999999</v>
      </c>
      <c r="DS135" s="21">
        <f ca="1">_xll.IMDP("BND",DJ135,DS8,DJ3)</f>
        <v>20290912</v>
      </c>
      <c r="DT135" s="23">
        <f ca="1">_xll.IMDP("BND",DJ135,DT8,DJ3)</f>
        <v>4.125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46206</v>
      </c>
      <c r="B136" s="3" t="s">
        <v>1754</v>
      </c>
      <c r="C136" s="3" t="s">
        <v>884</v>
      </c>
      <c r="D136" s="3" t="s">
        <v>1755</v>
      </c>
      <c r="E136" s="3">
        <v>0</v>
      </c>
      <c r="F136" s="3">
        <v>0.23</v>
      </c>
      <c r="G136" s="3">
        <v>0</v>
      </c>
      <c r="H136" s="3">
        <v>267168</v>
      </c>
      <c r="I136" s="3">
        <v>9953.0499999999993</v>
      </c>
      <c r="J136" s="3">
        <v>2.5893000000000002</v>
      </c>
      <c r="K136" s="21">
        <f ca="1">_xll.IMDP("BND",B136,K8,B3)</f>
        <v>20290408</v>
      </c>
      <c r="L136" s="23">
        <f ca="1">_xll.IMDP("BND",B136,L8,B3)</f>
        <v>4.242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46206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0.24</v>
      </c>
      <c r="BY136" s="3">
        <v>0</v>
      </c>
      <c r="BZ136" s="3">
        <v>307508</v>
      </c>
      <c r="CA136" s="3">
        <v>10117.870000000001</v>
      </c>
      <c r="CB136" s="3">
        <v>5.5774999999999997</v>
      </c>
      <c r="CC136" s="21">
        <f ca="1">_xll.IMDP("BND",BT136,CC8,BT3)</f>
        <v>20321210</v>
      </c>
      <c r="CD136" s="23">
        <f ca="1">_xll.IMDP("BND",BT136,CD8,BT3)</f>
        <v>4.0860000000000003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46206</v>
      </c>
      <c r="CH136" s="3" t="s">
        <v>2255</v>
      </c>
      <c r="CI136" s="3" t="s">
        <v>2256</v>
      </c>
      <c r="CJ136" s="3" t="s">
        <v>2257</v>
      </c>
      <c r="CK136" s="3">
        <v>0</v>
      </c>
      <c r="CL136" s="3">
        <v>0.37</v>
      </c>
      <c r="CM136" s="3">
        <v>0</v>
      </c>
      <c r="CN136" s="3">
        <v>494020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46206</v>
      </c>
      <c r="DJ136" s="3" t="s">
        <v>2343</v>
      </c>
      <c r="DK136" s="3" t="s">
        <v>2344</v>
      </c>
      <c r="DL136" s="3" t="s">
        <v>2345</v>
      </c>
      <c r="DM136" s="3">
        <v>0</v>
      </c>
      <c r="DN136" s="3">
        <v>0.31</v>
      </c>
      <c r="DO136" s="3">
        <v>0</v>
      </c>
      <c r="DP136" s="3">
        <v>460867</v>
      </c>
      <c r="DQ136" s="3">
        <v>9742.2900000000009</v>
      </c>
      <c r="DR136" s="3">
        <v>7.8235000000000001</v>
      </c>
      <c r="DS136" s="21">
        <f ca="1">_xll.IMDP("BND",DJ136,DS8,DJ3)</f>
        <v>20360225</v>
      </c>
      <c r="DT136" s="23">
        <f ca="1">_xll.IMDP("BND",DJ136,DT8,DJ3)</f>
        <v>4.375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46206</v>
      </c>
      <c r="B137" s="3" t="s">
        <v>1759</v>
      </c>
      <c r="C137" s="3" t="s">
        <v>554</v>
      </c>
      <c r="D137" s="3" t="s">
        <v>1760</v>
      </c>
      <c r="E137" s="3">
        <v>0</v>
      </c>
      <c r="F137" s="3">
        <v>0.23</v>
      </c>
      <c r="G137" s="3">
        <v>0</v>
      </c>
      <c r="H137" s="3">
        <v>267167</v>
      </c>
      <c r="I137" s="3">
        <v>9953.73</v>
      </c>
      <c r="J137" s="3">
        <v>0.70630000000000004</v>
      </c>
      <c r="K137" s="21">
        <f ca="1">_xll.IMDP("BND",B137,K8,B3)</f>
        <v>20270321</v>
      </c>
      <c r="L137" s="23">
        <f ca="1">_xll.IMDP("BND",B137,L8,B3)</f>
        <v>3.4969999999999999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46206</v>
      </c>
      <c r="BT137" s="3" t="s">
        <v>1399</v>
      </c>
      <c r="BU137" s="3" t="s">
        <v>1400</v>
      </c>
      <c r="BV137" s="3" t="s">
        <v>1401</v>
      </c>
      <c r="BW137" s="3">
        <v>0</v>
      </c>
      <c r="BX137" s="3">
        <v>0.23</v>
      </c>
      <c r="BY137" s="3">
        <v>0</v>
      </c>
      <c r="BZ137" s="3">
        <v>291422</v>
      </c>
      <c r="CA137" s="3">
        <v>9554.0499999999993</v>
      </c>
      <c r="CB137" s="3">
        <v>5.5</v>
      </c>
      <c r="CC137" s="21">
        <f ca="1">_xll.IMDP("BND",BT137,CC8,BT3)</f>
        <v>20320926</v>
      </c>
      <c r="CD137" s="23">
        <f ca="1">_xll.IMDP("BND",BT137,CD8,BT3)</f>
        <v>4.274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46206</v>
      </c>
      <c r="CH137" s="3" t="s">
        <v>2259</v>
      </c>
      <c r="CI137" s="3" t="s">
        <v>977</v>
      </c>
      <c r="CJ137" s="3" t="s">
        <v>2260</v>
      </c>
      <c r="CK137" s="3">
        <v>0</v>
      </c>
      <c r="CL137" s="3">
        <v>0.32</v>
      </c>
      <c r="CM137" s="3">
        <v>0</v>
      </c>
      <c r="CN137" s="3">
        <v>427860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46206</v>
      </c>
      <c r="DJ137" s="3" t="s">
        <v>2349</v>
      </c>
      <c r="DK137" s="3" t="s">
        <v>1397</v>
      </c>
      <c r="DL137" s="3" t="s">
        <v>2350</v>
      </c>
      <c r="DM137" s="3">
        <v>0</v>
      </c>
      <c r="DN137" s="3">
        <v>0.31</v>
      </c>
      <c r="DO137" s="3">
        <v>0</v>
      </c>
      <c r="DP137" s="3">
        <v>458155</v>
      </c>
      <c r="DQ137" s="3">
        <v>9680.9599999999991</v>
      </c>
      <c r="DR137" s="3">
        <v>3.0916999999999999</v>
      </c>
      <c r="DS137" s="21">
        <f ca="1">_xll.IMDP("BND",DJ137,DS8,DJ3)</f>
        <v>20291023</v>
      </c>
      <c r="DT137" s="23">
        <f ca="1">_xll.IMDP("BND",DJ137,DT8,DJ3)</f>
        <v>4.1619999999999999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46206</v>
      </c>
      <c r="B138" s="3" t="s">
        <v>551</v>
      </c>
      <c r="C138" s="3" t="s">
        <v>50</v>
      </c>
      <c r="D138" s="3" t="s">
        <v>552</v>
      </c>
      <c r="E138" s="3">
        <v>0</v>
      </c>
      <c r="F138" s="3">
        <v>0.23</v>
      </c>
      <c r="G138" s="3">
        <v>0</v>
      </c>
      <c r="H138" s="3">
        <v>267165</v>
      </c>
      <c r="I138" s="3">
        <v>9954.08</v>
      </c>
      <c r="J138" s="3">
        <v>2.7606000000000002</v>
      </c>
      <c r="K138" s="21">
        <f ca="1">_xll.IMDP("BND",B138,K8,B3)</f>
        <v>20290610</v>
      </c>
      <c r="L138" s="23">
        <f ca="1">_xll.IMDP("BND",B138,L8,B3)</f>
        <v>3.7450000000000001</v>
      </c>
      <c r="M138" s="23" t="str">
        <f ca="1">_xll.IMDP("BND",B138,M8,B3)</f>
        <v>국채</v>
      </c>
      <c r="N138" s="23" t="str">
        <f ca="1">_xll.IMDP("BND",B138,N8,B3)</f>
        <v>국고채권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46206</v>
      </c>
      <c r="BT138" s="3" t="s">
        <v>213</v>
      </c>
      <c r="BU138" s="3" t="s">
        <v>29</v>
      </c>
      <c r="BV138" s="3" t="s">
        <v>719</v>
      </c>
      <c r="BW138" s="3">
        <v>0</v>
      </c>
      <c r="BX138" s="3">
        <v>0.22</v>
      </c>
      <c r="BY138" s="3">
        <v>0</v>
      </c>
      <c r="BZ138" s="3">
        <v>280010</v>
      </c>
      <c r="CA138" s="3">
        <v>6659.52</v>
      </c>
      <c r="CB138" s="3">
        <v>16.573699999999999</v>
      </c>
      <c r="CC138" s="21">
        <f ca="1">_xll.IMDP("BND",BT138,CC8,BT3)</f>
        <v>20490310</v>
      </c>
      <c r="CD138" s="23">
        <f ca="1">_xll.IMDP("BND",BT138,CD8,BT3)</f>
        <v>4.3810000000000002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46206</v>
      </c>
      <c r="CH138" s="3" t="s">
        <v>2261</v>
      </c>
      <c r="CI138" s="3" t="s">
        <v>182</v>
      </c>
      <c r="CJ138" s="3" t="s">
        <v>2262</v>
      </c>
      <c r="CK138" s="3">
        <v>0</v>
      </c>
      <c r="CL138" s="3">
        <v>0.3</v>
      </c>
      <c r="CM138" s="3">
        <v>0</v>
      </c>
      <c r="CN138" s="3">
        <v>403893</v>
      </c>
      <c r="CO138" s="3">
        <v>10081.14</v>
      </c>
      <c r="CP138" s="3">
        <v>0.1792</v>
      </c>
      <c r="CQ138" s="21">
        <f ca="1">_xll.IMDP("BND",CH138,CQ8,CH3)</f>
        <v>20260907</v>
      </c>
      <c r="CR138" s="23">
        <f ca="1">_xll.IMDP("BND",CH138,CR8,CH3)</f>
        <v>3.339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46206</v>
      </c>
      <c r="DJ138" s="3" t="s">
        <v>124</v>
      </c>
      <c r="DK138" s="3" t="s">
        <v>29</v>
      </c>
      <c r="DL138" s="3" t="s">
        <v>2351</v>
      </c>
      <c r="DM138" s="3">
        <v>0</v>
      </c>
      <c r="DN138" s="3">
        <v>0.31</v>
      </c>
      <c r="DO138" s="3">
        <v>0</v>
      </c>
      <c r="DP138" s="3">
        <v>456923</v>
      </c>
      <c r="DQ138" s="3">
        <v>9204.16</v>
      </c>
      <c r="DR138" s="3">
        <v>5.0091999999999999</v>
      </c>
      <c r="DS138" s="21">
        <f ca="1">_xll.IMDP("BND",DJ138,DS8,DJ3)</f>
        <v>20311210</v>
      </c>
      <c r="DT138" s="23">
        <f ca="1">_xll.IMDP("BND",DJ138,DT8,DJ3)</f>
        <v>4.05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46206</v>
      </c>
      <c r="B139" s="3" t="s">
        <v>1756</v>
      </c>
      <c r="C139" s="3" t="s">
        <v>1757</v>
      </c>
      <c r="D139" s="3" t="s">
        <v>1758</v>
      </c>
      <c r="E139" s="3">
        <v>0</v>
      </c>
      <c r="F139" s="3">
        <v>0.23</v>
      </c>
      <c r="G139" s="3">
        <v>0</v>
      </c>
      <c r="H139" s="3">
        <v>266987</v>
      </c>
      <c r="I139" s="3">
        <v>9947.49</v>
      </c>
      <c r="J139" s="3">
        <v>1.0810999999999999</v>
      </c>
      <c r="K139" s="21">
        <f ca="1">_xll.IMDP("BND",B139,K8,B3)</f>
        <v>20270813</v>
      </c>
      <c r="L139" s="23">
        <f ca="1">_xll.IMDP("BND",B139,L8,B3)</f>
        <v>4.0389999999999997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46206</v>
      </c>
      <c r="BT139" s="3" t="s">
        <v>1402</v>
      </c>
      <c r="BU139" s="3" t="s">
        <v>1403</v>
      </c>
      <c r="BV139" s="3" t="s">
        <v>1404</v>
      </c>
      <c r="BW139" s="3">
        <v>0</v>
      </c>
      <c r="BX139" s="3">
        <v>0.21</v>
      </c>
      <c r="BY139" s="3">
        <v>0</v>
      </c>
      <c r="BZ139" s="3">
        <v>267897</v>
      </c>
      <c r="CA139" s="3">
        <v>10035.209999999999</v>
      </c>
      <c r="CB139" s="3">
        <v>0.68759999999999999</v>
      </c>
      <c r="CC139" s="21">
        <f ca="1">_xll.IMDP("BND",BT139,CC8,BT3)</f>
        <v>20270315</v>
      </c>
      <c r="CD139" s="23">
        <f ca="1">_xll.IMDP("BND",BT139,CD8,BT3)</f>
        <v>3.6819999999999999</v>
      </c>
      <c r="CE139" s="23" t="str">
        <f ca="1">_xll.IMDP("BND",BT139,CE8,BT3)</f>
        <v>회사채</v>
      </c>
      <c r="CF139" s="23" t="str">
        <f ca="1">_xll.IMDP("BND",BT139,CF8,BT3)</f>
        <v>회사채(일반)</v>
      </c>
      <c r="CG139" s="2">
        <v>46206</v>
      </c>
      <c r="CH139" s="3" t="s">
        <v>2263</v>
      </c>
      <c r="CI139" s="3" t="s">
        <v>2249</v>
      </c>
      <c r="CJ139" s="3" t="s">
        <v>2250</v>
      </c>
      <c r="CK139" s="3">
        <v>0</v>
      </c>
      <c r="CL139" s="3">
        <v>0.26</v>
      </c>
      <c r="CM139" s="3">
        <v>0</v>
      </c>
      <c r="CN139" s="3">
        <v>347013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46206</v>
      </c>
      <c r="DJ139" s="3" t="s">
        <v>210</v>
      </c>
      <c r="DK139" s="3" t="s">
        <v>29</v>
      </c>
      <c r="DL139" s="3" t="s">
        <v>211</v>
      </c>
      <c r="DM139" s="3">
        <v>0</v>
      </c>
      <c r="DN139" s="3">
        <v>0.31</v>
      </c>
      <c r="DO139" s="3">
        <v>0</v>
      </c>
      <c r="DP139" s="3">
        <v>453597</v>
      </c>
      <c r="DQ139" s="3">
        <v>7207.07</v>
      </c>
      <c r="DR139" s="3">
        <v>18.117999999999999</v>
      </c>
      <c r="DS139" s="21">
        <f ca="1">_xll.IMDP("BND",DJ139,DS8,DJ3)</f>
        <v>20550910</v>
      </c>
      <c r="DT139" s="23">
        <f ca="1">_xll.IMDP("BND",DJ139,DT8,DJ3)</f>
        <v>4.3789999999999996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46206</v>
      </c>
      <c r="B140" s="3" t="s">
        <v>1761</v>
      </c>
      <c r="C140" s="3" t="s">
        <v>1762</v>
      </c>
      <c r="D140" s="3" t="s">
        <v>1763</v>
      </c>
      <c r="E140" s="3">
        <v>0</v>
      </c>
      <c r="F140" s="3">
        <v>0.23</v>
      </c>
      <c r="G140" s="3">
        <v>0</v>
      </c>
      <c r="H140" s="3">
        <v>266941</v>
      </c>
      <c r="I140" s="3">
        <v>9946.16</v>
      </c>
      <c r="J140" s="3">
        <v>1.157</v>
      </c>
      <c r="K140" s="21">
        <f ca="1">_xll.IMDP("BND",B140,K8,B3)</f>
        <v>20270910</v>
      </c>
      <c r="L140" s="23">
        <f ca="1">_xll.IMDP("BND",B140,L8,B3)</f>
        <v>3.9540000000000002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46206</v>
      </c>
      <c r="BT140" s="3" t="s">
        <v>70</v>
      </c>
      <c r="BU140" s="3" t="s">
        <v>29</v>
      </c>
      <c r="BV140" s="3" t="s">
        <v>71</v>
      </c>
      <c r="BW140" s="3">
        <v>0</v>
      </c>
      <c r="BX140" s="3">
        <v>0.21</v>
      </c>
      <c r="BY140" s="3">
        <v>0</v>
      </c>
      <c r="BZ140" s="3">
        <v>267246</v>
      </c>
      <c r="CA140" s="3">
        <v>6245.75</v>
      </c>
      <c r="CB140" s="3">
        <v>17.676400000000001</v>
      </c>
      <c r="CC140" s="21">
        <f ca="1">_xll.IMDP("BND",BT140,CC8,BT3)</f>
        <v>20510310</v>
      </c>
      <c r="CD140" s="23">
        <f ca="1">_xll.IMDP("BND",BT140,CD8,BT3)</f>
        <v>4.43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46206</v>
      </c>
      <c r="CH140" s="3" t="s">
        <v>2264</v>
      </c>
      <c r="CI140" s="3" t="s">
        <v>191</v>
      </c>
      <c r="CJ140" s="3" t="s">
        <v>2265</v>
      </c>
      <c r="CK140" s="3">
        <v>0</v>
      </c>
      <c r="CL140" s="3">
        <v>0.03</v>
      </c>
      <c r="CM140" s="3">
        <v>0</v>
      </c>
      <c r="CN140" s="3">
        <v>40614</v>
      </c>
      <c r="CO140" s="3">
        <v>10100.91</v>
      </c>
      <c r="CP140" s="3">
        <v>0.10630000000000001</v>
      </c>
      <c r="CQ140" s="21">
        <f ca="1">_xll.IMDP("BND",CH140,CQ8,CH3)</f>
        <v>20260811</v>
      </c>
      <c r="CR140" s="23">
        <f ca="1">_xll.IMDP("BND",CH140,CR8,CH3)</f>
        <v>3.3050000000000002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46206</v>
      </c>
      <c r="DJ140" s="3" t="s">
        <v>1407</v>
      </c>
      <c r="DK140" s="3" t="s">
        <v>29</v>
      </c>
      <c r="DL140" s="3" t="s">
        <v>1408</v>
      </c>
      <c r="DM140" s="3">
        <v>0</v>
      </c>
      <c r="DN140" s="3">
        <v>0.3</v>
      </c>
      <c r="DO140" s="3">
        <v>0</v>
      </c>
      <c r="DP140" s="3">
        <v>449648</v>
      </c>
      <c r="DQ140" s="3">
        <v>9209.83</v>
      </c>
      <c r="DR140" s="3">
        <v>3.3006000000000002</v>
      </c>
      <c r="DS140" s="21">
        <f ca="1">_xll.IMDP("BND",DJ140,DS8,DJ3)</f>
        <v>20291210</v>
      </c>
      <c r="DT140" s="23">
        <f ca="1">_xll.IMDP("BND",DJ140,DT8,DJ3)</f>
        <v>3.879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46206</v>
      </c>
      <c r="B141" s="3" t="s">
        <v>906</v>
      </c>
      <c r="C141" s="3" t="s">
        <v>907</v>
      </c>
      <c r="D141" s="3" t="s">
        <v>908</v>
      </c>
      <c r="E141" s="3">
        <v>0</v>
      </c>
      <c r="F141" s="3">
        <v>0.23</v>
      </c>
      <c r="G141" s="3">
        <v>0</v>
      </c>
      <c r="H141" s="3">
        <v>266912</v>
      </c>
      <c r="I141" s="3">
        <v>9943.9</v>
      </c>
      <c r="J141" s="3">
        <v>1.6580999999999999</v>
      </c>
      <c r="K141" s="21">
        <f ca="1">_xll.IMDP("BND",B141,K8,B3)</f>
        <v>20280324</v>
      </c>
      <c r="L141" s="23">
        <f ca="1">_xll.IMDP("BND",B141,L8,B3)</f>
        <v>4.3179999999999996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46206</v>
      </c>
      <c r="BT141" s="3" t="s">
        <v>1405</v>
      </c>
      <c r="BU141" s="3" t="s">
        <v>50</v>
      </c>
      <c r="BV141" s="3" t="s">
        <v>1406</v>
      </c>
      <c r="BW141" s="3">
        <v>0</v>
      </c>
      <c r="BX141" s="3">
        <v>0.2</v>
      </c>
      <c r="BY141" s="3">
        <v>0</v>
      </c>
      <c r="BZ141" s="3">
        <v>256040</v>
      </c>
      <c r="CA141" s="3">
        <v>10050.84</v>
      </c>
      <c r="CB141" s="3">
        <v>1.1456</v>
      </c>
      <c r="CC141" s="21">
        <f ca="1">_xll.IMDP("BND",BT141,CC8,BT3)</f>
        <v>20270910</v>
      </c>
      <c r="CD141" s="23">
        <f ca="1">_xll.IMDP("BND",BT141,CD8,BT3)</f>
        <v>3.5249999999999999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46206</v>
      </c>
      <c r="CH141" s="3" t="s">
        <v>2266</v>
      </c>
      <c r="CI141" s="3" t="s">
        <v>632</v>
      </c>
      <c r="CJ141" s="3" t="s">
        <v>2267</v>
      </c>
      <c r="CK141" s="3">
        <v>0</v>
      </c>
      <c r="CL141" s="3">
        <v>0.03</v>
      </c>
      <c r="CM141" s="3">
        <v>0</v>
      </c>
      <c r="CN141" s="3">
        <v>40584</v>
      </c>
      <c r="CO141" s="3">
        <v>10093.32</v>
      </c>
      <c r="CP141" s="3">
        <v>1.18E-2</v>
      </c>
      <c r="CQ141" s="21">
        <f ca="1">_xll.IMDP("BND",CH141,CQ8,CH3)</f>
        <v>20260707</v>
      </c>
      <c r="CR141" s="23">
        <f ca="1">_xll.IMDP("BND",CH141,CR8,CH3)</f>
        <v>3.5830000000000002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46206</v>
      </c>
      <c r="DJ141" s="3" t="s">
        <v>202</v>
      </c>
      <c r="DK141" s="3" t="s">
        <v>29</v>
      </c>
      <c r="DL141" s="3" t="s">
        <v>203</v>
      </c>
      <c r="DM141" s="3">
        <v>0</v>
      </c>
      <c r="DN141" s="3">
        <v>0.3</v>
      </c>
      <c r="DO141" s="3">
        <v>0</v>
      </c>
      <c r="DP141" s="3">
        <v>448941</v>
      </c>
      <c r="DQ141" s="3">
        <v>9486.59</v>
      </c>
      <c r="DR141" s="3">
        <v>2.8144999999999998</v>
      </c>
      <c r="DS141" s="21">
        <f ca="1">_xll.IMDP("BND",DJ141,DS8,DJ3)</f>
        <v>20290610</v>
      </c>
      <c r="DT141" s="23">
        <f ca="1">_xll.IMDP("BND",DJ141,DT8,DJ3)</f>
        <v>3.78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46206</v>
      </c>
      <c r="B142" s="3" t="s">
        <v>909</v>
      </c>
      <c r="C142" s="3" t="s">
        <v>910</v>
      </c>
      <c r="D142" s="3" t="s">
        <v>911</v>
      </c>
      <c r="E142" s="3">
        <v>0</v>
      </c>
      <c r="F142" s="3">
        <v>0.23</v>
      </c>
      <c r="G142" s="3">
        <v>0</v>
      </c>
      <c r="H142" s="3">
        <v>266902</v>
      </c>
      <c r="I142" s="3">
        <v>9944.09</v>
      </c>
      <c r="J142" s="3">
        <v>1.1940999999999999</v>
      </c>
      <c r="K142" s="21">
        <f ca="1">_xll.IMDP("BND",B142,K8,B3)</f>
        <v>20270924</v>
      </c>
      <c r="L142" s="23">
        <f ca="1">_xll.IMDP("BND",B142,L8,B3)</f>
        <v>4.1120000000000001</v>
      </c>
      <c r="M142" s="23" t="str">
        <f ca="1">_xll.IMDP("BND",B142,M8,B3)</f>
        <v>금융채</v>
      </c>
      <c r="N142" s="23" t="str">
        <f ca="1">_xll.IMDP("BND",B142,N8,B3)</f>
        <v>카드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46206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0.19</v>
      </c>
      <c r="BY142" s="3">
        <v>0</v>
      </c>
      <c r="BZ142" s="3">
        <v>250768</v>
      </c>
      <c r="CA142" s="3">
        <v>9663.4699999999993</v>
      </c>
      <c r="CB142" s="3">
        <v>5.3018000000000001</v>
      </c>
      <c r="CC142" s="21">
        <f ca="1">_xll.IMDP("BND",BT142,CC8,BT3)</f>
        <v>20320610</v>
      </c>
      <c r="CD142" s="23">
        <f ca="1">_xll.IMDP("BND",BT142,CD8,BT3)</f>
        <v>4.0579999999999998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46206</v>
      </c>
      <c r="CH142" s="3" t="s">
        <v>2270</v>
      </c>
      <c r="CI142" s="3" t="s">
        <v>2271</v>
      </c>
      <c r="CJ142" s="3" t="s">
        <v>2272</v>
      </c>
      <c r="CK142" s="3">
        <v>0</v>
      </c>
      <c r="CL142" s="3">
        <v>0.03</v>
      </c>
      <c r="CM142" s="3">
        <v>0</v>
      </c>
      <c r="CN142" s="3">
        <v>40494</v>
      </c>
      <c r="CO142" s="3">
        <v>10070.69</v>
      </c>
      <c r="CP142" s="3">
        <v>0.30299999999999999</v>
      </c>
      <c r="CQ142" s="21">
        <f ca="1">_xll.IMDP("BND",CH142,CQ8,CH3)</f>
        <v>20261023</v>
      </c>
      <c r="CR142" s="23">
        <f ca="1">_xll.IMDP("BND",CH142,CR8,CH3)</f>
        <v>3.5350000000000001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46206</v>
      </c>
      <c r="DJ142" s="3" t="s">
        <v>2353</v>
      </c>
      <c r="DK142" s="3" t="s">
        <v>786</v>
      </c>
      <c r="DL142" s="3" t="s">
        <v>2354</v>
      </c>
      <c r="DM142" s="3">
        <v>0</v>
      </c>
      <c r="DN142" s="3">
        <v>0.3</v>
      </c>
      <c r="DO142" s="3">
        <v>0</v>
      </c>
      <c r="DP142" s="3">
        <v>442657</v>
      </c>
      <c r="DQ142" s="3">
        <v>9353.24</v>
      </c>
      <c r="DR142" s="3">
        <v>5.5415000000000001</v>
      </c>
      <c r="DS142" s="21">
        <f ca="1">_xll.IMDP("BND",DJ142,DS8,DJ3)</f>
        <v>20320910</v>
      </c>
      <c r="DT142" s="23">
        <f ca="1">_xll.IMDP("BND",DJ142,DT8,DJ3)</f>
        <v>4.4470000000000001</v>
      </c>
      <c r="DU142" s="23" t="str">
        <f ca="1">_xll.IMDP("BND",DJ142,DU8,DJ3)</f>
        <v>회사채</v>
      </c>
      <c r="DV142" s="23" t="str">
        <f ca="1">_xll.IMDP("BND",DJ142,DV8,DJ3)</f>
        <v>회사채(일반)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46206</v>
      </c>
      <c r="B143" s="3" t="s">
        <v>1764</v>
      </c>
      <c r="C143" s="3" t="s">
        <v>1765</v>
      </c>
      <c r="D143" s="3" t="s">
        <v>1766</v>
      </c>
      <c r="E143" s="3">
        <v>0</v>
      </c>
      <c r="F143" s="3">
        <v>0.23</v>
      </c>
      <c r="G143" s="3">
        <v>0</v>
      </c>
      <c r="H143" s="3">
        <v>266876</v>
      </c>
      <c r="I143" s="3">
        <v>9943.57</v>
      </c>
      <c r="J143" s="3">
        <v>0.80310000000000004</v>
      </c>
      <c r="K143" s="21">
        <f ca="1">_xll.IMDP("BND",B143,K8,B3)</f>
        <v>20270428</v>
      </c>
      <c r="L143" s="23">
        <f ca="1">_xll.IMDP("BND",B143,L8,B3)</f>
        <v>3.702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46206</v>
      </c>
      <c r="BT143" s="3" t="s">
        <v>1407</v>
      </c>
      <c r="BU143" s="3" t="s">
        <v>29</v>
      </c>
      <c r="BV143" s="3" t="s">
        <v>1408</v>
      </c>
      <c r="BW143" s="3">
        <v>0</v>
      </c>
      <c r="BX143" s="3">
        <v>0.19</v>
      </c>
      <c r="BY143" s="3">
        <v>0</v>
      </c>
      <c r="BZ143" s="3">
        <v>247962</v>
      </c>
      <c r="CA143" s="3">
        <v>9209.83</v>
      </c>
      <c r="CB143" s="3">
        <v>3.3006000000000002</v>
      </c>
      <c r="CC143" s="21">
        <f ca="1">_xll.IMDP("BND",BT143,CC8,BT3)</f>
        <v>20291210</v>
      </c>
      <c r="CD143" s="23">
        <f ca="1">_xll.IMDP("BND",BT143,CD8,BT3)</f>
        <v>3.879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46206</v>
      </c>
      <c r="CH143" s="3" t="s">
        <v>2273</v>
      </c>
      <c r="CI143" s="3" t="s">
        <v>413</v>
      </c>
      <c r="CJ143" s="3" t="s">
        <v>2274</v>
      </c>
      <c r="CK143" s="3">
        <v>0</v>
      </c>
      <c r="CL143" s="3">
        <v>0.03</v>
      </c>
      <c r="CM143" s="3">
        <v>0</v>
      </c>
      <c r="CN143" s="3">
        <v>40460</v>
      </c>
      <c r="CO143" s="3">
        <v>10062.66</v>
      </c>
      <c r="CP143" s="3">
        <v>0.1341</v>
      </c>
      <c r="CQ143" s="21">
        <f ca="1">_xll.IMDP("BND",CH143,CQ8,CH3)</f>
        <v>20260821</v>
      </c>
      <c r="CR143" s="23">
        <f ca="1">_xll.IMDP("BND",CH143,CR8,CH3)</f>
        <v>3.28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46206</v>
      </c>
      <c r="DJ143" s="3" t="s">
        <v>4669</v>
      </c>
      <c r="DK143" s="3" t="s">
        <v>538</v>
      </c>
      <c r="DL143" s="3" t="s">
        <v>15758</v>
      </c>
      <c r="DM143" s="3">
        <v>0</v>
      </c>
      <c r="DN143" s="3">
        <v>0.28999999999999998</v>
      </c>
      <c r="DO143" s="3">
        <v>0</v>
      </c>
      <c r="DP143" s="3">
        <v>434009</v>
      </c>
      <c r="DQ143" s="3">
        <v>9171.75</v>
      </c>
      <c r="DR143" s="3">
        <v>4.9717000000000002</v>
      </c>
      <c r="DS143" s="21">
        <f ca="1">_xll.IMDP("BND",DJ143,DS8,DJ3)</f>
        <v>20311209</v>
      </c>
      <c r="DT143" s="23">
        <f ca="1">_xll.IMDP("BND",DJ143,DT8,DJ3)</f>
        <v>4.3449999999999998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46206</v>
      </c>
      <c r="B144" s="3" t="s">
        <v>1767</v>
      </c>
      <c r="C144" s="3" t="s">
        <v>1768</v>
      </c>
      <c r="D144" s="3" t="s">
        <v>1769</v>
      </c>
      <c r="E144" s="3">
        <v>0</v>
      </c>
      <c r="F144" s="3">
        <v>0.23</v>
      </c>
      <c r="G144" s="3">
        <v>0</v>
      </c>
      <c r="H144" s="3">
        <v>266638</v>
      </c>
      <c r="I144" s="3">
        <v>9934.5300000000007</v>
      </c>
      <c r="J144" s="3">
        <v>0.874</v>
      </c>
      <c r="K144" s="21">
        <f ca="1">_xll.IMDP("BND",B144,K8,B3)</f>
        <v>20270524</v>
      </c>
      <c r="L144" s="23">
        <f ca="1">_xll.IMDP("BND",B144,L8,B3)</f>
        <v>3.6920000000000002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46206</v>
      </c>
      <c r="BT144" s="3" t="s">
        <v>75</v>
      </c>
      <c r="BU144" s="3" t="s">
        <v>29</v>
      </c>
      <c r="BV144" s="3" t="s">
        <v>76</v>
      </c>
      <c r="BW144" s="3">
        <v>0</v>
      </c>
      <c r="BX144" s="3">
        <v>0.19</v>
      </c>
      <c r="BY144" s="3">
        <v>0</v>
      </c>
      <c r="BZ144" s="3">
        <v>244349</v>
      </c>
      <c r="CA144" s="3">
        <v>9590.83</v>
      </c>
      <c r="CB144" s="3">
        <v>6.8185000000000002</v>
      </c>
      <c r="CC144" s="21">
        <f ca="1">_xll.IMDP("BND",BT144,CC8,BT3)</f>
        <v>20340610</v>
      </c>
      <c r="CD144" s="23">
        <f ca="1">_xll.IMDP("BND",BT144,CD8,BT3)</f>
        <v>4.1420000000000003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46206</v>
      </c>
      <c r="CH144" s="3" t="s">
        <v>2275</v>
      </c>
      <c r="CI144" s="3" t="s">
        <v>170</v>
      </c>
      <c r="CJ144" s="3" t="s">
        <v>2276</v>
      </c>
      <c r="CK144" s="3">
        <v>0</v>
      </c>
      <c r="CL144" s="3">
        <v>0.03</v>
      </c>
      <c r="CM144" s="3">
        <v>0</v>
      </c>
      <c r="CN144" s="3">
        <v>40455</v>
      </c>
      <c r="CO144" s="3">
        <v>10061.26</v>
      </c>
      <c r="CP144" s="3">
        <v>3.0800000000000001E-2</v>
      </c>
      <c r="CQ144" s="21">
        <f ca="1">_xll.IMDP("BND",CH144,CQ8,CH3)</f>
        <v>20260714</v>
      </c>
      <c r="CR144" s="23">
        <f ca="1">_xll.IMDP("BND",CH144,CR8,CH3)</f>
        <v>3.3660000000000001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46206</v>
      </c>
      <c r="DJ144" s="3" t="s">
        <v>2355</v>
      </c>
      <c r="DK144" s="3" t="s">
        <v>538</v>
      </c>
      <c r="DL144" s="3" t="s">
        <v>2356</v>
      </c>
      <c r="DM144" s="3">
        <v>0</v>
      </c>
      <c r="DN144" s="3">
        <v>0.28999999999999998</v>
      </c>
      <c r="DO144" s="3">
        <v>0</v>
      </c>
      <c r="DP144" s="3">
        <v>429847</v>
      </c>
      <c r="DQ144" s="3">
        <v>9083.5499999999993</v>
      </c>
      <c r="DR144" s="3">
        <v>4.7755999999999998</v>
      </c>
      <c r="DS144" s="21">
        <f ca="1">_xll.IMDP("BND",DJ144,DS8,DJ3)</f>
        <v>20310910</v>
      </c>
      <c r="DT144" s="23">
        <f ca="1">_xll.IMDP("BND",DJ144,DT8,DJ3)</f>
        <v>4.3419999999999996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46206</v>
      </c>
      <c r="B145" s="3" t="s">
        <v>1770</v>
      </c>
      <c r="C145" s="3" t="s">
        <v>1771</v>
      </c>
      <c r="D145" s="3" t="s">
        <v>1772</v>
      </c>
      <c r="E145" s="3">
        <v>0</v>
      </c>
      <c r="F145" s="3">
        <v>0.23</v>
      </c>
      <c r="G145" s="3">
        <v>0</v>
      </c>
      <c r="H145" s="3">
        <v>266349</v>
      </c>
      <c r="I145" s="3">
        <v>9923.9</v>
      </c>
      <c r="J145" s="3">
        <v>1.5067999999999999</v>
      </c>
      <c r="K145" s="21">
        <f ca="1">_xll.IMDP("BND",B145,K8,B3)</f>
        <v>20280125</v>
      </c>
      <c r="L145" s="23">
        <f ca="1">_xll.IMDP("BND",B145,L8,B3)</f>
        <v>4.1399999999999997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46206</v>
      </c>
      <c r="BT145" s="3" t="s">
        <v>79</v>
      </c>
      <c r="BU145" s="3" t="s">
        <v>29</v>
      </c>
      <c r="BV145" s="3" t="s">
        <v>80</v>
      </c>
      <c r="BW145" s="3">
        <v>0</v>
      </c>
      <c r="BX145" s="3">
        <v>0.19</v>
      </c>
      <c r="BY145" s="3">
        <v>0</v>
      </c>
      <c r="BZ145" s="3">
        <v>244016</v>
      </c>
      <c r="CA145" s="3">
        <v>8887.0400000000009</v>
      </c>
      <c r="CB145" s="3">
        <v>16.227499999999999</v>
      </c>
      <c r="CC145" s="21">
        <f ca="1">_xll.IMDP("BND",BT145,CC8,BT3)</f>
        <v>20530910</v>
      </c>
      <c r="CD145" s="23">
        <f ca="1">_xll.IMDP("BND",BT145,CD8,BT3)</f>
        <v>4.4020000000000001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46206</v>
      </c>
      <c r="CH145" s="3" t="s">
        <v>2277</v>
      </c>
      <c r="CI145" s="3" t="s">
        <v>2278</v>
      </c>
      <c r="CJ145" s="3" t="s">
        <v>2279</v>
      </c>
      <c r="CK145" s="3">
        <v>0</v>
      </c>
      <c r="CL145" s="3">
        <v>0.03</v>
      </c>
      <c r="CM145" s="3">
        <v>0</v>
      </c>
      <c r="CN145" s="3">
        <v>40396</v>
      </c>
      <c r="CO145" s="3">
        <v>10046.57</v>
      </c>
      <c r="CP145" s="3">
        <v>0.21010000000000001</v>
      </c>
      <c r="CQ145" s="21">
        <f ca="1">_xll.IMDP("BND",CH145,CQ8,CH3)</f>
        <v>20260918</v>
      </c>
      <c r="CR145" s="23">
        <f ca="1">_xll.IMDP("BND",CH145,CR8,CH3)</f>
        <v>3.286</v>
      </c>
      <c r="CS145" s="23" t="str">
        <f ca="1">_xll.IMDP("BND",CH145,CS8,CH3)</f>
        <v>금융채</v>
      </c>
      <c r="CT145" s="23" t="str">
        <f ca="1">_xll.IMDP("BND",CH145,CT8,CH3)</f>
        <v>카드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46206</v>
      </c>
      <c r="DJ145" s="3" t="s">
        <v>2360</v>
      </c>
      <c r="DK145" s="3" t="s">
        <v>276</v>
      </c>
      <c r="DL145" s="3" t="s">
        <v>2361</v>
      </c>
      <c r="DM145" s="3">
        <v>0</v>
      </c>
      <c r="DN145" s="3">
        <v>0.28000000000000003</v>
      </c>
      <c r="DO145" s="3">
        <v>0</v>
      </c>
      <c r="DP145" s="3">
        <v>410341</v>
      </c>
      <c r="DQ145" s="3">
        <v>8675.4500000000007</v>
      </c>
      <c r="DR145" s="3">
        <v>8.1323000000000008</v>
      </c>
      <c r="DS145" s="21">
        <f ca="1">_xll.IMDP("BND",DJ145,DS8,DJ3)</f>
        <v>20351203</v>
      </c>
      <c r="DT145" s="23">
        <f ca="1">_xll.IMDP("BND",DJ145,DT8,DJ3)</f>
        <v>4.3390000000000004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46206</v>
      </c>
      <c r="B146" s="3" t="s">
        <v>1773</v>
      </c>
      <c r="C146" s="3" t="s">
        <v>1774</v>
      </c>
      <c r="D146" s="3" t="s">
        <v>1775</v>
      </c>
      <c r="E146" s="3">
        <v>0</v>
      </c>
      <c r="F146" s="3">
        <v>0.23</v>
      </c>
      <c r="G146" s="3">
        <v>0</v>
      </c>
      <c r="H146" s="3">
        <v>266306</v>
      </c>
      <c r="I146" s="3">
        <v>9922.02</v>
      </c>
      <c r="J146" s="3">
        <v>1.4774</v>
      </c>
      <c r="K146" s="21">
        <f ca="1">_xll.IMDP("BND",B146,K8,B3)</f>
        <v>20280114</v>
      </c>
      <c r="L146" s="23">
        <f ca="1">_xll.IMDP("BND",B146,L8,B3)</f>
        <v>4.0629999999999997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46206</v>
      </c>
      <c r="BT146" s="3" t="s">
        <v>1412</v>
      </c>
      <c r="BU146" s="3" t="s">
        <v>1413</v>
      </c>
      <c r="BV146" s="3" t="s">
        <v>1414</v>
      </c>
      <c r="BW146" s="3">
        <v>0</v>
      </c>
      <c r="BX146" s="3">
        <v>0.18</v>
      </c>
      <c r="BY146" s="3">
        <v>0</v>
      </c>
      <c r="BZ146" s="3">
        <v>230416</v>
      </c>
      <c r="CA146" s="3">
        <v>10069.65</v>
      </c>
      <c r="CB146" s="3">
        <v>0.4012</v>
      </c>
      <c r="CC146" s="21">
        <f ca="1">_xll.IMDP("BND",BT146,CC8,BT3)</f>
        <v>20261129</v>
      </c>
      <c r="CD146" s="23">
        <f ca="1">_xll.IMDP("BND",BT146,CD8,BT3)</f>
        <v>3.1829999999999998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46206</v>
      </c>
      <c r="CH146" s="3" t="s">
        <v>2268</v>
      </c>
      <c r="CI146" s="3" t="s">
        <v>1187</v>
      </c>
      <c r="CJ146" s="3" t="s">
        <v>2269</v>
      </c>
      <c r="CK146" s="3">
        <v>0</v>
      </c>
      <c r="CL146" s="3">
        <v>0.03</v>
      </c>
      <c r="CM146" s="3">
        <v>0</v>
      </c>
      <c r="CN146" s="3">
        <v>40229</v>
      </c>
      <c r="CO146" s="3">
        <v>10005.24</v>
      </c>
      <c r="CP146" s="3">
        <v>5.8000000000000003E-2</v>
      </c>
      <c r="CQ146" s="21">
        <f ca="1">_xll.IMDP("BND",CH146,CQ8,CH3)</f>
        <v>20260724</v>
      </c>
      <c r="CR146" s="23">
        <f ca="1">_xll.IMDP("BND",CH146,CR8,CH3)</f>
        <v>3.2690000000000001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46206</v>
      </c>
      <c r="DJ146" s="3" t="s">
        <v>2358</v>
      </c>
      <c r="DK146" s="3" t="s">
        <v>514</v>
      </c>
      <c r="DL146" s="3" t="s">
        <v>2359</v>
      </c>
      <c r="DM146" s="3">
        <v>0</v>
      </c>
      <c r="DN146" s="3">
        <v>0.28000000000000003</v>
      </c>
      <c r="DO146" s="3">
        <v>0</v>
      </c>
      <c r="DP146" s="3">
        <v>408923</v>
      </c>
      <c r="DQ146" s="3">
        <v>8641.9</v>
      </c>
      <c r="DR146" s="3">
        <v>16.3643</v>
      </c>
      <c r="DS146" s="21">
        <f ca="1">_xll.IMDP("BND",DJ146,DS8,DJ3)</f>
        <v>20540430</v>
      </c>
      <c r="DT146" s="23">
        <f ca="1">_xll.IMDP("BND",DJ146,DT8,DJ3)</f>
        <v>4.54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46206</v>
      </c>
      <c r="B147" s="3" t="s">
        <v>1677</v>
      </c>
      <c r="C147" s="3" t="s">
        <v>1678</v>
      </c>
      <c r="D147" s="3" t="s">
        <v>1679</v>
      </c>
      <c r="E147" s="3">
        <v>0</v>
      </c>
      <c r="F147" s="3">
        <v>0.23</v>
      </c>
      <c r="G147" s="3">
        <v>0</v>
      </c>
      <c r="H147" s="3">
        <v>266106</v>
      </c>
      <c r="I147" s="3">
        <v>9914.86</v>
      </c>
      <c r="J147" s="3">
        <v>2.5644999999999998</v>
      </c>
      <c r="K147" s="21">
        <f ca="1">_xll.IMDP("BND",B147,K8,B3)</f>
        <v>20290327</v>
      </c>
      <c r="L147" s="23">
        <f ca="1">_xll.IMDP("BND",B147,L8,B3)</f>
        <v>4.6050000000000004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46206</v>
      </c>
      <c r="BT147" s="3" t="s">
        <v>1409</v>
      </c>
      <c r="BU147" s="3" t="s">
        <v>1410</v>
      </c>
      <c r="BV147" s="3" t="s">
        <v>1411</v>
      </c>
      <c r="BW147" s="3">
        <v>0</v>
      </c>
      <c r="BX147" s="3">
        <v>0.18</v>
      </c>
      <c r="BY147" s="3">
        <v>0</v>
      </c>
      <c r="BZ147" s="3">
        <v>230385</v>
      </c>
      <c r="CA147" s="3">
        <v>10069.01</v>
      </c>
      <c r="CB147" s="3">
        <v>1.9562999999999999</v>
      </c>
      <c r="CC147" s="21">
        <f ca="1">_xll.IMDP("BND",BT147,CC8,BT3)</f>
        <v>20280725</v>
      </c>
      <c r="CD147" s="23">
        <f ca="1">_xll.IMDP("BND",BT147,CD8,BT3)</f>
        <v>3.992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46206</v>
      </c>
      <c r="CH147" s="3" t="s">
        <v>2280</v>
      </c>
      <c r="CI147" s="3" t="s">
        <v>454</v>
      </c>
      <c r="CJ147" s="3" t="s">
        <v>455</v>
      </c>
      <c r="CK147" s="3">
        <v>0</v>
      </c>
      <c r="CL147" s="3">
        <v>0.03</v>
      </c>
      <c r="CM147" s="3">
        <v>0</v>
      </c>
      <c r="CN147" s="3">
        <v>40067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46206</v>
      </c>
      <c r="DJ147" s="3" t="s">
        <v>2362</v>
      </c>
      <c r="DK147" s="3" t="s">
        <v>108</v>
      </c>
      <c r="DL147" s="3" t="s">
        <v>2363</v>
      </c>
      <c r="DM147" s="3">
        <v>0</v>
      </c>
      <c r="DN147" s="3">
        <v>0.27</v>
      </c>
      <c r="DO147" s="3">
        <v>0</v>
      </c>
      <c r="DP147" s="3">
        <v>400469</v>
      </c>
      <c r="DQ147" s="3">
        <v>9403.51</v>
      </c>
      <c r="DR147" s="3">
        <v>4.9410999999999996</v>
      </c>
      <c r="DS147" s="21">
        <f ca="1">_xll.IMDP("BND",DJ147,DS8,DJ3)</f>
        <v>20320106</v>
      </c>
      <c r="DT147" s="23">
        <f ca="1">_xll.IMDP("BND",DJ147,DT8,DJ3)</f>
        <v>4.3460000000000001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46206</v>
      </c>
      <c r="B148" s="3" t="s">
        <v>1701</v>
      </c>
      <c r="C148" s="3" t="s">
        <v>1702</v>
      </c>
      <c r="D148" s="3" t="s">
        <v>1703</v>
      </c>
      <c r="E148" s="3">
        <v>0</v>
      </c>
      <c r="F148" s="3">
        <v>0.23</v>
      </c>
      <c r="G148" s="3">
        <v>0</v>
      </c>
      <c r="H148" s="3">
        <v>265930</v>
      </c>
      <c r="I148" s="3">
        <v>9908.26</v>
      </c>
      <c r="J148" s="3">
        <v>1.21</v>
      </c>
      <c r="K148" s="21">
        <f ca="1">_xll.IMDP("BND",B148,K8,B3)</f>
        <v>20270930</v>
      </c>
      <c r="L148" s="23">
        <f ca="1">_xll.IMDP("BND",B148,L8,B3)</f>
        <v>4.1550000000000002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46206</v>
      </c>
      <c r="BT148" s="3" t="s">
        <v>1415</v>
      </c>
      <c r="BU148" s="3" t="s">
        <v>425</v>
      </c>
      <c r="BV148" s="3" t="s">
        <v>1416</v>
      </c>
      <c r="BW148" s="3">
        <v>0</v>
      </c>
      <c r="BX148" s="3">
        <v>0.18</v>
      </c>
      <c r="BY148" s="3">
        <v>0</v>
      </c>
      <c r="BZ148" s="3">
        <v>230272</v>
      </c>
      <c r="CA148" s="3">
        <v>10063.75</v>
      </c>
      <c r="CB148" s="3">
        <v>0.74029999999999996</v>
      </c>
      <c r="CC148" s="21">
        <f ca="1">_xll.IMDP("BND",BT148,CC8,BT3)</f>
        <v>20270406</v>
      </c>
      <c r="CD148" s="23">
        <f ca="1">_xll.IMDP("BND",BT148,CD8,BT3)</f>
        <v>3.589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46206</v>
      </c>
      <c r="CH148" s="3" t="s">
        <v>2282</v>
      </c>
      <c r="CI148" s="3" t="s">
        <v>1127</v>
      </c>
      <c r="CJ148" s="3" t="s">
        <v>1128</v>
      </c>
      <c r="CK148" s="3">
        <v>0</v>
      </c>
      <c r="CL148" s="3">
        <v>0.02</v>
      </c>
      <c r="CM148" s="3">
        <v>0</v>
      </c>
      <c r="CN148" s="3">
        <v>20067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46206</v>
      </c>
      <c r="DJ148" s="3" t="s">
        <v>553</v>
      </c>
      <c r="DK148" s="3" t="s">
        <v>554</v>
      </c>
      <c r="DL148" s="3" t="s">
        <v>555</v>
      </c>
      <c r="DM148" s="3">
        <v>0</v>
      </c>
      <c r="DN148" s="3">
        <v>0.27</v>
      </c>
      <c r="DO148" s="3">
        <v>0</v>
      </c>
      <c r="DP148" s="3">
        <v>393804</v>
      </c>
      <c r="DQ148" s="3">
        <v>8325.57</v>
      </c>
      <c r="DR148" s="3">
        <v>16.828600000000002</v>
      </c>
      <c r="DS148" s="21">
        <f ca="1">_xll.IMDP("BND",DJ148,DS8,DJ3)</f>
        <v>20560113</v>
      </c>
      <c r="DT148" s="23">
        <f ca="1">_xll.IMDP("BND",DJ148,DT8,DJ3)</f>
        <v>4.5640000000000001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46206</v>
      </c>
      <c r="B149" s="3" t="s">
        <v>1778</v>
      </c>
      <c r="C149" s="3" t="s">
        <v>1779</v>
      </c>
      <c r="D149" s="3" t="s">
        <v>1780</v>
      </c>
      <c r="E149" s="3">
        <v>0</v>
      </c>
      <c r="F149" s="3">
        <v>0.23</v>
      </c>
      <c r="G149" s="3">
        <v>0</v>
      </c>
      <c r="H149" s="3">
        <v>265902</v>
      </c>
      <c r="I149" s="3">
        <v>9904.09</v>
      </c>
      <c r="J149" s="3">
        <v>5.1783000000000001</v>
      </c>
      <c r="K149" s="21">
        <f ca="1">_xll.IMDP("BND",B149,K8,B3)</f>
        <v>20320518</v>
      </c>
      <c r="L149" s="23">
        <f ca="1">_xll.IMDP("BND",B149,L8,B3)</f>
        <v>4.2919999999999998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46206</v>
      </c>
      <c r="BT149" s="3" t="s">
        <v>1417</v>
      </c>
      <c r="BU149" s="3" t="s">
        <v>1418</v>
      </c>
      <c r="BV149" s="3" t="s">
        <v>1419</v>
      </c>
      <c r="BW149" s="3">
        <v>0</v>
      </c>
      <c r="BX149" s="3">
        <v>0.18</v>
      </c>
      <c r="BY149" s="3">
        <v>0</v>
      </c>
      <c r="BZ149" s="3">
        <v>230050</v>
      </c>
      <c r="CA149" s="3">
        <v>10053.99</v>
      </c>
      <c r="CB149" s="3">
        <v>0.16869999999999999</v>
      </c>
      <c r="CC149" s="21">
        <f ca="1">_xll.IMDP("BND",BT149,CC8,BT3)</f>
        <v>20260903</v>
      </c>
      <c r="CD149" s="23">
        <f ca="1">_xll.IMDP("BND",BT149,CD8,BT3)</f>
        <v>2.7149999999999999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46206</v>
      </c>
      <c r="CH149" s="3" t="s">
        <v>2281</v>
      </c>
      <c r="CI149" s="3" t="s">
        <v>1127</v>
      </c>
      <c r="CJ149" s="3" t="s">
        <v>1128</v>
      </c>
      <c r="CK149" s="3">
        <v>0</v>
      </c>
      <c r="CL149" s="3">
        <v>0.02</v>
      </c>
      <c r="CM149" s="3">
        <v>0</v>
      </c>
      <c r="CN149" s="3">
        <v>20067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46206</v>
      </c>
      <c r="DJ149" s="3" t="s">
        <v>40</v>
      </c>
      <c r="DK149" s="3" t="s">
        <v>29</v>
      </c>
      <c r="DL149" s="3" t="s">
        <v>206</v>
      </c>
      <c r="DM149" s="3">
        <v>0</v>
      </c>
      <c r="DN149" s="3">
        <v>0.26</v>
      </c>
      <c r="DO149" s="3">
        <v>0</v>
      </c>
      <c r="DP149" s="3">
        <v>388206</v>
      </c>
      <c r="DQ149" s="3">
        <v>10117.870000000001</v>
      </c>
      <c r="DR149" s="3">
        <v>5.5774999999999997</v>
      </c>
      <c r="DS149" s="21">
        <f ca="1">_xll.IMDP("BND",DJ149,DS8,DJ3)</f>
        <v>20321210</v>
      </c>
      <c r="DT149" s="23">
        <f ca="1">_xll.IMDP("BND",DJ149,DT8,DJ3)</f>
        <v>4.0860000000000003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46206</v>
      </c>
      <c r="B150" s="3" t="s">
        <v>1776</v>
      </c>
      <c r="C150" s="3" t="s">
        <v>1454</v>
      </c>
      <c r="D150" s="3" t="s">
        <v>1777</v>
      </c>
      <c r="E150" s="3">
        <v>0</v>
      </c>
      <c r="F150" s="3">
        <v>0.23</v>
      </c>
      <c r="G150" s="3">
        <v>0</v>
      </c>
      <c r="H150" s="3">
        <v>265632</v>
      </c>
      <c r="I150" s="3">
        <v>9897.2800000000007</v>
      </c>
      <c r="J150" s="3">
        <v>1.4732000000000001</v>
      </c>
      <c r="K150" s="21">
        <f ca="1">_xll.IMDP("BND",B150,K8,B3)</f>
        <v>20280113</v>
      </c>
      <c r="L150" s="23">
        <f ca="1">_xll.IMDP("BND",B150,L8,B3)</f>
        <v>4.2919999999999998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46206</v>
      </c>
      <c r="BT150" s="3" t="s">
        <v>1420</v>
      </c>
      <c r="BU150" s="3" t="s">
        <v>50</v>
      </c>
      <c r="BV150" s="3" t="s">
        <v>1421</v>
      </c>
      <c r="BW150" s="3">
        <v>0</v>
      </c>
      <c r="BX150" s="3">
        <v>0.17</v>
      </c>
      <c r="BY150" s="3">
        <v>0</v>
      </c>
      <c r="BZ150" s="3">
        <v>225417</v>
      </c>
      <c r="CA150" s="3">
        <v>9851.34</v>
      </c>
      <c r="CB150" s="3">
        <v>2.9790000000000001</v>
      </c>
      <c r="CC150" s="21">
        <f ca="1">_xll.IMDP("BND",BT150,CC8,BT3)</f>
        <v>20290910</v>
      </c>
      <c r="CD150" s="23">
        <f ca="1">_xll.IMDP("BND",BT150,CD8,BT3)</f>
        <v>3.8119999999999998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46206</v>
      </c>
      <c r="CH150" s="3" t="s">
        <v>2283</v>
      </c>
      <c r="CI150" s="3" t="s">
        <v>1135</v>
      </c>
      <c r="CJ150" s="3" t="s">
        <v>1136</v>
      </c>
      <c r="CK150" s="3">
        <v>0</v>
      </c>
      <c r="CL150" s="3">
        <v>0.02</v>
      </c>
      <c r="CM150" s="3">
        <v>0</v>
      </c>
      <c r="CN150" s="3">
        <v>20044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46206</v>
      </c>
      <c r="DJ150" s="3" t="s">
        <v>15777</v>
      </c>
      <c r="DK150" s="3" t="s">
        <v>15778</v>
      </c>
      <c r="DL150" s="3" t="s">
        <v>15779</v>
      </c>
      <c r="DM150" s="3">
        <v>0</v>
      </c>
      <c r="DN150" s="3">
        <v>0.25</v>
      </c>
      <c r="DO150" s="3">
        <v>0</v>
      </c>
      <c r="DP150" s="3">
        <v>378679</v>
      </c>
      <c r="DQ150" s="3">
        <v>10002.77</v>
      </c>
      <c r="DR150" s="3">
        <v>2.8098000000000001</v>
      </c>
      <c r="DS150" s="21">
        <f ca="1">_xll.IMDP("BND",DJ150,DS8,DJ3)</f>
        <v>20290702</v>
      </c>
      <c r="DT150" s="23">
        <f ca="1">_xll.IMDP("BND",DJ150,DT8,DJ3)</f>
        <v>4.0640000000000001</v>
      </c>
      <c r="DU150" s="23" t="str">
        <f ca="1">_xll.IMDP("BND",DJ150,DU8,DJ3)</f>
        <v>금융채</v>
      </c>
      <c r="DV150" s="23" t="str">
        <f ca="1">_xll.IMDP("BND",DJ150,DV8,DJ3)</f>
        <v>은행채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46206</v>
      </c>
      <c r="B151" s="3" t="s">
        <v>13928</v>
      </c>
      <c r="C151" s="3" t="s">
        <v>1082</v>
      </c>
      <c r="D151" s="3" t="s">
        <v>13929</v>
      </c>
      <c r="E151" s="3">
        <v>0</v>
      </c>
      <c r="F151" s="3">
        <v>0.23</v>
      </c>
      <c r="G151" s="3">
        <v>0</v>
      </c>
      <c r="H151" s="3">
        <v>265493</v>
      </c>
      <c r="I151" s="3">
        <v>9891.67</v>
      </c>
      <c r="J151" s="3">
        <v>1.3006</v>
      </c>
      <c r="K151" s="21">
        <f ca="1">_xll.IMDP("BND",B151,K8,B3)</f>
        <v>20271105</v>
      </c>
      <c r="L151" s="23">
        <f ca="1">_xll.IMDP("BND",B151,L8,B3)</f>
        <v>4.2629999999999999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46206</v>
      </c>
      <c r="BT151" s="3" t="s">
        <v>1422</v>
      </c>
      <c r="BU151" s="3" t="s">
        <v>538</v>
      </c>
      <c r="BV151" s="3" t="s">
        <v>1423</v>
      </c>
      <c r="BW151" s="3">
        <v>0</v>
      </c>
      <c r="BX151" s="3">
        <v>0.17</v>
      </c>
      <c r="BY151" s="3">
        <v>0</v>
      </c>
      <c r="BZ151" s="3">
        <v>222784</v>
      </c>
      <c r="CA151" s="3">
        <v>9737.61</v>
      </c>
      <c r="CB151" s="3">
        <v>2.1292</v>
      </c>
      <c r="CC151" s="21">
        <f ca="1">_xll.IMDP("BND",BT151,CC8,BT3)</f>
        <v>20280927</v>
      </c>
      <c r="CD151" s="23">
        <f ca="1">_xll.IMDP("BND",BT151,CD8,BT3)</f>
        <v>4.0949999999999998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46206</v>
      </c>
      <c r="CH151" s="3" t="s">
        <v>2286</v>
      </c>
      <c r="CI151" s="3" t="s">
        <v>1140</v>
      </c>
      <c r="CJ151" s="3" t="s">
        <v>1141</v>
      </c>
      <c r="CK151" s="3">
        <v>0</v>
      </c>
      <c r="CL151" s="3">
        <v>0.02</v>
      </c>
      <c r="CM151" s="3">
        <v>0</v>
      </c>
      <c r="CN151" s="3">
        <v>20021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46206</v>
      </c>
      <c r="DJ151" s="3" t="s">
        <v>10208</v>
      </c>
      <c r="DK151" s="3" t="s">
        <v>1457</v>
      </c>
      <c r="DL151" s="3" t="s">
        <v>10209</v>
      </c>
      <c r="DM151" s="3">
        <v>0</v>
      </c>
      <c r="DN151" s="3">
        <v>0.25</v>
      </c>
      <c r="DO151" s="3">
        <v>0</v>
      </c>
      <c r="DP151" s="3">
        <v>371657</v>
      </c>
      <c r="DQ151" s="3">
        <v>9816.4599999999991</v>
      </c>
      <c r="DR151" s="3">
        <v>1.7029000000000001</v>
      </c>
      <c r="DS151" s="21">
        <f ca="1">_xll.IMDP("BND",DJ151,DS8,DJ3)</f>
        <v>20280410</v>
      </c>
      <c r="DT151" s="23">
        <f ca="1">_xll.IMDP("BND",DJ151,DT8,DJ3)</f>
        <v>4.3339999999999996</v>
      </c>
      <c r="DU151" s="23" t="str">
        <f ca="1">_xll.IMDP("BND",DJ151,DU8,DJ3)</f>
        <v>금융채</v>
      </c>
      <c r="DV151" s="23" t="str">
        <f ca="1">_xll.IMDP("BND",DJ151,DV8,DJ3)</f>
        <v>기타금융채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46206</v>
      </c>
      <c r="B152" s="3" t="s">
        <v>1789</v>
      </c>
      <c r="C152" s="3" t="s">
        <v>1790</v>
      </c>
      <c r="D152" s="3" t="s">
        <v>1791</v>
      </c>
      <c r="E152" s="3">
        <v>0</v>
      </c>
      <c r="F152" s="3">
        <v>0.23</v>
      </c>
      <c r="G152" s="3">
        <v>0</v>
      </c>
      <c r="H152" s="3">
        <v>265488</v>
      </c>
      <c r="I152" s="3">
        <v>9889.5400000000009</v>
      </c>
      <c r="J152" s="3">
        <v>4.2868000000000004</v>
      </c>
      <c r="K152" s="21">
        <f ca="1">_xll.IMDP("BND",B152,K8,B3)</f>
        <v>20310408</v>
      </c>
      <c r="L152" s="23">
        <f ca="1">_xll.IMDP("BND",B152,L8,B3)</f>
        <v>4.3099999999999996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46206</v>
      </c>
      <c r="BT152" s="3" t="s">
        <v>1424</v>
      </c>
      <c r="BU152" s="3" t="s">
        <v>98</v>
      </c>
      <c r="BV152" s="3" t="s">
        <v>1425</v>
      </c>
      <c r="BW152" s="3">
        <v>0</v>
      </c>
      <c r="BX152" s="3">
        <v>0.17</v>
      </c>
      <c r="BY152" s="3">
        <v>0</v>
      </c>
      <c r="BZ152" s="3">
        <v>222485</v>
      </c>
      <c r="CA152" s="3">
        <v>7290.33</v>
      </c>
      <c r="CB152" s="3">
        <v>7.3780999999999999</v>
      </c>
      <c r="CC152" s="21">
        <f ca="1">_xll.IMDP("BND",BT152,CC8,BT3)</f>
        <v>20340310</v>
      </c>
      <c r="CD152" s="23">
        <f ca="1">_xll.IMDP("BND",BT152,CD8,BT3)</f>
        <v>4.1950000000000003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46206</v>
      </c>
      <c r="CH152" s="3" t="s">
        <v>2284</v>
      </c>
      <c r="CI152" s="3" t="s">
        <v>694</v>
      </c>
      <c r="CJ152" s="3" t="s">
        <v>695</v>
      </c>
      <c r="CK152" s="3">
        <v>0</v>
      </c>
      <c r="CL152" s="3">
        <v>0.02</v>
      </c>
      <c r="CM152" s="3">
        <v>0</v>
      </c>
      <c r="CN152" s="3">
        <v>20021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46206</v>
      </c>
      <c r="DJ152" s="3" t="s">
        <v>2365</v>
      </c>
      <c r="DK152" s="3" t="s">
        <v>170</v>
      </c>
      <c r="DL152" s="3" t="s">
        <v>2366</v>
      </c>
      <c r="DM152" s="3">
        <v>0</v>
      </c>
      <c r="DN152" s="3">
        <v>0.24</v>
      </c>
      <c r="DO152" s="3">
        <v>0</v>
      </c>
      <c r="DP152" s="3">
        <v>354718</v>
      </c>
      <c r="DQ152" s="3">
        <v>9994.18</v>
      </c>
      <c r="DR152" s="3">
        <v>0.94350000000000001</v>
      </c>
      <c r="DS152" s="21">
        <f ca="1">_xll.IMDP("BND",DJ152,DS8,DJ3)</f>
        <v>20270621</v>
      </c>
      <c r="DT152" s="23">
        <f ca="1">_xll.IMDP("BND",DJ152,DT8,DJ3)</f>
        <v>4.2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46206</v>
      </c>
      <c r="B153" s="3" t="s">
        <v>1781</v>
      </c>
      <c r="C153" s="3" t="s">
        <v>1241</v>
      </c>
      <c r="D153" s="3" t="s">
        <v>1782</v>
      </c>
      <c r="E153" s="3">
        <v>0</v>
      </c>
      <c r="F153" s="3">
        <v>0.23</v>
      </c>
      <c r="G153" s="3">
        <v>0</v>
      </c>
      <c r="H153" s="3">
        <v>265440</v>
      </c>
      <c r="I153" s="3">
        <v>9889.65</v>
      </c>
      <c r="J153" s="3">
        <v>2.0042</v>
      </c>
      <c r="K153" s="21">
        <f ca="1">_xll.IMDP("BND",B153,K8,B3)</f>
        <v>20280731</v>
      </c>
      <c r="L153" s="23">
        <f ca="1">_xll.IMDP("BND",B153,L8,B3)</f>
        <v>3.7080000000000002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46206</v>
      </c>
      <c r="BT153" s="3" t="s">
        <v>720</v>
      </c>
      <c r="BU153" s="3" t="s">
        <v>29</v>
      </c>
      <c r="BV153" s="3" t="s">
        <v>721</v>
      </c>
      <c r="BW153" s="3">
        <v>0</v>
      </c>
      <c r="BX153" s="3">
        <v>0.17</v>
      </c>
      <c r="BY153" s="3">
        <v>0</v>
      </c>
      <c r="BZ153" s="3">
        <v>219386</v>
      </c>
      <c r="CA153" s="3">
        <v>8297.85</v>
      </c>
      <c r="CB153" s="3">
        <v>16.457699999999999</v>
      </c>
      <c r="CC153" s="21">
        <f ca="1">_xll.IMDP("BND",BT153,CC8,BT3)</f>
        <v>20530310</v>
      </c>
      <c r="CD153" s="23">
        <f ca="1">_xll.IMDP("BND",BT153,CD8,BT3)</f>
        <v>4.4050000000000002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46206</v>
      </c>
      <c r="CH153" s="3" t="s">
        <v>2285</v>
      </c>
      <c r="CI153" s="3" t="s">
        <v>1140</v>
      </c>
      <c r="CJ153" s="3" t="s">
        <v>1141</v>
      </c>
      <c r="CK153" s="3">
        <v>0</v>
      </c>
      <c r="CL153" s="3">
        <v>0.02</v>
      </c>
      <c r="CM153" s="3">
        <v>0</v>
      </c>
      <c r="CN153" s="3">
        <v>20021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46206</v>
      </c>
      <c r="DJ153" s="3" t="s">
        <v>722</v>
      </c>
      <c r="DK153" s="3" t="s">
        <v>29</v>
      </c>
      <c r="DL153" s="3" t="s">
        <v>2364</v>
      </c>
      <c r="DM153" s="3">
        <v>0</v>
      </c>
      <c r="DN153" s="3">
        <v>0.24</v>
      </c>
      <c r="DO153" s="3">
        <v>0</v>
      </c>
      <c r="DP153" s="3">
        <v>351708</v>
      </c>
      <c r="DQ153" s="3">
        <v>5807.95</v>
      </c>
      <c r="DR153" s="3">
        <v>17.974</v>
      </c>
      <c r="DS153" s="21">
        <f ca="1">_xll.IMDP("BND",DJ153,DS8,DJ3)</f>
        <v>20500310</v>
      </c>
      <c r="DT153" s="23">
        <f ca="1">_xll.IMDP("BND",DJ153,DT8,DJ3)</f>
        <v>4.3979999999999997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46206</v>
      </c>
      <c r="B154" s="3" t="s">
        <v>1786</v>
      </c>
      <c r="C154" s="3" t="s">
        <v>1787</v>
      </c>
      <c r="D154" s="3" t="s">
        <v>1788</v>
      </c>
      <c r="E154" s="3">
        <v>0</v>
      </c>
      <c r="F154" s="3">
        <v>0.23</v>
      </c>
      <c r="G154" s="3">
        <v>0</v>
      </c>
      <c r="H154" s="3">
        <v>265253</v>
      </c>
      <c r="I154" s="3">
        <v>9881.69</v>
      </c>
      <c r="J154" s="3">
        <v>4.3268000000000004</v>
      </c>
      <c r="K154" s="21">
        <f ca="1">_xll.IMDP("BND",B154,K8,B3)</f>
        <v>20310421</v>
      </c>
      <c r="L154" s="23">
        <f ca="1">_xll.IMDP("BND",B154,L8,B3)</f>
        <v>4.2539999999999996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46206</v>
      </c>
      <c r="BT154" s="3" t="s">
        <v>1426</v>
      </c>
      <c r="BU154" s="3" t="s">
        <v>98</v>
      </c>
      <c r="BV154" s="3" t="s">
        <v>1427</v>
      </c>
      <c r="BW154" s="3">
        <v>0</v>
      </c>
      <c r="BX154" s="3">
        <v>0.16</v>
      </c>
      <c r="BY154" s="3">
        <v>0</v>
      </c>
      <c r="BZ154" s="3">
        <v>207804</v>
      </c>
      <c r="CA154" s="3">
        <v>7782.58</v>
      </c>
      <c r="CB154" s="3">
        <v>5.9461000000000004</v>
      </c>
      <c r="CC154" s="21">
        <f ca="1">_xll.IMDP("BND",BT154,CC8,BT3)</f>
        <v>20320910</v>
      </c>
      <c r="CD154" s="23">
        <f ca="1">_xll.IMDP("BND",BT154,CD8,BT3)</f>
        <v>4.1310000000000002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46206</v>
      </c>
      <c r="CH154" s="3" t="s">
        <v>15649</v>
      </c>
      <c r="CI154" s="3" t="s">
        <v>1135</v>
      </c>
      <c r="CJ154" s="3" t="s">
        <v>1136</v>
      </c>
      <c r="CK154" s="3">
        <v>0</v>
      </c>
      <c r="CL154" s="3">
        <v>0.02</v>
      </c>
      <c r="CM154" s="3">
        <v>0</v>
      </c>
      <c r="CN154" s="3">
        <v>19989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46206</v>
      </c>
      <c r="DJ154" s="3" t="s">
        <v>1985</v>
      </c>
      <c r="DK154" s="3" t="s">
        <v>200</v>
      </c>
      <c r="DL154" s="3" t="s">
        <v>1986</v>
      </c>
      <c r="DM154" s="3">
        <v>0</v>
      </c>
      <c r="DN154" s="3">
        <v>0.23</v>
      </c>
      <c r="DO154" s="3">
        <v>0</v>
      </c>
      <c r="DP154" s="3">
        <v>343768</v>
      </c>
      <c r="DQ154" s="3">
        <v>9079.31</v>
      </c>
      <c r="DR154" s="3">
        <v>4.6303999999999998</v>
      </c>
      <c r="DS154" s="21">
        <f ca="1">_xll.IMDP("BND",DJ154,DS8,DJ3)</f>
        <v>20310616</v>
      </c>
      <c r="DT154" s="23">
        <f ca="1">_xll.IMDP("BND",DJ154,DT8,DJ3)</f>
        <v>4.3570000000000002</v>
      </c>
      <c r="DU154" s="23" t="str">
        <f ca="1">_xll.IMDP("BND",DJ154,DU8,DJ3)</f>
        <v>공사공단채</v>
      </c>
      <c r="DV154" s="23" t="str">
        <f ca="1">_xll.IMDP("BND",DJ154,DV8,DJ3)</f>
        <v>지방공기업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46206</v>
      </c>
      <c r="B155" s="3" t="s">
        <v>15704</v>
      </c>
      <c r="C155" s="3" t="s">
        <v>15705</v>
      </c>
      <c r="D155" s="3" t="s">
        <v>15706</v>
      </c>
      <c r="E155" s="3">
        <v>0</v>
      </c>
      <c r="F155" s="3">
        <v>0.23</v>
      </c>
      <c r="G155" s="3">
        <v>0</v>
      </c>
      <c r="H155" s="3">
        <v>265056</v>
      </c>
      <c r="I155" s="3">
        <v>9875.3799999999992</v>
      </c>
      <c r="J155" s="3">
        <v>1.2599</v>
      </c>
      <c r="K155" s="21">
        <f ca="1">_xll.IMDP("BND",B155,K8,B3)</f>
        <v>20271020</v>
      </c>
      <c r="L155" s="23">
        <f ca="1">_xll.IMDP("BND",B155,L8,B3)</f>
        <v>4.1379999999999999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46206</v>
      </c>
      <c r="BT155" s="3" t="s">
        <v>892</v>
      </c>
      <c r="BU155" s="3" t="s">
        <v>549</v>
      </c>
      <c r="BV155" s="3" t="s">
        <v>893</v>
      </c>
      <c r="BW155" s="3">
        <v>0</v>
      </c>
      <c r="BX155" s="3">
        <v>0.15</v>
      </c>
      <c r="BY155" s="3">
        <v>0</v>
      </c>
      <c r="BZ155" s="3">
        <v>198845</v>
      </c>
      <c r="CA155" s="3">
        <v>10001.65</v>
      </c>
      <c r="CB155" s="3">
        <v>0.24709999999999999</v>
      </c>
      <c r="CC155" s="21">
        <f ca="1">_xll.IMDP("BND",BT155,CC8,BT3)</f>
        <v>20261002</v>
      </c>
      <c r="CD155" s="23">
        <f ca="1">_xll.IMDP("BND",BT155,CD8,BT3)</f>
        <v>2.7629999999999999</v>
      </c>
      <c r="CE155" s="23" t="str">
        <f ca="1">_xll.IMDP("BND",BT155,CE8,BT3)</f>
        <v>통안증권</v>
      </c>
      <c r="CF155" s="23" t="str">
        <f ca="1">_xll.IMDP("BND",BT155,CF8,BT3)</f>
        <v>통안증권</v>
      </c>
      <c r="CG155" s="2">
        <v>46206</v>
      </c>
      <c r="CH155" s="3" t="s">
        <v>2287</v>
      </c>
      <c r="CI155" s="3" t="s">
        <v>694</v>
      </c>
      <c r="CJ155" s="3" t="s">
        <v>695</v>
      </c>
      <c r="CK155" s="3">
        <v>0</v>
      </c>
      <c r="CL155" s="3">
        <v>0.02</v>
      </c>
      <c r="CM155" s="3">
        <v>0</v>
      </c>
      <c r="CN155" s="3">
        <v>19968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46206</v>
      </c>
      <c r="DJ155" s="3" t="s">
        <v>2369</v>
      </c>
      <c r="DK155" s="3" t="s">
        <v>780</v>
      </c>
      <c r="DL155" s="3" t="s">
        <v>2370</v>
      </c>
      <c r="DM155" s="3">
        <v>0</v>
      </c>
      <c r="DN155" s="3">
        <v>0.22</v>
      </c>
      <c r="DO155" s="3">
        <v>0</v>
      </c>
      <c r="DP155" s="3">
        <v>328703</v>
      </c>
      <c r="DQ155" s="3">
        <v>9923.2199999999993</v>
      </c>
      <c r="DR155" s="3">
        <v>2.4681000000000002</v>
      </c>
      <c r="DS155" s="21">
        <f ca="1">_xll.IMDP("BND",DJ155,DS8,DJ3)</f>
        <v>20290212</v>
      </c>
      <c r="DT155" s="23">
        <f ca="1">_xll.IMDP("BND",DJ155,DT8,DJ3)</f>
        <v>4.0640000000000001</v>
      </c>
      <c r="DU155" s="23" t="str">
        <f ca="1">_xll.IMDP("BND",DJ155,DU8,DJ3)</f>
        <v>금융채</v>
      </c>
      <c r="DV155" s="23" t="str">
        <f ca="1">_xll.IMDP("BND",DJ155,DV8,DJ3)</f>
        <v>은행채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46206</v>
      </c>
      <c r="B156" s="3" t="s">
        <v>1798</v>
      </c>
      <c r="C156" s="3" t="s">
        <v>131</v>
      </c>
      <c r="D156" s="3" t="s">
        <v>1799</v>
      </c>
      <c r="E156" s="3">
        <v>0</v>
      </c>
      <c r="F156" s="3">
        <v>0.23</v>
      </c>
      <c r="G156" s="3">
        <v>0</v>
      </c>
      <c r="H156" s="3">
        <v>264989</v>
      </c>
      <c r="I156" s="3">
        <v>9873.3700000000008</v>
      </c>
      <c r="J156" s="3">
        <v>0.42680000000000001</v>
      </c>
      <c r="K156" s="21">
        <f ca="1">_xll.IMDP("BND",B156,K8,B3)</f>
        <v>20261210</v>
      </c>
      <c r="L156" s="23">
        <f ca="1">_xll.IMDP("BND",B156,L8,B3)</f>
        <v>2.9249999999999998</v>
      </c>
      <c r="M156" s="23" t="str">
        <f ca="1">_xll.IMDP("BND",B156,M8,B3)</f>
        <v>국채</v>
      </c>
      <c r="N156" s="23" t="str">
        <f ca="1">_xll.IMDP("BND",B156,N8,B3)</f>
        <v>국고채권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46206</v>
      </c>
      <c r="BT156" s="3" t="s">
        <v>3217</v>
      </c>
      <c r="BU156" s="3" t="s">
        <v>549</v>
      </c>
      <c r="BV156" s="3" t="s">
        <v>3218</v>
      </c>
      <c r="BW156" s="3">
        <v>0</v>
      </c>
      <c r="BX156" s="3">
        <v>0.15</v>
      </c>
      <c r="BY156" s="3">
        <v>0</v>
      </c>
      <c r="BZ156" s="3">
        <v>198291</v>
      </c>
      <c r="CA156" s="3">
        <v>9973.94</v>
      </c>
      <c r="CB156" s="3">
        <v>0.73799999999999999</v>
      </c>
      <c r="CC156" s="21">
        <f ca="1">_xll.IMDP("BND",BT156,CC8,BT3)</f>
        <v>20270402</v>
      </c>
      <c r="CD156" s="23">
        <f ca="1">_xll.IMDP("BND",BT156,CD8,BT3)</f>
        <v>2.9830000000000001</v>
      </c>
      <c r="CE156" s="23" t="str">
        <f ca="1">_xll.IMDP("BND",BT156,CE8,BT3)</f>
        <v>통안증권</v>
      </c>
      <c r="CF156" s="23" t="str">
        <f ca="1">_xll.IMDP("BND",BT156,CF8,BT3)</f>
        <v>통안증권</v>
      </c>
      <c r="CG156" s="2">
        <v>46206</v>
      </c>
      <c r="CH156" s="3" t="s">
        <v>2288</v>
      </c>
      <c r="CI156" s="3" t="s">
        <v>1124</v>
      </c>
      <c r="CJ156" s="3" t="s">
        <v>1125</v>
      </c>
      <c r="CK156" s="3">
        <v>0</v>
      </c>
      <c r="CL156" s="3">
        <v>0.02</v>
      </c>
      <c r="CM156" s="3">
        <v>0</v>
      </c>
      <c r="CN156" s="3">
        <v>19938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46206</v>
      </c>
      <c r="DJ156" s="3" t="s">
        <v>2371</v>
      </c>
      <c r="DK156" s="3" t="s">
        <v>901</v>
      </c>
      <c r="DL156" s="3" t="s">
        <v>2372</v>
      </c>
      <c r="DM156" s="3">
        <v>0</v>
      </c>
      <c r="DN156" s="3">
        <v>0.22</v>
      </c>
      <c r="DO156" s="3">
        <v>0</v>
      </c>
      <c r="DP156" s="3">
        <v>326994</v>
      </c>
      <c r="DQ156" s="3">
        <v>9870.5499999999993</v>
      </c>
      <c r="DR156" s="3">
        <v>0.66279999999999994</v>
      </c>
      <c r="DS156" s="21">
        <f ca="1">_xll.IMDP("BND",DJ156,DS8,DJ3)</f>
        <v>20270304</v>
      </c>
      <c r="DT156" s="23">
        <f ca="1">_xll.IMDP("BND",DJ156,DT8,DJ3)</f>
        <v>3.48</v>
      </c>
      <c r="DU156" s="23" t="str">
        <f ca="1">_xll.IMDP("BND",DJ156,DU8,DJ3)</f>
        <v>공사공단채</v>
      </c>
      <c r="DV156" s="23" t="str">
        <f ca="1">_xll.IMDP("BND",DJ156,DV8,DJ3)</f>
        <v>공사공단채 기타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46206</v>
      </c>
      <c r="B157" s="3" t="s">
        <v>1794</v>
      </c>
      <c r="C157" s="3" t="s">
        <v>495</v>
      </c>
      <c r="D157" s="3" t="s">
        <v>1795</v>
      </c>
      <c r="E157" s="3">
        <v>0</v>
      </c>
      <c r="F157" s="3">
        <v>0.23</v>
      </c>
      <c r="G157" s="3">
        <v>0</v>
      </c>
      <c r="H157" s="3">
        <v>264848</v>
      </c>
      <c r="I157" s="3">
        <v>9867.75</v>
      </c>
      <c r="J157" s="3">
        <v>1.5725</v>
      </c>
      <c r="K157" s="21">
        <f ca="1">_xll.IMDP("BND",B157,K8,B3)</f>
        <v>20280218</v>
      </c>
      <c r="L157" s="23">
        <f ca="1">_xll.IMDP("BND",B157,L8,B3)</f>
        <v>4.1680000000000001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46206</v>
      </c>
      <c r="BT157" s="3" t="s">
        <v>1428</v>
      </c>
      <c r="BU157" s="3" t="s">
        <v>861</v>
      </c>
      <c r="BV157" s="3" t="s">
        <v>1429</v>
      </c>
      <c r="BW157" s="3">
        <v>0</v>
      </c>
      <c r="BX157" s="3">
        <v>0.15</v>
      </c>
      <c r="BY157" s="3">
        <v>0</v>
      </c>
      <c r="BZ157" s="3">
        <v>192075</v>
      </c>
      <c r="CA157" s="3">
        <v>10072.200000000001</v>
      </c>
      <c r="CB157" s="3">
        <v>2.0384000000000002</v>
      </c>
      <c r="CC157" s="21">
        <f ca="1">_xll.IMDP("BND",BT157,CC8,BT3)</f>
        <v>20280828</v>
      </c>
      <c r="CD157" s="23">
        <f ca="1">_xll.IMDP("BND",BT157,CD8,BT3)</f>
        <v>4.2140000000000004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>
        <v>46206</v>
      </c>
      <c r="CH157" s="3" t="s">
        <v>15745</v>
      </c>
      <c r="CI157" s="3" t="s">
        <v>15741</v>
      </c>
      <c r="CJ157" s="3" t="s">
        <v>15742</v>
      </c>
      <c r="CK157" s="3">
        <v>0</v>
      </c>
      <c r="CL157" s="3">
        <v>0.01</v>
      </c>
      <c r="CM157" s="3">
        <v>0</v>
      </c>
      <c r="CN157" s="3">
        <v>19911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46206</v>
      </c>
      <c r="DJ157" s="3" t="s">
        <v>2373</v>
      </c>
      <c r="DK157" s="3" t="s">
        <v>176</v>
      </c>
      <c r="DL157" s="3" t="s">
        <v>2374</v>
      </c>
      <c r="DM157" s="3">
        <v>0</v>
      </c>
      <c r="DN157" s="3">
        <v>0.22</v>
      </c>
      <c r="DO157" s="3">
        <v>0</v>
      </c>
      <c r="DP157" s="3">
        <v>325106</v>
      </c>
      <c r="DQ157" s="3">
        <v>9813.49</v>
      </c>
      <c r="DR157" s="3">
        <v>2.3046000000000002</v>
      </c>
      <c r="DS157" s="21">
        <f ca="1">_xll.IMDP("BND",DJ157,DS8,DJ3)</f>
        <v>20281205</v>
      </c>
      <c r="DT157" s="23">
        <f ca="1">_xll.IMDP("BND",DJ157,DT8,DJ3)</f>
        <v>4.4029999999999996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46206</v>
      </c>
      <c r="B158" s="3" t="s">
        <v>1796</v>
      </c>
      <c r="C158" s="3" t="s">
        <v>1684</v>
      </c>
      <c r="D158" s="3" t="s">
        <v>1797</v>
      </c>
      <c r="E158" s="3">
        <v>0</v>
      </c>
      <c r="F158" s="3">
        <v>0.23</v>
      </c>
      <c r="G158" s="3">
        <v>0</v>
      </c>
      <c r="H158" s="3">
        <v>264818</v>
      </c>
      <c r="I158" s="3">
        <v>9866.18</v>
      </c>
      <c r="J158" s="3">
        <v>2.5567000000000002</v>
      </c>
      <c r="K158" s="21">
        <f ca="1">_xll.IMDP("BND",B158,K8,B3)</f>
        <v>20290316</v>
      </c>
      <c r="L158" s="23">
        <f ca="1">_xll.IMDP("BND",B158,L8,B3)</f>
        <v>4.21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46206</v>
      </c>
      <c r="BT158" s="3" t="s">
        <v>1430</v>
      </c>
      <c r="BU158" s="3" t="s">
        <v>1431</v>
      </c>
      <c r="BV158" s="3" t="s">
        <v>1432</v>
      </c>
      <c r="BW158" s="3">
        <v>0</v>
      </c>
      <c r="BX158" s="3">
        <v>0.13</v>
      </c>
      <c r="BY158" s="3">
        <v>0</v>
      </c>
      <c r="BZ158" s="3">
        <v>173875</v>
      </c>
      <c r="CA158" s="3">
        <v>10105.19</v>
      </c>
      <c r="CB158" s="3">
        <v>0.54359999999999997</v>
      </c>
      <c r="CC158" s="21">
        <f ca="1">_xll.IMDP("BND",BT158,CC8,BT3)</f>
        <v>20270122</v>
      </c>
      <c r="CD158" s="23">
        <f ca="1">_xll.IMDP("BND",BT158,CD8,BT3)</f>
        <v>3.5419999999999998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46206</v>
      </c>
      <c r="CH158" s="3" t="s">
        <v>7</v>
      </c>
      <c r="CI158" s="3" t="s">
        <v>7</v>
      </c>
      <c r="CJ158" s="3" t="s">
        <v>46</v>
      </c>
      <c r="CL158" s="3">
        <v>9.31</v>
      </c>
      <c r="CN158" s="3">
        <v>-12371873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46206</v>
      </c>
      <c r="DJ158" s="3" t="s">
        <v>33</v>
      </c>
      <c r="DK158" s="3" t="s">
        <v>29</v>
      </c>
      <c r="DL158" s="3" t="s">
        <v>2367</v>
      </c>
      <c r="DM158" s="3">
        <v>0</v>
      </c>
      <c r="DN158" s="3">
        <v>0.22</v>
      </c>
      <c r="DO158" s="3">
        <v>0</v>
      </c>
      <c r="DP158" s="3">
        <v>325002</v>
      </c>
      <c r="DQ158" s="3">
        <v>9218.74</v>
      </c>
      <c r="DR158" s="3">
        <v>7.3048999999999999</v>
      </c>
      <c r="DS158" s="21">
        <f ca="1">_xll.IMDP("BND",DJ158,DS8,DJ3)</f>
        <v>20341210</v>
      </c>
      <c r="DT158" s="23">
        <f ca="1">_xll.IMDP("BND",DJ158,DT8,DJ3)</f>
        <v>4.1319999999999997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46206</v>
      </c>
      <c r="B159" s="3" t="s">
        <v>1803</v>
      </c>
      <c r="C159" s="3" t="s">
        <v>1804</v>
      </c>
      <c r="D159" s="3" t="s">
        <v>1805</v>
      </c>
      <c r="E159" s="3">
        <v>0</v>
      </c>
      <c r="F159" s="3">
        <v>0.23</v>
      </c>
      <c r="G159" s="3">
        <v>0</v>
      </c>
      <c r="H159" s="3">
        <v>264683</v>
      </c>
      <c r="I159" s="3">
        <v>9861.66</v>
      </c>
      <c r="J159" s="3">
        <v>1.5792999999999999</v>
      </c>
      <c r="K159" s="21">
        <f ca="1">_xll.IMDP("BND",B159,K8,B3)</f>
        <v>20280221</v>
      </c>
      <c r="L159" s="23">
        <f ca="1">_xll.IMDP("BND",B159,L8,B3)</f>
        <v>4.1740000000000004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46206</v>
      </c>
      <c r="BT159" s="3" t="s">
        <v>1433</v>
      </c>
      <c r="BU159" s="3" t="s">
        <v>1345</v>
      </c>
      <c r="BV159" s="3" t="s">
        <v>1434</v>
      </c>
      <c r="BW159" s="3">
        <v>0</v>
      </c>
      <c r="BX159" s="3">
        <v>0.13</v>
      </c>
      <c r="BY159" s="3">
        <v>0</v>
      </c>
      <c r="BZ159" s="3">
        <v>173786</v>
      </c>
      <c r="CA159" s="3">
        <v>10100.02</v>
      </c>
      <c r="CB159" s="3">
        <v>0.55579999999999996</v>
      </c>
      <c r="CC159" s="21">
        <f ca="1">_xll.IMDP("BND",BT159,CC8,BT3)</f>
        <v>20270127</v>
      </c>
      <c r="CD159" s="23">
        <f ca="1">_xll.IMDP("BND",BT159,CD8,BT3)</f>
        <v>3.5539999999999998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46206</v>
      </c>
      <c r="DJ159" s="3" t="s">
        <v>2375</v>
      </c>
      <c r="DK159" s="3" t="s">
        <v>1707</v>
      </c>
      <c r="DL159" s="3" t="s">
        <v>2376</v>
      </c>
      <c r="DM159" s="3">
        <v>0</v>
      </c>
      <c r="DN159" s="3">
        <v>0.22</v>
      </c>
      <c r="DO159" s="3">
        <v>0</v>
      </c>
      <c r="DP159" s="3">
        <v>321782</v>
      </c>
      <c r="DQ159" s="3">
        <v>9712.19</v>
      </c>
      <c r="DR159" s="3">
        <v>2.206</v>
      </c>
      <c r="DS159" s="21">
        <f ca="1">_xll.IMDP("BND",DJ159,DS8,DJ3)</f>
        <v>20281023</v>
      </c>
      <c r="DT159" s="23">
        <f ca="1">_xll.IMDP("BND",DJ159,DT8,DJ3)</f>
        <v>4.367</v>
      </c>
      <c r="DU159" s="23" t="str">
        <f ca="1">_xll.IMDP("BND",DJ159,DU8,DJ3)</f>
        <v>금융채</v>
      </c>
      <c r="DV159" s="23" t="str">
        <f ca="1">_xll.IMDP("BND",DJ159,DV8,DJ3)</f>
        <v>카드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46206</v>
      </c>
      <c r="B160" s="3" t="s">
        <v>1818</v>
      </c>
      <c r="C160" s="3" t="s">
        <v>1819</v>
      </c>
      <c r="D160" s="3" t="s">
        <v>1820</v>
      </c>
      <c r="E160" s="3">
        <v>0</v>
      </c>
      <c r="F160" s="3">
        <v>0.23</v>
      </c>
      <c r="G160" s="3">
        <v>0</v>
      </c>
      <c r="H160" s="3">
        <v>264479</v>
      </c>
      <c r="I160" s="3">
        <v>9852.01</v>
      </c>
      <c r="J160" s="3">
        <v>4.1452</v>
      </c>
      <c r="K160" s="21">
        <f ca="1">_xll.IMDP("BND",B160,K8,B3)</f>
        <v>20310204</v>
      </c>
      <c r="L160" s="23">
        <f ca="1">_xll.IMDP("BND",B160,L8,B3)</f>
        <v>4.4370000000000003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46206</v>
      </c>
      <c r="BT160" s="3" t="s">
        <v>1438</v>
      </c>
      <c r="BU160" s="3" t="s">
        <v>1439</v>
      </c>
      <c r="BV160" s="3" t="s">
        <v>1440</v>
      </c>
      <c r="BW160" s="3">
        <v>0</v>
      </c>
      <c r="BX160" s="3">
        <v>0.13</v>
      </c>
      <c r="BY160" s="3">
        <v>0</v>
      </c>
      <c r="BZ160" s="3">
        <v>173616</v>
      </c>
      <c r="CA160" s="3">
        <v>10090.24</v>
      </c>
      <c r="CB160" s="3">
        <v>7.6600000000000001E-2</v>
      </c>
      <c r="CC160" s="21">
        <f ca="1">_xll.IMDP("BND",BT160,CC8,BT3)</f>
        <v>20260731</v>
      </c>
      <c r="CD160" s="23">
        <f ca="1">_xll.IMDP("BND",BT160,CD8,BT3)</f>
        <v>3.2559999999999998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46206</v>
      </c>
      <c r="DJ160" s="3" t="s">
        <v>2377</v>
      </c>
      <c r="DK160" s="3" t="s">
        <v>2378</v>
      </c>
      <c r="DL160" s="3" t="s">
        <v>2379</v>
      </c>
      <c r="DM160" s="3">
        <v>0</v>
      </c>
      <c r="DN160" s="3">
        <v>0.21</v>
      </c>
      <c r="DO160" s="3">
        <v>0</v>
      </c>
      <c r="DP160" s="3">
        <v>318217</v>
      </c>
      <c r="DQ160" s="3">
        <v>10188.08</v>
      </c>
      <c r="DR160" s="3">
        <v>1.3629</v>
      </c>
      <c r="DS160" s="21">
        <f ca="1">_xll.IMDP("BND",DJ160,DS8,DJ3)</f>
        <v>20271130</v>
      </c>
      <c r="DT160" s="23">
        <f ca="1">_xll.IMDP("BND",DJ160,DT8,DJ3)</f>
        <v>3.593</v>
      </c>
      <c r="DU160" s="23" t="str">
        <f ca="1">_xll.IMDP("BND",DJ160,DU8,DJ3)</f>
        <v>지방채</v>
      </c>
      <c r="DV160" s="23" t="str">
        <f ca="1">_xll.IMDP("BND",DJ160,DV8,DJ3)</f>
        <v>도시철도채권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46206</v>
      </c>
      <c r="B161" s="3" t="s">
        <v>1808</v>
      </c>
      <c r="C161" s="3" t="s">
        <v>1809</v>
      </c>
      <c r="D161" s="3" t="s">
        <v>1810</v>
      </c>
      <c r="E161" s="3">
        <v>0</v>
      </c>
      <c r="F161" s="3">
        <v>0.23</v>
      </c>
      <c r="G161" s="3">
        <v>0</v>
      </c>
      <c r="H161" s="3">
        <v>264432</v>
      </c>
      <c r="I161" s="3">
        <v>9851.59</v>
      </c>
      <c r="J161" s="3">
        <v>2.4079000000000002</v>
      </c>
      <c r="K161" s="21">
        <f ca="1">_xll.IMDP("BND",B161,K8,B3)</f>
        <v>20290119</v>
      </c>
      <c r="L161" s="23">
        <f ca="1">_xll.IMDP("BND",B161,L8,B3)</f>
        <v>4.306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46206</v>
      </c>
      <c r="BT161" s="3" t="s">
        <v>1435</v>
      </c>
      <c r="BU161" s="3" t="s">
        <v>1436</v>
      </c>
      <c r="BV161" s="3" t="s">
        <v>1437</v>
      </c>
      <c r="BW161" s="3">
        <v>0</v>
      </c>
      <c r="BX161" s="3">
        <v>0.13</v>
      </c>
      <c r="BY161" s="3">
        <v>0</v>
      </c>
      <c r="BZ161" s="3">
        <v>173592</v>
      </c>
      <c r="CA161" s="3">
        <v>10088.69</v>
      </c>
      <c r="CB161" s="3">
        <v>0.38450000000000001</v>
      </c>
      <c r="CC161" s="21">
        <f ca="1">_xll.IMDP("BND",BT161,CC8,BT3)</f>
        <v>20261123</v>
      </c>
      <c r="CD161" s="23">
        <f ca="1">_xll.IMDP("BND",BT161,CD8,BT3)</f>
        <v>3.41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46206</v>
      </c>
      <c r="DJ161" s="3" t="s">
        <v>2380</v>
      </c>
      <c r="DK161" s="3" t="s">
        <v>108</v>
      </c>
      <c r="DL161" s="3" t="s">
        <v>2381</v>
      </c>
      <c r="DM161" s="3">
        <v>0</v>
      </c>
      <c r="DN161" s="3">
        <v>0.19</v>
      </c>
      <c r="DO161" s="3">
        <v>0</v>
      </c>
      <c r="DP161" s="3">
        <v>283030</v>
      </c>
      <c r="DQ161" s="3">
        <v>9967.7900000000009</v>
      </c>
      <c r="DR161" s="3">
        <v>4.109</v>
      </c>
      <c r="DS161" s="21">
        <f ca="1">_xll.IMDP("BND",DJ161,DS8,DJ3)</f>
        <v>20310210</v>
      </c>
      <c r="DT161" s="23">
        <f ca="1">_xll.IMDP("BND",DJ161,DT8,DJ3)</f>
        <v>4.3040000000000003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46206</v>
      </c>
      <c r="B162" s="3" t="s">
        <v>1811</v>
      </c>
      <c r="C162" s="3" t="s">
        <v>801</v>
      </c>
      <c r="D162" s="3" t="s">
        <v>1812</v>
      </c>
      <c r="E162" s="3">
        <v>0</v>
      </c>
      <c r="F162" s="3">
        <v>0.23</v>
      </c>
      <c r="G162" s="3">
        <v>0</v>
      </c>
      <c r="H162" s="3">
        <v>264383</v>
      </c>
      <c r="I162" s="3">
        <v>9850.49</v>
      </c>
      <c r="J162" s="3">
        <v>1.5556000000000001</v>
      </c>
      <c r="K162" s="21">
        <f ca="1">_xll.IMDP("BND",B162,K8,B3)</f>
        <v>20280211</v>
      </c>
      <c r="L162" s="23">
        <f ca="1">_xll.IMDP("BND",B162,L8,B3)</f>
        <v>4.1580000000000004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46206</v>
      </c>
      <c r="BT162" s="3" t="s">
        <v>1441</v>
      </c>
      <c r="BU162" s="3" t="s">
        <v>1442</v>
      </c>
      <c r="BV162" s="3" t="s">
        <v>1443</v>
      </c>
      <c r="BW162" s="3">
        <v>0</v>
      </c>
      <c r="BX162" s="3">
        <v>0.13</v>
      </c>
      <c r="BY162" s="3">
        <v>0</v>
      </c>
      <c r="BZ162" s="3">
        <v>173523</v>
      </c>
      <c r="CA162" s="3">
        <v>10084.59</v>
      </c>
      <c r="CB162" s="3">
        <v>0.30299999999999999</v>
      </c>
      <c r="CC162" s="21">
        <f ca="1">_xll.IMDP("BND",BT162,CC8,BT3)</f>
        <v>20261023</v>
      </c>
      <c r="CD162" s="23">
        <f ca="1">_xll.IMDP("BND",BT162,CD8,BT3)</f>
        <v>3.371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46206</v>
      </c>
      <c r="DJ162" s="3" t="s">
        <v>2383</v>
      </c>
      <c r="DK162" s="3" t="s">
        <v>1467</v>
      </c>
      <c r="DL162" s="3" t="s">
        <v>2384</v>
      </c>
      <c r="DM162" s="3">
        <v>0</v>
      </c>
      <c r="DN162" s="3">
        <v>0.19</v>
      </c>
      <c r="DO162" s="3">
        <v>0</v>
      </c>
      <c r="DP162" s="3">
        <v>279319</v>
      </c>
      <c r="DQ162" s="3">
        <v>9837.0300000000007</v>
      </c>
      <c r="DR162" s="3">
        <v>1.4991000000000001</v>
      </c>
      <c r="DS162" s="21">
        <f ca="1">_xll.IMDP("BND",DJ162,DS8,DJ3)</f>
        <v>20280121</v>
      </c>
      <c r="DT162" s="23">
        <f ca="1">_xll.IMDP("BND",DJ162,DT8,DJ3)</f>
        <v>4.351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46206</v>
      </c>
      <c r="B163" s="3" t="s">
        <v>68</v>
      </c>
      <c r="C163" s="3" t="s">
        <v>56</v>
      </c>
      <c r="D163" s="3" t="s">
        <v>69</v>
      </c>
      <c r="E163" s="3">
        <v>0</v>
      </c>
      <c r="F163" s="3">
        <v>0.23</v>
      </c>
      <c r="G163" s="3">
        <v>0</v>
      </c>
      <c r="H163" s="3">
        <v>264324</v>
      </c>
      <c r="I163" s="3">
        <v>9848.23</v>
      </c>
      <c r="J163" s="3">
        <v>4.2407000000000004</v>
      </c>
      <c r="K163" s="21">
        <f ca="1">_xll.IMDP("BND",B163,K8,B3)</f>
        <v>20310310</v>
      </c>
      <c r="L163" s="23">
        <f ca="1">_xll.IMDP("BND",B163,L8,B3)</f>
        <v>3.98</v>
      </c>
      <c r="M163" s="23" t="str">
        <f ca="1">_xll.IMDP("BND",B163,M8,B3)</f>
        <v>국채</v>
      </c>
      <c r="N163" s="23" t="str">
        <f ca="1">_xll.IMDP("BND",B163,N8,B3)</f>
        <v>국고채권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46206</v>
      </c>
      <c r="BT163" s="3" t="s">
        <v>1444</v>
      </c>
      <c r="BU163" s="3" t="s">
        <v>1060</v>
      </c>
      <c r="BV163" s="3" t="s">
        <v>1445</v>
      </c>
      <c r="BW163" s="3">
        <v>0</v>
      </c>
      <c r="BX163" s="3">
        <v>0.13</v>
      </c>
      <c r="BY163" s="3">
        <v>0</v>
      </c>
      <c r="BZ163" s="3">
        <v>173471</v>
      </c>
      <c r="CA163" s="3">
        <v>10081.66</v>
      </c>
      <c r="CB163" s="3">
        <v>0.26240000000000002</v>
      </c>
      <c r="CC163" s="21">
        <f ca="1">_xll.IMDP("BND",BT163,CC8,BT3)</f>
        <v>20261008</v>
      </c>
      <c r="CD163" s="23">
        <f ca="1">_xll.IMDP("BND",BT163,CD8,BT3)</f>
        <v>3.3490000000000002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46206</v>
      </c>
      <c r="DJ163" s="3" t="s">
        <v>2385</v>
      </c>
      <c r="DK163" s="3" t="s">
        <v>1717</v>
      </c>
      <c r="DL163" s="3" t="s">
        <v>2386</v>
      </c>
      <c r="DM163" s="3">
        <v>0</v>
      </c>
      <c r="DN163" s="3">
        <v>0.18</v>
      </c>
      <c r="DO163" s="3">
        <v>0</v>
      </c>
      <c r="DP163" s="3">
        <v>261167</v>
      </c>
      <c r="DQ163" s="3">
        <v>10033.9</v>
      </c>
      <c r="DR163" s="3">
        <v>0.28060000000000002</v>
      </c>
      <c r="DS163" s="21">
        <f ca="1">_xll.IMDP("BND",DJ163,DS8,DJ3)</f>
        <v>20261015</v>
      </c>
      <c r="DT163" s="23">
        <f ca="1">_xll.IMDP("BND",DJ163,DT8,DJ3)</f>
        <v>3.3540000000000001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46206</v>
      </c>
      <c r="B164" s="3" t="s">
        <v>1813</v>
      </c>
      <c r="C164" s="3" t="s">
        <v>1560</v>
      </c>
      <c r="D164" s="3" t="s">
        <v>1814</v>
      </c>
      <c r="E164" s="3">
        <v>0</v>
      </c>
      <c r="F164" s="3">
        <v>0.23</v>
      </c>
      <c r="G164" s="3">
        <v>0</v>
      </c>
      <c r="H164" s="3">
        <v>264296</v>
      </c>
      <c r="I164" s="3">
        <v>9846.92</v>
      </c>
      <c r="J164" s="3">
        <v>1.1607000000000001</v>
      </c>
      <c r="K164" s="21">
        <f ca="1">_xll.IMDP("BND",B164,K8,B3)</f>
        <v>20270910</v>
      </c>
      <c r="L164" s="23">
        <f ca="1">_xll.IMDP("BND",B164,L8,B3)</f>
        <v>4.2320000000000002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46206</v>
      </c>
      <c r="BT164" s="3" t="s">
        <v>1446</v>
      </c>
      <c r="BU164" s="3" t="s">
        <v>1033</v>
      </c>
      <c r="BV164" s="3" t="s">
        <v>1447</v>
      </c>
      <c r="BW164" s="3">
        <v>0</v>
      </c>
      <c r="BX164" s="3">
        <v>0.13</v>
      </c>
      <c r="BY164" s="3">
        <v>0</v>
      </c>
      <c r="BZ164" s="3">
        <v>173464</v>
      </c>
      <c r="CA164" s="3">
        <v>10081.25</v>
      </c>
      <c r="CB164" s="3">
        <v>0.25819999999999999</v>
      </c>
      <c r="CC164" s="21">
        <f ca="1">_xll.IMDP("BND",BT164,CC8,BT3)</f>
        <v>20261007</v>
      </c>
      <c r="CD164" s="23">
        <f ca="1">_xll.IMDP("BND",BT164,CD8,BT3)</f>
        <v>3.3889999999999998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46206</v>
      </c>
      <c r="DJ164" s="3" t="s">
        <v>213</v>
      </c>
      <c r="DK164" s="3" t="s">
        <v>29</v>
      </c>
      <c r="DL164" s="3" t="s">
        <v>214</v>
      </c>
      <c r="DM164" s="3">
        <v>0</v>
      </c>
      <c r="DN164" s="3">
        <v>0.17</v>
      </c>
      <c r="DO164" s="3">
        <v>0</v>
      </c>
      <c r="DP164" s="3">
        <v>252477</v>
      </c>
      <c r="DQ164" s="3">
        <v>6659.52</v>
      </c>
      <c r="DR164" s="3">
        <v>16.573699999999999</v>
      </c>
      <c r="DS164" s="21">
        <f ca="1">_xll.IMDP("BND",DJ164,DS8,DJ3)</f>
        <v>20490310</v>
      </c>
      <c r="DT164" s="23">
        <f ca="1">_xll.IMDP("BND",DJ164,DT8,DJ3)</f>
        <v>4.3810000000000002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46206</v>
      </c>
      <c r="B165" s="3" t="s">
        <v>1821</v>
      </c>
      <c r="C165" s="3" t="s">
        <v>1822</v>
      </c>
      <c r="D165" s="3" t="s">
        <v>1823</v>
      </c>
      <c r="E165" s="3">
        <v>0</v>
      </c>
      <c r="F165" s="3">
        <v>0.23</v>
      </c>
      <c r="G165" s="3">
        <v>0</v>
      </c>
      <c r="H165" s="3">
        <v>263888</v>
      </c>
      <c r="I165" s="3">
        <v>9831.7800000000007</v>
      </c>
      <c r="J165" s="3">
        <v>1.5095000000000001</v>
      </c>
      <c r="K165" s="21">
        <f ca="1">_xll.IMDP("BND",B165,K8,B3)</f>
        <v>20280124</v>
      </c>
      <c r="L165" s="23">
        <f ca="1">_xll.IMDP("BND",B165,L8,B3)</f>
        <v>4.1189999999999998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46206</v>
      </c>
      <c r="BT165" s="3" t="s">
        <v>1448</v>
      </c>
      <c r="BU165" s="3" t="s">
        <v>1449</v>
      </c>
      <c r="BV165" s="3" t="s">
        <v>1450</v>
      </c>
      <c r="BW165" s="3">
        <v>0</v>
      </c>
      <c r="BX165" s="3">
        <v>0.13</v>
      </c>
      <c r="BY165" s="3">
        <v>0</v>
      </c>
      <c r="BZ165" s="3">
        <v>173426</v>
      </c>
      <c r="CA165" s="3">
        <v>10079.01</v>
      </c>
      <c r="CB165" s="3">
        <v>0.2732</v>
      </c>
      <c r="CC165" s="21">
        <f ca="1">_xll.IMDP("BND",BT165,CC8,BT3)</f>
        <v>20261012</v>
      </c>
      <c r="CD165" s="23">
        <f ca="1">_xll.IMDP("BND",BT165,CD8,BT3)</f>
        <v>3.343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46206</v>
      </c>
      <c r="DJ165" s="3" t="s">
        <v>2387</v>
      </c>
      <c r="DK165" s="3" t="s">
        <v>1954</v>
      </c>
      <c r="DL165" s="3" t="s">
        <v>2388</v>
      </c>
      <c r="DM165" s="3">
        <v>0</v>
      </c>
      <c r="DN165" s="3">
        <v>0.16</v>
      </c>
      <c r="DO165" s="3">
        <v>0</v>
      </c>
      <c r="DP165" s="3">
        <v>240196</v>
      </c>
      <c r="DQ165" s="3">
        <v>10153.91</v>
      </c>
      <c r="DR165" s="3">
        <v>7.9124999999999996</v>
      </c>
      <c r="DS165" s="21">
        <f ca="1">_xll.IMDP("BND",DJ165,DS8,DJ3)</f>
        <v>20360612</v>
      </c>
      <c r="DT165" s="23">
        <f ca="1">_xll.IMDP("BND",DJ165,DT8,DJ3)</f>
        <v>4.4349999999999996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46206</v>
      </c>
      <c r="B166" s="3" t="s">
        <v>1824</v>
      </c>
      <c r="C166" s="3" t="s">
        <v>1825</v>
      </c>
      <c r="D166" s="3" t="s">
        <v>1826</v>
      </c>
      <c r="E166" s="3">
        <v>0</v>
      </c>
      <c r="F166" s="3">
        <v>0.23</v>
      </c>
      <c r="G166" s="3">
        <v>0</v>
      </c>
      <c r="H166" s="3">
        <v>263870</v>
      </c>
      <c r="I166" s="3">
        <v>9831.23</v>
      </c>
      <c r="J166" s="3">
        <v>1.5959000000000001</v>
      </c>
      <c r="K166" s="21">
        <f ca="1">_xll.IMDP("BND",B166,K8,B3)</f>
        <v>20280226</v>
      </c>
      <c r="L166" s="23">
        <f ca="1">_xll.IMDP("BND",B166,L8,B3)</f>
        <v>4.0940000000000003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46206</v>
      </c>
      <c r="BT166" s="3" t="s">
        <v>1453</v>
      </c>
      <c r="BU166" s="3" t="s">
        <v>1454</v>
      </c>
      <c r="BV166" s="3" t="s">
        <v>1455</v>
      </c>
      <c r="BW166" s="3">
        <v>0</v>
      </c>
      <c r="BX166" s="3">
        <v>0.13</v>
      </c>
      <c r="BY166" s="3">
        <v>0</v>
      </c>
      <c r="BZ166" s="3">
        <v>173330</v>
      </c>
      <c r="CA166" s="3">
        <v>10073.57</v>
      </c>
      <c r="CB166" s="3">
        <v>3.9E-2</v>
      </c>
      <c r="CC166" s="21">
        <f ca="1">_xll.IMDP("BND",BT166,CC8,BT3)</f>
        <v>20260717</v>
      </c>
      <c r="CD166" s="23">
        <f ca="1">_xll.IMDP("BND",BT166,CD8,BT3)</f>
        <v>3.2429999999999999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46206</v>
      </c>
      <c r="DJ166" s="3" t="s">
        <v>2392</v>
      </c>
      <c r="DK166" s="3" t="s">
        <v>2393</v>
      </c>
      <c r="DL166" s="3" t="s">
        <v>2394</v>
      </c>
      <c r="DM166" s="3">
        <v>0</v>
      </c>
      <c r="DN166" s="3">
        <v>0.16</v>
      </c>
      <c r="DO166" s="3">
        <v>0</v>
      </c>
      <c r="DP166" s="3">
        <v>238238</v>
      </c>
      <c r="DQ166" s="3">
        <v>10068.540000000001</v>
      </c>
      <c r="DR166" s="3">
        <v>0.15310000000000001</v>
      </c>
      <c r="DS166" s="21">
        <f ca="1">_xll.IMDP("BND",DJ166,DS8,DJ3)</f>
        <v>20260828</v>
      </c>
      <c r="DT166" s="23">
        <f ca="1">_xll.IMDP("BND",DJ166,DT8,DJ3)</f>
        <v>3.2829999999999999</v>
      </c>
      <c r="DU166" s="23" t="str">
        <f ca="1">_xll.IMDP("BND",DJ166,DU8,DJ3)</f>
        <v>금융채</v>
      </c>
      <c r="DV166" s="23" t="str">
        <f ca="1">_xll.IMDP("BND",DJ166,DV8,DJ3)</f>
        <v>기타금융채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46206</v>
      </c>
      <c r="B167" s="3" t="s">
        <v>1827</v>
      </c>
      <c r="C167" s="3" t="s">
        <v>1622</v>
      </c>
      <c r="D167" s="3" t="s">
        <v>1828</v>
      </c>
      <c r="E167" s="3">
        <v>0</v>
      </c>
      <c r="F167" s="3">
        <v>0.23</v>
      </c>
      <c r="G167" s="3">
        <v>0</v>
      </c>
      <c r="H167" s="3">
        <v>263654</v>
      </c>
      <c r="I167" s="3">
        <v>9822.58</v>
      </c>
      <c r="J167" s="3">
        <v>2.3252000000000002</v>
      </c>
      <c r="K167" s="21">
        <f ca="1">_xll.IMDP("BND",B167,K8,B3)</f>
        <v>20281209</v>
      </c>
      <c r="L167" s="23">
        <f ca="1">_xll.IMDP("BND",B167,L8,B3)</f>
        <v>4.0419999999999998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46206</v>
      </c>
      <c r="BT167" s="3" t="s">
        <v>1451</v>
      </c>
      <c r="BU167" s="3" t="s">
        <v>185</v>
      </c>
      <c r="BV167" s="3" t="s">
        <v>1452</v>
      </c>
      <c r="BW167" s="3">
        <v>0</v>
      </c>
      <c r="BX167" s="3">
        <v>0.13</v>
      </c>
      <c r="BY167" s="3">
        <v>0</v>
      </c>
      <c r="BZ167" s="3">
        <v>173308</v>
      </c>
      <c r="CA167" s="3">
        <v>10071.959999999999</v>
      </c>
      <c r="CB167" s="3">
        <v>0.29899999999999999</v>
      </c>
      <c r="CC167" s="21">
        <f ca="1">_xll.IMDP("BND",BT167,CC8,BT3)</f>
        <v>20261022</v>
      </c>
      <c r="CD167" s="23">
        <f ca="1">_xll.IMDP("BND",BT167,CD8,BT3)</f>
        <v>3.3679999999999999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46206</v>
      </c>
      <c r="DJ167" s="3" t="s">
        <v>2395</v>
      </c>
      <c r="DK167" s="3" t="s">
        <v>2396</v>
      </c>
      <c r="DL167" s="3" t="s">
        <v>2397</v>
      </c>
      <c r="DM167" s="3">
        <v>0</v>
      </c>
      <c r="DN167" s="3">
        <v>0.16</v>
      </c>
      <c r="DO167" s="3">
        <v>0</v>
      </c>
      <c r="DP167" s="3">
        <v>237573</v>
      </c>
      <c r="DQ167" s="3">
        <v>10040.57</v>
      </c>
      <c r="DR167" s="3">
        <v>2.7081</v>
      </c>
      <c r="DS167" s="21">
        <f ca="1">_xll.IMDP("BND",DJ167,DS8,DJ3)</f>
        <v>20290601</v>
      </c>
      <c r="DT167" s="23">
        <f ca="1">_xll.IMDP("BND",DJ167,DT8,DJ3)</f>
        <v>4.1559999999999997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46206</v>
      </c>
      <c r="B168" s="3" t="s">
        <v>1829</v>
      </c>
      <c r="C168" s="3" t="s">
        <v>1830</v>
      </c>
      <c r="D168" s="3" t="s">
        <v>1831</v>
      </c>
      <c r="E168" s="3">
        <v>0</v>
      </c>
      <c r="F168" s="3">
        <v>0.23</v>
      </c>
      <c r="G168" s="3">
        <v>0</v>
      </c>
      <c r="H168" s="3">
        <v>263394</v>
      </c>
      <c r="I168" s="3">
        <v>9812.9699999999993</v>
      </c>
      <c r="J168" s="3">
        <v>1.7034</v>
      </c>
      <c r="K168" s="21">
        <f ca="1">_xll.IMDP("BND",B168,K8,B3)</f>
        <v>20280410</v>
      </c>
      <c r="L168" s="23">
        <f ca="1">_xll.IMDP("BND",B168,L8,B3)</f>
        <v>4.3209999999999997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46206</v>
      </c>
      <c r="BT168" s="3" t="s">
        <v>1456</v>
      </c>
      <c r="BU168" s="3" t="s">
        <v>1457</v>
      </c>
      <c r="BV168" s="3" t="s">
        <v>1458</v>
      </c>
      <c r="BW168" s="3">
        <v>0</v>
      </c>
      <c r="BX168" s="3">
        <v>0.13</v>
      </c>
      <c r="BY168" s="3">
        <v>0</v>
      </c>
      <c r="BZ168" s="3">
        <v>173288</v>
      </c>
      <c r="CA168" s="3">
        <v>10070.89</v>
      </c>
      <c r="CB168" s="3">
        <v>0.35780000000000001</v>
      </c>
      <c r="CC168" s="21">
        <f ca="1">_xll.IMDP("BND",BT168,CC8,BT3)</f>
        <v>20261113</v>
      </c>
      <c r="CD168" s="23">
        <f ca="1">_xll.IMDP("BND",BT168,CD8,BT3)</f>
        <v>3.4220000000000002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46206</v>
      </c>
      <c r="DJ168" s="3" t="s">
        <v>15638</v>
      </c>
      <c r="DK168" s="3" t="s">
        <v>15639</v>
      </c>
      <c r="DL168" s="3" t="s">
        <v>15640</v>
      </c>
      <c r="DM168" s="3">
        <v>0</v>
      </c>
      <c r="DN168" s="3">
        <v>0.16</v>
      </c>
      <c r="DO168" s="3">
        <v>0</v>
      </c>
      <c r="DP168" s="3">
        <v>236908</v>
      </c>
      <c r="DQ168" s="3">
        <v>10012.75</v>
      </c>
      <c r="DR168" s="3">
        <v>2.7793000000000001</v>
      </c>
      <c r="DS168" s="21">
        <f ca="1">_xll.IMDP("BND",DJ168,DS8,DJ3)</f>
        <v>20290625</v>
      </c>
      <c r="DT168" s="23">
        <f ca="1">_xll.IMDP("BND",DJ168,DT8,DJ3)</f>
        <v>4.319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46206</v>
      </c>
      <c r="B169" s="3" t="s">
        <v>1832</v>
      </c>
      <c r="C169" s="3" t="s">
        <v>1833</v>
      </c>
      <c r="D169" s="3" t="s">
        <v>1834</v>
      </c>
      <c r="E169" s="3">
        <v>0</v>
      </c>
      <c r="F169" s="3">
        <v>0.23</v>
      </c>
      <c r="G169" s="3">
        <v>0</v>
      </c>
      <c r="H169" s="3">
        <v>263305</v>
      </c>
      <c r="I169" s="3">
        <v>9809.57</v>
      </c>
      <c r="J169" s="3">
        <v>2.8616000000000001</v>
      </c>
      <c r="K169" s="21">
        <f ca="1">_xll.IMDP("BND",B169,K8,B3)</f>
        <v>20290718</v>
      </c>
      <c r="L169" s="23">
        <f ca="1">_xll.IMDP("BND",B169,L8,B3)</f>
        <v>4.0839999999999996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46206</v>
      </c>
      <c r="BT169" s="3" t="s">
        <v>1461</v>
      </c>
      <c r="BU169" s="3" t="s">
        <v>1462</v>
      </c>
      <c r="BV169" s="3" t="s">
        <v>1463</v>
      </c>
      <c r="BW169" s="3">
        <v>0</v>
      </c>
      <c r="BX169" s="3">
        <v>0.13</v>
      </c>
      <c r="BY169" s="3">
        <v>0</v>
      </c>
      <c r="BZ169" s="3">
        <v>172999</v>
      </c>
      <c r="CA169" s="3">
        <v>10053.799999999999</v>
      </c>
      <c r="CB169" s="3">
        <v>0.55400000000000005</v>
      </c>
      <c r="CC169" s="21">
        <f ca="1">_xll.IMDP("BND",BT169,CC8,BT3)</f>
        <v>20270126</v>
      </c>
      <c r="CD169" s="23">
        <f ca="1">_xll.IMDP("BND",BT169,CD8,BT3)</f>
        <v>3.605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46206</v>
      </c>
      <c r="DJ169" s="3" t="s">
        <v>126</v>
      </c>
      <c r="DK169" s="3" t="s">
        <v>29</v>
      </c>
      <c r="DL169" s="3" t="s">
        <v>127</v>
      </c>
      <c r="DM169" s="3">
        <v>0</v>
      </c>
      <c r="DN169" s="3">
        <v>0.16</v>
      </c>
      <c r="DO169" s="3">
        <v>0</v>
      </c>
      <c r="DP169" s="3">
        <v>236603</v>
      </c>
      <c r="DQ169" s="3">
        <v>9089.89</v>
      </c>
      <c r="DR169" s="3">
        <v>3.7650000000000001</v>
      </c>
      <c r="DS169" s="21">
        <f ca="1">_xll.IMDP("BND",DJ169,DS8,DJ3)</f>
        <v>20300610</v>
      </c>
      <c r="DT169" s="23">
        <f ca="1">_xll.IMDP("BND",DJ169,DT8,DJ3)</f>
        <v>3.915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46206</v>
      </c>
      <c r="B170" s="3" t="s">
        <v>1783</v>
      </c>
      <c r="C170" s="3" t="s">
        <v>1784</v>
      </c>
      <c r="D170" s="3" t="s">
        <v>1785</v>
      </c>
      <c r="E170" s="3">
        <v>0</v>
      </c>
      <c r="F170" s="3">
        <v>0.23</v>
      </c>
      <c r="G170" s="3">
        <v>0</v>
      </c>
      <c r="H170" s="3">
        <v>263223</v>
      </c>
      <c r="I170" s="3">
        <v>9807.0300000000007</v>
      </c>
      <c r="J170" s="3">
        <v>1.3623000000000001</v>
      </c>
      <c r="K170" s="21">
        <f ca="1">_xll.IMDP("BND",B170,K8,B3)</f>
        <v>20271126</v>
      </c>
      <c r="L170" s="23">
        <f ca="1">_xll.IMDP("BND",B170,L8,B3)</f>
        <v>4.2279999999999998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46206</v>
      </c>
      <c r="BT170" s="3" t="s">
        <v>1466</v>
      </c>
      <c r="BU170" s="3" t="s">
        <v>1467</v>
      </c>
      <c r="BV170" s="3" t="s">
        <v>1468</v>
      </c>
      <c r="BW170" s="3">
        <v>0</v>
      </c>
      <c r="BX170" s="3">
        <v>0.13</v>
      </c>
      <c r="BY170" s="3">
        <v>0</v>
      </c>
      <c r="BZ170" s="3">
        <v>172772</v>
      </c>
      <c r="CA170" s="3">
        <v>10041.18</v>
      </c>
      <c r="CB170" s="3">
        <v>7.4300000000000005E-2</v>
      </c>
      <c r="CC170" s="21">
        <f ca="1">_xll.IMDP("BND",BT170,CC8,BT3)</f>
        <v>20260730</v>
      </c>
      <c r="CD170" s="23">
        <f ca="1">_xll.IMDP("BND",BT170,CD8,BT3)</f>
        <v>3.2789999999999999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46206</v>
      </c>
      <c r="DJ170" s="3" t="s">
        <v>2398</v>
      </c>
      <c r="DK170" s="3" t="s">
        <v>92</v>
      </c>
      <c r="DL170" s="3" t="s">
        <v>2399</v>
      </c>
      <c r="DM170" s="3">
        <v>0</v>
      </c>
      <c r="DN170" s="3">
        <v>0.16</v>
      </c>
      <c r="DO170" s="3">
        <v>0</v>
      </c>
      <c r="DP170" s="3">
        <v>236390</v>
      </c>
      <c r="DQ170" s="3">
        <v>9989.6299999999992</v>
      </c>
      <c r="DR170" s="3">
        <v>4.3594999999999997</v>
      </c>
      <c r="DS170" s="21">
        <f ca="1">_xll.IMDP("BND",DJ170,DS8,DJ3)</f>
        <v>20310514</v>
      </c>
      <c r="DT170" s="23">
        <f ca="1">_xll.IMDP("BND",DJ170,DT8,DJ3)</f>
        <v>4.2859999999999996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46206</v>
      </c>
      <c r="B171" s="3" t="s">
        <v>1792</v>
      </c>
      <c r="C171" s="3" t="s">
        <v>481</v>
      </c>
      <c r="D171" s="3" t="s">
        <v>1793</v>
      </c>
      <c r="E171" s="3">
        <v>0</v>
      </c>
      <c r="F171" s="3">
        <v>0.23</v>
      </c>
      <c r="G171" s="3">
        <v>0</v>
      </c>
      <c r="H171" s="3">
        <v>263187</v>
      </c>
      <c r="I171" s="3">
        <v>9805.7800000000007</v>
      </c>
      <c r="J171" s="3">
        <v>1.4541999999999999</v>
      </c>
      <c r="K171" s="21">
        <f ca="1">_xll.IMDP("BND",B171,K8,B3)</f>
        <v>20271230</v>
      </c>
      <c r="L171" s="23">
        <f ca="1">_xll.IMDP("BND",B171,L8,B3)</f>
        <v>3.9820000000000002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46206</v>
      </c>
      <c r="BT171" s="3" t="s">
        <v>1472</v>
      </c>
      <c r="BU171" s="3" t="s">
        <v>1473</v>
      </c>
      <c r="BV171" s="3" t="s">
        <v>1474</v>
      </c>
      <c r="BW171" s="3">
        <v>0</v>
      </c>
      <c r="BX171" s="3">
        <v>0.13</v>
      </c>
      <c r="BY171" s="3">
        <v>0</v>
      </c>
      <c r="BZ171" s="3">
        <v>172713</v>
      </c>
      <c r="CA171" s="3">
        <v>10037.73</v>
      </c>
      <c r="CB171" s="3">
        <v>0.15310000000000001</v>
      </c>
      <c r="CC171" s="21">
        <f ca="1">_xll.IMDP("BND",BT171,CC8,BT3)</f>
        <v>20260828</v>
      </c>
      <c r="CD171" s="23">
        <f ca="1">_xll.IMDP("BND",BT171,CD8,BT3)</f>
        <v>3.278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46206</v>
      </c>
      <c r="DJ171" s="3" t="s">
        <v>2400</v>
      </c>
      <c r="DK171" s="3" t="s">
        <v>1195</v>
      </c>
      <c r="DL171" s="3" t="s">
        <v>2401</v>
      </c>
      <c r="DM171" s="3">
        <v>0</v>
      </c>
      <c r="DN171" s="3">
        <v>0.16</v>
      </c>
      <c r="DO171" s="3">
        <v>0</v>
      </c>
      <c r="DP171" s="3">
        <v>236310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46206</v>
      </c>
      <c r="B172" s="3" t="s">
        <v>1835</v>
      </c>
      <c r="C172" s="3" t="s">
        <v>1836</v>
      </c>
      <c r="D172" s="3" t="s">
        <v>1837</v>
      </c>
      <c r="E172" s="3">
        <v>0</v>
      </c>
      <c r="F172" s="3">
        <v>0.23</v>
      </c>
      <c r="G172" s="3">
        <v>0</v>
      </c>
      <c r="H172" s="3">
        <v>263178</v>
      </c>
      <c r="I172" s="3">
        <v>9806.27</v>
      </c>
      <c r="J172" s="3">
        <v>3.0626000000000002</v>
      </c>
      <c r="K172" s="21">
        <f ca="1">_xll.IMDP("BND",B172,K8,B3)</f>
        <v>20291018</v>
      </c>
      <c r="L172" s="23">
        <f ca="1">_xll.IMDP("BND",B172,L8,B3)</f>
        <v>4.4340000000000002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46206</v>
      </c>
      <c r="BT172" s="3" t="s">
        <v>1469</v>
      </c>
      <c r="BU172" s="3" t="s">
        <v>1470</v>
      </c>
      <c r="BV172" s="3" t="s">
        <v>1471</v>
      </c>
      <c r="BW172" s="3">
        <v>0</v>
      </c>
      <c r="BX172" s="3">
        <v>0.13</v>
      </c>
      <c r="BY172" s="3">
        <v>0</v>
      </c>
      <c r="BZ172" s="3">
        <v>172707</v>
      </c>
      <c r="CA172" s="3">
        <v>10036.81</v>
      </c>
      <c r="CB172" s="3">
        <v>0.5262</v>
      </c>
      <c r="CC172" s="21">
        <f ca="1">_xll.IMDP("BND",BT172,CC8,BT3)</f>
        <v>20270115</v>
      </c>
      <c r="CD172" s="23">
        <f ca="1">_xll.IMDP("BND",BT172,CD8,BT3)</f>
        <v>3.569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46206</v>
      </c>
      <c r="DJ172" s="3" t="s">
        <v>2389</v>
      </c>
      <c r="DK172" s="3" t="s">
        <v>2390</v>
      </c>
      <c r="DL172" s="3" t="s">
        <v>2391</v>
      </c>
      <c r="DM172" s="3">
        <v>0</v>
      </c>
      <c r="DN172" s="3">
        <v>0.16</v>
      </c>
      <c r="DO172" s="3">
        <v>0</v>
      </c>
      <c r="DP172" s="3">
        <v>235780</v>
      </c>
      <c r="DQ172" s="3">
        <v>9965.02</v>
      </c>
      <c r="DR172" s="3">
        <v>2.5539000000000001</v>
      </c>
      <c r="DS172" s="21">
        <f ca="1">_xll.IMDP("BND",DJ172,DS8,DJ3)</f>
        <v>20290323</v>
      </c>
      <c r="DT172" s="23">
        <f ca="1">_xll.IMDP("BND",DJ172,DT8,DJ3)</f>
        <v>4.415</v>
      </c>
      <c r="DU172" s="23" t="str">
        <f ca="1">_xll.IMDP("BND",DJ172,DU8,DJ3)</f>
        <v>금융채</v>
      </c>
      <c r="DV172" s="23" t="str">
        <f ca="1">_xll.IMDP("BND",DJ172,DV8,DJ3)</f>
        <v>기타금융채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46206</v>
      </c>
      <c r="B173" s="3" t="s">
        <v>1840</v>
      </c>
      <c r="C173" s="3" t="s">
        <v>535</v>
      </c>
      <c r="D173" s="3" t="s">
        <v>1841</v>
      </c>
      <c r="E173" s="3">
        <v>0</v>
      </c>
      <c r="F173" s="3">
        <v>0.23</v>
      </c>
      <c r="G173" s="3">
        <v>0</v>
      </c>
      <c r="H173" s="3">
        <v>263110</v>
      </c>
      <c r="I173" s="3">
        <v>9801.93</v>
      </c>
      <c r="J173" s="3">
        <v>4.2489999999999997</v>
      </c>
      <c r="K173" s="21">
        <f ca="1">_xll.IMDP("BND",B173,K8,B3)</f>
        <v>20310304</v>
      </c>
      <c r="L173" s="23">
        <f ca="1">_xll.IMDP("BND",B173,L8,B3)</f>
        <v>4.242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46206</v>
      </c>
      <c r="BT173" s="3" t="s">
        <v>1464</v>
      </c>
      <c r="BU173" s="3" t="s">
        <v>299</v>
      </c>
      <c r="BV173" s="3" t="s">
        <v>1465</v>
      </c>
      <c r="BW173" s="3">
        <v>0</v>
      </c>
      <c r="BX173" s="3">
        <v>0.13</v>
      </c>
      <c r="BY173" s="3">
        <v>0</v>
      </c>
      <c r="BZ173" s="3">
        <v>172672</v>
      </c>
      <c r="CA173" s="3">
        <v>10035.25</v>
      </c>
      <c r="CB173" s="3">
        <v>0.87960000000000005</v>
      </c>
      <c r="CC173" s="21">
        <f ca="1">_xll.IMDP("BND",BT173,CC8,BT3)</f>
        <v>20270528</v>
      </c>
      <c r="CD173" s="23">
        <f ca="1">_xll.IMDP("BND",BT173,CD8,BT3)</f>
        <v>3.9609999999999999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46206</v>
      </c>
      <c r="DJ173" s="3" t="s">
        <v>2404</v>
      </c>
      <c r="DK173" s="3" t="s">
        <v>2405</v>
      </c>
      <c r="DL173" s="3" t="s">
        <v>2406</v>
      </c>
      <c r="DM173" s="3">
        <v>0</v>
      </c>
      <c r="DN173" s="3">
        <v>0.16</v>
      </c>
      <c r="DO173" s="3">
        <v>0</v>
      </c>
      <c r="DP173" s="3">
        <v>235585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46206</v>
      </c>
      <c r="B174" s="3" t="s">
        <v>1838</v>
      </c>
      <c r="C174" s="3" t="s">
        <v>122</v>
      </c>
      <c r="D174" s="3" t="s">
        <v>1839</v>
      </c>
      <c r="E174" s="3">
        <v>0</v>
      </c>
      <c r="F174" s="3">
        <v>0.23</v>
      </c>
      <c r="G174" s="3">
        <v>0</v>
      </c>
      <c r="H174" s="3">
        <v>262979</v>
      </c>
      <c r="I174" s="3">
        <v>9796.85</v>
      </c>
      <c r="J174" s="3">
        <v>1.8599000000000001</v>
      </c>
      <c r="K174" s="21">
        <f ca="1">_xll.IMDP("BND",B174,K8,B3)</f>
        <v>20280608</v>
      </c>
      <c r="L174" s="23">
        <f ca="1">_xll.IMDP("BND",B174,L8,B3)</f>
        <v>4.3079999999999998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46206</v>
      </c>
      <c r="BT174" s="3" t="s">
        <v>1475</v>
      </c>
      <c r="BU174" s="3" t="s">
        <v>1476</v>
      </c>
      <c r="BV174" s="3" t="s">
        <v>1477</v>
      </c>
      <c r="BW174" s="3">
        <v>0</v>
      </c>
      <c r="BX174" s="3">
        <v>0.13</v>
      </c>
      <c r="BY174" s="3">
        <v>0</v>
      </c>
      <c r="BZ174" s="3">
        <v>172665</v>
      </c>
      <c r="CA174" s="3">
        <v>10034.89</v>
      </c>
      <c r="CB174" s="3">
        <v>0.19109999999999999</v>
      </c>
      <c r="CC174" s="21">
        <f ca="1">_xll.IMDP("BND",BT174,CC8,BT3)</f>
        <v>20260911</v>
      </c>
      <c r="CD174" s="23">
        <f ca="1">_xll.IMDP("BND",BT174,CD8,BT3)</f>
        <v>3.3109999999999999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46206</v>
      </c>
      <c r="DJ174" s="3" t="s">
        <v>2407</v>
      </c>
      <c r="DK174" s="3" t="s">
        <v>2405</v>
      </c>
      <c r="DL174" s="3" t="s">
        <v>2408</v>
      </c>
      <c r="DM174" s="3">
        <v>0</v>
      </c>
      <c r="DN174" s="3">
        <v>0.16</v>
      </c>
      <c r="DO174" s="3">
        <v>0</v>
      </c>
      <c r="DP174" s="3">
        <v>235585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46206</v>
      </c>
      <c r="B175" s="3" t="s">
        <v>1842</v>
      </c>
      <c r="C175" s="3" t="s">
        <v>492</v>
      </c>
      <c r="D175" s="3" t="s">
        <v>1843</v>
      </c>
      <c r="E175" s="3">
        <v>0</v>
      </c>
      <c r="F175" s="3">
        <v>0.23</v>
      </c>
      <c r="G175" s="3">
        <v>0</v>
      </c>
      <c r="H175" s="3">
        <v>262845</v>
      </c>
      <c r="I175" s="3">
        <v>9792.93</v>
      </c>
      <c r="J175" s="3">
        <v>1.7531000000000001</v>
      </c>
      <c r="K175" s="21">
        <f ca="1">_xll.IMDP("BND",B175,K8,B3)</f>
        <v>20280428</v>
      </c>
      <c r="L175" s="23">
        <f ca="1">_xll.IMDP("BND",B175,L8,B3)</f>
        <v>4.2590000000000003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46206</v>
      </c>
      <c r="BT175" s="3" t="s">
        <v>1478</v>
      </c>
      <c r="BU175" s="3" t="s">
        <v>1479</v>
      </c>
      <c r="BV175" s="3" t="s">
        <v>1480</v>
      </c>
      <c r="BW175" s="3">
        <v>0</v>
      </c>
      <c r="BX175" s="3">
        <v>0.13</v>
      </c>
      <c r="BY175" s="3">
        <v>0</v>
      </c>
      <c r="BZ175" s="3">
        <v>172483</v>
      </c>
      <c r="CA175" s="3">
        <v>10024.200000000001</v>
      </c>
      <c r="CB175" s="3">
        <v>0.59870000000000001</v>
      </c>
      <c r="CC175" s="21">
        <f ca="1">_xll.IMDP("BND",BT175,CC8,BT3)</f>
        <v>20270212</v>
      </c>
      <c r="CD175" s="23">
        <f ca="1">_xll.IMDP("BND",BT175,CD8,BT3)</f>
        <v>3.9649999999999999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46206</v>
      </c>
      <c r="DJ175" s="3" t="s">
        <v>2402</v>
      </c>
      <c r="DK175" s="3" t="s">
        <v>801</v>
      </c>
      <c r="DL175" s="3" t="s">
        <v>2403</v>
      </c>
      <c r="DM175" s="3">
        <v>0</v>
      </c>
      <c r="DN175" s="3">
        <v>0.16</v>
      </c>
      <c r="DO175" s="3">
        <v>0</v>
      </c>
      <c r="DP175" s="3">
        <v>235433</v>
      </c>
      <c r="DQ175" s="3">
        <v>9949.51</v>
      </c>
      <c r="DR175" s="3">
        <v>7.8905000000000003</v>
      </c>
      <c r="DS175" s="21">
        <f ca="1">_xll.IMDP("BND",DJ175,DS8,DJ3)</f>
        <v>20360528</v>
      </c>
      <c r="DT175" s="23">
        <f ca="1">_xll.IMDP("BND",DJ175,DT8,DJ3)</f>
        <v>4.6719999999999997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46206</v>
      </c>
      <c r="B176" s="3" t="s">
        <v>1800</v>
      </c>
      <c r="C176" s="3" t="s">
        <v>1801</v>
      </c>
      <c r="D176" s="3" t="s">
        <v>1802</v>
      </c>
      <c r="E176" s="3">
        <v>0</v>
      </c>
      <c r="F176" s="3">
        <v>0.23</v>
      </c>
      <c r="G176" s="3">
        <v>0</v>
      </c>
      <c r="H176" s="3">
        <v>262764</v>
      </c>
      <c r="I176" s="3">
        <v>9789.5</v>
      </c>
      <c r="J176" s="3">
        <v>2.8334000000000001</v>
      </c>
      <c r="K176" s="21">
        <f ca="1">_xll.IMDP("BND",B176,K8,B3)</f>
        <v>20290701</v>
      </c>
      <c r="L176" s="23">
        <f ca="1">_xll.IMDP("BND",B176,L8,B3)</f>
        <v>4.08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46206</v>
      </c>
      <c r="BT176" s="3" t="s">
        <v>1484</v>
      </c>
      <c r="BU176" s="3" t="s">
        <v>1485</v>
      </c>
      <c r="BV176" s="3" t="s">
        <v>1486</v>
      </c>
      <c r="BW176" s="3">
        <v>0</v>
      </c>
      <c r="BX176" s="3">
        <v>0.13</v>
      </c>
      <c r="BY176" s="3">
        <v>0</v>
      </c>
      <c r="BZ176" s="3">
        <v>172388</v>
      </c>
      <c r="CA176" s="3">
        <v>10018.66</v>
      </c>
      <c r="CB176" s="3">
        <v>0.19109999999999999</v>
      </c>
      <c r="CC176" s="21">
        <f ca="1">_xll.IMDP("BND",BT176,CC8,BT3)</f>
        <v>20260911</v>
      </c>
      <c r="CD176" s="23">
        <f ca="1">_xll.IMDP("BND",BT176,CD8,BT3)</f>
        <v>3.282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46206</v>
      </c>
      <c r="DJ176" s="3" t="s">
        <v>2409</v>
      </c>
      <c r="DK176" s="3" t="s">
        <v>2410</v>
      </c>
      <c r="DL176" s="3" t="s">
        <v>2411</v>
      </c>
      <c r="DM176" s="3">
        <v>0</v>
      </c>
      <c r="DN176" s="3">
        <v>0.16</v>
      </c>
      <c r="DO176" s="3">
        <v>0</v>
      </c>
      <c r="DP176" s="3">
        <v>235398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46206</v>
      </c>
      <c r="B177" s="3" t="s">
        <v>1855</v>
      </c>
      <c r="C177" s="3" t="s">
        <v>1856</v>
      </c>
      <c r="D177" s="3" t="s">
        <v>1857</v>
      </c>
      <c r="E177" s="3">
        <v>0</v>
      </c>
      <c r="F177" s="3">
        <v>0.23</v>
      </c>
      <c r="G177" s="3">
        <v>0</v>
      </c>
      <c r="H177" s="3">
        <v>262628</v>
      </c>
      <c r="I177" s="3">
        <v>9784.2199999999993</v>
      </c>
      <c r="J177" s="3">
        <v>4.1517999999999997</v>
      </c>
      <c r="K177" s="21">
        <f ca="1">_xll.IMDP("BND",B177,K8,B3)</f>
        <v>20310129</v>
      </c>
      <c r="L177" s="23">
        <f ca="1">_xll.IMDP("BND",B177,L8,B3)</f>
        <v>4.3620000000000001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46206</v>
      </c>
      <c r="BT177" s="3" t="s">
        <v>1481</v>
      </c>
      <c r="BU177" s="3" t="s">
        <v>1482</v>
      </c>
      <c r="BV177" s="3" t="s">
        <v>1483</v>
      </c>
      <c r="BW177" s="3">
        <v>0</v>
      </c>
      <c r="BX177" s="3">
        <v>0.13</v>
      </c>
      <c r="BY177" s="3">
        <v>0</v>
      </c>
      <c r="BZ177" s="3">
        <v>172374</v>
      </c>
      <c r="CA177" s="3">
        <v>10017.620000000001</v>
      </c>
      <c r="CB177" s="3">
        <v>0.40160000000000001</v>
      </c>
      <c r="CC177" s="21">
        <f ca="1">_xll.IMDP("BND",BT177,CC8,BT3)</f>
        <v>20261129</v>
      </c>
      <c r="CD177" s="23">
        <f ca="1">_xll.IMDP("BND",BT177,CD8,BT3)</f>
        <v>3.355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46206</v>
      </c>
      <c r="DJ177" s="3" t="s">
        <v>2412</v>
      </c>
      <c r="DK177" s="3" t="s">
        <v>212</v>
      </c>
      <c r="DL177" s="3" t="s">
        <v>2413</v>
      </c>
      <c r="DM177" s="3">
        <v>0</v>
      </c>
      <c r="DN177" s="3">
        <v>0.16</v>
      </c>
      <c r="DO177" s="3">
        <v>0</v>
      </c>
      <c r="DP177" s="3">
        <v>235374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46206</v>
      </c>
      <c r="B178" s="3" t="s">
        <v>1847</v>
      </c>
      <c r="C178" s="3" t="s">
        <v>1714</v>
      </c>
      <c r="D178" s="3" t="s">
        <v>1848</v>
      </c>
      <c r="E178" s="3">
        <v>0</v>
      </c>
      <c r="F178" s="3">
        <v>0.23</v>
      </c>
      <c r="G178" s="3">
        <v>0</v>
      </c>
      <c r="H178" s="3">
        <v>262579</v>
      </c>
      <c r="I178" s="3">
        <v>9781.7199999999993</v>
      </c>
      <c r="J178" s="3">
        <v>1.9195</v>
      </c>
      <c r="K178" s="21">
        <f ca="1">_xll.IMDP("BND",B178,K8,B3)</f>
        <v>20280704</v>
      </c>
      <c r="L178" s="23">
        <f ca="1">_xll.IMDP("BND",B178,L8,B3)</f>
        <v>4.37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46206</v>
      </c>
      <c r="BT178" s="3" t="s">
        <v>964</v>
      </c>
      <c r="BU178" s="3" t="s">
        <v>965</v>
      </c>
      <c r="BV178" s="3" t="s">
        <v>966</v>
      </c>
      <c r="BW178" s="3">
        <v>0</v>
      </c>
      <c r="BX178" s="3">
        <v>0.13</v>
      </c>
      <c r="BY178" s="3">
        <v>0</v>
      </c>
      <c r="BZ178" s="3">
        <v>172371</v>
      </c>
      <c r="CA178" s="3">
        <v>10017.81</v>
      </c>
      <c r="CB178" s="3">
        <v>0.10630000000000001</v>
      </c>
      <c r="CC178" s="21">
        <f ca="1">_xll.IMDP("BND",BT178,CC8,BT3)</f>
        <v>20260811</v>
      </c>
      <c r="CD178" s="23">
        <f ca="1">_xll.IMDP("BND",BT178,CD8,BT3)</f>
        <v>3.3039999999999998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46206</v>
      </c>
      <c r="DJ178" s="3" t="s">
        <v>2414</v>
      </c>
      <c r="DK178" s="3" t="s">
        <v>573</v>
      </c>
      <c r="DL178" s="3" t="s">
        <v>2415</v>
      </c>
      <c r="DM178" s="3">
        <v>0</v>
      </c>
      <c r="DN178" s="3">
        <v>0.16</v>
      </c>
      <c r="DO178" s="3">
        <v>0</v>
      </c>
      <c r="DP178" s="3">
        <v>235294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46206</v>
      </c>
      <c r="B179" s="3" t="s">
        <v>1806</v>
      </c>
      <c r="C179" s="3" t="s">
        <v>1779</v>
      </c>
      <c r="D179" s="3" t="s">
        <v>1807</v>
      </c>
      <c r="E179" s="3">
        <v>0</v>
      </c>
      <c r="F179" s="3">
        <v>0.23</v>
      </c>
      <c r="G179" s="3">
        <v>0</v>
      </c>
      <c r="H179" s="3">
        <v>262540</v>
      </c>
      <c r="I179" s="3">
        <v>9781.5400000000009</v>
      </c>
      <c r="J179" s="3">
        <v>2.8216999999999999</v>
      </c>
      <c r="K179" s="21">
        <f ca="1">_xll.IMDP("BND",B179,K8,B3)</f>
        <v>20290628</v>
      </c>
      <c r="L179" s="23">
        <f ca="1">_xll.IMDP("BND",B179,L8,B3)</f>
        <v>4.1890000000000001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46206</v>
      </c>
      <c r="BT179" s="3" t="s">
        <v>1487</v>
      </c>
      <c r="BU179" s="3" t="s">
        <v>1488</v>
      </c>
      <c r="BV179" s="3" t="s">
        <v>1489</v>
      </c>
      <c r="BW179" s="3">
        <v>0</v>
      </c>
      <c r="BX179" s="3">
        <v>0.13</v>
      </c>
      <c r="BY179" s="3">
        <v>0</v>
      </c>
      <c r="BZ179" s="3">
        <v>172291</v>
      </c>
      <c r="CA179" s="3">
        <v>10013.06</v>
      </c>
      <c r="CB179" s="3">
        <v>0.62670000000000003</v>
      </c>
      <c r="CC179" s="21">
        <f ca="1">_xll.IMDP("BND",BT179,CC8,BT3)</f>
        <v>20270222</v>
      </c>
      <c r="CD179" s="23">
        <f ca="1">_xll.IMDP("BND",BT179,CD8,BT3)</f>
        <v>3.64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46206</v>
      </c>
      <c r="DJ179" s="3" t="s">
        <v>2419</v>
      </c>
      <c r="DK179" s="3" t="s">
        <v>2417</v>
      </c>
      <c r="DL179" s="3" t="s">
        <v>2420</v>
      </c>
      <c r="DM179" s="3">
        <v>0</v>
      </c>
      <c r="DN179" s="3">
        <v>0.16</v>
      </c>
      <c r="DO179" s="3">
        <v>0</v>
      </c>
      <c r="DP179" s="3">
        <v>234916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46206</v>
      </c>
      <c r="B180" s="3" t="s">
        <v>1852</v>
      </c>
      <c r="C180" s="3" t="s">
        <v>1853</v>
      </c>
      <c r="D180" s="3" t="s">
        <v>1854</v>
      </c>
      <c r="E180" s="3">
        <v>0</v>
      </c>
      <c r="F180" s="3">
        <v>0.23</v>
      </c>
      <c r="G180" s="3">
        <v>0</v>
      </c>
      <c r="H180" s="3">
        <v>262539</v>
      </c>
      <c r="I180" s="3">
        <v>9781.5499999999993</v>
      </c>
      <c r="J180" s="3">
        <v>3.081</v>
      </c>
      <c r="K180" s="21">
        <f ca="1">_xll.IMDP("BND",B180,K8,B3)</f>
        <v>20291025</v>
      </c>
      <c r="L180" s="23">
        <f ca="1">_xll.IMDP("BND",B180,L8,B3)</f>
        <v>4.1909999999999998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46206</v>
      </c>
      <c r="BT180" s="3" t="s">
        <v>1013</v>
      </c>
      <c r="BU180" s="3" t="s">
        <v>1014</v>
      </c>
      <c r="BV180" s="3" t="s">
        <v>1015</v>
      </c>
      <c r="BW180" s="3">
        <v>0</v>
      </c>
      <c r="BX180" s="3">
        <v>0.13</v>
      </c>
      <c r="BY180" s="3">
        <v>0</v>
      </c>
      <c r="BZ180" s="3">
        <v>172213</v>
      </c>
      <c r="CA180" s="3">
        <v>10008.64</v>
      </c>
      <c r="CB180" s="3">
        <v>0.22370000000000001</v>
      </c>
      <c r="CC180" s="21">
        <f ca="1">_xll.IMDP("BND",BT180,CC8,BT3)</f>
        <v>20260923</v>
      </c>
      <c r="CD180" s="23">
        <f ca="1">_xll.IMDP("BND",BT180,CD8,BT3)</f>
        <v>3.3149999999999999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46206</v>
      </c>
      <c r="DJ180" s="3" t="s">
        <v>2416</v>
      </c>
      <c r="DK180" s="3" t="s">
        <v>2417</v>
      </c>
      <c r="DL180" s="3" t="s">
        <v>2418</v>
      </c>
      <c r="DM180" s="3">
        <v>0</v>
      </c>
      <c r="DN180" s="3">
        <v>0.16</v>
      </c>
      <c r="DO180" s="3">
        <v>0</v>
      </c>
      <c r="DP180" s="3">
        <v>234916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46206</v>
      </c>
      <c r="B181" s="3" t="s">
        <v>486</v>
      </c>
      <c r="C181" s="3" t="s">
        <v>249</v>
      </c>
      <c r="D181" s="3" t="s">
        <v>487</v>
      </c>
      <c r="E181" s="3">
        <v>0</v>
      </c>
      <c r="F181" s="3">
        <v>0.23</v>
      </c>
      <c r="G181" s="3">
        <v>0</v>
      </c>
      <c r="H181" s="3">
        <v>262386</v>
      </c>
      <c r="I181" s="3">
        <v>9775.2000000000007</v>
      </c>
      <c r="J181" s="3">
        <v>1.7887999999999999</v>
      </c>
      <c r="K181" s="21">
        <f ca="1">_xll.IMDP("BND",B181,K8,B3)</f>
        <v>20280512</v>
      </c>
      <c r="L181" s="23">
        <f ca="1">_xll.IMDP("BND",B181,L8,B3)</f>
        <v>4.3460000000000001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46206</v>
      </c>
      <c r="BT181" s="3" t="s">
        <v>1490</v>
      </c>
      <c r="BU181" s="3" t="s">
        <v>1491</v>
      </c>
      <c r="BV181" s="3" t="s">
        <v>1492</v>
      </c>
      <c r="BW181" s="3">
        <v>0</v>
      </c>
      <c r="BX181" s="3">
        <v>0.13</v>
      </c>
      <c r="BY181" s="3">
        <v>0</v>
      </c>
      <c r="BZ181" s="3">
        <v>172190</v>
      </c>
      <c r="CA181" s="3">
        <v>10007.08</v>
      </c>
      <c r="CB181" s="3">
        <v>0.60160000000000002</v>
      </c>
      <c r="CC181" s="21">
        <f ca="1">_xll.IMDP("BND",BT181,CC8,BT3)</f>
        <v>20270212</v>
      </c>
      <c r="CD181" s="23">
        <f ca="1">_xll.IMDP("BND",BT181,CD8,BT3)</f>
        <v>3.5950000000000002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46206</v>
      </c>
      <c r="DJ181" s="3" t="s">
        <v>2423</v>
      </c>
      <c r="DK181" s="3" t="s">
        <v>2424</v>
      </c>
      <c r="DL181" s="3" t="s">
        <v>2425</v>
      </c>
      <c r="DM181" s="3">
        <v>0</v>
      </c>
      <c r="DN181" s="3">
        <v>0.16</v>
      </c>
      <c r="DO181" s="3">
        <v>0</v>
      </c>
      <c r="DP181" s="3">
        <v>234604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46206</v>
      </c>
      <c r="B182" s="3" t="s">
        <v>5107</v>
      </c>
      <c r="C182" s="3" t="s">
        <v>317</v>
      </c>
      <c r="D182" s="3" t="s">
        <v>5108</v>
      </c>
      <c r="E182" s="3">
        <v>0</v>
      </c>
      <c r="F182" s="3">
        <v>0.23</v>
      </c>
      <c r="G182" s="3">
        <v>0</v>
      </c>
      <c r="H182" s="3">
        <v>262312</v>
      </c>
      <c r="I182" s="3">
        <v>9773.19</v>
      </c>
      <c r="J182" s="3">
        <v>3.1200999999999999</v>
      </c>
      <c r="K182" s="21">
        <f ca="1">_xll.IMDP("BND",B182,K8,B3)</f>
        <v>20291108</v>
      </c>
      <c r="L182" s="23">
        <f ca="1">_xll.IMDP("BND",B182,L8,B3)</f>
        <v>4.1289999999999996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46206</v>
      </c>
      <c r="BT182" s="3" t="s">
        <v>1493</v>
      </c>
      <c r="BU182" s="3" t="s">
        <v>1079</v>
      </c>
      <c r="BV182" s="3" t="s">
        <v>1494</v>
      </c>
      <c r="BW182" s="3">
        <v>0</v>
      </c>
      <c r="BX182" s="3">
        <v>0.13</v>
      </c>
      <c r="BY182" s="3">
        <v>0</v>
      </c>
      <c r="BZ182" s="3">
        <v>172045</v>
      </c>
      <c r="CA182" s="3">
        <v>9998.02</v>
      </c>
      <c r="CB182" s="3">
        <v>0.61899999999999999</v>
      </c>
      <c r="CC182" s="21">
        <f ca="1">_xll.IMDP("BND",BT182,CC8,BT3)</f>
        <v>20270219</v>
      </c>
      <c r="CD182" s="23">
        <f ca="1">_xll.IMDP("BND",BT182,CD8,BT3)</f>
        <v>3.645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46206</v>
      </c>
      <c r="DJ182" s="3" t="s">
        <v>2426</v>
      </c>
      <c r="DK182" s="3" t="s">
        <v>2424</v>
      </c>
      <c r="DL182" s="3" t="s">
        <v>2427</v>
      </c>
      <c r="DM182" s="3">
        <v>0</v>
      </c>
      <c r="DN182" s="3">
        <v>0.16</v>
      </c>
      <c r="DO182" s="3">
        <v>0</v>
      </c>
      <c r="DP182" s="3">
        <v>234604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46206</v>
      </c>
      <c r="B183" s="3" t="s">
        <v>1861</v>
      </c>
      <c r="C183" s="3" t="s">
        <v>1862</v>
      </c>
      <c r="D183" s="3" t="s">
        <v>1863</v>
      </c>
      <c r="E183" s="3">
        <v>0</v>
      </c>
      <c r="F183" s="3">
        <v>0.23</v>
      </c>
      <c r="G183" s="3">
        <v>0</v>
      </c>
      <c r="H183" s="3">
        <v>262213</v>
      </c>
      <c r="I183" s="3">
        <v>9769.6200000000008</v>
      </c>
      <c r="J183" s="3">
        <v>2.9769999999999999</v>
      </c>
      <c r="K183" s="21">
        <f ca="1">_xll.IMDP("BND",B183,K8,B3)</f>
        <v>20290903</v>
      </c>
      <c r="L183" s="23">
        <f ca="1">_xll.IMDP("BND",B183,L8,B3)</f>
        <v>4.2690000000000001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46206</v>
      </c>
      <c r="BT183" s="3" t="s">
        <v>1495</v>
      </c>
      <c r="BU183" s="3" t="s">
        <v>273</v>
      </c>
      <c r="BV183" s="3" t="s">
        <v>1496</v>
      </c>
      <c r="BW183" s="3">
        <v>0</v>
      </c>
      <c r="BX183" s="3">
        <v>0.13</v>
      </c>
      <c r="BY183" s="3">
        <v>0</v>
      </c>
      <c r="BZ183" s="3">
        <v>171999</v>
      </c>
      <c r="CA183" s="3">
        <v>9996.16</v>
      </c>
      <c r="CB183" s="3">
        <v>0.61680000000000001</v>
      </c>
      <c r="CC183" s="21">
        <f ca="1">_xll.IMDP("BND",BT183,CC8,BT3)</f>
        <v>20270218</v>
      </c>
      <c r="CD183" s="23">
        <f ca="1">_xll.IMDP("BND",BT183,CD8,BT3)</f>
        <v>3.5139999999999998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46206</v>
      </c>
      <c r="DJ183" s="3" t="s">
        <v>2421</v>
      </c>
      <c r="DK183" s="3" t="s">
        <v>1195</v>
      </c>
      <c r="DL183" s="3" t="s">
        <v>2422</v>
      </c>
      <c r="DM183" s="3">
        <v>0</v>
      </c>
      <c r="DN183" s="3">
        <v>0.16</v>
      </c>
      <c r="DO183" s="3">
        <v>0</v>
      </c>
      <c r="DP183" s="3">
        <v>234602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46206</v>
      </c>
      <c r="B184" s="3" t="s">
        <v>1858</v>
      </c>
      <c r="C184" s="3" t="s">
        <v>1859</v>
      </c>
      <c r="D184" s="3" t="s">
        <v>1860</v>
      </c>
      <c r="E184" s="3">
        <v>0</v>
      </c>
      <c r="F184" s="3">
        <v>0.23</v>
      </c>
      <c r="G184" s="3">
        <v>0</v>
      </c>
      <c r="H184" s="3">
        <v>262119</v>
      </c>
      <c r="I184" s="3">
        <v>9765.25</v>
      </c>
      <c r="J184" s="3">
        <v>1.7837000000000001</v>
      </c>
      <c r="K184" s="21">
        <f ca="1">_xll.IMDP("BND",B184,K8,B3)</f>
        <v>20280509</v>
      </c>
      <c r="L184" s="23">
        <f ca="1">_xll.IMDP("BND",B184,L8,B3)</f>
        <v>4.3559999999999999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46206</v>
      </c>
      <c r="BT184" s="3" t="s">
        <v>1459</v>
      </c>
      <c r="BU184" s="3" t="s">
        <v>182</v>
      </c>
      <c r="BV184" s="3" t="s">
        <v>1460</v>
      </c>
      <c r="BW184" s="3">
        <v>0</v>
      </c>
      <c r="BX184" s="3">
        <v>0.13</v>
      </c>
      <c r="BY184" s="3">
        <v>0</v>
      </c>
      <c r="BZ184" s="3">
        <v>171773</v>
      </c>
      <c r="CA184" s="3">
        <v>9982.48</v>
      </c>
      <c r="CB184" s="3">
        <v>0.39489999999999997</v>
      </c>
      <c r="CC184" s="21">
        <f ca="1">_xll.IMDP("BND",BT184,CC8,BT3)</f>
        <v>20261126</v>
      </c>
      <c r="CD184" s="23">
        <f ca="1">_xll.IMDP("BND",BT184,CD8,BT3)</f>
        <v>3.524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46206</v>
      </c>
      <c r="DJ184" s="3" t="s">
        <v>2428</v>
      </c>
      <c r="DK184" s="3" t="s">
        <v>342</v>
      </c>
      <c r="DL184" s="3" t="s">
        <v>2429</v>
      </c>
      <c r="DM184" s="3">
        <v>0</v>
      </c>
      <c r="DN184" s="3">
        <v>0.16</v>
      </c>
      <c r="DO184" s="3">
        <v>0</v>
      </c>
      <c r="DP184" s="3">
        <v>234507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46206</v>
      </c>
      <c r="B185" s="3" t="s">
        <v>1815</v>
      </c>
      <c r="C185" s="3" t="s">
        <v>1816</v>
      </c>
      <c r="D185" s="3" t="s">
        <v>1817</v>
      </c>
      <c r="E185" s="3">
        <v>0</v>
      </c>
      <c r="F185" s="3">
        <v>0.23</v>
      </c>
      <c r="G185" s="3">
        <v>0</v>
      </c>
      <c r="H185" s="3">
        <v>262054</v>
      </c>
      <c r="I185" s="3">
        <v>9763.15</v>
      </c>
      <c r="J185" s="3">
        <v>1.8454999999999999</v>
      </c>
      <c r="K185" s="21">
        <f ca="1">_xll.IMDP("BND",B185,K8,B3)</f>
        <v>20280601</v>
      </c>
      <c r="L185" s="23">
        <f ca="1">_xll.IMDP("BND",B185,L8,B3)</f>
        <v>4.3310000000000004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46206</v>
      </c>
      <c r="BT185" s="3" t="s">
        <v>1497</v>
      </c>
      <c r="BU185" s="3" t="s">
        <v>1498</v>
      </c>
      <c r="BV185" s="3" t="s">
        <v>1499</v>
      </c>
      <c r="BW185" s="3">
        <v>0</v>
      </c>
      <c r="BX185" s="3">
        <v>0.13</v>
      </c>
      <c r="BY185" s="3">
        <v>0</v>
      </c>
      <c r="BZ185" s="3">
        <v>170641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46206</v>
      </c>
      <c r="DJ185" s="3" t="s">
        <v>2430</v>
      </c>
      <c r="DK185" s="3" t="s">
        <v>2431</v>
      </c>
      <c r="DL185" s="3" t="s">
        <v>2432</v>
      </c>
      <c r="DM185" s="3">
        <v>0</v>
      </c>
      <c r="DN185" s="3">
        <v>0.16</v>
      </c>
      <c r="DO185" s="3">
        <v>0</v>
      </c>
      <c r="DP185" s="3">
        <v>234495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46206</v>
      </c>
      <c r="B186" s="3" t="s">
        <v>1864</v>
      </c>
      <c r="C186" s="3" t="s">
        <v>1726</v>
      </c>
      <c r="D186" s="3" t="s">
        <v>1865</v>
      </c>
      <c r="E186" s="3">
        <v>0</v>
      </c>
      <c r="F186" s="3">
        <v>0.23</v>
      </c>
      <c r="G186" s="3">
        <v>0</v>
      </c>
      <c r="H186" s="3">
        <v>262037</v>
      </c>
      <c r="I186" s="3">
        <v>9762.15</v>
      </c>
      <c r="J186" s="3">
        <v>1.7797000000000001</v>
      </c>
      <c r="K186" s="21">
        <f ca="1">_xll.IMDP("BND",B186,K8,B3)</f>
        <v>20280508</v>
      </c>
      <c r="L186" s="23">
        <f ca="1">_xll.IMDP("BND",B186,L8,B3)</f>
        <v>4.3360000000000003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46206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0.13</v>
      </c>
      <c r="BY186" s="3">
        <v>0</v>
      </c>
      <c r="BZ186" s="3">
        <v>166195</v>
      </c>
      <c r="CA186" s="3">
        <v>9522.06</v>
      </c>
      <c r="CB186" s="3">
        <v>3.8885999999999998</v>
      </c>
      <c r="CC186" s="21">
        <f ca="1">_xll.IMDP("BND",BT186,CC8,BT3)</f>
        <v>20300910</v>
      </c>
      <c r="CD186" s="23">
        <f ca="1">_xll.IMDP("BND",BT186,CD8,BT3)</f>
        <v>3.952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46206</v>
      </c>
      <c r="DJ186" s="3" t="s">
        <v>2433</v>
      </c>
      <c r="DK186" s="3" t="s">
        <v>342</v>
      </c>
      <c r="DL186" s="3" t="s">
        <v>2434</v>
      </c>
      <c r="DM186" s="3">
        <v>0</v>
      </c>
      <c r="DN186" s="3">
        <v>0.16</v>
      </c>
      <c r="DO186" s="3">
        <v>0</v>
      </c>
      <c r="DP186" s="3">
        <v>234406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46206</v>
      </c>
      <c r="B187" s="3" t="s">
        <v>1866</v>
      </c>
      <c r="C187" s="3" t="s">
        <v>1867</v>
      </c>
      <c r="D187" s="3" t="s">
        <v>1868</v>
      </c>
      <c r="E187" s="3">
        <v>0</v>
      </c>
      <c r="F187" s="3">
        <v>0.23</v>
      </c>
      <c r="G187" s="3">
        <v>0</v>
      </c>
      <c r="H187" s="3">
        <v>262004</v>
      </c>
      <c r="I187" s="3">
        <v>9760.31</v>
      </c>
      <c r="J187" s="3">
        <v>1.9473</v>
      </c>
      <c r="K187" s="21">
        <f ca="1">_xll.IMDP("BND",B187,K8,B3)</f>
        <v>20280714</v>
      </c>
      <c r="L187" s="23">
        <f ca="1">_xll.IMDP("BND",B187,L8,B3)</f>
        <v>4.3689999999999998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46206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0.13</v>
      </c>
      <c r="BY187" s="3">
        <v>0</v>
      </c>
      <c r="BZ187" s="3">
        <v>165534</v>
      </c>
      <c r="CA187" s="3">
        <v>8879.69</v>
      </c>
      <c r="CB187" s="3">
        <v>7.7793000000000001</v>
      </c>
      <c r="CC187" s="21">
        <f ca="1">_xll.IMDP("BND",BT187,CC8,BT3)</f>
        <v>20350610</v>
      </c>
      <c r="CD187" s="23">
        <f ca="1">_xll.IMDP("BND",BT187,CD8,BT3)</f>
        <v>4.16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46206</v>
      </c>
      <c r="DJ187" s="3" t="s">
        <v>2435</v>
      </c>
      <c r="DK187" s="3" t="s">
        <v>2436</v>
      </c>
      <c r="DL187" s="3" t="s">
        <v>2437</v>
      </c>
      <c r="DM187" s="3">
        <v>0</v>
      </c>
      <c r="DN187" s="3">
        <v>0.16</v>
      </c>
      <c r="DO187" s="3">
        <v>0</v>
      </c>
      <c r="DP187" s="3">
        <v>234347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46206</v>
      </c>
      <c r="B188" s="3" t="s">
        <v>1872</v>
      </c>
      <c r="C188" s="3" t="s">
        <v>1873</v>
      </c>
      <c r="D188" s="3" t="s">
        <v>1874</v>
      </c>
      <c r="E188" s="3">
        <v>0</v>
      </c>
      <c r="F188" s="3">
        <v>0.23</v>
      </c>
      <c r="G188" s="3">
        <v>0</v>
      </c>
      <c r="H188" s="3">
        <v>261757</v>
      </c>
      <c r="I188" s="3">
        <v>9751.59</v>
      </c>
      <c r="J188" s="3">
        <v>1.8188</v>
      </c>
      <c r="K188" s="21">
        <f ca="1">_xll.IMDP("BND",B188,K8,B3)</f>
        <v>20280522</v>
      </c>
      <c r="L188" s="23">
        <f ca="1">_xll.IMDP("BND",B188,L8,B3)</f>
        <v>4.3460000000000001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46206</v>
      </c>
      <c r="BT188" s="3" t="s">
        <v>1500</v>
      </c>
      <c r="BU188" s="3" t="s">
        <v>1501</v>
      </c>
      <c r="BV188" s="3" t="s">
        <v>1502</v>
      </c>
      <c r="BW188" s="3">
        <v>0</v>
      </c>
      <c r="BX188" s="3">
        <v>0.12</v>
      </c>
      <c r="BY188" s="3">
        <v>0</v>
      </c>
      <c r="BZ188" s="3">
        <v>154128</v>
      </c>
      <c r="CA188" s="3">
        <v>10103.719999999999</v>
      </c>
      <c r="CB188" s="3">
        <v>0.50509999999999999</v>
      </c>
      <c r="CC188" s="21">
        <f ca="1">_xll.IMDP("BND",BT188,CC8,BT3)</f>
        <v>20270108</v>
      </c>
      <c r="CD188" s="23">
        <f ca="1">_xll.IMDP("BND",BT188,CD8,BT3)</f>
        <v>3.262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46206</v>
      </c>
      <c r="DJ188" s="3" t="s">
        <v>2438</v>
      </c>
      <c r="DK188" s="3" t="s">
        <v>2436</v>
      </c>
      <c r="DL188" s="3" t="s">
        <v>2439</v>
      </c>
      <c r="DM188" s="3">
        <v>0</v>
      </c>
      <c r="DN188" s="3">
        <v>0.16</v>
      </c>
      <c r="DO188" s="3">
        <v>0</v>
      </c>
      <c r="DP188" s="3">
        <v>234347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46206</v>
      </c>
      <c r="B189" s="3" t="s">
        <v>1875</v>
      </c>
      <c r="C189" s="3" t="s">
        <v>1876</v>
      </c>
      <c r="D189" s="3" t="s">
        <v>1877</v>
      </c>
      <c r="E189" s="3">
        <v>0</v>
      </c>
      <c r="F189" s="3">
        <v>0.22</v>
      </c>
      <c r="G189" s="3">
        <v>0</v>
      </c>
      <c r="H189" s="3">
        <v>261648</v>
      </c>
      <c r="I189" s="3">
        <v>9747.66</v>
      </c>
      <c r="J189" s="3">
        <v>1.8272999999999999</v>
      </c>
      <c r="K189" s="21">
        <f ca="1">_xll.IMDP("BND",B189,K8,B3)</f>
        <v>20280526</v>
      </c>
      <c r="L189" s="23">
        <f ca="1">_xll.IMDP("BND",B189,L8,B3)</f>
        <v>4.3540000000000001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46206</v>
      </c>
      <c r="BT189" s="3" t="s">
        <v>871</v>
      </c>
      <c r="BU189" s="3" t="s">
        <v>867</v>
      </c>
      <c r="BV189" s="3" t="s">
        <v>872</v>
      </c>
      <c r="BW189" s="3">
        <v>0</v>
      </c>
      <c r="BX189" s="3">
        <v>0.12</v>
      </c>
      <c r="BY189" s="3">
        <v>0</v>
      </c>
      <c r="BZ189" s="3">
        <v>154039</v>
      </c>
      <c r="CA189" s="3">
        <v>10097.76</v>
      </c>
      <c r="CB189" s="3">
        <v>0.52380000000000004</v>
      </c>
      <c r="CC189" s="21">
        <f ca="1">_xll.IMDP("BND",BT189,CC8,BT3)</f>
        <v>20270115</v>
      </c>
      <c r="CD189" s="23">
        <f ca="1">_xll.IMDP("BND",BT189,CD8,BT3)</f>
        <v>3.427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46206</v>
      </c>
      <c r="DJ189" s="3" t="s">
        <v>2451</v>
      </c>
      <c r="DK189" s="3" t="s">
        <v>2441</v>
      </c>
      <c r="DL189" s="3" t="s">
        <v>2452</v>
      </c>
      <c r="DM189" s="3">
        <v>0</v>
      </c>
      <c r="DN189" s="3">
        <v>0.16</v>
      </c>
      <c r="DO189" s="3">
        <v>0</v>
      </c>
      <c r="DP189" s="3">
        <v>234235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46206</v>
      </c>
      <c r="B190" s="3" t="s">
        <v>1878</v>
      </c>
      <c r="C190" s="3" t="s">
        <v>386</v>
      </c>
      <c r="D190" s="3" t="s">
        <v>1879</v>
      </c>
      <c r="E190" s="3">
        <v>0</v>
      </c>
      <c r="F190" s="3">
        <v>0.22</v>
      </c>
      <c r="G190" s="3">
        <v>0</v>
      </c>
      <c r="H190" s="3">
        <v>261636</v>
      </c>
      <c r="I190" s="3">
        <v>9746.43</v>
      </c>
      <c r="J190" s="3">
        <v>1.8332999999999999</v>
      </c>
      <c r="K190" s="21">
        <f ca="1">_xll.IMDP("BND",B190,K8,B3)</f>
        <v>20280526</v>
      </c>
      <c r="L190" s="23">
        <f ca="1">_xll.IMDP("BND",B190,L8,B3)</f>
        <v>4.1710000000000003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46206</v>
      </c>
      <c r="BT190" s="3" t="s">
        <v>1503</v>
      </c>
      <c r="BU190" s="3" t="s">
        <v>252</v>
      </c>
      <c r="BV190" s="3" t="s">
        <v>1504</v>
      </c>
      <c r="BW190" s="3">
        <v>0</v>
      </c>
      <c r="BX190" s="3">
        <v>0.12</v>
      </c>
      <c r="BY190" s="3">
        <v>0</v>
      </c>
      <c r="BZ190" s="3">
        <v>152860</v>
      </c>
      <c r="CA190" s="3">
        <v>10020.709999999999</v>
      </c>
      <c r="CB190" s="3">
        <v>0.88039999999999996</v>
      </c>
      <c r="CC190" s="21">
        <f ca="1">_xll.IMDP("BND",BT190,CC8,BT3)</f>
        <v>20270528</v>
      </c>
      <c r="CD190" s="23">
        <f ca="1">_xll.IMDP("BND",BT190,CD8,BT3)</f>
        <v>3.8359999999999999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46206</v>
      </c>
      <c r="DJ190" s="3" t="s">
        <v>2459</v>
      </c>
      <c r="DK190" s="3" t="s">
        <v>2441</v>
      </c>
      <c r="DL190" s="3" t="s">
        <v>2460</v>
      </c>
      <c r="DM190" s="3">
        <v>0</v>
      </c>
      <c r="DN190" s="3">
        <v>0.16</v>
      </c>
      <c r="DO190" s="3">
        <v>0</v>
      </c>
      <c r="DP190" s="3">
        <v>234235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46206</v>
      </c>
      <c r="B191" s="3" t="s">
        <v>9082</v>
      </c>
      <c r="C191" s="3" t="s">
        <v>919</v>
      </c>
      <c r="D191" s="3" t="s">
        <v>9083</v>
      </c>
      <c r="E191" s="3">
        <v>0</v>
      </c>
      <c r="F191" s="3">
        <v>0.22</v>
      </c>
      <c r="G191" s="3">
        <v>0</v>
      </c>
      <c r="H191" s="3">
        <v>261456</v>
      </c>
      <c r="I191" s="3">
        <v>9741.41</v>
      </c>
      <c r="J191" s="3">
        <v>3.0137</v>
      </c>
      <c r="K191" s="21">
        <f ca="1">_xll.IMDP("BND",B191,K8,B3)</f>
        <v>20290913</v>
      </c>
      <c r="L191" s="23">
        <f ca="1">_xll.IMDP("BND",B191,L8,B3)</f>
        <v>4.125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46206</v>
      </c>
      <c r="BT191" s="3" t="s">
        <v>1505</v>
      </c>
      <c r="BU191" s="3" t="s">
        <v>50</v>
      </c>
      <c r="BV191" s="3" t="s">
        <v>1506</v>
      </c>
      <c r="BW191" s="3">
        <v>0</v>
      </c>
      <c r="BX191" s="3">
        <v>0.11</v>
      </c>
      <c r="BY191" s="3">
        <v>0</v>
      </c>
      <c r="BZ191" s="3">
        <v>148659</v>
      </c>
      <c r="CA191" s="3">
        <v>10062.43</v>
      </c>
      <c r="CB191" s="3">
        <v>2.0665</v>
      </c>
      <c r="CC191" s="21">
        <f ca="1">_xll.IMDP("BND",BT191,CC8,BT3)</f>
        <v>20280910</v>
      </c>
      <c r="CD191" s="23">
        <f ca="1">_xll.IMDP("BND",BT191,CD8,BT3)</f>
        <v>3.7210000000000001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46206</v>
      </c>
      <c r="DJ191" s="3" t="s">
        <v>2453</v>
      </c>
      <c r="DK191" s="3" t="s">
        <v>2441</v>
      </c>
      <c r="DL191" s="3" t="s">
        <v>2454</v>
      </c>
      <c r="DM191" s="3">
        <v>0</v>
      </c>
      <c r="DN191" s="3">
        <v>0.16</v>
      </c>
      <c r="DO191" s="3">
        <v>0</v>
      </c>
      <c r="DP191" s="3">
        <v>234235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46206</v>
      </c>
      <c r="B192" s="3" t="s">
        <v>1882</v>
      </c>
      <c r="C192" s="3" t="s">
        <v>1442</v>
      </c>
      <c r="D192" s="3" t="s">
        <v>1883</v>
      </c>
      <c r="E192" s="3">
        <v>0</v>
      </c>
      <c r="F192" s="3">
        <v>0.22</v>
      </c>
      <c r="G192" s="3">
        <v>0</v>
      </c>
      <c r="H192" s="3">
        <v>261240</v>
      </c>
      <c r="I192" s="3">
        <v>9732.08</v>
      </c>
      <c r="J192" s="3">
        <v>1.8684000000000001</v>
      </c>
      <c r="K192" s="21">
        <f ca="1">_xll.IMDP("BND",B192,K8,B3)</f>
        <v>20280609</v>
      </c>
      <c r="L192" s="23">
        <f ca="1">_xll.IMDP("BND",B192,L8,B3)</f>
        <v>4.3540000000000001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46206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144604</v>
      </c>
      <c r="CA192" s="3">
        <v>8860.65</v>
      </c>
      <c r="CB192" s="3">
        <v>12.0306</v>
      </c>
      <c r="CC192" s="21">
        <f ca="1">_xll.IMDP("BND",BT192,CC8,BT3)</f>
        <v>20420910</v>
      </c>
      <c r="CD192" s="23">
        <f ca="1">_xll.IMDP("BND",BT192,CD8,BT3)</f>
        <v>4.3230000000000004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46206</v>
      </c>
      <c r="DJ192" s="3" t="s">
        <v>2440</v>
      </c>
      <c r="DK192" s="3" t="s">
        <v>2441</v>
      </c>
      <c r="DL192" s="3" t="s">
        <v>2442</v>
      </c>
      <c r="DM192" s="3">
        <v>0</v>
      </c>
      <c r="DN192" s="3">
        <v>0.16</v>
      </c>
      <c r="DO192" s="3">
        <v>0</v>
      </c>
      <c r="DP192" s="3">
        <v>234235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46206</v>
      </c>
      <c r="B193" s="3" t="s">
        <v>1880</v>
      </c>
      <c r="C193" s="3" t="s">
        <v>413</v>
      </c>
      <c r="D193" s="3" t="s">
        <v>1881</v>
      </c>
      <c r="E193" s="3">
        <v>0</v>
      </c>
      <c r="F193" s="3">
        <v>0.22</v>
      </c>
      <c r="G193" s="3">
        <v>0</v>
      </c>
      <c r="H193" s="3">
        <v>261239</v>
      </c>
      <c r="I193" s="3">
        <v>9732.89</v>
      </c>
      <c r="J193" s="3">
        <v>2.1434000000000002</v>
      </c>
      <c r="K193" s="21">
        <f ca="1">_xll.IMDP("BND",B193,K8,B3)</f>
        <v>20280929</v>
      </c>
      <c r="L193" s="23">
        <f ca="1">_xll.IMDP("BND",B193,L8,B3)</f>
        <v>4.4039999999999999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46206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0.11</v>
      </c>
      <c r="BY193" s="3">
        <v>0</v>
      </c>
      <c r="BZ193" s="3">
        <v>138083</v>
      </c>
      <c r="CA193" s="3">
        <v>7647.14</v>
      </c>
      <c r="CB193" s="3">
        <v>15.2684</v>
      </c>
      <c r="CC193" s="21">
        <f ca="1">_xll.IMDP("BND",BT193,CC8,BT3)</f>
        <v>20480310</v>
      </c>
      <c r="CD193" s="23">
        <f ca="1">_xll.IMDP("BND",BT193,CD8,BT3)</f>
        <v>4.3739999999999997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46206</v>
      </c>
      <c r="DJ193" s="3" t="s">
        <v>2455</v>
      </c>
      <c r="DK193" s="3" t="s">
        <v>2441</v>
      </c>
      <c r="DL193" s="3" t="s">
        <v>2456</v>
      </c>
      <c r="DM193" s="3">
        <v>0</v>
      </c>
      <c r="DN193" s="3">
        <v>0.16</v>
      </c>
      <c r="DO193" s="3">
        <v>0</v>
      </c>
      <c r="DP193" s="3">
        <v>234235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46206</v>
      </c>
      <c r="B194" s="3" t="s">
        <v>1892</v>
      </c>
      <c r="C194" s="3" t="s">
        <v>1893</v>
      </c>
      <c r="D194" s="3" t="s">
        <v>1894</v>
      </c>
      <c r="E194" s="3">
        <v>0</v>
      </c>
      <c r="F194" s="3">
        <v>0.22</v>
      </c>
      <c r="G194" s="3">
        <v>0</v>
      </c>
      <c r="H194" s="3">
        <v>261150</v>
      </c>
      <c r="I194" s="3">
        <v>9730.1200000000008</v>
      </c>
      <c r="J194" s="3">
        <v>3.0329999999999999</v>
      </c>
      <c r="K194" s="21">
        <f ca="1">_xll.IMDP("BND",B194,K8,B3)</f>
        <v>20290920</v>
      </c>
      <c r="L194" s="23">
        <f ca="1">_xll.IMDP("BND",B194,L8,B3)</f>
        <v>4.1280000000000001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46206</v>
      </c>
      <c r="BT194" s="3" t="s">
        <v>1507</v>
      </c>
      <c r="BU194" s="3" t="s">
        <v>261</v>
      </c>
      <c r="BV194" s="3" t="s">
        <v>1508</v>
      </c>
      <c r="BW194" s="3">
        <v>0</v>
      </c>
      <c r="BX194" s="3">
        <v>0.11</v>
      </c>
      <c r="BY194" s="3">
        <v>0</v>
      </c>
      <c r="BZ194" s="3">
        <v>137244</v>
      </c>
      <c r="CA194" s="3">
        <v>9996.81</v>
      </c>
      <c r="CB194" s="3">
        <v>0.16839999999999999</v>
      </c>
      <c r="CC194" s="21">
        <f ca="1">_xll.IMDP("BND",BT194,CC8,BT3)</f>
        <v>20260903</v>
      </c>
      <c r="CD194" s="23">
        <f ca="1">_xll.IMDP("BND",BT194,CD8,BT3)</f>
        <v>3.3039999999999998</v>
      </c>
      <c r="CE194" s="23" t="str">
        <f ca="1">_xll.IMDP("BND",BT194,CE8,BT3)</f>
        <v>금융채</v>
      </c>
      <c r="CF194" s="23" t="str">
        <f ca="1">_xll.IMDP("BND",BT194,CF8,BT3)</f>
        <v>기타금융채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46206</v>
      </c>
      <c r="DJ194" s="3" t="s">
        <v>2445</v>
      </c>
      <c r="DK194" s="3" t="s">
        <v>2441</v>
      </c>
      <c r="DL194" s="3" t="s">
        <v>2446</v>
      </c>
      <c r="DM194" s="3">
        <v>0</v>
      </c>
      <c r="DN194" s="3">
        <v>0.16</v>
      </c>
      <c r="DO194" s="3">
        <v>0</v>
      </c>
      <c r="DP194" s="3">
        <v>234235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46206</v>
      </c>
      <c r="B195" s="3" t="s">
        <v>1884</v>
      </c>
      <c r="C195" s="3" t="s">
        <v>1885</v>
      </c>
      <c r="D195" s="3" t="s">
        <v>1886</v>
      </c>
      <c r="E195" s="3">
        <v>0</v>
      </c>
      <c r="F195" s="3">
        <v>0.22</v>
      </c>
      <c r="G195" s="3">
        <v>0</v>
      </c>
      <c r="H195" s="3">
        <v>261062</v>
      </c>
      <c r="I195" s="3">
        <v>9725.14</v>
      </c>
      <c r="J195" s="3">
        <v>2.0127999999999999</v>
      </c>
      <c r="K195" s="21">
        <f ca="1">_xll.IMDP("BND",B195,K8,B3)</f>
        <v>20280807</v>
      </c>
      <c r="L195" s="23">
        <f ca="1">_xll.IMDP("BND",B195,L8,B3)</f>
        <v>4.3689999999999998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46206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116460</v>
      </c>
      <c r="CA195" s="3">
        <v>9748.82</v>
      </c>
      <c r="CB195" s="3">
        <v>1.8708</v>
      </c>
      <c r="CC195" s="21">
        <f ca="1">_xll.IMDP("BND",BT195,CC8,BT3)</f>
        <v>20280610</v>
      </c>
      <c r="CD195" s="23">
        <f ca="1">_xll.IMDP("BND",BT195,CD8,BT3)</f>
        <v>3.68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46206</v>
      </c>
      <c r="DJ195" s="3" t="s">
        <v>2447</v>
      </c>
      <c r="DK195" s="3" t="s">
        <v>2441</v>
      </c>
      <c r="DL195" s="3" t="s">
        <v>2448</v>
      </c>
      <c r="DM195" s="3">
        <v>0</v>
      </c>
      <c r="DN195" s="3">
        <v>0.16</v>
      </c>
      <c r="DO195" s="3">
        <v>0</v>
      </c>
      <c r="DP195" s="3">
        <v>234235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46206</v>
      </c>
      <c r="B196" s="3" t="s">
        <v>1844</v>
      </c>
      <c r="C196" s="3" t="s">
        <v>1845</v>
      </c>
      <c r="D196" s="3" t="s">
        <v>1846</v>
      </c>
      <c r="E196" s="3">
        <v>0</v>
      </c>
      <c r="F196" s="3">
        <v>0.22</v>
      </c>
      <c r="G196" s="3">
        <v>0</v>
      </c>
      <c r="H196" s="3">
        <v>261020</v>
      </c>
      <c r="I196" s="3">
        <v>9725.2800000000007</v>
      </c>
      <c r="J196" s="3">
        <v>3.0514000000000001</v>
      </c>
      <c r="K196" s="21">
        <f ca="1">_xll.IMDP("BND",B196,K8,B3)</f>
        <v>20290927</v>
      </c>
      <c r="L196" s="23">
        <f ca="1">_xll.IMDP("BND",B196,L8,B3)</f>
        <v>4.1289999999999996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46206</v>
      </c>
      <c r="BT196" s="3" t="s">
        <v>1509</v>
      </c>
      <c r="BU196" s="3" t="s">
        <v>1510</v>
      </c>
      <c r="BV196" s="3" t="s">
        <v>1511</v>
      </c>
      <c r="BW196" s="3">
        <v>0</v>
      </c>
      <c r="BX196" s="3">
        <v>0.09</v>
      </c>
      <c r="BY196" s="3">
        <v>0</v>
      </c>
      <c r="BZ196" s="3">
        <v>110392</v>
      </c>
      <c r="CA196" s="3">
        <v>9648.1</v>
      </c>
      <c r="CB196" s="3">
        <v>3.3212999999999999</v>
      </c>
      <c r="CC196" s="21">
        <f ca="1">_xll.IMDP("BND",BT196,CC8,BT3)</f>
        <v>20300122</v>
      </c>
      <c r="CD196" s="23">
        <f ca="1">_xll.IMDP("BND",BT196,CD8,BT3)</f>
        <v>4.3120000000000003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46206</v>
      </c>
      <c r="DJ196" s="3" t="s">
        <v>2457</v>
      </c>
      <c r="DK196" s="3" t="s">
        <v>2441</v>
      </c>
      <c r="DL196" s="3" t="s">
        <v>2458</v>
      </c>
      <c r="DM196" s="3">
        <v>0</v>
      </c>
      <c r="DN196" s="3">
        <v>0.16</v>
      </c>
      <c r="DO196" s="3">
        <v>0</v>
      </c>
      <c r="DP196" s="3">
        <v>234235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46206</v>
      </c>
      <c r="B197" s="3" t="s">
        <v>1890</v>
      </c>
      <c r="C197" s="3" t="s">
        <v>1757</v>
      </c>
      <c r="D197" s="3" t="s">
        <v>1891</v>
      </c>
      <c r="E197" s="3">
        <v>0</v>
      </c>
      <c r="F197" s="3">
        <v>0.22</v>
      </c>
      <c r="G197" s="3">
        <v>0</v>
      </c>
      <c r="H197" s="3">
        <v>261017</v>
      </c>
      <c r="I197" s="3">
        <v>9725.1299999999992</v>
      </c>
      <c r="J197" s="3">
        <v>2.9967000000000001</v>
      </c>
      <c r="K197" s="21">
        <f ca="1">_xll.IMDP("BND",B197,K8,B3)</f>
        <v>20290910</v>
      </c>
      <c r="L197" s="23">
        <f ca="1">_xll.IMDP("BND",B197,L8,B3)</f>
        <v>4.3520000000000003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46206</v>
      </c>
      <c r="BT197" s="3" t="s">
        <v>1512</v>
      </c>
      <c r="BU197" s="3" t="s">
        <v>1513</v>
      </c>
      <c r="BV197" s="3" t="s">
        <v>1514</v>
      </c>
      <c r="BW197" s="3">
        <v>0</v>
      </c>
      <c r="BX197" s="3">
        <v>0.08</v>
      </c>
      <c r="BY197" s="3">
        <v>0</v>
      </c>
      <c r="BZ197" s="3">
        <v>109535</v>
      </c>
      <c r="CA197" s="3">
        <v>9574.7800000000007</v>
      </c>
      <c r="CB197" s="3">
        <v>2.5379</v>
      </c>
      <c r="CC197" s="21">
        <f ca="1">_xll.IMDP("BND",BT197,CC8,BT3)</f>
        <v>20290304</v>
      </c>
      <c r="CD197" s="23">
        <f ca="1">_xll.IMDP("BND",BT197,CD8,BT3)</f>
        <v>4.1360000000000001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46206</v>
      </c>
      <c r="DJ197" s="3" t="s">
        <v>2449</v>
      </c>
      <c r="DK197" s="3" t="s">
        <v>2441</v>
      </c>
      <c r="DL197" s="3" t="s">
        <v>2450</v>
      </c>
      <c r="DM197" s="3">
        <v>0</v>
      </c>
      <c r="DN197" s="3">
        <v>0.16</v>
      </c>
      <c r="DO197" s="3">
        <v>0</v>
      </c>
      <c r="DP197" s="3">
        <v>234235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46206</v>
      </c>
      <c r="B198" s="3" t="s">
        <v>1887</v>
      </c>
      <c r="C198" s="3" t="s">
        <v>1888</v>
      </c>
      <c r="D198" s="3" t="s">
        <v>1889</v>
      </c>
      <c r="E198" s="3">
        <v>0</v>
      </c>
      <c r="F198" s="3">
        <v>0.22</v>
      </c>
      <c r="G198" s="3">
        <v>0</v>
      </c>
      <c r="H198" s="3">
        <v>260969</v>
      </c>
      <c r="I198" s="3">
        <v>9722.49</v>
      </c>
      <c r="J198" s="3">
        <v>2.1974</v>
      </c>
      <c r="K198" s="21">
        <f ca="1">_xll.IMDP("BND",B198,K8,B3)</f>
        <v>20281020</v>
      </c>
      <c r="L198" s="23">
        <f ca="1">_xll.IMDP("BND",B198,L8,B3)</f>
        <v>4.3600000000000003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46206</v>
      </c>
      <c r="BT198" s="3" t="s">
        <v>1515</v>
      </c>
      <c r="BU198" s="3" t="s">
        <v>29</v>
      </c>
      <c r="BV198" s="3" t="s">
        <v>1516</v>
      </c>
      <c r="BW198" s="3">
        <v>0</v>
      </c>
      <c r="BX198" s="3">
        <v>0.08</v>
      </c>
      <c r="BY198" s="3">
        <v>0</v>
      </c>
      <c r="BZ198" s="3">
        <v>103608</v>
      </c>
      <c r="CA198" s="3">
        <v>9702.86</v>
      </c>
      <c r="CB198" s="3">
        <v>2.3367</v>
      </c>
      <c r="CC198" s="21">
        <f ca="1">_xll.IMDP("BND",BT198,CC8,BT3)</f>
        <v>20281210</v>
      </c>
      <c r="CD198" s="23">
        <f ca="1">_xll.IMDP("BND",BT198,CD8,BT3)</f>
        <v>3.7250000000000001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46206</v>
      </c>
      <c r="DJ198" s="3" t="s">
        <v>2443</v>
      </c>
      <c r="DK198" s="3" t="s">
        <v>2441</v>
      </c>
      <c r="DL198" s="3" t="s">
        <v>2444</v>
      </c>
      <c r="DM198" s="3">
        <v>0</v>
      </c>
      <c r="DN198" s="3">
        <v>0.16</v>
      </c>
      <c r="DO198" s="3">
        <v>0</v>
      </c>
      <c r="DP198" s="3">
        <v>234235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46206</v>
      </c>
      <c r="B199" s="3" t="s">
        <v>1902</v>
      </c>
      <c r="C199" s="3" t="s">
        <v>1903</v>
      </c>
      <c r="D199" s="3" t="s">
        <v>1904</v>
      </c>
      <c r="E199" s="3">
        <v>0</v>
      </c>
      <c r="F199" s="3">
        <v>0.22</v>
      </c>
      <c r="G199" s="3">
        <v>0</v>
      </c>
      <c r="H199" s="3">
        <v>260878</v>
      </c>
      <c r="I199" s="3">
        <v>9719.01</v>
      </c>
      <c r="J199" s="3">
        <v>3.1774</v>
      </c>
      <c r="K199" s="21">
        <f ca="1">_xll.IMDP("BND",B199,K8,B3)</f>
        <v>20291120</v>
      </c>
      <c r="L199" s="23">
        <f ca="1">_xll.IMDP("BND",B199,L8,B3)</f>
        <v>4.1079999999999997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46206</v>
      </c>
      <c r="BT199" s="3" t="s">
        <v>1517</v>
      </c>
      <c r="BU199" s="3" t="s">
        <v>1518</v>
      </c>
      <c r="BV199" s="3" t="s">
        <v>1519</v>
      </c>
      <c r="BW199" s="3">
        <v>0</v>
      </c>
      <c r="BX199" s="3">
        <v>0.08</v>
      </c>
      <c r="BY199" s="3">
        <v>0</v>
      </c>
      <c r="BZ199" s="3">
        <v>102806</v>
      </c>
      <c r="CA199" s="3">
        <v>8985.4599999999991</v>
      </c>
      <c r="CB199" s="3">
        <v>4.8147000000000002</v>
      </c>
      <c r="CC199" s="21">
        <f ca="1">_xll.IMDP("BND",BT199,CC8,BT3)</f>
        <v>20310824</v>
      </c>
      <c r="CD199" s="23">
        <f ca="1">_xll.IMDP("BND",BT199,CD8,BT3)</f>
        <v>4.2960000000000003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46206</v>
      </c>
      <c r="DJ199" s="3" t="s">
        <v>2461</v>
      </c>
      <c r="DK199" s="3" t="s">
        <v>2462</v>
      </c>
      <c r="DL199" s="3" t="s">
        <v>2463</v>
      </c>
      <c r="DM199" s="3">
        <v>0</v>
      </c>
      <c r="DN199" s="3">
        <v>0.16</v>
      </c>
      <c r="DO199" s="3">
        <v>0</v>
      </c>
      <c r="DP199" s="3">
        <v>234184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46206</v>
      </c>
      <c r="B200" s="3" t="s">
        <v>1895</v>
      </c>
      <c r="C200" s="3" t="s">
        <v>1896</v>
      </c>
      <c r="D200" s="3" t="s">
        <v>1897</v>
      </c>
      <c r="E200" s="3">
        <v>0</v>
      </c>
      <c r="F200" s="3">
        <v>0.22</v>
      </c>
      <c r="G200" s="3">
        <v>0</v>
      </c>
      <c r="H200" s="3">
        <v>260719</v>
      </c>
      <c r="I200" s="3">
        <v>9713.2000000000007</v>
      </c>
      <c r="J200" s="3">
        <v>2.0531999999999999</v>
      </c>
      <c r="K200" s="21">
        <f ca="1">_xll.IMDP("BND",B200,K8,B3)</f>
        <v>20280822</v>
      </c>
      <c r="L200" s="23">
        <f ca="1">_xll.IMDP("BND",B200,L8,B3)</f>
        <v>4.3499999999999996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46206</v>
      </c>
      <c r="BT200" s="3" t="s">
        <v>1520</v>
      </c>
      <c r="BU200" s="3" t="s">
        <v>1521</v>
      </c>
      <c r="BV200" s="3" t="s">
        <v>1522</v>
      </c>
      <c r="BW200" s="3">
        <v>0</v>
      </c>
      <c r="BX200" s="3">
        <v>0.08</v>
      </c>
      <c r="BY200" s="3">
        <v>0</v>
      </c>
      <c r="BZ200" s="3">
        <v>98456</v>
      </c>
      <c r="CA200" s="3">
        <v>9930.06</v>
      </c>
      <c r="CB200" s="3">
        <v>1.1628000000000001</v>
      </c>
      <c r="CC200" s="21">
        <f ca="1">_xll.IMDP("BND",BT200,CC8,BT3)</f>
        <v>20270912</v>
      </c>
      <c r="CD200" s="23">
        <f ca="1">_xll.IMDP("BND",BT200,CD8,BT3)</f>
        <v>3.9870000000000001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46206</v>
      </c>
      <c r="DJ200" s="3" t="s">
        <v>2475</v>
      </c>
      <c r="DK200" s="3" t="s">
        <v>2465</v>
      </c>
      <c r="DL200" s="3" t="s">
        <v>2476</v>
      </c>
      <c r="DM200" s="3">
        <v>0</v>
      </c>
      <c r="DN200" s="3">
        <v>0.16</v>
      </c>
      <c r="DO200" s="3">
        <v>0</v>
      </c>
      <c r="DP200" s="3">
        <v>234152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46206</v>
      </c>
      <c r="B201" s="3" t="s">
        <v>1898</v>
      </c>
      <c r="C201" s="3" t="s">
        <v>1870</v>
      </c>
      <c r="D201" s="3" t="s">
        <v>1899</v>
      </c>
      <c r="E201" s="3">
        <v>0</v>
      </c>
      <c r="F201" s="3">
        <v>0.22</v>
      </c>
      <c r="G201" s="3">
        <v>0</v>
      </c>
      <c r="H201" s="3">
        <v>260673</v>
      </c>
      <c r="I201" s="3">
        <v>9711.5300000000007</v>
      </c>
      <c r="J201" s="3">
        <v>2.0598999999999998</v>
      </c>
      <c r="K201" s="21">
        <f ca="1">_xll.IMDP("BND",B201,K8,B3)</f>
        <v>20280824</v>
      </c>
      <c r="L201" s="23">
        <f ca="1">_xll.IMDP("BND",B201,L8,B3)</f>
        <v>4.3490000000000002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46206</v>
      </c>
      <c r="BT201" s="3" t="s">
        <v>1523</v>
      </c>
      <c r="BU201" s="3" t="s">
        <v>1524</v>
      </c>
      <c r="BV201" s="3" t="s">
        <v>1525</v>
      </c>
      <c r="BW201" s="3">
        <v>0</v>
      </c>
      <c r="BX201" s="3">
        <v>7.0000000000000007E-2</v>
      </c>
      <c r="BY201" s="3">
        <v>0</v>
      </c>
      <c r="BZ201" s="3">
        <v>87846</v>
      </c>
      <c r="CA201" s="3">
        <v>10857.57</v>
      </c>
      <c r="CB201" s="3">
        <v>7.5300000000000006E-2</v>
      </c>
      <c r="CC201" s="21">
        <f ca="1">_xll.IMDP("BND",BT201,CC8,BT3)</f>
        <v>20260731</v>
      </c>
      <c r="CD201" s="23">
        <f ca="1">_xll.IMDP("BND",BT201,CD8,BT3)</f>
        <v>2.9630000000000001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46206</v>
      </c>
      <c r="DJ201" s="3" t="s">
        <v>2469</v>
      </c>
      <c r="DK201" s="3" t="s">
        <v>2465</v>
      </c>
      <c r="DL201" s="3" t="s">
        <v>2470</v>
      </c>
      <c r="DM201" s="3">
        <v>0</v>
      </c>
      <c r="DN201" s="3">
        <v>0.16</v>
      </c>
      <c r="DO201" s="3">
        <v>0</v>
      </c>
      <c r="DP201" s="3">
        <v>234152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46206</v>
      </c>
      <c r="B202" s="3" t="s">
        <v>1900</v>
      </c>
      <c r="C202" s="3" t="s">
        <v>1345</v>
      </c>
      <c r="D202" s="3" t="s">
        <v>1901</v>
      </c>
      <c r="E202" s="3">
        <v>0</v>
      </c>
      <c r="F202" s="3">
        <v>0.22</v>
      </c>
      <c r="G202" s="3">
        <v>0</v>
      </c>
      <c r="H202" s="3">
        <v>260663</v>
      </c>
      <c r="I202" s="3">
        <v>9711.15</v>
      </c>
      <c r="J202" s="3">
        <v>2.0625</v>
      </c>
      <c r="K202" s="21">
        <f ca="1">_xll.IMDP("BND",B202,K8,B3)</f>
        <v>20280825</v>
      </c>
      <c r="L202" s="23">
        <f ca="1">_xll.IMDP("BND",B202,L8,B3)</f>
        <v>4.3490000000000002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46206</v>
      </c>
      <c r="BT202" s="3" t="s">
        <v>1526</v>
      </c>
      <c r="BU202" s="3" t="s">
        <v>1195</v>
      </c>
      <c r="BV202" s="3" t="s">
        <v>1527</v>
      </c>
      <c r="BW202" s="3">
        <v>0</v>
      </c>
      <c r="BX202" s="3">
        <v>7.0000000000000007E-2</v>
      </c>
      <c r="BY202" s="3">
        <v>0</v>
      </c>
      <c r="BZ202" s="3">
        <v>85796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46206</v>
      </c>
      <c r="DJ202" s="3" t="s">
        <v>2464</v>
      </c>
      <c r="DK202" s="3" t="s">
        <v>2465</v>
      </c>
      <c r="DL202" s="3" t="s">
        <v>2466</v>
      </c>
      <c r="DM202" s="3">
        <v>0</v>
      </c>
      <c r="DN202" s="3">
        <v>0.16</v>
      </c>
      <c r="DO202" s="3">
        <v>0</v>
      </c>
      <c r="DP202" s="3">
        <v>234152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46206</v>
      </c>
      <c r="B203" s="3" t="s">
        <v>1849</v>
      </c>
      <c r="C203" s="3" t="s">
        <v>1850</v>
      </c>
      <c r="D203" s="3" t="s">
        <v>1851</v>
      </c>
      <c r="E203" s="3">
        <v>0</v>
      </c>
      <c r="F203" s="3">
        <v>0.22</v>
      </c>
      <c r="G203" s="3">
        <v>0</v>
      </c>
      <c r="H203" s="3">
        <v>260379</v>
      </c>
      <c r="I203" s="3">
        <v>9700.18</v>
      </c>
      <c r="J203" s="3">
        <v>4.33</v>
      </c>
      <c r="K203" s="21">
        <f ca="1">_xll.IMDP("BND",B203,K8,B3)</f>
        <v>20310327</v>
      </c>
      <c r="L203" s="23">
        <f ca="1">_xll.IMDP("BND",B203,L8,B3)</f>
        <v>4.2060000000000004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46206</v>
      </c>
      <c r="BT203" s="3" t="s">
        <v>1528</v>
      </c>
      <c r="BU203" s="3" t="s">
        <v>342</v>
      </c>
      <c r="BV203" s="3" t="s">
        <v>1095</v>
      </c>
      <c r="BW203" s="3">
        <v>0</v>
      </c>
      <c r="BX203" s="3">
        <v>7.0000000000000007E-2</v>
      </c>
      <c r="BY203" s="3">
        <v>0</v>
      </c>
      <c r="BZ203" s="3">
        <v>85179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46206</v>
      </c>
      <c r="DJ203" s="3" t="s">
        <v>2479</v>
      </c>
      <c r="DK203" s="3" t="s">
        <v>2465</v>
      </c>
      <c r="DL203" s="3" t="s">
        <v>2480</v>
      </c>
      <c r="DM203" s="3">
        <v>0</v>
      </c>
      <c r="DN203" s="3">
        <v>0.16</v>
      </c>
      <c r="DO203" s="3">
        <v>0</v>
      </c>
      <c r="DP203" s="3">
        <v>234152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46206</v>
      </c>
      <c r="B204" s="3" t="s">
        <v>1908</v>
      </c>
      <c r="C204" s="3" t="s">
        <v>1909</v>
      </c>
      <c r="D204" s="3" t="s">
        <v>1910</v>
      </c>
      <c r="E204" s="3">
        <v>0</v>
      </c>
      <c r="F204" s="3">
        <v>0.22</v>
      </c>
      <c r="G204" s="3">
        <v>0</v>
      </c>
      <c r="H204" s="3">
        <v>260367</v>
      </c>
      <c r="I204" s="3">
        <v>9700.11</v>
      </c>
      <c r="J204" s="3">
        <v>2.1398999999999999</v>
      </c>
      <c r="K204" s="21">
        <f ca="1">_xll.IMDP("BND",B204,K8,B3)</f>
        <v>20280925</v>
      </c>
      <c r="L204" s="23">
        <f ca="1">_xll.IMDP("BND",B204,L8,B3)</f>
        <v>4.3499999999999996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46206</v>
      </c>
      <c r="BT204" s="3" t="s">
        <v>1529</v>
      </c>
      <c r="BU204" s="3" t="s">
        <v>29</v>
      </c>
      <c r="BV204" s="3" t="s">
        <v>1530</v>
      </c>
      <c r="BW204" s="3">
        <v>0</v>
      </c>
      <c r="BX204" s="3">
        <v>0.06</v>
      </c>
      <c r="BY204" s="3">
        <v>0</v>
      </c>
      <c r="BZ204" s="3">
        <v>79822</v>
      </c>
      <c r="CA204" s="3">
        <v>9780.0400000000009</v>
      </c>
      <c r="CB204" s="3">
        <v>6.4008000000000003</v>
      </c>
      <c r="CC204" s="21">
        <f ca="1">_xll.IMDP("BND",BT204,CC8,BT3)</f>
        <v>20331210</v>
      </c>
      <c r="CD204" s="23">
        <f ca="1">_xll.IMDP("BND",BT204,CD8,BT3)</f>
        <v>4.133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46206</v>
      </c>
      <c r="DJ204" s="3" t="s">
        <v>2467</v>
      </c>
      <c r="DK204" s="3" t="s">
        <v>2465</v>
      </c>
      <c r="DL204" s="3" t="s">
        <v>2468</v>
      </c>
      <c r="DM204" s="3">
        <v>0</v>
      </c>
      <c r="DN204" s="3">
        <v>0.16</v>
      </c>
      <c r="DO204" s="3">
        <v>0</v>
      </c>
      <c r="DP204" s="3">
        <v>234152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46206</v>
      </c>
      <c r="B205" s="3" t="s">
        <v>1905</v>
      </c>
      <c r="C205" s="3" t="s">
        <v>1906</v>
      </c>
      <c r="D205" s="3" t="s">
        <v>1907</v>
      </c>
      <c r="E205" s="3">
        <v>0</v>
      </c>
      <c r="F205" s="3">
        <v>0.22</v>
      </c>
      <c r="G205" s="3">
        <v>0</v>
      </c>
      <c r="H205" s="3">
        <v>260330</v>
      </c>
      <c r="I205" s="3">
        <v>9698.7900000000009</v>
      </c>
      <c r="J205" s="3">
        <v>2.423</v>
      </c>
      <c r="K205" s="21">
        <f ca="1">_xll.IMDP("BND",B205,K8,B3)</f>
        <v>20290119</v>
      </c>
      <c r="L205" s="23">
        <f ca="1">_xll.IMDP("BND",B205,L8,B3)</f>
        <v>4.351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46206</v>
      </c>
      <c r="BT205" s="3" t="s">
        <v>1531</v>
      </c>
      <c r="BU205" s="3" t="s">
        <v>29</v>
      </c>
      <c r="BV205" s="3" t="s">
        <v>1532</v>
      </c>
      <c r="BW205" s="3">
        <v>0</v>
      </c>
      <c r="BX205" s="3">
        <v>0.06</v>
      </c>
      <c r="BY205" s="3">
        <v>0</v>
      </c>
      <c r="BZ205" s="3">
        <v>78575</v>
      </c>
      <c r="CA205" s="3">
        <v>9943.86</v>
      </c>
      <c r="CB205" s="3">
        <v>0.43190000000000001</v>
      </c>
      <c r="CC205" s="21">
        <f ca="1">_xll.IMDP("BND",BT205,CC8,BT3)</f>
        <v>20261210</v>
      </c>
      <c r="CD205" s="23">
        <f ca="1">_xll.IMDP("BND",BT205,CD8,BT3)</f>
        <v>3.016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46206</v>
      </c>
      <c r="DJ205" s="3" t="s">
        <v>2471</v>
      </c>
      <c r="DK205" s="3" t="s">
        <v>2465</v>
      </c>
      <c r="DL205" s="3" t="s">
        <v>2472</v>
      </c>
      <c r="DM205" s="3">
        <v>0</v>
      </c>
      <c r="DN205" s="3">
        <v>0.16</v>
      </c>
      <c r="DO205" s="3">
        <v>0</v>
      </c>
      <c r="DP205" s="3">
        <v>234152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46206</v>
      </c>
      <c r="B206" s="3" t="s">
        <v>1911</v>
      </c>
      <c r="C206" s="3" t="s">
        <v>154</v>
      </c>
      <c r="D206" s="3" t="s">
        <v>1912</v>
      </c>
      <c r="E206" s="3">
        <v>0</v>
      </c>
      <c r="F206" s="3">
        <v>0.22</v>
      </c>
      <c r="G206" s="3">
        <v>0</v>
      </c>
      <c r="H206" s="3">
        <v>260295</v>
      </c>
      <c r="I206" s="3">
        <v>9698.41</v>
      </c>
      <c r="J206" s="3">
        <v>2.2685</v>
      </c>
      <c r="K206" s="21">
        <f ca="1">_xll.IMDP("BND",B206,K8,B3)</f>
        <v>20281119</v>
      </c>
      <c r="L206" s="23">
        <f ca="1">_xll.IMDP("BND",B206,L8,B3)</f>
        <v>4.109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46206</v>
      </c>
      <c r="BT206" s="3" t="s">
        <v>1533</v>
      </c>
      <c r="BU206" s="3" t="s">
        <v>1534</v>
      </c>
      <c r="BV206" s="3" t="s">
        <v>1535</v>
      </c>
      <c r="BW206" s="3">
        <v>0</v>
      </c>
      <c r="BX206" s="3">
        <v>0.06</v>
      </c>
      <c r="BY206" s="3">
        <v>0</v>
      </c>
      <c r="BZ206" s="3">
        <v>78135</v>
      </c>
      <c r="CA206" s="3">
        <v>10245.11</v>
      </c>
      <c r="CB206" s="3">
        <v>4.8070000000000004</v>
      </c>
      <c r="CC206" s="21">
        <f ca="1">_xll.IMDP("BND",BT206,CC8,BT3)</f>
        <v>20320126</v>
      </c>
      <c r="CD206" s="23">
        <f ca="1">_xll.IMDP("BND",BT206,CD8,BT3)</f>
        <v>4.2690000000000001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46206</v>
      </c>
      <c r="DJ206" s="3" t="s">
        <v>2473</v>
      </c>
      <c r="DK206" s="3" t="s">
        <v>2465</v>
      </c>
      <c r="DL206" s="3" t="s">
        <v>2474</v>
      </c>
      <c r="DM206" s="3">
        <v>0</v>
      </c>
      <c r="DN206" s="3">
        <v>0.16</v>
      </c>
      <c r="DO206" s="3">
        <v>0</v>
      </c>
      <c r="DP206" s="3">
        <v>234152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46206</v>
      </c>
      <c r="B207" s="3" t="s">
        <v>1913</v>
      </c>
      <c r="C207" s="3" t="s">
        <v>159</v>
      </c>
      <c r="D207" s="3" t="s">
        <v>1914</v>
      </c>
      <c r="E207" s="3">
        <v>0</v>
      </c>
      <c r="F207" s="3">
        <v>0.22</v>
      </c>
      <c r="G207" s="3">
        <v>0</v>
      </c>
      <c r="H207" s="3">
        <v>260237</v>
      </c>
      <c r="I207" s="3">
        <v>9694.44</v>
      </c>
      <c r="J207" s="3">
        <v>2.0972</v>
      </c>
      <c r="K207" s="21">
        <f ca="1">_xll.IMDP("BND",B207,K8,B3)</f>
        <v>20280907</v>
      </c>
      <c r="L207" s="23">
        <f ca="1">_xll.IMDP("BND",B207,L8,B3)</f>
        <v>4.3680000000000003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46206</v>
      </c>
      <c r="BT207" s="3" t="s">
        <v>1536</v>
      </c>
      <c r="BU207" s="3" t="s">
        <v>514</v>
      </c>
      <c r="BV207" s="3" t="s">
        <v>1537</v>
      </c>
      <c r="BW207" s="3">
        <v>0</v>
      </c>
      <c r="BX207" s="3">
        <v>0.06</v>
      </c>
      <c r="BY207" s="3">
        <v>0</v>
      </c>
      <c r="BZ207" s="3">
        <v>77233</v>
      </c>
      <c r="CA207" s="3">
        <v>10126.57</v>
      </c>
      <c r="CB207" s="3">
        <v>1.464</v>
      </c>
      <c r="CC207" s="21">
        <f ca="1">_xll.IMDP("BND",BT207,CC8,BT3)</f>
        <v>20280119</v>
      </c>
      <c r="CD207" s="23">
        <f ca="1">_xll.IMDP("BND",BT207,CD8,BT3)</f>
        <v>3.9350000000000001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46206</v>
      </c>
      <c r="DJ207" s="3" t="s">
        <v>2477</v>
      </c>
      <c r="DK207" s="3" t="s">
        <v>2465</v>
      </c>
      <c r="DL207" s="3" t="s">
        <v>2478</v>
      </c>
      <c r="DM207" s="3">
        <v>0</v>
      </c>
      <c r="DN207" s="3">
        <v>0.16</v>
      </c>
      <c r="DO207" s="3">
        <v>0</v>
      </c>
      <c r="DP207" s="3">
        <v>234152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46206</v>
      </c>
      <c r="B208" s="3" t="s">
        <v>1915</v>
      </c>
      <c r="C208" s="3" t="s">
        <v>847</v>
      </c>
      <c r="D208" s="3" t="s">
        <v>1916</v>
      </c>
      <c r="E208" s="3">
        <v>0</v>
      </c>
      <c r="F208" s="3">
        <v>0.22</v>
      </c>
      <c r="G208" s="3">
        <v>0</v>
      </c>
      <c r="H208" s="3">
        <v>260073</v>
      </c>
      <c r="I208" s="3">
        <v>9689.1299999999992</v>
      </c>
      <c r="J208" s="3">
        <v>2.4075000000000002</v>
      </c>
      <c r="K208" s="21">
        <f ca="1">_xll.IMDP("BND",B208,K8,B3)</f>
        <v>20290112</v>
      </c>
      <c r="L208" s="23">
        <f ca="1">_xll.IMDP("BND",B208,L8,B3)</f>
        <v>4.3529999999999998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46206</v>
      </c>
      <c r="BT208" s="3" t="s">
        <v>1538</v>
      </c>
      <c r="BU208" s="3" t="s">
        <v>919</v>
      </c>
      <c r="BV208" s="3" t="s">
        <v>1539</v>
      </c>
      <c r="BW208" s="3">
        <v>0</v>
      </c>
      <c r="BX208" s="3">
        <v>0.06</v>
      </c>
      <c r="BY208" s="3">
        <v>0</v>
      </c>
      <c r="BZ208" s="3">
        <v>76933</v>
      </c>
      <c r="CA208" s="3">
        <v>10086.41</v>
      </c>
      <c r="CB208" s="3">
        <v>1.9948999999999999</v>
      </c>
      <c r="CC208" s="21">
        <f ca="1">_xll.IMDP("BND",BT208,CC8,BT3)</f>
        <v>20280810</v>
      </c>
      <c r="CD208" s="23">
        <f ca="1">_xll.IMDP("BND",BT208,CD8,BT3)</f>
        <v>4.032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46206</v>
      </c>
      <c r="DJ208" s="3" t="s">
        <v>2484</v>
      </c>
      <c r="DK208" s="3" t="s">
        <v>2482</v>
      </c>
      <c r="DL208" s="3" t="s">
        <v>2485</v>
      </c>
      <c r="DM208" s="3">
        <v>0</v>
      </c>
      <c r="DN208" s="3">
        <v>0.16</v>
      </c>
      <c r="DO208" s="3">
        <v>0</v>
      </c>
      <c r="DP208" s="3">
        <v>233715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46206</v>
      </c>
      <c r="B209" s="3" t="s">
        <v>500</v>
      </c>
      <c r="C209" s="3" t="s">
        <v>501</v>
      </c>
      <c r="D209" s="3" t="s">
        <v>502</v>
      </c>
      <c r="E209" s="3">
        <v>0</v>
      </c>
      <c r="F209" s="3">
        <v>0.22</v>
      </c>
      <c r="G209" s="3">
        <v>0</v>
      </c>
      <c r="H209" s="3">
        <v>260008</v>
      </c>
      <c r="I209" s="3">
        <v>9687.66</v>
      </c>
      <c r="J209" s="3">
        <v>2.6291000000000002</v>
      </c>
      <c r="K209" s="21">
        <f ca="1">_xll.IMDP("BND",B209,K8,B3)</f>
        <v>20290413</v>
      </c>
      <c r="L209" s="23">
        <f ca="1">_xll.IMDP("BND",B209,L8,B3)</f>
        <v>4.367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46206</v>
      </c>
      <c r="BT209" s="3" t="s">
        <v>1540</v>
      </c>
      <c r="BU209" s="3" t="s">
        <v>1541</v>
      </c>
      <c r="BV209" s="3" t="s">
        <v>1542</v>
      </c>
      <c r="BW209" s="3">
        <v>0</v>
      </c>
      <c r="BX209" s="3">
        <v>0.06</v>
      </c>
      <c r="BY209" s="3">
        <v>0</v>
      </c>
      <c r="BZ209" s="3">
        <v>76930</v>
      </c>
      <c r="CA209" s="3">
        <v>10086.18</v>
      </c>
      <c r="CB209" s="3">
        <v>0.37509999999999999</v>
      </c>
      <c r="CC209" s="21">
        <f ca="1">_xll.IMDP("BND",BT209,CC8,BT3)</f>
        <v>20261119</v>
      </c>
      <c r="CD209" s="23">
        <f ca="1">_xll.IMDP("BND",BT209,CD8,BT3)</f>
        <v>3.399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46206</v>
      </c>
      <c r="DJ209" s="3" t="s">
        <v>2492</v>
      </c>
      <c r="DK209" s="3" t="s">
        <v>2482</v>
      </c>
      <c r="DL209" s="3" t="s">
        <v>2493</v>
      </c>
      <c r="DM209" s="3">
        <v>0</v>
      </c>
      <c r="DN209" s="3">
        <v>0.16</v>
      </c>
      <c r="DO209" s="3">
        <v>0</v>
      </c>
      <c r="DP209" s="3">
        <v>233715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46206</v>
      </c>
      <c r="B210" s="3" t="s">
        <v>1869</v>
      </c>
      <c r="C210" s="3" t="s">
        <v>1870</v>
      </c>
      <c r="D210" s="3" t="s">
        <v>1871</v>
      </c>
      <c r="E210" s="3">
        <v>0</v>
      </c>
      <c r="F210" s="3">
        <v>0.22</v>
      </c>
      <c r="G210" s="3">
        <v>0</v>
      </c>
      <c r="H210" s="3">
        <v>259891</v>
      </c>
      <c r="I210" s="3">
        <v>9682.31</v>
      </c>
      <c r="J210" s="3">
        <v>2.1533000000000002</v>
      </c>
      <c r="K210" s="21">
        <f ca="1">_xll.IMDP("BND",B210,K8,B3)</f>
        <v>20280928</v>
      </c>
      <c r="L210" s="23">
        <f ca="1">_xll.IMDP("BND",B210,L8,B3)</f>
        <v>4.351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46206</v>
      </c>
      <c r="BT210" s="3" t="s">
        <v>1543</v>
      </c>
      <c r="BU210" s="3" t="s">
        <v>560</v>
      </c>
      <c r="BV210" s="3" t="s">
        <v>1544</v>
      </c>
      <c r="BW210" s="3">
        <v>0</v>
      </c>
      <c r="BX210" s="3">
        <v>0.06</v>
      </c>
      <c r="BY210" s="3">
        <v>0</v>
      </c>
      <c r="BZ210" s="3">
        <v>76640</v>
      </c>
      <c r="CA210" s="3">
        <v>10048.32</v>
      </c>
      <c r="CB210" s="3">
        <v>3.9198</v>
      </c>
      <c r="CC210" s="21">
        <f ca="1">_xll.IMDP("BND",BT210,CC8,BT3)</f>
        <v>20300731</v>
      </c>
      <c r="CD210" s="23">
        <f ca="1">_xll.IMDP("BND",BT210,CD8,BT3)</f>
        <v>4.0490000000000004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46206</v>
      </c>
      <c r="DJ210" s="3" t="s">
        <v>2488</v>
      </c>
      <c r="DK210" s="3" t="s">
        <v>2482</v>
      </c>
      <c r="DL210" s="3" t="s">
        <v>2489</v>
      </c>
      <c r="DM210" s="3">
        <v>0</v>
      </c>
      <c r="DN210" s="3">
        <v>0.16</v>
      </c>
      <c r="DO210" s="3">
        <v>0</v>
      </c>
      <c r="DP210" s="3">
        <v>233715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46206</v>
      </c>
      <c r="B211" s="3" t="s">
        <v>1917</v>
      </c>
      <c r="C211" s="3" t="s">
        <v>1918</v>
      </c>
      <c r="D211" s="3" t="s">
        <v>1919</v>
      </c>
      <c r="E211" s="3">
        <v>0</v>
      </c>
      <c r="F211" s="3">
        <v>0.22</v>
      </c>
      <c r="G211" s="3">
        <v>0</v>
      </c>
      <c r="H211" s="3">
        <v>259739</v>
      </c>
      <c r="I211" s="3">
        <v>9677.68</v>
      </c>
      <c r="J211" s="3">
        <v>2.2987000000000002</v>
      </c>
      <c r="K211" s="21">
        <f ca="1">_xll.IMDP("BND",B211,K8,B3)</f>
        <v>20281130</v>
      </c>
      <c r="L211" s="23">
        <f ca="1">_xll.IMDP("BND",B211,L8,B3)</f>
        <v>4.1130000000000004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46206</v>
      </c>
      <c r="BT211" s="3" t="s">
        <v>1545</v>
      </c>
      <c r="BU211" s="3" t="s">
        <v>92</v>
      </c>
      <c r="BV211" s="3" t="s">
        <v>1546</v>
      </c>
      <c r="BW211" s="3">
        <v>0</v>
      </c>
      <c r="BX211" s="3">
        <v>0.06</v>
      </c>
      <c r="BY211" s="3">
        <v>0</v>
      </c>
      <c r="BZ211" s="3">
        <v>76498</v>
      </c>
      <c r="CA211" s="3">
        <v>10030.08</v>
      </c>
      <c r="CB211" s="3">
        <v>1.7017</v>
      </c>
      <c r="CC211" s="21">
        <f ca="1">_xll.IMDP("BND",BT211,CC8,BT3)</f>
        <v>20280414</v>
      </c>
      <c r="CD211" s="23">
        <f ca="1">_xll.IMDP("BND",BT211,CD8,BT3)</f>
        <v>4.0129999999999999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46206</v>
      </c>
      <c r="DJ211" s="3" t="s">
        <v>2490</v>
      </c>
      <c r="DK211" s="3" t="s">
        <v>2482</v>
      </c>
      <c r="DL211" s="3" t="s">
        <v>2491</v>
      </c>
      <c r="DM211" s="3">
        <v>0</v>
      </c>
      <c r="DN211" s="3">
        <v>0.16</v>
      </c>
      <c r="DO211" s="3">
        <v>0</v>
      </c>
      <c r="DP211" s="3">
        <v>233715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46206</v>
      </c>
      <c r="B212" s="3" t="s">
        <v>1922</v>
      </c>
      <c r="C212" s="3" t="s">
        <v>1923</v>
      </c>
      <c r="D212" s="3" t="s">
        <v>1924</v>
      </c>
      <c r="E212" s="3">
        <v>0</v>
      </c>
      <c r="F212" s="3">
        <v>0.22</v>
      </c>
      <c r="G212" s="3">
        <v>0</v>
      </c>
      <c r="H212" s="3">
        <v>259280</v>
      </c>
      <c r="I212" s="3">
        <v>9660.61</v>
      </c>
      <c r="J212" s="3">
        <v>2.6505999999999998</v>
      </c>
      <c r="K212" s="21">
        <f ca="1">_xll.IMDP("BND",B212,K8,B3)</f>
        <v>20290420</v>
      </c>
      <c r="L212" s="23">
        <f ca="1">_xll.IMDP("BND",B212,L8,B3)</f>
        <v>4.3680000000000003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46206</v>
      </c>
      <c r="BT212" s="3" t="s">
        <v>1547</v>
      </c>
      <c r="BU212" s="3" t="s">
        <v>840</v>
      </c>
      <c r="BV212" s="3" t="s">
        <v>1548</v>
      </c>
      <c r="BW212" s="3">
        <v>0</v>
      </c>
      <c r="BX212" s="3">
        <v>0.06</v>
      </c>
      <c r="BY212" s="3">
        <v>0</v>
      </c>
      <c r="BZ212" s="3">
        <v>76176</v>
      </c>
      <c r="CA212" s="3">
        <v>9987.2999999999993</v>
      </c>
      <c r="CB212" s="3">
        <v>1.4443999999999999</v>
      </c>
      <c r="CC212" s="21">
        <f ca="1">_xll.IMDP("BND",BT212,CC8,BT3)</f>
        <v>20271231</v>
      </c>
      <c r="CD212" s="23">
        <f ca="1">_xll.IMDP("BND",BT212,CD8,BT3)</f>
        <v>3.629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46206</v>
      </c>
      <c r="DJ212" s="3" t="s">
        <v>2486</v>
      </c>
      <c r="DK212" s="3" t="s">
        <v>2482</v>
      </c>
      <c r="DL212" s="3" t="s">
        <v>2487</v>
      </c>
      <c r="DM212" s="3">
        <v>0</v>
      </c>
      <c r="DN212" s="3">
        <v>0.16</v>
      </c>
      <c r="DO212" s="3">
        <v>0</v>
      </c>
      <c r="DP212" s="3">
        <v>233715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46206</v>
      </c>
      <c r="B213" s="3" t="s">
        <v>1920</v>
      </c>
      <c r="C213" s="3" t="s">
        <v>108</v>
      </c>
      <c r="D213" s="3" t="s">
        <v>1921</v>
      </c>
      <c r="E213" s="3">
        <v>0</v>
      </c>
      <c r="F213" s="3">
        <v>0.22</v>
      </c>
      <c r="G213" s="3">
        <v>0</v>
      </c>
      <c r="H213" s="3">
        <v>259246</v>
      </c>
      <c r="I213" s="3">
        <v>9659.2900000000009</v>
      </c>
      <c r="J213" s="3">
        <v>2.3096000000000001</v>
      </c>
      <c r="K213" s="21">
        <f ca="1">_xll.IMDP("BND",B213,K8,B3)</f>
        <v>20281203</v>
      </c>
      <c r="L213" s="23">
        <f ca="1">_xll.IMDP("BND",B213,L8,B3)</f>
        <v>4.1130000000000004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46206</v>
      </c>
      <c r="BT213" s="3" t="s">
        <v>1549</v>
      </c>
      <c r="BU213" s="3" t="s">
        <v>255</v>
      </c>
      <c r="BV213" s="3" t="s">
        <v>1550</v>
      </c>
      <c r="BW213" s="3">
        <v>0</v>
      </c>
      <c r="BX213" s="3">
        <v>0.06</v>
      </c>
      <c r="BY213" s="3">
        <v>0</v>
      </c>
      <c r="BZ213" s="3">
        <v>76101</v>
      </c>
      <c r="CA213" s="3">
        <v>9977.4599999999991</v>
      </c>
      <c r="CB213" s="3">
        <v>0.36030000000000001</v>
      </c>
      <c r="CC213" s="21">
        <f ca="1">_xll.IMDP("BND",BT213,CC8,BT3)</f>
        <v>20261114</v>
      </c>
      <c r="CD213" s="23">
        <f ca="1">_xll.IMDP("BND",BT213,CD8,BT3)</f>
        <v>3.1819999999999999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46206</v>
      </c>
      <c r="DJ213" s="3" t="s">
        <v>2481</v>
      </c>
      <c r="DK213" s="3" t="s">
        <v>2482</v>
      </c>
      <c r="DL213" s="3" t="s">
        <v>2483</v>
      </c>
      <c r="DM213" s="3">
        <v>0</v>
      </c>
      <c r="DN213" s="3">
        <v>0.16</v>
      </c>
      <c r="DO213" s="3">
        <v>0</v>
      </c>
      <c r="DP213" s="3">
        <v>233715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46206</v>
      </c>
      <c r="B214" s="3" t="s">
        <v>1930</v>
      </c>
      <c r="C214" s="3" t="s">
        <v>302</v>
      </c>
      <c r="D214" s="3" t="s">
        <v>1931</v>
      </c>
      <c r="E214" s="3">
        <v>0</v>
      </c>
      <c r="F214" s="3">
        <v>0.22</v>
      </c>
      <c r="G214" s="3">
        <v>0</v>
      </c>
      <c r="H214" s="3">
        <v>259077</v>
      </c>
      <c r="I214" s="3">
        <v>9653.2999999999993</v>
      </c>
      <c r="J214" s="3">
        <v>3.3936999999999999</v>
      </c>
      <c r="K214" s="21">
        <f ca="1">_xll.IMDP("BND",B214,K8,B3)</f>
        <v>20300221</v>
      </c>
      <c r="L214" s="23">
        <f ca="1">_xll.IMDP("BND",B214,L8,B3)</f>
        <v>4.3380000000000001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46206</v>
      </c>
      <c r="BT214" s="3" t="s">
        <v>1551</v>
      </c>
      <c r="BU214" s="3" t="s">
        <v>305</v>
      </c>
      <c r="BV214" s="3" t="s">
        <v>1552</v>
      </c>
      <c r="BW214" s="3">
        <v>0</v>
      </c>
      <c r="BX214" s="3">
        <v>0.06</v>
      </c>
      <c r="BY214" s="3">
        <v>0</v>
      </c>
      <c r="BZ214" s="3">
        <v>75711</v>
      </c>
      <c r="CA214" s="3">
        <v>9926.4699999999993</v>
      </c>
      <c r="CB214" s="3">
        <v>2.327</v>
      </c>
      <c r="CC214" s="21">
        <f ca="1">_xll.IMDP("BND",BT214,CC8,BT3)</f>
        <v>20281215</v>
      </c>
      <c r="CD214" s="23">
        <f ca="1">_xll.IMDP("BND",BT214,CD8,BT3)</f>
        <v>4.1289999999999996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46206</v>
      </c>
      <c r="DJ214" s="3" t="s">
        <v>2496</v>
      </c>
      <c r="DK214" s="3" t="s">
        <v>1103</v>
      </c>
      <c r="DL214" s="3" t="s">
        <v>2497</v>
      </c>
      <c r="DM214" s="3">
        <v>0</v>
      </c>
      <c r="DN214" s="3">
        <v>0.16</v>
      </c>
      <c r="DO214" s="3">
        <v>0</v>
      </c>
      <c r="DP214" s="3">
        <v>233462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46206</v>
      </c>
      <c r="B215" s="3" t="s">
        <v>1928</v>
      </c>
      <c r="C215" s="3" t="s">
        <v>1518</v>
      </c>
      <c r="D215" s="3" t="s">
        <v>1929</v>
      </c>
      <c r="E215" s="3">
        <v>0</v>
      </c>
      <c r="F215" s="3">
        <v>0.22</v>
      </c>
      <c r="G215" s="3">
        <v>0</v>
      </c>
      <c r="H215" s="3">
        <v>259007</v>
      </c>
      <c r="I215" s="3">
        <v>9650.56</v>
      </c>
      <c r="J215" s="3">
        <v>1.8782000000000001</v>
      </c>
      <c r="K215" s="21">
        <f ca="1">_xll.IMDP("BND",B215,K8,B3)</f>
        <v>20280608</v>
      </c>
      <c r="L215" s="23">
        <f ca="1">_xll.IMDP("BND",B215,L8,B3)</f>
        <v>4.0339999999999998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46206</v>
      </c>
      <c r="BT215" s="3" t="s">
        <v>1553</v>
      </c>
      <c r="BU215" s="3" t="s">
        <v>1554</v>
      </c>
      <c r="BV215" s="3" t="s">
        <v>1555</v>
      </c>
      <c r="BW215" s="3">
        <v>0</v>
      </c>
      <c r="BX215" s="3">
        <v>0.06</v>
      </c>
      <c r="BY215" s="3">
        <v>0</v>
      </c>
      <c r="BZ215" s="3">
        <v>74499</v>
      </c>
      <c r="CA215" s="3">
        <v>9768.3700000000008</v>
      </c>
      <c r="CB215" s="3">
        <v>2.1579000000000002</v>
      </c>
      <c r="CC215" s="21">
        <f ca="1">_xll.IMDP("BND",BT215,CC8,BT3)</f>
        <v>20280930</v>
      </c>
      <c r="CD215" s="23">
        <f ca="1">_xll.IMDP("BND",BT215,CD8,BT3)</f>
        <v>4.0670000000000002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46206</v>
      </c>
      <c r="DJ215" s="3" t="s">
        <v>2498</v>
      </c>
      <c r="DK215" s="3" t="s">
        <v>2499</v>
      </c>
      <c r="DL215" s="3" t="s">
        <v>2500</v>
      </c>
      <c r="DM215" s="3">
        <v>0</v>
      </c>
      <c r="DN215" s="3">
        <v>0.16</v>
      </c>
      <c r="DO215" s="3">
        <v>0</v>
      </c>
      <c r="DP215" s="3">
        <v>233318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46206</v>
      </c>
      <c r="B216" s="3" t="s">
        <v>1932</v>
      </c>
      <c r="C216" s="3" t="s">
        <v>1397</v>
      </c>
      <c r="D216" s="3" t="s">
        <v>1933</v>
      </c>
      <c r="E216" s="3">
        <v>0</v>
      </c>
      <c r="F216" s="3">
        <v>0.22</v>
      </c>
      <c r="G216" s="3">
        <v>0</v>
      </c>
      <c r="H216" s="3">
        <v>258876</v>
      </c>
      <c r="I216" s="3">
        <v>9644.48</v>
      </c>
      <c r="J216" s="3">
        <v>3.1455000000000002</v>
      </c>
      <c r="K216" s="21">
        <f ca="1">_xll.IMDP("BND",B216,K8,B3)</f>
        <v>20291112</v>
      </c>
      <c r="L216" s="23">
        <f ca="1">_xll.IMDP("BND",B216,L8,B3)</f>
        <v>4.173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46206</v>
      </c>
      <c r="BT216" s="3" t="s">
        <v>1253</v>
      </c>
      <c r="BU216" s="3" t="s">
        <v>1254</v>
      </c>
      <c r="BV216" s="3" t="s">
        <v>1255</v>
      </c>
      <c r="BW216" s="3">
        <v>0</v>
      </c>
      <c r="BX216" s="3">
        <v>0.06</v>
      </c>
      <c r="BY216" s="3">
        <v>0</v>
      </c>
      <c r="BZ216" s="3">
        <v>73638</v>
      </c>
      <c r="CA216" s="3">
        <v>9655.43</v>
      </c>
      <c r="CB216" s="3">
        <v>3.3206000000000002</v>
      </c>
      <c r="CC216" s="21">
        <f ca="1">_xll.IMDP("BND",BT216,CC8,BT3)</f>
        <v>20300124</v>
      </c>
      <c r="CD216" s="23">
        <f ca="1">_xll.IMDP("BND",BT216,CD8,BT3)</f>
        <v>4.3819999999999997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46206</v>
      </c>
      <c r="DJ216" s="3" t="s">
        <v>2501</v>
      </c>
      <c r="DK216" s="3" t="s">
        <v>2502</v>
      </c>
      <c r="DL216" s="3" t="s">
        <v>2503</v>
      </c>
      <c r="DM216" s="3">
        <v>0</v>
      </c>
      <c r="DN216" s="3">
        <v>0.16</v>
      </c>
      <c r="DO216" s="3">
        <v>0</v>
      </c>
      <c r="DP216" s="3">
        <v>233288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46206</v>
      </c>
      <c r="B217" s="3" t="s">
        <v>1925</v>
      </c>
      <c r="C217" s="3" t="s">
        <v>1926</v>
      </c>
      <c r="D217" s="3" t="s">
        <v>1927</v>
      </c>
      <c r="E217" s="3">
        <v>0</v>
      </c>
      <c r="F217" s="3">
        <v>0.22</v>
      </c>
      <c r="G217" s="3">
        <v>0</v>
      </c>
      <c r="H217" s="3">
        <v>258855</v>
      </c>
      <c r="I217" s="3">
        <v>9644.56</v>
      </c>
      <c r="J217" s="3">
        <v>2.2296999999999998</v>
      </c>
      <c r="K217" s="21">
        <f ca="1">_xll.IMDP("BND",B217,K8,B3)</f>
        <v>20281030</v>
      </c>
      <c r="L217" s="23">
        <f ca="1">_xll.IMDP("BND",B217,L8,B3)</f>
        <v>4.3840000000000003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46206</v>
      </c>
      <c r="BT217" s="3" t="s">
        <v>1556</v>
      </c>
      <c r="BU217" s="3" t="s">
        <v>1557</v>
      </c>
      <c r="BV217" s="3" t="s">
        <v>1558</v>
      </c>
      <c r="BW217" s="3">
        <v>0</v>
      </c>
      <c r="BX217" s="3">
        <v>0.05</v>
      </c>
      <c r="BY217" s="3">
        <v>0</v>
      </c>
      <c r="BZ217" s="3">
        <v>68473</v>
      </c>
      <c r="CA217" s="3">
        <v>9975.11</v>
      </c>
      <c r="CB217" s="3">
        <v>0.22</v>
      </c>
      <c r="CC217" s="21">
        <f ca="1">_xll.IMDP("BND",BT217,CC8,BT3)</f>
        <v>20260922</v>
      </c>
      <c r="CD217" s="23">
        <f ca="1">_xll.IMDP("BND",BT217,CD8,BT3)</f>
        <v>3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46206</v>
      </c>
      <c r="DJ217" s="3" t="s">
        <v>2504</v>
      </c>
      <c r="DK217" s="3" t="s">
        <v>2505</v>
      </c>
      <c r="DL217" s="3" t="s">
        <v>2506</v>
      </c>
      <c r="DM217" s="3">
        <v>0</v>
      </c>
      <c r="DN217" s="3">
        <v>0.16</v>
      </c>
      <c r="DO217" s="3">
        <v>0</v>
      </c>
      <c r="DP217" s="3">
        <v>233271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46206</v>
      </c>
      <c r="B218" s="3" t="s">
        <v>1934</v>
      </c>
      <c r="C218" s="3" t="s">
        <v>1622</v>
      </c>
      <c r="D218" s="3" t="s">
        <v>1935</v>
      </c>
      <c r="E218" s="3">
        <v>0</v>
      </c>
      <c r="F218" s="3">
        <v>0.22</v>
      </c>
      <c r="G218" s="3">
        <v>0</v>
      </c>
      <c r="H218" s="3">
        <v>258817</v>
      </c>
      <c r="I218" s="3">
        <v>9641.83</v>
      </c>
      <c r="J218" s="3">
        <v>3.2614000000000001</v>
      </c>
      <c r="K218" s="21">
        <f ca="1">_xll.IMDP("BND",B218,K8,B3)</f>
        <v>20291218</v>
      </c>
      <c r="L218" s="23">
        <f ca="1">_xll.IMDP("BND",B218,L8,B3)</f>
        <v>4.1139999999999999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46206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64721</v>
      </c>
      <c r="CA218" s="3">
        <v>8319.2800000000007</v>
      </c>
      <c r="CB218" s="3">
        <v>9.5152000000000001</v>
      </c>
      <c r="CC218" s="21">
        <f ca="1">_xll.IMDP("BND",BT218,CC8,BT3)</f>
        <v>20370910</v>
      </c>
      <c r="CD218" s="23">
        <f ca="1">_xll.IMDP("BND",BT218,CD8,BT3)</f>
        <v>4.2300000000000004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46206</v>
      </c>
      <c r="DJ218" s="3" t="s">
        <v>2507</v>
      </c>
      <c r="DK218" s="3" t="s">
        <v>2505</v>
      </c>
      <c r="DL218" s="3" t="s">
        <v>2508</v>
      </c>
      <c r="DM218" s="3">
        <v>0</v>
      </c>
      <c r="DN218" s="3">
        <v>0.16</v>
      </c>
      <c r="DO218" s="3">
        <v>0</v>
      </c>
      <c r="DP218" s="3">
        <v>233271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46206</v>
      </c>
      <c r="B219" s="3" t="s">
        <v>1938</v>
      </c>
      <c r="C219" s="3" t="s">
        <v>1939</v>
      </c>
      <c r="D219" s="3" t="s">
        <v>1940</v>
      </c>
      <c r="E219" s="3">
        <v>0</v>
      </c>
      <c r="F219" s="3">
        <v>0.22</v>
      </c>
      <c r="G219" s="3">
        <v>0</v>
      </c>
      <c r="H219" s="3">
        <v>258620</v>
      </c>
      <c r="I219" s="3">
        <v>9634.56</v>
      </c>
      <c r="J219" s="3">
        <v>3.3791000000000002</v>
      </c>
      <c r="K219" s="21">
        <f ca="1">_xll.IMDP("BND",B219,K8,B3)</f>
        <v>20300211</v>
      </c>
      <c r="L219" s="23">
        <f ca="1">_xll.IMDP("BND",B219,L8,B3)</f>
        <v>4.226</v>
      </c>
      <c r="M219" s="23" t="str">
        <f ca="1">_xll.IMDP("BND",B219,M8,B3)</f>
        <v>공사공단채</v>
      </c>
      <c r="N219" s="23" t="str">
        <f ca="1">_xll.IMDP("BND",B219,N8,B3)</f>
        <v>지방공기업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46206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0.04</v>
      </c>
      <c r="BY219" s="3">
        <v>0</v>
      </c>
      <c r="BZ219" s="3">
        <v>57973</v>
      </c>
      <c r="CA219" s="3">
        <v>10001.469999999999</v>
      </c>
      <c r="CB219" s="3">
        <v>4.8319999999999999</v>
      </c>
      <c r="CC219" s="21">
        <f ca="1">_xll.IMDP("BND",BT219,CC8,BT3)</f>
        <v>20311210</v>
      </c>
      <c r="CD219" s="23">
        <f ca="1">_xll.IMDP("BND",BT219,CD8,BT3)</f>
        <v>4.048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46206</v>
      </c>
      <c r="DJ219" s="3" t="s">
        <v>2518</v>
      </c>
      <c r="DK219" s="3" t="s">
        <v>2510</v>
      </c>
      <c r="DL219" s="3" t="s">
        <v>2519</v>
      </c>
      <c r="DM219" s="3">
        <v>0</v>
      </c>
      <c r="DN219" s="3">
        <v>0.16</v>
      </c>
      <c r="DO219" s="3">
        <v>0</v>
      </c>
      <c r="DP219" s="3">
        <v>233086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46206</v>
      </c>
      <c r="B220" s="3" t="s">
        <v>1936</v>
      </c>
      <c r="C220" s="3" t="s">
        <v>1241</v>
      </c>
      <c r="D220" s="3" t="s">
        <v>1937</v>
      </c>
      <c r="E220" s="3">
        <v>0</v>
      </c>
      <c r="F220" s="3">
        <v>0.22</v>
      </c>
      <c r="G220" s="3">
        <v>0</v>
      </c>
      <c r="H220" s="3">
        <v>258567</v>
      </c>
      <c r="I220" s="3">
        <v>9633.6299999999992</v>
      </c>
      <c r="J220" s="3">
        <v>2.6442999999999999</v>
      </c>
      <c r="K220" s="21">
        <f ca="1">_xll.IMDP("BND",B220,K8,B3)</f>
        <v>20290331</v>
      </c>
      <c r="L220" s="23">
        <f ca="1">_xll.IMDP("BND",B220,L8,B3)</f>
        <v>3.78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46206</v>
      </c>
      <c r="BT220" s="3" t="s">
        <v>1571</v>
      </c>
      <c r="BU220" s="3" t="s">
        <v>1572</v>
      </c>
      <c r="BV220" s="3" t="s">
        <v>1573</v>
      </c>
      <c r="BW220" s="3">
        <v>0</v>
      </c>
      <c r="BX220" s="3">
        <v>0.04</v>
      </c>
      <c r="BY220" s="3">
        <v>0</v>
      </c>
      <c r="BZ220" s="3">
        <v>57910</v>
      </c>
      <c r="CA220" s="3">
        <v>9119.2000000000007</v>
      </c>
      <c r="CB220" s="3">
        <v>7.4701000000000004</v>
      </c>
      <c r="CC220" s="21">
        <f ca="1">_xll.IMDP("BND",BT220,CC8,BT3)</f>
        <v>20350330</v>
      </c>
      <c r="CD220" s="23">
        <f ca="1">_xll.IMDP("BND",BT220,CD8,BT3)</f>
        <v>4.3140000000000001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46206</v>
      </c>
      <c r="DJ220" s="3" t="s">
        <v>2509</v>
      </c>
      <c r="DK220" s="3" t="s">
        <v>2510</v>
      </c>
      <c r="DL220" s="3" t="s">
        <v>2511</v>
      </c>
      <c r="DM220" s="3">
        <v>0</v>
      </c>
      <c r="DN220" s="3">
        <v>0.16</v>
      </c>
      <c r="DO220" s="3">
        <v>0</v>
      </c>
      <c r="DP220" s="3">
        <v>233086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46206</v>
      </c>
      <c r="B221" s="3" t="s">
        <v>1941</v>
      </c>
      <c r="C221" s="3" t="s">
        <v>131</v>
      </c>
      <c r="D221" s="3" t="s">
        <v>1942</v>
      </c>
      <c r="E221" s="3">
        <v>0</v>
      </c>
      <c r="F221" s="3">
        <v>0.22</v>
      </c>
      <c r="G221" s="3">
        <v>0</v>
      </c>
      <c r="H221" s="3">
        <v>257745</v>
      </c>
      <c r="I221" s="3">
        <v>9603.39</v>
      </c>
      <c r="J221" s="3">
        <v>1.1501999999999999</v>
      </c>
      <c r="K221" s="21">
        <f ca="1">_xll.IMDP("BND",B221,K8,B3)</f>
        <v>20270910</v>
      </c>
      <c r="L221" s="23">
        <f ca="1">_xll.IMDP("BND",B221,L8,B3)</f>
        <v>3.4540000000000002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46206</v>
      </c>
      <c r="BT221" s="3" t="s">
        <v>883</v>
      </c>
      <c r="BU221" s="3" t="s">
        <v>884</v>
      </c>
      <c r="BV221" s="3" t="s">
        <v>885</v>
      </c>
      <c r="BW221" s="3">
        <v>0</v>
      </c>
      <c r="BX221" s="3">
        <v>0.04</v>
      </c>
      <c r="BY221" s="3">
        <v>0</v>
      </c>
      <c r="BZ221" s="3">
        <v>57623</v>
      </c>
      <c r="CA221" s="3">
        <v>10082.290000000001</v>
      </c>
      <c r="CB221" s="3">
        <v>1.5464</v>
      </c>
      <c r="CC221" s="21">
        <f ca="1">_xll.IMDP("BND",BT221,CC8,BT3)</f>
        <v>20280214</v>
      </c>
      <c r="CD221" s="23">
        <f ca="1">_xll.IMDP("BND",BT221,CD8,BT3)</f>
        <v>4.1070000000000002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46206</v>
      </c>
      <c r="DJ221" s="3" t="s">
        <v>2514</v>
      </c>
      <c r="DK221" s="3" t="s">
        <v>2510</v>
      </c>
      <c r="DL221" s="3" t="s">
        <v>2515</v>
      </c>
      <c r="DM221" s="3">
        <v>0</v>
      </c>
      <c r="DN221" s="3">
        <v>0.16</v>
      </c>
      <c r="DO221" s="3">
        <v>0</v>
      </c>
      <c r="DP221" s="3">
        <v>233086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46206</v>
      </c>
      <c r="B222" s="3" t="s">
        <v>1943</v>
      </c>
      <c r="C222" s="3" t="s">
        <v>538</v>
      </c>
      <c r="D222" s="3" t="s">
        <v>1944</v>
      </c>
      <c r="E222" s="3">
        <v>0</v>
      </c>
      <c r="F222" s="3">
        <v>0.22</v>
      </c>
      <c r="G222" s="3">
        <v>0</v>
      </c>
      <c r="H222" s="3">
        <v>257294</v>
      </c>
      <c r="I222" s="3">
        <v>9586.4</v>
      </c>
      <c r="J222" s="3">
        <v>3.6983999999999999</v>
      </c>
      <c r="K222" s="21">
        <f ca="1">_xll.IMDP("BND",B222,K8,B3)</f>
        <v>20300711</v>
      </c>
      <c r="L222" s="23">
        <f ca="1">_xll.IMDP("BND",B222,L8,B3)</f>
        <v>4.2510000000000003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46206</v>
      </c>
      <c r="BT222" s="3" t="s">
        <v>1559</v>
      </c>
      <c r="BU222" s="3" t="s">
        <v>1560</v>
      </c>
      <c r="BV222" s="3" t="s">
        <v>1561</v>
      </c>
      <c r="BW222" s="3">
        <v>0</v>
      </c>
      <c r="BX222" s="3">
        <v>0.04</v>
      </c>
      <c r="BY222" s="3">
        <v>0</v>
      </c>
      <c r="BZ222" s="3">
        <v>57393</v>
      </c>
      <c r="CA222" s="3">
        <v>10041.950000000001</v>
      </c>
      <c r="CB222" s="3">
        <v>1.0004</v>
      </c>
      <c r="CC222" s="21">
        <f ca="1">_xll.IMDP("BND",BT222,CC8,BT3)</f>
        <v>20270715</v>
      </c>
      <c r="CD222" s="23">
        <f ca="1">_xll.IMDP("BND",BT222,CD8,BT3)</f>
        <v>4.149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46206</v>
      </c>
      <c r="DJ222" s="3" t="s">
        <v>2516</v>
      </c>
      <c r="DK222" s="3" t="s">
        <v>2510</v>
      </c>
      <c r="DL222" s="3" t="s">
        <v>2517</v>
      </c>
      <c r="DM222" s="3">
        <v>0</v>
      </c>
      <c r="DN222" s="3">
        <v>0.16</v>
      </c>
      <c r="DO222" s="3">
        <v>0</v>
      </c>
      <c r="DP222" s="3">
        <v>233086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46206</v>
      </c>
      <c r="B223" s="3" t="s">
        <v>1947</v>
      </c>
      <c r="C223" s="3" t="s">
        <v>1948</v>
      </c>
      <c r="D223" s="3" t="s">
        <v>1949</v>
      </c>
      <c r="E223" s="3">
        <v>0</v>
      </c>
      <c r="F223" s="3">
        <v>0.22</v>
      </c>
      <c r="G223" s="3">
        <v>0</v>
      </c>
      <c r="H223" s="3">
        <v>257240</v>
      </c>
      <c r="I223" s="3">
        <v>9586.02</v>
      </c>
      <c r="J223" s="3">
        <v>3.4306000000000001</v>
      </c>
      <c r="K223" s="21">
        <f ca="1">_xll.IMDP("BND",B223,K8,B3)</f>
        <v>20300304</v>
      </c>
      <c r="L223" s="23">
        <f ca="1">_xll.IMDP("BND",B223,L8,B3)</f>
        <v>4.4400000000000004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46206</v>
      </c>
      <c r="BT223" s="3" t="s">
        <v>1562</v>
      </c>
      <c r="BU223" s="3" t="s">
        <v>1563</v>
      </c>
      <c r="BV223" s="3" t="s">
        <v>1564</v>
      </c>
      <c r="BW223" s="3">
        <v>0</v>
      </c>
      <c r="BX223" s="3">
        <v>0.04</v>
      </c>
      <c r="BY223" s="3">
        <v>0</v>
      </c>
      <c r="BZ223" s="3">
        <v>57156</v>
      </c>
      <c r="CA223" s="3">
        <v>9999.7199999999993</v>
      </c>
      <c r="CB223" s="3">
        <v>0.92159999999999997</v>
      </c>
      <c r="CC223" s="21">
        <f ca="1">_xll.IMDP("BND",BT223,CC8,BT3)</f>
        <v>20270612</v>
      </c>
      <c r="CD223" s="23">
        <f ca="1">_xll.IMDP("BND",BT223,CD8,BT3)</f>
        <v>3.8050000000000002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46206</v>
      </c>
      <c r="DJ223" s="3" t="s">
        <v>2512</v>
      </c>
      <c r="DK223" s="3" t="s">
        <v>2510</v>
      </c>
      <c r="DL223" s="3" t="s">
        <v>2513</v>
      </c>
      <c r="DM223" s="3">
        <v>0</v>
      </c>
      <c r="DN223" s="3">
        <v>0.16</v>
      </c>
      <c r="DO223" s="3">
        <v>0</v>
      </c>
      <c r="DP223" s="3">
        <v>233086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46206</v>
      </c>
      <c r="B224" s="3" t="s">
        <v>1945</v>
      </c>
      <c r="C224" s="3" t="s">
        <v>1541</v>
      </c>
      <c r="D224" s="3" t="s">
        <v>1946</v>
      </c>
      <c r="E224" s="3">
        <v>0</v>
      </c>
      <c r="F224" s="3">
        <v>0.22</v>
      </c>
      <c r="G224" s="3">
        <v>0</v>
      </c>
      <c r="H224" s="3">
        <v>257204</v>
      </c>
      <c r="I224" s="3">
        <v>9582.89</v>
      </c>
      <c r="J224" s="3">
        <v>3.3088000000000002</v>
      </c>
      <c r="K224" s="21">
        <f ca="1">_xll.IMDP("BND",B224,K8,B3)</f>
        <v>20300114</v>
      </c>
      <c r="L224" s="23">
        <f ca="1">_xll.IMDP("BND",B224,L8,B3)</f>
        <v>4.3600000000000003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46206</v>
      </c>
      <c r="BT224" s="3" t="s">
        <v>1565</v>
      </c>
      <c r="BU224" s="3" t="s">
        <v>1566</v>
      </c>
      <c r="BV224" s="3" t="s">
        <v>1567</v>
      </c>
      <c r="BW224" s="3">
        <v>0</v>
      </c>
      <c r="BX224" s="3">
        <v>0.04</v>
      </c>
      <c r="BY224" s="3">
        <v>0</v>
      </c>
      <c r="BZ224" s="3">
        <v>57027</v>
      </c>
      <c r="CA224" s="3">
        <v>9977.9699999999993</v>
      </c>
      <c r="CB224" s="3">
        <v>1.2133</v>
      </c>
      <c r="CC224" s="21">
        <f ca="1">_xll.IMDP("BND",BT224,CC8,BT3)</f>
        <v>20271004</v>
      </c>
      <c r="CD224" s="23">
        <f ca="1">_xll.IMDP("BND",BT224,CD8,BT3)</f>
        <v>3.952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46206</v>
      </c>
      <c r="DJ224" s="3" t="s">
        <v>2520</v>
      </c>
      <c r="DK224" s="3" t="s">
        <v>2405</v>
      </c>
      <c r="DL224" s="3" t="s">
        <v>2521</v>
      </c>
      <c r="DM224" s="3">
        <v>0</v>
      </c>
      <c r="DN224" s="3">
        <v>0.16</v>
      </c>
      <c r="DO224" s="3">
        <v>0</v>
      </c>
      <c r="DP224" s="3">
        <v>232960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46206</v>
      </c>
      <c r="B225" s="3" t="s">
        <v>1950</v>
      </c>
      <c r="C225" s="3" t="s">
        <v>1951</v>
      </c>
      <c r="D225" s="3" t="s">
        <v>1952</v>
      </c>
      <c r="E225" s="3">
        <v>0</v>
      </c>
      <c r="F225" s="3">
        <v>0.22</v>
      </c>
      <c r="G225" s="3">
        <v>0</v>
      </c>
      <c r="H225" s="3">
        <v>256945</v>
      </c>
      <c r="I225" s="3">
        <v>9574.4500000000007</v>
      </c>
      <c r="J225" s="3">
        <v>3.5196000000000001</v>
      </c>
      <c r="K225" s="21">
        <f ca="1">_xll.IMDP("BND",B225,K8,B3)</f>
        <v>20300417</v>
      </c>
      <c r="L225" s="23">
        <f ca="1">_xll.IMDP("BND",B225,L8,B3)</f>
        <v>4.5289999999999999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46206</v>
      </c>
      <c r="BT225" s="3" t="s">
        <v>1568</v>
      </c>
      <c r="BU225" s="3" t="s">
        <v>1569</v>
      </c>
      <c r="BV225" s="3" t="s">
        <v>1570</v>
      </c>
      <c r="BW225" s="3">
        <v>0</v>
      </c>
      <c r="BX225" s="3">
        <v>0.04</v>
      </c>
      <c r="BY225" s="3">
        <v>0</v>
      </c>
      <c r="BZ225" s="3">
        <v>57010</v>
      </c>
      <c r="CA225" s="3">
        <v>9974.48</v>
      </c>
      <c r="CB225" s="3">
        <v>1.2053</v>
      </c>
      <c r="CC225" s="21">
        <f ca="1">_xll.IMDP("BND",BT225,CC8,BT3)</f>
        <v>20271001</v>
      </c>
      <c r="CD225" s="23">
        <f ca="1">_xll.IMDP("BND",BT225,CD8,BT3)</f>
        <v>4.1139999999999999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46206</v>
      </c>
      <c r="DJ225" s="3" t="s">
        <v>2522</v>
      </c>
      <c r="DK225" s="3" t="s">
        <v>2405</v>
      </c>
      <c r="DL225" s="3" t="s">
        <v>2523</v>
      </c>
      <c r="DM225" s="3">
        <v>0</v>
      </c>
      <c r="DN225" s="3">
        <v>0.16</v>
      </c>
      <c r="DO225" s="3">
        <v>0</v>
      </c>
      <c r="DP225" s="3">
        <v>232960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46206</v>
      </c>
      <c r="B226" s="3" t="s">
        <v>1953</v>
      </c>
      <c r="C226" s="3" t="s">
        <v>1954</v>
      </c>
      <c r="D226" s="3" t="s">
        <v>1955</v>
      </c>
      <c r="E226" s="3">
        <v>0</v>
      </c>
      <c r="F226" s="3">
        <v>0.22</v>
      </c>
      <c r="G226" s="3">
        <v>0</v>
      </c>
      <c r="H226" s="3">
        <v>256562</v>
      </c>
      <c r="I226" s="3">
        <v>9558.24</v>
      </c>
      <c r="J226" s="3">
        <v>3.5036999999999998</v>
      </c>
      <c r="K226" s="21">
        <f ca="1">_xll.IMDP("BND",B226,K8,B3)</f>
        <v>20300408</v>
      </c>
      <c r="L226" s="23">
        <f ca="1">_xll.IMDP("BND",B226,L8,B3)</f>
        <v>4.1890000000000001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46206</v>
      </c>
      <c r="BT226" s="3" t="s">
        <v>1574</v>
      </c>
      <c r="BU226" s="3" t="s">
        <v>1575</v>
      </c>
      <c r="BV226" s="3" t="s">
        <v>1576</v>
      </c>
      <c r="BW226" s="3">
        <v>0</v>
      </c>
      <c r="BX226" s="3">
        <v>0.04</v>
      </c>
      <c r="BY226" s="3">
        <v>0</v>
      </c>
      <c r="BZ226" s="3">
        <v>56827</v>
      </c>
      <c r="CA226" s="3">
        <v>9942.91</v>
      </c>
      <c r="CB226" s="3">
        <v>1.1569</v>
      </c>
      <c r="CC226" s="21">
        <f ca="1">_xll.IMDP("BND",BT226,CC8,BT3)</f>
        <v>20270910</v>
      </c>
      <c r="CD226" s="23">
        <f ca="1">_xll.IMDP("BND",BT226,CD8,BT3)</f>
        <v>4.1420000000000003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46206</v>
      </c>
      <c r="DJ226" s="3" t="s">
        <v>2534</v>
      </c>
      <c r="DK226" s="3" t="s">
        <v>2424</v>
      </c>
      <c r="DL226" s="3" t="s">
        <v>2535</v>
      </c>
      <c r="DM226" s="3">
        <v>0</v>
      </c>
      <c r="DN226" s="3">
        <v>0.16</v>
      </c>
      <c r="DO226" s="3">
        <v>0</v>
      </c>
      <c r="DP226" s="3">
        <v>232801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46206</v>
      </c>
      <c r="B227" s="3" t="s">
        <v>1956</v>
      </c>
      <c r="C227" s="3" t="s">
        <v>538</v>
      </c>
      <c r="D227" s="3" t="s">
        <v>1957</v>
      </c>
      <c r="E227" s="3">
        <v>0</v>
      </c>
      <c r="F227" s="3">
        <v>0.22</v>
      </c>
      <c r="G227" s="3">
        <v>0</v>
      </c>
      <c r="H227" s="3">
        <v>256440</v>
      </c>
      <c r="I227" s="3">
        <v>9554.25</v>
      </c>
      <c r="J227" s="3">
        <v>3.7833000000000001</v>
      </c>
      <c r="K227" s="21">
        <f ca="1">_xll.IMDP("BND",B227,K8,B3)</f>
        <v>20300812</v>
      </c>
      <c r="L227" s="23">
        <f ca="1">_xll.IMDP("BND",B227,L8,B3)</f>
        <v>4.2590000000000003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46206</v>
      </c>
      <c r="BT227" s="3" t="s">
        <v>1577</v>
      </c>
      <c r="BU227" s="3" t="s">
        <v>185</v>
      </c>
      <c r="BV227" s="3" t="s">
        <v>1578</v>
      </c>
      <c r="BW227" s="3">
        <v>0</v>
      </c>
      <c r="BX227" s="3">
        <v>0.04</v>
      </c>
      <c r="BY227" s="3">
        <v>0</v>
      </c>
      <c r="BZ227" s="3">
        <v>56660</v>
      </c>
      <c r="CA227" s="3">
        <v>9913.73</v>
      </c>
      <c r="CB227" s="3">
        <v>1.0485</v>
      </c>
      <c r="CC227" s="21">
        <f ca="1">_xll.IMDP("BND",BT227,CC8,BT3)</f>
        <v>20270730</v>
      </c>
      <c r="CD227" s="23">
        <f ca="1">_xll.IMDP("BND",BT227,CD8,BT3)</f>
        <v>3.9910000000000001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46206</v>
      </c>
      <c r="DJ227" s="3" t="s">
        <v>2532</v>
      </c>
      <c r="DK227" s="3" t="s">
        <v>2424</v>
      </c>
      <c r="DL227" s="3" t="s">
        <v>2533</v>
      </c>
      <c r="DM227" s="3">
        <v>0</v>
      </c>
      <c r="DN227" s="3">
        <v>0.16</v>
      </c>
      <c r="DO227" s="3">
        <v>0</v>
      </c>
      <c r="DP227" s="3">
        <v>232801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46206</v>
      </c>
      <c r="B228" s="3" t="s">
        <v>1958</v>
      </c>
      <c r="C228" s="3" t="s">
        <v>514</v>
      </c>
      <c r="D228" s="3" t="s">
        <v>1959</v>
      </c>
      <c r="E228" s="3">
        <v>0</v>
      </c>
      <c r="F228" s="3">
        <v>0.22</v>
      </c>
      <c r="G228" s="3">
        <v>0</v>
      </c>
      <c r="H228" s="3">
        <v>256315</v>
      </c>
      <c r="I228" s="3">
        <v>9549</v>
      </c>
      <c r="J228" s="3">
        <v>3.4055</v>
      </c>
      <c r="K228" s="21">
        <f ca="1">_xll.IMDP("BND",B228,K8,B3)</f>
        <v>20300227</v>
      </c>
      <c r="L228" s="23">
        <f ca="1">_xll.IMDP("BND",B228,L8,B3)</f>
        <v>4.1550000000000002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46206</v>
      </c>
      <c r="BT228" s="3" t="s">
        <v>1579</v>
      </c>
      <c r="BU228" s="3" t="s">
        <v>606</v>
      </c>
      <c r="BV228" s="3" t="s">
        <v>1580</v>
      </c>
      <c r="BW228" s="3">
        <v>0</v>
      </c>
      <c r="BX228" s="3">
        <v>0.04</v>
      </c>
      <c r="BY228" s="3">
        <v>0</v>
      </c>
      <c r="BZ228" s="3">
        <v>56647</v>
      </c>
      <c r="CA228" s="3">
        <v>9911.34</v>
      </c>
      <c r="CB228" s="3">
        <v>1.3512</v>
      </c>
      <c r="CC228" s="21">
        <f ca="1">_xll.IMDP("BND",BT228,CC8,BT3)</f>
        <v>20271125</v>
      </c>
      <c r="CD228" s="23">
        <f ca="1">_xll.IMDP("BND",BT228,CD8,BT3)</f>
        <v>4.2069999999999999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46206</v>
      </c>
      <c r="DJ228" s="3" t="s">
        <v>2528</v>
      </c>
      <c r="DK228" s="3" t="s">
        <v>2424</v>
      </c>
      <c r="DL228" s="3" t="s">
        <v>2529</v>
      </c>
      <c r="DM228" s="3">
        <v>0</v>
      </c>
      <c r="DN228" s="3">
        <v>0.16</v>
      </c>
      <c r="DO228" s="3">
        <v>0</v>
      </c>
      <c r="DP228" s="3">
        <v>232801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46206</v>
      </c>
      <c r="B229" s="3" t="s">
        <v>5410</v>
      </c>
      <c r="C229" s="3" t="s">
        <v>2021</v>
      </c>
      <c r="D229" s="3" t="s">
        <v>5411</v>
      </c>
      <c r="E229" s="3">
        <v>0</v>
      </c>
      <c r="F229" s="3">
        <v>0.22</v>
      </c>
      <c r="G229" s="3">
        <v>0</v>
      </c>
      <c r="H229" s="3">
        <v>256150</v>
      </c>
      <c r="I229" s="3">
        <v>9542.94</v>
      </c>
      <c r="J229" s="3">
        <v>3.9529999999999998</v>
      </c>
      <c r="K229" s="21">
        <f ca="1">_xll.IMDP("BND",B229,K8,B3)</f>
        <v>20301017</v>
      </c>
      <c r="L229" s="23">
        <f ca="1">_xll.IMDP("BND",B229,L8,B3)</f>
        <v>4.2050000000000001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46206</v>
      </c>
      <c r="BT229" s="3" t="s">
        <v>1581</v>
      </c>
      <c r="BU229" s="3" t="s">
        <v>1582</v>
      </c>
      <c r="BV229" s="3" t="s">
        <v>1583</v>
      </c>
      <c r="BW229" s="3">
        <v>0</v>
      </c>
      <c r="BX229" s="3">
        <v>0.04</v>
      </c>
      <c r="BY229" s="3">
        <v>0</v>
      </c>
      <c r="BZ229" s="3">
        <v>56543</v>
      </c>
      <c r="CA229" s="3">
        <v>9893.6</v>
      </c>
      <c r="CB229" s="3">
        <v>1.3534999999999999</v>
      </c>
      <c r="CC229" s="21">
        <f ca="1">_xll.IMDP("BND",BT229,CC8,BT3)</f>
        <v>20271125</v>
      </c>
      <c r="CD229" s="23">
        <f ca="1">_xll.IMDP("BND",BT229,CD8,BT3)</f>
        <v>4.218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46206</v>
      </c>
      <c r="DJ229" s="3" t="s">
        <v>2530</v>
      </c>
      <c r="DK229" s="3" t="s">
        <v>2424</v>
      </c>
      <c r="DL229" s="3" t="s">
        <v>2531</v>
      </c>
      <c r="DM229" s="3">
        <v>0</v>
      </c>
      <c r="DN229" s="3">
        <v>0.16</v>
      </c>
      <c r="DO229" s="3">
        <v>0</v>
      </c>
      <c r="DP229" s="3">
        <v>232801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46206</v>
      </c>
      <c r="B230" s="3" t="s">
        <v>1960</v>
      </c>
      <c r="C230" s="3" t="s">
        <v>777</v>
      </c>
      <c r="D230" s="3" t="s">
        <v>1961</v>
      </c>
      <c r="E230" s="3">
        <v>0</v>
      </c>
      <c r="F230" s="3">
        <v>0.22</v>
      </c>
      <c r="G230" s="3">
        <v>0</v>
      </c>
      <c r="H230" s="3">
        <v>255521</v>
      </c>
      <c r="I230" s="3">
        <v>9520.27</v>
      </c>
      <c r="J230" s="3">
        <v>3.6099000000000001</v>
      </c>
      <c r="K230" s="21">
        <f ca="1">_xll.IMDP("BND",B230,K8,B3)</f>
        <v>20300514</v>
      </c>
      <c r="L230" s="23">
        <f ca="1">_xll.IMDP("BND",B230,L8,B3)</f>
        <v>4.367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46206</v>
      </c>
      <c r="BT230" s="3" t="s">
        <v>1584</v>
      </c>
      <c r="BU230" s="3" t="s">
        <v>148</v>
      </c>
      <c r="BV230" s="3" t="s">
        <v>1585</v>
      </c>
      <c r="BW230" s="3">
        <v>0</v>
      </c>
      <c r="BX230" s="3">
        <v>0.04</v>
      </c>
      <c r="BY230" s="3">
        <v>0</v>
      </c>
      <c r="BZ230" s="3">
        <v>56532</v>
      </c>
      <c r="CA230" s="3">
        <v>9891.32</v>
      </c>
      <c r="CB230" s="3">
        <v>1.2783</v>
      </c>
      <c r="CC230" s="21">
        <f ca="1">_xll.IMDP("BND",BT230,CC8,BT3)</f>
        <v>20271027</v>
      </c>
      <c r="CD230" s="23">
        <f ca="1">_xll.IMDP("BND",BT230,CD8,BT3)</f>
        <v>4.0620000000000003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46206</v>
      </c>
      <c r="DJ230" s="3" t="s">
        <v>2526</v>
      </c>
      <c r="DK230" s="3" t="s">
        <v>2465</v>
      </c>
      <c r="DL230" s="3" t="s">
        <v>2527</v>
      </c>
      <c r="DM230" s="3">
        <v>0</v>
      </c>
      <c r="DN230" s="3">
        <v>0.16</v>
      </c>
      <c r="DO230" s="3">
        <v>0</v>
      </c>
      <c r="DP230" s="3">
        <v>232784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46206</v>
      </c>
      <c r="B231" s="3" t="s">
        <v>1962</v>
      </c>
      <c r="C231" s="3" t="s">
        <v>1963</v>
      </c>
      <c r="D231" s="3" t="s">
        <v>1964</v>
      </c>
      <c r="E231" s="3">
        <v>0</v>
      </c>
      <c r="F231" s="3">
        <v>0.22</v>
      </c>
      <c r="G231" s="3">
        <v>0</v>
      </c>
      <c r="H231" s="3">
        <v>255514</v>
      </c>
      <c r="I231" s="3">
        <v>9519.98</v>
      </c>
      <c r="J231" s="3">
        <v>3.6299000000000001</v>
      </c>
      <c r="K231" s="21">
        <f ca="1">_xll.IMDP("BND",B231,K8,B3)</f>
        <v>20300522</v>
      </c>
      <c r="L231" s="23">
        <f ca="1">_xll.IMDP("BND",B231,L8,B3)</f>
        <v>4.3680000000000003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46206</v>
      </c>
      <c r="BT231" s="3" t="s">
        <v>1586</v>
      </c>
      <c r="BU231" s="3" t="s">
        <v>404</v>
      </c>
      <c r="BV231" s="3" t="s">
        <v>1587</v>
      </c>
      <c r="BW231" s="3">
        <v>0</v>
      </c>
      <c r="BX231" s="3">
        <v>0.04</v>
      </c>
      <c r="BY231" s="3">
        <v>0</v>
      </c>
      <c r="BZ231" s="3">
        <v>56528</v>
      </c>
      <c r="CA231" s="3">
        <v>9890.0499999999993</v>
      </c>
      <c r="CB231" s="3">
        <v>1.3154999999999999</v>
      </c>
      <c r="CC231" s="21">
        <f ca="1">_xll.IMDP("BND",BT231,CC8,BT3)</f>
        <v>20271110</v>
      </c>
      <c r="CD231" s="23">
        <f ca="1">_xll.IMDP("BND",BT231,CD8,BT3)</f>
        <v>3.9950000000000001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46206</v>
      </c>
      <c r="DJ231" s="3" t="s">
        <v>2524</v>
      </c>
      <c r="DK231" s="3" t="s">
        <v>2465</v>
      </c>
      <c r="DL231" s="3" t="s">
        <v>2525</v>
      </c>
      <c r="DM231" s="3">
        <v>0</v>
      </c>
      <c r="DN231" s="3">
        <v>0.16</v>
      </c>
      <c r="DO231" s="3">
        <v>0</v>
      </c>
      <c r="DP231" s="3">
        <v>232784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46206</v>
      </c>
      <c r="B232" s="3" t="s">
        <v>2656</v>
      </c>
      <c r="C232" s="3" t="s">
        <v>2657</v>
      </c>
      <c r="D232" s="3" t="s">
        <v>2658</v>
      </c>
      <c r="E232" s="3">
        <v>0</v>
      </c>
      <c r="F232" s="3">
        <v>0.22</v>
      </c>
      <c r="G232" s="3">
        <v>0</v>
      </c>
      <c r="H232" s="3">
        <v>255412</v>
      </c>
      <c r="I232" s="3">
        <v>9515.26</v>
      </c>
      <c r="J232" s="3">
        <v>3.7848999999999999</v>
      </c>
      <c r="K232" s="21">
        <f ca="1">_xll.IMDP("BND",B232,K8,B3)</f>
        <v>20300724</v>
      </c>
      <c r="L232" s="23">
        <f ca="1">_xll.IMDP("BND",B232,L8,B3)</f>
        <v>4.2210000000000001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46206</v>
      </c>
      <c r="BT232" s="3" t="s">
        <v>1588</v>
      </c>
      <c r="BU232" s="3" t="s">
        <v>1589</v>
      </c>
      <c r="BV232" s="3" t="s">
        <v>1590</v>
      </c>
      <c r="BW232" s="3">
        <v>0</v>
      </c>
      <c r="BX232" s="3">
        <v>0.04</v>
      </c>
      <c r="BY232" s="3">
        <v>0</v>
      </c>
      <c r="BZ232" s="3">
        <v>56480</v>
      </c>
      <c r="CA232" s="3">
        <v>9883.02</v>
      </c>
      <c r="CB232" s="3">
        <v>1.502</v>
      </c>
      <c r="CC232" s="21">
        <f ca="1">_xll.IMDP("BND",BT232,CC8,BT3)</f>
        <v>20280123</v>
      </c>
      <c r="CD232" s="23">
        <f ca="1">_xll.IMDP("BND",BT232,CD8,BT3)</f>
        <v>4.194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46206</v>
      </c>
      <c r="DJ232" s="3" t="s">
        <v>2538</v>
      </c>
      <c r="DK232" s="3" t="s">
        <v>2424</v>
      </c>
      <c r="DL232" s="3" t="s">
        <v>2539</v>
      </c>
      <c r="DM232" s="3">
        <v>0</v>
      </c>
      <c r="DN232" s="3">
        <v>0.16</v>
      </c>
      <c r="DO232" s="3">
        <v>0</v>
      </c>
      <c r="DP232" s="3">
        <v>232642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46206</v>
      </c>
      <c r="B233" s="3" t="s">
        <v>1965</v>
      </c>
      <c r="C233" s="3" t="s">
        <v>131</v>
      </c>
      <c r="D233" s="3" t="s">
        <v>1966</v>
      </c>
      <c r="E233" s="3">
        <v>0</v>
      </c>
      <c r="F233" s="3">
        <v>0.22</v>
      </c>
      <c r="G233" s="3">
        <v>0</v>
      </c>
      <c r="H233" s="3">
        <v>255324</v>
      </c>
      <c r="I233" s="3">
        <v>9513.1299999999992</v>
      </c>
      <c r="J233" s="3">
        <v>1.3903000000000001</v>
      </c>
      <c r="K233" s="21">
        <f ca="1">_xll.IMDP("BND",B233,K8,B3)</f>
        <v>20271210</v>
      </c>
      <c r="L233" s="23">
        <f ca="1">_xll.IMDP("BND",B233,L8,B3)</f>
        <v>3.52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46206</v>
      </c>
      <c r="BT233" s="3" t="s">
        <v>1591</v>
      </c>
      <c r="BU233" s="3" t="s">
        <v>1033</v>
      </c>
      <c r="BV233" s="3" t="s">
        <v>1592</v>
      </c>
      <c r="BW233" s="3">
        <v>0</v>
      </c>
      <c r="BX233" s="3">
        <v>0.04</v>
      </c>
      <c r="BY233" s="3">
        <v>0</v>
      </c>
      <c r="BZ233" s="3">
        <v>56439</v>
      </c>
      <c r="CA233" s="3">
        <v>9874.82</v>
      </c>
      <c r="CB233" s="3">
        <v>1.1163000000000001</v>
      </c>
      <c r="CC233" s="21">
        <f ca="1">_xll.IMDP("BND",BT233,CC8,BT3)</f>
        <v>20270825</v>
      </c>
      <c r="CD233" s="23">
        <f ca="1">_xll.IMDP("BND",BT233,CD8,BT3)</f>
        <v>4.17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46206</v>
      </c>
      <c r="DJ233" s="3" t="s">
        <v>2536</v>
      </c>
      <c r="DK233" s="3" t="s">
        <v>2424</v>
      </c>
      <c r="DL233" s="3" t="s">
        <v>2537</v>
      </c>
      <c r="DM233" s="3">
        <v>0</v>
      </c>
      <c r="DN233" s="3">
        <v>0.16</v>
      </c>
      <c r="DO233" s="3">
        <v>0</v>
      </c>
      <c r="DP233" s="3">
        <v>232642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46206</v>
      </c>
      <c r="B234" s="3" t="s">
        <v>1967</v>
      </c>
      <c r="C234" s="3" t="s">
        <v>492</v>
      </c>
      <c r="D234" s="3" t="s">
        <v>1968</v>
      </c>
      <c r="E234" s="3">
        <v>0</v>
      </c>
      <c r="F234" s="3">
        <v>0.22</v>
      </c>
      <c r="G234" s="3">
        <v>0</v>
      </c>
      <c r="H234" s="3">
        <v>254379</v>
      </c>
      <c r="I234" s="3">
        <v>9476.35</v>
      </c>
      <c r="J234" s="3">
        <v>3.8948</v>
      </c>
      <c r="K234" s="21">
        <f ca="1">_xll.IMDP("BND",B234,K8,B3)</f>
        <v>20300909</v>
      </c>
      <c r="L234" s="23">
        <f ca="1">_xll.IMDP("BND",B234,L8,B3)</f>
        <v>4.3840000000000003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46206</v>
      </c>
      <c r="BT234" s="3" t="s">
        <v>1593</v>
      </c>
      <c r="BU234" s="3" t="s">
        <v>1594</v>
      </c>
      <c r="BV234" s="3" t="s">
        <v>1595</v>
      </c>
      <c r="BW234" s="3">
        <v>0</v>
      </c>
      <c r="BX234" s="3">
        <v>0.04</v>
      </c>
      <c r="BY234" s="3">
        <v>0</v>
      </c>
      <c r="BZ234" s="3">
        <v>56351</v>
      </c>
      <c r="CA234" s="3">
        <v>9859.64</v>
      </c>
      <c r="CB234" s="3">
        <v>1.5512999999999999</v>
      </c>
      <c r="CC234" s="21">
        <f ca="1">_xll.IMDP("BND",BT234,CC8,BT3)</f>
        <v>20280209</v>
      </c>
      <c r="CD234" s="23">
        <f ca="1">_xll.IMDP("BND",BT234,CD8,BT3)</f>
        <v>4.2590000000000003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46206</v>
      </c>
      <c r="DJ234" s="3" t="s">
        <v>15662</v>
      </c>
      <c r="DK234" s="3" t="s">
        <v>2482</v>
      </c>
      <c r="DL234" s="3" t="s">
        <v>15663</v>
      </c>
      <c r="DM234" s="3">
        <v>0</v>
      </c>
      <c r="DN234" s="3">
        <v>0.16</v>
      </c>
      <c r="DO234" s="3">
        <v>0</v>
      </c>
      <c r="DP234" s="3">
        <v>232386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46206</v>
      </c>
      <c r="B235" s="3" t="s">
        <v>1969</v>
      </c>
      <c r="C235" s="3" t="s">
        <v>774</v>
      </c>
      <c r="D235" s="3" t="s">
        <v>1970</v>
      </c>
      <c r="E235" s="3">
        <v>0</v>
      </c>
      <c r="F235" s="3">
        <v>0.22</v>
      </c>
      <c r="G235" s="3">
        <v>0</v>
      </c>
      <c r="H235" s="3">
        <v>253953</v>
      </c>
      <c r="I235" s="3">
        <v>9461.23</v>
      </c>
      <c r="J235" s="3">
        <v>3.8841000000000001</v>
      </c>
      <c r="K235" s="21">
        <f ca="1">_xll.IMDP("BND",B235,K8,B3)</f>
        <v>20300902</v>
      </c>
      <c r="L235" s="23">
        <f ca="1">_xll.IMDP("BND",B235,L8,B3)</f>
        <v>4.34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46206</v>
      </c>
      <c r="BT235" s="3" t="s">
        <v>1596</v>
      </c>
      <c r="BU235" s="3" t="s">
        <v>1392</v>
      </c>
      <c r="BV235" s="3" t="s">
        <v>1597</v>
      </c>
      <c r="BW235" s="3">
        <v>0</v>
      </c>
      <c r="BX235" s="3">
        <v>0.04</v>
      </c>
      <c r="BY235" s="3">
        <v>0</v>
      </c>
      <c r="BZ235" s="3">
        <v>56330</v>
      </c>
      <c r="CA235" s="3">
        <v>9855.94</v>
      </c>
      <c r="CB235" s="3">
        <v>1.0618000000000001</v>
      </c>
      <c r="CC235" s="21">
        <f ca="1">_xll.IMDP("BND",BT235,CC8,BT3)</f>
        <v>20270804</v>
      </c>
      <c r="CD235" s="23">
        <f ca="1">_xll.IMDP("BND",BT235,CD8,BT3)</f>
        <v>4.4260000000000002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46206</v>
      </c>
      <c r="DJ235" s="3" t="s">
        <v>15660</v>
      </c>
      <c r="DK235" s="3" t="s">
        <v>2482</v>
      </c>
      <c r="DL235" s="3" t="s">
        <v>15661</v>
      </c>
      <c r="DM235" s="3">
        <v>0</v>
      </c>
      <c r="DN235" s="3">
        <v>0.16</v>
      </c>
      <c r="DO235" s="3">
        <v>0</v>
      </c>
      <c r="DP235" s="3">
        <v>232386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46206</v>
      </c>
      <c r="B236" s="3" t="s">
        <v>153</v>
      </c>
      <c r="C236" s="3" t="s">
        <v>154</v>
      </c>
      <c r="D236" s="3" t="s">
        <v>1971</v>
      </c>
      <c r="E236" s="3">
        <v>0</v>
      </c>
      <c r="F236" s="3">
        <v>0.22</v>
      </c>
      <c r="G236" s="3">
        <v>0</v>
      </c>
      <c r="H236" s="3">
        <v>253184</v>
      </c>
      <c r="I236" s="3">
        <v>9434.1200000000008</v>
      </c>
      <c r="J236" s="3">
        <v>4.9478999999999997</v>
      </c>
      <c r="K236" s="21">
        <f ca="1">_xll.IMDP("BND",B236,K8,B3)</f>
        <v>20320112</v>
      </c>
      <c r="L236" s="23">
        <f ca="1">_xll.IMDP("BND",B236,L8,B3)</f>
        <v>4.3460000000000001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46206</v>
      </c>
      <c r="BT236" s="3" t="s">
        <v>1598</v>
      </c>
      <c r="BU236" s="3" t="s">
        <v>1599</v>
      </c>
      <c r="BV236" s="3" t="s">
        <v>1600</v>
      </c>
      <c r="BW236" s="3">
        <v>0</v>
      </c>
      <c r="BX236" s="3">
        <v>0.04</v>
      </c>
      <c r="BY236" s="3">
        <v>0</v>
      </c>
      <c r="BZ236" s="3">
        <v>56295</v>
      </c>
      <c r="CA236" s="3">
        <v>9849.7900000000009</v>
      </c>
      <c r="CB236" s="3">
        <v>1.4241999999999999</v>
      </c>
      <c r="CC236" s="21">
        <f ca="1">_xll.IMDP("BND",BT236,CC8,BT3)</f>
        <v>20271223</v>
      </c>
      <c r="CD236" s="23">
        <f ca="1">_xll.IMDP("BND",BT236,CD8,BT3)</f>
        <v>4.3259999999999996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46206</v>
      </c>
      <c r="DJ236" s="3" t="s">
        <v>2542</v>
      </c>
      <c r="DK236" s="3" t="s">
        <v>2543</v>
      </c>
      <c r="DL236" s="3" t="s">
        <v>2544</v>
      </c>
      <c r="DM236" s="3">
        <v>0</v>
      </c>
      <c r="DN236" s="3">
        <v>0.16</v>
      </c>
      <c r="DO236" s="3">
        <v>0</v>
      </c>
      <c r="DP236" s="3">
        <v>232334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46206</v>
      </c>
      <c r="B237" s="3" t="s">
        <v>1977</v>
      </c>
      <c r="C237" s="3" t="s">
        <v>1241</v>
      </c>
      <c r="D237" s="3" t="s">
        <v>1978</v>
      </c>
      <c r="E237" s="3">
        <v>0</v>
      </c>
      <c r="F237" s="3">
        <v>0.22</v>
      </c>
      <c r="G237" s="3">
        <v>0</v>
      </c>
      <c r="H237" s="3">
        <v>251613</v>
      </c>
      <c r="I237" s="3">
        <v>9374.49</v>
      </c>
      <c r="J237" s="3">
        <v>3.2860999999999998</v>
      </c>
      <c r="K237" s="21">
        <f ca="1">_xll.IMDP("BND",B237,K8,B3)</f>
        <v>20291130</v>
      </c>
      <c r="L237" s="23">
        <f ca="1">_xll.IMDP("BND",B237,L8,B3)</f>
        <v>3.8540000000000001</v>
      </c>
      <c r="M237" s="23" t="str">
        <f ca="1">_xll.IMDP("BND",B237,M8,B3)</f>
        <v>국채</v>
      </c>
      <c r="N237" s="23" t="str">
        <f ca="1">_xll.IMDP("BND",B237,N8,B3)</f>
        <v>국민주택채권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46206</v>
      </c>
      <c r="BT237" s="3" t="s">
        <v>1601</v>
      </c>
      <c r="BU237" s="3" t="s">
        <v>600</v>
      </c>
      <c r="BV237" s="3" t="s">
        <v>1602</v>
      </c>
      <c r="BW237" s="3">
        <v>0</v>
      </c>
      <c r="BX237" s="3">
        <v>0.04</v>
      </c>
      <c r="BY237" s="3">
        <v>0</v>
      </c>
      <c r="BZ237" s="3">
        <v>56282</v>
      </c>
      <c r="CA237" s="3">
        <v>9847.2900000000009</v>
      </c>
      <c r="CB237" s="3">
        <v>1.1795</v>
      </c>
      <c r="CC237" s="21">
        <f ca="1">_xll.IMDP("BND",BT237,CC8,BT3)</f>
        <v>20270917</v>
      </c>
      <c r="CD237" s="23">
        <f ca="1">_xll.IMDP("BND",BT237,CD8,BT3)</f>
        <v>4.21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46206</v>
      </c>
      <c r="DJ237" s="3" t="s">
        <v>2540</v>
      </c>
      <c r="DK237" s="3" t="s">
        <v>359</v>
      </c>
      <c r="DL237" s="3" t="s">
        <v>2541</v>
      </c>
      <c r="DM237" s="3">
        <v>0</v>
      </c>
      <c r="DN237" s="3">
        <v>0.16</v>
      </c>
      <c r="DO237" s="3">
        <v>0</v>
      </c>
      <c r="DP237" s="3">
        <v>232334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46206</v>
      </c>
      <c r="B238" s="3" t="s">
        <v>1974</v>
      </c>
      <c r="C238" s="3" t="s">
        <v>1975</v>
      </c>
      <c r="D238" s="3" t="s">
        <v>1976</v>
      </c>
      <c r="E238" s="3">
        <v>0</v>
      </c>
      <c r="F238" s="3">
        <v>0.22</v>
      </c>
      <c r="G238" s="3">
        <v>0</v>
      </c>
      <c r="H238" s="3">
        <v>251488</v>
      </c>
      <c r="I238" s="3">
        <v>9371.7999999999993</v>
      </c>
      <c r="J238" s="3">
        <v>3.1261000000000001</v>
      </c>
      <c r="K238" s="21">
        <f ca="1">_xll.IMDP("BND",B238,K8,B3)</f>
        <v>20291014</v>
      </c>
      <c r="L238" s="23">
        <f ca="1">_xll.IMDP("BND",B238,L8,B3)</f>
        <v>4.33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46206</v>
      </c>
      <c r="BT238" s="3" t="s">
        <v>1603</v>
      </c>
      <c r="BU238" s="3" t="s">
        <v>492</v>
      </c>
      <c r="BV238" s="3" t="s">
        <v>1604</v>
      </c>
      <c r="BW238" s="3">
        <v>0</v>
      </c>
      <c r="BX238" s="3">
        <v>0.04</v>
      </c>
      <c r="BY238" s="3">
        <v>0</v>
      </c>
      <c r="BZ238" s="3">
        <v>56251</v>
      </c>
      <c r="CA238" s="3">
        <v>9842.42</v>
      </c>
      <c r="CB238" s="3">
        <v>1.5922000000000001</v>
      </c>
      <c r="CC238" s="21">
        <f ca="1">_xll.IMDP("BND",BT238,CC8,BT3)</f>
        <v>20280225</v>
      </c>
      <c r="CD238" s="23">
        <f ca="1">_xll.IMDP("BND",BT238,CD8,BT3)</f>
        <v>4.1970000000000001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46206</v>
      </c>
      <c r="DJ238" s="3" t="s">
        <v>2547</v>
      </c>
      <c r="DK238" s="3" t="s">
        <v>2543</v>
      </c>
      <c r="DL238" s="3" t="s">
        <v>2548</v>
      </c>
      <c r="DM238" s="3">
        <v>0</v>
      </c>
      <c r="DN238" s="3">
        <v>0.16</v>
      </c>
      <c r="DO238" s="3">
        <v>0</v>
      </c>
      <c r="DP238" s="3">
        <v>232334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46206</v>
      </c>
      <c r="B239" s="3" t="s">
        <v>1972</v>
      </c>
      <c r="C239" s="3" t="s">
        <v>554</v>
      </c>
      <c r="D239" s="3" t="s">
        <v>1973</v>
      </c>
      <c r="E239" s="3">
        <v>0</v>
      </c>
      <c r="F239" s="3">
        <v>0.22</v>
      </c>
      <c r="G239" s="3">
        <v>0</v>
      </c>
      <c r="H239" s="3">
        <v>251022</v>
      </c>
      <c r="I239" s="3">
        <v>9351.58</v>
      </c>
      <c r="J239" s="3">
        <v>12.086399999999999</v>
      </c>
      <c r="K239" s="21">
        <f ca="1">_xll.IMDP("BND",B239,K8,B3)</f>
        <v>20430623</v>
      </c>
      <c r="L239" s="23">
        <f ca="1">_xll.IMDP("BND",B239,L8,B3)</f>
        <v>4.484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46206</v>
      </c>
      <c r="BT239" s="3" t="s">
        <v>1605</v>
      </c>
      <c r="BU239" s="3" t="s">
        <v>1606</v>
      </c>
      <c r="BV239" s="3" t="s">
        <v>1607</v>
      </c>
      <c r="BW239" s="3">
        <v>0</v>
      </c>
      <c r="BX239" s="3">
        <v>0.04</v>
      </c>
      <c r="BY239" s="3">
        <v>0</v>
      </c>
      <c r="BZ239" s="3">
        <v>56219</v>
      </c>
      <c r="CA239" s="3">
        <v>9836.0300000000007</v>
      </c>
      <c r="CB239" s="3">
        <v>1.5869</v>
      </c>
      <c r="CC239" s="21">
        <f ca="1">_xll.IMDP("BND",BT239,CC8,BT3)</f>
        <v>20280224</v>
      </c>
      <c r="CD239" s="23">
        <f ca="1">_xll.IMDP("BND",BT239,CD8,BT3)</f>
        <v>4.3099999999999996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46206</v>
      </c>
      <c r="DJ239" s="3" t="s">
        <v>2545</v>
      </c>
      <c r="DK239" s="3" t="s">
        <v>359</v>
      </c>
      <c r="DL239" s="3" t="s">
        <v>2546</v>
      </c>
      <c r="DM239" s="3">
        <v>0</v>
      </c>
      <c r="DN239" s="3">
        <v>0.16</v>
      </c>
      <c r="DO239" s="3">
        <v>0</v>
      </c>
      <c r="DP239" s="3">
        <v>232334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46206</v>
      </c>
      <c r="B240" s="3" t="s">
        <v>1979</v>
      </c>
      <c r="C240" s="3" t="s">
        <v>514</v>
      </c>
      <c r="D240" s="3" t="s">
        <v>1980</v>
      </c>
      <c r="E240" s="3">
        <v>0</v>
      </c>
      <c r="F240" s="3">
        <v>0.21</v>
      </c>
      <c r="G240" s="3">
        <v>0</v>
      </c>
      <c r="H240" s="3">
        <v>249373</v>
      </c>
      <c r="I240" s="3">
        <v>9289.61</v>
      </c>
      <c r="J240" s="3">
        <v>12.095499999999999</v>
      </c>
      <c r="K240" s="21">
        <f ca="1">_xll.IMDP("BND",B240,K8,B3)</f>
        <v>20430608</v>
      </c>
      <c r="L240" s="23">
        <f ca="1">_xll.IMDP("BND",B240,L8,B3)</f>
        <v>4.4729999999999999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46206</v>
      </c>
      <c r="BT240" s="3" t="s">
        <v>1608</v>
      </c>
      <c r="BU240" s="3" t="s">
        <v>1476</v>
      </c>
      <c r="BV240" s="3" t="s">
        <v>1609</v>
      </c>
      <c r="BW240" s="3">
        <v>0</v>
      </c>
      <c r="BX240" s="3">
        <v>0.04</v>
      </c>
      <c r="BY240" s="3">
        <v>0</v>
      </c>
      <c r="BZ240" s="3">
        <v>56143</v>
      </c>
      <c r="CA240" s="3">
        <v>9823.2800000000007</v>
      </c>
      <c r="CB240" s="3">
        <v>1.4811000000000001</v>
      </c>
      <c r="CC240" s="21">
        <f ca="1">_xll.IMDP("BND",BT240,CC8,BT3)</f>
        <v>20280113</v>
      </c>
      <c r="CD240" s="23">
        <f ca="1">_xll.IMDP("BND",BT240,CD8,BT3)</f>
        <v>4.2930000000000001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46206</v>
      </c>
      <c r="DJ240" s="3" t="s">
        <v>2494</v>
      </c>
      <c r="DK240" s="3" t="s">
        <v>1054</v>
      </c>
      <c r="DL240" s="3" t="s">
        <v>2495</v>
      </c>
      <c r="DM240" s="3">
        <v>0</v>
      </c>
      <c r="DN240" s="3">
        <v>0.16</v>
      </c>
      <c r="DO240" s="3">
        <v>0</v>
      </c>
      <c r="DP240" s="3">
        <v>231683</v>
      </c>
      <c r="DQ240" s="3">
        <v>9791.2999999999993</v>
      </c>
      <c r="DR240" s="3">
        <v>1.4355</v>
      </c>
      <c r="DS240" s="21">
        <f ca="1">_xll.IMDP("BND",DJ240,DS8,DJ3)</f>
        <v>20271224</v>
      </c>
      <c r="DT240" s="23">
        <f ca="1">_xll.IMDP("BND",DJ240,DT8,DJ3)</f>
        <v>4.2560000000000002</v>
      </c>
      <c r="DU240" s="23" t="str">
        <f ca="1">_xll.IMDP("BND",DJ240,DU8,DJ3)</f>
        <v>금융채</v>
      </c>
      <c r="DV240" s="23" t="str">
        <f ca="1">_xll.IMDP("BND",DJ240,DV8,DJ3)</f>
        <v>기타금융채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46206</v>
      </c>
      <c r="B241" s="3" t="s">
        <v>5523</v>
      </c>
      <c r="C241" s="3" t="s">
        <v>15664</v>
      </c>
      <c r="D241" s="3" t="s">
        <v>5524</v>
      </c>
      <c r="E241" s="3">
        <v>0</v>
      </c>
      <c r="F241" s="3">
        <v>0.21</v>
      </c>
      <c r="G241" s="3">
        <v>0</v>
      </c>
      <c r="H241" s="3">
        <v>245484</v>
      </c>
      <c r="I241" s="3">
        <v>9149.09</v>
      </c>
      <c r="J241" s="3">
        <v>7.8677000000000001</v>
      </c>
      <c r="K241" s="21">
        <f ca="1">_xll.IMDP("BND",B241,K8,B3)</f>
        <v>20351029</v>
      </c>
      <c r="L241" s="23">
        <f ca="1">_xll.IMDP("BND",B241,L8,B3)</f>
        <v>4.3310000000000004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46206</v>
      </c>
      <c r="BT241" s="3" t="s">
        <v>1610</v>
      </c>
      <c r="BU241" s="3" t="s">
        <v>1611</v>
      </c>
      <c r="BV241" s="3" t="s">
        <v>1612</v>
      </c>
      <c r="BW241" s="3">
        <v>0</v>
      </c>
      <c r="BX241" s="3">
        <v>0.04</v>
      </c>
      <c r="BY241" s="3">
        <v>0</v>
      </c>
      <c r="BZ241" s="3">
        <v>56133</v>
      </c>
      <c r="CA241" s="3">
        <v>9821.9</v>
      </c>
      <c r="CB241" s="3">
        <v>1.5013000000000001</v>
      </c>
      <c r="CC241" s="21">
        <f ca="1">_xll.IMDP("BND",BT241,CC8,BT3)</f>
        <v>20280121</v>
      </c>
      <c r="CD241" s="23">
        <f ca="1">_xll.IMDP("BND",BT241,CD8,BT3)</f>
        <v>4.282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46206</v>
      </c>
      <c r="DJ241" s="3" t="s">
        <v>2549</v>
      </c>
      <c r="DK241" s="3" t="s">
        <v>2178</v>
      </c>
      <c r="DL241" s="3" t="s">
        <v>2550</v>
      </c>
      <c r="DM241" s="3">
        <v>0</v>
      </c>
      <c r="DN241" s="3">
        <v>0.15</v>
      </c>
      <c r="DO241" s="3">
        <v>0</v>
      </c>
      <c r="DP241" s="3">
        <v>220695</v>
      </c>
      <c r="DQ241" s="3">
        <v>9326.44</v>
      </c>
      <c r="DR241" s="3">
        <v>3.101</v>
      </c>
      <c r="DS241" s="21">
        <f ca="1">_xll.IMDP("BND",DJ241,DS8,DJ3)</f>
        <v>20290924</v>
      </c>
      <c r="DT241" s="23">
        <f ca="1">_xll.IMDP("BND",DJ241,DT8,DJ3)</f>
        <v>4.1559999999999997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46206</v>
      </c>
      <c r="B242" s="3" t="s">
        <v>1983</v>
      </c>
      <c r="C242" s="3" t="s">
        <v>1850</v>
      </c>
      <c r="D242" s="3" t="s">
        <v>1984</v>
      </c>
      <c r="E242" s="3">
        <v>0</v>
      </c>
      <c r="F242" s="3">
        <v>0.21</v>
      </c>
      <c r="G242" s="3">
        <v>0</v>
      </c>
      <c r="H242" s="3">
        <v>243789</v>
      </c>
      <c r="I242" s="3">
        <v>9086.2199999999993</v>
      </c>
      <c r="J242" s="3">
        <v>7.5552999999999999</v>
      </c>
      <c r="K242" s="21">
        <f ca="1">_xll.IMDP("BND",B242,K8,B3)</f>
        <v>20350323</v>
      </c>
      <c r="L242" s="23">
        <f ca="1">_xll.IMDP("BND",B242,L8,B3)</f>
        <v>4.2770000000000001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46206</v>
      </c>
      <c r="BT242" s="3" t="s">
        <v>1613</v>
      </c>
      <c r="BU242" s="3" t="s">
        <v>1028</v>
      </c>
      <c r="BV242" s="3" t="s">
        <v>1614</v>
      </c>
      <c r="BW242" s="3">
        <v>0</v>
      </c>
      <c r="BX242" s="3">
        <v>0.04</v>
      </c>
      <c r="BY242" s="3">
        <v>0</v>
      </c>
      <c r="BZ242" s="3">
        <v>56050</v>
      </c>
      <c r="CA242" s="3">
        <v>9806.7800000000007</v>
      </c>
      <c r="CB242" s="3">
        <v>1.3984000000000001</v>
      </c>
      <c r="CC242" s="21">
        <f ca="1">_xll.IMDP("BND",BT242,CC8,BT3)</f>
        <v>20271210</v>
      </c>
      <c r="CD242" s="23">
        <f ca="1">_xll.IMDP("BND",BT242,CD8,BT3)</f>
        <v>4.2380000000000004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46206</v>
      </c>
      <c r="DJ242" s="3" t="s">
        <v>2551</v>
      </c>
      <c r="DK242" s="3" t="s">
        <v>131</v>
      </c>
      <c r="DL242" s="3" t="s">
        <v>2552</v>
      </c>
      <c r="DM242" s="3">
        <v>0</v>
      </c>
      <c r="DN242" s="3">
        <v>0.14000000000000001</v>
      </c>
      <c r="DO242" s="3">
        <v>0</v>
      </c>
      <c r="DP242" s="3">
        <v>209758</v>
      </c>
      <c r="DQ242" s="3">
        <v>8864.3799999999992</v>
      </c>
      <c r="DR242" s="3">
        <v>3.0726</v>
      </c>
      <c r="DS242" s="21">
        <f ca="1">_xll.IMDP("BND",DJ242,DS8,DJ3)</f>
        <v>20290910</v>
      </c>
      <c r="DT242" s="23">
        <f ca="1">_xll.IMDP("BND",DJ242,DT8,DJ3)</f>
        <v>3.8479999999999999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46206</v>
      </c>
      <c r="B243" s="3" t="s">
        <v>1985</v>
      </c>
      <c r="C243" s="3" t="s">
        <v>200</v>
      </c>
      <c r="D243" s="3" t="s">
        <v>1986</v>
      </c>
      <c r="E243" s="3">
        <v>0</v>
      </c>
      <c r="F243" s="3">
        <v>0.21</v>
      </c>
      <c r="G243" s="3">
        <v>0</v>
      </c>
      <c r="H243" s="3">
        <v>243711</v>
      </c>
      <c r="I243" s="3">
        <v>9079.31</v>
      </c>
      <c r="J243" s="3">
        <v>4.6303999999999998</v>
      </c>
      <c r="K243" s="21">
        <f ca="1">_xll.IMDP("BND",B243,K8,B3)</f>
        <v>20310616</v>
      </c>
      <c r="L243" s="23">
        <f ca="1">_xll.IMDP("BND",B243,L8,B3)</f>
        <v>4.3570000000000002</v>
      </c>
      <c r="M243" s="23" t="str">
        <f ca="1">_xll.IMDP("BND",B243,M8,B3)</f>
        <v>공사공단채</v>
      </c>
      <c r="N243" s="23" t="str">
        <f ca="1">_xll.IMDP("BND",B243,N8,B3)</f>
        <v>지방공기업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46206</v>
      </c>
      <c r="BT243" s="3" t="s">
        <v>1615</v>
      </c>
      <c r="BU243" s="3" t="s">
        <v>50</v>
      </c>
      <c r="BV243" s="3" t="s">
        <v>1616</v>
      </c>
      <c r="BW243" s="3">
        <v>0</v>
      </c>
      <c r="BX243" s="3">
        <v>0.04</v>
      </c>
      <c r="BY243" s="3">
        <v>0</v>
      </c>
      <c r="BZ243" s="3">
        <v>54800</v>
      </c>
      <c r="CA243" s="3">
        <v>10013.879999999999</v>
      </c>
      <c r="CB243" s="3">
        <v>0.67069999999999996</v>
      </c>
      <c r="CC243" s="21">
        <f ca="1">_xll.IMDP("BND",BT243,CC8,BT3)</f>
        <v>20270310</v>
      </c>
      <c r="CD243" s="23">
        <f ca="1">_xll.IMDP("BND",BT243,CD8,BT3)</f>
        <v>3.2610000000000001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46206</v>
      </c>
      <c r="DJ243" s="3" t="s">
        <v>2553</v>
      </c>
      <c r="DK243" s="3" t="s">
        <v>2554</v>
      </c>
      <c r="DL243" s="3" t="s">
        <v>2555</v>
      </c>
      <c r="DM243" s="3">
        <v>0</v>
      </c>
      <c r="DN243" s="3">
        <v>0.13</v>
      </c>
      <c r="DO243" s="3">
        <v>0</v>
      </c>
      <c r="DP243" s="3">
        <v>188670</v>
      </c>
      <c r="DQ243" s="3">
        <v>10222.209999999999</v>
      </c>
      <c r="DR243" s="3">
        <v>1.2839</v>
      </c>
      <c r="DS243" s="21">
        <f ca="1">_xll.IMDP("BND",DJ243,DS8,DJ3)</f>
        <v>20271031</v>
      </c>
      <c r="DT243" s="23">
        <f ca="1">_xll.IMDP("BND",DJ243,DT8,DJ3)</f>
        <v>3.56</v>
      </c>
      <c r="DU243" s="23" t="str">
        <f ca="1">_xll.IMDP("BND",DJ243,DU8,DJ3)</f>
        <v>지방채</v>
      </c>
      <c r="DV243" s="23" t="str">
        <f ca="1">_xll.IMDP("BND",DJ243,DV8,DJ3)</f>
        <v>도시철도채권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46206</v>
      </c>
      <c r="B244" s="3" t="s">
        <v>1987</v>
      </c>
      <c r="C244" s="3" t="s">
        <v>1988</v>
      </c>
      <c r="D244" s="3" t="s">
        <v>1989</v>
      </c>
      <c r="E244" s="3">
        <v>0</v>
      </c>
      <c r="F244" s="3">
        <v>0.21</v>
      </c>
      <c r="G244" s="3">
        <v>0</v>
      </c>
      <c r="H244" s="3">
        <v>243308</v>
      </c>
      <c r="I244" s="3">
        <v>10072.33</v>
      </c>
      <c r="J244" s="3">
        <v>0.25850000000000001</v>
      </c>
      <c r="K244" s="21">
        <f ca="1">_xll.IMDP("BND",B244,K8,B3)</f>
        <v>20261007</v>
      </c>
      <c r="L244" s="23">
        <f ca="1">_xll.IMDP("BND",B244,L8,B3)</f>
        <v>3.2490000000000001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46206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53617</v>
      </c>
      <c r="CA244" s="3">
        <v>9901.31</v>
      </c>
      <c r="CB244" s="3">
        <v>0.9173</v>
      </c>
      <c r="CC244" s="21">
        <f ca="1">_xll.IMDP("BND",BT244,CC8,BT3)</f>
        <v>20270610</v>
      </c>
      <c r="CD244" s="23">
        <f ca="1">_xll.IMDP("BND",BT244,CD8,BT3)</f>
        <v>3.3460000000000001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46206</v>
      </c>
      <c r="DJ244" s="3" t="s">
        <v>1420</v>
      </c>
      <c r="DK244" s="3" t="s">
        <v>50</v>
      </c>
      <c r="DL244" s="3" t="s">
        <v>2556</v>
      </c>
      <c r="DM244" s="3">
        <v>0</v>
      </c>
      <c r="DN244" s="3">
        <v>0.13</v>
      </c>
      <c r="DO244" s="3">
        <v>0</v>
      </c>
      <c r="DP244" s="3">
        <v>186481</v>
      </c>
      <c r="DQ244" s="3">
        <v>9851.34</v>
      </c>
      <c r="DR244" s="3">
        <v>2.9790000000000001</v>
      </c>
      <c r="DS244" s="21">
        <f ca="1">_xll.IMDP("BND",DJ244,DS8,DJ3)</f>
        <v>20290910</v>
      </c>
      <c r="DT244" s="23">
        <f ca="1">_xll.IMDP("BND",DJ244,DT8,DJ3)</f>
        <v>3.8119999999999998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46206</v>
      </c>
      <c r="B245" s="3" t="s">
        <v>1990</v>
      </c>
      <c r="C245" s="3" t="s">
        <v>1991</v>
      </c>
      <c r="D245" s="3" t="s">
        <v>1992</v>
      </c>
      <c r="E245" s="3">
        <v>0</v>
      </c>
      <c r="F245" s="3">
        <v>0.21</v>
      </c>
      <c r="G245" s="3">
        <v>0</v>
      </c>
      <c r="H245" s="3">
        <v>243000</v>
      </c>
      <c r="I245" s="3">
        <v>9053.83</v>
      </c>
      <c r="J245" s="3">
        <v>4.7725999999999997</v>
      </c>
      <c r="K245" s="21">
        <f ca="1">_xll.IMDP("BND",B245,K8,B3)</f>
        <v>20310903</v>
      </c>
      <c r="L245" s="23">
        <f ca="1">_xll.IMDP("BND",B245,L8,B3)</f>
        <v>4.2960000000000003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46206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52961</v>
      </c>
      <c r="CA245" s="3">
        <v>9218.74</v>
      </c>
      <c r="CB245" s="3">
        <v>7.3048999999999999</v>
      </c>
      <c r="CC245" s="21">
        <f ca="1">_xll.IMDP("BND",BT245,CC8,BT3)</f>
        <v>20341210</v>
      </c>
      <c r="CD245" s="23">
        <f ca="1">_xll.IMDP("BND",BT245,CD8,BT3)</f>
        <v>4.1319999999999997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46206</v>
      </c>
      <c r="DJ245" s="3" t="s">
        <v>729</v>
      </c>
      <c r="DK245" s="3" t="s">
        <v>29</v>
      </c>
      <c r="DL245" s="3" t="s">
        <v>2557</v>
      </c>
      <c r="DM245" s="3">
        <v>0</v>
      </c>
      <c r="DN245" s="3">
        <v>0.12</v>
      </c>
      <c r="DO245" s="3">
        <v>0</v>
      </c>
      <c r="DP245" s="3">
        <v>184409</v>
      </c>
      <c r="DQ245" s="3">
        <v>8319.2800000000007</v>
      </c>
      <c r="DR245" s="3">
        <v>9.5152000000000001</v>
      </c>
      <c r="DS245" s="21">
        <f ca="1">_xll.IMDP("BND",DJ245,DS8,DJ3)</f>
        <v>20370910</v>
      </c>
      <c r="DT245" s="23">
        <f ca="1">_xll.IMDP("BND",DJ245,DT8,DJ3)</f>
        <v>4.2300000000000004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46206</v>
      </c>
      <c r="B246" s="3" t="s">
        <v>1993</v>
      </c>
      <c r="C246" s="3" t="s">
        <v>1345</v>
      </c>
      <c r="D246" s="3" t="s">
        <v>1994</v>
      </c>
      <c r="E246" s="3">
        <v>0</v>
      </c>
      <c r="F246" s="3">
        <v>0.21</v>
      </c>
      <c r="G246" s="3">
        <v>0</v>
      </c>
      <c r="H246" s="3">
        <v>242896</v>
      </c>
      <c r="I246" s="3">
        <v>10055.42</v>
      </c>
      <c r="J246" s="3">
        <v>0.24629999999999999</v>
      </c>
      <c r="K246" s="21">
        <f ca="1">_xll.IMDP("BND",B246,K8,B3)</f>
        <v>20261002</v>
      </c>
      <c r="L246" s="23">
        <f ca="1">_xll.IMDP("BND",B246,L8,B3)</f>
        <v>3.3050000000000002</v>
      </c>
      <c r="M246" s="23" t="str">
        <f ca="1">_xll.IMDP("BND",B246,M8,B3)</f>
        <v>금융채</v>
      </c>
      <c r="N246" s="23" t="str">
        <f ca="1">_xll.IMDP("BND",B246,N8,B3)</f>
        <v>카드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46206</v>
      </c>
      <c r="BT246" s="3" t="s">
        <v>1617</v>
      </c>
      <c r="BU246" s="3" t="s">
        <v>1241</v>
      </c>
      <c r="BV246" s="3" t="s">
        <v>1618</v>
      </c>
      <c r="BW246" s="3">
        <v>0</v>
      </c>
      <c r="BX246" s="3">
        <v>0.04</v>
      </c>
      <c r="BY246" s="3">
        <v>0</v>
      </c>
      <c r="BZ246" s="3">
        <v>51264</v>
      </c>
      <c r="CA246" s="3">
        <v>9601.9</v>
      </c>
      <c r="CB246" s="3">
        <v>2.7231999999999998</v>
      </c>
      <c r="CC246" s="21">
        <f ca="1">_xll.IMDP("BND",BT246,CC8,BT3)</f>
        <v>20290430</v>
      </c>
      <c r="CD246" s="23">
        <f ca="1">_xll.IMDP("BND",BT246,CD8,BT3)</f>
        <v>3.79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46206</v>
      </c>
      <c r="DJ246" s="3" t="s">
        <v>2558</v>
      </c>
      <c r="DK246" s="3" t="s">
        <v>2559</v>
      </c>
      <c r="DL246" s="3" t="s">
        <v>2560</v>
      </c>
      <c r="DM246" s="3">
        <v>0</v>
      </c>
      <c r="DN246" s="3">
        <v>0.12</v>
      </c>
      <c r="DO246" s="3">
        <v>0</v>
      </c>
      <c r="DP246" s="3">
        <v>181348</v>
      </c>
      <c r="DQ246" s="3">
        <v>9579.5</v>
      </c>
      <c r="DR246" s="3">
        <v>3.5112000000000001</v>
      </c>
      <c r="DS246" s="21">
        <f ca="1">_xll.IMDP("BND",DJ246,DS8,DJ3)</f>
        <v>20300327</v>
      </c>
      <c r="DT246" s="23">
        <f ca="1">_xll.IMDP("BND",DJ246,DT8,DJ3)</f>
        <v>4.12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46206</v>
      </c>
      <c r="B247" s="3" t="s">
        <v>1981</v>
      </c>
      <c r="C247" s="3" t="s">
        <v>783</v>
      </c>
      <c r="D247" s="3" t="s">
        <v>1982</v>
      </c>
      <c r="E247" s="3">
        <v>0</v>
      </c>
      <c r="F247" s="3">
        <v>0.21</v>
      </c>
      <c r="G247" s="3">
        <v>0</v>
      </c>
      <c r="H247" s="3">
        <v>242637</v>
      </c>
      <c r="I247" s="3">
        <v>9043.6200000000008</v>
      </c>
      <c r="J247" s="3">
        <v>7.6893000000000002</v>
      </c>
      <c r="K247" s="21">
        <f ca="1">_xll.IMDP("BND",B247,K8,B3)</f>
        <v>20350622</v>
      </c>
      <c r="L247" s="23">
        <f ca="1">_xll.IMDP("BND",B247,L8,B3)</f>
        <v>4.3179999999999996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46206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42067</v>
      </c>
      <c r="CA247" s="3">
        <v>5807.95</v>
      </c>
      <c r="CB247" s="3">
        <v>17.974</v>
      </c>
      <c r="CC247" s="21">
        <f ca="1">_xll.IMDP("BND",BT247,CC8,BT3)</f>
        <v>20500310</v>
      </c>
      <c r="CD247" s="23">
        <f ca="1">_xll.IMDP("BND",BT247,CD8,BT3)</f>
        <v>4.3979999999999997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46206</v>
      </c>
      <c r="DJ247" s="3" t="s">
        <v>97</v>
      </c>
      <c r="DK247" s="3" t="s">
        <v>98</v>
      </c>
      <c r="DL247" s="3" t="s">
        <v>2561</v>
      </c>
      <c r="DM247" s="3">
        <v>0</v>
      </c>
      <c r="DN247" s="3">
        <v>0.12</v>
      </c>
      <c r="DO247" s="3">
        <v>0</v>
      </c>
      <c r="DP247" s="3">
        <v>180809</v>
      </c>
      <c r="DQ247" s="3">
        <v>8490.16</v>
      </c>
      <c r="DR247" s="3">
        <v>4.0304000000000002</v>
      </c>
      <c r="DS247" s="21">
        <f ca="1">_xll.IMDP("BND",DJ247,DS8,DJ3)</f>
        <v>20300910</v>
      </c>
      <c r="DT247" s="23">
        <f ca="1">_xll.IMDP("BND",DJ247,DT8,DJ3)</f>
        <v>3.9809999999999999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46206</v>
      </c>
      <c r="B248" s="3" t="s">
        <v>1995</v>
      </c>
      <c r="C248" s="3" t="s">
        <v>1326</v>
      </c>
      <c r="D248" s="3" t="s">
        <v>1996</v>
      </c>
      <c r="E248" s="3">
        <v>0</v>
      </c>
      <c r="F248" s="3">
        <v>0.21</v>
      </c>
      <c r="G248" s="3">
        <v>0</v>
      </c>
      <c r="H248" s="3">
        <v>242586</v>
      </c>
      <c r="I248" s="3">
        <v>9037.16</v>
      </c>
      <c r="J248" s="3">
        <v>6.2232000000000003</v>
      </c>
      <c r="K248" s="21">
        <f ca="1">_xll.IMDP("BND",B248,K8,B3)</f>
        <v>20330615</v>
      </c>
      <c r="L248" s="23">
        <f ca="1">_xll.IMDP("BND",B248,L8,B3)</f>
        <v>4.4409999999999998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46206</v>
      </c>
      <c r="BT248" s="3" t="s">
        <v>1619</v>
      </c>
      <c r="BU248" s="3" t="s">
        <v>50</v>
      </c>
      <c r="BV248" s="3" t="s">
        <v>1620</v>
      </c>
      <c r="BW248" s="3">
        <v>0</v>
      </c>
      <c r="BX248" s="3">
        <v>0.03</v>
      </c>
      <c r="BY248" s="3">
        <v>0</v>
      </c>
      <c r="BZ248" s="3">
        <v>36723</v>
      </c>
      <c r="CA248" s="3">
        <v>10030.969999999999</v>
      </c>
      <c r="CB248" s="3">
        <v>1.6111</v>
      </c>
      <c r="CC248" s="21">
        <f ca="1">_xll.IMDP("BND",BT248,CC8,BT3)</f>
        <v>20280310</v>
      </c>
      <c r="CD248" s="23">
        <f ca="1">_xll.IMDP("BND",BT248,CD8,BT3)</f>
        <v>3.68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46206</v>
      </c>
      <c r="DJ248" s="3" t="s">
        <v>2562</v>
      </c>
      <c r="DK248" s="3" t="s">
        <v>2563</v>
      </c>
      <c r="DL248" s="3" t="s">
        <v>2564</v>
      </c>
      <c r="DM248" s="3">
        <v>0</v>
      </c>
      <c r="DN248" s="3">
        <v>0.11</v>
      </c>
      <c r="DO248" s="3">
        <v>0</v>
      </c>
      <c r="DP248" s="3">
        <v>167572</v>
      </c>
      <c r="DQ248" s="3">
        <v>9567.25</v>
      </c>
      <c r="DR248" s="3">
        <v>1.9906999999999999</v>
      </c>
      <c r="DS248" s="21">
        <f ca="1">_xll.IMDP("BND",DJ248,DS8,DJ3)</f>
        <v>20280722</v>
      </c>
      <c r="DT248" s="23">
        <f ca="1">_xll.IMDP("BND",DJ248,DT8,DJ3)</f>
        <v>4.2380000000000004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46206</v>
      </c>
      <c r="B249" s="3" t="s">
        <v>1997</v>
      </c>
      <c r="C249" s="3" t="s">
        <v>1963</v>
      </c>
      <c r="D249" s="3" t="s">
        <v>1998</v>
      </c>
      <c r="E249" s="3">
        <v>0</v>
      </c>
      <c r="F249" s="3">
        <v>0.21</v>
      </c>
      <c r="G249" s="3">
        <v>0</v>
      </c>
      <c r="H249" s="3">
        <v>241983</v>
      </c>
      <c r="I249" s="3">
        <v>10016.959999999999</v>
      </c>
      <c r="J249" s="3">
        <v>1.8438000000000001</v>
      </c>
      <c r="K249" s="21">
        <f ca="1">_xll.IMDP("BND",B249,K8,B3)</f>
        <v>20280609</v>
      </c>
      <c r="L249" s="23">
        <f ca="1">_xll.IMDP("BND",B249,L8,B3)</f>
        <v>4.3360000000000003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46206</v>
      </c>
      <c r="BT249" s="3" t="s">
        <v>1624</v>
      </c>
      <c r="BU249" s="3" t="s">
        <v>1241</v>
      </c>
      <c r="BV249" s="3" t="s">
        <v>1625</v>
      </c>
      <c r="BW249" s="3">
        <v>0</v>
      </c>
      <c r="BX249" s="3">
        <v>0.03</v>
      </c>
      <c r="BY249" s="3">
        <v>0</v>
      </c>
      <c r="BZ249" s="3">
        <v>36375</v>
      </c>
      <c r="CA249" s="3">
        <v>9538.7800000000007</v>
      </c>
      <c r="CB249" s="3">
        <v>2.8837999999999999</v>
      </c>
      <c r="CC249" s="21">
        <f ca="1">_xll.IMDP("BND",BT249,CC8,BT3)</f>
        <v>20290630</v>
      </c>
      <c r="CD249" s="23">
        <f ca="1">_xll.IMDP("BND",BT249,CD8,BT3)</f>
        <v>3.8069999999999999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46206</v>
      </c>
      <c r="DJ249" s="3" t="s">
        <v>44</v>
      </c>
      <c r="DK249" s="3" t="s">
        <v>29</v>
      </c>
      <c r="DL249" s="3" t="s">
        <v>2565</v>
      </c>
      <c r="DM249" s="3">
        <v>0</v>
      </c>
      <c r="DN249" s="3">
        <v>0.11</v>
      </c>
      <c r="DO249" s="3">
        <v>0</v>
      </c>
      <c r="DP249" s="3">
        <v>156397</v>
      </c>
      <c r="DQ249" s="3">
        <v>9663.4699999999993</v>
      </c>
      <c r="DR249" s="3">
        <v>5.3018000000000001</v>
      </c>
      <c r="DS249" s="21">
        <f ca="1">_xll.IMDP("BND",DJ249,DS8,DJ3)</f>
        <v>20320610</v>
      </c>
      <c r="DT249" s="23">
        <f ca="1">_xll.IMDP("BND",DJ249,DT8,DJ3)</f>
        <v>4.0579999999999998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46206</v>
      </c>
      <c r="B250" s="3" t="s">
        <v>1999</v>
      </c>
      <c r="C250" s="3" t="s">
        <v>1345</v>
      </c>
      <c r="D250" s="3" t="s">
        <v>2000</v>
      </c>
      <c r="E250" s="3">
        <v>0</v>
      </c>
      <c r="F250" s="3">
        <v>0.21</v>
      </c>
      <c r="G250" s="3">
        <v>0</v>
      </c>
      <c r="H250" s="3">
        <v>241891</v>
      </c>
      <c r="I250" s="3">
        <v>10013.969999999999</v>
      </c>
      <c r="J250" s="3">
        <v>0.109</v>
      </c>
      <c r="K250" s="21">
        <f ca="1">_xll.IMDP("BND",B250,K8,B3)</f>
        <v>20260812</v>
      </c>
      <c r="L250" s="23">
        <f ca="1">_xll.IMDP("BND",B250,L8,B3)</f>
        <v>3.226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46206</v>
      </c>
      <c r="BT250" s="3" t="s">
        <v>1621</v>
      </c>
      <c r="BU250" s="3" t="s">
        <v>1622</v>
      </c>
      <c r="BV250" s="3" t="s">
        <v>1623</v>
      </c>
      <c r="BW250" s="3">
        <v>0</v>
      </c>
      <c r="BX250" s="3">
        <v>0.03</v>
      </c>
      <c r="BY250" s="3">
        <v>0</v>
      </c>
      <c r="BZ250" s="3">
        <v>36328</v>
      </c>
      <c r="CA250" s="3">
        <v>9524.99</v>
      </c>
      <c r="CB250" s="3">
        <v>2.5829</v>
      </c>
      <c r="CC250" s="21">
        <f ca="1">_xll.IMDP("BND",BT250,CC8,BT3)</f>
        <v>20290308</v>
      </c>
      <c r="CD250" s="23">
        <f ca="1">_xll.IMDP("BND",BT250,CD8,BT3)</f>
        <v>4.0590000000000002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46206</v>
      </c>
      <c r="DJ250" s="3" t="s">
        <v>726</v>
      </c>
      <c r="DK250" s="3" t="s">
        <v>29</v>
      </c>
      <c r="DL250" s="3" t="s">
        <v>2566</v>
      </c>
      <c r="DM250" s="3">
        <v>0</v>
      </c>
      <c r="DN250" s="3">
        <v>0.1</v>
      </c>
      <c r="DO250" s="3">
        <v>0</v>
      </c>
      <c r="DP250" s="3">
        <v>151756</v>
      </c>
      <c r="DQ250" s="3">
        <v>8016.26</v>
      </c>
      <c r="DR250" s="3">
        <v>13.7081</v>
      </c>
      <c r="DS250" s="21">
        <f ca="1">_xll.IMDP("BND",DJ250,DS8,DJ3)</f>
        <v>20441210</v>
      </c>
      <c r="DT250" s="23">
        <f ca="1">_xll.IMDP("BND",DJ250,DT8,DJ3)</f>
        <v>4.3369999999999997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46206</v>
      </c>
      <c r="B251" s="3" t="s">
        <v>1517</v>
      </c>
      <c r="C251" s="3" t="s">
        <v>1518</v>
      </c>
      <c r="D251" s="3" t="s">
        <v>1519</v>
      </c>
      <c r="E251" s="3">
        <v>0</v>
      </c>
      <c r="F251" s="3">
        <v>0.21</v>
      </c>
      <c r="G251" s="3">
        <v>0</v>
      </c>
      <c r="H251" s="3">
        <v>241175</v>
      </c>
      <c r="I251" s="3">
        <v>8985.4599999999991</v>
      </c>
      <c r="J251" s="3">
        <v>4.8147000000000002</v>
      </c>
      <c r="K251" s="21">
        <f ca="1">_xll.IMDP("BND",B251,K8,B3)</f>
        <v>20310824</v>
      </c>
      <c r="L251" s="23">
        <f ca="1">_xll.IMDP("BND",B251,L8,B3)</f>
        <v>4.2960000000000003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46206</v>
      </c>
      <c r="BT251" s="3" t="s">
        <v>738</v>
      </c>
      <c r="BU251" s="3" t="s">
        <v>29</v>
      </c>
      <c r="BV251" s="3" t="s">
        <v>739</v>
      </c>
      <c r="BW251" s="3">
        <v>0</v>
      </c>
      <c r="BX251" s="3">
        <v>0.03</v>
      </c>
      <c r="BY251" s="3">
        <v>0</v>
      </c>
      <c r="BZ251" s="3">
        <v>35942</v>
      </c>
      <c r="CA251" s="3">
        <v>7821.83</v>
      </c>
      <c r="CB251" s="3">
        <v>9.1196000000000002</v>
      </c>
      <c r="CC251" s="21">
        <f ca="1">_xll.IMDP("BND",BT251,CC8,BT3)</f>
        <v>20360910</v>
      </c>
      <c r="CD251" s="23">
        <f ca="1">_xll.IMDP("BND",BT251,CD8,BT3)</f>
        <v>4.2069999999999999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46206</v>
      </c>
      <c r="DJ251" s="3" t="s">
        <v>2567</v>
      </c>
      <c r="DK251" s="3" t="s">
        <v>2568</v>
      </c>
      <c r="DL251" s="3" t="s">
        <v>2569</v>
      </c>
      <c r="DM251" s="3">
        <v>0</v>
      </c>
      <c r="DN251" s="3">
        <v>0.1</v>
      </c>
      <c r="DO251" s="3">
        <v>0</v>
      </c>
      <c r="DP251" s="3">
        <v>142366</v>
      </c>
      <c r="DQ251" s="3">
        <v>10027.84</v>
      </c>
      <c r="DR251" s="3">
        <v>0.17649999999999999</v>
      </c>
      <c r="DS251" s="21">
        <f ca="1">_xll.IMDP("BND",DJ251,DS8,DJ3)</f>
        <v>20260906</v>
      </c>
      <c r="DT251" s="23">
        <f ca="1">_xll.IMDP("BND",DJ251,DT8,DJ3)</f>
        <v>3.3359999999999999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46206</v>
      </c>
      <c r="B252" s="3" t="s">
        <v>720</v>
      </c>
      <c r="C252" s="3" t="s">
        <v>29</v>
      </c>
      <c r="D252" s="3" t="s">
        <v>721</v>
      </c>
      <c r="E252" s="3">
        <v>0</v>
      </c>
      <c r="F252" s="3">
        <v>0.21</v>
      </c>
      <c r="G252" s="3">
        <v>0</v>
      </c>
      <c r="H252" s="3">
        <v>240318</v>
      </c>
      <c r="I252" s="3">
        <v>8297.85</v>
      </c>
      <c r="J252" s="3">
        <v>16.457699999999999</v>
      </c>
      <c r="K252" s="21">
        <f ca="1">_xll.IMDP("BND",B252,K8,B3)</f>
        <v>20530310</v>
      </c>
      <c r="L252" s="23">
        <f ca="1">_xll.IMDP("BND",B252,L8,B3)</f>
        <v>4.4050000000000002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46206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35887</v>
      </c>
      <c r="CA252" s="3">
        <v>10011.27</v>
      </c>
      <c r="CB252" s="3">
        <v>0.91469999999999996</v>
      </c>
      <c r="CC252" s="21">
        <f ca="1">_xll.IMDP("BND",BT252,CC8,BT3)</f>
        <v>20270610</v>
      </c>
      <c r="CD252" s="23">
        <f ca="1">_xll.IMDP("BND",BT252,CD8,BT3)</f>
        <v>3.3460000000000001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46206</v>
      </c>
      <c r="DJ252" s="3" t="s">
        <v>2570</v>
      </c>
      <c r="DK252" s="3" t="s">
        <v>1939</v>
      </c>
      <c r="DL252" s="3" t="s">
        <v>2571</v>
      </c>
      <c r="DM252" s="3">
        <v>0</v>
      </c>
      <c r="DN252" s="3">
        <v>0.1</v>
      </c>
      <c r="DO252" s="3">
        <v>0</v>
      </c>
      <c r="DP252" s="3">
        <v>141986</v>
      </c>
      <c r="DQ252" s="3">
        <v>10000.74</v>
      </c>
      <c r="DR252" s="3">
        <v>2.6697000000000002</v>
      </c>
      <c r="DS252" s="21">
        <f ca="1">_xll.IMDP("BND",DJ252,DS8,DJ3)</f>
        <v>20290515</v>
      </c>
      <c r="DT252" s="23">
        <f ca="1">_xll.IMDP("BND",DJ252,DT8,DJ3)</f>
        <v>4.1680000000000001</v>
      </c>
      <c r="DU252" s="23" t="str">
        <f ca="1">_xll.IMDP("BND",DJ252,DU8,DJ3)</f>
        <v>공사공단채</v>
      </c>
      <c r="DV252" s="23" t="str">
        <f ca="1">_xll.IMDP("BND",DJ252,DV8,DJ3)</f>
        <v>지방공기업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46206</v>
      </c>
      <c r="B253" s="3" t="s">
        <v>2001</v>
      </c>
      <c r="C253" s="3" t="s">
        <v>2002</v>
      </c>
      <c r="D253" s="3" t="s">
        <v>2003</v>
      </c>
      <c r="E253" s="3">
        <v>0</v>
      </c>
      <c r="F253" s="3">
        <v>0.21</v>
      </c>
      <c r="G253" s="3">
        <v>0</v>
      </c>
      <c r="H253" s="3">
        <v>239437</v>
      </c>
      <c r="I253" s="3">
        <v>9696.18</v>
      </c>
      <c r="J253" s="3">
        <v>2.3262999999999998</v>
      </c>
      <c r="K253" s="21">
        <f ca="1">_xll.IMDP("BND",B253,K8,B3)</f>
        <v>20281207</v>
      </c>
      <c r="L253" s="23">
        <f ca="1">_xll.IMDP("BND",B253,L8,B3)</f>
        <v>3.819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46206</v>
      </c>
      <c r="BT253" s="3" t="s">
        <v>1626</v>
      </c>
      <c r="BU253" s="3" t="s">
        <v>898</v>
      </c>
      <c r="BV253" s="3" t="s">
        <v>1627</v>
      </c>
      <c r="BW253" s="3">
        <v>0</v>
      </c>
      <c r="BX253" s="3">
        <v>0.02</v>
      </c>
      <c r="BY253" s="3">
        <v>0</v>
      </c>
      <c r="BZ253" s="3">
        <v>29302</v>
      </c>
      <c r="CA253" s="3">
        <v>10072.280000000001</v>
      </c>
      <c r="CB253" s="3">
        <v>5.0586000000000002</v>
      </c>
      <c r="CC253" s="21">
        <f ca="1">_xll.IMDP("BND",BT253,CC8,BT3)</f>
        <v>20320403</v>
      </c>
      <c r="CD253" s="23">
        <f ca="1">_xll.IMDP("BND",BT253,CD8,BT3)</f>
        <v>4.2679999999999998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46206</v>
      </c>
      <c r="DJ253" s="3" t="s">
        <v>2572</v>
      </c>
      <c r="DK253" s="3" t="s">
        <v>544</v>
      </c>
      <c r="DL253" s="3" t="s">
        <v>2573</v>
      </c>
      <c r="DM253" s="3">
        <v>0</v>
      </c>
      <c r="DN253" s="3">
        <v>0.09</v>
      </c>
      <c r="DO253" s="3">
        <v>0</v>
      </c>
      <c r="DP253" s="3">
        <v>128917</v>
      </c>
      <c r="DQ253" s="3">
        <v>9077.58</v>
      </c>
      <c r="DR253" s="3">
        <v>4.3475999999999999</v>
      </c>
      <c r="DS253" s="21">
        <f ca="1">_xll.IMDP("BND",DJ253,DS8,DJ3)</f>
        <v>20310219</v>
      </c>
      <c r="DT253" s="23">
        <f ca="1">_xll.IMDP("BND",DJ253,DT8,DJ3)</f>
        <v>4.415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46206</v>
      </c>
      <c r="B254" s="3" t="s">
        <v>2004</v>
      </c>
      <c r="C254" s="3" t="s">
        <v>1326</v>
      </c>
      <c r="D254" s="3" t="s">
        <v>2005</v>
      </c>
      <c r="E254" s="3">
        <v>0</v>
      </c>
      <c r="F254" s="3">
        <v>0.21</v>
      </c>
      <c r="G254" s="3">
        <v>0</v>
      </c>
      <c r="H254" s="3">
        <v>238481</v>
      </c>
      <c r="I254" s="3">
        <v>8883.89</v>
      </c>
      <c r="J254" s="3">
        <v>4.9981</v>
      </c>
      <c r="K254" s="21">
        <f ca="1">_xll.IMDP("BND",B254,K8,B3)</f>
        <v>20311109</v>
      </c>
      <c r="L254" s="23">
        <f ca="1">_xll.IMDP("BND",B254,L8,B3)</f>
        <v>4.407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46206</v>
      </c>
      <c r="BT254" s="3" t="s">
        <v>1628</v>
      </c>
      <c r="BU254" s="3" t="s">
        <v>1629</v>
      </c>
      <c r="BV254" s="3" t="s">
        <v>1630</v>
      </c>
      <c r="BW254" s="3">
        <v>0</v>
      </c>
      <c r="BX254" s="3">
        <v>0.02</v>
      </c>
      <c r="BY254" s="3">
        <v>0</v>
      </c>
      <c r="BZ254" s="3">
        <v>28435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46206</v>
      </c>
      <c r="DJ254" s="3" t="s">
        <v>2574</v>
      </c>
      <c r="DK254" s="3" t="s">
        <v>113</v>
      </c>
      <c r="DL254" s="3" t="s">
        <v>2575</v>
      </c>
      <c r="DM254" s="3">
        <v>0</v>
      </c>
      <c r="DN254" s="3">
        <v>0.08</v>
      </c>
      <c r="DO254" s="3">
        <v>0</v>
      </c>
      <c r="DP254" s="3">
        <v>111859</v>
      </c>
      <c r="DQ254" s="3">
        <v>9454.84</v>
      </c>
      <c r="DR254" s="3">
        <v>2.7145000000000001</v>
      </c>
      <c r="DS254" s="21">
        <f ca="1">_xll.IMDP("BND",DJ254,DS8,DJ3)</f>
        <v>20290507</v>
      </c>
      <c r="DT254" s="23">
        <f ca="1">_xll.IMDP("BND",DJ254,DT8,DJ3)</f>
        <v>4.1509999999999998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46206</v>
      </c>
      <c r="B255" s="3" t="s">
        <v>2006</v>
      </c>
      <c r="C255" s="3" t="s">
        <v>317</v>
      </c>
      <c r="D255" s="3" t="s">
        <v>2007</v>
      </c>
      <c r="E255" s="3">
        <v>0</v>
      </c>
      <c r="F255" s="3">
        <v>0.19</v>
      </c>
      <c r="G255" s="3">
        <v>0</v>
      </c>
      <c r="H255" s="3">
        <v>224611</v>
      </c>
      <c r="I255" s="3">
        <v>8369.7800000000007</v>
      </c>
      <c r="J255" s="3">
        <v>9.3722999999999992</v>
      </c>
      <c r="K255" s="21">
        <f ca="1">_xll.IMDP("BND",B255,K8,B3)</f>
        <v>20370824</v>
      </c>
      <c r="L255" s="23">
        <f ca="1">_xll.IMDP("BND",B255,L8,B3)</f>
        <v>4.3780000000000001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46206</v>
      </c>
      <c r="BT255" s="3" t="s">
        <v>1631</v>
      </c>
      <c r="BU255" s="3" t="s">
        <v>342</v>
      </c>
      <c r="BV255" s="3" t="s">
        <v>1095</v>
      </c>
      <c r="BW255" s="3">
        <v>0</v>
      </c>
      <c r="BX255" s="3">
        <v>0.02</v>
      </c>
      <c r="BY255" s="3">
        <v>0</v>
      </c>
      <c r="BZ255" s="3">
        <v>28419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46206</v>
      </c>
      <c r="DJ255" s="3" t="s">
        <v>2576</v>
      </c>
      <c r="DK255" s="3" t="s">
        <v>786</v>
      </c>
      <c r="DL255" s="3" t="s">
        <v>2577</v>
      </c>
      <c r="DM255" s="3">
        <v>0</v>
      </c>
      <c r="DN255" s="3">
        <v>0.08</v>
      </c>
      <c r="DO255" s="3">
        <v>0</v>
      </c>
      <c r="DP255" s="3">
        <v>111677</v>
      </c>
      <c r="DQ255" s="3">
        <v>9437.7199999999993</v>
      </c>
      <c r="DR255" s="3">
        <v>5.0138999999999996</v>
      </c>
      <c r="DS255" s="21">
        <f ca="1">_xll.IMDP("BND",DJ255,DS8,DJ3)</f>
        <v>20320122</v>
      </c>
      <c r="DT255" s="23">
        <f ca="1">_xll.IMDP("BND",DJ255,DT8,DJ3)</f>
        <v>4.407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46206</v>
      </c>
      <c r="B256" s="3" t="s">
        <v>2008</v>
      </c>
      <c r="C256" s="3" t="s">
        <v>98</v>
      </c>
      <c r="D256" s="3" t="s">
        <v>2009</v>
      </c>
      <c r="E256" s="3">
        <v>0</v>
      </c>
      <c r="F256" s="3">
        <v>0.19</v>
      </c>
      <c r="G256" s="3">
        <v>0</v>
      </c>
      <c r="H256" s="3">
        <v>222728</v>
      </c>
      <c r="I256" s="3">
        <v>8298.34</v>
      </c>
      <c r="J256" s="3">
        <v>4.5038999999999998</v>
      </c>
      <c r="K256" s="21">
        <f ca="1">_xll.IMDP("BND",B256,K8,B3)</f>
        <v>20310310</v>
      </c>
      <c r="L256" s="23">
        <f ca="1">_xll.IMDP("BND",B256,L8,B3)</f>
        <v>4.0579999999999998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46206</v>
      </c>
      <c r="BT256" s="3" t="s">
        <v>1635</v>
      </c>
      <c r="BU256" s="3" t="s">
        <v>1633</v>
      </c>
      <c r="BV256" s="3" t="s">
        <v>1634</v>
      </c>
      <c r="BW256" s="3">
        <v>0</v>
      </c>
      <c r="BX256" s="3">
        <v>0.02</v>
      </c>
      <c r="BY256" s="3">
        <v>0</v>
      </c>
      <c r="BZ256" s="3">
        <v>28415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46206</v>
      </c>
      <c r="DJ256" s="3" t="s">
        <v>79</v>
      </c>
      <c r="DK256" s="3" t="s">
        <v>29</v>
      </c>
      <c r="DL256" s="3" t="s">
        <v>2579</v>
      </c>
      <c r="DM256" s="3">
        <v>0</v>
      </c>
      <c r="DN256" s="3">
        <v>7.0000000000000007E-2</v>
      </c>
      <c r="DO256" s="3">
        <v>0</v>
      </c>
      <c r="DP256" s="3">
        <v>103049</v>
      </c>
      <c r="DQ256" s="3">
        <v>8887.0400000000009</v>
      </c>
      <c r="DR256" s="3">
        <v>16.227499999999999</v>
      </c>
      <c r="DS256" s="21">
        <f ca="1">_xll.IMDP("BND",DJ256,DS8,DJ3)</f>
        <v>20530910</v>
      </c>
      <c r="DT256" s="23">
        <f ca="1">_xll.IMDP("BND",DJ256,DT8,DJ3)</f>
        <v>4.4020000000000001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46206</v>
      </c>
      <c r="B257" s="3" t="s">
        <v>2010</v>
      </c>
      <c r="C257" s="3" t="s">
        <v>98</v>
      </c>
      <c r="D257" s="3" t="s">
        <v>2011</v>
      </c>
      <c r="E257" s="3">
        <v>0</v>
      </c>
      <c r="F257" s="3">
        <v>0.19</v>
      </c>
      <c r="G257" s="3">
        <v>0</v>
      </c>
      <c r="H257" s="3">
        <v>220222</v>
      </c>
      <c r="I257" s="3">
        <v>8205.01</v>
      </c>
      <c r="J257" s="3">
        <v>4.7447999999999997</v>
      </c>
      <c r="K257" s="21">
        <f ca="1">_xll.IMDP("BND",B257,K8,B3)</f>
        <v>20310610</v>
      </c>
      <c r="L257" s="23">
        <f ca="1">_xll.IMDP("BND",B257,L8,B3)</f>
        <v>4.0869999999999997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46206</v>
      </c>
      <c r="BT257" s="3" t="s">
        <v>1632</v>
      </c>
      <c r="BU257" s="3" t="s">
        <v>1633</v>
      </c>
      <c r="BV257" s="3" t="s">
        <v>1634</v>
      </c>
      <c r="BW257" s="3">
        <v>0</v>
      </c>
      <c r="BX257" s="3">
        <v>0.02</v>
      </c>
      <c r="BY257" s="3">
        <v>0</v>
      </c>
      <c r="BZ257" s="3">
        <v>28415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46206</v>
      </c>
      <c r="DJ257" s="3" t="s">
        <v>2580</v>
      </c>
      <c r="DK257" s="3" t="s">
        <v>2581</v>
      </c>
      <c r="DL257" s="3" t="s">
        <v>2582</v>
      </c>
      <c r="DM257" s="3">
        <v>0</v>
      </c>
      <c r="DN257" s="3">
        <v>0.06</v>
      </c>
      <c r="DO257" s="3">
        <v>0</v>
      </c>
      <c r="DP257" s="3">
        <v>96023</v>
      </c>
      <c r="DQ257" s="3">
        <v>10146</v>
      </c>
      <c r="DR257" s="3">
        <v>1.1185</v>
      </c>
      <c r="DS257" s="21">
        <f ca="1">_xll.IMDP("BND",DJ257,DS8,DJ3)</f>
        <v>20270830</v>
      </c>
      <c r="DT257" s="23">
        <f ca="1">_xll.IMDP("BND",DJ257,DT8,DJ3)</f>
        <v>3.948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46206</v>
      </c>
      <c r="B258" s="3" t="s">
        <v>2012</v>
      </c>
      <c r="C258" s="3" t="s">
        <v>308</v>
      </c>
      <c r="D258" s="3" t="s">
        <v>2013</v>
      </c>
      <c r="E258" s="3">
        <v>0</v>
      </c>
      <c r="F258" s="3">
        <v>0.19</v>
      </c>
      <c r="G258" s="3">
        <v>0</v>
      </c>
      <c r="H258" s="3">
        <v>217304</v>
      </c>
      <c r="I258" s="3">
        <v>8097.66</v>
      </c>
      <c r="J258" s="3">
        <v>13.6538</v>
      </c>
      <c r="K258" s="21">
        <f ca="1">_xll.IMDP("BND",B258,K8,B3)</f>
        <v>20450812</v>
      </c>
      <c r="L258" s="23">
        <f ca="1">_xll.IMDP("BND",B258,L8,B3)</f>
        <v>4.5060000000000002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46206</v>
      </c>
      <c r="BT258" s="3" t="s">
        <v>1637</v>
      </c>
      <c r="BU258" s="3" t="s">
        <v>1363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28397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46206</v>
      </c>
      <c r="DJ258" s="3" t="s">
        <v>2583</v>
      </c>
      <c r="DK258" s="3" t="s">
        <v>1266</v>
      </c>
      <c r="DL258" s="3" t="s">
        <v>2584</v>
      </c>
      <c r="DM258" s="3">
        <v>0</v>
      </c>
      <c r="DN258" s="3">
        <v>0.06</v>
      </c>
      <c r="DO258" s="3">
        <v>0</v>
      </c>
      <c r="DP258" s="3">
        <v>95240</v>
      </c>
      <c r="DQ258" s="3">
        <v>10062.81</v>
      </c>
      <c r="DR258" s="3">
        <v>0.87109999999999999</v>
      </c>
      <c r="DS258" s="21">
        <f ca="1">_xll.IMDP("BND",DJ258,DS8,DJ3)</f>
        <v>20270525</v>
      </c>
      <c r="DT258" s="23">
        <f ca="1">_xll.IMDP("BND",DJ258,DT8,DJ3)</f>
        <v>3.88</v>
      </c>
      <c r="DU258" s="23" t="str">
        <f ca="1">_xll.IMDP("BND",DJ258,DU8,DJ3)</f>
        <v>금융채</v>
      </c>
      <c r="DV258" s="23" t="str">
        <f ca="1">_xll.IMDP("BND",DJ258,DV8,DJ3)</f>
        <v>카드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46206</v>
      </c>
      <c r="B259" s="3" t="s">
        <v>2014</v>
      </c>
      <c r="C259" s="3" t="s">
        <v>777</v>
      </c>
      <c r="D259" s="3" t="s">
        <v>2015</v>
      </c>
      <c r="E259" s="3">
        <v>0</v>
      </c>
      <c r="F259" s="3">
        <v>0.18</v>
      </c>
      <c r="G259" s="3">
        <v>0</v>
      </c>
      <c r="H259" s="3">
        <v>214205</v>
      </c>
      <c r="I259" s="3">
        <v>9975.7199999999993</v>
      </c>
      <c r="J259" s="3">
        <v>1.667</v>
      </c>
      <c r="K259" s="21">
        <f ca="1">_xll.IMDP("BND",B259,K8,B3)</f>
        <v>20280328</v>
      </c>
      <c r="L259" s="23">
        <f ca="1">_xll.IMDP("BND",B259,L8,B3)</f>
        <v>4.2889999999999997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46206</v>
      </c>
      <c r="BT259" s="3" t="s">
        <v>1636</v>
      </c>
      <c r="BU259" s="3" t="s">
        <v>1363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28397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46206</v>
      </c>
      <c r="DJ259" s="3" t="s">
        <v>2585</v>
      </c>
      <c r="DK259" s="3" t="s">
        <v>538</v>
      </c>
      <c r="DL259" s="3" t="s">
        <v>2586</v>
      </c>
      <c r="DM259" s="3">
        <v>0</v>
      </c>
      <c r="DN259" s="3">
        <v>0.06</v>
      </c>
      <c r="DO259" s="3">
        <v>0</v>
      </c>
      <c r="DP259" s="3">
        <v>93421</v>
      </c>
      <c r="DQ259" s="3">
        <v>9870.5300000000007</v>
      </c>
      <c r="DR259" s="3">
        <v>2.9116</v>
      </c>
      <c r="DS259" s="21">
        <f ca="1">_xll.IMDP("BND",DJ259,DS8,DJ3)</f>
        <v>20290823</v>
      </c>
      <c r="DT259" s="23">
        <f ca="1">_xll.IMDP("BND",DJ259,DT8,DJ3)</f>
        <v>4.1760000000000002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46206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209956</v>
      </c>
      <c r="I260" s="3">
        <v>9112.02</v>
      </c>
      <c r="J260" s="3">
        <v>4.6155999999999997</v>
      </c>
      <c r="K260" s="21">
        <f ca="1">_xll.IMDP("BND",B260,K8,B3)</f>
        <v>20310610</v>
      </c>
      <c r="L260" s="23">
        <f ca="1">_xll.IMDP("BND",B260,L8,B3)</f>
        <v>4.0289999999999999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46206</v>
      </c>
      <c r="BT260" s="3" t="s">
        <v>1640</v>
      </c>
      <c r="BU260" s="3" t="s">
        <v>1368</v>
      </c>
      <c r="BV260" s="3" t="s">
        <v>1369</v>
      </c>
      <c r="BW260" s="3">
        <v>0</v>
      </c>
      <c r="BX260" s="3">
        <v>0.02</v>
      </c>
      <c r="BY260" s="3">
        <v>0</v>
      </c>
      <c r="BZ260" s="3">
        <v>28383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46206</v>
      </c>
      <c r="DJ260" s="3" t="s">
        <v>903</v>
      </c>
      <c r="DK260" s="3" t="s">
        <v>904</v>
      </c>
      <c r="DL260" s="3" t="s">
        <v>905</v>
      </c>
      <c r="DM260" s="3">
        <v>0</v>
      </c>
      <c r="DN260" s="3">
        <v>0.06</v>
      </c>
      <c r="DO260" s="3">
        <v>0</v>
      </c>
      <c r="DP260" s="3">
        <v>90416</v>
      </c>
      <c r="DQ260" s="3">
        <v>10054.11</v>
      </c>
      <c r="DR260" s="3">
        <v>4.9889000000000001</v>
      </c>
      <c r="DS260" s="21">
        <f ca="1">_xll.IMDP("BND",DJ260,DS8,DJ3)</f>
        <v>20320222</v>
      </c>
      <c r="DT260" s="23">
        <f ca="1">_xll.IMDP("BND",DJ260,DT8,DJ3)</f>
        <v>4.2679999999999998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46206</v>
      </c>
      <c r="B261" s="3" t="s">
        <v>2018</v>
      </c>
      <c r="C261" s="3" t="s">
        <v>1257</v>
      </c>
      <c r="D261" s="3" t="s">
        <v>2019</v>
      </c>
      <c r="E261" s="3">
        <v>0</v>
      </c>
      <c r="F261" s="3">
        <v>0.18</v>
      </c>
      <c r="G261" s="3">
        <v>0</v>
      </c>
      <c r="H261" s="3">
        <v>209018</v>
      </c>
      <c r="I261" s="3">
        <v>9857.52</v>
      </c>
      <c r="J261" s="3">
        <v>1.3927</v>
      </c>
      <c r="K261" s="21">
        <f ca="1">_xll.IMDP("BND",B261,K8,B3)</f>
        <v>20271208</v>
      </c>
      <c r="L261" s="23">
        <f ca="1">_xll.IMDP("BND",B261,L8,B3)</f>
        <v>4.0110000000000001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46206</v>
      </c>
      <c r="BT261" s="3" t="s">
        <v>1638</v>
      </c>
      <c r="BU261" s="3" t="s">
        <v>1639</v>
      </c>
      <c r="BV261" s="3" t="s">
        <v>1369</v>
      </c>
      <c r="BW261" s="3">
        <v>0</v>
      </c>
      <c r="BX261" s="3">
        <v>0.02</v>
      </c>
      <c r="BY261" s="3">
        <v>0</v>
      </c>
      <c r="BZ261" s="3">
        <v>28383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46206</v>
      </c>
      <c r="DJ261" s="3" t="s">
        <v>2587</v>
      </c>
      <c r="DK261" s="3" t="s">
        <v>108</v>
      </c>
      <c r="DL261" s="3" t="s">
        <v>2588</v>
      </c>
      <c r="DM261" s="3">
        <v>0</v>
      </c>
      <c r="DN261" s="3">
        <v>0.06</v>
      </c>
      <c r="DO261" s="3">
        <v>0</v>
      </c>
      <c r="DP261" s="3">
        <v>90320</v>
      </c>
      <c r="DQ261" s="3">
        <v>9940.3700000000008</v>
      </c>
      <c r="DR261" s="3">
        <v>0.79200000000000004</v>
      </c>
      <c r="DS261" s="21">
        <f ca="1">_xll.IMDP("BND",DJ261,DS8,DJ3)</f>
        <v>20270425</v>
      </c>
      <c r="DT261" s="23">
        <f ca="1">_xll.IMDP("BND",DJ261,DT8,DJ3)</f>
        <v>3.6280000000000001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46206</v>
      </c>
      <c r="B262" s="3" t="s">
        <v>2016</v>
      </c>
      <c r="C262" s="3" t="s">
        <v>1825</v>
      </c>
      <c r="D262" s="3" t="s">
        <v>2017</v>
      </c>
      <c r="E262" s="3">
        <v>0</v>
      </c>
      <c r="F262" s="3">
        <v>0.18</v>
      </c>
      <c r="G262" s="3">
        <v>0</v>
      </c>
      <c r="H262" s="3">
        <v>208460</v>
      </c>
      <c r="I262" s="3">
        <v>9708.84</v>
      </c>
      <c r="J262" s="3">
        <v>3.0470999999999999</v>
      </c>
      <c r="K262" s="21">
        <f ca="1">_xll.IMDP("BND",B262,K8,B3)</f>
        <v>20290926</v>
      </c>
      <c r="L262" s="23">
        <f ca="1">_xll.IMDP("BND",B262,L8,B3)</f>
        <v>4.2080000000000002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46206</v>
      </c>
      <c r="BT262" s="3" t="s">
        <v>1641</v>
      </c>
      <c r="BU262" s="3" t="s">
        <v>514</v>
      </c>
      <c r="BV262" s="3" t="s">
        <v>1642</v>
      </c>
      <c r="BW262" s="3">
        <v>0</v>
      </c>
      <c r="BX262" s="3">
        <v>0.02</v>
      </c>
      <c r="BY262" s="3">
        <v>0</v>
      </c>
      <c r="BZ262" s="3">
        <v>23337</v>
      </c>
      <c r="CA262" s="3">
        <v>10197.75</v>
      </c>
      <c r="CB262" s="3">
        <v>6.1117999999999997</v>
      </c>
      <c r="CC262" s="21">
        <f ca="1">_xll.IMDP("BND",BT262,CC8,BT3)</f>
        <v>20331013</v>
      </c>
      <c r="CD262" s="23">
        <f ca="1">_xll.IMDP("BND",BT262,CD8,BT3)</f>
        <v>4.3019999999999996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46206</v>
      </c>
      <c r="DJ262" s="3" t="s">
        <v>897</v>
      </c>
      <c r="DK262" s="3" t="s">
        <v>898</v>
      </c>
      <c r="DL262" s="3" t="s">
        <v>899</v>
      </c>
      <c r="DM262" s="3">
        <v>0</v>
      </c>
      <c r="DN262" s="3">
        <v>0.06</v>
      </c>
      <c r="DO262" s="3">
        <v>0</v>
      </c>
      <c r="DP262" s="3">
        <v>85723</v>
      </c>
      <c r="DQ262" s="3">
        <v>10061.73</v>
      </c>
      <c r="DR262" s="3">
        <v>4.9497999999999998</v>
      </c>
      <c r="DS262" s="21">
        <f ca="1">_xll.IMDP("BND",DJ262,DS8,DJ3)</f>
        <v>20320207</v>
      </c>
      <c r="DT262" s="23">
        <f ca="1">_xll.IMDP("BND",DJ262,DT8,DJ3)</f>
        <v>4.2679999999999998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46206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207203</v>
      </c>
      <c r="I263" s="3">
        <v>9648.73</v>
      </c>
      <c r="J263" s="3">
        <v>2.0985999999999998</v>
      </c>
      <c r="K263" s="21">
        <f ca="1">_xll.IMDP("BND",B263,K8,B3)</f>
        <v>20280906</v>
      </c>
      <c r="L263" s="23">
        <f ca="1">_xll.IMDP("BND",B263,L8,B3)</f>
        <v>4.335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46206</v>
      </c>
      <c r="BT263" s="3" t="s">
        <v>1643</v>
      </c>
      <c r="BU263" s="3" t="s">
        <v>1241</v>
      </c>
      <c r="BV263" s="3" t="s">
        <v>1644</v>
      </c>
      <c r="BW263" s="3">
        <v>0</v>
      </c>
      <c r="BX263" s="3">
        <v>0.02</v>
      </c>
      <c r="BY263" s="3">
        <v>0</v>
      </c>
      <c r="BZ263" s="3">
        <v>22406</v>
      </c>
      <c r="CA263" s="3">
        <v>9792.07</v>
      </c>
      <c r="CB263" s="3">
        <v>2.2465999999999999</v>
      </c>
      <c r="CC263" s="21">
        <f ca="1">_xll.IMDP("BND",BT263,CC8,BT3)</f>
        <v>20281031</v>
      </c>
      <c r="CD263" s="23">
        <f ca="1">_xll.IMDP("BND",BT263,CD8,BT3)</f>
        <v>3.7360000000000002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46206</v>
      </c>
      <c r="DJ263" s="3" t="s">
        <v>2133</v>
      </c>
      <c r="DK263" s="3" t="s">
        <v>131</v>
      </c>
      <c r="DL263" s="3" t="s">
        <v>2590</v>
      </c>
      <c r="DM263" s="3">
        <v>0</v>
      </c>
      <c r="DN263" s="3">
        <v>0.05</v>
      </c>
      <c r="DO263" s="3">
        <v>0</v>
      </c>
      <c r="DP263" s="3">
        <v>74215</v>
      </c>
      <c r="DQ263" s="3">
        <v>9224.77</v>
      </c>
      <c r="DR263" s="3">
        <v>2.1116000000000001</v>
      </c>
      <c r="DS263" s="21">
        <f ca="1">_xll.IMDP("BND",DJ263,DS8,DJ3)</f>
        <v>20280910</v>
      </c>
      <c r="DT263" s="23">
        <f ca="1">_xll.IMDP("BND",DJ263,DT8,DJ3)</f>
        <v>3.75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46206</v>
      </c>
      <c r="B264" s="3" t="s">
        <v>2020</v>
      </c>
      <c r="C264" s="3" t="s">
        <v>2021</v>
      </c>
      <c r="D264" s="3" t="s">
        <v>2022</v>
      </c>
      <c r="E264" s="3">
        <v>0</v>
      </c>
      <c r="F264" s="3">
        <v>0.18</v>
      </c>
      <c r="G264" s="3">
        <v>0</v>
      </c>
      <c r="H264" s="3">
        <v>205407</v>
      </c>
      <c r="I264" s="3">
        <v>7653.75</v>
      </c>
      <c r="J264" s="3">
        <v>17.099699999999999</v>
      </c>
      <c r="K264" s="21">
        <f ca="1">_xll.IMDP("BND",B264,K8,B3)</f>
        <v>20540911</v>
      </c>
      <c r="L264" s="23">
        <f ca="1">_xll.IMDP("BND",B264,L8,B3)</f>
        <v>4.5410000000000004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46206</v>
      </c>
      <c r="BT264" s="3" t="s">
        <v>1344</v>
      </c>
      <c r="BU264" s="3" t="s">
        <v>1345</v>
      </c>
      <c r="BV264" s="3" t="s">
        <v>1346</v>
      </c>
      <c r="BW264" s="3">
        <v>0</v>
      </c>
      <c r="BX264" s="3">
        <v>0.01</v>
      </c>
      <c r="BY264" s="3">
        <v>0</v>
      </c>
      <c r="BZ264" s="3">
        <v>15766</v>
      </c>
      <c r="CA264" s="3">
        <v>9894.6200000000008</v>
      </c>
      <c r="CB264" s="3">
        <v>0.6804</v>
      </c>
      <c r="CC264" s="21">
        <f ca="1">_xll.IMDP("BND",BT264,CC8,BT3)</f>
        <v>20270311</v>
      </c>
      <c r="CD264" s="23">
        <f ca="1">_xll.IMDP("BND",BT264,CD8,BT3)</f>
        <v>3.6739999999999999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46206</v>
      </c>
      <c r="DJ264" s="3" t="s">
        <v>2591</v>
      </c>
      <c r="DK264" s="3" t="s">
        <v>2592</v>
      </c>
      <c r="DL264" s="3" t="s">
        <v>2593</v>
      </c>
      <c r="DM264" s="3">
        <v>0</v>
      </c>
      <c r="DN264" s="3">
        <v>0.05</v>
      </c>
      <c r="DO264" s="3">
        <v>0</v>
      </c>
      <c r="DP264" s="3">
        <v>73083</v>
      </c>
      <c r="DQ264" s="3">
        <v>10295.200000000001</v>
      </c>
      <c r="DR264" s="3">
        <v>1.3067</v>
      </c>
      <c r="DS264" s="21">
        <f ca="1">_xll.IMDP("BND",DJ264,DS8,DJ3)</f>
        <v>20271115</v>
      </c>
      <c r="DT264" s="23">
        <f ca="1">_xll.IMDP("BND",DJ264,DT8,DJ3)</f>
        <v>3.8479999999999999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46206</v>
      </c>
      <c r="B265" s="3" t="s">
        <v>2023</v>
      </c>
      <c r="C265" s="3" t="s">
        <v>98</v>
      </c>
      <c r="D265" s="3" t="s">
        <v>2024</v>
      </c>
      <c r="E265" s="3">
        <v>0</v>
      </c>
      <c r="F265" s="3">
        <v>0.18</v>
      </c>
      <c r="G265" s="3">
        <v>0</v>
      </c>
      <c r="H265" s="3">
        <v>204440</v>
      </c>
      <c r="I265" s="3">
        <v>7615.92</v>
      </c>
      <c r="J265" s="3">
        <v>6.4207999999999998</v>
      </c>
      <c r="K265" s="21">
        <f ca="1">_xll.IMDP("BND",B265,K8,B3)</f>
        <v>20330310</v>
      </c>
      <c r="L265" s="23">
        <f ca="1">_xll.IMDP("BND",B265,L8,B3)</f>
        <v>4.1550000000000002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46206</v>
      </c>
      <c r="BT265" s="3" t="s">
        <v>1645</v>
      </c>
      <c r="BU265" s="3" t="s">
        <v>1646</v>
      </c>
      <c r="BV265" s="3" t="s">
        <v>1647</v>
      </c>
      <c r="BW265" s="3">
        <v>0</v>
      </c>
      <c r="BX265" s="3">
        <v>0.01</v>
      </c>
      <c r="BY265" s="3">
        <v>0</v>
      </c>
      <c r="BZ265" s="3">
        <v>13134</v>
      </c>
      <c r="CA265" s="3">
        <v>9568.56</v>
      </c>
      <c r="CB265" s="3">
        <v>5.4741999999999997</v>
      </c>
      <c r="CC265" s="21">
        <f ca="1">_xll.IMDP("BND",BT265,CC8,BT3)</f>
        <v>20320824</v>
      </c>
      <c r="CD265" s="23">
        <f ca="1">_xll.IMDP("BND",BT265,CD8,BT3)</f>
        <v>4.2699999999999996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46206</v>
      </c>
      <c r="DJ265" s="3" t="s">
        <v>720</v>
      </c>
      <c r="DK265" s="3" t="s">
        <v>29</v>
      </c>
      <c r="DL265" s="3" t="s">
        <v>2594</v>
      </c>
      <c r="DM265" s="3">
        <v>0</v>
      </c>
      <c r="DN265" s="3">
        <v>0.05</v>
      </c>
      <c r="DO265" s="3">
        <v>0</v>
      </c>
      <c r="DP265" s="3">
        <v>70339</v>
      </c>
      <c r="DQ265" s="3">
        <v>8297.85</v>
      </c>
      <c r="DR265" s="3">
        <v>16.457699999999999</v>
      </c>
      <c r="DS265" s="21">
        <f ca="1">_xll.IMDP("BND",DJ265,DS8,DJ3)</f>
        <v>20530310</v>
      </c>
      <c r="DT265" s="23">
        <f ca="1">_xll.IMDP("BND",DJ265,DT8,DJ3)</f>
        <v>4.4050000000000002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46206</v>
      </c>
      <c r="B266" s="3" t="s">
        <v>2025</v>
      </c>
      <c r="C266" s="3" t="s">
        <v>2026</v>
      </c>
      <c r="D266" s="3" t="s">
        <v>2027</v>
      </c>
      <c r="E266" s="3">
        <v>0</v>
      </c>
      <c r="F266" s="3">
        <v>0.17</v>
      </c>
      <c r="G266" s="3">
        <v>0</v>
      </c>
      <c r="H266" s="3">
        <v>202046</v>
      </c>
      <c r="I266" s="3">
        <v>10034.81</v>
      </c>
      <c r="J266" s="3">
        <v>1.8498000000000001</v>
      </c>
      <c r="K266" s="21">
        <f ca="1">_xll.IMDP("BND",B266,K8,B3)</f>
        <v>20280612</v>
      </c>
      <c r="L266" s="23">
        <f ca="1">_xll.IMDP("BND",B266,L8,B3)</f>
        <v>4.3520000000000003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46206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12952</v>
      </c>
      <c r="CA266" s="3">
        <v>8490.16</v>
      </c>
      <c r="CB266" s="3">
        <v>4.0304000000000002</v>
      </c>
      <c r="CC266" s="21">
        <f ca="1">_xll.IMDP("BND",BT266,CC8,BT3)</f>
        <v>20300910</v>
      </c>
      <c r="CD266" s="23">
        <f ca="1">_xll.IMDP("BND",BT266,CD8,BT3)</f>
        <v>3.9809999999999999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46206</v>
      </c>
      <c r="DJ266" s="3" t="s">
        <v>2595</v>
      </c>
      <c r="DK266" s="3" t="s">
        <v>2596</v>
      </c>
      <c r="DL266" s="3" t="s">
        <v>2597</v>
      </c>
      <c r="DM266" s="3">
        <v>0</v>
      </c>
      <c r="DN266" s="3">
        <v>0.05</v>
      </c>
      <c r="DO266" s="3">
        <v>0</v>
      </c>
      <c r="DP266" s="3">
        <v>70166</v>
      </c>
      <c r="DQ266" s="3">
        <v>9883.7800000000007</v>
      </c>
      <c r="DR266" s="3">
        <v>1.5297000000000001</v>
      </c>
      <c r="DS266" s="21">
        <f ca="1">_xll.IMDP("BND",DJ266,DS8,DJ3)</f>
        <v>20280204</v>
      </c>
      <c r="DT266" s="23">
        <f ca="1">_xll.IMDP("BND",DJ266,DT8,DJ3)</f>
        <v>4.5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46206</v>
      </c>
      <c r="B267" s="3" t="s">
        <v>2028</v>
      </c>
      <c r="C267" s="3" t="s">
        <v>98</v>
      </c>
      <c r="D267" s="3" t="s">
        <v>2029</v>
      </c>
      <c r="E267" s="3">
        <v>0</v>
      </c>
      <c r="F267" s="3">
        <v>0.17</v>
      </c>
      <c r="G267" s="3">
        <v>0</v>
      </c>
      <c r="H267" s="3">
        <v>199243</v>
      </c>
      <c r="I267" s="3">
        <v>7136.15</v>
      </c>
      <c r="J267" s="3">
        <v>7.8612000000000002</v>
      </c>
      <c r="K267" s="21">
        <f ca="1">_xll.IMDP("BND",B267,K8,B3)</f>
        <v>20340910</v>
      </c>
      <c r="L267" s="23">
        <f ca="1">_xll.IMDP("BND",B267,L8,B3)</f>
        <v>4.2039999999999997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46206</v>
      </c>
      <c r="BT267" s="3" t="s">
        <v>903</v>
      </c>
      <c r="BU267" s="3" t="s">
        <v>904</v>
      </c>
      <c r="BV267" s="3" t="s">
        <v>905</v>
      </c>
      <c r="BW267" s="3">
        <v>0</v>
      </c>
      <c r="BX267" s="3">
        <v>0.01</v>
      </c>
      <c r="BY267" s="3">
        <v>0</v>
      </c>
      <c r="BZ267" s="3">
        <v>11504</v>
      </c>
      <c r="CA267" s="3">
        <v>10054.11</v>
      </c>
      <c r="CB267" s="3">
        <v>4.9889000000000001</v>
      </c>
      <c r="CC267" s="21">
        <f ca="1">_xll.IMDP("BND",BT267,CC8,BT3)</f>
        <v>20320222</v>
      </c>
      <c r="CD267" s="23">
        <f ca="1">_xll.IMDP("BND",BT267,CD8,BT3)</f>
        <v>4.2679999999999998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46206</v>
      </c>
      <c r="DJ267" s="3" t="s">
        <v>2598</v>
      </c>
      <c r="DK267" s="3" t="s">
        <v>898</v>
      </c>
      <c r="DL267" s="3" t="s">
        <v>2599</v>
      </c>
      <c r="DM267" s="3">
        <v>0</v>
      </c>
      <c r="DN267" s="3">
        <v>0.04</v>
      </c>
      <c r="DO267" s="3">
        <v>0</v>
      </c>
      <c r="DP267" s="3">
        <v>64054</v>
      </c>
      <c r="DQ267" s="3">
        <v>9601.0400000000009</v>
      </c>
      <c r="DR267" s="3">
        <v>5.4321999999999999</v>
      </c>
      <c r="DS267" s="21">
        <f ca="1">_xll.IMDP("BND",DJ267,DS8,DJ3)</f>
        <v>20320810</v>
      </c>
      <c r="DT267" s="23">
        <f ca="1">_xll.IMDP("BND",DJ267,DT8,DJ3)</f>
        <v>4.2690000000000001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46206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0.17</v>
      </c>
      <c r="G268" s="3">
        <v>0</v>
      </c>
      <c r="H268" s="3">
        <v>199087</v>
      </c>
      <c r="I268" s="3">
        <v>8240.36</v>
      </c>
      <c r="J268" s="3">
        <v>13.345599999999999</v>
      </c>
      <c r="K268" s="21">
        <f ca="1">_xll.IMDP("BND",B268,K8,B3)</f>
        <v>20440910</v>
      </c>
      <c r="L268" s="23">
        <f ca="1">_xll.IMDP("BND",B268,L8,B3)</f>
        <v>4.3570000000000002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46206</v>
      </c>
      <c r="BT268" s="3" t="s">
        <v>1648</v>
      </c>
      <c r="BU268" s="3" t="s">
        <v>1649</v>
      </c>
      <c r="BV268" s="3" t="s">
        <v>1650</v>
      </c>
      <c r="BW268" s="3">
        <v>0</v>
      </c>
      <c r="BX268" s="3">
        <v>0.01</v>
      </c>
      <c r="BY268" s="3">
        <v>0</v>
      </c>
      <c r="BZ268" s="3">
        <v>7853</v>
      </c>
      <c r="CA268" s="3">
        <v>10297.219999999999</v>
      </c>
      <c r="CB268" s="3">
        <v>0.66410000000000002</v>
      </c>
      <c r="CC268" s="21">
        <f ca="1">_xll.IMDP("BND",BT268,CC8,BT3)</f>
        <v>20270310</v>
      </c>
      <c r="CD268" s="23">
        <f ca="1">_xll.IMDP("BND",BT268,CD8,BT3)</f>
        <v>3.2629999999999999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46206</v>
      </c>
      <c r="DJ268" s="3" t="s">
        <v>1656</v>
      </c>
      <c r="DK268" s="3" t="s">
        <v>98</v>
      </c>
      <c r="DL268" s="3" t="s">
        <v>2600</v>
      </c>
      <c r="DM268" s="3">
        <v>0</v>
      </c>
      <c r="DN268" s="3">
        <v>0.04</v>
      </c>
      <c r="DO268" s="3">
        <v>0</v>
      </c>
      <c r="DP268" s="3">
        <v>61468</v>
      </c>
      <c r="DQ268" s="3">
        <v>8117.89</v>
      </c>
      <c r="DR268" s="3">
        <v>4.9865000000000004</v>
      </c>
      <c r="DS268" s="21">
        <f ca="1">_xll.IMDP("BND",DJ268,DS8,DJ3)</f>
        <v>20310910</v>
      </c>
      <c r="DT268" s="23">
        <f ca="1">_xll.IMDP("BND",DJ268,DT8,DJ3)</f>
        <v>4.0970000000000004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46206</v>
      </c>
      <c r="B269" s="3" t="s">
        <v>1424</v>
      </c>
      <c r="C269" s="3" t="s">
        <v>98</v>
      </c>
      <c r="D269" s="3" t="s">
        <v>1425</v>
      </c>
      <c r="E269" s="3">
        <v>0</v>
      </c>
      <c r="F269" s="3">
        <v>0.17</v>
      </c>
      <c r="G269" s="3">
        <v>0</v>
      </c>
      <c r="H269" s="3">
        <v>195724</v>
      </c>
      <c r="I269" s="3">
        <v>7290.33</v>
      </c>
      <c r="J269" s="3">
        <v>7.3780999999999999</v>
      </c>
      <c r="K269" s="21">
        <f ca="1">_xll.IMDP("BND",B269,K8,B3)</f>
        <v>20340310</v>
      </c>
      <c r="L269" s="23">
        <f ca="1">_xll.IMDP("BND",B269,L8,B3)</f>
        <v>4.1950000000000003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46206</v>
      </c>
      <c r="BT269" s="3" t="s">
        <v>1651</v>
      </c>
      <c r="BU269" s="3" t="s">
        <v>267</v>
      </c>
      <c r="BV269" s="3" t="s">
        <v>1652</v>
      </c>
      <c r="BW269" s="3">
        <v>0</v>
      </c>
      <c r="BX269" s="3">
        <v>0.01</v>
      </c>
      <c r="BY269" s="3">
        <v>0</v>
      </c>
      <c r="BZ269" s="3">
        <v>7791</v>
      </c>
      <c r="CA269" s="3">
        <v>10215.530000000001</v>
      </c>
      <c r="CB269" s="3">
        <v>2.1246999999999998</v>
      </c>
      <c r="CC269" s="21">
        <f ca="1">_xll.IMDP("BND",BT269,CC8,BT3)</f>
        <v>20281012</v>
      </c>
      <c r="CD269" s="23">
        <f ca="1">_xll.IMDP("BND",BT269,CD8,BT3)</f>
        <v>4.0970000000000004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46206</v>
      </c>
      <c r="DJ269" s="3" t="s">
        <v>2601</v>
      </c>
      <c r="DK269" s="3" t="s">
        <v>1693</v>
      </c>
      <c r="DL269" s="3" t="s">
        <v>2602</v>
      </c>
      <c r="DM269" s="3">
        <v>0</v>
      </c>
      <c r="DN269" s="3">
        <v>0.04</v>
      </c>
      <c r="DO269" s="3">
        <v>0</v>
      </c>
      <c r="DP269" s="3">
        <v>59632</v>
      </c>
      <c r="DQ269" s="3">
        <v>9692.43</v>
      </c>
      <c r="DR269" s="3">
        <v>2.3111999999999999</v>
      </c>
      <c r="DS269" s="21">
        <f ca="1">_xll.IMDP("BND",DJ269,DS8,DJ3)</f>
        <v>20281201</v>
      </c>
      <c r="DT269" s="23">
        <f ca="1">_xll.IMDP("BND",DJ269,DT8,DJ3)</f>
        <v>3.819</v>
      </c>
      <c r="DU269" s="23" t="str">
        <f ca="1">_xll.IMDP("BND",DJ269,DU8,DJ3)</f>
        <v>지방채</v>
      </c>
      <c r="DV269" s="23" t="str">
        <f ca="1">_xll.IMDP("BND",DJ269,DV8,DJ3)</f>
        <v>공모지방채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46206</v>
      </c>
      <c r="B270" s="3" t="s">
        <v>2030</v>
      </c>
      <c r="C270" s="3" t="s">
        <v>131</v>
      </c>
      <c r="D270" s="3" t="s">
        <v>2031</v>
      </c>
      <c r="E270" s="3">
        <v>0</v>
      </c>
      <c r="F270" s="3">
        <v>0.16</v>
      </c>
      <c r="G270" s="3">
        <v>0</v>
      </c>
      <c r="H270" s="3">
        <v>191757</v>
      </c>
      <c r="I270" s="3">
        <v>9787.64</v>
      </c>
      <c r="J270" s="3">
        <v>0.66479999999999995</v>
      </c>
      <c r="K270" s="21">
        <f ca="1">_xll.IMDP("BND",B270,K8,B3)</f>
        <v>20270310</v>
      </c>
      <c r="L270" s="23">
        <f ca="1">_xll.IMDP("BND",B270,L8,B3)</f>
        <v>3.1669999999999998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46206</v>
      </c>
      <c r="BT270" s="3" t="s">
        <v>1653</v>
      </c>
      <c r="BU270" s="3" t="s">
        <v>1654</v>
      </c>
      <c r="BV270" s="3" t="s">
        <v>1655</v>
      </c>
      <c r="BW270" s="3">
        <v>0</v>
      </c>
      <c r="BX270" s="3">
        <v>0.01</v>
      </c>
      <c r="BY270" s="3">
        <v>0</v>
      </c>
      <c r="BZ270" s="3">
        <v>7698</v>
      </c>
      <c r="CA270" s="3">
        <v>9610.89</v>
      </c>
      <c r="CB270" s="3">
        <v>1.9988999999999999</v>
      </c>
      <c r="CC270" s="21">
        <f ca="1">_xll.IMDP("BND",BT270,CC8,BT3)</f>
        <v>20280727</v>
      </c>
      <c r="CD270" s="23">
        <f ca="1">_xll.IMDP("BND",BT270,CD8,BT3)</f>
        <v>4.3499999999999996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46206</v>
      </c>
      <c r="DJ270" s="3" t="s">
        <v>2018</v>
      </c>
      <c r="DK270" s="3" t="s">
        <v>1257</v>
      </c>
      <c r="DL270" s="3" t="s">
        <v>2019</v>
      </c>
      <c r="DM270" s="3">
        <v>0</v>
      </c>
      <c r="DN270" s="3">
        <v>0.04</v>
      </c>
      <c r="DO270" s="3">
        <v>0</v>
      </c>
      <c r="DP270" s="3">
        <v>55980</v>
      </c>
      <c r="DQ270" s="3">
        <v>9857.52</v>
      </c>
      <c r="DR270" s="3">
        <v>1.3927</v>
      </c>
      <c r="DS270" s="21">
        <f ca="1">_xll.IMDP("BND",DJ270,DS8,DJ3)</f>
        <v>20271208</v>
      </c>
      <c r="DT270" s="23">
        <f ca="1">_xll.IMDP("BND",DJ270,DT8,DJ3)</f>
        <v>4.0110000000000001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46206</v>
      </c>
      <c r="B271" s="3" t="s">
        <v>2032</v>
      </c>
      <c r="C271" s="3" t="s">
        <v>916</v>
      </c>
      <c r="D271" s="3" t="s">
        <v>2033</v>
      </c>
      <c r="E271" s="3">
        <v>0</v>
      </c>
      <c r="F271" s="3">
        <v>0.16</v>
      </c>
      <c r="G271" s="3">
        <v>0</v>
      </c>
      <c r="H271" s="3">
        <v>185510</v>
      </c>
      <c r="I271" s="3">
        <v>9873.67</v>
      </c>
      <c r="J271" s="3">
        <v>2.5924</v>
      </c>
      <c r="K271" s="21">
        <f ca="1">_xll.IMDP("BND",B271,K8,B3)</f>
        <v>20290402</v>
      </c>
      <c r="L271" s="23">
        <f ca="1">_xll.IMDP("BND",B271,L8,B3)</f>
        <v>4.3499999999999996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46206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6949</v>
      </c>
      <c r="CA271" s="3">
        <v>9112.02</v>
      </c>
      <c r="CB271" s="3">
        <v>4.6155999999999997</v>
      </c>
      <c r="CC271" s="21">
        <f ca="1">_xll.IMDP("BND",BT271,CC8,BT3)</f>
        <v>20310610</v>
      </c>
      <c r="CD271" s="23">
        <f ca="1">_xll.IMDP("BND",BT271,CD8,BT3)</f>
        <v>4.0289999999999999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46206</v>
      </c>
      <c r="DJ271" s="3" t="s">
        <v>2180</v>
      </c>
      <c r="DK271" s="3" t="s">
        <v>1518</v>
      </c>
      <c r="DL271" s="3" t="s">
        <v>2181</v>
      </c>
      <c r="DM271" s="3">
        <v>0</v>
      </c>
      <c r="DN271" s="3">
        <v>0.03</v>
      </c>
      <c r="DO271" s="3">
        <v>0</v>
      </c>
      <c r="DP271" s="3">
        <v>49227</v>
      </c>
      <c r="DQ271" s="3">
        <v>9906.94</v>
      </c>
      <c r="DR271" s="3">
        <v>0.79690000000000005</v>
      </c>
      <c r="DS271" s="21">
        <f ca="1">_xll.IMDP("BND",DJ271,DS8,DJ3)</f>
        <v>20270425</v>
      </c>
      <c r="DT271" s="23">
        <f ca="1">_xll.IMDP("BND",DJ271,DT8,DJ3)</f>
        <v>3.609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46206</v>
      </c>
      <c r="B272" s="3" t="s">
        <v>2034</v>
      </c>
      <c r="C272" s="3" t="s">
        <v>1510</v>
      </c>
      <c r="D272" s="3" t="s">
        <v>2035</v>
      </c>
      <c r="E272" s="3">
        <v>0</v>
      </c>
      <c r="F272" s="3">
        <v>0.16</v>
      </c>
      <c r="G272" s="3">
        <v>0</v>
      </c>
      <c r="H272" s="3">
        <v>185482</v>
      </c>
      <c r="I272" s="3">
        <v>9872.14</v>
      </c>
      <c r="J272" s="3">
        <v>2.4121999999999999</v>
      </c>
      <c r="K272" s="21">
        <f ca="1">_xll.IMDP("BND",B272,K8,B3)</f>
        <v>20290122</v>
      </c>
      <c r="L272" s="23">
        <f ca="1">_xll.IMDP("BND",B272,L8,B3)</f>
        <v>4.2960000000000003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46206</v>
      </c>
      <c r="BT272" s="3" t="s">
        <v>1656</v>
      </c>
      <c r="BU272" s="3" t="s">
        <v>98</v>
      </c>
      <c r="BV272" s="3" t="s">
        <v>1657</v>
      </c>
      <c r="BW272" s="3">
        <v>0</v>
      </c>
      <c r="BX272" s="3">
        <v>0</v>
      </c>
      <c r="BY272" s="3">
        <v>0</v>
      </c>
      <c r="BZ272" s="3">
        <v>5572</v>
      </c>
      <c r="CA272" s="3">
        <v>8117.89</v>
      </c>
      <c r="CB272" s="3">
        <v>4.9865000000000004</v>
      </c>
      <c r="CC272" s="21">
        <f ca="1">_xll.IMDP("BND",BT272,CC8,BT3)</f>
        <v>20310910</v>
      </c>
      <c r="CD272" s="23">
        <f ca="1">_xll.IMDP("BND",BT272,CD8,BT3)</f>
        <v>4.0970000000000004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46206</v>
      </c>
      <c r="DJ272" s="3" t="s">
        <v>2124</v>
      </c>
      <c r="DK272" s="3" t="s">
        <v>317</v>
      </c>
      <c r="DL272" s="3" t="s">
        <v>2603</v>
      </c>
      <c r="DM272" s="3">
        <v>0</v>
      </c>
      <c r="DN272" s="3">
        <v>0.03</v>
      </c>
      <c r="DO272" s="3">
        <v>0</v>
      </c>
      <c r="DP272" s="3">
        <v>48138</v>
      </c>
      <c r="DQ272" s="3">
        <v>10172.23</v>
      </c>
      <c r="DR272" s="3">
        <v>7.6499999999999999E-2</v>
      </c>
      <c r="DS272" s="21">
        <f ca="1">_xll.IMDP("BND",DJ272,DS8,DJ3)</f>
        <v>20260731</v>
      </c>
      <c r="DT272" s="23">
        <f ca="1">_xll.IMDP("BND",DJ272,DT8,DJ3)</f>
        <v>2.9020000000000001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46206</v>
      </c>
      <c r="B273" s="3" t="s">
        <v>2036</v>
      </c>
      <c r="C273" s="3" t="s">
        <v>2037</v>
      </c>
      <c r="D273" s="3" t="s">
        <v>2038</v>
      </c>
      <c r="E273" s="3">
        <v>0</v>
      </c>
      <c r="F273" s="3">
        <v>0.16</v>
      </c>
      <c r="G273" s="3">
        <v>0</v>
      </c>
      <c r="H273" s="3">
        <v>184573</v>
      </c>
      <c r="I273" s="3">
        <v>9685.7000000000007</v>
      </c>
      <c r="J273" s="3">
        <v>3.1880000000000002</v>
      </c>
      <c r="K273" s="21">
        <f ca="1">_xll.IMDP("BND",B273,K8,B3)</f>
        <v>20291128</v>
      </c>
      <c r="L273" s="23">
        <f ca="1">_xll.IMDP("BND",B273,L8,B3)</f>
        <v>4.3600000000000003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46206</v>
      </c>
      <c r="BT273" s="3" t="s">
        <v>724</v>
      </c>
      <c r="BU273" s="3" t="s">
        <v>29</v>
      </c>
      <c r="BV273" s="3" t="s">
        <v>725</v>
      </c>
      <c r="BW273" s="3">
        <v>0</v>
      </c>
      <c r="BX273" s="3">
        <v>0</v>
      </c>
      <c r="BY273" s="3">
        <v>0</v>
      </c>
      <c r="BZ273" s="3">
        <v>3755</v>
      </c>
      <c r="CA273" s="3">
        <v>7033.73</v>
      </c>
      <c r="CB273" s="3">
        <v>15.414</v>
      </c>
      <c r="CC273" s="21">
        <f ca="1">_xll.IMDP("BND",BT273,CC8,BT3)</f>
        <v>20470310</v>
      </c>
      <c r="CD273" s="23">
        <f ca="1">_xll.IMDP("BND",BT273,CD8,BT3)</f>
        <v>4.3650000000000002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46206</v>
      </c>
      <c r="DJ273" s="3" t="s">
        <v>2161</v>
      </c>
      <c r="DK273" s="3" t="s">
        <v>2162</v>
      </c>
      <c r="DL273" s="3" t="s">
        <v>2604</v>
      </c>
      <c r="DM273" s="3">
        <v>0</v>
      </c>
      <c r="DN273" s="3">
        <v>0.03</v>
      </c>
      <c r="DO273" s="3">
        <v>0</v>
      </c>
      <c r="DP273" s="3">
        <v>47725</v>
      </c>
      <c r="DQ273" s="3">
        <v>10084.86</v>
      </c>
      <c r="DR273" s="3">
        <v>1.6004</v>
      </c>
      <c r="DS273" s="21">
        <f ca="1">_xll.IMDP("BND",DJ273,DS8,DJ3)</f>
        <v>20280229</v>
      </c>
      <c r="DT273" s="23">
        <f ca="1">_xll.IMDP("BND",DJ273,DT8,DJ3)</f>
        <v>3.6859999999999999</v>
      </c>
      <c r="DU273" s="23" t="str">
        <f ca="1">_xll.IMDP("BND",DJ273,DU8,DJ3)</f>
        <v>지방채</v>
      </c>
      <c r="DV273" s="23" t="str">
        <f ca="1">_xll.IMDP("BND",DJ273,DV8,DJ3)</f>
        <v>도시철도채권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46206</v>
      </c>
      <c r="B274" s="3" t="s">
        <v>2039</v>
      </c>
      <c r="C274" s="3" t="s">
        <v>317</v>
      </c>
      <c r="D274" s="3" t="s">
        <v>2040</v>
      </c>
      <c r="E274" s="3">
        <v>0</v>
      </c>
      <c r="F274" s="3">
        <v>0.15</v>
      </c>
      <c r="G274" s="3">
        <v>0</v>
      </c>
      <c r="H274" s="3">
        <v>176168</v>
      </c>
      <c r="I274" s="3">
        <v>6563.13</v>
      </c>
      <c r="J274" s="3">
        <v>15.551</v>
      </c>
      <c r="K274" s="21">
        <f ca="1">_xll.IMDP("BND",B274,K8,B3)</f>
        <v>20461110</v>
      </c>
      <c r="L274" s="23">
        <f ca="1">_xll.IMDP("BND",B274,L8,B3)</f>
        <v>4.516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46206</v>
      </c>
      <c r="BT274" s="3" t="s">
        <v>140</v>
      </c>
      <c r="BU274" s="3" t="s">
        <v>50</v>
      </c>
      <c r="BV274" s="3" t="s">
        <v>141</v>
      </c>
      <c r="BW274" s="3">
        <v>0</v>
      </c>
      <c r="BX274" s="3">
        <v>0</v>
      </c>
      <c r="BY274" s="3">
        <v>0</v>
      </c>
      <c r="BZ274" s="3">
        <v>3725</v>
      </c>
      <c r="CA274" s="3">
        <v>9926.06</v>
      </c>
      <c r="CB274" s="3">
        <v>1.3925000000000001</v>
      </c>
      <c r="CC274" s="21">
        <f ca="1">_xll.IMDP("BND",BT274,CC8,BT3)</f>
        <v>20271210</v>
      </c>
      <c r="CD274" s="23">
        <f ca="1">_xll.IMDP("BND",BT274,CD8,BT3)</f>
        <v>3.5350000000000001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46206</v>
      </c>
      <c r="DJ274" s="3" t="s">
        <v>392</v>
      </c>
      <c r="DK274" s="3" t="s">
        <v>56</v>
      </c>
      <c r="DL274" s="3" t="s">
        <v>15759</v>
      </c>
      <c r="DM274" s="3">
        <v>0</v>
      </c>
      <c r="DN274" s="3">
        <v>0.03</v>
      </c>
      <c r="DO274" s="3">
        <v>0</v>
      </c>
      <c r="DP274" s="3">
        <v>47695</v>
      </c>
      <c r="DQ274" s="3">
        <v>10078.629999999999</v>
      </c>
      <c r="DR274" s="3">
        <v>8.0274000000000001</v>
      </c>
      <c r="DS274" s="21">
        <f ca="1">_xll.IMDP("BND",DJ274,DS8,DJ3)</f>
        <v>20360610</v>
      </c>
      <c r="DT274" s="23">
        <f ca="1">_xll.IMDP("BND",DJ274,DT8,DJ3)</f>
        <v>4.1849999999999996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46206</v>
      </c>
      <c r="B275" s="3" t="s">
        <v>2041</v>
      </c>
      <c r="C275" s="3" t="s">
        <v>98</v>
      </c>
      <c r="D275" s="3" t="s">
        <v>2042</v>
      </c>
      <c r="E275" s="3">
        <v>0</v>
      </c>
      <c r="F275" s="3">
        <v>0.15</v>
      </c>
      <c r="G275" s="3">
        <v>0</v>
      </c>
      <c r="H275" s="3">
        <v>175478</v>
      </c>
      <c r="I275" s="3">
        <v>6537.25</v>
      </c>
      <c r="J275" s="3">
        <v>9.7763000000000009</v>
      </c>
      <c r="K275" s="21">
        <f ca="1">_xll.IMDP("BND",B275,K8,B3)</f>
        <v>20360910</v>
      </c>
      <c r="L275" s="23">
        <f ca="1">_xll.IMDP("BND",B275,L8,B3)</f>
        <v>4.258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46206</v>
      </c>
      <c r="BT275" s="3" t="s">
        <v>1658</v>
      </c>
      <c r="BU275" s="3" t="s">
        <v>1659</v>
      </c>
      <c r="BV275" s="3" t="s">
        <v>1660</v>
      </c>
      <c r="BW275" s="3">
        <v>0</v>
      </c>
      <c r="BX275" s="3">
        <v>0</v>
      </c>
      <c r="BY275" s="3">
        <v>0</v>
      </c>
      <c r="BZ275" s="3">
        <v>3178</v>
      </c>
      <c r="CA275" s="3">
        <v>4167.2</v>
      </c>
      <c r="CB275" s="3">
        <v>19.337800000000001</v>
      </c>
      <c r="CC275" s="21">
        <f ca="1">_xll.IMDP("BND",BT275,CC8,BT3)</f>
        <v>20460910</v>
      </c>
      <c r="CD275" s="23">
        <f ca="1">_xll.IMDP("BND",BT275,CD8,BT3)</f>
        <v>4.43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46206</v>
      </c>
      <c r="DJ275" s="3" t="s">
        <v>927</v>
      </c>
      <c r="DK275" s="3" t="s">
        <v>928</v>
      </c>
      <c r="DL275" s="3" t="s">
        <v>929</v>
      </c>
      <c r="DM275" s="3">
        <v>0</v>
      </c>
      <c r="DN275" s="3">
        <v>0.03</v>
      </c>
      <c r="DO275" s="3">
        <v>0</v>
      </c>
      <c r="DP275" s="3">
        <v>47423</v>
      </c>
      <c r="DQ275" s="3">
        <v>10020.86</v>
      </c>
      <c r="DR275" s="3">
        <v>2.3809</v>
      </c>
      <c r="DS275" s="21">
        <f ca="1">_xll.IMDP("BND",DJ275,DS8,DJ3)</f>
        <v>20290117</v>
      </c>
      <c r="DT275" s="23">
        <f ca="1">_xll.IMDP("BND",DJ275,DT8,DJ3)</f>
        <v>4.3319999999999999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46206</v>
      </c>
      <c r="B276" s="3" t="s">
        <v>2043</v>
      </c>
      <c r="C276" s="3" t="s">
        <v>1244</v>
      </c>
      <c r="D276" s="3" t="s">
        <v>2044</v>
      </c>
      <c r="E276" s="3">
        <v>0</v>
      </c>
      <c r="F276" s="3">
        <v>0.15</v>
      </c>
      <c r="G276" s="3">
        <v>0</v>
      </c>
      <c r="H276" s="3">
        <v>175077</v>
      </c>
      <c r="I276" s="3">
        <v>10034.93</v>
      </c>
      <c r="J276" s="3">
        <v>1.7270000000000001</v>
      </c>
      <c r="K276" s="21">
        <f ca="1">_xll.IMDP("BND",B276,K8,B3)</f>
        <v>20280426</v>
      </c>
      <c r="L276" s="23">
        <f ca="1">_xll.IMDP("BND",B276,L8,B3)</f>
        <v>4.3159999999999998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46206</v>
      </c>
      <c r="BT276" s="3" t="s">
        <v>1661</v>
      </c>
      <c r="BU276" s="3" t="s">
        <v>29</v>
      </c>
      <c r="BV276" s="3" t="s">
        <v>1662</v>
      </c>
      <c r="BW276" s="3">
        <v>0</v>
      </c>
      <c r="BX276" s="3">
        <v>0</v>
      </c>
      <c r="BY276" s="3">
        <v>0</v>
      </c>
      <c r="BZ276" s="3">
        <v>2637</v>
      </c>
      <c r="CA276" s="3">
        <v>6916.16</v>
      </c>
      <c r="CB276" s="3">
        <v>11.743499999999999</v>
      </c>
      <c r="CC276" s="21">
        <f ca="1">_xll.IMDP("BND",BT276,CC8,BT3)</f>
        <v>20390910</v>
      </c>
      <c r="CD276" s="23">
        <f ca="1">_xll.IMDP("BND",BT276,CD8,BT3)</f>
        <v>4.2350000000000003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46206</v>
      </c>
      <c r="DJ276" s="3" t="s">
        <v>2605</v>
      </c>
      <c r="DK276" s="3" t="s">
        <v>2606</v>
      </c>
      <c r="DL276" s="3" t="s">
        <v>2607</v>
      </c>
      <c r="DM276" s="3">
        <v>0</v>
      </c>
      <c r="DN276" s="3">
        <v>0.03</v>
      </c>
      <c r="DO276" s="3">
        <v>0</v>
      </c>
      <c r="DP276" s="3">
        <v>47061</v>
      </c>
      <c r="DQ276" s="3">
        <v>9944.42</v>
      </c>
      <c r="DR276" s="3">
        <v>1.9207000000000001</v>
      </c>
      <c r="DS276" s="21">
        <f ca="1">_xll.IMDP("BND",DJ276,DS8,DJ3)</f>
        <v>20280630</v>
      </c>
      <c r="DT276" s="23">
        <f ca="1">_xll.IMDP("BND",DJ276,DT8,DJ3)</f>
        <v>3.7930000000000001</v>
      </c>
      <c r="DU276" s="23" t="str">
        <f ca="1">_xll.IMDP("BND",DJ276,DU8,DJ3)</f>
        <v>지방채</v>
      </c>
      <c r="DV276" s="23" t="str">
        <f ca="1">_xll.IMDP("BND",DJ276,DV8,DJ3)</f>
        <v>도시철도채권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46206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0.15</v>
      </c>
      <c r="G277" s="3">
        <v>0</v>
      </c>
      <c r="H277" s="3">
        <v>171810</v>
      </c>
      <c r="I277" s="3">
        <v>9414.07</v>
      </c>
      <c r="J277" s="3">
        <v>1.6274999999999999</v>
      </c>
      <c r="K277" s="21">
        <f ca="1">_xll.IMDP("BND",B277,K8,B3)</f>
        <v>20280310</v>
      </c>
      <c r="L277" s="23">
        <f ca="1">_xll.IMDP("BND",B277,L8,B3)</f>
        <v>3.64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46206</v>
      </c>
      <c r="BT277" s="3" t="s">
        <v>1663</v>
      </c>
      <c r="BU277" s="3" t="s">
        <v>50</v>
      </c>
      <c r="BV277" s="3" t="s">
        <v>1664</v>
      </c>
      <c r="BW277" s="3">
        <v>0</v>
      </c>
      <c r="BX277" s="3">
        <v>0</v>
      </c>
      <c r="BY277" s="3">
        <v>0</v>
      </c>
      <c r="BZ277" s="3">
        <v>2280</v>
      </c>
      <c r="CA277" s="3">
        <v>9968.31</v>
      </c>
      <c r="CB277" s="3">
        <v>2.5224000000000002</v>
      </c>
      <c r="CC277" s="21">
        <f ca="1">_xll.IMDP("BND",BT277,CC8,BT3)</f>
        <v>20290310</v>
      </c>
      <c r="CD277" s="23">
        <f ca="1">_xll.IMDP("BND",BT277,CD8,BT3)</f>
        <v>3.7730000000000001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46206</v>
      </c>
      <c r="DJ277" s="3" t="s">
        <v>2608</v>
      </c>
      <c r="DK277" s="3" t="s">
        <v>1326</v>
      </c>
      <c r="DL277" s="3" t="s">
        <v>2609</v>
      </c>
      <c r="DM277" s="3">
        <v>0</v>
      </c>
      <c r="DN277" s="3">
        <v>0.03</v>
      </c>
      <c r="DO277" s="3">
        <v>0</v>
      </c>
      <c r="DP277" s="3">
        <v>46917</v>
      </c>
      <c r="DQ277" s="3">
        <v>9914.44</v>
      </c>
      <c r="DR277" s="3">
        <v>0.87709999999999999</v>
      </c>
      <c r="DS277" s="21">
        <f ca="1">_xll.IMDP("BND",DJ277,DS8,DJ3)</f>
        <v>20270525</v>
      </c>
      <c r="DT277" s="23">
        <f ca="1">_xll.IMDP("BND",DJ277,DT8,DJ3)</f>
        <v>3.766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46206</v>
      </c>
      <c r="B278" s="3" t="s">
        <v>2045</v>
      </c>
      <c r="C278" s="3" t="s">
        <v>98</v>
      </c>
      <c r="D278" s="3" t="s">
        <v>2046</v>
      </c>
      <c r="E278" s="3">
        <v>0</v>
      </c>
      <c r="F278" s="3">
        <v>0.15</v>
      </c>
      <c r="G278" s="3">
        <v>0</v>
      </c>
      <c r="H278" s="3">
        <v>171724</v>
      </c>
      <c r="I278" s="3">
        <v>6397.86</v>
      </c>
      <c r="J278" s="3">
        <v>10.251200000000001</v>
      </c>
      <c r="K278" s="21">
        <f ca="1">_xll.IMDP("BND",B278,K8,B3)</f>
        <v>20370310</v>
      </c>
      <c r="L278" s="23">
        <f ca="1">_xll.IMDP("BND",B278,L8,B3)</f>
        <v>4.266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46206</v>
      </c>
      <c r="BT278" s="3" t="s">
        <v>1665</v>
      </c>
      <c r="BU278" s="3" t="s">
        <v>98</v>
      </c>
      <c r="BV278" s="3" t="s">
        <v>1666</v>
      </c>
      <c r="BW278" s="3">
        <v>0</v>
      </c>
      <c r="BX278" s="3">
        <v>0</v>
      </c>
      <c r="BY278" s="3">
        <v>0</v>
      </c>
      <c r="BZ278" s="3">
        <v>2273</v>
      </c>
      <c r="CA278" s="3">
        <v>7449.9</v>
      </c>
      <c r="CB278" s="3">
        <v>6.9034000000000004</v>
      </c>
      <c r="CC278" s="21">
        <f ca="1">_xll.IMDP("BND",BT278,CC8,BT3)</f>
        <v>20330910</v>
      </c>
      <c r="CD278" s="23">
        <f ca="1">_xll.IMDP("BND",BT278,CD8,BT3)</f>
        <v>4.1779999999999999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46206</v>
      </c>
      <c r="DJ278" s="3" t="s">
        <v>1645</v>
      </c>
      <c r="DK278" s="3" t="s">
        <v>1646</v>
      </c>
      <c r="DL278" s="3" t="s">
        <v>1647</v>
      </c>
      <c r="DM278" s="3">
        <v>0</v>
      </c>
      <c r="DN278" s="3">
        <v>0.03</v>
      </c>
      <c r="DO278" s="3">
        <v>0</v>
      </c>
      <c r="DP278" s="3">
        <v>44822</v>
      </c>
      <c r="DQ278" s="3">
        <v>9568.56</v>
      </c>
      <c r="DR278" s="3">
        <v>5.4741999999999997</v>
      </c>
      <c r="DS278" s="21">
        <f ca="1">_xll.IMDP("BND",DJ278,DS8,DJ3)</f>
        <v>20320824</v>
      </c>
      <c r="DT278" s="23">
        <f ca="1">_xll.IMDP("BND",DJ278,DT8,DJ3)</f>
        <v>4.2699999999999996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46206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165435</v>
      </c>
      <c r="I279" s="3">
        <v>9199.68</v>
      </c>
      <c r="J279" s="3">
        <v>3.5596000000000001</v>
      </c>
      <c r="K279" s="21">
        <f ca="1">_xll.IMDP("BND",B279,K8,B3)</f>
        <v>20300407</v>
      </c>
      <c r="L279" s="23">
        <f ca="1">_xll.IMDP("BND",B279,L8,B3)</f>
        <v>4.2290000000000001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46206</v>
      </c>
      <c r="BT279" s="3" t="s">
        <v>1667</v>
      </c>
      <c r="BU279" s="3" t="s">
        <v>1668</v>
      </c>
      <c r="BV279" s="3" t="s">
        <v>1669</v>
      </c>
      <c r="BW279" s="3">
        <v>0</v>
      </c>
      <c r="BX279" s="3">
        <v>0</v>
      </c>
      <c r="BY279" s="3">
        <v>0</v>
      </c>
      <c r="BZ279" s="3">
        <v>1443</v>
      </c>
      <c r="CA279" s="3">
        <v>9466.3700000000008</v>
      </c>
      <c r="CB279" s="3">
        <v>5.8365</v>
      </c>
      <c r="CC279" s="21">
        <f ca="1">_xll.IMDP("BND",BT279,CC8,BT3)</f>
        <v>20330117</v>
      </c>
      <c r="CD279" s="23">
        <f ca="1">_xll.IMDP("BND",BT279,CD8,BT3)</f>
        <v>4.2830000000000004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46206</v>
      </c>
      <c r="DJ279" s="3" t="s">
        <v>2610</v>
      </c>
      <c r="DK279" s="3" t="s">
        <v>108</v>
      </c>
      <c r="DL279" s="3" t="s">
        <v>2611</v>
      </c>
      <c r="DM279" s="3">
        <v>0</v>
      </c>
      <c r="DN279" s="3">
        <v>0.03</v>
      </c>
      <c r="DO279" s="3">
        <v>0</v>
      </c>
      <c r="DP279" s="3">
        <v>44111</v>
      </c>
      <c r="DQ279" s="3">
        <v>9320.24</v>
      </c>
      <c r="DR279" s="3">
        <v>3.3469000000000002</v>
      </c>
      <c r="DS279" s="21">
        <f ca="1">_xll.IMDP("BND",DJ279,DS8,DJ3)</f>
        <v>20300121</v>
      </c>
      <c r="DT279" s="23">
        <f ca="1">_xll.IMDP("BND",DJ279,DT8,DJ3)</f>
        <v>4.2190000000000003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46206</v>
      </c>
      <c r="B280" s="3" t="s">
        <v>2047</v>
      </c>
      <c r="C280" s="3" t="s">
        <v>299</v>
      </c>
      <c r="D280" s="3" t="s">
        <v>2048</v>
      </c>
      <c r="E280" s="3">
        <v>0</v>
      </c>
      <c r="F280" s="3">
        <v>0.14000000000000001</v>
      </c>
      <c r="G280" s="3">
        <v>0</v>
      </c>
      <c r="H280" s="3">
        <v>162542</v>
      </c>
      <c r="I280" s="3">
        <v>10093.620000000001</v>
      </c>
      <c r="J280" s="3">
        <v>0.74409999999999998</v>
      </c>
      <c r="K280" s="21">
        <f ca="1">_xll.IMDP("BND",B280,K8,B3)</f>
        <v>20270409</v>
      </c>
      <c r="L280" s="23">
        <f ca="1">_xll.IMDP("BND",B280,L8,B3)</f>
        <v>3.8250000000000002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46206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1357</v>
      </c>
      <c r="CA280" s="3">
        <v>10465.64</v>
      </c>
      <c r="CB280" s="3">
        <v>1.5819000000000001</v>
      </c>
      <c r="CC280" s="21">
        <f ca="1">_xll.IMDP("BND",BT280,CC8,BT3)</f>
        <v>20280310</v>
      </c>
      <c r="CD280" s="23">
        <f ca="1">_xll.IMDP("BND",BT280,CD8,BT3)</f>
        <v>3.6819999999999999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46206</v>
      </c>
      <c r="DJ280" s="3" t="s">
        <v>2117</v>
      </c>
      <c r="DK280" s="3" t="s">
        <v>2118</v>
      </c>
      <c r="DL280" s="3" t="s">
        <v>2612</v>
      </c>
      <c r="DM280" s="3">
        <v>0</v>
      </c>
      <c r="DN280" s="3">
        <v>0.03</v>
      </c>
      <c r="DO280" s="3">
        <v>0</v>
      </c>
      <c r="DP280" s="3">
        <v>42908</v>
      </c>
      <c r="DQ280" s="3">
        <v>9061.7800000000007</v>
      </c>
      <c r="DR280" s="3">
        <v>4.3280000000000003</v>
      </c>
      <c r="DS280" s="21">
        <f ca="1">_xll.IMDP("BND",DJ280,DS8,DJ3)</f>
        <v>20310205</v>
      </c>
      <c r="DT280" s="23">
        <f ca="1">_xll.IMDP("BND",DJ280,DT8,DJ3)</f>
        <v>4.3140000000000001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46206</v>
      </c>
      <c r="B281" s="3" t="s">
        <v>2049</v>
      </c>
      <c r="C281" s="3" t="s">
        <v>1675</v>
      </c>
      <c r="D281" s="3" t="s">
        <v>2050</v>
      </c>
      <c r="E281" s="3">
        <v>0</v>
      </c>
      <c r="F281" s="3">
        <v>0.14000000000000001</v>
      </c>
      <c r="G281" s="3">
        <v>0</v>
      </c>
      <c r="H281" s="3">
        <v>158485</v>
      </c>
      <c r="I281" s="3">
        <v>9083.24</v>
      </c>
      <c r="J281" s="3">
        <v>4.4135999999999997</v>
      </c>
      <c r="K281" s="21">
        <f ca="1">_xll.IMDP("BND",B281,K8,B3)</f>
        <v>20310307</v>
      </c>
      <c r="L281" s="23">
        <f ca="1">_xll.IMDP("BND",B281,L8,B3)</f>
        <v>4.2009999999999996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46206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943</v>
      </c>
      <c r="CA281" s="3">
        <v>12368.34</v>
      </c>
      <c r="CB281" s="3">
        <v>1.9078999999999999</v>
      </c>
      <c r="CC281" s="21">
        <f ca="1">_xll.IMDP("BND",BT281,CC8,BT3)</f>
        <v>20280610</v>
      </c>
      <c r="CD281" s="23">
        <f ca="1">_xll.IMDP("BND",BT281,CD8,BT3)</f>
        <v>0.56599999999999995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46206</v>
      </c>
      <c r="DJ281" s="3" t="s">
        <v>2613</v>
      </c>
      <c r="DK281" s="3" t="s">
        <v>404</v>
      </c>
      <c r="DL281" s="3" t="s">
        <v>2614</v>
      </c>
      <c r="DM281" s="3">
        <v>0</v>
      </c>
      <c r="DN281" s="3">
        <v>0.03</v>
      </c>
      <c r="DO281" s="3">
        <v>0</v>
      </c>
      <c r="DP281" s="3">
        <v>42670</v>
      </c>
      <c r="DQ281" s="3">
        <v>9013.84</v>
      </c>
      <c r="DR281" s="3">
        <v>7.3413000000000004</v>
      </c>
      <c r="DS281" s="21">
        <f ca="1">_xll.IMDP("BND",DJ281,DS8,DJ3)</f>
        <v>20341211</v>
      </c>
      <c r="DT281" s="23">
        <f ca="1">_xll.IMDP("BND",DJ281,DT8,DJ3)</f>
        <v>4.3920000000000003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46206</v>
      </c>
      <c r="B282" s="3" t="s">
        <v>2051</v>
      </c>
      <c r="C282" s="3" t="s">
        <v>535</v>
      </c>
      <c r="D282" s="3" t="s">
        <v>2052</v>
      </c>
      <c r="E282" s="3">
        <v>0</v>
      </c>
      <c r="F282" s="3">
        <v>0.13</v>
      </c>
      <c r="G282" s="3">
        <v>0</v>
      </c>
      <c r="H282" s="3">
        <v>155988</v>
      </c>
      <c r="I282" s="3">
        <v>5807.56</v>
      </c>
      <c r="J282" s="3">
        <v>17.766999999999999</v>
      </c>
      <c r="K282" s="21">
        <f ca="1">_xll.IMDP("BND",B282,K8,B3)</f>
        <v>20500918</v>
      </c>
      <c r="L282" s="23">
        <f ca="1">_xll.IMDP("BND",B282,L8,B3)</f>
        <v>4.58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46206</v>
      </c>
      <c r="BT282" s="3" t="s">
        <v>7</v>
      </c>
      <c r="BU282" s="3" t="s">
        <v>7</v>
      </c>
      <c r="BV282" s="3" t="s">
        <v>46</v>
      </c>
      <c r="BX282" s="3">
        <v>7.67</v>
      </c>
      <c r="BZ282" s="3">
        <v>-9938125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46206</v>
      </c>
      <c r="DJ282" s="3" t="s">
        <v>1663</v>
      </c>
      <c r="DK282" s="3" t="s">
        <v>50</v>
      </c>
      <c r="DL282" s="3" t="s">
        <v>2617</v>
      </c>
      <c r="DM282" s="3">
        <v>0</v>
      </c>
      <c r="DN282" s="3">
        <v>0.03</v>
      </c>
      <c r="DO282" s="3">
        <v>0</v>
      </c>
      <c r="DP282" s="3">
        <v>42456</v>
      </c>
      <c r="DQ282" s="3">
        <v>9968.31</v>
      </c>
      <c r="DR282" s="3">
        <v>2.5224000000000002</v>
      </c>
      <c r="DS282" s="21">
        <f ca="1">_xll.IMDP("BND",DJ282,DS8,DJ3)</f>
        <v>20290310</v>
      </c>
      <c r="DT282" s="23">
        <f ca="1">_xll.IMDP("BND",DJ282,DT8,DJ3)</f>
        <v>3.7730000000000001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46206</v>
      </c>
      <c r="B283" s="3" t="s">
        <v>55</v>
      </c>
      <c r="C283" s="3" t="s">
        <v>56</v>
      </c>
      <c r="D283" s="3" t="s">
        <v>57</v>
      </c>
      <c r="E283" s="3">
        <v>0</v>
      </c>
      <c r="F283" s="3">
        <v>0.13</v>
      </c>
      <c r="G283" s="3">
        <v>0</v>
      </c>
      <c r="H283" s="3">
        <v>155412</v>
      </c>
      <c r="I283" s="3">
        <v>9650.64</v>
      </c>
      <c r="J283" s="3">
        <v>3.4396</v>
      </c>
      <c r="K283" s="21">
        <f ca="1">_xll.IMDP("BND",B283,K8,B3)</f>
        <v>20300310</v>
      </c>
      <c r="L283" s="23">
        <f ca="1">_xll.IMDP("BND",B283,L8,B3)</f>
        <v>3.89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46206</v>
      </c>
      <c r="DJ283" s="3" t="s">
        <v>2615</v>
      </c>
      <c r="DK283" s="3" t="s">
        <v>1659</v>
      </c>
      <c r="DL283" s="3" t="s">
        <v>2616</v>
      </c>
      <c r="DM283" s="3">
        <v>0</v>
      </c>
      <c r="DN283" s="3">
        <v>0.03</v>
      </c>
      <c r="DO283" s="3">
        <v>0</v>
      </c>
      <c r="DP283" s="3">
        <v>42217</v>
      </c>
      <c r="DQ283" s="3">
        <v>4461.54</v>
      </c>
      <c r="DR283" s="3">
        <v>17.900400000000001</v>
      </c>
      <c r="DS283" s="21">
        <f ca="1">_xll.IMDP("BND",DJ283,DS8,DJ3)</f>
        <v>20450310</v>
      </c>
      <c r="DT283" s="23">
        <f ca="1">_xll.IMDP("BND",DJ283,DT8,DJ3)</f>
        <v>4.4130000000000003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46206</v>
      </c>
      <c r="B284" s="3" t="s">
        <v>2053</v>
      </c>
      <c r="C284" s="3" t="s">
        <v>404</v>
      </c>
      <c r="D284" s="3" t="s">
        <v>2054</v>
      </c>
      <c r="E284" s="3">
        <v>0</v>
      </c>
      <c r="F284" s="3">
        <v>0.13</v>
      </c>
      <c r="G284" s="3">
        <v>0</v>
      </c>
      <c r="H284" s="3">
        <v>152240</v>
      </c>
      <c r="I284" s="3">
        <v>9961.5499999999993</v>
      </c>
      <c r="J284" s="3">
        <v>0.79479999999999995</v>
      </c>
      <c r="K284" s="21">
        <f ca="1">_xll.IMDP("BND",B284,K8,B3)</f>
        <v>20270425</v>
      </c>
      <c r="L284" s="23">
        <f ca="1">_xll.IMDP("BND",B284,L8,B3)</f>
        <v>3.6419999999999999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46206</v>
      </c>
      <c r="DJ284" s="3" t="s">
        <v>1529</v>
      </c>
      <c r="DK284" s="3" t="s">
        <v>29</v>
      </c>
      <c r="DL284" s="3" t="s">
        <v>2618</v>
      </c>
      <c r="DM284" s="3">
        <v>0</v>
      </c>
      <c r="DN284" s="3">
        <v>0.03</v>
      </c>
      <c r="DO284" s="3">
        <v>0</v>
      </c>
      <c r="DP284" s="3">
        <v>41777</v>
      </c>
      <c r="DQ284" s="3">
        <v>9780.0400000000009</v>
      </c>
      <c r="DR284" s="3">
        <v>6.4008000000000003</v>
      </c>
      <c r="DS284" s="21">
        <f ca="1">_xll.IMDP("BND",DJ284,DS8,DJ3)</f>
        <v>20331210</v>
      </c>
      <c r="DT284" s="23">
        <f ca="1">_xll.IMDP("BND",DJ284,DT8,DJ3)</f>
        <v>4.133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46206</v>
      </c>
      <c r="B285" s="3" t="s">
        <v>2055</v>
      </c>
      <c r="C285" s="3" t="s">
        <v>2056</v>
      </c>
      <c r="D285" s="3" t="s">
        <v>2057</v>
      </c>
      <c r="E285" s="3">
        <v>0</v>
      </c>
      <c r="F285" s="3">
        <v>0.13</v>
      </c>
      <c r="G285" s="3">
        <v>0</v>
      </c>
      <c r="H285" s="3">
        <v>151553</v>
      </c>
      <c r="I285" s="3">
        <v>10266.23</v>
      </c>
      <c r="J285" s="3">
        <v>2.1589999999999998</v>
      </c>
      <c r="K285" s="21">
        <f ca="1">_xll.IMDP("BND",B285,K8,B3)</f>
        <v>20281027</v>
      </c>
      <c r="L285" s="23">
        <f ca="1">_xll.IMDP("BND",B285,L8,B3)</f>
        <v>4.33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46206</v>
      </c>
      <c r="DJ285" s="3" t="s">
        <v>2206</v>
      </c>
      <c r="DK285" s="3" t="s">
        <v>56</v>
      </c>
      <c r="DL285" s="3" t="s">
        <v>2619</v>
      </c>
      <c r="DM285" s="3">
        <v>0</v>
      </c>
      <c r="DN285" s="3">
        <v>0.03</v>
      </c>
      <c r="DO285" s="3">
        <v>0</v>
      </c>
      <c r="DP285" s="3">
        <v>37820</v>
      </c>
      <c r="DQ285" s="3">
        <v>12017.12</v>
      </c>
      <c r="DR285" s="3">
        <v>3.8428</v>
      </c>
      <c r="DS285" s="21">
        <f ca="1">_xll.IMDP("BND",DJ285,DS8,DJ3)</f>
        <v>20300610</v>
      </c>
      <c r="DT285" s="23">
        <f ca="1">_xll.IMDP("BND",DJ285,DT8,DJ3)</f>
        <v>0.98499999999999999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46206</v>
      </c>
      <c r="B286" s="3" t="s">
        <v>2058</v>
      </c>
      <c r="C286" s="3" t="s">
        <v>122</v>
      </c>
      <c r="D286" s="3" t="s">
        <v>2059</v>
      </c>
      <c r="E286" s="3">
        <v>0</v>
      </c>
      <c r="F286" s="3">
        <v>0.13</v>
      </c>
      <c r="G286" s="3">
        <v>0</v>
      </c>
      <c r="H286" s="3">
        <v>149493</v>
      </c>
      <c r="I286" s="3">
        <v>10126.57</v>
      </c>
      <c r="J286" s="3">
        <v>3.7829000000000002</v>
      </c>
      <c r="K286" s="21">
        <f ca="1">_xll.IMDP("BND",B286,K8,B3)</f>
        <v>20300910</v>
      </c>
      <c r="L286" s="23">
        <f ca="1">_xll.IMDP("BND",B286,L8,B3)</f>
        <v>4.3899999999999997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46206</v>
      </c>
      <c r="DJ286" s="3" t="s">
        <v>115</v>
      </c>
      <c r="DK286" s="3" t="s">
        <v>29</v>
      </c>
      <c r="DL286" s="3" t="s">
        <v>2589</v>
      </c>
      <c r="DM286" s="3">
        <v>0</v>
      </c>
      <c r="DN286" s="3">
        <v>0.02</v>
      </c>
      <c r="DO286" s="3">
        <v>0</v>
      </c>
      <c r="DP286" s="3">
        <v>37084</v>
      </c>
      <c r="DQ286" s="3">
        <v>9112.02</v>
      </c>
      <c r="DR286" s="3">
        <v>4.6155999999999997</v>
      </c>
      <c r="DS286" s="21">
        <f ca="1">_xll.IMDP("BND",DJ286,DS8,DJ3)</f>
        <v>20310610</v>
      </c>
      <c r="DT286" s="23">
        <f ca="1">_xll.IMDP("BND",DJ286,DT8,DJ3)</f>
        <v>4.0289999999999999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46206</v>
      </c>
      <c r="B287" s="3" t="s">
        <v>1619</v>
      </c>
      <c r="C287" s="3" t="s">
        <v>50</v>
      </c>
      <c r="D287" s="3" t="s">
        <v>1620</v>
      </c>
      <c r="E287" s="3">
        <v>0</v>
      </c>
      <c r="F287" s="3">
        <v>0.12</v>
      </c>
      <c r="G287" s="3">
        <v>0</v>
      </c>
      <c r="H287" s="3">
        <v>139998</v>
      </c>
      <c r="I287" s="3">
        <v>10030.969999999999</v>
      </c>
      <c r="J287" s="3">
        <v>1.6111</v>
      </c>
      <c r="K287" s="21">
        <f ca="1">_xll.IMDP("BND",B287,K8,B3)</f>
        <v>20280310</v>
      </c>
      <c r="L287" s="23">
        <f ca="1">_xll.IMDP("BND",B287,L8,B3)</f>
        <v>3.68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46206</v>
      </c>
      <c r="DJ287" s="3" t="s">
        <v>77</v>
      </c>
      <c r="DK287" s="3" t="s">
        <v>29</v>
      </c>
      <c r="DL287" s="3" t="s">
        <v>2620</v>
      </c>
      <c r="DM287" s="3">
        <v>0</v>
      </c>
      <c r="DN287" s="3">
        <v>0.02</v>
      </c>
      <c r="DO287" s="3">
        <v>0</v>
      </c>
      <c r="DP287" s="3">
        <v>36342</v>
      </c>
      <c r="DQ287" s="3">
        <v>8083.01</v>
      </c>
      <c r="DR287" s="3">
        <v>16.407</v>
      </c>
      <c r="DS287" s="21">
        <f ca="1">_xll.IMDP("BND",DJ287,DS8,DJ3)</f>
        <v>20520910</v>
      </c>
      <c r="DT287" s="23">
        <f ca="1">_xll.IMDP("BND",DJ287,DT8,DJ3)</f>
        <v>4.4320000000000004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46206</v>
      </c>
      <c r="B288" s="3" t="s">
        <v>2060</v>
      </c>
      <c r="C288" s="3" t="s">
        <v>2061</v>
      </c>
      <c r="D288" s="3" t="s">
        <v>2062</v>
      </c>
      <c r="E288" s="3">
        <v>0</v>
      </c>
      <c r="F288" s="3">
        <v>0.12</v>
      </c>
      <c r="G288" s="3">
        <v>0</v>
      </c>
      <c r="H288" s="3">
        <v>137191</v>
      </c>
      <c r="I288" s="3">
        <v>10220.719999999999</v>
      </c>
      <c r="J288" s="3">
        <v>6.0510999999999999</v>
      </c>
      <c r="K288" s="21">
        <f ca="1">_xll.IMDP("BND",B288,K8,B3)</f>
        <v>20330911</v>
      </c>
      <c r="L288" s="23">
        <f ca="1">_xll.IMDP("BND",B288,L8,B3)</f>
        <v>4.4960000000000004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46206</v>
      </c>
      <c r="DJ288" s="3" t="s">
        <v>2662</v>
      </c>
      <c r="DK288" s="3" t="s">
        <v>98</v>
      </c>
      <c r="DL288" s="3" t="s">
        <v>2663</v>
      </c>
      <c r="DM288" s="3">
        <v>0</v>
      </c>
      <c r="DN288" s="3">
        <v>0.02</v>
      </c>
      <c r="DO288" s="3">
        <v>0</v>
      </c>
      <c r="DP288" s="3">
        <v>32304</v>
      </c>
      <c r="DQ288" s="3">
        <v>6824.28</v>
      </c>
      <c r="DR288" s="3">
        <v>8.8175000000000008</v>
      </c>
      <c r="DS288" s="21">
        <f ca="1">_xll.IMDP("BND",DJ288,DS8,DJ3)</f>
        <v>20350910</v>
      </c>
      <c r="DT288" s="23">
        <f ca="1">_xll.IMDP("BND",DJ288,DT8,DJ3)</f>
        <v>4.2439999999999998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46206</v>
      </c>
      <c r="B289" s="3" t="s">
        <v>2063</v>
      </c>
      <c r="C289" s="3" t="s">
        <v>2064</v>
      </c>
      <c r="D289" s="3" t="s">
        <v>2065</v>
      </c>
      <c r="E289" s="3">
        <v>0</v>
      </c>
      <c r="F289" s="3">
        <v>0.12</v>
      </c>
      <c r="G289" s="3">
        <v>0</v>
      </c>
      <c r="H289" s="3">
        <v>136541</v>
      </c>
      <c r="I289" s="3">
        <v>10174.290000000001</v>
      </c>
      <c r="J289" s="3">
        <v>0.68959999999999999</v>
      </c>
      <c r="K289" s="21">
        <f ca="1">_xll.IMDP("BND",B289,K8,B3)</f>
        <v>20270319</v>
      </c>
      <c r="L289" s="23">
        <f ca="1">_xll.IMDP("BND",B289,L8,B3)</f>
        <v>3.508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46206</v>
      </c>
      <c r="DJ289" s="3" t="s">
        <v>2623</v>
      </c>
      <c r="DK289" s="3" t="s">
        <v>1646</v>
      </c>
      <c r="DL289" s="3" t="s">
        <v>2624</v>
      </c>
      <c r="DM289" s="3">
        <v>0</v>
      </c>
      <c r="DN289" s="3">
        <v>0.02</v>
      </c>
      <c r="DO289" s="3">
        <v>0</v>
      </c>
      <c r="DP289" s="3">
        <v>26924</v>
      </c>
      <c r="DQ289" s="3">
        <v>9483.52</v>
      </c>
      <c r="DR289" s="3">
        <v>5.5705</v>
      </c>
      <c r="DS289" s="21">
        <f ca="1">_xll.IMDP("BND",DJ289,DS8,DJ3)</f>
        <v>20320924</v>
      </c>
      <c r="DT289" s="23">
        <f ca="1">_xll.IMDP("BND",DJ289,DT8,DJ3)</f>
        <v>4.274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46206</v>
      </c>
      <c r="B290" s="3" t="s">
        <v>2069</v>
      </c>
      <c r="C290" s="3" t="s">
        <v>336</v>
      </c>
      <c r="D290" s="3" t="s">
        <v>2070</v>
      </c>
      <c r="E290" s="3">
        <v>0</v>
      </c>
      <c r="F290" s="3">
        <v>0.12</v>
      </c>
      <c r="G290" s="3">
        <v>0</v>
      </c>
      <c r="H290" s="3">
        <v>135397</v>
      </c>
      <c r="I290" s="3">
        <v>10089.11</v>
      </c>
      <c r="J290" s="3">
        <v>0.56079999999999997</v>
      </c>
      <c r="K290" s="21">
        <f ca="1">_xll.IMDP("BND",B290,K8,B3)</f>
        <v>20270129</v>
      </c>
      <c r="L290" s="23">
        <f ca="1">_xll.IMDP("BND",B290,L8,B3)</f>
        <v>3.762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46206</v>
      </c>
      <c r="DJ290" s="3" t="s">
        <v>2213</v>
      </c>
      <c r="DK290" s="3" t="s">
        <v>2214</v>
      </c>
      <c r="DL290" s="3" t="s">
        <v>2625</v>
      </c>
      <c r="DM290" s="3">
        <v>0</v>
      </c>
      <c r="DN290" s="3">
        <v>0.02</v>
      </c>
      <c r="DO290" s="3">
        <v>0</v>
      </c>
      <c r="DP290" s="3">
        <v>24667</v>
      </c>
      <c r="DQ290" s="3">
        <v>10425.39</v>
      </c>
      <c r="DR290" s="3">
        <v>0.79910000000000003</v>
      </c>
      <c r="DS290" s="21">
        <f ca="1">_xll.IMDP("BND",DJ290,DS8,DJ3)</f>
        <v>20270430</v>
      </c>
      <c r="DT290" s="23">
        <f ca="1">_xll.IMDP("BND",DJ290,DT8,DJ3)</f>
        <v>3.31</v>
      </c>
      <c r="DU290" s="23" t="str">
        <f ca="1">_xll.IMDP("BND",DJ290,DU8,DJ3)</f>
        <v>지방채</v>
      </c>
      <c r="DV290" s="23" t="str">
        <f ca="1">_xll.IMDP("BND",DJ290,DV8,DJ3)</f>
        <v>도시철도채권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46206</v>
      </c>
      <c r="B291" s="3" t="s">
        <v>2071</v>
      </c>
      <c r="C291" s="3" t="s">
        <v>50</v>
      </c>
      <c r="D291" s="3" t="s">
        <v>2072</v>
      </c>
      <c r="E291" s="3">
        <v>0</v>
      </c>
      <c r="F291" s="3">
        <v>0.12</v>
      </c>
      <c r="G291" s="3">
        <v>0</v>
      </c>
      <c r="H291" s="3">
        <v>135020</v>
      </c>
      <c r="I291" s="3">
        <v>10061.06</v>
      </c>
      <c r="J291" s="3">
        <v>0.43190000000000001</v>
      </c>
      <c r="K291" s="21">
        <f ca="1">_xll.IMDP("BND",B291,K8,B3)</f>
        <v>20261210</v>
      </c>
      <c r="L291" s="23">
        <f ca="1">_xll.IMDP("BND",B291,L8,B3)</f>
        <v>3.016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46206</v>
      </c>
      <c r="DJ291" s="3" t="s">
        <v>2626</v>
      </c>
      <c r="DK291" s="3" t="s">
        <v>2627</v>
      </c>
      <c r="DL291" s="3" t="s">
        <v>2628</v>
      </c>
      <c r="DM291" s="3">
        <v>0</v>
      </c>
      <c r="DN291" s="3">
        <v>0.02</v>
      </c>
      <c r="DO291" s="3">
        <v>0</v>
      </c>
      <c r="DP291" s="3">
        <v>23885</v>
      </c>
      <c r="DQ291" s="3">
        <v>10093.85</v>
      </c>
      <c r="DR291" s="3">
        <v>0.37769999999999998</v>
      </c>
      <c r="DS291" s="21">
        <f ca="1">_xll.IMDP("BND",DJ291,DS8,DJ3)</f>
        <v>20261120</v>
      </c>
      <c r="DT291" s="23">
        <f ca="1">_xll.IMDP("BND",DJ291,DT8,DJ3)</f>
        <v>3.3860000000000001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46206</v>
      </c>
      <c r="B292" s="3" t="s">
        <v>2073</v>
      </c>
      <c r="C292" s="3" t="s">
        <v>2074</v>
      </c>
      <c r="D292" s="3" t="s">
        <v>2075</v>
      </c>
      <c r="E292" s="3">
        <v>0</v>
      </c>
      <c r="F292" s="3">
        <v>0.12</v>
      </c>
      <c r="G292" s="3">
        <v>0</v>
      </c>
      <c r="H292" s="3">
        <v>134699</v>
      </c>
      <c r="I292" s="3">
        <v>10036.59</v>
      </c>
      <c r="J292" s="3">
        <v>3.4716</v>
      </c>
      <c r="K292" s="21">
        <f ca="1">_xll.IMDP("BND",B292,K8,B3)</f>
        <v>20300426</v>
      </c>
      <c r="L292" s="23">
        <f ca="1">_xll.IMDP("BND",B292,L8,B3)</f>
        <v>4.4320000000000004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46206</v>
      </c>
      <c r="DJ292" s="3" t="s">
        <v>2629</v>
      </c>
      <c r="DK292" s="3" t="s">
        <v>2630</v>
      </c>
      <c r="DL292" s="3" t="s">
        <v>2631</v>
      </c>
      <c r="DM292" s="3">
        <v>0</v>
      </c>
      <c r="DN292" s="3">
        <v>0.02</v>
      </c>
      <c r="DO292" s="3">
        <v>0</v>
      </c>
      <c r="DP292" s="3">
        <v>23701</v>
      </c>
      <c r="DQ292" s="3">
        <v>10016.82</v>
      </c>
      <c r="DR292" s="3">
        <v>1.8044</v>
      </c>
      <c r="DS292" s="21">
        <f ca="1">_xll.IMDP("BND",DJ292,DS8,DJ3)</f>
        <v>20280522</v>
      </c>
      <c r="DT292" s="23">
        <f ca="1">_xll.IMDP("BND",DJ292,DT8,DJ3)</f>
        <v>3.9649999999999999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46206</v>
      </c>
      <c r="B293" s="3" t="s">
        <v>2066</v>
      </c>
      <c r="C293" s="3" t="s">
        <v>2067</v>
      </c>
      <c r="D293" s="3" t="s">
        <v>2068</v>
      </c>
      <c r="E293" s="3">
        <v>0</v>
      </c>
      <c r="F293" s="3">
        <v>0.12</v>
      </c>
      <c r="G293" s="3">
        <v>0</v>
      </c>
      <c r="H293" s="3">
        <v>134612</v>
      </c>
      <c r="I293" s="3">
        <v>10029.39</v>
      </c>
      <c r="J293" s="3">
        <v>1.8923000000000001</v>
      </c>
      <c r="K293" s="21">
        <f ca="1">_xll.IMDP("BND",B293,K8,B3)</f>
        <v>20280627</v>
      </c>
      <c r="L293" s="23">
        <f ca="1">_xll.IMDP("BND",B293,L8,B3)</f>
        <v>4.2069999999999999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46206</v>
      </c>
      <c r="DJ293" s="3" t="s">
        <v>1977</v>
      </c>
      <c r="DK293" s="3" t="s">
        <v>1241</v>
      </c>
      <c r="DL293" s="3" t="s">
        <v>2632</v>
      </c>
      <c r="DM293" s="3">
        <v>0</v>
      </c>
      <c r="DN293" s="3">
        <v>0.01</v>
      </c>
      <c r="DO293" s="3">
        <v>0</v>
      </c>
      <c r="DP293" s="3">
        <v>22182</v>
      </c>
      <c r="DQ293" s="3">
        <v>9374.49</v>
      </c>
      <c r="DR293" s="3">
        <v>3.2860999999999998</v>
      </c>
      <c r="DS293" s="21">
        <f ca="1">_xll.IMDP("BND",DJ293,DS8,DJ3)</f>
        <v>20291130</v>
      </c>
      <c r="DT293" s="23">
        <f ca="1">_xll.IMDP("BND",DJ293,DT8,DJ3)</f>
        <v>3.8540000000000001</v>
      </c>
      <c r="DU293" s="23" t="str">
        <f ca="1">_xll.IMDP("BND",DJ293,DU8,DJ3)</f>
        <v>국채</v>
      </c>
      <c r="DV293" s="23" t="str">
        <f ca="1">_xll.IMDP("BND",DJ293,DV8,DJ3)</f>
        <v>국민주택채권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46206</v>
      </c>
      <c r="B294" s="3" t="s">
        <v>2076</v>
      </c>
      <c r="C294" s="3" t="s">
        <v>2077</v>
      </c>
      <c r="D294" s="3" t="s">
        <v>2078</v>
      </c>
      <c r="E294" s="3">
        <v>0</v>
      </c>
      <c r="F294" s="3">
        <v>0.11</v>
      </c>
      <c r="G294" s="3">
        <v>0</v>
      </c>
      <c r="H294" s="3">
        <v>132583</v>
      </c>
      <c r="I294" s="3">
        <v>9878.48</v>
      </c>
      <c r="J294" s="3">
        <v>1.5053000000000001</v>
      </c>
      <c r="K294" s="21">
        <f ca="1">_xll.IMDP("BND",B294,K8,B3)</f>
        <v>20280124</v>
      </c>
      <c r="L294" s="23">
        <f ca="1">_xll.IMDP("BND",B294,L8,B3)</f>
        <v>4.1710000000000003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46206</v>
      </c>
      <c r="DJ294" s="3" t="s">
        <v>1517</v>
      </c>
      <c r="DK294" s="3" t="s">
        <v>1518</v>
      </c>
      <c r="DL294" s="3" t="s">
        <v>1519</v>
      </c>
      <c r="DM294" s="3">
        <v>0</v>
      </c>
      <c r="DN294" s="3">
        <v>0.01</v>
      </c>
      <c r="DO294" s="3">
        <v>0</v>
      </c>
      <c r="DP294" s="3">
        <v>21261</v>
      </c>
      <c r="DQ294" s="3">
        <v>8985.4599999999991</v>
      </c>
      <c r="DR294" s="3">
        <v>4.8147000000000002</v>
      </c>
      <c r="DS294" s="21">
        <f ca="1">_xll.IMDP("BND",DJ294,DS8,DJ3)</f>
        <v>20310824</v>
      </c>
      <c r="DT294" s="23">
        <f ca="1">_xll.IMDP("BND",DJ294,DT8,DJ3)</f>
        <v>4.2960000000000003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46206</v>
      </c>
      <c r="B295" s="3" t="s">
        <v>202</v>
      </c>
      <c r="C295" s="3" t="s">
        <v>29</v>
      </c>
      <c r="D295" s="3" t="s">
        <v>509</v>
      </c>
      <c r="E295" s="3">
        <v>0</v>
      </c>
      <c r="F295" s="3">
        <v>0.11</v>
      </c>
      <c r="G295" s="3">
        <v>0</v>
      </c>
      <c r="H295" s="3">
        <v>129855</v>
      </c>
      <c r="I295" s="3">
        <v>9486.59</v>
      </c>
      <c r="J295" s="3">
        <v>2.8144999999999998</v>
      </c>
      <c r="K295" s="21">
        <f ca="1">_xll.IMDP("BND",B295,K8,B3)</f>
        <v>20290610</v>
      </c>
      <c r="L295" s="23">
        <f ca="1">_xll.IMDP("BND",B295,L8,B3)</f>
        <v>3.78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46206</v>
      </c>
      <c r="DJ295" s="3" t="s">
        <v>2635</v>
      </c>
      <c r="DK295" s="3" t="s">
        <v>514</v>
      </c>
      <c r="DL295" s="3" t="s">
        <v>2636</v>
      </c>
      <c r="DM295" s="3">
        <v>0</v>
      </c>
      <c r="DN295" s="3">
        <v>0.01</v>
      </c>
      <c r="DO295" s="3">
        <v>0</v>
      </c>
      <c r="DP295" s="3">
        <v>19045</v>
      </c>
      <c r="DQ295" s="3">
        <v>10059.66</v>
      </c>
      <c r="DR295" s="3">
        <v>6.0133999999999999</v>
      </c>
      <c r="DS295" s="21">
        <f ca="1">_xll.IMDP("BND",DJ295,DS8,DJ3)</f>
        <v>20330817</v>
      </c>
      <c r="DT295" s="23">
        <f ca="1">_xll.IMDP("BND",DJ295,DT8,DJ3)</f>
        <v>4.3019999999999996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46206</v>
      </c>
      <c r="B296" s="3" t="s">
        <v>1407</v>
      </c>
      <c r="C296" s="3" t="s">
        <v>29</v>
      </c>
      <c r="D296" s="3" t="s">
        <v>1408</v>
      </c>
      <c r="E296" s="3">
        <v>0</v>
      </c>
      <c r="F296" s="3">
        <v>0.11</v>
      </c>
      <c r="G296" s="3">
        <v>0</v>
      </c>
      <c r="H296" s="3">
        <v>127672</v>
      </c>
      <c r="I296" s="3">
        <v>9209.83</v>
      </c>
      <c r="J296" s="3">
        <v>3.3006000000000002</v>
      </c>
      <c r="K296" s="21">
        <f ca="1">_xll.IMDP("BND",B296,K8,B3)</f>
        <v>20291210</v>
      </c>
      <c r="L296" s="23">
        <f ca="1">_xll.IMDP("BND",B296,L8,B3)</f>
        <v>3.879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46206</v>
      </c>
      <c r="DJ296" s="3" t="s">
        <v>1556</v>
      </c>
      <c r="DK296" s="3" t="s">
        <v>1557</v>
      </c>
      <c r="DL296" s="3" t="s">
        <v>2637</v>
      </c>
      <c r="DM296" s="3">
        <v>0</v>
      </c>
      <c r="DN296" s="3">
        <v>0.01</v>
      </c>
      <c r="DO296" s="3">
        <v>0</v>
      </c>
      <c r="DP296" s="3">
        <v>18882</v>
      </c>
      <c r="DQ296" s="3">
        <v>9975.11</v>
      </c>
      <c r="DR296" s="3">
        <v>0.22</v>
      </c>
      <c r="DS296" s="21">
        <f ca="1">_xll.IMDP("BND",DJ296,DS8,DJ3)</f>
        <v>20260922</v>
      </c>
      <c r="DT296" s="23">
        <f ca="1">_xll.IMDP("BND",DJ296,DT8,DJ3)</f>
        <v>3</v>
      </c>
      <c r="DU296" s="23" t="str">
        <f ca="1">_xll.IMDP("BND",DJ296,DU8,DJ3)</f>
        <v>공사공단채</v>
      </c>
      <c r="DV296" s="23" t="str">
        <f ca="1">_xll.IMDP("BND",DJ296,DV8,DJ3)</f>
        <v>공사공단채 기타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46206</v>
      </c>
      <c r="B297" s="3" t="s">
        <v>2079</v>
      </c>
      <c r="C297" s="3" t="s">
        <v>98</v>
      </c>
      <c r="D297" s="3" t="s">
        <v>2080</v>
      </c>
      <c r="E297" s="3">
        <v>0</v>
      </c>
      <c r="F297" s="3">
        <v>0.11</v>
      </c>
      <c r="G297" s="3">
        <v>0</v>
      </c>
      <c r="H297" s="3">
        <v>126780</v>
      </c>
      <c r="I297" s="3">
        <v>8587.65</v>
      </c>
      <c r="J297" s="3">
        <v>3.7894000000000001</v>
      </c>
      <c r="K297" s="21">
        <f ca="1">_xll.IMDP("BND",B297,K8,B3)</f>
        <v>20300610</v>
      </c>
      <c r="L297" s="23">
        <f ca="1">_xll.IMDP("BND",B297,L8,B3)</f>
        <v>3.9420000000000002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46206</v>
      </c>
      <c r="DJ297" s="3" t="s">
        <v>103</v>
      </c>
      <c r="DK297" s="3" t="s">
        <v>63</v>
      </c>
      <c r="DL297" s="3" t="s">
        <v>2578</v>
      </c>
      <c r="DM297" s="3">
        <v>0</v>
      </c>
      <c r="DN297" s="3">
        <v>0.01</v>
      </c>
      <c r="DO297" s="3">
        <v>0</v>
      </c>
      <c r="DP297" s="3">
        <v>16283</v>
      </c>
      <c r="DQ297" s="3">
        <v>9557.41</v>
      </c>
      <c r="DR297" s="3">
        <v>12.134600000000001</v>
      </c>
      <c r="DS297" s="21">
        <f ca="1">_xll.IMDP("BND",DJ297,DS8,DJ3)</f>
        <v>20430910</v>
      </c>
      <c r="DT297" s="23">
        <f ca="1">_xll.IMDP("BND",DJ297,DT8,DJ3)</f>
        <v>4.343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46206</v>
      </c>
      <c r="B298" s="3" t="s">
        <v>2081</v>
      </c>
      <c r="C298" s="3" t="s">
        <v>276</v>
      </c>
      <c r="D298" s="3" t="s">
        <v>2082</v>
      </c>
      <c r="E298" s="3">
        <v>0</v>
      </c>
      <c r="F298" s="3">
        <v>0.11</v>
      </c>
      <c r="G298" s="3">
        <v>0</v>
      </c>
      <c r="H298" s="3">
        <v>126318</v>
      </c>
      <c r="I298" s="3">
        <v>9412.48</v>
      </c>
      <c r="J298" s="3">
        <v>3.8464</v>
      </c>
      <c r="K298" s="21">
        <f ca="1">_xll.IMDP("BND",B298,K8,B3)</f>
        <v>20300825</v>
      </c>
      <c r="L298" s="23">
        <f ca="1">_xll.IMDP("BND",B298,L8,B3)</f>
        <v>4.2169999999999996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46206</v>
      </c>
      <c r="DJ298" s="3" t="s">
        <v>1667</v>
      </c>
      <c r="DK298" s="3" t="s">
        <v>1668</v>
      </c>
      <c r="DL298" s="3" t="s">
        <v>1669</v>
      </c>
      <c r="DM298" s="3">
        <v>0</v>
      </c>
      <c r="DN298" s="3">
        <v>0.01</v>
      </c>
      <c r="DO298" s="3">
        <v>0</v>
      </c>
      <c r="DP298" s="3">
        <v>15681</v>
      </c>
      <c r="DQ298" s="3">
        <v>9466.3700000000008</v>
      </c>
      <c r="DR298" s="3">
        <v>5.8365</v>
      </c>
      <c r="DS298" s="21">
        <f ca="1">_xll.IMDP("BND",DJ298,DS8,DJ3)</f>
        <v>20330117</v>
      </c>
      <c r="DT298" s="23">
        <f ca="1">_xll.IMDP("BND",DJ298,DT8,DJ3)</f>
        <v>4.2830000000000004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46206</v>
      </c>
      <c r="B299" s="3" t="s">
        <v>2083</v>
      </c>
      <c r="C299" s="3" t="s">
        <v>514</v>
      </c>
      <c r="D299" s="3" t="s">
        <v>2084</v>
      </c>
      <c r="E299" s="3">
        <v>0</v>
      </c>
      <c r="F299" s="3">
        <v>0.11</v>
      </c>
      <c r="G299" s="3">
        <v>0</v>
      </c>
      <c r="H299" s="3">
        <v>122301</v>
      </c>
      <c r="I299" s="3">
        <v>9111.48</v>
      </c>
      <c r="J299" s="3">
        <v>12.544700000000001</v>
      </c>
      <c r="K299" s="21">
        <f ca="1">_xll.IMDP("BND",B299,K8,B3)</f>
        <v>20440422</v>
      </c>
      <c r="L299" s="23">
        <f ca="1">_xll.IMDP("BND",B299,L8,B3)</f>
        <v>4.484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46206</v>
      </c>
      <c r="DJ299" s="3" t="s">
        <v>738</v>
      </c>
      <c r="DK299" s="3" t="s">
        <v>29</v>
      </c>
      <c r="DL299" s="3" t="s">
        <v>2638</v>
      </c>
      <c r="DM299" s="3">
        <v>0</v>
      </c>
      <c r="DN299" s="3">
        <v>0.01</v>
      </c>
      <c r="DO299" s="3">
        <v>0</v>
      </c>
      <c r="DP299" s="3">
        <v>15175</v>
      </c>
      <c r="DQ299" s="3">
        <v>7821.83</v>
      </c>
      <c r="DR299" s="3">
        <v>9.1196000000000002</v>
      </c>
      <c r="DS299" s="21">
        <f ca="1">_xll.IMDP("BND",DJ299,DS8,DJ3)</f>
        <v>20360910</v>
      </c>
      <c r="DT299" s="23">
        <f ca="1">_xll.IMDP("BND",DJ299,DT8,DJ3)</f>
        <v>4.2069999999999999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46206</v>
      </c>
      <c r="B300" s="3" t="s">
        <v>2085</v>
      </c>
      <c r="C300" s="3" t="s">
        <v>2086</v>
      </c>
      <c r="D300" s="3" t="s">
        <v>2087</v>
      </c>
      <c r="E300" s="3">
        <v>0</v>
      </c>
      <c r="F300" s="3">
        <v>0.1</v>
      </c>
      <c r="G300" s="3">
        <v>0</v>
      </c>
      <c r="H300" s="3">
        <v>119270</v>
      </c>
      <c r="I300" s="3">
        <v>9875.5400000000009</v>
      </c>
      <c r="J300" s="3">
        <v>2.1882000000000001</v>
      </c>
      <c r="K300" s="21">
        <f ca="1">_xll.IMDP("BND",B300,K8,B3)</f>
        <v>20281024</v>
      </c>
      <c r="L300" s="23">
        <f ca="1">_xll.IMDP("BND",B300,L8,B3)</f>
        <v>4.0410000000000004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46206</v>
      </c>
      <c r="DJ300" s="3" t="s">
        <v>42</v>
      </c>
      <c r="DK300" s="3" t="s">
        <v>29</v>
      </c>
      <c r="DL300" s="3" t="s">
        <v>2639</v>
      </c>
      <c r="DM300" s="3">
        <v>0</v>
      </c>
      <c r="DN300" s="3">
        <v>0.01</v>
      </c>
      <c r="DO300" s="3">
        <v>0</v>
      </c>
      <c r="DP300" s="3">
        <v>15124</v>
      </c>
      <c r="DQ300" s="3">
        <v>9511.2900000000009</v>
      </c>
      <c r="DR300" s="3">
        <v>6.1089000000000002</v>
      </c>
      <c r="DS300" s="21">
        <f ca="1">_xll.IMDP("BND",DJ300,DS8,DJ3)</f>
        <v>20330610</v>
      </c>
      <c r="DT300" s="23">
        <f ca="1">_xll.IMDP("BND",DJ300,DT8,DJ3)</f>
        <v>4.0999999999999996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46206</v>
      </c>
      <c r="B301" s="3" t="s">
        <v>2088</v>
      </c>
      <c r="C301" s="3" t="s">
        <v>554</v>
      </c>
      <c r="D301" s="3" t="s">
        <v>2089</v>
      </c>
      <c r="E301" s="3">
        <v>0</v>
      </c>
      <c r="F301" s="3">
        <v>0.1</v>
      </c>
      <c r="G301" s="3">
        <v>0</v>
      </c>
      <c r="H301" s="3">
        <v>118077</v>
      </c>
      <c r="I301" s="3">
        <v>8801.48</v>
      </c>
      <c r="J301" s="3">
        <v>7.5500999999999996</v>
      </c>
      <c r="K301" s="21">
        <f ca="1">_xll.IMDP("BND",B301,K8,B3)</f>
        <v>20350206</v>
      </c>
      <c r="L301" s="23">
        <f ca="1">_xll.IMDP("BND",B301,L8,B3)</f>
        <v>4.3019999999999996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46206</v>
      </c>
      <c r="DJ301" s="3" t="s">
        <v>2216</v>
      </c>
      <c r="DK301" s="3" t="s">
        <v>29</v>
      </c>
      <c r="DL301" s="3" t="s">
        <v>2640</v>
      </c>
      <c r="DM301" s="3">
        <v>0</v>
      </c>
      <c r="DN301" s="3">
        <v>0.01</v>
      </c>
      <c r="DO301" s="3">
        <v>0</v>
      </c>
      <c r="DP301" s="3">
        <v>12216</v>
      </c>
      <c r="DQ301" s="3">
        <v>9853.25</v>
      </c>
      <c r="DR301" s="3">
        <v>1.3959999999999999</v>
      </c>
      <c r="DS301" s="21">
        <f ca="1">_xll.IMDP("BND",DJ301,DS8,DJ3)</f>
        <v>20271210</v>
      </c>
      <c r="DT301" s="23">
        <f ca="1">_xll.IMDP("BND",DJ301,DT8,DJ3)</f>
        <v>3.536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46206</v>
      </c>
      <c r="B302" s="3" t="s">
        <v>2090</v>
      </c>
      <c r="C302" s="3" t="s">
        <v>2091</v>
      </c>
      <c r="D302" s="3" t="s">
        <v>2092</v>
      </c>
      <c r="E302" s="3">
        <v>0</v>
      </c>
      <c r="F302" s="3">
        <v>0.1</v>
      </c>
      <c r="G302" s="3">
        <v>0</v>
      </c>
      <c r="H302" s="3">
        <v>116439</v>
      </c>
      <c r="I302" s="3">
        <v>9640.61</v>
      </c>
      <c r="J302" s="3">
        <v>3.4030999999999998</v>
      </c>
      <c r="K302" s="21">
        <f ca="1">_xll.IMDP("BND",B302,K8,B3)</f>
        <v>20300221</v>
      </c>
      <c r="L302" s="23">
        <f ca="1">_xll.IMDP("BND",B302,L8,B3)</f>
        <v>4.2290000000000001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46206</v>
      </c>
      <c r="DJ302" s="3" t="s">
        <v>2641</v>
      </c>
      <c r="DK302" s="3" t="s">
        <v>2642</v>
      </c>
      <c r="DL302" s="3" t="s">
        <v>2643</v>
      </c>
      <c r="DM302" s="3">
        <v>0</v>
      </c>
      <c r="DN302" s="3">
        <v>0.01</v>
      </c>
      <c r="DO302" s="3">
        <v>0</v>
      </c>
      <c r="DP302" s="3">
        <v>10100</v>
      </c>
      <c r="DQ302" s="3">
        <v>9702.77</v>
      </c>
      <c r="DR302" s="3">
        <v>5.3655999999999997</v>
      </c>
      <c r="DS302" s="21">
        <f ca="1">_xll.IMDP("BND",DJ302,DS8,DJ3)</f>
        <v>20320724</v>
      </c>
      <c r="DT302" s="23">
        <f ca="1">_xll.IMDP("BND",DJ302,DT8,DJ3)</f>
        <v>4.2679999999999998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46206</v>
      </c>
      <c r="B303" s="3" t="s">
        <v>2096</v>
      </c>
      <c r="C303" s="3" t="s">
        <v>783</v>
      </c>
      <c r="D303" s="3" t="s">
        <v>2097</v>
      </c>
      <c r="E303" s="3">
        <v>0</v>
      </c>
      <c r="F303" s="3">
        <v>0.1</v>
      </c>
      <c r="G303" s="3">
        <v>0</v>
      </c>
      <c r="H303" s="3">
        <v>110802</v>
      </c>
      <c r="I303" s="3">
        <v>10319.6</v>
      </c>
      <c r="J303" s="3">
        <v>6.1120000000000001</v>
      </c>
      <c r="K303" s="21">
        <f ca="1">_xll.IMDP("BND",B303,K8,B3)</f>
        <v>20331026</v>
      </c>
      <c r="L303" s="23">
        <f ca="1">_xll.IMDP("BND",B303,L8,B3)</f>
        <v>4.3019999999999996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46206</v>
      </c>
      <c r="DJ303" s="3" t="s">
        <v>119</v>
      </c>
      <c r="DK303" s="3" t="s">
        <v>29</v>
      </c>
      <c r="DL303" s="3" t="s">
        <v>2644</v>
      </c>
      <c r="DM303" s="3">
        <v>0</v>
      </c>
      <c r="DN303" s="3">
        <v>0.01</v>
      </c>
      <c r="DO303" s="3">
        <v>0</v>
      </c>
      <c r="DP303" s="3">
        <v>9619</v>
      </c>
      <c r="DQ303" s="3">
        <v>7131.54</v>
      </c>
      <c r="DR303" s="3">
        <v>17.043900000000001</v>
      </c>
      <c r="DS303" s="21">
        <f ca="1">_xll.IMDP("BND",DJ303,DS8,DJ3)</f>
        <v>20520310</v>
      </c>
      <c r="DT303" s="23">
        <f ca="1">_xll.IMDP("BND",DJ303,DT8,DJ3)</f>
        <v>4.4320000000000004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46206</v>
      </c>
      <c r="B304" s="3" t="s">
        <v>1531</v>
      </c>
      <c r="C304" s="3" t="s">
        <v>29</v>
      </c>
      <c r="D304" s="3" t="s">
        <v>1532</v>
      </c>
      <c r="E304" s="3">
        <v>0</v>
      </c>
      <c r="F304" s="3">
        <v>0.09</v>
      </c>
      <c r="G304" s="3">
        <v>0</v>
      </c>
      <c r="H304" s="3">
        <v>109428</v>
      </c>
      <c r="I304" s="3">
        <v>9943.86</v>
      </c>
      <c r="J304" s="3">
        <v>0.43190000000000001</v>
      </c>
      <c r="K304" s="21">
        <f ca="1">_xll.IMDP("BND",B304,K8,B3)</f>
        <v>20261210</v>
      </c>
      <c r="L304" s="23">
        <f ca="1">_xll.IMDP("BND",B304,L8,B3)</f>
        <v>3.016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46206</v>
      </c>
      <c r="DJ304" s="3" t="s">
        <v>2645</v>
      </c>
      <c r="DK304" s="3" t="s">
        <v>898</v>
      </c>
      <c r="DL304" s="3" t="s">
        <v>2646</v>
      </c>
      <c r="DM304" s="3">
        <v>0</v>
      </c>
      <c r="DN304" s="3">
        <v>0.01</v>
      </c>
      <c r="DO304" s="3">
        <v>0</v>
      </c>
      <c r="DP304" s="3">
        <v>9523</v>
      </c>
      <c r="DQ304" s="3">
        <v>10060.42</v>
      </c>
      <c r="DR304" s="3">
        <v>5.0293000000000001</v>
      </c>
      <c r="DS304" s="21">
        <f ca="1">_xll.IMDP("BND",DJ304,DS8,DJ3)</f>
        <v>20320313</v>
      </c>
      <c r="DT304" s="23">
        <f ca="1">_xll.IMDP("BND",DJ304,DT8,DJ3)</f>
        <v>4.2679999999999998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46206</v>
      </c>
      <c r="B305" s="3" t="s">
        <v>2098</v>
      </c>
      <c r="C305" s="3" t="s">
        <v>56</v>
      </c>
      <c r="D305" s="3" t="s">
        <v>2099</v>
      </c>
      <c r="E305" s="3">
        <v>0</v>
      </c>
      <c r="F305" s="3">
        <v>0.09</v>
      </c>
      <c r="G305" s="3">
        <v>0</v>
      </c>
      <c r="H305" s="3">
        <v>108333</v>
      </c>
      <c r="I305" s="3">
        <v>10090.83</v>
      </c>
      <c r="J305" s="3">
        <v>0.18629999999999999</v>
      </c>
      <c r="K305" s="21">
        <f ca="1">_xll.IMDP("BND",B305,K8,B3)</f>
        <v>20260910</v>
      </c>
      <c r="L305" s="23">
        <f ca="1">_xll.IMDP("BND",B305,L8,B3)</f>
        <v>2.7959999999999998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46206</v>
      </c>
      <c r="DJ305" s="3" t="s">
        <v>1619</v>
      </c>
      <c r="DK305" s="3" t="s">
        <v>50</v>
      </c>
      <c r="DL305" s="3" t="s">
        <v>2647</v>
      </c>
      <c r="DM305" s="3">
        <v>0</v>
      </c>
      <c r="DN305" s="3">
        <v>0.01</v>
      </c>
      <c r="DO305" s="3">
        <v>0</v>
      </c>
      <c r="DP305" s="3">
        <v>9494</v>
      </c>
      <c r="DQ305" s="3">
        <v>10030.969999999999</v>
      </c>
      <c r="DR305" s="3">
        <v>1.6111</v>
      </c>
      <c r="DS305" s="21">
        <f ca="1">_xll.IMDP("BND",DJ305,DS8,DJ3)</f>
        <v>20280310</v>
      </c>
      <c r="DT305" s="23">
        <f ca="1">_xll.IMDP("BND",DJ305,DT8,DJ3)</f>
        <v>3.68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46206</v>
      </c>
      <c r="B306" s="3" t="s">
        <v>81</v>
      </c>
      <c r="C306" s="3" t="s">
        <v>29</v>
      </c>
      <c r="D306" s="3" t="s">
        <v>82</v>
      </c>
      <c r="E306" s="3">
        <v>0</v>
      </c>
      <c r="F306" s="3">
        <v>0.09</v>
      </c>
      <c r="G306" s="3">
        <v>0</v>
      </c>
      <c r="H306" s="3">
        <v>107292</v>
      </c>
      <c r="I306" s="3">
        <v>7113.06</v>
      </c>
      <c r="J306" s="3">
        <v>12.1595</v>
      </c>
      <c r="K306" s="21">
        <f ca="1">_xll.IMDP("BND",B306,K8,B3)</f>
        <v>20400910</v>
      </c>
      <c r="L306" s="23">
        <f ca="1">_xll.IMDP("BND",B306,L8,B3)</f>
        <v>4.2789999999999999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46206</v>
      </c>
      <c r="DJ306" s="3" t="s">
        <v>1621</v>
      </c>
      <c r="DK306" s="3" t="s">
        <v>1622</v>
      </c>
      <c r="DL306" s="3" t="s">
        <v>1623</v>
      </c>
      <c r="DM306" s="3">
        <v>0</v>
      </c>
      <c r="DN306" s="3">
        <v>0.01</v>
      </c>
      <c r="DO306" s="3">
        <v>0</v>
      </c>
      <c r="DP306" s="3">
        <v>9016</v>
      </c>
      <c r="DQ306" s="3">
        <v>9524.99</v>
      </c>
      <c r="DR306" s="3">
        <v>2.5829</v>
      </c>
      <c r="DS306" s="21">
        <f ca="1">_xll.IMDP("BND",DJ306,DS8,DJ3)</f>
        <v>20290308</v>
      </c>
      <c r="DT306" s="23">
        <f ca="1">_xll.IMDP("BND",DJ306,DT8,DJ3)</f>
        <v>4.0590000000000002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46206</v>
      </c>
      <c r="B307" s="3" t="s">
        <v>2100</v>
      </c>
      <c r="C307" s="3" t="s">
        <v>1234</v>
      </c>
      <c r="D307" s="3" t="s">
        <v>2101</v>
      </c>
      <c r="E307" s="3">
        <v>0</v>
      </c>
      <c r="F307" s="3">
        <v>0.09</v>
      </c>
      <c r="G307" s="3">
        <v>0</v>
      </c>
      <c r="H307" s="3">
        <v>107178</v>
      </c>
      <c r="I307" s="3">
        <v>9983.16</v>
      </c>
      <c r="J307" s="3">
        <v>0.72940000000000005</v>
      </c>
      <c r="K307" s="21">
        <f ca="1">_xll.IMDP("BND",B307,K8,B3)</f>
        <v>20270331</v>
      </c>
      <c r="L307" s="23">
        <f ca="1">_xll.IMDP("BND",B307,L8,B3)</f>
        <v>3.802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46206</v>
      </c>
      <c r="DJ307" s="3" t="s">
        <v>2648</v>
      </c>
      <c r="DK307" s="3" t="s">
        <v>2642</v>
      </c>
      <c r="DL307" s="3" t="s">
        <v>2649</v>
      </c>
      <c r="DM307" s="3">
        <v>0</v>
      </c>
      <c r="DN307" s="3">
        <v>0.01</v>
      </c>
      <c r="DO307" s="3">
        <v>0</v>
      </c>
      <c r="DP307" s="3">
        <v>8347</v>
      </c>
      <c r="DQ307" s="3">
        <v>10070.48</v>
      </c>
      <c r="DR307" s="3">
        <v>4.9044999999999996</v>
      </c>
      <c r="DS307" s="21">
        <f ca="1">_xll.IMDP("BND",DJ307,DS8,DJ3)</f>
        <v>20320116</v>
      </c>
      <c r="DT307" s="23">
        <f ca="1">_xll.IMDP("BND",DJ307,DT8,DJ3)</f>
        <v>4.2679999999999998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46206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107108</v>
      </c>
      <c r="I308" s="3">
        <v>9089.89</v>
      </c>
      <c r="J308" s="3">
        <v>3.7650000000000001</v>
      </c>
      <c r="K308" s="21">
        <f ca="1">_xll.IMDP("BND",B308,K8,B3)</f>
        <v>20300610</v>
      </c>
      <c r="L308" s="23">
        <f ca="1">_xll.IMDP("BND",B308,L8,B3)</f>
        <v>3.915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46206</v>
      </c>
      <c r="DJ308" s="3" t="s">
        <v>2650</v>
      </c>
      <c r="DK308" s="3" t="s">
        <v>1659</v>
      </c>
      <c r="DL308" s="3" t="s">
        <v>2651</v>
      </c>
      <c r="DM308" s="3">
        <v>0</v>
      </c>
      <c r="DN308" s="3">
        <v>0</v>
      </c>
      <c r="DO308" s="3">
        <v>0</v>
      </c>
      <c r="DP308" s="3">
        <v>5253</v>
      </c>
      <c r="DQ308" s="3">
        <v>5550.31</v>
      </c>
      <c r="DR308" s="3">
        <v>13.3649</v>
      </c>
      <c r="DS308" s="21">
        <f ca="1">_xll.IMDP("BND",DJ308,DS8,DJ3)</f>
        <v>20400610</v>
      </c>
      <c r="DT308" s="23">
        <f ca="1">_xll.IMDP("BND",DJ308,DT8,DJ3)</f>
        <v>4.3140000000000001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46206</v>
      </c>
      <c r="B309" s="3" t="s">
        <v>2102</v>
      </c>
      <c r="C309" s="3" t="s">
        <v>1491</v>
      </c>
      <c r="D309" s="3" t="s">
        <v>2103</v>
      </c>
      <c r="E309" s="3">
        <v>0</v>
      </c>
      <c r="F309" s="3">
        <v>0.09</v>
      </c>
      <c r="G309" s="3">
        <v>0</v>
      </c>
      <c r="H309" s="3">
        <v>107038</v>
      </c>
      <c r="I309" s="3">
        <v>9970.16</v>
      </c>
      <c r="J309" s="3">
        <v>1.2785</v>
      </c>
      <c r="K309" s="21">
        <f ca="1">_xll.IMDP("BND",B309,K8,B3)</f>
        <v>20271029</v>
      </c>
      <c r="L309" s="23">
        <f ca="1">_xll.IMDP("BND",B309,L8,B3)</f>
        <v>4.093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46206</v>
      </c>
      <c r="DJ309" s="3" t="s">
        <v>1661</v>
      </c>
      <c r="DK309" s="3" t="s">
        <v>29</v>
      </c>
      <c r="DL309" s="3" t="s">
        <v>2652</v>
      </c>
      <c r="DM309" s="3">
        <v>0</v>
      </c>
      <c r="DN309" s="3">
        <v>0</v>
      </c>
      <c r="DO309" s="3">
        <v>0</v>
      </c>
      <c r="DP309" s="3">
        <v>4909</v>
      </c>
      <c r="DQ309" s="3">
        <v>6916.16</v>
      </c>
      <c r="DR309" s="3">
        <v>11.743499999999999</v>
      </c>
      <c r="DS309" s="21">
        <f ca="1">_xll.IMDP("BND",DJ309,DS8,DJ3)</f>
        <v>20390910</v>
      </c>
      <c r="DT309" s="23">
        <f ca="1">_xll.IMDP("BND",DJ309,DT8,DJ3)</f>
        <v>4.2350000000000003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46206</v>
      </c>
      <c r="B310" s="3" t="s">
        <v>2104</v>
      </c>
      <c r="C310" s="3" t="s">
        <v>2037</v>
      </c>
      <c r="D310" s="3" t="s">
        <v>2105</v>
      </c>
      <c r="E310" s="3">
        <v>0</v>
      </c>
      <c r="F310" s="3">
        <v>0.09</v>
      </c>
      <c r="G310" s="3">
        <v>0</v>
      </c>
      <c r="H310" s="3">
        <v>106080</v>
      </c>
      <c r="I310" s="3">
        <v>9880.67</v>
      </c>
      <c r="J310" s="3">
        <v>2.7282999999999999</v>
      </c>
      <c r="K310" s="21">
        <f ca="1">_xll.IMDP("BND",B310,K8,B3)</f>
        <v>20290530</v>
      </c>
      <c r="L310" s="23">
        <f ca="1">_xll.IMDP("BND",B310,L8,B3)</f>
        <v>4.3460000000000001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46206</v>
      </c>
      <c r="DJ310" s="3" t="s">
        <v>1615</v>
      </c>
      <c r="DK310" s="3" t="s">
        <v>50</v>
      </c>
      <c r="DL310" s="3" t="s">
        <v>2653</v>
      </c>
      <c r="DM310" s="3">
        <v>0</v>
      </c>
      <c r="DN310" s="3">
        <v>0</v>
      </c>
      <c r="DO310" s="3">
        <v>0</v>
      </c>
      <c r="DP310" s="3">
        <v>4738</v>
      </c>
      <c r="DQ310" s="3">
        <v>10013.879999999999</v>
      </c>
      <c r="DR310" s="3">
        <v>0.67069999999999996</v>
      </c>
      <c r="DS310" s="21">
        <f ca="1">_xll.IMDP("BND",DJ310,DS8,DJ3)</f>
        <v>20270310</v>
      </c>
      <c r="DT310" s="23">
        <f ca="1">_xll.IMDP("BND",DJ310,DT8,DJ3)</f>
        <v>3.2610000000000001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46206</v>
      </c>
      <c r="B311" s="3" t="s">
        <v>2106</v>
      </c>
      <c r="C311" s="3" t="s">
        <v>2107</v>
      </c>
      <c r="D311" s="3" t="s">
        <v>2108</v>
      </c>
      <c r="E311" s="3">
        <v>0</v>
      </c>
      <c r="F311" s="3">
        <v>0.09</v>
      </c>
      <c r="G311" s="3">
        <v>0</v>
      </c>
      <c r="H311" s="3">
        <v>105955</v>
      </c>
      <c r="I311" s="3">
        <v>9869.42</v>
      </c>
      <c r="J311" s="3">
        <v>1.5535000000000001</v>
      </c>
      <c r="K311" s="21">
        <f ca="1">_xll.IMDP("BND",B311,K8,B3)</f>
        <v>20280211</v>
      </c>
      <c r="L311" s="23">
        <f ca="1">_xll.IMDP("BND",B311,L8,B3)</f>
        <v>4.2050000000000001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46206</v>
      </c>
      <c r="DJ311" s="3" t="s">
        <v>2621</v>
      </c>
      <c r="DK311" s="3" t="s">
        <v>29</v>
      </c>
      <c r="DL311" s="3" t="s">
        <v>2622</v>
      </c>
      <c r="DM311" s="3">
        <v>0</v>
      </c>
      <c r="DN311" s="3">
        <v>0</v>
      </c>
      <c r="DO311" s="3">
        <v>0</v>
      </c>
      <c r="DP311" s="3">
        <v>2048</v>
      </c>
      <c r="DQ311" s="3">
        <v>6982.36</v>
      </c>
      <c r="DR311" s="3">
        <v>15.062099999999999</v>
      </c>
      <c r="DS311" s="21">
        <f ca="1">_xll.IMDP("BND",DJ311,DS8,DJ3)</f>
        <v>20460310</v>
      </c>
      <c r="DT311" s="23">
        <f ca="1">_xll.IMDP("BND",DJ311,DT8,DJ3)</f>
        <v>4.343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46206</v>
      </c>
      <c r="B312" s="3" t="s">
        <v>2109</v>
      </c>
      <c r="C312" s="3" t="s">
        <v>1717</v>
      </c>
      <c r="D312" s="3" t="s">
        <v>2110</v>
      </c>
      <c r="E312" s="3">
        <v>0</v>
      </c>
      <c r="F312" s="3">
        <v>0.09</v>
      </c>
      <c r="G312" s="3">
        <v>0</v>
      </c>
      <c r="H312" s="3">
        <v>105947</v>
      </c>
      <c r="I312" s="3">
        <v>9868.9500000000007</v>
      </c>
      <c r="J312" s="3">
        <v>1.5592999999999999</v>
      </c>
      <c r="K312" s="21">
        <f ca="1">_xll.IMDP("BND",B312,K8,B3)</f>
        <v>20280214</v>
      </c>
      <c r="L312" s="23">
        <f ca="1">_xll.IMDP("BND",B312,L8,B3)</f>
        <v>4.25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46206</v>
      </c>
      <c r="DJ312" s="3" t="s">
        <v>38</v>
      </c>
      <c r="DK312" s="3" t="s">
        <v>29</v>
      </c>
      <c r="DL312" s="3" t="s">
        <v>2382</v>
      </c>
      <c r="DM312" s="3">
        <v>0</v>
      </c>
      <c r="DN312" s="3">
        <v>0</v>
      </c>
      <c r="DO312" s="3">
        <v>0</v>
      </c>
      <c r="DP312" s="3">
        <v>1754</v>
      </c>
      <c r="DQ312" s="3">
        <v>10020.370000000001</v>
      </c>
      <c r="DR312" s="3">
        <v>6.3353000000000002</v>
      </c>
      <c r="DS312" s="21">
        <f ca="1">_xll.IMDP("BND",DJ312,DS8,DJ3)</f>
        <v>20331210</v>
      </c>
      <c r="DT312" s="23">
        <f ca="1">_xll.IMDP("BND",DJ312,DT8,DJ3)</f>
        <v>4.133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46206</v>
      </c>
      <c r="B313" s="3" t="s">
        <v>1409</v>
      </c>
      <c r="C313" s="3" t="s">
        <v>1410</v>
      </c>
      <c r="D313" s="3" t="s">
        <v>1411</v>
      </c>
      <c r="E313" s="3">
        <v>0</v>
      </c>
      <c r="F313" s="3">
        <v>0.09</v>
      </c>
      <c r="G313" s="3">
        <v>0</v>
      </c>
      <c r="H313" s="3">
        <v>105394</v>
      </c>
      <c r="I313" s="3">
        <v>10069.01</v>
      </c>
      <c r="J313" s="3">
        <v>1.9562999999999999</v>
      </c>
      <c r="K313" s="21">
        <f ca="1">_xll.IMDP("BND",B313,K8,B3)</f>
        <v>20280725</v>
      </c>
      <c r="L313" s="23">
        <f ca="1">_xll.IMDP("BND",B313,L8,B3)</f>
        <v>3.992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46206</v>
      </c>
      <c r="DJ313" s="3" t="s">
        <v>724</v>
      </c>
      <c r="DK313" s="3" t="s">
        <v>29</v>
      </c>
      <c r="DL313" s="3" t="s">
        <v>2633</v>
      </c>
      <c r="DM313" s="3">
        <v>0</v>
      </c>
      <c r="DN313" s="3">
        <v>0</v>
      </c>
      <c r="DO313" s="3">
        <v>0</v>
      </c>
      <c r="DP313" s="3">
        <v>1251</v>
      </c>
      <c r="DQ313" s="3">
        <v>7033.73</v>
      </c>
      <c r="DR313" s="3">
        <v>15.414</v>
      </c>
      <c r="DS313" s="21">
        <f ca="1">_xll.IMDP("BND",DJ313,DS8,DJ3)</f>
        <v>20470310</v>
      </c>
      <c r="DT313" s="23">
        <f ca="1">_xll.IMDP("BND",DJ313,DT8,DJ3)</f>
        <v>4.3650000000000002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46206</v>
      </c>
      <c r="B314" s="3" t="s">
        <v>2093</v>
      </c>
      <c r="C314" s="3" t="s">
        <v>2094</v>
      </c>
      <c r="D314" s="3" t="s">
        <v>2095</v>
      </c>
      <c r="E314" s="3">
        <v>0</v>
      </c>
      <c r="F314" s="3">
        <v>0.09</v>
      </c>
      <c r="G314" s="3">
        <v>0</v>
      </c>
      <c r="H314" s="3">
        <v>105334</v>
      </c>
      <c r="I314" s="3">
        <v>9810.74</v>
      </c>
      <c r="J314" s="3">
        <v>1.9998</v>
      </c>
      <c r="K314" s="21">
        <f ca="1">_xll.IMDP("BND",B314,K8,B3)</f>
        <v>20300625</v>
      </c>
      <c r="L314" s="23">
        <f ca="1">_xll.IMDP("BND",B314,L8,B3)</f>
        <v>3.8170000000000002</v>
      </c>
      <c r="M314" s="23" t="str">
        <f ca="1">_xll.IMDP("BND",B314,M8,B3)</f>
        <v>지방채</v>
      </c>
      <c r="N314" s="23" t="str">
        <f ca="1">_xll.IMDP("BND",B314,N8,B3)</f>
        <v>공모지방채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46206</v>
      </c>
      <c r="DJ314" s="3" t="s">
        <v>1653</v>
      </c>
      <c r="DK314" s="3" t="s">
        <v>1654</v>
      </c>
      <c r="DL314" s="3" t="s">
        <v>1655</v>
      </c>
      <c r="DM314" s="3">
        <v>0</v>
      </c>
      <c r="DN314" s="3">
        <v>0</v>
      </c>
      <c r="DO314" s="3">
        <v>0</v>
      </c>
      <c r="DP314" s="3">
        <v>682</v>
      </c>
      <c r="DQ314" s="3">
        <v>9610.89</v>
      </c>
      <c r="DR314" s="3">
        <v>1.9988999999999999</v>
      </c>
      <c r="DS314" s="21">
        <f ca="1">_xll.IMDP("BND",DJ314,DS8,DJ3)</f>
        <v>20280727</v>
      </c>
      <c r="DT314" s="23">
        <f ca="1">_xll.IMDP("BND",DJ314,DT8,DJ3)</f>
        <v>4.3499999999999996</v>
      </c>
      <c r="DU314" s="23" t="str">
        <f ca="1">_xll.IMDP("BND",DJ314,DU8,DJ3)</f>
        <v>금융채</v>
      </c>
      <c r="DV314" s="23" t="str">
        <f ca="1">_xll.IMDP("BND",DJ314,DV8,DJ3)</f>
        <v>카드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46206</v>
      </c>
      <c r="B315" s="3" t="s">
        <v>2111</v>
      </c>
      <c r="C315" s="3" t="s">
        <v>1257</v>
      </c>
      <c r="D315" s="3" t="s">
        <v>2112</v>
      </c>
      <c r="E315" s="3">
        <v>0</v>
      </c>
      <c r="F315" s="3">
        <v>0.09</v>
      </c>
      <c r="G315" s="3">
        <v>0</v>
      </c>
      <c r="H315" s="3">
        <v>104486</v>
      </c>
      <c r="I315" s="3">
        <v>9730.82</v>
      </c>
      <c r="J315" s="3">
        <v>2.2254</v>
      </c>
      <c r="K315" s="21">
        <f ca="1">_xll.IMDP("BND",B315,K8,B3)</f>
        <v>20281030</v>
      </c>
      <c r="L315" s="23">
        <f ca="1">_xll.IMDP("BND",B315,L8,B3)</f>
        <v>4.2149999999999999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46206</v>
      </c>
      <c r="DJ315" s="3" t="s">
        <v>717</v>
      </c>
      <c r="DK315" s="3" t="s">
        <v>29</v>
      </c>
      <c r="DL315" s="3" t="s">
        <v>2634</v>
      </c>
      <c r="DM315" s="3">
        <v>0</v>
      </c>
      <c r="DN315" s="3">
        <v>0</v>
      </c>
      <c r="DO315" s="3">
        <v>0</v>
      </c>
      <c r="DP315" s="3">
        <v>543</v>
      </c>
      <c r="DQ315" s="3">
        <v>7647.14</v>
      </c>
      <c r="DR315" s="3">
        <v>15.2684</v>
      </c>
      <c r="DS315" s="21">
        <f ca="1">_xll.IMDP("BND",DJ315,DS8,DJ3)</f>
        <v>20480310</v>
      </c>
      <c r="DT315" s="23">
        <f ca="1">_xll.IMDP("BND",DJ315,DT8,DJ3)</f>
        <v>4.3739999999999997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46206</v>
      </c>
      <c r="B316" s="3" t="s">
        <v>2113</v>
      </c>
      <c r="C316" s="3" t="s">
        <v>131</v>
      </c>
      <c r="D316" s="3" t="s">
        <v>2114</v>
      </c>
      <c r="E316" s="3">
        <v>0</v>
      </c>
      <c r="F316" s="3">
        <v>0.09</v>
      </c>
      <c r="G316" s="3">
        <v>0</v>
      </c>
      <c r="H316" s="3">
        <v>104393</v>
      </c>
      <c r="I316" s="3">
        <v>9045</v>
      </c>
      <c r="J316" s="3">
        <v>2.5882999999999998</v>
      </c>
      <c r="K316" s="21">
        <f ca="1">_xll.IMDP("BND",B316,K8,B3)</f>
        <v>20290310</v>
      </c>
      <c r="L316" s="23">
        <f ca="1">_xll.IMDP("BND",B316,L8,B3)</f>
        <v>3.8029999999999999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46206</v>
      </c>
      <c r="DJ316" s="3" t="s">
        <v>7</v>
      </c>
      <c r="DK316" s="3" t="s">
        <v>7</v>
      </c>
      <c r="DL316" s="3" t="s">
        <v>46</v>
      </c>
      <c r="DN316" s="3">
        <v>15.29</v>
      </c>
      <c r="DP316" s="3">
        <v>-22719665</v>
      </c>
      <c r="DS316" s="21" t="str">
        <f ca="1">_xll.IMDP("BND",DJ316,DS8,DJ3)</f>
        <v/>
      </c>
      <c r="DT316" s="23" t="str">
        <f ca="1">_xll.IMDP("BND",DJ316,DT8,DJ3)</f>
        <v/>
      </c>
      <c r="DU316" s="23" t="str">
        <f ca="1">_xll.IMDP("BND",DJ316,DU8,DJ3)</f>
        <v/>
      </c>
      <c r="DV316" s="23" t="str">
        <f ca="1">_xll.IMDP("BND",DJ316,DV8,DJ3)</f>
        <v/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46206</v>
      </c>
      <c r="B317" s="3" t="s">
        <v>2115</v>
      </c>
      <c r="C317" s="3" t="s">
        <v>308</v>
      </c>
      <c r="D317" s="3" t="s">
        <v>2116</v>
      </c>
      <c r="E317" s="3">
        <v>0</v>
      </c>
      <c r="F317" s="3">
        <v>0.09</v>
      </c>
      <c r="G317" s="3">
        <v>0</v>
      </c>
      <c r="H317" s="3">
        <v>99817</v>
      </c>
      <c r="I317" s="3">
        <v>9297.24</v>
      </c>
      <c r="J317" s="3">
        <v>3.1511999999999998</v>
      </c>
      <c r="K317" s="21">
        <f ca="1">_xll.IMDP("BND",B317,K8,B3)</f>
        <v>20291024</v>
      </c>
      <c r="L317" s="23">
        <f ca="1">_xll.IMDP("BND",B317,L8,B3)</f>
        <v>4.1500000000000004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46206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0.08</v>
      </c>
      <c r="G318" s="3">
        <v>0</v>
      </c>
      <c r="H318" s="3">
        <v>98074</v>
      </c>
      <c r="I318" s="3">
        <v>10011.27</v>
      </c>
      <c r="J318" s="3">
        <v>0.91469999999999996</v>
      </c>
      <c r="K318" s="21">
        <f ca="1">_xll.IMDP("BND",B318,K8,B3)</f>
        <v>20270610</v>
      </c>
      <c r="L318" s="23">
        <f ca="1">_xll.IMDP("BND",B318,L8,B3)</f>
        <v>3.3460000000000001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46206</v>
      </c>
      <c r="B319" s="3" t="s">
        <v>2117</v>
      </c>
      <c r="C319" s="3" t="s">
        <v>2118</v>
      </c>
      <c r="D319" s="3" t="s">
        <v>2119</v>
      </c>
      <c r="E319" s="3">
        <v>0</v>
      </c>
      <c r="F319" s="3">
        <v>0.08</v>
      </c>
      <c r="G319" s="3">
        <v>0</v>
      </c>
      <c r="H319" s="3">
        <v>97341</v>
      </c>
      <c r="I319" s="3">
        <v>9061.7800000000007</v>
      </c>
      <c r="J319" s="3">
        <v>4.3280000000000003</v>
      </c>
      <c r="K319" s="21">
        <f ca="1">_xll.IMDP("BND",B319,K8,B3)</f>
        <v>20310205</v>
      </c>
      <c r="L319" s="23">
        <f ca="1">_xll.IMDP("BND",B319,L8,B3)</f>
        <v>4.3140000000000001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46206</v>
      </c>
      <c r="B320" s="3" t="s">
        <v>2120</v>
      </c>
      <c r="C320" s="3" t="s">
        <v>795</v>
      </c>
      <c r="D320" s="3" t="s">
        <v>2121</v>
      </c>
      <c r="E320" s="3">
        <v>0</v>
      </c>
      <c r="F320" s="3">
        <v>0.08</v>
      </c>
      <c r="G320" s="3">
        <v>0</v>
      </c>
      <c r="H320" s="3">
        <v>96713</v>
      </c>
      <c r="I320" s="3">
        <v>9239.01</v>
      </c>
      <c r="J320" s="3">
        <v>3.2976999999999999</v>
      </c>
      <c r="K320" s="21">
        <f ca="1">_xll.IMDP("BND",B320,K8,B3)</f>
        <v>20291219</v>
      </c>
      <c r="L320" s="23">
        <f ca="1">_xll.IMDP("BND",B320,L8,B3)</f>
        <v>4.2039999999999997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46206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94941</v>
      </c>
      <c r="I321" s="3">
        <v>10020.370000000001</v>
      </c>
      <c r="J321" s="3">
        <v>6.3353000000000002</v>
      </c>
      <c r="K321" s="21">
        <f ca="1">_xll.IMDP("BND",B321,K8,B3)</f>
        <v>20331210</v>
      </c>
      <c r="L321" s="23">
        <f ca="1">_xll.IMDP("BND",B321,L8,B3)</f>
        <v>4.133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46206</v>
      </c>
      <c r="B322" s="3" t="s">
        <v>2122</v>
      </c>
      <c r="C322" s="3" t="s">
        <v>1909</v>
      </c>
      <c r="D322" s="3" t="s">
        <v>2123</v>
      </c>
      <c r="E322" s="3">
        <v>0</v>
      </c>
      <c r="F322" s="3">
        <v>0.08</v>
      </c>
      <c r="G322" s="3">
        <v>0</v>
      </c>
      <c r="H322" s="3">
        <v>93714</v>
      </c>
      <c r="I322" s="3">
        <v>9975.7199999999993</v>
      </c>
      <c r="J322" s="3">
        <v>1.667</v>
      </c>
      <c r="K322" s="21">
        <f ca="1">_xll.IMDP("BND",B322,K8,B3)</f>
        <v>20280328</v>
      </c>
      <c r="L322" s="23">
        <f ca="1">_xll.IMDP("BND",B322,L8,B3)</f>
        <v>4.2889999999999997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46206</v>
      </c>
      <c r="B323" s="3" t="s">
        <v>2124</v>
      </c>
      <c r="C323" s="3" t="s">
        <v>317</v>
      </c>
      <c r="D323" s="3" t="s">
        <v>2125</v>
      </c>
      <c r="E323" s="3">
        <v>0</v>
      </c>
      <c r="F323" s="3">
        <v>0.08</v>
      </c>
      <c r="G323" s="3">
        <v>0</v>
      </c>
      <c r="H323" s="3">
        <v>87365</v>
      </c>
      <c r="I323" s="3">
        <v>10172.23</v>
      </c>
      <c r="J323" s="3">
        <v>7.6499999999999999E-2</v>
      </c>
      <c r="K323" s="21">
        <f ca="1">_xll.IMDP("BND",B323,K8,B3)</f>
        <v>20260731</v>
      </c>
      <c r="L323" s="23">
        <f ca="1">_xll.IMDP("BND",B323,L8,B3)</f>
        <v>2.9020000000000001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46206</v>
      </c>
      <c r="B324" s="3" t="s">
        <v>1529</v>
      </c>
      <c r="C324" s="3" t="s">
        <v>29</v>
      </c>
      <c r="D324" s="3" t="s">
        <v>1530</v>
      </c>
      <c r="E324" s="3">
        <v>0</v>
      </c>
      <c r="F324" s="3">
        <v>7.0000000000000007E-2</v>
      </c>
      <c r="G324" s="3">
        <v>0</v>
      </c>
      <c r="H324" s="3">
        <v>86626</v>
      </c>
      <c r="I324" s="3">
        <v>9780.0400000000009</v>
      </c>
      <c r="J324" s="3">
        <v>6.4008000000000003</v>
      </c>
      <c r="K324" s="21">
        <f ca="1">_xll.IMDP("BND",B324,K8,B3)</f>
        <v>20331210</v>
      </c>
      <c r="L324" s="23">
        <f ca="1">_xll.IMDP("BND",B324,L8,B3)</f>
        <v>4.133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46206</v>
      </c>
      <c r="B325" s="3" t="s">
        <v>117</v>
      </c>
      <c r="C325" s="3" t="s">
        <v>56</v>
      </c>
      <c r="D325" s="3" t="s">
        <v>118</v>
      </c>
      <c r="E325" s="3">
        <v>0</v>
      </c>
      <c r="F325" s="3">
        <v>7.0000000000000007E-2</v>
      </c>
      <c r="G325" s="3">
        <v>0</v>
      </c>
      <c r="H325" s="3">
        <v>81210</v>
      </c>
      <c r="I325" s="3">
        <v>7380.98</v>
      </c>
      <c r="J325" s="3">
        <v>12.510300000000001</v>
      </c>
      <c r="K325" s="21">
        <f ca="1">_xll.IMDP("BND",B325,K8,B3)</f>
        <v>20410910</v>
      </c>
      <c r="L325" s="23">
        <f ca="1">_xll.IMDP("BND",B325,L8,B3)</f>
        <v>4.2919999999999998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46206</v>
      </c>
      <c r="B326" s="3" t="s">
        <v>2126</v>
      </c>
      <c r="C326" s="3" t="s">
        <v>370</v>
      </c>
      <c r="D326" s="3" t="s">
        <v>2127</v>
      </c>
      <c r="E326" s="3">
        <v>0</v>
      </c>
      <c r="F326" s="3">
        <v>7.0000000000000007E-2</v>
      </c>
      <c r="G326" s="3">
        <v>0</v>
      </c>
      <c r="H326" s="3">
        <v>80929</v>
      </c>
      <c r="I326" s="3">
        <v>10050.9</v>
      </c>
      <c r="J326" s="3">
        <v>0.1981</v>
      </c>
      <c r="K326" s="21">
        <f ca="1">_xll.IMDP("BND",B326,K8,B3)</f>
        <v>20260914</v>
      </c>
      <c r="L326" s="23">
        <f ca="1">_xll.IMDP("BND",B326,L8,B3)</f>
        <v>3.3079999999999998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46206</v>
      </c>
      <c r="B327" s="3" t="s">
        <v>2128</v>
      </c>
      <c r="C327" s="3" t="s">
        <v>1779</v>
      </c>
      <c r="D327" s="3" t="s">
        <v>2129</v>
      </c>
      <c r="E327" s="3">
        <v>0</v>
      </c>
      <c r="F327" s="3">
        <v>7.0000000000000007E-2</v>
      </c>
      <c r="G327" s="3">
        <v>0</v>
      </c>
      <c r="H327" s="3">
        <v>80800</v>
      </c>
      <c r="I327" s="3">
        <v>10033.959999999999</v>
      </c>
      <c r="J327" s="3">
        <v>1.7304999999999999</v>
      </c>
      <c r="K327" s="21">
        <f ca="1">_xll.IMDP("BND",B327,K8,B3)</f>
        <v>20280426</v>
      </c>
      <c r="L327" s="23">
        <f ca="1">_xll.IMDP("BND",B327,L8,B3)</f>
        <v>4.1369999999999996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46206</v>
      </c>
      <c r="B328" s="3" t="s">
        <v>2130</v>
      </c>
      <c r="C328" s="3" t="s">
        <v>2131</v>
      </c>
      <c r="D328" s="3" t="s">
        <v>2132</v>
      </c>
      <c r="E328" s="3">
        <v>0</v>
      </c>
      <c r="F328" s="3">
        <v>7.0000000000000007E-2</v>
      </c>
      <c r="G328" s="3">
        <v>0</v>
      </c>
      <c r="H328" s="3">
        <v>79561</v>
      </c>
      <c r="I328" s="3">
        <v>9881</v>
      </c>
      <c r="J328" s="3">
        <v>1.2677</v>
      </c>
      <c r="K328" s="21">
        <f ca="1">_xll.IMDP("BND",B328,K8,B3)</f>
        <v>20271022</v>
      </c>
      <c r="L328" s="23">
        <f ca="1">_xll.IMDP("BND",B328,L8,B3)</f>
        <v>4.181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46206</v>
      </c>
      <c r="B329" s="3" t="s">
        <v>2133</v>
      </c>
      <c r="C329" s="3" t="s">
        <v>131</v>
      </c>
      <c r="D329" s="3" t="s">
        <v>2134</v>
      </c>
      <c r="E329" s="3">
        <v>0</v>
      </c>
      <c r="F329" s="3">
        <v>0.06</v>
      </c>
      <c r="G329" s="3">
        <v>0</v>
      </c>
      <c r="H329" s="3">
        <v>74278</v>
      </c>
      <c r="I329" s="3">
        <v>9224.77</v>
      </c>
      <c r="J329" s="3">
        <v>2.1116000000000001</v>
      </c>
      <c r="K329" s="21">
        <f ca="1">_xll.IMDP("BND",B329,K8,B3)</f>
        <v>20280910</v>
      </c>
      <c r="L329" s="23">
        <f ca="1">_xll.IMDP("BND",B329,L8,B3)</f>
        <v>3.75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46206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72968</v>
      </c>
      <c r="I330" s="3">
        <v>9061.7199999999993</v>
      </c>
      <c r="J330" s="3">
        <v>3.7164000000000001</v>
      </c>
      <c r="K330" s="21">
        <f ca="1">_xll.IMDP("BND",B330,K8,B3)</f>
        <v>20300528</v>
      </c>
      <c r="L330" s="23">
        <f ca="1">_xll.IMDP("BND",B330,L8,B3)</f>
        <v>4.1740000000000004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46206</v>
      </c>
      <c r="B331" s="3" t="s">
        <v>1615</v>
      </c>
      <c r="C331" s="3" t="s">
        <v>50</v>
      </c>
      <c r="D331" s="3" t="s">
        <v>1616</v>
      </c>
      <c r="E331" s="3">
        <v>0</v>
      </c>
      <c r="F331" s="3">
        <v>0.05</v>
      </c>
      <c r="G331" s="3">
        <v>0</v>
      </c>
      <c r="H331" s="3">
        <v>59128</v>
      </c>
      <c r="I331" s="3">
        <v>10013.879999999999</v>
      </c>
      <c r="J331" s="3">
        <v>0.67069999999999996</v>
      </c>
      <c r="K331" s="21">
        <f ca="1">_xll.IMDP("BND",B331,K8,B3)</f>
        <v>20270310</v>
      </c>
      <c r="L331" s="23">
        <f ca="1">_xll.IMDP("BND",B331,L8,B3)</f>
        <v>3.2610000000000001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46206</v>
      </c>
      <c r="B332" s="3" t="s">
        <v>1505</v>
      </c>
      <c r="C332" s="3" t="s">
        <v>50</v>
      </c>
      <c r="D332" s="3" t="s">
        <v>1506</v>
      </c>
      <c r="E332" s="3">
        <v>0</v>
      </c>
      <c r="F332" s="3">
        <v>0.05</v>
      </c>
      <c r="G332" s="3">
        <v>0</v>
      </c>
      <c r="H332" s="3">
        <v>54014</v>
      </c>
      <c r="I332" s="3">
        <v>10062.43</v>
      </c>
      <c r="J332" s="3">
        <v>2.0665</v>
      </c>
      <c r="K332" s="21">
        <f ca="1">_xll.IMDP("BND",B332,K8,B3)</f>
        <v>20280910</v>
      </c>
      <c r="L332" s="23">
        <f ca="1">_xll.IMDP("BND",B332,L8,B3)</f>
        <v>3.7210000000000001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46206</v>
      </c>
      <c r="B333" s="3" t="s">
        <v>2135</v>
      </c>
      <c r="C333" s="3" t="s">
        <v>2037</v>
      </c>
      <c r="D333" s="3" t="s">
        <v>2136</v>
      </c>
      <c r="E333" s="3">
        <v>0</v>
      </c>
      <c r="F333" s="3">
        <v>0.05</v>
      </c>
      <c r="G333" s="3">
        <v>0</v>
      </c>
      <c r="H333" s="3">
        <v>53940</v>
      </c>
      <c r="I333" s="3">
        <v>10048.42</v>
      </c>
      <c r="J333" s="3">
        <v>0.63800000000000001</v>
      </c>
      <c r="K333" s="21">
        <f ca="1">_xll.IMDP("BND",B333,K8,B3)</f>
        <v>20270226</v>
      </c>
      <c r="L333" s="23">
        <f ca="1">_xll.IMDP("BND",B333,L8,B3)</f>
        <v>3.6190000000000002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46206</v>
      </c>
      <c r="B334" s="3" t="s">
        <v>2137</v>
      </c>
      <c r="C334" s="3" t="s">
        <v>50</v>
      </c>
      <c r="D334" s="3" t="s">
        <v>2138</v>
      </c>
      <c r="E334" s="3">
        <v>0</v>
      </c>
      <c r="F334" s="3">
        <v>0.05</v>
      </c>
      <c r="G334" s="3">
        <v>0</v>
      </c>
      <c r="H334" s="3">
        <v>53866</v>
      </c>
      <c r="I334" s="3">
        <v>10034.870000000001</v>
      </c>
      <c r="J334" s="3">
        <v>0.18629999999999999</v>
      </c>
      <c r="K334" s="21">
        <f ca="1">_xll.IMDP("BND",B334,K8,B3)</f>
        <v>20260910</v>
      </c>
      <c r="L334" s="23">
        <f ca="1">_xll.IMDP("BND",B334,L8,B3)</f>
        <v>2.7959999999999998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46206</v>
      </c>
      <c r="B335" s="3" t="s">
        <v>1503</v>
      </c>
      <c r="C335" s="3" t="s">
        <v>252</v>
      </c>
      <c r="D335" s="3" t="s">
        <v>1504</v>
      </c>
      <c r="E335" s="3">
        <v>0</v>
      </c>
      <c r="F335" s="3">
        <v>0.05</v>
      </c>
      <c r="G335" s="3">
        <v>0</v>
      </c>
      <c r="H335" s="3">
        <v>53790</v>
      </c>
      <c r="I335" s="3">
        <v>10020.709999999999</v>
      </c>
      <c r="J335" s="3">
        <v>0.88039999999999996</v>
      </c>
      <c r="K335" s="21">
        <f ca="1">_xll.IMDP("BND",B335,K8,B3)</f>
        <v>20270528</v>
      </c>
      <c r="L335" s="23">
        <f ca="1">_xll.IMDP("BND",B335,L8,B3)</f>
        <v>3.8359999999999999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46206</v>
      </c>
      <c r="B336" s="3" t="s">
        <v>2139</v>
      </c>
      <c r="C336" s="3" t="s">
        <v>2140</v>
      </c>
      <c r="D336" s="3" t="s">
        <v>2141</v>
      </c>
      <c r="E336" s="3">
        <v>0</v>
      </c>
      <c r="F336" s="3">
        <v>0.05</v>
      </c>
      <c r="G336" s="3">
        <v>0</v>
      </c>
      <c r="H336" s="3">
        <v>53229</v>
      </c>
      <c r="I336" s="3">
        <v>9916.1</v>
      </c>
      <c r="J336" s="3">
        <v>1.1952</v>
      </c>
      <c r="K336" s="21">
        <f ca="1">_xll.IMDP("BND",B336,K8,B3)</f>
        <v>20270924</v>
      </c>
      <c r="L336" s="23">
        <f ca="1">_xll.IMDP("BND",B336,L8,B3)</f>
        <v>4.1440000000000001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46206</v>
      </c>
      <c r="B337" s="3" t="s">
        <v>2142</v>
      </c>
      <c r="C337" s="3" t="s">
        <v>2143</v>
      </c>
      <c r="D337" s="3" t="s">
        <v>2144</v>
      </c>
      <c r="E337" s="3">
        <v>0</v>
      </c>
      <c r="F337" s="3">
        <v>0.04</v>
      </c>
      <c r="G337" s="3">
        <v>0</v>
      </c>
      <c r="H337" s="3">
        <v>52149</v>
      </c>
      <c r="I337" s="3">
        <v>9715.75</v>
      </c>
      <c r="J337" s="3">
        <v>1.5661</v>
      </c>
      <c r="K337" s="21">
        <f ca="1">_xll.IMDP("BND",B337,K8,B3)</f>
        <v>20280216</v>
      </c>
      <c r="L337" s="23">
        <f ca="1">_xll.IMDP("BND",B337,L8,B3)</f>
        <v>3.976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46206</v>
      </c>
      <c r="B338" s="3" t="s">
        <v>1515</v>
      </c>
      <c r="C338" s="3" t="s">
        <v>29</v>
      </c>
      <c r="D338" s="3" t="s">
        <v>1516</v>
      </c>
      <c r="E338" s="3">
        <v>0</v>
      </c>
      <c r="F338" s="3">
        <v>0.04</v>
      </c>
      <c r="G338" s="3">
        <v>0</v>
      </c>
      <c r="H338" s="3">
        <v>52083</v>
      </c>
      <c r="I338" s="3">
        <v>9702.86</v>
      </c>
      <c r="J338" s="3">
        <v>2.3367</v>
      </c>
      <c r="K338" s="21">
        <f ca="1">_xll.IMDP("BND",B338,K8,B3)</f>
        <v>20281210</v>
      </c>
      <c r="L338" s="23">
        <f ca="1">_xll.IMDP("BND",B338,L8,B3)</f>
        <v>3.7250000000000001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46206</v>
      </c>
      <c r="B339" s="3" t="s">
        <v>1399</v>
      </c>
      <c r="C339" s="3" t="s">
        <v>1400</v>
      </c>
      <c r="D339" s="3" t="s">
        <v>1401</v>
      </c>
      <c r="E339" s="3">
        <v>0</v>
      </c>
      <c r="F339" s="3">
        <v>0.04</v>
      </c>
      <c r="G339" s="3">
        <v>0</v>
      </c>
      <c r="H339" s="3">
        <v>51274</v>
      </c>
      <c r="I339" s="3">
        <v>9554.0499999999993</v>
      </c>
      <c r="J339" s="3">
        <v>5.5</v>
      </c>
      <c r="K339" s="21">
        <f ca="1">_xll.IMDP("BND",B339,K8,B3)</f>
        <v>20320926</v>
      </c>
      <c r="L339" s="23">
        <f ca="1">_xll.IMDP("BND",B339,L8,B3)</f>
        <v>4.274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46206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51059</v>
      </c>
      <c r="I340" s="3">
        <v>9511.2900000000009</v>
      </c>
      <c r="J340" s="3">
        <v>6.1089000000000002</v>
      </c>
      <c r="K340" s="21">
        <f ca="1">_xll.IMDP("BND",B340,K8,B3)</f>
        <v>20330610</v>
      </c>
      <c r="L340" s="23">
        <f ca="1">_xll.IMDP("BND",B340,L8,B3)</f>
        <v>4.0999999999999996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46206</v>
      </c>
      <c r="B341" s="3" t="s">
        <v>2145</v>
      </c>
      <c r="C341" s="3" t="s">
        <v>404</v>
      </c>
      <c r="D341" s="3" t="s">
        <v>2146</v>
      </c>
      <c r="E341" s="3">
        <v>0</v>
      </c>
      <c r="F341" s="3">
        <v>0.04</v>
      </c>
      <c r="G341" s="3">
        <v>0</v>
      </c>
      <c r="H341" s="3">
        <v>44999</v>
      </c>
      <c r="I341" s="3">
        <v>9861.9699999999993</v>
      </c>
      <c r="J341" s="3">
        <v>1.5777000000000001</v>
      </c>
      <c r="K341" s="21">
        <f ca="1">_xll.IMDP("BND",B341,K8,B3)</f>
        <v>20280220</v>
      </c>
      <c r="L341" s="23">
        <f ca="1">_xll.IMDP("BND",B341,L8,B3)</f>
        <v>4.1109999999999998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46206</v>
      </c>
      <c r="B342" s="3" t="s">
        <v>1394</v>
      </c>
      <c r="C342" s="3" t="s">
        <v>29</v>
      </c>
      <c r="D342" s="3" t="s">
        <v>1395</v>
      </c>
      <c r="E342" s="3">
        <v>0</v>
      </c>
      <c r="F342" s="3">
        <v>0.04</v>
      </c>
      <c r="G342" s="3">
        <v>0</v>
      </c>
      <c r="H342" s="3">
        <v>44807</v>
      </c>
      <c r="I342" s="3">
        <v>9820.35</v>
      </c>
      <c r="J342" s="3">
        <v>1.8654999999999999</v>
      </c>
      <c r="K342" s="21">
        <f ca="1">_xll.IMDP("BND",B342,K8,B3)</f>
        <v>20280610</v>
      </c>
      <c r="L342" s="23">
        <f ca="1">_xll.IMDP("BND",B342,L8,B3)</f>
        <v>3.681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46206</v>
      </c>
      <c r="B343" s="3" t="s">
        <v>2147</v>
      </c>
      <c r="C343" s="3" t="s">
        <v>1299</v>
      </c>
      <c r="D343" s="3" t="s">
        <v>2148</v>
      </c>
      <c r="E343" s="3">
        <v>0</v>
      </c>
      <c r="F343" s="3">
        <v>0.03</v>
      </c>
      <c r="G343" s="3">
        <v>0</v>
      </c>
      <c r="H343" s="3">
        <v>40699</v>
      </c>
      <c r="I343" s="3">
        <v>10109.23</v>
      </c>
      <c r="J343" s="3">
        <v>1.9850000000000001</v>
      </c>
      <c r="K343" s="21">
        <f ca="1">_xll.IMDP("BND",B343,K8,B3)</f>
        <v>20280807</v>
      </c>
      <c r="L343" s="23">
        <f ca="1">_xll.IMDP("BND",B343,L8,B3)</f>
        <v>4.0309999999999997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46206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38788</v>
      </c>
      <c r="I344" s="3">
        <v>7226.65</v>
      </c>
      <c r="J344" s="3">
        <v>17.953499999999998</v>
      </c>
      <c r="K344" s="21">
        <f ca="1">_xll.IMDP("BND",B344,K8,B3)</f>
        <v>20550310</v>
      </c>
      <c r="L344" s="23">
        <f ca="1">_xll.IMDP("BND",B344,L8,B3)</f>
        <v>4.383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46206</v>
      </c>
      <c r="B345" s="3" t="s">
        <v>1663</v>
      </c>
      <c r="C345" s="3" t="s">
        <v>50</v>
      </c>
      <c r="D345" s="3" t="s">
        <v>1664</v>
      </c>
      <c r="E345" s="3">
        <v>0</v>
      </c>
      <c r="F345" s="3">
        <v>0.03</v>
      </c>
      <c r="G345" s="3">
        <v>0</v>
      </c>
      <c r="H345" s="3">
        <v>35182</v>
      </c>
      <c r="I345" s="3">
        <v>9968.31</v>
      </c>
      <c r="J345" s="3">
        <v>2.5224000000000002</v>
      </c>
      <c r="K345" s="21">
        <f ca="1">_xll.IMDP("BND",B345,K8,B3)</f>
        <v>20290310</v>
      </c>
      <c r="L345" s="23">
        <f ca="1">_xll.IMDP("BND",B345,L8,B3)</f>
        <v>3.7730000000000001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46206</v>
      </c>
      <c r="B346" s="3" t="s">
        <v>1420</v>
      </c>
      <c r="C346" s="3" t="s">
        <v>50</v>
      </c>
      <c r="D346" s="3" t="s">
        <v>1421</v>
      </c>
      <c r="E346" s="3">
        <v>0</v>
      </c>
      <c r="F346" s="3">
        <v>0.03</v>
      </c>
      <c r="G346" s="3">
        <v>0</v>
      </c>
      <c r="H346" s="3">
        <v>30406</v>
      </c>
      <c r="I346" s="3">
        <v>9851.34</v>
      </c>
      <c r="J346" s="3">
        <v>2.9790000000000001</v>
      </c>
      <c r="K346" s="21">
        <f ca="1">_xll.IMDP("BND",B346,K8,B3)</f>
        <v>20290910</v>
      </c>
      <c r="L346" s="23">
        <f ca="1">_xll.IMDP("BND",B346,L8,B3)</f>
        <v>3.8119999999999998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46206</v>
      </c>
      <c r="B347" s="3" t="s">
        <v>1648</v>
      </c>
      <c r="C347" s="3" t="s">
        <v>1649</v>
      </c>
      <c r="D347" s="3" t="s">
        <v>1650</v>
      </c>
      <c r="E347" s="3">
        <v>0</v>
      </c>
      <c r="F347" s="3">
        <v>0.03</v>
      </c>
      <c r="G347" s="3">
        <v>0</v>
      </c>
      <c r="H347" s="3">
        <v>30400</v>
      </c>
      <c r="I347" s="3">
        <v>10297.219999999999</v>
      </c>
      <c r="J347" s="3">
        <v>0.66410000000000002</v>
      </c>
      <c r="K347" s="21">
        <f ca="1">_xll.IMDP("BND",B347,K8,B3)</f>
        <v>20270310</v>
      </c>
      <c r="L347" s="23">
        <f ca="1">_xll.IMDP("BND",B347,L8,B3)</f>
        <v>3.2629999999999999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46206</v>
      </c>
      <c r="B348" s="3" t="s">
        <v>2149</v>
      </c>
      <c r="C348" s="3" t="s">
        <v>840</v>
      </c>
      <c r="D348" s="3" t="s">
        <v>2150</v>
      </c>
      <c r="E348" s="3">
        <v>0</v>
      </c>
      <c r="F348" s="3">
        <v>0.02</v>
      </c>
      <c r="G348" s="3">
        <v>0</v>
      </c>
      <c r="H348" s="3">
        <v>28493</v>
      </c>
      <c r="I348" s="3">
        <v>10616.48</v>
      </c>
      <c r="J348" s="3">
        <v>1.6818</v>
      </c>
      <c r="K348" s="21">
        <f ca="1">_xll.IMDP("BND",B348,K8,B3)</f>
        <v>20280331</v>
      </c>
      <c r="L348" s="23">
        <f ca="1">_xll.IMDP("BND",B348,L8,B3)</f>
        <v>3.7120000000000002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46206</v>
      </c>
      <c r="B349" s="3" t="s">
        <v>2151</v>
      </c>
      <c r="C349" s="3" t="s">
        <v>2152</v>
      </c>
      <c r="D349" s="3" t="s">
        <v>2153</v>
      </c>
      <c r="E349" s="3">
        <v>0</v>
      </c>
      <c r="F349" s="3">
        <v>0.02</v>
      </c>
      <c r="G349" s="3">
        <v>0</v>
      </c>
      <c r="H349" s="3">
        <v>27537</v>
      </c>
      <c r="I349" s="3">
        <v>10260.120000000001</v>
      </c>
      <c r="J349" s="3">
        <v>2.4868000000000001</v>
      </c>
      <c r="K349" s="21">
        <f ca="1">_xll.IMDP("BND",B349,K8,B3)</f>
        <v>20290131</v>
      </c>
      <c r="L349" s="23">
        <f ca="1">_xll.IMDP("BND",B349,L8,B3)</f>
        <v>3.8540000000000001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46206</v>
      </c>
      <c r="B350" s="3" t="s">
        <v>2154</v>
      </c>
      <c r="C350" s="3" t="s">
        <v>2086</v>
      </c>
      <c r="D350" s="3" t="s">
        <v>2155</v>
      </c>
      <c r="E350" s="3">
        <v>0</v>
      </c>
      <c r="F350" s="3">
        <v>0.02</v>
      </c>
      <c r="G350" s="3">
        <v>0</v>
      </c>
      <c r="H350" s="3">
        <v>27408</v>
      </c>
      <c r="I350" s="3">
        <v>10212.719999999999</v>
      </c>
      <c r="J350" s="3">
        <v>2.1629</v>
      </c>
      <c r="K350" s="21">
        <f ca="1">_xll.IMDP("BND",B350,K8,B3)</f>
        <v>20281026</v>
      </c>
      <c r="L350" s="23">
        <f ca="1">_xll.IMDP("BND",B350,L8,B3)</f>
        <v>4.0419999999999998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46206</v>
      </c>
      <c r="B351" s="3" t="s">
        <v>40</v>
      </c>
      <c r="C351" s="3" t="s">
        <v>29</v>
      </c>
      <c r="D351" s="3" t="s">
        <v>41</v>
      </c>
      <c r="E351" s="3">
        <v>0</v>
      </c>
      <c r="F351" s="3">
        <v>0.02</v>
      </c>
      <c r="G351" s="3">
        <v>0</v>
      </c>
      <c r="H351" s="3">
        <v>27154</v>
      </c>
      <c r="I351" s="3">
        <v>10117.870000000001</v>
      </c>
      <c r="J351" s="3">
        <v>5.5774999999999997</v>
      </c>
      <c r="K351" s="21">
        <f ca="1">_xll.IMDP("BND",B351,K8,B3)</f>
        <v>20321210</v>
      </c>
      <c r="L351" s="23">
        <f ca="1">_xll.IMDP("BND",B351,L8,B3)</f>
        <v>4.0860000000000003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46206</v>
      </c>
      <c r="B352" s="3" t="s">
        <v>2156</v>
      </c>
      <c r="C352" s="3" t="s">
        <v>2157</v>
      </c>
      <c r="D352" s="3" t="s">
        <v>2158</v>
      </c>
      <c r="E352" s="3">
        <v>0</v>
      </c>
      <c r="F352" s="3">
        <v>0.02</v>
      </c>
      <c r="G352" s="3">
        <v>0</v>
      </c>
      <c r="H352" s="3">
        <v>27151</v>
      </c>
      <c r="I352" s="3">
        <v>10116.44</v>
      </c>
      <c r="J352" s="3">
        <v>2.8016000000000001</v>
      </c>
      <c r="K352" s="21">
        <f ca="1">_xll.IMDP("BND",B352,K8,B3)</f>
        <v>20290531</v>
      </c>
      <c r="L352" s="23">
        <f ca="1">_xll.IMDP("BND",B352,L8,B3)</f>
        <v>3.9180000000000001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46206</v>
      </c>
      <c r="B353" s="3" t="s">
        <v>1500</v>
      </c>
      <c r="C353" s="3" t="s">
        <v>1501</v>
      </c>
      <c r="D353" s="3" t="s">
        <v>1502</v>
      </c>
      <c r="E353" s="3">
        <v>0</v>
      </c>
      <c r="F353" s="3">
        <v>0.02</v>
      </c>
      <c r="G353" s="3">
        <v>0</v>
      </c>
      <c r="H353" s="3">
        <v>27117</v>
      </c>
      <c r="I353" s="3">
        <v>10103.719999999999</v>
      </c>
      <c r="J353" s="3">
        <v>0.50509999999999999</v>
      </c>
      <c r="K353" s="21">
        <f ca="1">_xll.IMDP("BND",B353,K8,B3)</f>
        <v>20270108</v>
      </c>
      <c r="L353" s="23">
        <f ca="1">_xll.IMDP("BND",B353,L8,B3)</f>
        <v>3.262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46206</v>
      </c>
      <c r="B354" s="3" t="s">
        <v>2161</v>
      </c>
      <c r="C354" s="3" t="s">
        <v>2162</v>
      </c>
      <c r="D354" s="3" t="s">
        <v>2163</v>
      </c>
      <c r="E354" s="3">
        <v>0</v>
      </c>
      <c r="F354" s="3">
        <v>0.02</v>
      </c>
      <c r="G354" s="3">
        <v>0</v>
      </c>
      <c r="H354" s="3">
        <v>27066</v>
      </c>
      <c r="I354" s="3">
        <v>10084.86</v>
      </c>
      <c r="J354" s="3">
        <v>1.6004</v>
      </c>
      <c r="K354" s="21">
        <f ca="1">_xll.IMDP("BND",B354,K8,B3)</f>
        <v>20280229</v>
      </c>
      <c r="L354" s="23">
        <f ca="1">_xll.IMDP("BND",B354,L8,B3)</f>
        <v>3.6859999999999999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46206</v>
      </c>
      <c r="B355" s="3" t="s">
        <v>2159</v>
      </c>
      <c r="C355" s="3" t="s">
        <v>1853</v>
      </c>
      <c r="D355" s="3" t="s">
        <v>2160</v>
      </c>
      <c r="E355" s="3">
        <v>0</v>
      </c>
      <c r="F355" s="3">
        <v>0.02</v>
      </c>
      <c r="G355" s="3">
        <v>0</v>
      </c>
      <c r="H355" s="3">
        <v>27059</v>
      </c>
      <c r="I355" s="3">
        <v>10082.32</v>
      </c>
      <c r="J355" s="3">
        <v>0.92889999999999995</v>
      </c>
      <c r="K355" s="21">
        <f ca="1">_xll.IMDP("BND",B355,K8,B3)</f>
        <v>20270617</v>
      </c>
      <c r="L355" s="23">
        <f ca="1">_xll.IMDP("BND",B355,L8,B3)</f>
        <v>3.75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46206</v>
      </c>
      <c r="B356" s="3" t="s">
        <v>2164</v>
      </c>
      <c r="C356" s="3" t="s">
        <v>1534</v>
      </c>
      <c r="D356" s="3" t="s">
        <v>2165</v>
      </c>
      <c r="E356" s="3">
        <v>0</v>
      </c>
      <c r="F356" s="3">
        <v>0.02</v>
      </c>
      <c r="G356" s="3">
        <v>0</v>
      </c>
      <c r="H356" s="3">
        <v>26983</v>
      </c>
      <c r="I356" s="3">
        <v>10052.200000000001</v>
      </c>
      <c r="J356" s="3">
        <v>4.9718999999999998</v>
      </c>
      <c r="K356" s="21">
        <f ca="1">_xll.IMDP("BND",B356,K8,B3)</f>
        <v>20320215</v>
      </c>
      <c r="L356" s="23">
        <f ca="1">_xll.IMDP("BND",B356,L8,B3)</f>
        <v>4.2679999999999998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46206</v>
      </c>
      <c r="B357" s="3" t="s">
        <v>2166</v>
      </c>
      <c r="C357" s="3" t="s">
        <v>1954</v>
      </c>
      <c r="D357" s="3" t="s">
        <v>2167</v>
      </c>
      <c r="E357" s="3">
        <v>0</v>
      </c>
      <c r="F357" s="3">
        <v>0.02</v>
      </c>
      <c r="G357" s="3">
        <v>0</v>
      </c>
      <c r="H357" s="3">
        <v>26672</v>
      </c>
      <c r="I357" s="3">
        <v>9938.7199999999993</v>
      </c>
      <c r="J357" s="3">
        <v>2.3254000000000001</v>
      </c>
      <c r="K357" s="21">
        <f ca="1">_xll.IMDP("BND",B357,K8,B3)</f>
        <v>20281219</v>
      </c>
      <c r="L357" s="23">
        <f ca="1">_xll.IMDP("BND",B357,L8,B3)</f>
        <v>4.0860000000000003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46206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26640</v>
      </c>
      <c r="I358" s="3">
        <v>9926.06</v>
      </c>
      <c r="J358" s="3">
        <v>1.3925000000000001</v>
      </c>
      <c r="K358" s="21">
        <f ca="1">_xll.IMDP("BND",B358,K8,B3)</f>
        <v>20271210</v>
      </c>
      <c r="L358" s="23">
        <f ca="1">_xll.IMDP("BND",B358,L8,B3)</f>
        <v>3.5350000000000001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46206</v>
      </c>
      <c r="B359" s="3" t="s">
        <v>2168</v>
      </c>
      <c r="C359" s="3" t="s">
        <v>887</v>
      </c>
      <c r="D359" s="3" t="s">
        <v>2169</v>
      </c>
      <c r="E359" s="3">
        <v>0</v>
      </c>
      <c r="F359" s="3">
        <v>0.02</v>
      </c>
      <c r="G359" s="3">
        <v>0</v>
      </c>
      <c r="H359" s="3">
        <v>26350</v>
      </c>
      <c r="I359" s="3">
        <v>9818.0400000000009</v>
      </c>
      <c r="J359" s="3">
        <v>2.8130000000000002</v>
      </c>
      <c r="K359" s="21">
        <f ca="1">_xll.IMDP("BND",B359,K8,B3)</f>
        <v>20290625</v>
      </c>
      <c r="L359" s="23">
        <f ca="1">_xll.IMDP("BND",B359,L8,B3)</f>
        <v>4.1079999999999997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46206</v>
      </c>
      <c r="B360" s="3" t="s">
        <v>2170</v>
      </c>
      <c r="C360" s="3" t="s">
        <v>2157</v>
      </c>
      <c r="D360" s="3" t="s">
        <v>2171</v>
      </c>
      <c r="E360" s="3">
        <v>0</v>
      </c>
      <c r="F360" s="3">
        <v>0.02</v>
      </c>
      <c r="G360" s="3">
        <v>0</v>
      </c>
      <c r="H360" s="3">
        <v>25828</v>
      </c>
      <c r="I360" s="3">
        <v>9623.0499999999993</v>
      </c>
      <c r="J360" s="3">
        <v>3.9198</v>
      </c>
      <c r="K360" s="21">
        <f ca="1">_xll.IMDP("BND",B360,K8,B3)</f>
        <v>20300731</v>
      </c>
      <c r="L360" s="23">
        <f ca="1">_xll.IMDP("BND",B360,L8,B3)</f>
        <v>4.0490000000000004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46206</v>
      </c>
      <c r="B361" s="3" t="s">
        <v>2172</v>
      </c>
      <c r="C361" s="3" t="s">
        <v>2173</v>
      </c>
      <c r="D361" s="3" t="s">
        <v>2174</v>
      </c>
      <c r="E361" s="3">
        <v>0</v>
      </c>
      <c r="F361" s="3">
        <v>0.02</v>
      </c>
      <c r="G361" s="3">
        <v>0</v>
      </c>
      <c r="H361" s="3">
        <v>25828</v>
      </c>
      <c r="I361" s="3">
        <v>9623.0499999999993</v>
      </c>
      <c r="J361" s="3">
        <v>3.9198</v>
      </c>
      <c r="K361" s="21">
        <f ca="1">_xll.IMDP("BND",B361,K8,B3)</f>
        <v>20300731</v>
      </c>
      <c r="L361" s="23">
        <f ca="1">_xll.IMDP("BND",B361,L8,B3)</f>
        <v>4.0490000000000004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46206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25556</v>
      </c>
      <c r="I362" s="3">
        <v>9522.06</v>
      </c>
      <c r="J362" s="3">
        <v>3.8885999999999998</v>
      </c>
      <c r="K362" s="21">
        <f ca="1">_xll.IMDP("BND",B362,K8,B3)</f>
        <v>20300910</v>
      </c>
      <c r="L362" s="23">
        <f ca="1">_xll.IMDP("BND",B362,L8,B3)</f>
        <v>3.952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46206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24740</v>
      </c>
      <c r="I363" s="3">
        <v>9218.74</v>
      </c>
      <c r="J363" s="3">
        <v>7.3048999999999999</v>
      </c>
      <c r="K363" s="21">
        <f ca="1">_xll.IMDP("BND",B363,K8,B3)</f>
        <v>20341210</v>
      </c>
      <c r="L363" s="23">
        <f ca="1">_xll.IMDP("BND",B363,L8,B3)</f>
        <v>4.1319999999999997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46206</v>
      </c>
      <c r="B364" s="3" t="s">
        <v>2175</v>
      </c>
      <c r="C364" s="3" t="s">
        <v>154</v>
      </c>
      <c r="D364" s="3" t="s">
        <v>2176</v>
      </c>
      <c r="E364" s="3">
        <v>0</v>
      </c>
      <c r="F364" s="3">
        <v>0.02</v>
      </c>
      <c r="G364" s="3">
        <v>0</v>
      </c>
      <c r="H364" s="3">
        <v>24609</v>
      </c>
      <c r="I364" s="3">
        <v>9168.9599999999991</v>
      </c>
      <c r="J364" s="3">
        <v>3.6194999999999999</v>
      </c>
      <c r="K364" s="21">
        <f ca="1">_xll.IMDP("BND",B364,K8,B3)</f>
        <v>20300429</v>
      </c>
      <c r="L364" s="23">
        <f ca="1">_xll.IMDP("BND",B364,L8,B3)</f>
        <v>4.234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46206</v>
      </c>
      <c r="B365" s="3" t="s">
        <v>1405</v>
      </c>
      <c r="C365" s="3" t="s">
        <v>50</v>
      </c>
      <c r="D365" s="3" t="s">
        <v>1406</v>
      </c>
      <c r="E365" s="3">
        <v>0</v>
      </c>
      <c r="F365" s="3">
        <v>0.02</v>
      </c>
      <c r="G365" s="3">
        <v>0</v>
      </c>
      <c r="H365" s="3">
        <v>24277</v>
      </c>
      <c r="I365" s="3">
        <v>10050.84</v>
      </c>
      <c r="J365" s="3">
        <v>1.1456</v>
      </c>
      <c r="K365" s="21">
        <f ca="1">_xll.IMDP("BND",B365,K8,B3)</f>
        <v>20270910</v>
      </c>
      <c r="L365" s="23">
        <f ca="1">_xll.IMDP("BND",B365,L8,B3)</f>
        <v>3.5249999999999999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46206</v>
      </c>
      <c r="B366" s="3" t="s">
        <v>2177</v>
      </c>
      <c r="C366" s="3" t="s">
        <v>2178</v>
      </c>
      <c r="D366" s="3" t="s">
        <v>2179</v>
      </c>
      <c r="E366" s="3">
        <v>0</v>
      </c>
      <c r="F366" s="3">
        <v>0.02</v>
      </c>
      <c r="G366" s="3">
        <v>0</v>
      </c>
      <c r="H366" s="3">
        <v>24197</v>
      </c>
      <c r="I366" s="3">
        <v>10017.9</v>
      </c>
      <c r="J366" s="3">
        <v>0.59519999999999995</v>
      </c>
      <c r="K366" s="21">
        <f ca="1">_xll.IMDP("BND",B366,K8,B3)</f>
        <v>20270210</v>
      </c>
      <c r="L366" s="23">
        <f ca="1">_xll.IMDP("BND",B366,L8,B3)</f>
        <v>3.3740000000000001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46206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23086</v>
      </c>
      <c r="I367" s="3">
        <v>9557.41</v>
      </c>
      <c r="J367" s="3">
        <v>12.134600000000001</v>
      </c>
      <c r="K367" s="21">
        <f ca="1">_xll.IMDP("BND",B367,K8,B3)</f>
        <v>20430910</v>
      </c>
      <c r="L367" s="23">
        <f ca="1">_xll.IMDP("BND",B367,L8,B3)</f>
        <v>4.343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46206</v>
      </c>
      <c r="B368" s="3" t="s">
        <v>2180</v>
      </c>
      <c r="C368" s="3" t="s">
        <v>1518</v>
      </c>
      <c r="D368" s="3" t="s">
        <v>2181</v>
      </c>
      <c r="E368" s="3">
        <v>0</v>
      </c>
      <c r="F368" s="3">
        <v>0.02</v>
      </c>
      <c r="G368" s="3">
        <v>0</v>
      </c>
      <c r="H368" s="3">
        <v>21271</v>
      </c>
      <c r="I368" s="3">
        <v>9906.94</v>
      </c>
      <c r="J368" s="3">
        <v>0.79690000000000005</v>
      </c>
      <c r="K368" s="21">
        <f ca="1">_xll.IMDP("BND",B368,K8,B3)</f>
        <v>20270425</v>
      </c>
      <c r="L368" s="23">
        <f ca="1">_xll.IMDP("BND",B368,L8,B3)</f>
        <v>3.609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46206</v>
      </c>
      <c r="B369" s="3" t="s">
        <v>2182</v>
      </c>
      <c r="C369" s="3" t="s">
        <v>806</v>
      </c>
      <c r="D369" s="3" t="s">
        <v>2183</v>
      </c>
      <c r="E369" s="3">
        <v>0</v>
      </c>
      <c r="F369" s="3">
        <v>0.02</v>
      </c>
      <c r="G369" s="3">
        <v>0</v>
      </c>
      <c r="H369" s="3">
        <v>18695</v>
      </c>
      <c r="I369" s="3">
        <v>6965.31</v>
      </c>
      <c r="J369" s="3">
        <v>21.856100000000001</v>
      </c>
      <c r="K369" s="21">
        <f ca="1">_xll.IMDP("BND",B369,K8,B3)</f>
        <v>20740910</v>
      </c>
      <c r="L369" s="23">
        <f ca="1">_xll.IMDP("BND",B369,L8,B3)</f>
        <v>4.2859999999999996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46206</v>
      </c>
      <c r="B370" s="3" t="s">
        <v>2184</v>
      </c>
      <c r="C370" s="3" t="s">
        <v>56</v>
      </c>
      <c r="D370" s="3" t="s">
        <v>2185</v>
      </c>
      <c r="E370" s="3">
        <v>0</v>
      </c>
      <c r="F370" s="3">
        <v>0.01</v>
      </c>
      <c r="G370" s="3">
        <v>0</v>
      </c>
      <c r="H370" s="3">
        <v>15026</v>
      </c>
      <c r="I370" s="3">
        <v>5597.64</v>
      </c>
      <c r="J370" s="3">
        <v>22.6509</v>
      </c>
      <c r="K370" s="21">
        <f ca="1">_xll.IMDP("BND",B370,K8,B3)</f>
        <v>20680910</v>
      </c>
      <c r="L370" s="23">
        <f ca="1">_xll.IMDP("BND",B370,L8,B3)</f>
        <v>4.3029999999999999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46206</v>
      </c>
      <c r="B371" s="3" t="s">
        <v>2186</v>
      </c>
      <c r="C371" s="3" t="s">
        <v>1779</v>
      </c>
      <c r="D371" s="3" t="s">
        <v>2187</v>
      </c>
      <c r="E371" s="3">
        <v>0</v>
      </c>
      <c r="F371" s="3">
        <v>0.01</v>
      </c>
      <c r="G371" s="3">
        <v>0</v>
      </c>
      <c r="H371" s="3">
        <v>14226</v>
      </c>
      <c r="I371" s="3">
        <v>10601.08</v>
      </c>
      <c r="J371" s="3">
        <v>3.0137999999999998</v>
      </c>
      <c r="K371" s="21">
        <f ca="1">_xll.IMDP("BND",B371,K8,B3)</f>
        <v>20291106</v>
      </c>
      <c r="L371" s="23">
        <f ca="1">_xll.IMDP("BND",B371,L8,B3)</f>
        <v>4.1980000000000004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46206</v>
      </c>
      <c r="B372" s="3" t="s">
        <v>2188</v>
      </c>
      <c r="C372" s="3" t="s">
        <v>1554</v>
      </c>
      <c r="D372" s="3" t="s">
        <v>2189</v>
      </c>
      <c r="E372" s="3">
        <v>0</v>
      </c>
      <c r="F372" s="3">
        <v>0.01</v>
      </c>
      <c r="G372" s="3">
        <v>0</v>
      </c>
      <c r="H372" s="3">
        <v>13842</v>
      </c>
      <c r="I372" s="3">
        <v>10315.33</v>
      </c>
      <c r="J372" s="3">
        <v>1.2798</v>
      </c>
      <c r="K372" s="21">
        <f ca="1">_xll.IMDP("BND",B372,K8,B3)</f>
        <v>20271031</v>
      </c>
      <c r="L372" s="23">
        <f ca="1">_xll.IMDP("BND",B372,L8,B3)</f>
        <v>3.8929999999999998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46206</v>
      </c>
      <c r="B373" s="3" t="s">
        <v>2190</v>
      </c>
      <c r="C373" s="3" t="s">
        <v>2191</v>
      </c>
      <c r="D373" s="3" t="s">
        <v>2192</v>
      </c>
      <c r="E373" s="3">
        <v>0</v>
      </c>
      <c r="F373" s="3">
        <v>0.01</v>
      </c>
      <c r="G373" s="3">
        <v>0</v>
      </c>
      <c r="H373" s="3">
        <v>13541</v>
      </c>
      <c r="I373" s="3">
        <v>10091.09</v>
      </c>
      <c r="J373" s="3">
        <v>1.2023999999999999</v>
      </c>
      <c r="K373" s="21">
        <f ca="1">_xll.IMDP("BND",B373,K8,B3)</f>
        <v>20270930</v>
      </c>
      <c r="L373" s="23">
        <f ca="1">_xll.IMDP("BND",B373,L8,B3)</f>
        <v>3.52</v>
      </c>
      <c r="M373" s="23" t="str">
        <f ca="1">_xll.IMDP("BND",B373,M8,B3)</f>
        <v>지방채</v>
      </c>
      <c r="N373" s="23" t="str">
        <f ca="1">_xll.IMDP("BND",B373,N8,B3)</f>
        <v>지역개발채권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46206</v>
      </c>
      <c r="B374" s="3" t="s">
        <v>2193</v>
      </c>
      <c r="C374" s="3" t="s">
        <v>2194</v>
      </c>
      <c r="D374" s="3" t="s">
        <v>2195</v>
      </c>
      <c r="E374" s="3">
        <v>0</v>
      </c>
      <c r="F374" s="3">
        <v>0.01</v>
      </c>
      <c r="G374" s="3">
        <v>0</v>
      </c>
      <c r="H374" s="3">
        <v>13407</v>
      </c>
      <c r="I374" s="3">
        <v>10955.51</v>
      </c>
      <c r="J374" s="3">
        <v>0.48110000000000003</v>
      </c>
      <c r="K374" s="21">
        <f ca="1">_xll.IMDP("BND",B374,K8,B3)</f>
        <v>20261231</v>
      </c>
      <c r="L374" s="23">
        <f ca="1">_xll.IMDP("BND",B374,L8,B3)</f>
        <v>3.2669999999999999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46206</v>
      </c>
      <c r="B375" s="3" t="s">
        <v>1556</v>
      </c>
      <c r="C375" s="3" t="s">
        <v>1557</v>
      </c>
      <c r="D375" s="3" t="s">
        <v>1558</v>
      </c>
      <c r="E375" s="3">
        <v>0</v>
      </c>
      <c r="F375" s="3">
        <v>0.01</v>
      </c>
      <c r="G375" s="3">
        <v>0</v>
      </c>
      <c r="H375" s="3">
        <v>13385</v>
      </c>
      <c r="I375" s="3">
        <v>9975.11</v>
      </c>
      <c r="J375" s="3">
        <v>0.22</v>
      </c>
      <c r="K375" s="21">
        <f ca="1">_xll.IMDP("BND",B375,K8,B3)</f>
        <v>20260922</v>
      </c>
      <c r="L375" s="23">
        <f ca="1">_xll.IMDP("BND",B375,L8,B3)</f>
        <v>3</v>
      </c>
      <c r="M375" s="23" t="str">
        <f ca="1">_xll.IMDP("BND",B375,M8,B3)</f>
        <v>공사공단채</v>
      </c>
      <c r="N375" s="23" t="str">
        <f ca="1">_xll.IMDP("BND",B375,N8,B3)</f>
        <v>공사공단채 기타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46206</v>
      </c>
      <c r="B376" s="3" t="s">
        <v>1645</v>
      </c>
      <c r="C376" s="3" t="s">
        <v>1646</v>
      </c>
      <c r="D376" s="3" t="s">
        <v>1647</v>
      </c>
      <c r="E376" s="3">
        <v>0</v>
      </c>
      <c r="F376" s="3">
        <v>0.01</v>
      </c>
      <c r="G376" s="3">
        <v>0</v>
      </c>
      <c r="H376" s="3">
        <v>12967</v>
      </c>
      <c r="I376" s="3">
        <v>9568.56</v>
      </c>
      <c r="J376" s="3">
        <v>5.4741999999999997</v>
      </c>
      <c r="K376" s="21">
        <f ca="1">_xll.IMDP("BND",B376,K8,B3)</f>
        <v>20320824</v>
      </c>
      <c r="L376" s="23">
        <f ca="1">_xll.IMDP("BND",B376,L8,B3)</f>
        <v>4.2699999999999996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46206</v>
      </c>
      <c r="B377" s="3" t="s">
        <v>2196</v>
      </c>
      <c r="C377" s="3" t="s">
        <v>29</v>
      </c>
      <c r="D377" s="3" t="s">
        <v>2197</v>
      </c>
      <c r="E377" s="3">
        <v>0</v>
      </c>
      <c r="F377" s="3">
        <v>0.01</v>
      </c>
      <c r="G377" s="3">
        <v>0</v>
      </c>
      <c r="H377" s="3">
        <v>11464</v>
      </c>
      <c r="I377" s="3">
        <v>8898.18</v>
      </c>
      <c r="J377" s="3">
        <v>7.9077000000000002</v>
      </c>
      <c r="K377" s="21">
        <f ca="1">_xll.IMDP("BND",B377,K8,B3)</f>
        <v>20350910</v>
      </c>
      <c r="L377" s="23">
        <f ca="1">_xll.IMDP("BND",B377,L8,B3)</f>
        <v>4.1890000000000001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46206</v>
      </c>
      <c r="B378" s="3" t="s">
        <v>2198</v>
      </c>
      <c r="C378" s="3" t="s">
        <v>2199</v>
      </c>
      <c r="D378" s="3" t="s">
        <v>2200</v>
      </c>
      <c r="E378" s="3">
        <v>0</v>
      </c>
      <c r="F378" s="3">
        <v>0.01</v>
      </c>
      <c r="G378" s="3">
        <v>0</v>
      </c>
      <c r="H378" s="3">
        <v>11224</v>
      </c>
      <c r="I378" s="3">
        <v>10456.77</v>
      </c>
      <c r="J378" s="3">
        <v>0.71989999999999998</v>
      </c>
      <c r="K378" s="21">
        <f ca="1">_xll.IMDP("BND",B378,K8,B3)</f>
        <v>20270331</v>
      </c>
      <c r="L378" s="23">
        <f ca="1">_xll.IMDP("BND",B378,L8,B3)</f>
        <v>3.262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46206</v>
      </c>
      <c r="B379" s="3" t="s">
        <v>2201</v>
      </c>
      <c r="C379" s="3" t="s">
        <v>2202</v>
      </c>
      <c r="D379" s="3" t="s">
        <v>2203</v>
      </c>
      <c r="E379" s="3">
        <v>0</v>
      </c>
      <c r="F379" s="3">
        <v>0.01</v>
      </c>
      <c r="G379" s="3">
        <v>0</v>
      </c>
      <c r="H379" s="3">
        <v>10691</v>
      </c>
      <c r="I379" s="3">
        <v>9958.33</v>
      </c>
      <c r="J379" s="3">
        <v>2.4274</v>
      </c>
      <c r="K379" s="21">
        <f ca="1">_xll.IMDP("BND",B379,K8,B3)</f>
        <v>20290131</v>
      </c>
      <c r="L379" s="23">
        <f ca="1">_xll.IMDP("BND",B379,L8,B3)</f>
        <v>4.226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46206</v>
      </c>
      <c r="B380" s="3" t="s">
        <v>2204</v>
      </c>
      <c r="C380" s="3" t="s">
        <v>151</v>
      </c>
      <c r="D380" s="3" t="s">
        <v>2205</v>
      </c>
      <c r="E380" s="3">
        <v>0</v>
      </c>
      <c r="F380" s="3">
        <v>0.01</v>
      </c>
      <c r="G380" s="3">
        <v>0</v>
      </c>
      <c r="H380" s="3">
        <v>10497</v>
      </c>
      <c r="I380" s="3">
        <v>9777.89</v>
      </c>
      <c r="J380" s="3">
        <v>2.4032</v>
      </c>
      <c r="K380" s="21">
        <f ca="1">_xll.IMDP("BND",B380,K8,B3)</f>
        <v>20290115</v>
      </c>
      <c r="L380" s="23">
        <f ca="1">_xll.IMDP("BND",B380,L8,B3)</f>
        <v>4.3520000000000003</v>
      </c>
      <c r="M380" s="23" t="str">
        <f ca="1">_xll.IMDP("BND",B380,M8,B3)</f>
        <v>금융채</v>
      </c>
      <c r="N380" s="23" t="str">
        <f ca="1">_xll.IMDP("BND",B380,N8,B3)</f>
        <v>기타금융채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46206</v>
      </c>
      <c r="B381" s="3" t="s">
        <v>2206</v>
      </c>
      <c r="C381" s="3" t="s">
        <v>56</v>
      </c>
      <c r="D381" s="3" t="s">
        <v>2207</v>
      </c>
      <c r="E381" s="3">
        <v>0</v>
      </c>
      <c r="F381" s="3">
        <v>0.01</v>
      </c>
      <c r="G381" s="3">
        <v>0</v>
      </c>
      <c r="H381" s="3">
        <v>9675</v>
      </c>
      <c r="I381" s="3">
        <v>12017.12</v>
      </c>
      <c r="J381" s="3">
        <v>3.8428</v>
      </c>
      <c r="K381" s="21">
        <f ca="1">_xll.IMDP("BND",B381,K8,B3)</f>
        <v>20300610</v>
      </c>
      <c r="L381" s="23">
        <f ca="1">_xll.IMDP("BND",B381,L8,B3)</f>
        <v>0.98499999999999999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46206</v>
      </c>
      <c r="B382" s="3" t="s">
        <v>2208</v>
      </c>
      <c r="C382" s="3" t="s">
        <v>2209</v>
      </c>
      <c r="D382" s="3" t="s">
        <v>2210</v>
      </c>
      <c r="E382" s="3">
        <v>0</v>
      </c>
      <c r="F382" s="3">
        <v>0.01</v>
      </c>
      <c r="G382" s="3">
        <v>0</v>
      </c>
      <c r="H382" s="3">
        <v>7981</v>
      </c>
      <c r="I382" s="3">
        <v>9913.7999999999993</v>
      </c>
      <c r="J382" s="3">
        <v>1.4847999999999999</v>
      </c>
      <c r="K382" s="21">
        <f ca="1">_xll.IMDP("BND",B382,K8,B3)</f>
        <v>20280117</v>
      </c>
      <c r="L382" s="23">
        <f ca="1">_xll.IMDP("BND",B382,L8,B3)</f>
        <v>4.1369999999999996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46206</v>
      </c>
      <c r="B383" s="3" t="s">
        <v>110</v>
      </c>
      <c r="C383" s="3" t="s">
        <v>63</v>
      </c>
      <c r="D383" s="3" t="s">
        <v>111</v>
      </c>
      <c r="E383" s="3">
        <v>0</v>
      </c>
      <c r="F383" s="3">
        <v>0.01</v>
      </c>
      <c r="G383" s="3">
        <v>0</v>
      </c>
      <c r="H383" s="3">
        <v>7608</v>
      </c>
      <c r="I383" s="3">
        <v>8860.65</v>
      </c>
      <c r="J383" s="3">
        <v>12.0306</v>
      </c>
      <c r="K383" s="21">
        <f ca="1">_xll.IMDP("BND",B383,K8,B3)</f>
        <v>20420910</v>
      </c>
      <c r="L383" s="23">
        <f ca="1">_xll.IMDP("BND",B383,L8,B3)</f>
        <v>4.3230000000000004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46206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6647</v>
      </c>
      <c r="I384" s="3">
        <v>9907.9500000000007</v>
      </c>
      <c r="J384" s="3">
        <v>0.67730000000000001</v>
      </c>
      <c r="K384" s="21">
        <f ca="1">_xll.IMDP("BND",B384,K8,B3)</f>
        <v>20270312</v>
      </c>
      <c r="L384" s="23">
        <f ca="1">_xll.IMDP("BND",B384,L8,B3)</f>
        <v>3.5230000000000001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46206</v>
      </c>
      <c r="B385" s="3" t="s">
        <v>2211</v>
      </c>
      <c r="C385" s="3" t="s">
        <v>560</v>
      </c>
      <c r="D385" s="3" t="s">
        <v>2212</v>
      </c>
      <c r="E385" s="3">
        <v>0</v>
      </c>
      <c r="F385" s="3">
        <v>0</v>
      </c>
      <c r="G385" s="3">
        <v>0</v>
      </c>
      <c r="H385" s="3">
        <v>5804</v>
      </c>
      <c r="I385" s="3">
        <v>10815.51</v>
      </c>
      <c r="J385" s="3">
        <v>0.23799999999999999</v>
      </c>
      <c r="K385" s="21">
        <f ca="1">_xll.IMDP("BND",B385,K8,B3)</f>
        <v>20260930</v>
      </c>
      <c r="L385" s="23">
        <f ca="1">_xll.IMDP("BND",B385,L8,B3)</f>
        <v>2.8340000000000001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46206</v>
      </c>
      <c r="B386" s="3" t="s">
        <v>2213</v>
      </c>
      <c r="C386" s="3" t="s">
        <v>2214</v>
      </c>
      <c r="D386" s="3" t="s">
        <v>2215</v>
      </c>
      <c r="E386" s="3">
        <v>0</v>
      </c>
      <c r="F386" s="3">
        <v>0</v>
      </c>
      <c r="G386" s="3">
        <v>0</v>
      </c>
      <c r="H386" s="3">
        <v>5595</v>
      </c>
      <c r="I386" s="3">
        <v>10425.39</v>
      </c>
      <c r="J386" s="3">
        <v>0.79910000000000003</v>
      </c>
      <c r="K386" s="21">
        <f ca="1">_xll.IMDP("BND",B386,K8,B3)</f>
        <v>20270430</v>
      </c>
      <c r="L386" s="23">
        <f ca="1">_xll.IMDP("BND",B386,L8,B3)</f>
        <v>3.31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46206</v>
      </c>
      <c r="B387" s="3" t="s">
        <v>2216</v>
      </c>
      <c r="C387" s="3" t="s">
        <v>29</v>
      </c>
      <c r="D387" s="3" t="s">
        <v>2217</v>
      </c>
      <c r="E387" s="3">
        <v>0</v>
      </c>
      <c r="F387" s="3">
        <v>0</v>
      </c>
      <c r="G387" s="3">
        <v>0</v>
      </c>
      <c r="H387" s="3">
        <v>2643</v>
      </c>
      <c r="I387" s="3">
        <v>9853.25</v>
      </c>
      <c r="J387" s="3">
        <v>1.3959999999999999</v>
      </c>
      <c r="K387" s="21">
        <f ca="1">_xll.IMDP("BND",B387,K8,B3)</f>
        <v>20271210</v>
      </c>
      <c r="L387" s="23">
        <f ca="1">_xll.IMDP("BND",B387,L8,B3)</f>
        <v>3.536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46206</v>
      </c>
      <c r="B388" s="3" t="s">
        <v>1626</v>
      </c>
      <c r="C388" s="3" t="s">
        <v>898</v>
      </c>
      <c r="D388" s="3" t="s">
        <v>1627</v>
      </c>
      <c r="E388" s="3">
        <v>0</v>
      </c>
      <c r="F388" s="3">
        <v>0</v>
      </c>
      <c r="G388" s="3">
        <v>0</v>
      </c>
      <c r="H388" s="3">
        <v>1898</v>
      </c>
      <c r="I388" s="3">
        <v>10072.280000000001</v>
      </c>
      <c r="J388" s="3">
        <v>5.0586000000000002</v>
      </c>
      <c r="K388" s="21">
        <f ca="1">_xll.IMDP("BND",B388,K8,B3)</f>
        <v>20320403</v>
      </c>
      <c r="L388" s="23">
        <f ca="1">_xll.IMDP("BND",B388,L8,B3)</f>
        <v>4.2679999999999998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46206</v>
      </c>
      <c r="B389" s="3" t="s">
        <v>1653</v>
      </c>
      <c r="C389" s="3" t="s">
        <v>1654</v>
      </c>
      <c r="D389" s="3" t="s">
        <v>1655</v>
      </c>
      <c r="E389" s="3">
        <v>0</v>
      </c>
      <c r="F389" s="3">
        <v>0</v>
      </c>
      <c r="G389" s="3">
        <v>0</v>
      </c>
      <c r="H389" s="3">
        <v>773</v>
      </c>
      <c r="I389" s="3">
        <v>9610.89</v>
      </c>
      <c r="J389" s="3">
        <v>1.9988999999999999</v>
      </c>
      <c r="K389" s="21">
        <f ca="1">_xll.IMDP("BND",B389,K8,B3)</f>
        <v>20280727</v>
      </c>
      <c r="L389" s="23">
        <f ca="1">_xll.IMDP("BND",B389,L8,B3)</f>
        <v>4.3499999999999996</v>
      </c>
      <c r="M389" s="23" t="str">
        <f ca="1">_xll.IMDP("BND",B389,M8,B3)</f>
        <v>금융채</v>
      </c>
      <c r="N389" s="23" t="str">
        <f ca="1">_xll.IMDP("BND",B389,N8,B3)</f>
        <v>카드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46206</v>
      </c>
      <c r="B390" s="3" t="s">
        <v>1661</v>
      </c>
      <c r="C390" s="3" t="s">
        <v>29</v>
      </c>
      <c r="D390" s="3" t="s">
        <v>1662</v>
      </c>
      <c r="E390" s="3">
        <v>0</v>
      </c>
      <c r="F390" s="3">
        <v>0</v>
      </c>
      <c r="G390" s="3">
        <v>0</v>
      </c>
      <c r="H390" s="3">
        <v>556</v>
      </c>
      <c r="I390" s="3">
        <v>6916.16</v>
      </c>
      <c r="J390" s="3">
        <v>11.743499999999999</v>
      </c>
      <c r="K390" s="21">
        <f ca="1">_xll.IMDP("BND",B390,K8,B3)</f>
        <v>20390910</v>
      </c>
      <c r="L390" s="23">
        <f ca="1">_xll.IMDP("BND",B390,L8,B3)</f>
        <v>4.2350000000000003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46206</v>
      </c>
      <c r="B391" s="3" t="s">
        <v>7</v>
      </c>
      <c r="C391" s="3" t="s">
        <v>7</v>
      </c>
      <c r="D391" s="3" t="s">
        <v>46</v>
      </c>
      <c r="F391" s="3">
        <v>3.37</v>
      </c>
      <c r="H391" s="3">
        <v>3931398</v>
      </c>
      <c r="K391" s="21" t="str">
        <f ca="1">_xll.IMDP("BND",B391,K8,B3)</f>
        <v/>
      </c>
      <c r="L391" s="23" t="str">
        <f ca="1">_xll.IMDP("BND",B391,L8,B3)</f>
        <v/>
      </c>
      <c r="M391" s="23" t="str">
        <f ca="1">_xll.IMDP("BND",B391,M8,B3)</f>
        <v/>
      </c>
      <c r="N391" s="23" t="str">
        <f ca="1">_xll.IMDP("BND",B391,N8,B3)</f>
        <v/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1347</v>
      </c>
      <c r="B1" s="2">
        <v>36588</v>
      </c>
      <c r="C1" s="1" t="s">
        <v>1348</v>
      </c>
      <c r="D1" s="2">
        <f ca="1">TODAY()</f>
        <v>46206</v>
      </c>
      <c r="E1" s="33" t="s">
        <v>1349</v>
      </c>
      <c r="F1" s="3">
        <v>30</v>
      </c>
      <c r="G1" s="1" t="s">
        <v>1350</v>
      </c>
      <c r="H1" s="3" t="s">
        <v>1351</v>
      </c>
      <c r="I1" s="1" t="s">
        <v>5</v>
      </c>
      <c r="J1" s="3" t="s">
        <v>9</v>
      </c>
      <c r="K1" s="1" t="s">
        <v>1352</v>
      </c>
      <c r="L1" s="30">
        <v>0</v>
      </c>
      <c r="M1" s="1" t="s">
        <v>1353</v>
      </c>
      <c r="N1" s="3" t="s">
        <v>1354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1355</v>
      </c>
      <c r="C3" s="5" t="s">
        <v>1356</v>
      </c>
      <c r="D3" s="5" t="s">
        <v>1357</v>
      </c>
      <c r="E3" s="34" t="s">
        <v>1358</v>
      </c>
      <c r="F3" s="5" t="s">
        <v>1359</v>
      </c>
      <c r="G3" s="5" t="s">
        <v>1361</v>
      </c>
      <c r="H3" s="4" t="s">
        <v>2</v>
      </c>
      <c r="I3" s="6" t="s">
        <v>1355</v>
      </c>
      <c r="J3" s="6" t="s">
        <v>1356</v>
      </c>
      <c r="K3" s="6" t="s">
        <v>1357</v>
      </c>
      <c r="L3" s="32" t="s">
        <v>1358</v>
      </c>
      <c r="M3" s="6" t="s">
        <v>1359</v>
      </c>
      <c r="N3" s="4" t="s">
        <v>2</v>
      </c>
      <c r="O3" s="7" t="s">
        <v>1355</v>
      </c>
      <c r="P3" s="7" t="s">
        <v>1356</v>
      </c>
      <c r="Q3" s="7" t="s">
        <v>1357</v>
      </c>
      <c r="R3" s="29" t="s">
        <v>1358</v>
      </c>
      <c r="S3" s="7" t="s">
        <v>1359</v>
      </c>
      <c r="T3" s="4" t="s">
        <v>2</v>
      </c>
      <c r="U3" s="8" t="s">
        <v>1355</v>
      </c>
      <c r="V3" s="8" t="s">
        <v>1356</v>
      </c>
      <c r="W3" s="8" t="s">
        <v>1357</v>
      </c>
      <c r="X3" s="27" t="s">
        <v>1358</v>
      </c>
      <c r="Y3" s="8" t="s">
        <v>1359</v>
      </c>
      <c r="Z3" s="4" t="s">
        <v>2</v>
      </c>
      <c r="AA3" s="9" t="s">
        <v>1355</v>
      </c>
      <c r="AB3" s="9" t="s">
        <v>1356</v>
      </c>
      <c r="AC3" s="9" t="s">
        <v>1357</v>
      </c>
      <c r="AD3" s="26" t="s">
        <v>1358</v>
      </c>
      <c r="AE3" s="9" t="s">
        <v>1359</v>
      </c>
      <c r="AF3" s="4" t="s">
        <v>2</v>
      </c>
      <c r="AG3" s="10" t="s">
        <v>1355</v>
      </c>
      <c r="AH3" s="10" t="s">
        <v>1356</v>
      </c>
      <c r="AI3" s="10" t="s">
        <v>1357</v>
      </c>
      <c r="AJ3" s="28" t="s">
        <v>1358</v>
      </c>
      <c r="AK3" s="10" t="s">
        <v>1359</v>
      </c>
      <c r="AL3" s="10" t="s">
        <v>1361</v>
      </c>
      <c r="AM3" s="4" t="s">
        <v>2</v>
      </c>
      <c r="AN3" s="11" t="s">
        <v>1355</v>
      </c>
      <c r="AO3" s="11" t="s">
        <v>1356</v>
      </c>
      <c r="AP3" s="11" t="s">
        <v>1357</v>
      </c>
      <c r="AQ3" s="41" t="s">
        <v>1358</v>
      </c>
      <c r="AR3" s="11" t="s">
        <v>1359</v>
      </c>
      <c r="AS3" s="4" t="s">
        <v>2</v>
      </c>
      <c r="AT3" s="12" t="s">
        <v>1355</v>
      </c>
      <c r="AU3" s="12" t="s">
        <v>1356</v>
      </c>
      <c r="AV3" s="12" t="s">
        <v>1357</v>
      </c>
      <c r="AW3" s="38" t="s">
        <v>1358</v>
      </c>
      <c r="AX3" s="12" t="s">
        <v>1359</v>
      </c>
      <c r="AY3" s="4" t="s">
        <v>2</v>
      </c>
      <c r="AZ3" s="13" t="s">
        <v>1355</v>
      </c>
      <c r="BA3" s="13" t="s">
        <v>1356</v>
      </c>
      <c r="BB3" s="13" t="s">
        <v>1357</v>
      </c>
      <c r="BC3" s="37" t="s">
        <v>1358</v>
      </c>
      <c r="BD3" s="13" t="s">
        <v>1360</v>
      </c>
      <c r="BE3" s="13" t="s">
        <v>1361</v>
      </c>
      <c r="BF3" s="4" t="s">
        <v>2</v>
      </c>
      <c r="BG3" s="14" t="s">
        <v>1355</v>
      </c>
      <c r="BH3" s="14" t="s">
        <v>1356</v>
      </c>
      <c r="BI3" s="14" t="s">
        <v>1357</v>
      </c>
      <c r="BJ3" s="35" t="s">
        <v>1358</v>
      </c>
      <c r="BK3" s="14" t="s">
        <v>1359</v>
      </c>
      <c r="BL3" s="4" t="s">
        <v>2</v>
      </c>
      <c r="BM3" s="15" t="s">
        <v>1355</v>
      </c>
      <c r="BN3" s="15" t="s">
        <v>1356</v>
      </c>
      <c r="BO3" s="15" t="s">
        <v>1357</v>
      </c>
      <c r="BP3" s="36" t="s">
        <v>1358</v>
      </c>
      <c r="BQ3" s="15" t="s">
        <v>1359</v>
      </c>
    </row>
    <row r="4" spans="1:69" ht="13.5" customHeight="1" x14ac:dyDescent="0.3">
      <c r="A4" s="2">
        <v>46206</v>
      </c>
      <c r="B4" s="3">
        <v>110170</v>
      </c>
      <c r="C4" s="3">
        <v>4126826127977</v>
      </c>
      <c r="D4" s="3">
        <v>110083.92</v>
      </c>
      <c r="E4" s="24">
        <v>0.08</v>
      </c>
      <c r="F4" s="3">
        <v>37488000</v>
      </c>
      <c r="G4" s="3">
        <v>5.5879000000000003</v>
      </c>
      <c r="H4" s="2">
        <v>46206</v>
      </c>
      <c r="I4" s="3">
        <v>87600</v>
      </c>
      <c r="J4" s="3">
        <v>277834055754</v>
      </c>
      <c r="K4" s="3">
        <v>87396.68</v>
      </c>
      <c r="L4" s="30">
        <v>0.23</v>
      </c>
      <c r="M4" s="3">
        <v>3179000</v>
      </c>
      <c r="N4" s="2">
        <v>46206</v>
      </c>
      <c r="O4" s="3">
        <v>90120</v>
      </c>
      <c r="P4" s="3">
        <v>459435773722</v>
      </c>
      <c r="Q4" s="3">
        <v>89961.97</v>
      </c>
      <c r="R4" s="24">
        <v>0.18</v>
      </c>
      <c r="S4" s="3">
        <v>5107000</v>
      </c>
      <c r="T4" s="2">
        <v>46206</v>
      </c>
      <c r="U4" s="3">
        <v>98740</v>
      </c>
      <c r="V4" s="3">
        <v>106334290309</v>
      </c>
      <c r="W4" s="3">
        <v>98640.34</v>
      </c>
      <c r="X4" s="24">
        <v>0.1</v>
      </c>
      <c r="Y4" s="3">
        <v>1078000</v>
      </c>
      <c r="Z4" s="2">
        <v>46206</v>
      </c>
      <c r="AA4" s="3">
        <v>100065</v>
      </c>
      <c r="AB4" s="3">
        <v>81315026964</v>
      </c>
      <c r="AC4" s="3">
        <v>100018.48</v>
      </c>
      <c r="AD4" s="24">
        <v>0.05</v>
      </c>
      <c r="AE4" s="3">
        <v>813000</v>
      </c>
      <c r="AF4" s="2">
        <v>46206</v>
      </c>
      <c r="AG4" s="3">
        <v>106395</v>
      </c>
      <c r="AH4" s="3">
        <v>1404449092494</v>
      </c>
      <c r="AI4" s="3">
        <v>106405.72</v>
      </c>
      <c r="AJ4" s="24">
        <v>-0.01</v>
      </c>
      <c r="AK4" s="3">
        <v>13199000</v>
      </c>
      <c r="AL4" s="3">
        <v>5.8570000000000002</v>
      </c>
      <c r="AM4" s="2">
        <v>46206</v>
      </c>
      <c r="AN4" s="3">
        <v>54060</v>
      </c>
      <c r="AO4" s="3">
        <v>1079162545709</v>
      </c>
      <c r="AP4" s="3">
        <v>54044.6</v>
      </c>
      <c r="AQ4" s="39">
        <v>0.03</v>
      </c>
      <c r="AR4" s="3">
        <v>19968000</v>
      </c>
      <c r="AS4" s="2">
        <v>46206</v>
      </c>
      <c r="AT4" s="3">
        <v>51080</v>
      </c>
      <c r="AU4" s="3">
        <v>400449886384</v>
      </c>
      <c r="AV4" s="3">
        <v>51077.79</v>
      </c>
      <c r="AW4" s="24">
        <v>0</v>
      </c>
      <c r="AX4" s="3">
        <v>7840000</v>
      </c>
      <c r="AY4" s="2">
        <v>46206</v>
      </c>
      <c r="AZ4" s="3">
        <v>103135</v>
      </c>
      <c r="BA4" s="3">
        <v>2181609412812</v>
      </c>
      <c r="BB4" s="3">
        <v>103086.02</v>
      </c>
      <c r="BC4" s="24">
        <v>0.05</v>
      </c>
      <c r="BD4" s="3">
        <v>21163000</v>
      </c>
      <c r="BE4" s="3">
        <v>5.5202999999999998</v>
      </c>
      <c r="BF4" s="2">
        <v>46206</v>
      </c>
      <c r="BG4" s="3">
        <v>50035</v>
      </c>
      <c r="BH4" s="3">
        <v>35924080269</v>
      </c>
      <c r="BI4" s="3">
        <v>50033.54</v>
      </c>
      <c r="BJ4" s="24">
        <v>0</v>
      </c>
      <c r="BK4" s="3">
        <v>718000</v>
      </c>
      <c r="BL4" s="2">
        <v>46206</v>
      </c>
      <c r="BM4" s="3">
        <v>114900</v>
      </c>
      <c r="BN4" s="3">
        <v>518731591564</v>
      </c>
      <c r="BO4" s="3">
        <v>114865.28</v>
      </c>
      <c r="BP4" s="24">
        <v>0.03</v>
      </c>
      <c r="BQ4" s="3">
        <v>4516000</v>
      </c>
    </row>
    <row r="5" spans="1:69" ht="13.5" customHeight="1" x14ac:dyDescent="0.3">
      <c r="A5" s="2">
        <v>46205</v>
      </c>
      <c r="B5" s="3">
        <v>109825</v>
      </c>
      <c r="C5" s="3">
        <v>4112385350917</v>
      </c>
      <c r="D5" s="3">
        <v>110083.92</v>
      </c>
      <c r="E5" s="24">
        <v>0.08</v>
      </c>
      <c r="F5" s="3">
        <v>37437000</v>
      </c>
      <c r="G5" s="3">
        <v>5.6984000000000004</v>
      </c>
      <c r="H5" s="2">
        <v>46205</v>
      </c>
      <c r="I5" s="3">
        <v>86965</v>
      </c>
      <c r="J5" s="3">
        <v>276525555083</v>
      </c>
      <c r="K5" s="3">
        <v>87396.68</v>
      </c>
      <c r="L5" s="30">
        <v>0.23</v>
      </c>
      <c r="M5" s="3">
        <v>3179000</v>
      </c>
      <c r="N5" s="2">
        <v>46205</v>
      </c>
      <c r="O5" s="3">
        <v>89210</v>
      </c>
      <c r="P5" s="3">
        <v>455262164592</v>
      </c>
      <c r="Q5" s="3">
        <v>89961.97</v>
      </c>
      <c r="R5" s="24">
        <v>0.18</v>
      </c>
      <c r="S5" s="3">
        <v>5107000</v>
      </c>
      <c r="T5" s="2">
        <v>46205</v>
      </c>
      <c r="U5" s="3">
        <v>98525</v>
      </c>
      <c r="V5" s="3">
        <v>106122786757</v>
      </c>
      <c r="W5" s="3">
        <v>98640.34</v>
      </c>
      <c r="X5" s="24">
        <v>0.1</v>
      </c>
      <c r="Y5" s="3">
        <v>1078000</v>
      </c>
      <c r="Z5" s="2">
        <v>46205</v>
      </c>
      <c r="AA5" s="3">
        <v>99915</v>
      </c>
      <c r="AB5" s="3">
        <v>76224964355</v>
      </c>
      <c r="AC5" s="3">
        <v>100018.48</v>
      </c>
      <c r="AD5" s="24">
        <v>0.05</v>
      </c>
      <c r="AE5" s="3">
        <v>763000</v>
      </c>
      <c r="AF5" s="2">
        <v>46205</v>
      </c>
      <c r="AG5" s="3">
        <v>106135</v>
      </c>
      <c r="AH5" s="3">
        <v>1400295500257</v>
      </c>
      <c r="AI5" s="3">
        <v>106405.72</v>
      </c>
      <c r="AJ5" s="24">
        <v>-0.01</v>
      </c>
      <c r="AK5" s="3">
        <v>13193000</v>
      </c>
      <c r="AL5" s="3">
        <v>5.8353999999999999</v>
      </c>
      <c r="AM5" s="2">
        <v>46205</v>
      </c>
      <c r="AN5" s="3">
        <v>54045</v>
      </c>
      <c r="AO5" s="3">
        <v>1079141592701</v>
      </c>
      <c r="AP5" s="3">
        <v>54044.6</v>
      </c>
      <c r="AQ5" s="39">
        <v>0.03</v>
      </c>
      <c r="AR5" s="3">
        <v>19970000</v>
      </c>
      <c r="AS5" s="2">
        <v>46205</v>
      </c>
      <c r="AT5" s="3">
        <v>51065</v>
      </c>
      <c r="AU5" s="3">
        <v>402312868600</v>
      </c>
      <c r="AV5" s="3">
        <v>51077.79</v>
      </c>
      <c r="AW5" s="24">
        <v>0</v>
      </c>
      <c r="AX5" s="3">
        <v>7880000</v>
      </c>
      <c r="AY5" s="2">
        <v>46205</v>
      </c>
      <c r="AZ5" s="3">
        <v>102820</v>
      </c>
      <c r="BA5" s="3">
        <v>2177355909100</v>
      </c>
      <c r="BB5" s="3">
        <v>103086.02</v>
      </c>
      <c r="BC5" s="24">
        <v>0.05</v>
      </c>
      <c r="BD5" s="3">
        <v>21176000</v>
      </c>
      <c r="BE5" s="3">
        <v>5.5872000000000002</v>
      </c>
      <c r="BF5" s="2">
        <v>46205</v>
      </c>
      <c r="BG5" s="3">
        <v>50030</v>
      </c>
      <c r="BH5" s="3">
        <v>35890320120</v>
      </c>
      <c r="BI5" s="3">
        <v>50033.54</v>
      </c>
      <c r="BJ5" s="24">
        <v>0</v>
      </c>
      <c r="BK5" s="3">
        <v>718000</v>
      </c>
      <c r="BL5" s="2">
        <v>46205</v>
      </c>
      <c r="BM5" s="3">
        <v>114640</v>
      </c>
      <c r="BN5" s="3">
        <v>518146005160</v>
      </c>
      <c r="BO5" s="3">
        <v>114865.28</v>
      </c>
      <c r="BP5" s="24">
        <v>0.03</v>
      </c>
      <c r="BQ5" s="3">
        <v>4516000</v>
      </c>
    </row>
    <row r="6" spans="1:69" ht="13.5" customHeight="1" x14ac:dyDescent="0.3">
      <c r="A6" s="2">
        <v>46204</v>
      </c>
      <c r="B6" s="3">
        <v>110295</v>
      </c>
      <c r="C6" s="3">
        <v>4142015507419</v>
      </c>
      <c r="D6" s="3">
        <v>109848.15</v>
      </c>
      <c r="E6" s="24">
        <v>-0.02</v>
      </c>
      <c r="F6" s="3">
        <v>37500000</v>
      </c>
      <c r="G6" s="3">
        <v>5.7576999999999998</v>
      </c>
      <c r="H6" s="2">
        <v>46204</v>
      </c>
      <c r="I6" s="3">
        <v>87690</v>
      </c>
      <c r="J6" s="3">
        <v>279561535926</v>
      </c>
      <c r="K6" s="3">
        <v>86985.08</v>
      </c>
      <c r="L6" s="30">
        <v>-0.02</v>
      </c>
      <c r="M6" s="3">
        <v>3179000</v>
      </c>
      <c r="N6" s="2">
        <v>46204</v>
      </c>
      <c r="O6" s="3">
        <v>90215</v>
      </c>
      <c r="P6" s="3">
        <v>464402749698</v>
      </c>
      <c r="Q6" s="3">
        <v>89144.74</v>
      </c>
      <c r="R6" s="24">
        <v>7.0000000000000007E-2</v>
      </c>
      <c r="S6" s="3">
        <v>5115000</v>
      </c>
      <c r="T6" s="2">
        <v>46204</v>
      </c>
      <c r="U6" s="3">
        <v>99420</v>
      </c>
      <c r="V6" s="3">
        <v>107222238060</v>
      </c>
      <c r="W6" s="3">
        <v>98444.14</v>
      </c>
      <c r="X6" s="24">
        <v>0.08</v>
      </c>
      <c r="Y6" s="3">
        <v>1078000</v>
      </c>
      <c r="Z6" s="2">
        <v>46204</v>
      </c>
      <c r="AA6" s="3">
        <v>100215</v>
      </c>
      <c r="AB6" s="3">
        <v>75660026766</v>
      </c>
      <c r="AC6" s="3">
        <v>99901.66</v>
      </c>
      <c r="AD6" s="24">
        <v>0.01</v>
      </c>
      <c r="AE6" s="3">
        <v>755000</v>
      </c>
      <c r="AF6" s="2">
        <v>46204</v>
      </c>
      <c r="AG6" s="3">
        <v>106620</v>
      </c>
      <c r="AH6" s="3">
        <v>1407551510753</v>
      </c>
      <c r="AI6" s="3">
        <v>106139.28</v>
      </c>
      <c r="AJ6" s="24">
        <v>0</v>
      </c>
      <c r="AK6" s="3">
        <v>13190000</v>
      </c>
      <c r="AL6" s="3">
        <v>5.8981000000000003</v>
      </c>
      <c r="AM6" s="2">
        <v>46204</v>
      </c>
      <c r="AN6" s="3">
        <v>54040</v>
      </c>
      <c r="AO6" s="3">
        <v>1079048123086</v>
      </c>
      <c r="AP6" s="3">
        <v>54038.14</v>
      </c>
      <c r="AQ6" s="39">
        <v>0.01</v>
      </c>
      <c r="AR6" s="3">
        <v>19970000</v>
      </c>
      <c r="AS6" s="2">
        <v>46204</v>
      </c>
      <c r="AT6" s="3">
        <v>51095</v>
      </c>
      <c r="AU6" s="3">
        <v>402878637568</v>
      </c>
      <c r="AV6" s="3">
        <v>51054.93</v>
      </c>
      <c r="AW6" s="24">
        <v>0.02</v>
      </c>
      <c r="AX6" s="3">
        <v>7884000</v>
      </c>
      <c r="AY6" s="2">
        <v>46204</v>
      </c>
      <c r="AZ6" s="3">
        <v>103315</v>
      </c>
      <c r="BA6" s="3">
        <v>2191785179055</v>
      </c>
      <c r="BB6" s="3">
        <v>102821.87</v>
      </c>
      <c r="BC6" s="24">
        <v>0</v>
      </c>
      <c r="BD6" s="3">
        <v>21196000</v>
      </c>
      <c r="BE6" s="3">
        <v>5.6459999999999999</v>
      </c>
      <c r="BF6" s="2">
        <v>46204</v>
      </c>
      <c r="BG6" s="3">
        <v>50115</v>
      </c>
      <c r="BH6" s="3">
        <v>35976097849</v>
      </c>
      <c r="BI6" s="3">
        <v>49986.52</v>
      </c>
      <c r="BJ6" s="24">
        <v>0.09</v>
      </c>
      <c r="BK6" s="3">
        <v>718000</v>
      </c>
      <c r="BL6" s="2">
        <v>46204</v>
      </c>
      <c r="BM6" s="3">
        <v>114980</v>
      </c>
      <c r="BN6" s="3">
        <v>552139463425</v>
      </c>
      <c r="BO6" s="3">
        <v>114735.61</v>
      </c>
      <c r="BP6" s="24">
        <v>-0.08</v>
      </c>
      <c r="BQ6" s="3">
        <v>4801000</v>
      </c>
    </row>
    <row r="7" spans="1:69" ht="13.5" customHeight="1" x14ac:dyDescent="0.3">
      <c r="A7" s="2">
        <v>46203</v>
      </c>
      <c r="B7" s="3">
        <v>110130</v>
      </c>
      <c r="C7" s="3">
        <v>4113032849932</v>
      </c>
      <c r="D7" s="3">
        <v>110453.75</v>
      </c>
      <c r="E7" s="24">
        <v>-0.14000000000000001</v>
      </c>
      <c r="F7" s="3">
        <v>37330000</v>
      </c>
      <c r="G7" s="3">
        <v>5.6848999999999998</v>
      </c>
      <c r="H7" s="2">
        <v>46203</v>
      </c>
      <c r="I7" s="3">
        <v>87415</v>
      </c>
      <c r="J7" s="3">
        <v>278171289920</v>
      </c>
      <c r="K7" s="3">
        <v>87940.09</v>
      </c>
      <c r="L7" s="30">
        <v>-0.28000000000000003</v>
      </c>
      <c r="M7" s="3">
        <v>3179000</v>
      </c>
      <c r="N7" s="2">
        <v>46203</v>
      </c>
      <c r="O7" s="3">
        <v>89780</v>
      </c>
      <c r="P7" s="3">
        <v>438698928392</v>
      </c>
      <c r="Q7" s="3">
        <v>90792.33</v>
      </c>
      <c r="R7" s="24">
        <v>-0.64</v>
      </c>
      <c r="S7" s="3">
        <v>4872000</v>
      </c>
      <c r="T7" s="2">
        <v>46203</v>
      </c>
      <c r="U7" s="3">
        <v>99015</v>
      </c>
      <c r="V7" s="3">
        <v>106697319103</v>
      </c>
      <c r="W7" s="3">
        <v>99464.04</v>
      </c>
      <c r="X7" s="24">
        <v>-0.04</v>
      </c>
      <c r="Y7" s="3">
        <v>1078000</v>
      </c>
      <c r="Z7" s="2">
        <v>46203</v>
      </c>
      <c r="AA7" s="3">
        <v>100100</v>
      </c>
      <c r="AB7" s="3">
        <v>75684719733</v>
      </c>
      <c r="AC7" s="3">
        <v>100211.96</v>
      </c>
      <c r="AD7" s="24">
        <v>0</v>
      </c>
      <c r="AE7" s="3">
        <v>756000</v>
      </c>
      <c r="AF7" s="2">
        <v>46203</v>
      </c>
      <c r="AG7" s="3">
        <v>106475</v>
      </c>
      <c r="AH7" s="3">
        <v>1398433938951</v>
      </c>
      <c r="AI7" s="3">
        <v>106713.53</v>
      </c>
      <c r="AJ7" s="24">
        <v>-0.09</v>
      </c>
      <c r="AK7" s="3">
        <v>13135000</v>
      </c>
      <c r="AL7" s="3">
        <v>5.8715000000000002</v>
      </c>
      <c r="AM7" s="2">
        <v>46203</v>
      </c>
      <c r="AN7" s="3">
        <v>54035</v>
      </c>
      <c r="AO7" s="3">
        <v>1149189401285</v>
      </c>
      <c r="AP7" s="3">
        <v>54033.46</v>
      </c>
      <c r="AQ7" s="39">
        <v>0.01</v>
      </c>
      <c r="AR7" s="3">
        <v>21270000</v>
      </c>
      <c r="AS7" s="2">
        <v>46203</v>
      </c>
      <c r="AT7" s="3">
        <v>51095</v>
      </c>
      <c r="AU7" s="3">
        <v>402782887716</v>
      </c>
      <c r="AV7" s="3">
        <v>51100.79</v>
      </c>
      <c r="AW7" s="24">
        <v>-0.01</v>
      </c>
      <c r="AX7" s="3">
        <v>7884000</v>
      </c>
      <c r="AY7" s="2">
        <v>46203</v>
      </c>
      <c r="AZ7" s="3">
        <v>103105</v>
      </c>
      <c r="BA7" s="3">
        <v>2185326068309</v>
      </c>
      <c r="BB7" s="3">
        <v>103405.6</v>
      </c>
      <c r="BC7" s="24">
        <v>-0.09</v>
      </c>
      <c r="BD7" s="3">
        <v>21185000</v>
      </c>
      <c r="BE7" s="3">
        <v>5.6288999999999998</v>
      </c>
      <c r="BF7" s="2">
        <v>46203</v>
      </c>
      <c r="BG7" s="3">
        <v>50090</v>
      </c>
      <c r="BH7" s="3">
        <v>35950461751</v>
      </c>
      <c r="BI7" s="3">
        <v>50105.99</v>
      </c>
      <c r="BJ7" s="24">
        <v>0.02</v>
      </c>
      <c r="BK7" s="3">
        <v>718000</v>
      </c>
      <c r="BL7" s="2">
        <v>46203</v>
      </c>
      <c r="BM7" s="3">
        <v>114875</v>
      </c>
      <c r="BN7" s="3">
        <v>551640452169</v>
      </c>
      <c r="BO7" s="3">
        <v>115005.1</v>
      </c>
      <c r="BP7" s="24">
        <v>-0.02</v>
      </c>
      <c r="BQ7" s="3">
        <v>4801000</v>
      </c>
    </row>
    <row r="8" spans="1:69" ht="13.5" customHeight="1" x14ac:dyDescent="0.3">
      <c r="A8" s="2">
        <v>46202</v>
      </c>
      <c r="B8" s="3">
        <v>110310</v>
      </c>
      <c r="C8" s="3">
        <v>4126407852445</v>
      </c>
      <c r="D8" s="3">
        <v>110180.36</v>
      </c>
      <c r="E8" s="24">
        <v>-0.05</v>
      </c>
      <c r="F8" s="3">
        <v>37399000</v>
      </c>
      <c r="G8" s="3">
        <v>5.7450000000000001</v>
      </c>
      <c r="H8" s="2">
        <v>46202</v>
      </c>
      <c r="I8" s="3">
        <v>87730</v>
      </c>
      <c r="J8" s="3">
        <v>279004126791</v>
      </c>
      <c r="K8" s="3">
        <v>87502.76</v>
      </c>
      <c r="L8" s="30">
        <v>-0.1</v>
      </c>
      <c r="M8" s="3">
        <v>3179000</v>
      </c>
      <c r="N8" s="2">
        <v>46202</v>
      </c>
      <c r="O8" s="3">
        <v>90445</v>
      </c>
      <c r="P8" s="3">
        <v>422899480355</v>
      </c>
      <c r="Q8" s="3">
        <v>90044.94</v>
      </c>
      <c r="R8" s="24">
        <v>-0.28999999999999998</v>
      </c>
      <c r="S8" s="3">
        <v>4670000</v>
      </c>
      <c r="T8" s="2">
        <v>46202</v>
      </c>
      <c r="U8" s="3">
        <v>99170</v>
      </c>
      <c r="V8" s="3">
        <v>106861117827</v>
      </c>
      <c r="W8" s="3">
        <v>98977.1</v>
      </c>
      <c r="X8" s="24">
        <v>0.04</v>
      </c>
      <c r="Y8" s="3">
        <v>1078000</v>
      </c>
      <c r="Z8" s="2">
        <v>46202</v>
      </c>
      <c r="AA8" s="3">
        <v>100170</v>
      </c>
      <c r="AB8" s="3">
        <v>73913266825</v>
      </c>
      <c r="AC8" s="3">
        <v>100112.06</v>
      </c>
      <c r="AD8" s="24">
        <v>-0.01</v>
      </c>
      <c r="AE8" s="3">
        <v>738000</v>
      </c>
      <c r="AF8" s="2">
        <v>46202</v>
      </c>
      <c r="AG8" s="3">
        <v>106690</v>
      </c>
      <c r="AH8" s="3">
        <v>1395541874874</v>
      </c>
      <c r="AI8" s="3">
        <v>106466.23</v>
      </c>
      <c r="AJ8" s="24">
        <v>0.01</v>
      </c>
      <c r="AK8" s="3">
        <v>13089000</v>
      </c>
      <c r="AL8" s="3">
        <v>5.8708999999999998</v>
      </c>
      <c r="AM8" s="2">
        <v>46202</v>
      </c>
      <c r="AN8" s="3">
        <v>54030</v>
      </c>
      <c r="AO8" s="3">
        <v>1158073662314</v>
      </c>
      <c r="AP8" s="3">
        <v>54028.65</v>
      </c>
      <c r="AQ8" s="39">
        <v>0.01</v>
      </c>
      <c r="AR8" s="3">
        <v>21436000</v>
      </c>
      <c r="AS8" s="2">
        <v>46202</v>
      </c>
      <c r="AT8" s="3">
        <v>51105</v>
      </c>
      <c r="AU8" s="3">
        <v>402834875420</v>
      </c>
      <c r="AV8" s="3">
        <v>51088.65</v>
      </c>
      <c r="AW8" s="24">
        <v>0.01</v>
      </c>
      <c r="AX8" s="3">
        <v>7884000</v>
      </c>
      <c r="AY8" s="2">
        <v>46202</v>
      </c>
      <c r="AZ8" s="3">
        <v>103295</v>
      </c>
      <c r="BA8" s="3">
        <v>2187513928861</v>
      </c>
      <c r="BB8" s="3">
        <v>103154.4</v>
      </c>
      <c r="BC8" s="24">
        <v>-0.05</v>
      </c>
      <c r="BD8" s="3">
        <v>21176000</v>
      </c>
      <c r="BE8" s="3">
        <v>5.6239999999999997</v>
      </c>
      <c r="BF8" s="2">
        <v>46202</v>
      </c>
      <c r="BG8" s="3">
        <v>50025</v>
      </c>
      <c r="BH8" s="3">
        <v>35963135237</v>
      </c>
      <c r="BI8" s="3">
        <v>50070.28</v>
      </c>
      <c r="BJ8" s="24">
        <v>0.04</v>
      </c>
      <c r="BK8" s="3">
        <v>718000</v>
      </c>
      <c r="BL8" s="2">
        <v>46202</v>
      </c>
      <c r="BM8" s="3">
        <v>114960</v>
      </c>
      <c r="BN8" s="3">
        <v>551875097369</v>
      </c>
      <c r="BO8" s="3">
        <v>114901.16</v>
      </c>
      <c r="BP8" s="24">
        <v>-0.02</v>
      </c>
      <c r="BQ8" s="3">
        <v>4801000</v>
      </c>
    </row>
    <row r="9" spans="1:69" ht="13.5" customHeight="1" x14ac:dyDescent="0.3">
      <c r="A9" s="2">
        <v>46199</v>
      </c>
      <c r="B9" s="3">
        <v>110355</v>
      </c>
      <c r="C9" s="3">
        <v>4151641550753</v>
      </c>
      <c r="D9" s="3">
        <v>110334.71</v>
      </c>
      <c r="E9" s="24">
        <v>-0.02</v>
      </c>
      <c r="F9" s="3">
        <v>37660000</v>
      </c>
      <c r="G9" s="3">
        <v>5.7927</v>
      </c>
      <c r="H9" s="2">
        <v>46199</v>
      </c>
      <c r="I9" s="3">
        <v>87915</v>
      </c>
      <c r="J9" s="3">
        <v>281271610537</v>
      </c>
      <c r="K9" s="3">
        <v>87764.75</v>
      </c>
      <c r="L9" s="30">
        <v>-0.04</v>
      </c>
      <c r="M9" s="3">
        <v>3208000</v>
      </c>
      <c r="N9" s="2">
        <v>46199</v>
      </c>
      <c r="O9" s="3">
        <v>91020</v>
      </c>
      <c r="P9" s="3">
        <v>422361904508</v>
      </c>
      <c r="Q9" s="3">
        <v>90556.63</v>
      </c>
      <c r="R9" s="24">
        <v>-0.12</v>
      </c>
      <c r="S9" s="3">
        <v>4657000</v>
      </c>
      <c r="T9" s="2">
        <v>46199</v>
      </c>
      <c r="U9" s="3">
        <v>99145</v>
      </c>
      <c r="V9" s="3">
        <v>106517674720</v>
      </c>
      <c r="W9" s="3">
        <v>99129.05</v>
      </c>
      <c r="X9" s="24">
        <v>0.04</v>
      </c>
      <c r="Y9" s="3">
        <v>1078000</v>
      </c>
      <c r="Z9" s="2">
        <v>46199</v>
      </c>
      <c r="AA9" s="3">
        <v>100065</v>
      </c>
      <c r="AB9" s="3">
        <v>73789535182</v>
      </c>
      <c r="AC9" s="3">
        <v>100153.48</v>
      </c>
      <c r="AD9" s="24">
        <v>0.02</v>
      </c>
      <c r="AE9" s="3">
        <v>738000</v>
      </c>
      <c r="AF9" s="2">
        <v>46199</v>
      </c>
      <c r="AG9" s="3">
        <v>106745</v>
      </c>
      <c r="AH9" s="3">
        <v>1389141722313</v>
      </c>
      <c r="AI9" s="3">
        <v>106619.44</v>
      </c>
      <c r="AJ9" s="24">
        <v>7.0000000000000007E-2</v>
      </c>
      <c r="AK9" s="3">
        <v>13040000</v>
      </c>
      <c r="AL9" s="3">
        <v>5.8475999999999999</v>
      </c>
      <c r="AM9" s="2">
        <v>46199</v>
      </c>
      <c r="AN9" s="3">
        <v>54020</v>
      </c>
      <c r="AO9" s="3">
        <v>1157885385214</v>
      </c>
      <c r="AP9" s="3">
        <v>54024.71</v>
      </c>
      <c r="AQ9" s="39">
        <v>0.01</v>
      </c>
      <c r="AR9" s="3">
        <v>21438000</v>
      </c>
      <c r="AS9" s="2">
        <v>46199</v>
      </c>
      <c r="AT9" s="3">
        <v>51095</v>
      </c>
      <c r="AU9" s="3">
        <v>405364564980</v>
      </c>
      <c r="AV9" s="3">
        <v>51095.24</v>
      </c>
      <c r="AW9" s="24">
        <v>0.02</v>
      </c>
      <c r="AX9" s="3">
        <v>7938000</v>
      </c>
      <c r="AY9" s="2">
        <v>46199</v>
      </c>
      <c r="AZ9" s="3">
        <v>103335</v>
      </c>
      <c r="BA9" s="3">
        <v>2210392517002</v>
      </c>
      <c r="BB9" s="3">
        <v>103301.56</v>
      </c>
      <c r="BC9" s="24">
        <v>-0.01</v>
      </c>
      <c r="BD9" s="3">
        <v>21415000</v>
      </c>
      <c r="BE9" s="3">
        <v>5.6281999999999996</v>
      </c>
      <c r="BF9" s="2">
        <v>46199</v>
      </c>
      <c r="BG9" s="3">
        <v>50080</v>
      </c>
      <c r="BH9" s="3">
        <v>35914772210</v>
      </c>
      <c r="BI9" s="3">
        <v>50087.93</v>
      </c>
      <c r="BJ9" s="24">
        <v>-0.13</v>
      </c>
      <c r="BK9" s="3">
        <v>718000</v>
      </c>
      <c r="BL9" s="2">
        <v>46199</v>
      </c>
      <c r="BM9" s="3">
        <v>114855</v>
      </c>
      <c r="BN9" s="3">
        <v>551044016132</v>
      </c>
      <c r="BO9" s="3">
        <v>114950.03</v>
      </c>
      <c r="BP9" s="24">
        <v>0.01</v>
      </c>
      <c r="BQ9" s="3">
        <v>4801000</v>
      </c>
    </row>
    <row r="10" spans="1:69" ht="13.5" customHeight="1" x14ac:dyDescent="0.3">
      <c r="A10" s="2">
        <v>46198</v>
      </c>
      <c r="B10" s="3">
        <v>110165</v>
      </c>
      <c r="C10" s="3">
        <v>4152147763528</v>
      </c>
      <c r="D10" s="3">
        <v>110240.08</v>
      </c>
      <c r="E10" s="24">
        <v>0.1</v>
      </c>
      <c r="F10" s="3">
        <v>37688000</v>
      </c>
      <c r="G10" s="3">
        <v>5.7386999999999997</v>
      </c>
      <c r="H10" s="2">
        <v>46198</v>
      </c>
      <c r="I10" s="3">
        <v>87420</v>
      </c>
      <c r="J10" s="3">
        <v>280915820603</v>
      </c>
      <c r="K10" s="3">
        <v>87678.18</v>
      </c>
      <c r="L10" s="30">
        <v>0.27</v>
      </c>
      <c r="M10" s="3">
        <v>3208000</v>
      </c>
      <c r="N10" s="2">
        <v>46198</v>
      </c>
      <c r="O10" s="3">
        <v>90600</v>
      </c>
      <c r="P10" s="3">
        <v>397038092373</v>
      </c>
      <c r="Q10" s="3">
        <v>90693.99</v>
      </c>
      <c r="R10" s="24">
        <v>0.36</v>
      </c>
      <c r="S10" s="3">
        <v>4385000</v>
      </c>
      <c r="T10" s="2">
        <v>46198</v>
      </c>
      <c r="U10" s="3">
        <v>98545</v>
      </c>
      <c r="V10" s="3">
        <v>106350285019</v>
      </c>
      <c r="W10" s="3">
        <v>98810.46</v>
      </c>
      <c r="X10" s="24">
        <v>0.34</v>
      </c>
      <c r="Y10" s="3">
        <v>1078000</v>
      </c>
      <c r="Z10" s="2">
        <v>46198</v>
      </c>
      <c r="AA10" s="3">
        <v>99945</v>
      </c>
      <c r="AB10" s="3">
        <v>73753455002</v>
      </c>
      <c r="AC10" s="3">
        <v>99985.82</v>
      </c>
      <c r="AD10" s="24">
        <v>0.08</v>
      </c>
      <c r="AE10" s="3">
        <v>738000</v>
      </c>
      <c r="AF10" s="2">
        <v>46198</v>
      </c>
      <c r="AG10" s="3">
        <v>106450</v>
      </c>
      <c r="AH10" s="3">
        <v>1383863748163</v>
      </c>
      <c r="AI10" s="3">
        <v>106529.27</v>
      </c>
      <c r="AJ10" s="24">
        <v>0.2</v>
      </c>
      <c r="AK10" s="3">
        <v>13001000</v>
      </c>
      <c r="AL10" s="3">
        <v>5.8413000000000004</v>
      </c>
      <c r="AM10" s="2">
        <v>46198</v>
      </c>
      <c r="AN10" s="3">
        <v>54005</v>
      </c>
      <c r="AO10" s="3">
        <v>1167832170692</v>
      </c>
      <c r="AP10" s="3">
        <v>54010.89</v>
      </c>
      <c r="AQ10" s="39">
        <v>0.02</v>
      </c>
      <c r="AR10" s="3">
        <v>21624000</v>
      </c>
      <c r="AS10" s="2">
        <v>46198</v>
      </c>
      <c r="AT10" s="3">
        <v>51080</v>
      </c>
      <c r="AU10" s="3">
        <v>405328186041</v>
      </c>
      <c r="AV10" s="3">
        <v>51066.33</v>
      </c>
      <c r="AW10" s="24">
        <v>0.06</v>
      </c>
      <c r="AX10" s="3">
        <v>7938000</v>
      </c>
      <c r="AY10" s="2">
        <v>46198</v>
      </c>
      <c r="AZ10" s="3">
        <v>103200</v>
      </c>
      <c r="BA10" s="3">
        <v>2196781885397</v>
      </c>
      <c r="BB10" s="3">
        <v>103217.02</v>
      </c>
      <c r="BC10" s="24">
        <v>0.11</v>
      </c>
      <c r="BD10" s="3">
        <v>21299000</v>
      </c>
      <c r="BE10" s="3">
        <v>5.6013000000000002</v>
      </c>
      <c r="BF10" s="2">
        <v>46198</v>
      </c>
      <c r="BG10" s="3">
        <v>50010</v>
      </c>
      <c r="BH10" s="3">
        <v>36902987661</v>
      </c>
      <c r="BI10" s="3">
        <v>50020.57</v>
      </c>
      <c r="BJ10" s="24">
        <v>0.12</v>
      </c>
      <c r="BK10" s="3">
        <v>738000</v>
      </c>
      <c r="BL10" s="2">
        <v>46198</v>
      </c>
      <c r="BM10" s="3">
        <v>114720</v>
      </c>
      <c r="BN10" s="3">
        <v>553145058063</v>
      </c>
      <c r="BO10" s="3">
        <v>114776.92</v>
      </c>
      <c r="BP10" s="24">
        <v>7.0000000000000007E-2</v>
      </c>
      <c r="BQ10" s="3">
        <v>4821000</v>
      </c>
    </row>
    <row r="11" spans="1:69" ht="13.5" customHeight="1" x14ac:dyDescent="0.3">
      <c r="A11" s="2">
        <v>46197</v>
      </c>
      <c r="B11" s="3">
        <v>110250</v>
      </c>
      <c r="C11" s="3">
        <v>4182666989904</v>
      </c>
      <c r="D11" s="3">
        <v>110171.61</v>
      </c>
      <c r="E11" s="24">
        <v>-0.01</v>
      </c>
      <c r="F11" s="3">
        <v>37915000</v>
      </c>
      <c r="G11" s="3">
        <v>5.7653999999999996</v>
      </c>
      <c r="H11" s="2">
        <v>46197</v>
      </c>
      <c r="I11" s="3">
        <v>87580</v>
      </c>
      <c r="J11" s="3">
        <v>281732680237</v>
      </c>
      <c r="K11" s="3">
        <v>87567.28</v>
      </c>
      <c r="L11" s="30">
        <v>-0.17</v>
      </c>
      <c r="M11" s="3">
        <v>3208000</v>
      </c>
      <c r="N11" s="2">
        <v>46197</v>
      </c>
      <c r="O11" s="3">
        <v>90830</v>
      </c>
      <c r="P11" s="3">
        <v>389302349880</v>
      </c>
      <c r="Q11" s="3">
        <v>90544.6</v>
      </c>
      <c r="R11" s="24">
        <v>0.06</v>
      </c>
      <c r="S11" s="3">
        <v>4271000</v>
      </c>
      <c r="T11" s="2">
        <v>46197</v>
      </c>
      <c r="U11" s="3">
        <v>98600</v>
      </c>
      <c r="V11" s="3">
        <v>106449228327</v>
      </c>
      <c r="W11" s="3">
        <v>98655.18</v>
      </c>
      <c r="X11" s="24">
        <v>-0.11</v>
      </c>
      <c r="Y11" s="3">
        <v>1078000</v>
      </c>
      <c r="Z11" s="2">
        <v>46197</v>
      </c>
      <c r="AA11" s="3">
        <v>99970</v>
      </c>
      <c r="AB11" s="3">
        <v>73765876251</v>
      </c>
      <c r="AC11" s="3">
        <v>99936.93</v>
      </c>
      <c r="AD11" s="24">
        <v>0.01</v>
      </c>
      <c r="AE11" s="3">
        <v>738000</v>
      </c>
      <c r="AF11" s="2">
        <v>46197</v>
      </c>
      <c r="AG11" s="3">
        <v>106330</v>
      </c>
      <c r="AH11" s="3">
        <v>1380634080717</v>
      </c>
      <c r="AI11" s="3">
        <v>106442.87</v>
      </c>
      <c r="AJ11" s="24">
        <v>0.01</v>
      </c>
      <c r="AK11" s="3">
        <v>12952000</v>
      </c>
      <c r="AL11" s="3">
        <v>5.8616000000000001</v>
      </c>
      <c r="AM11" s="2">
        <v>46197</v>
      </c>
      <c r="AN11" s="3">
        <v>54010</v>
      </c>
      <c r="AO11" s="3">
        <v>1167653722674</v>
      </c>
      <c r="AP11" s="3">
        <v>54006.3</v>
      </c>
      <c r="AQ11" s="39">
        <v>0</v>
      </c>
      <c r="AR11" s="3">
        <v>21622000</v>
      </c>
      <c r="AS11" s="2">
        <v>46197</v>
      </c>
      <c r="AT11" s="3">
        <v>51075</v>
      </c>
      <c r="AU11" s="3">
        <v>405381562400</v>
      </c>
      <c r="AV11" s="3">
        <v>51061.75</v>
      </c>
      <c r="AW11" s="24">
        <v>0.04</v>
      </c>
      <c r="AX11" s="3">
        <v>7938000</v>
      </c>
      <c r="AY11" s="2">
        <v>46197</v>
      </c>
      <c r="AZ11" s="3">
        <v>103230</v>
      </c>
      <c r="BA11" s="3">
        <v>2205422646363</v>
      </c>
      <c r="BB11" s="3">
        <v>103140.14</v>
      </c>
      <c r="BC11" s="24">
        <v>0.06</v>
      </c>
      <c r="BD11" s="3">
        <v>21352000</v>
      </c>
      <c r="BE11" s="3">
        <v>5.6256000000000004</v>
      </c>
      <c r="BF11" s="2">
        <v>46197</v>
      </c>
      <c r="BG11" s="3">
        <v>49975</v>
      </c>
      <c r="BH11" s="3">
        <v>36909571802</v>
      </c>
      <c r="BI11" s="3">
        <v>50004.05</v>
      </c>
      <c r="BJ11" s="24">
        <v>0.01</v>
      </c>
      <c r="BK11" s="3">
        <v>738000</v>
      </c>
      <c r="BL11" s="2">
        <v>46197</v>
      </c>
      <c r="BM11" s="3">
        <v>114705</v>
      </c>
      <c r="BN11" s="3">
        <v>553258330974</v>
      </c>
      <c r="BO11" s="3">
        <v>114736.58</v>
      </c>
      <c r="BP11" s="24">
        <v>-0.01</v>
      </c>
      <c r="BQ11" s="3">
        <v>4821000</v>
      </c>
    </row>
    <row r="12" spans="1:69" ht="13.5" customHeight="1" x14ac:dyDescent="0.3">
      <c r="A12" s="2">
        <v>46196</v>
      </c>
      <c r="B12" s="3">
        <v>110220</v>
      </c>
      <c r="C12" s="3">
        <v>4118299374548</v>
      </c>
      <c r="D12" s="3">
        <v>110316.95</v>
      </c>
      <c r="E12" s="24">
        <v>-0.06</v>
      </c>
      <c r="F12" s="3">
        <v>37356000</v>
      </c>
      <c r="G12" s="3">
        <v>5.9032999999999998</v>
      </c>
      <c r="H12" s="2">
        <v>46196</v>
      </c>
      <c r="I12" s="3">
        <v>87650</v>
      </c>
      <c r="J12" s="3">
        <v>281438357882</v>
      </c>
      <c r="K12" s="3">
        <v>87821.91</v>
      </c>
      <c r="L12" s="30">
        <v>-0.28000000000000003</v>
      </c>
      <c r="M12" s="3">
        <v>3208000</v>
      </c>
      <c r="N12" s="2">
        <v>46196</v>
      </c>
      <c r="O12" s="3">
        <v>91180</v>
      </c>
      <c r="P12" s="3">
        <v>389453634025</v>
      </c>
      <c r="Q12" s="3">
        <v>91150.16</v>
      </c>
      <c r="R12" s="24">
        <v>-0.35</v>
      </c>
      <c r="S12" s="3">
        <v>4272000</v>
      </c>
      <c r="T12" s="2">
        <v>46196</v>
      </c>
      <c r="U12" s="3">
        <v>98380</v>
      </c>
      <c r="V12" s="3">
        <v>106166835847</v>
      </c>
      <c r="W12" s="3">
        <v>98746.97</v>
      </c>
      <c r="X12" s="24">
        <v>-0.15</v>
      </c>
      <c r="Y12" s="3">
        <v>1078000</v>
      </c>
      <c r="Z12" s="2">
        <v>46196</v>
      </c>
      <c r="AA12" s="3">
        <v>99775</v>
      </c>
      <c r="AB12" s="3">
        <v>73667694472</v>
      </c>
      <c r="AC12" s="3">
        <v>99953.76</v>
      </c>
      <c r="AD12" s="24">
        <v>0.02</v>
      </c>
      <c r="AE12" s="3">
        <v>738000</v>
      </c>
      <c r="AF12" s="2">
        <v>46196</v>
      </c>
      <c r="AG12" s="3">
        <v>106460</v>
      </c>
      <c r="AH12" s="3">
        <v>1357128855658</v>
      </c>
      <c r="AI12" s="3">
        <v>106596.21</v>
      </c>
      <c r="AJ12" s="24">
        <v>-0.25</v>
      </c>
      <c r="AK12" s="3">
        <v>12743000</v>
      </c>
      <c r="AL12" s="3">
        <v>5.8769</v>
      </c>
      <c r="AM12" s="2">
        <v>46196</v>
      </c>
      <c r="AN12" s="3">
        <v>54010</v>
      </c>
      <c r="AO12" s="3">
        <v>1164324165373</v>
      </c>
      <c r="AP12" s="3">
        <v>54003.040000000001</v>
      </c>
      <c r="AQ12" s="39">
        <v>0.01</v>
      </c>
      <c r="AR12" s="3">
        <v>21562000</v>
      </c>
      <c r="AS12" s="2">
        <v>46196</v>
      </c>
      <c r="AT12" s="3">
        <v>51060</v>
      </c>
      <c r="AU12" s="3">
        <v>405253690956</v>
      </c>
      <c r="AV12" s="3">
        <v>51068.480000000003</v>
      </c>
      <c r="AW12" s="24">
        <v>0.01</v>
      </c>
      <c r="AX12" s="3">
        <v>7938000</v>
      </c>
      <c r="AY12" s="2">
        <v>46196</v>
      </c>
      <c r="AZ12" s="3">
        <v>103165</v>
      </c>
      <c r="BA12" s="3">
        <v>2182859800821</v>
      </c>
      <c r="BB12" s="3">
        <v>103288.81</v>
      </c>
      <c r="BC12" s="24">
        <v>-0.06</v>
      </c>
      <c r="BD12" s="3">
        <v>21151000</v>
      </c>
      <c r="BE12" s="3">
        <v>5.6402000000000001</v>
      </c>
      <c r="BF12" s="2">
        <v>46196</v>
      </c>
      <c r="BG12" s="3">
        <v>49945</v>
      </c>
      <c r="BH12" s="3">
        <v>36872644593</v>
      </c>
      <c r="BI12" s="3">
        <v>50012.97</v>
      </c>
      <c r="BJ12" s="24">
        <v>-0.08</v>
      </c>
      <c r="BK12" s="3">
        <v>738000</v>
      </c>
      <c r="BL12" s="2">
        <v>46196</v>
      </c>
      <c r="BM12" s="3">
        <v>114585</v>
      </c>
      <c r="BN12" s="3">
        <v>559867089965</v>
      </c>
      <c r="BO12" s="3">
        <v>114760.08</v>
      </c>
      <c r="BP12" s="24">
        <v>-0.05</v>
      </c>
      <c r="BQ12" s="3">
        <v>4883000</v>
      </c>
    </row>
    <row r="13" spans="1:69" ht="13.5" customHeight="1" x14ac:dyDescent="0.3">
      <c r="A13" s="2">
        <v>46195</v>
      </c>
      <c r="B13" s="3">
        <v>110380</v>
      </c>
      <c r="C13" s="3">
        <v>4087711238669</v>
      </c>
      <c r="D13" s="3">
        <v>110244.66</v>
      </c>
      <c r="E13" s="24">
        <v>-0.02</v>
      </c>
      <c r="F13" s="3">
        <v>37018000</v>
      </c>
      <c r="G13" s="3">
        <v>5.9195000000000002</v>
      </c>
      <c r="H13" s="2">
        <v>46195</v>
      </c>
      <c r="I13" s="3">
        <v>87975</v>
      </c>
      <c r="J13" s="3">
        <v>282419721184</v>
      </c>
      <c r="K13" s="3">
        <v>87730.16</v>
      </c>
      <c r="L13" s="30">
        <v>-0.09</v>
      </c>
      <c r="M13" s="3">
        <v>3208000</v>
      </c>
      <c r="N13" s="2">
        <v>46195</v>
      </c>
      <c r="O13" s="3">
        <v>91815</v>
      </c>
      <c r="P13" s="3">
        <v>392349402416</v>
      </c>
      <c r="Q13" s="3">
        <v>91164.24</v>
      </c>
      <c r="R13" s="24">
        <v>0.02</v>
      </c>
      <c r="S13" s="3">
        <v>4274000</v>
      </c>
      <c r="T13" s="2">
        <v>46195</v>
      </c>
      <c r="U13" s="3">
        <v>98485</v>
      </c>
      <c r="V13" s="3">
        <v>106236478383</v>
      </c>
      <c r="W13" s="3">
        <v>98485.01</v>
      </c>
      <c r="X13" s="24">
        <v>-0.11</v>
      </c>
      <c r="Y13" s="3">
        <v>1078000</v>
      </c>
      <c r="Z13" s="2">
        <v>46195</v>
      </c>
      <c r="AA13" s="3">
        <v>99915</v>
      </c>
      <c r="AB13" s="3">
        <v>73712348860</v>
      </c>
      <c r="AC13" s="3">
        <v>99820.72</v>
      </c>
      <c r="AD13" s="24">
        <v>-0.05</v>
      </c>
      <c r="AE13" s="3">
        <v>738000</v>
      </c>
      <c r="AF13" s="2">
        <v>46195</v>
      </c>
      <c r="AG13" s="3">
        <v>106720</v>
      </c>
      <c r="AH13" s="3">
        <v>1346438398827</v>
      </c>
      <c r="AI13" s="3">
        <v>106499.95</v>
      </c>
      <c r="AJ13" s="24">
        <v>-0.04</v>
      </c>
      <c r="AK13" s="3">
        <v>12621000</v>
      </c>
      <c r="AL13" s="3">
        <v>5.8772000000000002</v>
      </c>
      <c r="AM13" s="2">
        <v>46195</v>
      </c>
      <c r="AN13" s="3">
        <v>54010</v>
      </c>
      <c r="AO13" s="3">
        <v>1156024200989</v>
      </c>
      <c r="AP13" s="3">
        <v>53998.89</v>
      </c>
      <c r="AQ13" s="39">
        <v>0.02</v>
      </c>
      <c r="AR13" s="3">
        <v>21410000</v>
      </c>
      <c r="AS13" s="2">
        <v>46195</v>
      </c>
      <c r="AT13" s="3">
        <v>51080</v>
      </c>
      <c r="AU13" s="3">
        <v>405549883061</v>
      </c>
      <c r="AV13" s="3">
        <v>51052.37</v>
      </c>
      <c r="AW13" s="24">
        <v>0.01</v>
      </c>
      <c r="AX13" s="3">
        <v>7942000</v>
      </c>
      <c r="AY13" s="2">
        <v>46195</v>
      </c>
      <c r="AZ13" s="3">
        <v>103360</v>
      </c>
      <c r="BA13" s="3">
        <v>2182852294457</v>
      </c>
      <c r="BB13" s="3">
        <v>103203.62</v>
      </c>
      <c r="BC13" s="24">
        <v>-0.04</v>
      </c>
      <c r="BD13" s="3">
        <v>21114000</v>
      </c>
      <c r="BE13" s="3">
        <v>5.6414999999999997</v>
      </c>
      <c r="BF13" s="2">
        <v>46195</v>
      </c>
      <c r="BG13" s="3">
        <v>50010</v>
      </c>
      <c r="BH13" s="3">
        <v>36890522655</v>
      </c>
      <c r="BI13" s="3">
        <v>49962.93</v>
      </c>
      <c r="BJ13" s="24">
        <v>-0.04</v>
      </c>
      <c r="BK13" s="3">
        <v>738000</v>
      </c>
      <c r="BL13" s="2">
        <v>46195</v>
      </c>
      <c r="BM13" s="3">
        <v>114700</v>
      </c>
      <c r="BN13" s="3">
        <v>560130097397</v>
      </c>
      <c r="BO13" s="3">
        <v>114656.38</v>
      </c>
      <c r="BP13" s="24">
        <v>-0.06</v>
      </c>
      <c r="BQ13" s="3">
        <v>4881000</v>
      </c>
    </row>
    <row r="14" spans="1:69" ht="13.5" customHeight="1" x14ac:dyDescent="0.3">
      <c r="A14" s="2">
        <v>46192</v>
      </c>
      <c r="B14" s="3">
        <v>110725</v>
      </c>
      <c r="C14" s="3">
        <v>4114243500486</v>
      </c>
      <c r="D14" s="3">
        <v>110424.96000000001</v>
      </c>
      <c r="E14" s="24">
        <v>-0.04</v>
      </c>
      <c r="F14" s="3">
        <v>37180000</v>
      </c>
      <c r="G14" s="3">
        <v>5.8395000000000001</v>
      </c>
      <c r="H14" s="2">
        <v>46192</v>
      </c>
      <c r="I14" s="3">
        <v>88725</v>
      </c>
      <c r="J14" s="3">
        <v>283749430596</v>
      </c>
      <c r="K14" s="3">
        <v>88036.07</v>
      </c>
      <c r="L14" s="30">
        <v>-7.0000000000000007E-2</v>
      </c>
      <c r="M14" s="3">
        <v>3208000</v>
      </c>
      <c r="N14" s="2">
        <v>46192</v>
      </c>
      <c r="O14" s="3">
        <v>92715</v>
      </c>
      <c r="P14" s="3">
        <v>395628709801</v>
      </c>
      <c r="Q14" s="3">
        <v>91799.11</v>
      </c>
      <c r="R14" s="24">
        <v>0.02</v>
      </c>
      <c r="S14" s="3">
        <v>4274000</v>
      </c>
      <c r="T14" s="2">
        <v>46192</v>
      </c>
      <c r="U14" s="3">
        <v>99000</v>
      </c>
      <c r="V14" s="3">
        <v>106639132746</v>
      </c>
      <c r="W14" s="3">
        <v>98549.61</v>
      </c>
      <c r="X14" s="24">
        <v>-7.0000000000000007E-2</v>
      </c>
      <c r="Y14" s="3">
        <v>1078000</v>
      </c>
      <c r="Z14" s="2">
        <v>46192</v>
      </c>
      <c r="AA14" s="3">
        <v>100000</v>
      </c>
      <c r="AB14" s="3">
        <v>73774147003</v>
      </c>
      <c r="AC14" s="3">
        <v>99881.23</v>
      </c>
      <c r="AD14" s="24">
        <v>0.03</v>
      </c>
      <c r="AE14" s="3">
        <v>738000</v>
      </c>
      <c r="AF14" s="2">
        <v>46192</v>
      </c>
      <c r="AG14" s="3">
        <v>107060</v>
      </c>
      <c r="AH14" s="3">
        <v>1340539030525</v>
      </c>
      <c r="AI14" s="3">
        <v>106682.39</v>
      </c>
      <c r="AJ14" s="24">
        <v>0.04</v>
      </c>
      <c r="AK14" s="3">
        <v>12536000</v>
      </c>
      <c r="AL14" s="3">
        <v>5.8735999999999997</v>
      </c>
      <c r="AM14" s="2">
        <v>46192</v>
      </c>
      <c r="AN14" s="3">
        <v>54000</v>
      </c>
      <c r="AO14" s="3">
        <v>1152499605762</v>
      </c>
      <c r="AP14" s="3">
        <v>53994.59</v>
      </c>
      <c r="AQ14" s="39">
        <v>0.03</v>
      </c>
      <c r="AR14" s="3">
        <v>21350000</v>
      </c>
      <c r="AS14" s="2">
        <v>46192</v>
      </c>
      <c r="AT14" s="3">
        <v>51090</v>
      </c>
      <c r="AU14" s="3">
        <v>405605197205</v>
      </c>
      <c r="AV14" s="3">
        <v>51063.95</v>
      </c>
      <c r="AW14" s="24">
        <v>0.03</v>
      </c>
      <c r="AX14" s="3">
        <v>7942000</v>
      </c>
      <c r="AY14" s="2">
        <v>46192</v>
      </c>
      <c r="AZ14" s="3">
        <v>103725</v>
      </c>
      <c r="BA14" s="3">
        <v>2204799557577</v>
      </c>
      <c r="BB14" s="3">
        <v>103384.12</v>
      </c>
      <c r="BC14" s="24">
        <v>-0.02</v>
      </c>
      <c r="BD14" s="3">
        <v>21275000</v>
      </c>
      <c r="BE14" s="3">
        <v>5.6776</v>
      </c>
      <c r="BF14" s="2">
        <v>46192</v>
      </c>
      <c r="BG14" s="3">
        <v>50045</v>
      </c>
      <c r="BH14" s="3">
        <v>34912137298</v>
      </c>
      <c r="BI14" s="3">
        <v>49987.16</v>
      </c>
      <c r="BJ14" s="24">
        <v>0.05</v>
      </c>
      <c r="BK14" s="3">
        <v>698000</v>
      </c>
      <c r="BL14" s="2">
        <v>46192</v>
      </c>
      <c r="BM14" s="3">
        <v>114825</v>
      </c>
      <c r="BN14" s="3">
        <v>561646513997</v>
      </c>
      <c r="BO14" s="3">
        <v>114757.24</v>
      </c>
      <c r="BP14" s="24">
        <v>-0.05</v>
      </c>
      <c r="BQ14" s="3">
        <v>4891000</v>
      </c>
    </row>
    <row r="15" spans="1:69" ht="13.5" customHeight="1" x14ac:dyDescent="0.3">
      <c r="A15" s="2">
        <v>46191</v>
      </c>
      <c r="B15" s="3">
        <v>110885</v>
      </c>
      <c r="C15" s="3">
        <v>4103493098940</v>
      </c>
      <c r="D15" s="3">
        <v>110657.44</v>
      </c>
      <c r="E15" s="24">
        <v>0.06</v>
      </c>
      <c r="F15" s="3">
        <v>36993000</v>
      </c>
      <c r="G15" s="3">
        <v>5.8392999999999997</v>
      </c>
      <c r="H15" s="2">
        <v>46191</v>
      </c>
      <c r="I15" s="3">
        <v>88710</v>
      </c>
      <c r="J15" s="3">
        <v>285243513344</v>
      </c>
      <c r="K15" s="3">
        <v>88450.57</v>
      </c>
      <c r="L15" s="30">
        <v>0.31</v>
      </c>
      <c r="M15" s="3">
        <v>3208000</v>
      </c>
      <c r="N15" s="2">
        <v>46191</v>
      </c>
      <c r="O15" s="3">
        <v>93005</v>
      </c>
      <c r="P15" s="3">
        <v>399044863199</v>
      </c>
      <c r="Q15" s="3">
        <v>92566.38</v>
      </c>
      <c r="R15" s="24">
        <v>0.16</v>
      </c>
      <c r="S15" s="3">
        <v>4274000</v>
      </c>
      <c r="T15" s="2">
        <v>46191</v>
      </c>
      <c r="U15" s="3">
        <v>99220</v>
      </c>
      <c r="V15" s="3">
        <v>106767892372</v>
      </c>
      <c r="W15" s="3">
        <v>98923.13</v>
      </c>
      <c r="X15" s="24">
        <v>0.08</v>
      </c>
      <c r="Y15" s="3">
        <v>1075000</v>
      </c>
      <c r="Z15" s="2">
        <v>46191</v>
      </c>
      <c r="AA15" s="3">
        <v>100030</v>
      </c>
      <c r="AB15" s="3">
        <v>74881307699</v>
      </c>
      <c r="AC15" s="3">
        <v>99964.97</v>
      </c>
      <c r="AD15" s="24">
        <v>0.04</v>
      </c>
      <c r="AE15" s="3">
        <v>748000</v>
      </c>
      <c r="AF15" s="2">
        <v>46191</v>
      </c>
      <c r="AG15" s="3">
        <v>107150</v>
      </c>
      <c r="AH15" s="3">
        <v>1324333026659</v>
      </c>
      <c r="AI15" s="3">
        <v>106935.15</v>
      </c>
      <c r="AJ15" s="24">
        <v>0.12</v>
      </c>
      <c r="AK15" s="3">
        <v>12351000</v>
      </c>
      <c r="AL15" s="3">
        <v>6.0144000000000002</v>
      </c>
      <c r="AM15" s="2">
        <v>46191</v>
      </c>
      <c r="AN15" s="3">
        <v>53980</v>
      </c>
      <c r="AO15" s="3">
        <v>1174865160907</v>
      </c>
      <c r="AP15" s="3">
        <v>53981.25</v>
      </c>
      <c r="AQ15" s="39">
        <v>0.03</v>
      </c>
      <c r="AR15" s="3">
        <v>21766000</v>
      </c>
      <c r="AS15" s="2">
        <v>46191</v>
      </c>
      <c r="AT15" s="3">
        <v>51085</v>
      </c>
      <c r="AU15" s="3">
        <v>407826819504</v>
      </c>
      <c r="AV15" s="3">
        <v>51070.91</v>
      </c>
      <c r="AW15" s="24">
        <v>0.04</v>
      </c>
      <c r="AX15" s="3">
        <v>7982000</v>
      </c>
      <c r="AY15" s="2">
        <v>46191</v>
      </c>
      <c r="AZ15" s="3">
        <v>103815</v>
      </c>
      <c r="BA15" s="3">
        <v>2172769690454</v>
      </c>
      <c r="BB15" s="3">
        <v>103633.35</v>
      </c>
      <c r="BC15" s="24">
        <v>0.09</v>
      </c>
      <c r="BD15" s="3">
        <v>20909000</v>
      </c>
      <c r="BE15" s="3">
        <v>5.7393999999999998</v>
      </c>
      <c r="BF15" s="2">
        <v>46191</v>
      </c>
      <c r="BG15" s="3">
        <v>50055</v>
      </c>
      <c r="BH15" s="3">
        <v>34953615732</v>
      </c>
      <c r="BI15" s="3">
        <v>50017.39</v>
      </c>
      <c r="BJ15" s="24">
        <v>0.06</v>
      </c>
      <c r="BK15" s="3">
        <v>698000</v>
      </c>
      <c r="BL15" s="2">
        <v>46191</v>
      </c>
      <c r="BM15" s="3">
        <v>114950</v>
      </c>
      <c r="BN15" s="3">
        <v>564716957606</v>
      </c>
      <c r="BO15" s="3">
        <v>114832.65</v>
      </c>
      <c r="BP15" s="24">
        <v>-0.01</v>
      </c>
      <c r="BQ15" s="3">
        <v>4911000</v>
      </c>
    </row>
    <row r="16" spans="1:69" ht="13.5" customHeight="1" x14ac:dyDescent="0.3">
      <c r="A16" s="2">
        <v>46190</v>
      </c>
      <c r="B16" s="3">
        <v>110730</v>
      </c>
      <c r="C16" s="3">
        <v>4094982077589</v>
      </c>
      <c r="D16" s="3">
        <v>110926.2</v>
      </c>
      <c r="E16" s="24">
        <v>-0.04</v>
      </c>
      <c r="F16" s="3">
        <v>37005000</v>
      </c>
      <c r="G16" s="3">
        <v>5.8102999999999998</v>
      </c>
      <c r="H16" s="2">
        <v>46190</v>
      </c>
      <c r="I16" s="3">
        <v>88360</v>
      </c>
      <c r="J16" s="3">
        <v>283711723454</v>
      </c>
      <c r="K16" s="3">
        <v>88916.31</v>
      </c>
      <c r="L16" s="30">
        <v>-0.23</v>
      </c>
      <c r="M16" s="3">
        <v>3208000</v>
      </c>
      <c r="N16" s="2">
        <v>46190</v>
      </c>
      <c r="O16" s="3">
        <v>92495</v>
      </c>
      <c r="P16" s="3">
        <v>394510540654</v>
      </c>
      <c r="Q16" s="3">
        <v>93365.67</v>
      </c>
      <c r="R16" s="24">
        <v>-0.39</v>
      </c>
      <c r="S16" s="3">
        <v>4274000</v>
      </c>
      <c r="T16" s="2">
        <v>46190</v>
      </c>
      <c r="U16" s="3">
        <v>98695</v>
      </c>
      <c r="V16" s="3">
        <v>106391406120</v>
      </c>
      <c r="W16" s="3">
        <v>99318.97</v>
      </c>
      <c r="X16" s="24">
        <v>-0.1</v>
      </c>
      <c r="Y16" s="3">
        <v>1075000</v>
      </c>
      <c r="Z16" s="2">
        <v>46190</v>
      </c>
      <c r="AA16" s="3">
        <v>100040</v>
      </c>
      <c r="AB16" s="3">
        <v>74831397213</v>
      </c>
      <c r="AC16" s="3">
        <v>100108.7</v>
      </c>
      <c r="AD16" s="24">
        <v>-0.08</v>
      </c>
      <c r="AE16" s="3">
        <v>748000</v>
      </c>
      <c r="AF16" s="2">
        <v>46190</v>
      </c>
      <c r="AG16" s="3">
        <v>106965</v>
      </c>
      <c r="AH16" s="3">
        <v>1318800351074</v>
      </c>
      <c r="AI16" s="3">
        <v>107224.76</v>
      </c>
      <c r="AJ16" s="24">
        <v>-7.0000000000000007E-2</v>
      </c>
      <c r="AK16" s="3">
        <v>12332000</v>
      </c>
      <c r="AL16" s="3">
        <v>6.0339999999999998</v>
      </c>
      <c r="AM16" s="2">
        <v>46190</v>
      </c>
      <c r="AN16" s="3">
        <v>53980</v>
      </c>
      <c r="AO16" s="3">
        <v>1174760512629</v>
      </c>
      <c r="AP16" s="3">
        <v>53977.08</v>
      </c>
      <c r="AQ16" s="39">
        <v>0.01</v>
      </c>
      <c r="AR16" s="3">
        <v>21766000</v>
      </c>
      <c r="AS16" s="2">
        <v>46190</v>
      </c>
      <c r="AT16" s="3">
        <v>51080</v>
      </c>
      <c r="AU16" s="3">
        <v>407842338724</v>
      </c>
      <c r="AV16" s="3">
        <v>51093.31</v>
      </c>
      <c r="AW16" s="24">
        <v>-0.02</v>
      </c>
      <c r="AX16" s="3">
        <v>7984000</v>
      </c>
      <c r="AY16" s="2">
        <v>46190</v>
      </c>
      <c r="AZ16" s="3">
        <v>103670</v>
      </c>
      <c r="BA16" s="3">
        <v>2163514152815</v>
      </c>
      <c r="BB16" s="3">
        <v>103915.52</v>
      </c>
      <c r="BC16" s="24">
        <v>-0.1</v>
      </c>
      <c r="BD16" s="3">
        <v>20875000</v>
      </c>
      <c r="BE16" s="3">
        <v>5.7206000000000001</v>
      </c>
      <c r="BF16" s="2">
        <v>46190</v>
      </c>
      <c r="BG16" s="3">
        <v>50010</v>
      </c>
      <c r="BH16" s="3">
        <v>34935376670</v>
      </c>
      <c r="BI16" s="3">
        <v>50076.81</v>
      </c>
      <c r="BJ16" s="24">
        <v>-0.04</v>
      </c>
      <c r="BK16" s="3">
        <v>698000</v>
      </c>
      <c r="BL16" s="2">
        <v>46190</v>
      </c>
      <c r="BM16" s="3">
        <v>114965</v>
      </c>
      <c r="BN16" s="3">
        <v>564202020935</v>
      </c>
      <c r="BO16" s="3">
        <v>114990.22</v>
      </c>
      <c r="BP16" s="24">
        <v>-0.03</v>
      </c>
      <c r="BQ16" s="3">
        <v>4908000</v>
      </c>
    </row>
    <row r="17" spans="1:69" ht="13.5" customHeight="1" x14ac:dyDescent="0.3">
      <c r="A17" s="2">
        <v>46189</v>
      </c>
      <c r="B17" s="3">
        <v>110725</v>
      </c>
      <c r="C17" s="3">
        <v>4104984026229</v>
      </c>
      <c r="D17" s="3">
        <v>110660.24</v>
      </c>
      <c r="E17" s="24">
        <v>0.06</v>
      </c>
      <c r="F17" s="3">
        <v>37078000</v>
      </c>
      <c r="G17" s="3">
        <v>5.8651999999999997</v>
      </c>
      <c r="H17" s="2">
        <v>46189</v>
      </c>
      <c r="I17" s="3">
        <v>88690</v>
      </c>
      <c r="J17" s="3">
        <v>284111576178</v>
      </c>
      <c r="K17" s="3">
        <v>88438.82</v>
      </c>
      <c r="L17" s="30">
        <v>-0.09</v>
      </c>
      <c r="M17" s="3">
        <v>3208000</v>
      </c>
      <c r="N17" s="2">
        <v>46189</v>
      </c>
      <c r="O17" s="3">
        <v>92775</v>
      </c>
      <c r="P17" s="3">
        <v>402688068058</v>
      </c>
      <c r="Q17" s="3">
        <v>92304.76</v>
      </c>
      <c r="R17" s="24">
        <v>0.21</v>
      </c>
      <c r="S17" s="3">
        <v>4343000</v>
      </c>
      <c r="T17" s="2">
        <v>46189</v>
      </c>
      <c r="U17" s="3">
        <v>99080</v>
      </c>
      <c r="V17" s="3">
        <v>106571075472</v>
      </c>
      <c r="W17" s="3">
        <v>98968.75</v>
      </c>
      <c r="X17" s="24">
        <v>-0.28000000000000003</v>
      </c>
      <c r="Y17" s="3">
        <v>1078000</v>
      </c>
      <c r="Z17" s="2">
        <v>46189</v>
      </c>
      <c r="AA17" s="3">
        <v>100015</v>
      </c>
      <c r="AB17" s="3">
        <v>74677646631</v>
      </c>
      <c r="AC17" s="3">
        <v>100041.97</v>
      </c>
      <c r="AD17" s="24">
        <v>0</v>
      </c>
      <c r="AE17" s="3">
        <v>747000</v>
      </c>
      <c r="AF17" s="2">
        <v>46189</v>
      </c>
      <c r="AG17" s="3">
        <v>107075</v>
      </c>
      <c r="AH17" s="3">
        <v>1306835864425</v>
      </c>
      <c r="AI17" s="3">
        <v>106941.32</v>
      </c>
      <c r="AJ17" s="24">
        <v>0.02</v>
      </c>
      <c r="AK17" s="3">
        <v>12215000</v>
      </c>
      <c r="AL17" s="3">
        <v>6.0856000000000003</v>
      </c>
      <c r="AM17" s="2">
        <v>46189</v>
      </c>
      <c r="AN17" s="3">
        <v>53975</v>
      </c>
      <c r="AO17" s="3">
        <v>1174249728495</v>
      </c>
      <c r="AP17" s="3">
        <v>53972.27</v>
      </c>
      <c r="AQ17" s="39">
        <v>0.01</v>
      </c>
      <c r="AR17" s="3">
        <v>21758000</v>
      </c>
      <c r="AS17" s="2">
        <v>46189</v>
      </c>
      <c r="AT17" s="3">
        <v>51065</v>
      </c>
      <c r="AU17" s="3">
        <v>407913367809</v>
      </c>
      <c r="AV17" s="3">
        <v>51082.46</v>
      </c>
      <c r="AW17" s="24">
        <v>0</v>
      </c>
      <c r="AX17" s="3">
        <v>7988000</v>
      </c>
      <c r="AY17" s="2">
        <v>46189</v>
      </c>
      <c r="AZ17" s="3">
        <v>103755</v>
      </c>
      <c r="BA17" s="3">
        <v>2159205179638</v>
      </c>
      <c r="BB17" s="3">
        <v>103641.4</v>
      </c>
      <c r="BC17" s="24">
        <v>0.03</v>
      </c>
      <c r="BD17" s="3">
        <v>20825000</v>
      </c>
      <c r="BE17" s="3">
        <v>5.7523999999999997</v>
      </c>
      <c r="BF17" s="2">
        <v>46189</v>
      </c>
      <c r="BG17" s="3">
        <v>50015</v>
      </c>
      <c r="BH17" s="3">
        <v>34915463138</v>
      </c>
      <c r="BI17" s="3">
        <v>50050.68</v>
      </c>
      <c r="BJ17" s="24">
        <v>-0.08</v>
      </c>
      <c r="BK17" s="3">
        <v>698000</v>
      </c>
      <c r="BL17" s="2">
        <v>46189</v>
      </c>
      <c r="BM17" s="3">
        <v>114905</v>
      </c>
      <c r="BN17" s="3">
        <v>563551762502</v>
      </c>
      <c r="BO17" s="3">
        <v>114955.59</v>
      </c>
      <c r="BP17" s="24">
        <v>0.01</v>
      </c>
      <c r="BQ17" s="3">
        <v>4905000</v>
      </c>
    </row>
    <row r="18" spans="1:69" ht="13.5" customHeight="1" x14ac:dyDescent="0.3">
      <c r="A18" s="2">
        <v>46188</v>
      </c>
      <c r="B18" s="3">
        <v>110395</v>
      </c>
      <c r="C18" s="3">
        <v>4183663764148</v>
      </c>
      <c r="D18" s="3">
        <v>110712.12</v>
      </c>
      <c r="E18" s="24">
        <v>0.01</v>
      </c>
      <c r="F18" s="3">
        <v>37875000</v>
      </c>
      <c r="G18" s="3">
        <v>5.8535000000000004</v>
      </c>
      <c r="H18" s="2">
        <v>46188</v>
      </c>
      <c r="I18" s="3">
        <v>87950</v>
      </c>
      <c r="J18" s="3">
        <v>283735141320</v>
      </c>
      <c r="K18" s="3">
        <v>88563.46</v>
      </c>
      <c r="L18" s="30">
        <v>0.14000000000000001</v>
      </c>
      <c r="M18" s="3">
        <v>3218000</v>
      </c>
      <c r="N18" s="2">
        <v>46188</v>
      </c>
      <c r="O18" s="3">
        <v>91680</v>
      </c>
      <c r="P18" s="3">
        <v>405437176184</v>
      </c>
      <c r="Q18" s="3">
        <v>92721.18</v>
      </c>
      <c r="R18" s="24">
        <v>0.06</v>
      </c>
      <c r="S18" s="3">
        <v>4405000</v>
      </c>
      <c r="T18" s="2">
        <v>46188</v>
      </c>
      <c r="U18" s="3">
        <v>98365</v>
      </c>
      <c r="V18" s="3">
        <v>106061800434</v>
      </c>
      <c r="W18" s="3">
        <v>98860</v>
      </c>
      <c r="X18" s="24">
        <v>0.22</v>
      </c>
      <c r="Y18" s="3">
        <v>1077000</v>
      </c>
      <c r="Z18" s="2">
        <v>46188</v>
      </c>
      <c r="AA18" s="3">
        <v>99770</v>
      </c>
      <c r="AB18" s="3">
        <v>74170935602</v>
      </c>
      <c r="AC18" s="3">
        <v>99970.08</v>
      </c>
      <c r="AD18" s="24">
        <v>0.04</v>
      </c>
      <c r="AE18" s="3">
        <v>743000</v>
      </c>
      <c r="AF18" s="2">
        <v>46188</v>
      </c>
      <c r="AG18" s="3">
        <v>106520</v>
      </c>
      <c r="AH18" s="3">
        <v>1313742245615</v>
      </c>
      <c r="AI18" s="3">
        <v>106986.15</v>
      </c>
      <c r="AJ18" s="24">
        <v>0.08</v>
      </c>
      <c r="AK18" s="3">
        <v>12310000</v>
      </c>
      <c r="AL18" s="3">
        <v>6.0491999999999999</v>
      </c>
      <c r="AM18" s="2">
        <v>46188</v>
      </c>
      <c r="AN18" s="3">
        <v>53970</v>
      </c>
      <c r="AO18" s="3">
        <v>1174367382010</v>
      </c>
      <c r="AP18" s="3">
        <v>53968.639999999999</v>
      </c>
      <c r="AQ18" s="39">
        <v>0.01</v>
      </c>
      <c r="AR18" s="3">
        <v>21762000</v>
      </c>
      <c r="AS18" s="2">
        <v>46188</v>
      </c>
      <c r="AT18" s="3">
        <v>51000</v>
      </c>
      <c r="AU18" s="3">
        <v>411225287046</v>
      </c>
      <c r="AV18" s="3">
        <v>51065.77</v>
      </c>
      <c r="AW18" s="24">
        <v>0</v>
      </c>
      <c r="AX18" s="3">
        <v>8058000</v>
      </c>
      <c r="AY18" s="2">
        <v>46188</v>
      </c>
      <c r="AZ18" s="3">
        <v>103265</v>
      </c>
      <c r="BA18" s="3">
        <v>2158472332161</v>
      </c>
      <c r="BB18" s="3">
        <v>103683.32</v>
      </c>
      <c r="BC18" s="24">
        <v>7.0000000000000007E-2</v>
      </c>
      <c r="BD18" s="3">
        <v>20869000</v>
      </c>
      <c r="BE18" s="3">
        <v>5.6920999999999999</v>
      </c>
      <c r="BF18" s="2">
        <v>46188</v>
      </c>
      <c r="BG18" s="3">
        <v>49960</v>
      </c>
      <c r="BH18" s="3">
        <v>34873235253</v>
      </c>
      <c r="BI18" s="3">
        <v>50022.15</v>
      </c>
      <c r="BJ18" s="24">
        <v>-0.01</v>
      </c>
      <c r="BK18" s="3">
        <v>698000</v>
      </c>
      <c r="BL18" s="2">
        <v>46188</v>
      </c>
      <c r="BM18" s="3">
        <v>114780</v>
      </c>
      <c r="BN18" s="3">
        <v>562821067228</v>
      </c>
      <c r="BO18" s="3">
        <v>114893.33</v>
      </c>
      <c r="BP18" s="24">
        <v>0.01</v>
      </c>
      <c r="BQ18" s="3">
        <v>4905000</v>
      </c>
    </row>
    <row r="19" spans="1:69" ht="13.5" customHeight="1" x14ac:dyDescent="0.3">
      <c r="A19" s="2">
        <v>46185</v>
      </c>
      <c r="B19" s="3">
        <v>109860</v>
      </c>
      <c r="C19" s="3">
        <v>4231996534580</v>
      </c>
      <c r="D19" s="3">
        <v>110459.77</v>
      </c>
      <c r="E19" s="24">
        <v>-0.06</v>
      </c>
      <c r="F19" s="3">
        <v>38550000</v>
      </c>
      <c r="G19" s="3">
        <v>5.7241999999999997</v>
      </c>
      <c r="H19" s="2">
        <v>46185</v>
      </c>
      <c r="I19" s="3">
        <v>87300</v>
      </c>
      <c r="J19" s="3">
        <v>279854684703</v>
      </c>
      <c r="K19" s="3">
        <v>88171.27</v>
      </c>
      <c r="L19" s="30">
        <v>-0.25</v>
      </c>
      <c r="M19" s="3">
        <v>3218000</v>
      </c>
      <c r="N19" s="2">
        <v>46185</v>
      </c>
      <c r="O19" s="3">
        <v>90105</v>
      </c>
      <c r="P19" s="3">
        <v>395909848385</v>
      </c>
      <c r="Q19" s="3">
        <v>92040.22</v>
      </c>
      <c r="R19" s="24">
        <v>-0.39</v>
      </c>
      <c r="S19" s="3">
        <v>4408000</v>
      </c>
      <c r="T19" s="2">
        <v>46185</v>
      </c>
      <c r="U19" s="3">
        <v>97680</v>
      </c>
      <c r="V19" s="3">
        <v>105005267136</v>
      </c>
      <c r="W19" s="3">
        <v>98478.92</v>
      </c>
      <c r="X19" s="24">
        <v>-0.12</v>
      </c>
      <c r="Y19" s="3">
        <v>1077000</v>
      </c>
      <c r="Z19" s="2">
        <v>46185</v>
      </c>
      <c r="AA19" s="3">
        <v>99575</v>
      </c>
      <c r="AB19" s="3">
        <v>73943647327</v>
      </c>
      <c r="AC19" s="3">
        <v>99826.29</v>
      </c>
      <c r="AD19" s="24">
        <v>-0.06</v>
      </c>
      <c r="AE19" s="3">
        <v>743000</v>
      </c>
      <c r="AF19" s="2">
        <v>46185</v>
      </c>
      <c r="AG19" s="3">
        <v>106100</v>
      </c>
      <c r="AH19" s="3">
        <v>1283650802591</v>
      </c>
      <c r="AI19" s="3">
        <v>106721.55</v>
      </c>
      <c r="AJ19" s="24">
        <v>-0.19</v>
      </c>
      <c r="AK19" s="3">
        <v>12112000</v>
      </c>
      <c r="AL19" s="3">
        <v>5.9561999999999999</v>
      </c>
      <c r="AM19" s="2">
        <v>46185</v>
      </c>
      <c r="AN19" s="3">
        <v>53955</v>
      </c>
      <c r="AO19" s="3">
        <v>1184058087745</v>
      </c>
      <c r="AP19" s="3">
        <v>53964.13</v>
      </c>
      <c r="AQ19" s="39">
        <v>0.01</v>
      </c>
      <c r="AR19" s="3">
        <v>21948000</v>
      </c>
      <c r="AS19" s="2">
        <v>46185</v>
      </c>
      <c r="AT19" s="3">
        <v>50990</v>
      </c>
      <c r="AU19" s="3">
        <v>412843743294</v>
      </c>
      <c r="AV19" s="3">
        <v>51033.17</v>
      </c>
      <c r="AW19" s="24">
        <v>-0.06</v>
      </c>
      <c r="AX19" s="3">
        <v>8100000</v>
      </c>
      <c r="AY19" s="2">
        <v>46185</v>
      </c>
      <c r="AZ19" s="3">
        <v>102860</v>
      </c>
      <c r="BA19" s="3">
        <v>2164994462226</v>
      </c>
      <c r="BB19" s="3">
        <v>103429.6</v>
      </c>
      <c r="BC19" s="24">
        <v>-0.16</v>
      </c>
      <c r="BD19" s="3">
        <v>21079000</v>
      </c>
      <c r="BE19" s="3">
        <v>5.6013000000000002</v>
      </c>
      <c r="BF19" s="2">
        <v>46185</v>
      </c>
      <c r="BG19" s="3">
        <v>49880</v>
      </c>
      <c r="BH19" s="3">
        <v>34786724137</v>
      </c>
      <c r="BI19" s="3">
        <v>49961.66</v>
      </c>
      <c r="BJ19" s="24">
        <v>0</v>
      </c>
      <c r="BK19" s="3">
        <v>698000</v>
      </c>
      <c r="BL19" s="2">
        <v>46185</v>
      </c>
      <c r="BM19" s="3">
        <v>114510</v>
      </c>
      <c r="BN19" s="3">
        <v>563657394681</v>
      </c>
      <c r="BO19" s="3">
        <v>114744.36</v>
      </c>
      <c r="BP19" s="24">
        <v>0.03</v>
      </c>
      <c r="BQ19" s="3">
        <v>4925000</v>
      </c>
    </row>
    <row r="20" spans="1:69" ht="13.5" customHeight="1" x14ac:dyDescent="0.3">
      <c r="A20" s="2">
        <v>46184</v>
      </c>
      <c r="B20" s="3">
        <v>109850</v>
      </c>
      <c r="C20" s="3">
        <v>4257717851251</v>
      </c>
      <c r="D20" s="3">
        <v>109779.42</v>
      </c>
      <c r="E20" s="24">
        <v>7.0000000000000007E-2</v>
      </c>
      <c r="F20" s="3">
        <v>38708000</v>
      </c>
      <c r="G20" s="3">
        <v>5.7840999999999996</v>
      </c>
      <c r="H20" s="2">
        <v>46184</v>
      </c>
      <c r="I20" s="3">
        <v>87160</v>
      </c>
      <c r="J20" s="3">
        <v>281144961029</v>
      </c>
      <c r="K20" s="3">
        <v>86965.41</v>
      </c>
      <c r="L20" s="30">
        <v>0.38</v>
      </c>
      <c r="M20" s="3">
        <v>3218000</v>
      </c>
      <c r="N20" s="2">
        <v>46184</v>
      </c>
      <c r="O20" s="3">
        <v>90275</v>
      </c>
      <c r="P20" s="3">
        <v>399348791500</v>
      </c>
      <c r="Q20" s="3">
        <v>89816.21</v>
      </c>
      <c r="R20" s="24">
        <v>0.32</v>
      </c>
      <c r="S20" s="3">
        <v>4408000</v>
      </c>
      <c r="T20" s="2">
        <v>46184</v>
      </c>
      <c r="U20" s="3">
        <v>97650</v>
      </c>
      <c r="V20" s="3">
        <v>100516333520</v>
      </c>
      <c r="W20" s="3">
        <v>97497.93</v>
      </c>
      <c r="X20" s="24">
        <v>0.19</v>
      </c>
      <c r="Y20" s="3">
        <v>1027000</v>
      </c>
      <c r="Z20" s="2">
        <v>46184</v>
      </c>
      <c r="AA20" s="3">
        <v>99540</v>
      </c>
      <c r="AB20" s="3">
        <v>65023179853</v>
      </c>
      <c r="AC20" s="3">
        <v>99520.39</v>
      </c>
      <c r="AD20" s="24">
        <v>0.05</v>
      </c>
      <c r="AE20" s="3">
        <v>653000</v>
      </c>
      <c r="AF20" s="2">
        <v>46184</v>
      </c>
      <c r="AG20" s="3">
        <v>106155</v>
      </c>
      <c r="AH20" s="3">
        <v>1286715560483</v>
      </c>
      <c r="AI20" s="3">
        <v>105981.74</v>
      </c>
      <c r="AJ20" s="24">
        <v>0.11</v>
      </c>
      <c r="AK20" s="3">
        <v>12114000</v>
      </c>
      <c r="AL20" s="3">
        <v>5.9305000000000003</v>
      </c>
      <c r="AM20" s="2">
        <v>46184</v>
      </c>
      <c r="AN20" s="3">
        <v>53950</v>
      </c>
      <c r="AO20" s="3">
        <v>1175361197544</v>
      </c>
      <c r="AP20" s="3">
        <v>53948.34</v>
      </c>
      <c r="AQ20" s="39">
        <v>0.01</v>
      </c>
      <c r="AR20" s="3">
        <v>21788000</v>
      </c>
      <c r="AS20" s="2">
        <v>46184</v>
      </c>
      <c r="AT20" s="3">
        <v>50980</v>
      </c>
      <c r="AU20" s="3">
        <v>413740856115</v>
      </c>
      <c r="AV20" s="3">
        <v>50968.36</v>
      </c>
      <c r="AW20" s="24">
        <v>0.04</v>
      </c>
      <c r="AX20" s="3">
        <v>8116000</v>
      </c>
      <c r="AY20" s="2">
        <v>46184</v>
      </c>
      <c r="AZ20" s="3">
        <v>102820</v>
      </c>
      <c r="BA20" s="3">
        <v>2168273326932</v>
      </c>
      <c r="BB20" s="3">
        <v>102708.59</v>
      </c>
      <c r="BC20" s="24">
        <v>0.15</v>
      </c>
      <c r="BD20" s="3">
        <v>21065000</v>
      </c>
      <c r="BE20" s="3">
        <v>5.6059999999999999</v>
      </c>
      <c r="BF20" s="2">
        <v>46184</v>
      </c>
      <c r="BG20" s="3">
        <v>49895</v>
      </c>
      <c r="BH20" s="3">
        <v>34807012865</v>
      </c>
      <c r="BI20" s="3">
        <v>49837.71</v>
      </c>
      <c r="BJ20" s="24">
        <v>0.08</v>
      </c>
      <c r="BK20" s="3">
        <v>698000</v>
      </c>
      <c r="BL20" s="2">
        <v>46184</v>
      </c>
      <c r="BM20" s="3">
        <v>114540</v>
      </c>
      <c r="BN20" s="3">
        <v>563921561560</v>
      </c>
      <c r="BO20" s="3">
        <v>114448.2</v>
      </c>
      <c r="BP20" s="24">
        <v>0.05</v>
      </c>
      <c r="BQ20" s="3">
        <v>4925000</v>
      </c>
    </row>
    <row r="21" spans="1:69" ht="13.5" customHeight="1" x14ac:dyDescent="0.3">
      <c r="A21" s="2">
        <v>46183</v>
      </c>
      <c r="B21" s="3">
        <v>110150</v>
      </c>
      <c r="C21" s="3">
        <v>4272236412371</v>
      </c>
      <c r="D21" s="3">
        <v>109995.81</v>
      </c>
      <c r="E21" s="24">
        <v>-0.13</v>
      </c>
      <c r="F21" s="3">
        <v>38822000</v>
      </c>
      <c r="G21" s="3">
        <v>5.77</v>
      </c>
      <c r="H21" s="2">
        <v>46183</v>
      </c>
      <c r="I21" s="3">
        <v>87595</v>
      </c>
      <c r="J21" s="3">
        <v>286443898908</v>
      </c>
      <c r="K21" s="3">
        <v>87366.36</v>
      </c>
      <c r="L21" s="30">
        <v>-0.24</v>
      </c>
      <c r="M21" s="3">
        <v>3275000</v>
      </c>
      <c r="N21" s="2">
        <v>46183</v>
      </c>
      <c r="O21" s="3">
        <v>91210</v>
      </c>
      <c r="P21" s="3">
        <v>401147622093</v>
      </c>
      <c r="Q21" s="3">
        <v>90596.37</v>
      </c>
      <c r="R21" s="24">
        <v>-0.35</v>
      </c>
      <c r="S21" s="3">
        <v>4408000</v>
      </c>
      <c r="T21" s="2">
        <v>46183</v>
      </c>
      <c r="U21" s="3">
        <v>97305</v>
      </c>
      <c r="V21" s="3">
        <v>100393027455</v>
      </c>
      <c r="W21" s="3">
        <v>97873.74</v>
      </c>
      <c r="X21" s="24">
        <v>-0.23</v>
      </c>
      <c r="Y21" s="3">
        <v>1027000</v>
      </c>
      <c r="Z21" s="2">
        <v>46183</v>
      </c>
      <c r="AA21" s="3">
        <v>99525</v>
      </c>
      <c r="AB21" s="3">
        <v>64957134408</v>
      </c>
      <c r="AC21" s="3">
        <v>99576.08</v>
      </c>
      <c r="AD21" s="24">
        <v>-0.04</v>
      </c>
      <c r="AE21" s="3">
        <v>653000</v>
      </c>
      <c r="AF21" s="2">
        <v>46183</v>
      </c>
      <c r="AG21" s="3">
        <v>106095</v>
      </c>
      <c r="AH21" s="3">
        <v>1287750683809</v>
      </c>
      <c r="AI21" s="3">
        <v>106217.23</v>
      </c>
      <c r="AJ21" s="24">
        <v>-0.06</v>
      </c>
      <c r="AK21" s="3">
        <v>12120000</v>
      </c>
      <c r="AL21" s="3">
        <v>5.8650000000000002</v>
      </c>
      <c r="AM21" s="2">
        <v>46183</v>
      </c>
      <c r="AN21" s="3">
        <v>53945</v>
      </c>
      <c r="AO21" s="3">
        <v>1185004528583</v>
      </c>
      <c r="AP21" s="3">
        <v>53945.35</v>
      </c>
      <c r="AQ21" s="39">
        <v>0.01</v>
      </c>
      <c r="AR21" s="3">
        <v>21968000</v>
      </c>
      <c r="AS21" s="2">
        <v>46183</v>
      </c>
      <c r="AT21" s="3">
        <v>50975</v>
      </c>
      <c r="AU21" s="3">
        <v>413661454625</v>
      </c>
      <c r="AV21" s="3">
        <v>50978.42</v>
      </c>
      <c r="AW21" s="24">
        <v>0</v>
      </c>
      <c r="AX21" s="3">
        <v>8116000</v>
      </c>
      <c r="AY21" s="2">
        <v>46183</v>
      </c>
      <c r="AZ21" s="3">
        <v>103120</v>
      </c>
      <c r="BA21" s="3">
        <v>2164649618497</v>
      </c>
      <c r="BB21" s="3">
        <v>102932.51</v>
      </c>
      <c r="BC21" s="24">
        <v>-0.11</v>
      </c>
      <c r="BD21" s="3">
        <v>21024000</v>
      </c>
      <c r="BE21" s="3">
        <v>5.5964</v>
      </c>
      <c r="BF21" s="2">
        <v>46183</v>
      </c>
      <c r="BG21" s="3">
        <v>49850</v>
      </c>
      <c r="BH21" s="3">
        <v>34789258736</v>
      </c>
      <c r="BI21" s="3">
        <v>49866.78</v>
      </c>
      <c r="BJ21" s="24">
        <v>0.06</v>
      </c>
      <c r="BK21" s="3">
        <v>698000</v>
      </c>
      <c r="BL21" s="2">
        <v>46183</v>
      </c>
      <c r="BM21" s="3">
        <v>114450</v>
      </c>
      <c r="BN21" s="3">
        <v>565880166257</v>
      </c>
      <c r="BO21" s="3">
        <v>114501.84</v>
      </c>
      <c r="BP21" s="24">
        <v>0.03</v>
      </c>
      <c r="BQ21" s="3">
        <v>4945000</v>
      </c>
    </row>
    <row r="22" spans="1:69" ht="13.5" customHeight="1" x14ac:dyDescent="0.3">
      <c r="A22" s="2">
        <v>46182</v>
      </c>
      <c r="B22" s="3">
        <v>109530</v>
      </c>
      <c r="C22" s="3">
        <v>4290713512707</v>
      </c>
      <c r="D22" s="3">
        <v>110046.79</v>
      </c>
      <c r="E22" s="24">
        <v>0.09</v>
      </c>
      <c r="F22" s="3">
        <v>39096000</v>
      </c>
      <c r="G22" s="3">
        <v>5.7648999999999999</v>
      </c>
      <c r="H22" s="2">
        <v>46182</v>
      </c>
      <c r="I22" s="3">
        <v>86880</v>
      </c>
      <c r="J22" s="3">
        <v>284668233045</v>
      </c>
      <c r="K22" s="3">
        <v>87463.79</v>
      </c>
      <c r="L22" s="30">
        <v>0.15</v>
      </c>
      <c r="M22" s="3">
        <v>3275000</v>
      </c>
      <c r="N22" s="2">
        <v>46182</v>
      </c>
      <c r="O22" s="3">
        <v>89835</v>
      </c>
      <c r="P22" s="3">
        <v>397546017912</v>
      </c>
      <c r="Q22" s="3">
        <v>91004.45</v>
      </c>
      <c r="R22" s="24">
        <v>0.23</v>
      </c>
      <c r="S22" s="3">
        <v>4408000</v>
      </c>
      <c r="T22" s="2">
        <v>46182</v>
      </c>
      <c r="U22" s="3">
        <v>97205</v>
      </c>
      <c r="V22" s="3">
        <v>99807029871</v>
      </c>
      <c r="W22" s="3">
        <v>97753.68</v>
      </c>
      <c r="X22" s="24">
        <v>-0.46</v>
      </c>
      <c r="Y22" s="3">
        <v>1027000</v>
      </c>
      <c r="Z22" s="2">
        <v>46182</v>
      </c>
      <c r="AA22" s="3">
        <v>99225</v>
      </c>
      <c r="AB22" s="3">
        <v>63814659119</v>
      </c>
      <c r="AC22" s="3">
        <v>99474.94</v>
      </c>
      <c r="AD22" s="24">
        <v>0.05</v>
      </c>
      <c r="AE22" s="3">
        <v>643000</v>
      </c>
      <c r="AF22" s="2">
        <v>46182</v>
      </c>
      <c r="AG22" s="3">
        <v>105815</v>
      </c>
      <c r="AH22" s="3">
        <v>1279907115524</v>
      </c>
      <c r="AI22" s="3">
        <v>106250.06</v>
      </c>
      <c r="AJ22" s="24">
        <v>-0.15</v>
      </c>
      <c r="AK22" s="3">
        <v>12083000</v>
      </c>
      <c r="AL22" s="3">
        <v>5.8063000000000002</v>
      </c>
      <c r="AM22" s="2">
        <v>46182</v>
      </c>
      <c r="AN22" s="3">
        <v>53935</v>
      </c>
      <c r="AO22" s="3">
        <v>1191939879439</v>
      </c>
      <c r="AP22" s="3">
        <v>53942.3</v>
      </c>
      <c r="AQ22" s="39">
        <v>0.01</v>
      </c>
      <c r="AR22" s="3">
        <v>22098000</v>
      </c>
      <c r="AS22" s="2">
        <v>46182</v>
      </c>
      <c r="AT22" s="3">
        <v>50945</v>
      </c>
      <c r="AU22" s="3">
        <v>413354101178</v>
      </c>
      <c r="AV22" s="3">
        <v>50968.639999999999</v>
      </c>
      <c r="AW22" s="24">
        <v>0.01</v>
      </c>
      <c r="AX22" s="3">
        <v>8116000</v>
      </c>
      <c r="AY22" s="2">
        <v>46182</v>
      </c>
      <c r="AZ22" s="3">
        <v>102505</v>
      </c>
      <c r="BA22" s="3">
        <v>2155208055271</v>
      </c>
      <c r="BB22" s="3">
        <v>102960.88</v>
      </c>
      <c r="BC22" s="24">
        <v>0.15</v>
      </c>
      <c r="BD22" s="3">
        <v>20998000</v>
      </c>
      <c r="BE22" s="3">
        <v>5.5709</v>
      </c>
      <c r="BF22" s="2">
        <v>46182</v>
      </c>
      <c r="BG22" s="3">
        <v>49760</v>
      </c>
      <c r="BH22" s="3">
        <v>34731668213</v>
      </c>
      <c r="BI22" s="3">
        <v>49841.34</v>
      </c>
      <c r="BJ22" s="24">
        <v>0.02</v>
      </c>
      <c r="BK22" s="3">
        <v>698000</v>
      </c>
      <c r="BL22" s="2">
        <v>46182</v>
      </c>
      <c r="BM22" s="3">
        <v>114095</v>
      </c>
      <c r="BN22" s="3">
        <v>566980809171</v>
      </c>
      <c r="BO22" s="3">
        <v>114434.82</v>
      </c>
      <c r="BP22" s="24">
        <v>0.01</v>
      </c>
      <c r="BQ22" s="3">
        <v>4965000</v>
      </c>
    </row>
    <row r="23" spans="1:69" ht="13.5" customHeight="1" x14ac:dyDescent="0.3">
      <c r="A23" s="2">
        <v>46181</v>
      </c>
      <c r="B23" s="3">
        <v>110050</v>
      </c>
      <c r="C23" s="3">
        <v>4308171017765</v>
      </c>
      <c r="D23" s="3">
        <v>109748.15</v>
      </c>
      <c r="E23" s="24">
        <v>-0.2</v>
      </c>
      <c r="F23" s="3">
        <v>39128000</v>
      </c>
      <c r="G23" s="3">
        <v>5.8270999999999997</v>
      </c>
      <c r="H23" s="2">
        <v>46181</v>
      </c>
      <c r="I23" s="3">
        <v>87545</v>
      </c>
      <c r="J23" s="3">
        <v>286801084005</v>
      </c>
      <c r="K23" s="3">
        <v>86921.600000000006</v>
      </c>
      <c r="L23" s="30">
        <v>-0.05</v>
      </c>
      <c r="M23" s="3">
        <v>3275000</v>
      </c>
      <c r="N23" s="2">
        <v>46181</v>
      </c>
      <c r="O23" s="3">
        <v>91270</v>
      </c>
      <c r="P23" s="3">
        <v>388800471804</v>
      </c>
      <c r="Q23" s="3">
        <v>90187.39</v>
      </c>
      <c r="R23" s="24">
        <v>-0.39</v>
      </c>
      <c r="S23" s="3">
        <v>4258000</v>
      </c>
      <c r="T23" s="2">
        <v>46181</v>
      </c>
      <c r="U23" s="3">
        <v>97905</v>
      </c>
      <c r="V23" s="3">
        <v>101470733078</v>
      </c>
      <c r="W23" s="3">
        <v>97183.09</v>
      </c>
      <c r="X23" s="24">
        <v>0.02</v>
      </c>
      <c r="Y23" s="3">
        <v>1037000</v>
      </c>
      <c r="Z23" s="2">
        <v>46181</v>
      </c>
      <c r="AA23" s="3">
        <v>99405</v>
      </c>
      <c r="AB23" s="3">
        <v>64197460548</v>
      </c>
      <c r="AC23" s="3">
        <v>99245.19</v>
      </c>
      <c r="AD23" s="24">
        <v>-0.02</v>
      </c>
      <c r="AE23" s="3">
        <v>646000</v>
      </c>
      <c r="AF23" s="2">
        <v>46181</v>
      </c>
      <c r="AG23" s="3">
        <v>106300</v>
      </c>
      <c r="AH23" s="3">
        <v>1283968166623</v>
      </c>
      <c r="AI23" s="3">
        <v>105926.27</v>
      </c>
      <c r="AJ23" s="24">
        <v>-0.11</v>
      </c>
      <c r="AK23" s="3">
        <v>12079000</v>
      </c>
      <c r="AL23" s="3">
        <v>5.8529999999999998</v>
      </c>
      <c r="AM23" s="2">
        <v>46181</v>
      </c>
      <c r="AN23" s="3">
        <v>53940</v>
      </c>
      <c r="AO23" s="3">
        <v>1193608832403</v>
      </c>
      <c r="AP23" s="3">
        <v>53938.81</v>
      </c>
      <c r="AQ23" s="39">
        <v>-0.01</v>
      </c>
      <c r="AR23" s="3">
        <v>22130000</v>
      </c>
      <c r="AS23" s="2">
        <v>46181</v>
      </c>
      <c r="AT23" s="3">
        <v>50965</v>
      </c>
      <c r="AU23" s="3">
        <v>413333507291</v>
      </c>
      <c r="AV23" s="3">
        <v>50930.77</v>
      </c>
      <c r="AW23" s="24">
        <v>0.03</v>
      </c>
      <c r="AX23" s="3">
        <v>8110000</v>
      </c>
      <c r="AY23" s="2">
        <v>46181</v>
      </c>
      <c r="AZ23" s="3">
        <v>103005</v>
      </c>
      <c r="BA23" s="3">
        <v>2166746179134</v>
      </c>
      <c r="BB23" s="3">
        <v>102638.73</v>
      </c>
      <c r="BC23" s="24">
        <v>-0.13</v>
      </c>
      <c r="BD23" s="3">
        <v>21034000</v>
      </c>
      <c r="BE23" s="3">
        <v>5.6195000000000004</v>
      </c>
      <c r="BF23" s="2">
        <v>46181</v>
      </c>
      <c r="BG23" s="3">
        <v>49835</v>
      </c>
      <c r="BH23" s="3">
        <v>34773127608</v>
      </c>
      <c r="BI23" s="3">
        <v>49758.84</v>
      </c>
      <c r="BJ23" s="24">
        <v>0</v>
      </c>
      <c r="BK23" s="3">
        <v>698000</v>
      </c>
      <c r="BL23" s="2">
        <v>46181</v>
      </c>
      <c r="BM23" s="3">
        <v>114305</v>
      </c>
      <c r="BN23" s="3">
        <v>571483513363</v>
      </c>
      <c r="BO23" s="3">
        <v>114195.53</v>
      </c>
      <c r="BP23" s="24">
        <v>-0.09</v>
      </c>
      <c r="BQ23" s="3">
        <v>4997000</v>
      </c>
    </row>
    <row r="24" spans="1:69" ht="13.5" customHeight="1" x14ac:dyDescent="0.3">
      <c r="A24" s="2">
        <v>46178</v>
      </c>
      <c r="B24" s="3">
        <v>110415</v>
      </c>
      <c r="C24" s="3">
        <v>4278478337919</v>
      </c>
      <c r="D24" s="3">
        <v>110104.55</v>
      </c>
      <c r="E24" s="24">
        <v>-0.05</v>
      </c>
      <c r="F24" s="3">
        <v>38779000</v>
      </c>
      <c r="G24" s="3">
        <v>5.8693</v>
      </c>
      <c r="H24" s="2">
        <v>46178</v>
      </c>
      <c r="I24" s="3">
        <v>88105</v>
      </c>
      <c r="J24" s="3">
        <v>288242376600</v>
      </c>
      <c r="K24" s="3">
        <v>87572.85</v>
      </c>
      <c r="L24" s="30">
        <v>-0.03</v>
      </c>
      <c r="M24" s="3">
        <v>3275000</v>
      </c>
      <c r="N24" s="2">
        <v>46178</v>
      </c>
      <c r="O24" s="3">
        <v>92630</v>
      </c>
      <c r="P24" s="3">
        <v>391540706647</v>
      </c>
      <c r="Q24" s="3">
        <v>91310.59</v>
      </c>
      <c r="R24" s="24">
        <v>-0.04</v>
      </c>
      <c r="S24" s="3">
        <v>4239000</v>
      </c>
      <c r="T24" s="2">
        <v>46178</v>
      </c>
      <c r="U24" s="3">
        <v>98005</v>
      </c>
      <c r="V24" s="3">
        <v>101198853463</v>
      </c>
      <c r="W24" s="3">
        <v>97850.27</v>
      </c>
      <c r="X24" s="24">
        <v>0.06</v>
      </c>
      <c r="Y24" s="3">
        <v>1033000</v>
      </c>
      <c r="Z24" s="2">
        <v>46178</v>
      </c>
      <c r="AA24" s="3">
        <v>99390</v>
      </c>
      <c r="AB24" s="3">
        <v>64216136013</v>
      </c>
      <c r="AC24" s="3">
        <v>99376.87</v>
      </c>
      <c r="AD24" s="24">
        <v>0.03</v>
      </c>
      <c r="AE24" s="3">
        <v>646000</v>
      </c>
      <c r="AF24" s="2">
        <v>46178</v>
      </c>
      <c r="AG24" s="3">
        <v>106530</v>
      </c>
      <c r="AH24" s="3">
        <v>1285810089140</v>
      </c>
      <c r="AI24" s="3">
        <v>106297.55</v>
      </c>
      <c r="AJ24" s="24">
        <v>0</v>
      </c>
      <c r="AK24" s="3">
        <v>12071000</v>
      </c>
      <c r="AL24" s="3">
        <v>5.8391999999999999</v>
      </c>
      <c r="AM24" s="2">
        <v>46178</v>
      </c>
      <c r="AN24" s="3">
        <v>53940</v>
      </c>
      <c r="AO24" s="3">
        <v>1190084017077</v>
      </c>
      <c r="AP24" s="3">
        <v>53936.23</v>
      </c>
      <c r="AQ24" s="39">
        <v>0.01</v>
      </c>
      <c r="AR24" s="3">
        <v>22070000</v>
      </c>
      <c r="AS24" s="2">
        <v>46178</v>
      </c>
      <c r="AT24" s="3">
        <v>50995</v>
      </c>
      <c r="AU24" s="3">
        <v>413369768014</v>
      </c>
      <c r="AV24" s="3">
        <v>50965.91</v>
      </c>
      <c r="AW24" s="24">
        <v>0</v>
      </c>
      <c r="AX24" s="3">
        <v>8112000</v>
      </c>
      <c r="AY24" s="2">
        <v>46178</v>
      </c>
      <c r="AZ24" s="3">
        <v>103275</v>
      </c>
      <c r="BA24" s="3">
        <v>2154828510297</v>
      </c>
      <c r="BB24" s="3">
        <v>103011.61</v>
      </c>
      <c r="BC24" s="24">
        <v>-0.01</v>
      </c>
      <c r="BD24" s="3">
        <v>20872000</v>
      </c>
      <c r="BE24" s="3">
        <v>5.6509999999999998</v>
      </c>
      <c r="BF24" s="2">
        <v>46178</v>
      </c>
      <c r="BG24" s="3">
        <v>49835</v>
      </c>
      <c r="BH24" s="3">
        <v>34780984457</v>
      </c>
      <c r="BI24" s="3">
        <v>49818.23</v>
      </c>
      <c r="BJ24" s="24">
        <v>0.03</v>
      </c>
      <c r="BK24" s="3">
        <v>698000</v>
      </c>
      <c r="BL24" s="2">
        <v>46178</v>
      </c>
      <c r="BM24" s="3">
        <v>114375</v>
      </c>
      <c r="BN24" s="3">
        <v>573959479407</v>
      </c>
      <c r="BO24" s="3">
        <v>114365.32</v>
      </c>
      <c r="BP24" s="24">
        <v>-0.05</v>
      </c>
      <c r="BQ24" s="3">
        <v>5017000</v>
      </c>
    </row>
    <row r="25" spans="1:69" ht="13.5" customHeight="1" x14ac:dyDescent="0.3">
      <c r="A25" s="2">
        <v>46177</v>
      </c>
      <c r="B25" s="3">
        <v>110695</v>
      </c>
      <c r="C25" s="3">
        <v>4284641566491</v>
      </c>
      <c r="D25" s="3">
        <v>110329.77</v>
      </c>
      <c r="E25" s="24">
        <v>0.08</v>
      </c>
      <c r="F25" s="3">
        <v>38676000</v>
      </c>
      <c r="G25" s="3">
        <v>5.867</v>
      </c>
      <c r="H25" s="2">
        <v>46177</v>
      </c>
      <c r="I25" s="3">
        <v>88825</v>
      </c>
      <c r="J25" s="3">
        <v>290906161867</v>
      </c>
      <c r="K25" s="3">
        <v>88012.94</v>
      </c>
      <c r="L25" s="30">
        <v>0.1</v>
      </c>
      <c r="M25" s="3">
        <v>3275000</v>
      </c>
      <c r="N25" s="2">
        <v>46177</v>
      </c>
      <c r="O25" s="3">
        <v>93815</v>
      </c>
      <c r="P25" s="3">
        <v>382313729055</v>
      </c>
      <c r="Q25" s="3">
        <v>92366.29</v>
      </c>
      <c r="R25" s="24">
        <v>0.28999999999999998</v>
      </c>
      <c r="S25" s="3">
        <v>4075000</v>
      </c>
      <c r="T25" s="2">
        <v>46177</v>
      </c>
      <c r="U25" s="3">
        <v>98820</v>
      </c>
      <c r="V25" s="3">
        <v>101882839488</v>
      </c>
      <c r="W25" s="3">
        <v>97965.98</v>
      </c>
      <c r="X25" s="24">
        <v>0.04</v>
      </c>
      <c r="Y25" s="3">
        <v>1033000</v>
      </c>
      <c r="Z25" s="2">
        <v>46177</v>
      </c>
      <c r="AA25" s="3">
        <v>99630</v>
      </c>
      <c r="AB25" s="3">
        <v>60383878111</v>
      </c>
      <c r="AC25" s="3">
        <v>99405.78</v>
      </c>
      <c r="AD25" s="24">
        <v>-0.02</v>
      </c>
      <c r="AE25" s="3">
        <v>606000</v>
      </c>
      <c r="AF25" s="2">
        <v>46177</v>
      </c>
      <c r="AG25" s="3">
        <v>106990</v>
      </c>
      <c r="AH25" s="3">
        <v>1288539576364</v>
      </c>
      <c r="AI25" s="3">
        <v>106520.59</v>
      </c>
      <c r="AJ25" s="24">
        <v>0.01</v>
      </c>
      <c r="AK25" s="3">
        <v>12043000</v>
      </c>
      <c r="AL25" s="3">
        <v>5.8842999999999996</v>
      </c>
      <c r="AM25" s="2">
        <v>46177</v>
      </c>
      <c r="AN25" s="3">
        <v>53930</v>
      </c>
      <c r="AO25" s="3">
        <v>1182680886640</v>
      </c>
      <c r="AP25" s="3">
        <v>53923.15</v>
      </c>
      <c r="AQ25" s="39">
        <v>0.03</v>
      </c>
      <c r="AR25" s="3">
        <v>21934000</v>
      </c>
      <c r="AS25" s="2">
        <v>46177</v>
      </c>
      <c r="AT25" s="3">
        <v>51025</v>
      </c>
      <c r="AU25" s="3">
        <v>415303387840</v>
      </c>
      <c r="AV25" s="3">
        <v>50957.81</v>
      </c>
      <c r="AW25" s="24">
        <v>7.0000000000000007E-2</v>
      </c>
      <c r="AX25" s="3">
        <v>8142000</v>
      </c>
      <c r="AY25" s="2">
        <v>46177</v>
      </c>
      <c r="AZ25" s="3">
        <v>103740</v>
      </c>
      <c r="BA25" s="3">
        <v>2165850556409</v>
      </c>
      <c r="BB25" s="3">
        <v>103240.15</v>
      </c>
      <c r="BC25" s="24">
        <v>0.03</v>
      </c>
      <c r="BD25" s="3">
        <v>20881000</v>
      </c>
      <c r="BE25" s="3">
        <v>5.7253999999999996</v>
      </c>
      <c r="BF25" s="2">
        <v>46177</v>
      </c>
      <c r="BG25" s="3">
        <v>49890</v>
      </c>
      <c r="BH25" s="3">
        <v>34849990335</v>
      </c>
      <c r="BI25" s="3">
        <v>49829.49</v>
      </c>
      <c r="BJ25" s="24">
        <v>0.01</v>
      </c>
      <c r="BK25" s="3">
        <v>698000</v>
      </c>
      <c r="BL25" s="2">
        <v>46177</v>
      </c>
      <c r="BM25" s="3">
        <v>114720</v>
      </c>
      <c r="BN25" s="3">
        <v>576491613801</v>
      </c>
      <c r="BO25" s="3">
        <v>114402.93</v>
      </c>
      <c r="BP25" s="24">
        <v>-0.02</v>
      </c>
      <c r="BQ25" s="3">
        <v>5027000</v>
      </c>
    </row>
    <row r="26" spans="1:69" ht="13.5" customHeight="1" x14ac:dyDescent="0.3">
      <c r="A26" s="2">
        <v>46175</v>
      </c>
      <c r="B26" s="3">
        <v>110595</v>
      </c>
      <c r="C26" s="3">
        <v>4286529765422</v>
      </c>
      <c r="D26" s="3">
        <v>110782.95</v>
      </c>
      <c r="E26" s="24">
        <v>-0.08</v>
      </c>
      <c r="F26" s="3">
        <v>38724000</v>
      </c>
      <c r="G26" s="3">
        <v>5.8752000000000004</v>
      </c>
      <c r="H26" s="2">
        <v>46175</v>
      </c>
      <c r="I26" s="3">
        <v>88565</v>
      </c>
      <c r="J26" s="3">
        <v>289113244587</v>
      </c>
      <c r="K26" s="3">
        <v>88826.31</v>
      </c>
      <c r="L26" s="30">
        <v>0</v>
      </c>
      <c r="M26" s="3">
        <v>3262000</v>
      </c>
      <c r="N26" s="2">
        <v>46175</v>
      </c>
      <c r="O26" s="3">
        <v>93495</v>
      </c>
      <c r="P26" s="3">
        <v>360734418185</v>
      </c>
      <c r="Q26" s="3">
        <v>93819.32</v>
      </c>
      <c r="R26" s="24">
        <v>0</v>
      </c>
      <c r="S26" s="3">
        <v>3856000</v>
      </c>
      <c r="T26" s="2">
        <v>46175</v>
      </c>
      <c r="U26" s="3">
        <v>98365</v>
      </c>
      <c r="V26" s="3">
        <v>101921072390</v>
      </c>
      <c r="W26" s="3">
        <v>98628.11</v>
      </c>
      <c r="X26" s="24">
        <v>0.19</v>
      </c>
      <c r="Y26" s="3">
        <v>1037000</v>
      </c>
      <c r="Z26" s="2">
        <v>46175</v>
      </c>
      <c r="AA26" s="3">
        <v>99580</v>
      </c>
      <c r="AB26" s="3">
        <v>61233506009</v>
      </c>
      <c r="AC26" s="3">
        <v>99643.36</v>
      </c>
      <c r="AD26" s="24">
        <v>-0.01</v>
      </c>
      <c r="AE26" s="3">
        <v>615000</v>
      </c>
      <c r="AF26" s="2">
        <v>46175</v>
      </c>
      <c r="AG26" s="3">
        <v>106885</v>
      </c>
      <c r="AH26" s="3">
        <v>1281803565954</v>
      </c>
      <c r="AI26" s="3">
        <v>106994.9</v>
      </c>
      <c r="AJ26" s="24">
        <v>0</v>
      </c>
      <c r="AK26" s="3">
        <v>11992000</v>
      </c>
      <c r="AL26" s="3">
        <v>5.8724999999999996</v>
      </c>
      <c r="AM26" s="2">
        <v>46175</v>
      </c>
      <c r="AN26" s="3">
        <v>53925</v>
      </c>
      <c r="AO26" s="3">
        <v>1175164788582</v>
      </c>
      <c r="AP26" s="3">
        <v>53919.98</v>
      </c>
      <c r="AQ26" s="39">
        <v>0.02</v>
      </c>
      <c r="AR26" s="3">
        <v>21798000</v>
      </c>
      <c r="AS26" s="2">
        <v>46175</v>
      </c>
      <c r="AT26" s="3">
        <v>51030</v>
      </c>
      <c r="AU26" s="3">
        <v>414759532182</v>
      </c>
      <c r="AV26" s="3">
        <v>51007.54</v>
      </c>
      <c r="AW26" s="24">
        <v>0.03</v>
      </c>
      <c r="AX26" s="3">
        <v>8132000</v>
      </c>
      <c r="AY26" s="2">
        <v>46175</v>
      </c>
      <c r="AZ26" s="3">
        <v>103600</v>
      </c>
      <c r="BA26" s="3">
        <v>2156854948438</v>
      </c>
      <c r="BB26" s="3">
        <v>103723.51</v>
      </c>
      <c r="BC26" s="24">
        <v>0.02</v>
      </c>
      <c r="BD26" s="3">
        <v>20818000</v>
      </c>
      <c r="BE26" s="3">
        <v>5.7381000000000002</v>
      </c>
      <c r="BF26" s="2">
        <v>46175</v>
      </c>
      <c r="BG26" s="3">
        <v>49915</v>
      </c>
      <c r="BH26" s="3">
        <v>34832570779</v>
      </c>
      <c r="BI26" s="3">
        <v>49928.35</v>
      </c>
      <c r="BJ26" s="24">
        <v>-0.08</v>
      </c>
      <c r="BK26" s="3">
        <v>698000</v>
      </c>
      <c r="BL26" s="2">
        <v>46175</v>
      </c>
      <c r="BM26" s="3">
        <v>114535</v>
      </c>
      <c r="BN26" s="3">
        <v>578521042541</v>
      </c>
      <c r="BO26" s="3">
        <v>114679.06</v>
      </c>
      <c r="BP26" s="24">
        <v>0.04</v>
      </c>
      <c r="BQ26" s="3">
        <v>5047000</v>
      </c>
    </row>
    <row r="27" spans="1:69" ht="13.5" customHeight="1" x14ac:dyDescent="0.3">
      <c r="A27" s="2">
        <v>46174</v>
      </c>
      <c r="B27" s="3">
        <v>111220</v>
      </c>
      <c r="C27" s="3">
        <v>4306385803375</v>
      </c>
      <c r="D27" s="3">
        <v>110694.39999999999</v>
      </c>
      <c r="E27" s="24">
        <v>-0.09</v>
      </c>
      <c r="F27" s="3">
        <v>38692000</v>
      </c>
      <c r="G27" s="3">
        <v>5.9840999999999998</v>
      </c>
      <c r="H27" s="2">
        <v>46174</v>
      </c>
      <c r="I27" s="3">
        <v>89555</v>
      </c>
      <c r="J27" s="3">
        <v>292952075163</v>
      </c>
      <c r="K27" s="3">
        <v>88630.67</v>
      </c>
      <c r="L27" s="30">
        <v>-7.0000000000000007E-2</v>
      </c>
      <c r="M27" s="3">
        <v>3262000</v>
      </c>
      <c r="N27" s="2">
        <v>46174</v>
      </c>
      <c r="O27" s="3">
        <v>95530</v>
      </c>
      <c r="P27" s="3">
        <v>373548104112</v>
      </c>
      <c r="Q27" s="3">
        <v>93551.46</v>
      </c>
      <c r="R27" s="24">
        <v>-0.06</v>
      </c>
      <c r="S27" s="3">
        <v>3896000</v>
      </c>
      <c r="T27" s="2">
        <v>46174</v>
      </c>
      <c r="U27" s="3">
        <v>99035</v>
      </c>
      <c r="V27" s="3">
        <v>102788046468</v>
      </c>
      <c r="W27" s="3">
        <v>98284.54</v>
      </c>
      <c r="X27" s="24">
        <v>0.08</v>
      </c>
      <c r="Y27" s="3">
        <v>1037000</v>
      </c>
      <c r="Z27" s="2">
        <v>46174</v>
      </c>
      <c r="AA27" s="3">
        <v>99720</v>
      </c>
      <c r="AB27" s="3">
        <v>60358572459</v>
      </c>
      <c r="AC27" s="3">
        <v>99566.68</v>
      </c>
      <c r="AD27" s="24">
        <v>0.01</v>
      </c>
      <c r="AE27" s="3">
        <v>605000</v>
      </c>
      <c r="AF27" s="2">
        <v>46174</v>
      </c>
      <c r="AG27" s="3">
        <v>107540</v>
      </c>
      <c r="AH27" s="3">
        <v>1291688910209</v>
      </c>
      <c r="AI27" s="3">
        <v>106888.22</v>
      </c>
      <c r="AJ27" s="24">
        <v>0</v>
      </c>
      <c r="AK27" s="3">
        <v>12012000</v>
      </c>
      <c r="AL27" s="3">
        <v>5.9462999999999999</v>
      </c>
      <c r="AM27" s="2">
        <v>46174</v>
      </c>
      <c r="AN27" s="3">
        <v>53915</v>
      </c>
      <c r="AO27" s="3">
        <v>1154806469431</v>
      </c>
      <c r="AP27" s="3">
        <v>53911.59</v>
      </c>
      <c r="AQ27" s="39">
        <v>0.02</v>
      </c>
      <c r="AR27" s="3">
        <v>21422000</v>
      </c>
      <c r="AS27" s="2">
        <v>46174</v>
      </c>
      <c r="AT27" s="3">
        <v>51035</v>
      </c>
      <c r="AU27" s="3">
        <v>414086777212</v>
      </c>
      <c r="AV27" s="3">
        <v>51003.39</v>
      </c>
      <c r="AW27" s="24">
        <v>0.05</v>
      </c>
      <c r="AX27" s="3">
        <v>8114000</v>
      </c>
      <c r="AY27" s="2">
        <v>46174</v>
      </c>
      <c r="AZ27" s="3">
        <v>104165</v>
      </c>
      <c r="BA27" s="3">
        <v>2156781575624</v>
      </c>
      <c r="BB27" s="3">
        <v>103605.29</v>
      </c>
      <c r="BC27" s="24">
        <v>-0.01</v>
      </c>
      <c r="BD27" s="3">
        <v>20688000</v>
      </c>
      <c r="BE27" s="3">
        <v>5.8754</v>
      </c>
      <c r="BF27" s="2">
        <v>46174</v>
      </c>
      <c r="BG27" s="3">
        <v>49985</v>
      </c>
      <c r="BH27" s="3">
        <v>34885007842</v>
      </c>
      <c r="BI27" s="3">
        <v>49903.4</v>
      </c>
      <c r="BJ27" s="24">
        <v>0.02</v>
      </c>
      <c r="BK27" s="3">
        <v>698000</v>
      </c>
      <c r="BL27" s="2">
        <v>46174</v>
      </c>
      <c r="BM27" s="3">
        <v>114815</v>
      </c>
      <c r="BN27" s="3">
        <v>581795806621</v>
      </c>
      <c r="BO27" s="3">
        <v>114626.72</v>
      </c>
      <c r="BP27" s="24">
        <v>-0.08</v>
      </c>
      <c r="BQ27" s="3">
        <v>5067000</v>
      </c>
    </row>
    <row r="28" spans="1:69" ht="13.5" customHeight="1" x14ac:dyDescent="0.3">
      <c r="A28" s="2">
        <v>46171</v>
      </c>
      <c r="B28" s="3">
        <v>110645</v>
      </c>
      <c r="C28" s="3">
        <v>4332674073851</v>
      </c>
      <c r="D28" s="3">
        <v>111299.13</v>
      </c>
      <c r="E28" s="24">
        <v>-7.0000000000000007E-2</v>
      </c>
      <c r="F28" s="3">
        <v>39117000</v>
      </c>
      <c r="G28" s="3">
        <v>5.9095000000000004</v>
      </c>
      <c r="H28" s="2">
        <v>46171</v>
      </c>
      <c r="I28" s="3">
        <v>88730</v>
      </c>
      <c r="J28" s="3">
        <v>291341786269</v>
      </c>
      <c r="K28" s="3">
        <v>89807.5</v>
      </c>
      <c r="L28" s="30">
        <v>-0.28000000000000003</v>
      </c>
      <c r="M28" s="3">
        <v>3282000</v>
      </c>
      <c r="N28" s="2">
        <v>46171</v>
      </c>
      <c r="O28" s="3">
        <v>93685</v>
      </c>
      <c r="P28" s="3">
        <v>352000498025</v>
      </c>
      <c r="Q28" s="3">
        <v>95879.9</v>
      </c>
      <c r="R28" s="24">
        <v>-0.36</v>
      </c>
      <c r="S28" s="3">
        <v>3752000</v>
      </c>
      <c r="T28" s="2">
        <v>46171</v>
      </c>
      <c r="U28" s="3">
        <v>98505</v>
      </c>
      <c r="V28" s="3">
        <v>102116449680</v>
      </c>
      <c r="W28" s="3">
        <v>99120.58</v>
      </c>
      <c r="X28" s="24">
        <v>-0.09</v>
      </c>
      <c r="Y28" s="3">
        <v>1037000</v>
      </c>
      <c r="Z28" s="2">
        <v>46171</v>
      </c>
      <c r="AA28" s="3">
        <v>99600</v>
      </c>
      <c r="AB28" s="3">
        <v>59265974285</v>
      </c>
      <c r="AC28" s="3">
        <v>99766.24</v>
      </c>
      <c r="AD28" s="24">
        <v>-0.05</v>
      </c>
      <c r="AE28" s="3">
        <v>595000</v>
      </c>
      <c r="AF28" s="2">
        <v>46171</v>
      </c>
      <c r="AG28" s="3">
        <v>106995</v>
      </c>
      <c r="AH28" s="3">
        <v>1284173932754</v>
      </c>
      <c r="AI28" s="3">
        <v>107533.21</v>
      </c>
      <c r="AJ28" s="24">
        <v>0.01</v>
      </c>
      <c r="AK28" s="3">
        <v>12006000</v>
      </c>
      <c r="AL28" s="3">
        <v>5.8429000000000002</v>
      </c>
      <c r="AM28" s="2">
        <v>46171</v>
      </c>
      <c r="AN28" s="3">
        <v>53900</v>
      </c>
      <c r="AO28" s="3">
        <v>1174775496440</v>
      </c>
      <c r="AP28" s="3">
        <v>53907.5</v>
      </c>
      <c r="AQ28" s="39">
        <v>0.01</v>
      </c>
      <c r="AR28" s="3">
        <v>21798000</v>
      </c>
      <c r="AS28" s="2">
        <v>46171</v>
      </c>
      <c r="AT28" s="3">
        <v>51035</v>
      </c>
      <c r="AU28" s="3">
        <v>413864911584</v>
      </c>
      <c r="AV28" s="3">
        <v>51033.62</v>
      </c>
      <c r="AW28" s="24">
        <v>0</v>
      </c>
      <c r="AX28" s="3">
        <v>8114000</v>
      </c>
      <c r="AY28" s="2">
        <v>46171</v>
      </c>
      <c r="AZ28" s="3">
        <v>103635</v>
      </c>
      <c r="BA28" s="3">
        <v>2117081042662</v>
      </c>
      <c r="BB28" s="3">
        <v>104252.78</v>
      </c>
      <c r="BC28" s="24">
        <v>-0.08</v>
      </c>
      <c r="BD28" s="3">
        <v>20420000</v>
      </c>
      <c r="BE28" s="3">
        <v>5.8232999999999997</v>
      </c>
      <c r="BF28" s="2">
        <v>46171</v>
      </c>
      <c r="BG28" s="3">
        <v>49905</v>
      </c>
      <c r="BH28" s="3">
        <v>34839914317</v>
      </c>
      <c r="BI28" s="3">
        <v>49978.52</v>
      </c>
      <c r="BJ28" s="24">
        <v>0.01</v>
      </c>
      <c r="BK28" s="3">
        <v>698000</v>
      </c>
      <c r="BL28" s="2">
        <v>46171</v>
      </c>
      <c r="BM28" s="3">
        <v>114675</v>
      </c>
      <c r="BN28" s="3">
        <v>583230154297</v>
      </c>
      <c r="BO28" s="3">
        <v>114820.57</v>
      </c>
      <c r="BP28" s="24">
        <v>0</v>
      </c>
      <c r="BQ28" s="3">
        <v>5087000</v>
      </c>
    </row>
    <row r="29" spans="1:69" ht="13.5" customHeight="1" x14ac:dyDescent="0.3">
      <c r="A29" s="2">
        <v>46170</v>
      </c>
      <c r="B29" s="3">
        <v>110965</v>
      </c>
      <c r="C29" s="3">
        <v>4343657155906</v>
      </c>
      <c r="D29" s="3">
        <v>110761.92</v>
      </c>
      <c r="E29" s="24">
        <v>-0.11</v>
      </c>
      <c r="F29" s="3">
        <v>39168000</v>
      </c>
      <c r="G29" s="3">
        <v>5.9686000000000003</v>
      </c>
      <c r="H29" s="2">
        <v>46170</v>
      </c>
      <c r="I29" s="3">
        <v>89245</v>
      </c>
      <c r="J29" s="3">
        <v>292066640697</v>
      </c>
      <c r="K29" s="3">
        <v>88769.59</v>
      </c>
      <c r="L29" s="30">
        <v>-0.04</v>
      </c>
      <c r="M29" s="3">
        <v>3282000</v>
      </c>
      <c r="N29" s="2">
        <v>46170</v>
      </c>
      <c r="O29" s="3">
        <v>94515</v>
      </c>
      <c r="P29" s="3">
        <v>353480932024</v>
      </c>
      <c r="Q29" s="3">
        <v>93816.76</v>
      </c>
      <c r="R29" s="24">
        <v>-0.14000000000000001</v>
      </c>
      <c r="S29" s="3">
        <v>3756000</v>
      </c>
      <c r="T29" s="2">
        <v>46170</v>
      </c>
      <c r="U29" s="3">
        <v>98895</v>
      </c>
      <c r="V29" s="3">
        <v>97660920922</v>
      </c>
      <c r="W29" s="3">
        <v>98472.95</v>
      </c>
      <c r="X29" s="24">
        <v>0.03</v>
      </c>
      <c r="Y29" s="3">
        <v>989000</v>
      </c>
      <c r="Z29" s="2">
        <v>46170</v>
      </c>
      <c r="AA29" s="3">
        <v>99820</v>
      </c>
      <c r="AB29" s="3">
        <v>59335065774</v>
      </c>
      <c r="AC29" s="3">
        <v>99606.68</v>
      </c>
      <c r="AD29" s="24">
        <v>-0.01</v>
      </c>
      <c r="AE29" s="3">
        <v>595000</v>
      </c>
      <c r="AF29" s="2">
        <v>46170</v>
      </c>
      <c r="AG29" s="3">
        <v>107255</v>
      </c>
      <c r="AH29" s="3">
        <v>1296081259431</v>
      </c>
      <c r="AI29" s="3">
        <v>106961.01</v>
      </c>
      <c r="AJ29" s="24">
        <v>0.03</v>
      </c>
      <c r="AK29" s="3">
        <v>12100000</v>
      </c>
      <c r="AL29" s="3">
        <v>5.8564999999999996</v>
      </c>
      <c r="AM29" s="2">
        <v>46170</v>
      </c>
      <c r="AN29" s="3">
        <v>53890</v>
      </c>
      <c r="AO29" s="3">
        <v>1194096410676</v>
      </c>
      <c r="AP29" s="3">
        <v>53893.73</v>
      </c>
      <c r="AQ29" s="39">
        <v>0.01</v>
      </c>
      <c r="AR29" s="3">
        <v>22158000</v>
      </c>
      <c r="AS29" s="2">
        <v>46170</v>
      </c>
      <c r="AT29" s="3">
        <v>51050</v>
      </c>
      <c r="AU29" s="3">
        <v>419516712996</v>
      </c>
      <c r="AV29" s="3">
        <v>51006.27</v>
      </c>
      <c r="AW29" s="24">
        <v>0.06</v>
      </c>
      <c r="AX29" s="3">
        <v>8220000</v>
      </c>
      <c r="AY29" s="2">
        <v>46170</v>
      </c>
      <c r="AZ29" s="3">
        <v>103970</v>
      </c>
      <c r="BA29" s="3">
        <v>2111858473530</v>
      </c>
      <c r="BB29" s="3">
        <v>103676.84</v>
      </c>
      <c r="BC29" s="24">
        <v>-0.04</v>
      </c>
      <c r="BD29" s="3">
        <v>20343000</v>
      </c>
      <c r="BE29" s="3">
        <v>5.7957999999999998</v>
      </c>
      <c r="BF29" s="2">
        <v>46170</v>
      </c>
      <c r="BG29" s="3">
        <v>50000</v>
      </c>
      <c r="BH29" s="3">
        <v>34874982044</v>
      </c>
      <c r="BI29" s="3">
        <v>49913.919999999998</v>
      </c>
      <c r="BJ29" s="24">
        <v>-0.02</v>
      </c>
      <c r="BK29" s="3">
        <v>698000</v>
      </c>
      <c r="BL29" s="2">
        <v>46170</v>
      </c>
      <c r="BM29" s="3">
        <v>114800</v>
      </c>
      <c r="BN29" s="3">
        <v>585656630699</v>
      </c>
      <c r="BO29" s="3">
        <v>114651.1</v>
      </c>
      <c r="BP29" s="24">
        <v>0.02</v>
      </c>
      <c r="BQ29" s="3">
        <v>5102000</v>
      </c>
    </row>
    <row r="30" spans="1:69" ht="13.5" customHeight="1" x14ac:dyDescent="0.3">
      <c r="A30" s="2">
        <v>46169</v>
      </c>
      <c r="B30" s="3">
        <v>111030</v>
      </c>
      <c r="C30" s="3">
        <v>4326996106050</v>
      </c>
      <c r="D30" s="3">
        <v>110898.11</v>
      </c>
      <c r="E30" s="24">
        <v>0.06</v>
      </c>
      <c r="F30" s="3">
        <v>38987000</v>
      </c>
      <c r="G30" s="3">
        <v>5.9497999999999998</v>
      </c>
      <c r="H30" s="2">
        <v>46169</v>
      </c>
      <c r="I30" s="3">
        <v>89160</v>
      </c>
      <c r="J30" s="3">
        <v>291499771922</v>
      </c>
      <c r="K30" s="3">
        <v>88990.45</v>
      </c>
      <c r="L30" s="30">
        <v>0.28999999999999998</v>
      </c>
      <c r="M30" s="3">
        <v>3271000</v>
      </c>
      <c r="N30" s="2">
        <v>46169</v>
      </c>
      <c r="O30" s="3">
        <v>94025</v>
      </c>
      <c r="P30" s="3">
        <v>347347408434</v>
      </c>
      <c r="Q30" s="3">
        <v>94111</v>
      </c>
      <c r="R30" s="24">
        <v>0.43</v>
      </c>
      <c r="S30" s="3">
        <v>3689000</v>
      </c>
      <c r="T30" s="2">
        <v>46169</v>
      </c>
      <c r="U30" s="3">
        <v>99055</v>
      </c>
      <c r="V30" s="3">
        <v>92665206858</v>
      </c>
      <c r="W30" s="3">
        <v>98747.14</v>
      </c>
      <c r="X30" s="24">
        <v>0.15</v>
      </c>
      <c r="Y30" s="3">
        <v>936000</v>
      </c>
      <c r="Z30" s="2">
        <v>46169</v>
      </c>
      <c r="AA30" s="3">
        <v>99875</v>
      </c>
      <c r="AB30" s="3">
        <v>62314337395</v>
      </c>
      <c r="AC30" s="3">
        <v>99722.8</v>
      </c>
      <c r="AD30" s="24">
        <v>0.1</v>
      </c>
      <c r="AE30" s="3">
        <v>624000</v>
      </c>
      <c r="AF30" s="2">
        <v>46169</v>
      </c>
      <c r="AG30" s="3">
        <v>107205</v>
      </c>
      <c r="AH30" s="3">
        <v>1293430697216</v>
      </c>
      <c r="AI30" s="3">
        <v>107114.15</v>
      </c>
      <c r="AJ30" s="24">
        <v>0.13</v>
      </c>
      <c r="AK30" s="3">
        <v>12063000</v>
      </c>
      <c r="AL30" s="3">
        <v>5.8452999999999999</v>
      </c>
      <c r="AM30" s="2">
        <v>46169</v>
      </c>
      <c r="AN30" s="3">
        <v>53890</v>
      </c>
      <c r="AO30" s="3">
        <v>1181295773075</v>
      </c>
      <c r="AP30" s="3">
        <v>53890.080000000002</v>
      </c>
      <c r="AQ30" s="39">
        <v>0</v>
      </c>
      <c r="AR30" s="3">
        <v>21922000</v>
      </c>
      <c r="AS30" s="2">
        <v>46169</v>
      </c>
      <c r="AT30" s="3">
        <v>51060</v>
      </c>
      <c r="AU30" s="3">
        <v>419701437035</v>
      </c>
      <c r="AV30" s="3">
        <v>51036.1</v>
      </c>
      <c r="AW30" s="24">
        <v>0.03</v>
      </c>
      <c r="AX30" s="3">
        <v>8220000</v>
      </c>
      <c r="AY30" s="2">
        <v>46169</v>
      </c>
      <c r="AZ30" s="3">
        <v>103925</v>
      </c>
      <c r="BA30" s="3">
        <v>2115860281184</v>
      </c>
      <c r="BB30" s="3">
        <v>103812.54</v>
      </c>
      <c r="BC30" s="24">
        <v>0.15</v>
      </c>
      <c r="BD30" s="3">
        <v>20362000</v>
      </c>
      <c r="BE30" s="3">
        <v>5.8262999999999998</v>
      </c>
      <c r="BF30" s="2">
        <v>46169</v>
      </c>
      <c r="BG30" s="3">
        <v>50025</v>
      </c>
      <c r="BH30" s="3">
        <v>35113760175</v>
      </c>
      <c r="BI30" s="3">
        <v>49964.160000000003</v>
      </c>
      <c r="BJ30" s="24">
        <v>7.0000000000000007E-2</v>
      </c>
      <c r="BK30" s="3">
        <v>702000</v>
      </c>
      <c r="BL30" s="2">
        <v>46169</v>
      </c>
      <c r="BM30" s="3">
        <v>114945</v>
      </c>
      <c r="BN30" s="3">
        <v>586398963164</v>
      </c>
      <c r="BO30" s="3">
        <v>114789.62</v>
      </c>
      <c r="BP30" s="24">
        <v>0.01</v>
      </c>
      <c r="BQ30" s="3">
        <v>5102000</v>
      </c>
    </row>
    <row r="31" spans="1:69" ht="13.5" customHeight="1" x14ac:dyDescent="0.3">
      <c r="A31" s="2">
        <v>46168</v>
      </c>
      <c r="B31" s="3">
        <v>110765</v>
      </c>
      <c r="C31" s="3">
        <v>4301483209192</v>
      </c>
      <c r="D31" s="3">
        <v>110985.61</v>
      </c>
      <c r="E31" s="24">
        <v>0.04</v>
      </c>
      <c r="F31" s="3">
        <v>38851000</v>
      </c>
      <c r="G31" s="3">
        <v>5.9737999999999998</v>
      </c>
      <c r="H31" s="2">
        <v>46168</v>
      </c>
      <c r="I31" s="3">
        <v>88550</v>
      </c>
      <c r="J31" s="3">
        <v>289931788265</v>
      </c>
      <c r="K31" s="3">
        <v>89116.41</v>
      </c>
      <c r="L31" s="30">
        <v>0.05</v>
      </c>
      <c r="M31" s="3">
        <v>3271000</v>
      </c>
      <c r="N31" s="2">
        <v>46168</v>
      </c>
      <c r="O31" s="3">
        <v>93490</v>
      </c>
      <c r="P31" s="3">
        <v>344334438004</v>
      </c>
      <c r="Q31" s="3">
        <v>94157.61</v>
      </c>
      <c r="R31" s="24">
        <v>-0.14000000000000001</v>
      </c>
      <c r="S31" s="3">
        <v>3689000</v>
      </c>
      <c r="T31" s="2">
        <v>46168</v>
      </c>
      <c r="U31" s="3">
        <v>98510</v>
      </c>
      <c r="V31" s="3">
        <v>91562681939</v>
      </c>
      <c r="W31" s="3">
        <v>99001.29</v>
      </c>
      <c r="X31" s="24">
        <v>0.05</v>
      </c>
      <c r="Y31" s="3">
        <v>929000</v>
      </c>
      <c r="Z31" s="2">
        <v>46168</v>
      </c>
      <c r="AA31" s="3">
        <v>99635</v>
      </c>
      <c r="AB31" s="3">
        <v>63198436913</v>
      </c>
      <c r="AC31" s="3">
        <v>99862.720000000001</v>
      </c>
      <c r="AD31" s="24">
        <v>0.01</v>
      </c>
      <c r="AE31" s="3">
        <v>634000</v>
      </c>
      <c r="AF31" s="2">
        <v>46168</v>
      </c>
      <c r="AG31" s="3">
        <v>106870</v>
      </c>
      <c r="AH31" s="3">
        <v>1288273331779</v>
      </c>
      <c r="AI31" s="3">
        <v>107222.97</v>
      </c>
      <c r="AJ31" s="24">
        <v>-0.02</v>
      </c>
      <c r="AK31" s="3">
        <v>12050000</v>
      </c>
      <c r="AL31" s="3">
        <v>5.8567</v>
      </c>
      <c r="AM31" s="2">
        <v>46168</v>
      </c>
      <c r="AN31" s="3">
        <v>53890</v>
      </c>
      <c r="AO31" s="3">
        <v>1181626412050</v>
      </c>
      <c r="AP31" s="3">
        <v>53886.31</v>
      </c>
      <c r="AQ31" s="39">
        <v>0.01</v>
      </c>
      <c r="AR31" s="3">
        <v>21930000</v>
      </c>
      <c r="AS31" s="2">
        <v>46168</v>
      </c>
      <c r="AT31" s="3">
        <v>51025</v>
      </c>
      <c r="AU31" s="3">
        <v>419408695995</v>
      </c>
      <c r="AV31" s="3">
        <v>51058.57</v>
      </c>
      <c r="AW31" s="24">
        <v>0</v>
      </c>
      <c r="AX31" s="3">
        <v>8220000</v>
      </c>
      <c r="AY31" s="2">
        <v>46168</v>
      </c>
      <c r="AZ31" s="3">
        <v>103620</v>
      </c>
      <c r="BA31" s="3">
        <v>2103775671801</v>
      </c>
      <c r="BB31" s="3">
        <v>103912.2</v>
      </c>
      <c r="BC31" s="24">
        <v>0.01</v>
      </c>
      <c r="BD31" s="3">
        <v>20303000</v>
      </c>
      <c r="BE31" s="3">
        <v>5.7906000000000004</v>
      </c>
      <c r="BF31" s="2">
        <v>46168</v>
      </c>
      <c r="BG31" s="3">
        <v>49935</v>
      </c>
      <c r="BH31" s="3">
        <v>35062518557</v>
      </c>
      <c r="BI31" s="3">
        <v>50019.6</v>
      </c>
      <c r="BJ31" s="24">
        <v>0.01</v>
      </c>
      <c r="BK31" s="3">
        <v>702000</v>
      </c>
      <c r="BL31" s="2">
        <v>46168</v>
      </c>
      <c r="BM31" s="3">
        <v>114690</v>
      </c>
      <c r="BN31" s="3">
        <v>585437303892</v>
      </c>
      <c r="BO31" s="3">
        <v>114935.12</v>
      </c>
      <c r="BP31" s="24">
        <v>0.01</v>
      </c>
      <c r="BQ31" s="3">
        <v>5102000</v>
      </c>
    </row>
    <row r="32" spans="1:69" ht="13.5" customHeight="1" x14ac:dyDescent="0.3">
      <c r="A32" s="2">
        <v>46164</v>
      </c>
      <c r="B32" s="3">
        <v>110685</v>
      </c>
      <c r="C32" s="3">
        <v>4293091834154</v>
      </c>
      <c r="D32" s="3">
        <v>110717.44</v>
      </c>
      <c r="E32" s="24">
        <v>0.04</v>
      </c>
      <c r="F32" s="3">
        <v>38851000</v>
      </c>
      <c r="G32" s="3">
        <v>5.9862000000000002</v>
      </c>
      <c r="H32" s="2">
        <v>46164</v>
      </c>
      <c r="I32" s="3">
        <v>88600</v>
      </c>
      <c r="J32" s="3">
        <v>288634499989</v>
      </c>
      <c r="K32" s="3">
        <v>88637.05</v>
      </c>
      <c r="L32" s="30">
        <v>-0.1</v>
      </c>
      <c r="M32" s="3">
        <v>3271000</v>
      </c>
      <c r="N32" s="2">
        <v>46164</v>
      </c>
      <c r="O32" s="3">
        <v>93385</v>
      </c>
      <c r="P32" s="3">
        <v>341414628243</v>
      </c>
      <c r="Q32" s="3">
        <v>93340.86</v>
      </c>
      <c r="R32" s="24">
        <v>0.16</v>
      </c>
      <c r="S32" s="3">
        <v>3679000</v>
      </c>
      <c r="T32" s="2">
        <v>46164</v>
      </c>
      <c r="U32" s="3">
        <v>98290</v>
      </c>
      <c r="V32" s="3">
        <v>91116272472</v>
      </c>
      <c r="W32" s="3">
        <v>98560.48</v>
      </c>
      <c r="X32" s="24">
        <v>-0.05</v>
      </c>
      <c r="Y32" s="3">
        <v>929000</v>
      </c>
      <c r="Z32" s="2">
        <v>46164</v>
      </c>
      <c r="AA32" s="3">
        <v>99580</v>
      </c>
      <c r="AB32" s="3">
        <v>63108895012</v>
      </c>
      <c r="AC32" s="3">
        <v>99682.08</v>
      </c>
      <c r="AD32" s="24">
        <v>-0.05</v>
      </c>
      <c r="AE32" s="3">
        <v>634000</v>
      </c>
      <c r="AF32" s="2">
        <v>46164</v>
      </c>
      <c r="AG32" s="3">
        <v>106830</v>
      </c>
      <c r="AH32" s="3">
        <v>1287850495218</v>
      </c>
      <c r="AI32" s="3">
        <v>106910.65</v>
      </c>
      <c r="AJ32" s="24">
        <v>-0.04</v>
      </c>
      <c r="AK32" s="3">
        <v>12074000</v>
      </c>
      <c r="AL32" s="3">
        <v>5.8249000000000004</v>
      </c>
      <c r="AM32" s="2">
        <v>46164</v>
      </c>
      <c r="AN32" s="3">
        <v>53880</v>
      </c>
      <c r="AO32" s="3">
        <v>1181238918964</v>
      </c>
      <c r="AP32" s="3">
        <v>53881.73</v>
      </c>
      <c r="AQ32" s="39">
        <v>0.02</v>
      </c>
      <c r="AR32" s="3">
        <v>21930000</v>
      </c>
      <c r="AS32" s="2">
        <v>46164</v>
      </c>
      <c r="AT32" s="3">
        <v>51015</v>
      </c>
      <c r="AU32" s="3">
        <v>419418575045</v>
      </c>
      <c r="AV32" s="3">
        <v>51022.96</v>
      </c>
      <c r="AW32" s="24">
        <v>0</v>
      </c>
      <c r="AX32" s="3">
        <v>8226000</v>
      </c>
      <c r="AY32" s="2">
        <v>46164</v>
      </c>
      <c r="AZ32" s="3">
        <v>103520</v>
      </c>
      <c r="BA32" s="3">
        <v>2099143188911</v>
      </c>
      <c r="BB32" s="3">
        <v>103618.96</v>
      </c>
      <c r="BC32" s="24">
        <v>0</v>
      </c>
      <c r="BD32" s="3">
        <v>20304000</v>
      </c>
      <c r="BE32" s="3">
        <v>5.8541999999999996</v>
      </c>
      <c r="BF32" s="2">
        <v>46164</v>
      </c>
      <c r="BG32" s="3">
        <v>49930</v>
      </c>
      <c r="BH32" s="3">
        <v>35021121671</v>
      </c>
      <c r="BI32" s="3">
        <v>49946.61</v>
      </c>
      <c r="BJ32" s="24">
        <v>-0.02</v>
      </c>
      <c r="BK32" s="3">
        <v>702000</v>
      </c>
      <c r="BL32" s="2">
        <v>46164</v>
      </c>
      <c r="BM32" s="3">
        <v>114680</v>
      </c>
      <c r="BN32" s="3">
        <v>587248877434</v>
      </c>
      <c r="BO32" s="3">
        <v>114746.63</v>
      </c>
      <c r="BP32" s="24">
        <v>-0.05</v>
      </c>
      <c r="BQ32" s="3">
        <v>5124000</v>
      </c>
    </row>
    <row r="33" spans="1:69" ht="13.5" customHeight="1" x14ac:dyDescent="0.3">
      <c r="A33" s="2">
        <v>46163</v>
      </c>
      <c r="B33" s="3">
        <v>110495</v>
      </c>
      <c r="C33" s="3">
        <v>4309858208079</v>
      </c>
      <c r="D33" s="3">
        <v>110501.45</v>
      </c>
      <c r="E33" s="24">
        <v>0.17</v>
      </c>
      <c r="F33" s="3">
        <v>39005000</v>
      </c>
      <c r="G33" s="3">
        <v>6.0162000000000004</v>
      </c>
      <c r="H33" s="2">
        <v>46163</v>
      </c>
      <c r="I33" s="3">
        <v>88120</v>
      </c>
      <c r="J33" s="3">
        <v>288566024023</v>
      </c>
      <c r="K33" s="3">
        <v>88240.45</v>
      </c>
      <c r="L33" s="30">
        <v>0.41</v>
      </c>
      <c r="M33" s="3">
        <v>3271000</v>
      </c>
      <c r="N33" s="2">
        <v>46163</v>
      </c>
      <c r="O33" s="3">
        <v>92810</v>
      </c>
      <c r="P33" s="3">
        <v>341417807397</v>
      </c>
      <c r="Q33" s="3">
        <v>92800.93</v>
      </c>
      <c r="R33" s="24">
        <v>0.63</v>
      </c>
      <c r="S33" s="3">
        <v>3679000</v>
      </c>
      <c r="T33" s="2">
        <v>46163</v>
      </c>
      <c r="U33" s="3">
        <v>97950</v>
      </c>
      <c r="V33" s="3">
        <v>91020658086</v>
      </c>
      <c r="W33" s="3">
        <v>98079.95</v>
      </c>
      <c r="X33" s="24">
        <v>0.21</v>
      </c>
      <c r="Y33" s="3">
        <v>929000</v>
      </c>
      <c r="Z33" s="2">
        <v>46163</v>
      </c>
      <c r="AA33" s="3">
        <v>99530</v>
      </c>
      <c r="AB33" s="3">
        <v>63097869045</v>
      </c>
      <c r="AC33" s="3">
        <v>99540.84</v>
      </c>
      <c r="AD33" s="24">
        <v>0.04</v>
      </c>
      <c r="AE33" s="3">
        <v>634000</v>
      </c>
      <c r="AF33" s="2">
        <v>46163</v>
      </c>
      <c r="AG33" s="3">
        <v>106685</v>
      </c>
      <c r="AH33" s="3">
        <v>1292120778159</v>
      </c>
      <c r="AI33" s="3">
        <v>106663.12</v>
      </c>
      <c r="AJ33" s="24">
        <v>0.16</v>
      </c>
      <c r="AK33" s="3">
        <v>12117000</v>
      </c>
      <c r="AL33" s="3">
        <v>5.8242000000000003</v>
      </c>
      <c r="AM33" s="2">
        <v>46163</v>
      </c>
      <c r="AN33" s="3">
        <v>53870</v>
      </c>
      <c r="AO33" s="3">
        <v>1179761380514</v>
      </c>
      <c r="AP33" s="3">
        <v>53864.06</v>
      </c>
      <c r="AQ33" s="39">
        <v>0.03</v>
      </c>
      <c r="AR33" s="3">
        <v>21904000</v>
      </c>
      <c r="AS33" s="2">
        <v>46163</v>
      </c>
      <c r="AT33" s="3">
        <v>50990</v>
      </c>
      <c r="AU33" s="3">
        <v>404902784903</v>
      </c>
      <c r="AV33" s="3">
        <v>50986.94</v>
      </c>
      <c r="AW33" s="24">
        <v>0.06</v>
      </c>
      <c r="AX33" s="3">
        <v>7942000</v>
      </c>
      <c r="AY33" s="2">
        <v>46163</v>
      </c>
      <c r="AZ33" s="3">
        <v>103385</v>
      </c>
      <c r="BA33" s="3">
        <v>2106437859171</v>
      </c>
      <c r="BB33" s="3">
        <v>103385.7</v>
      </c>
      <c r="BC33" s="24">
        <v>0.13</v>
      </c>
      <c r="BD33" s="3">
        <v>20378000</v>
      </c>
      <c r="BE33" s="3">
        <v>5.8556999999999997</v>
      </c>
      <c r="BF33" s="2">
        <v>46163</v>
      </c>
      <c r="BG33" s="3">
        <v>49895</v>
      </c>
      <c r="BH33" s="3">
        <v>35016791400</v>
      </c>
      <c r="BI33" s="3">
        <v>49887.64</v>
      </c>
      <c r="BJ33" s="24">
        <v>0.08</v>
      </c>
      <c r="BK33" s="3">
        <v>702000</v>
      </c>
      <c r="BL33" s="2">
        <v>46163</v>
      </c>
      <c r="BM33" s="3">
        <v>114635</v>
      </c>
      <c r="BN33" s="3">
        <v>587294382652</v>
      </c>
      <c r="BO33" s="3">
        <v>114607.51</v>
      </c>
      <c r="BP33" s="24">
        <v>0.06</v>
      </c>
      <c r="BQ33" s="3">
        <v>5124000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1347</v>
      </c>
      <c r="B1" s="2">
        <v>36588</v>
      </c>
      <c r="C1" s="42" t="s">
        <v>1348</v>
      </c>
      <c r="D1" s="2">
        <v>46197</v>
      </c>
      <c r="E1" s="43" t="s">
        <v>1349</v>
      </c>
      <c r="F1" s="3">
        <v>365</v>
      </c>
      <c r="G1" s="42" t="s">
        <v>1350</v>
      </c>
      <c r="H1" s="3" t="s">
        <v>1351</v>
      </c>
      <c r="I1" s="42" t="s">
        <v>5</v>
      </c>
      <c r="J1" s="3" t="s">
        <v>9</v>
      </c>
      <c r="K1" s="42" t="s">
        <v>1352</v>
      </c>
      <c r="L1" s="30">
        <v>0</v>
      </c>
      <c r="M1" s="58" t="s">
        <v>1353</v>
      </c>
      <c r="N1" s="59" t="s">
        <v>1354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2665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2666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2667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2668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2669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2670</v>
      </c>
    </row>
    <row r="3" spans="1:23" x14ac:dyDescent="0.3">
      <c r="A3" s="4" t="s">
        <v>2664</v>
      </c>
      <c r="B3" s="5" t="s">
        <v>1358</v>
      </c>
      <c r="C3" s="4" t="s">
        <v>2664</v>
      </c>
      <c r="D3" s="5" t="s">
        <v>1358</v>
      </c>
      <c r="E3" s="4" t="s">
        <v>2664</v>
      </c>
      <c r="F3" s="5" t="s">
        <v>1358</v>
      </c>
      <c r="G3" s="4" t="s">
        <v>2664</v>
      </c>
      <c r="H3" s="5" t="s">
        <v>1358</v>
      </c>
      <c r="I3" s="4" t="s">
        <v>2664</v>
      </c>
      <c r="J3" s="5" t="s">
        <v>1358</v>
      </c>
      <c r="K3" s="4" t="s">
        <v>2664</v>
      </c>
      <c r="L3" s="5" t="s">
        <v>1358</v>
      </c>
      <c r="M3" s="23" t="s">
        <v>2671</v>
      </c>
      <c r="N3" s="23" t="s">
        <v>2672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56"/>
  <sheetViews>
    <sheetView tabSelected="1" topLeftCell="A7033" zoomScale="85" zoomScaleNormal="85" workbookViewId="0">
      <selection activeCell="N7051" sqref="N705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2675</v>
      </c>
      <c r="B1" t="s">
        <v>2676</v>
      </c>
      <c r="C1" t="s">
        <v>2677</v>
      </c>
      <c r="D1" t="s">
        <v>2678</v>
      </c>
      <c r="E1" t="s">
        <v>12</v>
      </c>
      <c r="F1" t="s">
        <v>2679</v>
      </c>
      <c r="G1" t="s">
        <v>2680</v>
      </c>
      <c r="H1" t="s">
        <v>2681</v>
      </c>
      <c r="I1" t="s">
        <v>2682</v>
      </c>
      <c r="J1" t="s">
        <v>2683</v>
      </c>
      <c r="K1" t="s">
        <v>2684</v>
      </c>
      <c r="L1" t="s">
        <v>2685</v>
      </c>
      <c r="M1" t="s">
        <v>2686</v>
      </c>
      <c r="N1" t="s">
        <v>15635</v>
      </c>
    </row>
    <row r="2" spans="1:15" x14ac:dyDescent="0.3">
      <c r="A2" s="60">
        <v>46205</v>
      </c>
      <c r="B2" t="s">
        <v>2687</v>
      </c>
      <c r="C2" t="s">
        <v>2688</v>
      </c>
      <c r="D2" t="s">
        <v>2690</v>
      </c>
      <c r="E2" t="s">
        <v>2691</v>
      </c>
      <c r="F2">
        <v>2.87</v>
      </c>
      <c r="G2">
        <v>0.3196</v>
      </c>
      <c r="H2">
        <v>0.4128</v>
      </c>
      <c r="I2" s="60">
        <v>44500</v>
      </c>
      <c r="J2" s="60">
        <v>46326</v>
      </c>
      <c r="K2">
        <v>1</v>
      </c>
      <c r="L2" t="s">
        <v>2689</v>
      </c>
      <c r="M2">
        <v>7.2300000000000003E-2</v>
      </c>
      <c r="N2" t="str">
        <f>_xll.IMDP("BND",D2,$N$1,A2)</f>
        <v>국민주택채권</v>
      </c>
      <c r="O2">
        <f t="shared" ref="O2:O65" si="0">M2*G2</f>
        <v>2.3107080000000002E-2</v>
      </c>
    </row>
    <row r="3" spans="1:15" x14ac:dyDescent="0.3">
      <c r="A3" s="60">
        <v>46205</v>
      </c>
      <c r="B3" t="s">
        <v>2687</v>
      </c>
      <c r="C3" t="s">
        <v>2688</v>
      </c>
      <c r="D3" t="s">
        <v>2692</v>
      </c>
      <c r="E3" t="s">
        <v>2693</v>
      </c>
      <c r="F3">
        <v>2.95</v>
      </c>
      <c r="G3">
        <v>0.3992</v>
      </c>
      <c r="H3">
        <v>0.54710000000000003</v>
      </c>
      <c r="I3" s="60">
        <v>44530</v>
      </c>
      <c r="J3" s="60">
        <v>46356</v>
      </c>
      <c r="K3">
        <v>1</v>
      </c>
      <c r="L3" t="s">
        <v>2689</v>
      </c>
      <c r="M3">
        <v>7.2400000000000006E-2</v>
      </c>
      <c r="N3" t="str">
        <f>_xll.IMDP("BND",D3,$N$1,A3)</f>
        <v>국민주택채권</v>
      </c>
      <c r="O3">
        <f t="shared" si="0"/>
        <v>2.8902080000000004E-2</v>
      </c>
    </row>
    <row r="4" spans="1:15" x14ac:dyDescent="0.3">
      <c r="A4" s="60">
        <v>46205</v>
      </c>
      <c r="B4" t="s">
        <v>2687</v>
      </c>
      <c r="C4" t="s">
        <v>2688</v>
      </c>
      <c r="D4" t="s">
        <v>2694</v>
      </c>
      <c r="E4" t="s">
        <v>2695</v>
      </c>
      <c r="F4">
        <v>3</v>
      </c>
      <c r="G4">
        <v>0.48149999999999998</v>
      </c>
      <c r="H4">
        <v>0.69930000000000003</v>
      </c>
      <c r="I4" s="60">
        <v>44561</v>
      </c>
      <c r="J4" s="60">
        <v>46387</v>
      </c>
      <c r="K4">
        <v>1</v>
      </c>
      <c r="L4" t="s">
        <v>2689</v>
      </c>
      <c r="M4">
        <v>7.7299999999999994E-2</v>
      </c>
      <c r="N4" t="str">
        <f>_xll.IMDP("BND",D4,$N$1,A4)</f>
        <v>국민주택채권</v>
      </c>
      <c r="O4">
        <f t="shared" si="0"/>
        <v>3.7219949999999995E-2</v>
      </c>
    </row>
    <row r="5" spans="1:15" x14ac:dyDescent="0.3">
      <c r="A5" s="60">
        <v>46205</v>
      </c>
      <c r="B5" t="s">
        <v>2687</v>
      </c>
      <c r="C5" t="s">
        <v>2688</v>
      </c>
      <c r="D5" t="s">
        <v>2696</v>
      </c>
      <c r="E5" t="s">
        <v>2697</v>
      </c>
      <c r="F5">
        <v>3.06</v>
      </c>
      <c r="G5">
        <v>0.56359999999999999</v>
      </c>
      <c r="H5">
        <v>0.86450000000000005</v>
      </c>
      <c r="I5" s="60">
        <v>44592</v>
      </c>
      <c r="J5" s="60">
        <v>46418</v>
      </c>
      <c r="K5">
        <v>1</v>
      </c>
      <c r="L5" t="s">
        <v>2689</v>
      </c>
      <c r="M5">
        <v>6.4199999999999993E-2</v>
      </c>
      <c r="N5" t="str">
        <f>_xll.IMDP("BND",D5,$N$1,A5)</f>
        <v>국민주택채권</v>
      </c>
      <c r="O5">
        <f t="shared" si="0"/>
        <v>3.6183119999999992E-2</v>
      </c>
    </row>
    <row r="6" spans="1:15" x14ac:dyDescent="0.3">
      <c r="A6" s="60">
        <v>46205</v>
      </c>
      <c r="B6" t="s">
        <v>2687</v>
      </c>
      <c r="C6" t="s">
        <v>2688</v>
      </c>
      <c r="D6" t="s">
        <v>2698</v>
      </c>
      <c r="E6" t="s">
        <v>2699</v>
      </c>
      <c r="F6">
        <v>3.11</v>
      </c>
      <c r="G6">
        <v>0.63770000000000004</v>
      </c>
      <c r="H6">
        <v>1.0250999999999999</v>
      </c>
      <c r="I6" s="60">
        <v>44620</v>
      </c>
      <c r="J6" s="60">
        <v>46446</v>
      </c>
      <c r="K6">
        <v>1</v>
      </c>
      <c r="L6" t="s">
        <v>2689</v>
      </c>
      <c r="M6">
        <v>6.0299999999999999E-2</v>
      </c>
      <c r="N6" t="str">
        <f>_xll.IMDP("BND",D6,$N$1,A6)</f>
        <v>국민주택채권</v>
      </c>
      <c r="O6">
        <f t="shared" si="0"/>
        <v>3.8453310000000004E-2</v>
      </c>
    </row>
    <row r="7" spans="1:15" x14ac:dyDescent="0.3">
      <c r="A7" s="60">
        <v>46205</v>
      </c>
      <c r="B7" t="s">
        <v>2687</v>
      </c>
      <c r="C7" t="s">
        <v>2688</v>
      </c>
      <c r="D7" t="s">
        <v>2700</v>
      </c>
      <c r="E7" t="s">
        <v>2701</v>
      </c>
      <c r="F7">
        <v>3.25</v>
      </c>
      <c r="G7">
        <v>0.71909999999999996</v>
      </c>
      <c r="H7">
        <v>1.2137</v>
      </c>
      <c r="I7" s="60">
        <v>44651</v>
      </c>
      <c r="J7" s="60">
        <v>46477</v>
      </c>
      <c r="K7">
        <v>1</v>
      </c>
      <c r="L7" t="s">
        <v>2689</v>
      </c>
      <c r="M7">
        <v>6.6199999999999995E-2</v>
      </c>
      <c r="N7" t="str">
        <f>_xll.IMDP("BND",D7,$N$1,A7)</f>
        <v>국민주택채권</v>
      </c>
      <c r="O7">
        <f t="shared" si="0"/>
        <v>4.7604419999999995E-2</v>
      </c>
    </row>
    <row r="8" spans="1:15" x14ac:dyDescent="0.3">
      <c r="A8" s="60">
        <v>46205</v>
      </c>
      <c r="B8" t="s">
        <v>2687</v>
      </c>
      <c r="C8" t="s">
        <v>2688</v>
      </c>
      <c r="D8" t="s">
        <v>2702</v>
      </c>
      <c r="E8" t="s">
        <v>2703</v>
      </c>
      <c r="F8">
        <v>3.28</v>
      </c>
      <c r="G8">
        <v>0.79849999999999999</v>
      </c>
      <c r="H8">
        <v>1.4108000000000001</v>
      </c>
      <c r="I8" s="60">
        <v>44681</v>
      </c>
      <c r="J8" s="60">
        <v>46507</v>
      </c>
      <c r="K8">
        <v>1</v>
      </c>
      <c r="L8" t="s">
        <v>2689</v>
      </c>
      <c r="M8">
        <v>6.3100000000000003E-2</v>
      </c>
      <c r="N8" t="str">
        <f>_xll.IMDP("BND",D8,$N$1,A8)</f>
        <v>국민주택채권</v>
      </c>
      <c r="O8">
        <f t="shared" si="0"/>
        <v>5.0385350000000002E-2</v>
      </c>
    </row>
    <row r="9" spans="1:15" x14ac:dyDescent="0.3">
      <c r="A9" s="60">
        <v>46205</v>
      </c>
      <c r="B9" t="s">
        <v>2687</v>
      </c>
      <c r="C9" t="s">
        <v>2688</v>
      </c>
      <c r="D9" t="s">
        <v>2704</v>
      </c>
      <c r="E9" t="s">
        <v>2705</v>
      </c>
      <c r="F9">
        <v>3.31</v>
      </c>
      <c r="G9">
        <v>0.88049999999999995</v>
      </c>
      <c r="H9">
        <v>1.6274999999999999</v>
      </c>
      <c r="I9" s="60">
        <v>44712</v>
      </c>
      <c r="J9" s="60">
        <v>46538</v>
      </c>
      <c r="K9">
        <v>1</v>
      </c>
      <c r="L9" t="s">
        <v>2689</v>
      </c>
      <c r="M9">
        <v>6.8099999999999994E-2</v>
      </c>
      <c r="N9" t="str">
        <f>_xll.IMDP("BND",D9,$N$1,A9)</f>
        <v>국민주택채권</v>
      </c>
      <c r="O9">
        <f t="shared" si="0"/>
        <v>5.9962049999999989E-2</v>
      </c>
    </row>
    <row r="10" spans="1:15" x14ac:dyDescent="0.3">
      <c r="A10" s="60">
        <v>46205</v>
      </c>
      <c r="B10" t="s">
        <v>2687</v>
      </c>
      <c r="C10" t="s">
        <v>2688</v>
      </c>
      <c r="D10" t="s">
        <v>2706</v>
      </c>
      <c r="E10" t="s">
        <v>2707</v>
      </c>
      <c r="F10">
        <v>3.33</v>
      </c>
      <c r="G10">
        <v>0.95979999999999999</v>
      </c>
      <c r="H10">
        <v>1.8501000000000001</v>
      </c>
      <c r="I10" s="60">
        <v>44742</v>
      </c>
      <c r="J10" s="60">
        <v>46568</v>
      </c>
      <c r="K10">
        <v>1</v>
      </c>
      <c r="L10" t="s">
        <v>2689</v>
      </c>
      <c r="M10">
        <v>6.4500000000000002E-2</v>
      </c>
      <c r="N10" t="str">
        <f>_xll.IMDP("BND",D10,$N$1,A10)</f>
        <v>국민주택채권</v>
      </c>
      <c r="O10">
        <f t="shared" si="0"/>
        <v>6.19071E-2</v>
      </c>
    </row>
    <row r="11" spans="1:15" x14ac:dyDescent="0.3">
      <c r="A11" s="60">
        <v>46205</v>
      </c>
      <c r="B11" t="s">
        <v>2687</v>
      </c>
      <c r="C11" t="s">
        <v>2688</v>
      </c>
      <c r="D11" t="s">
        <v>2708</v>
      </c>
      <c r="E11" t="s">
        <v>2709</v>
      </c>
      <c r="F11">
        <v>3.35</v>
      </c>
      <c r="G11">
        <v>1.0418000000000001</v>
      </c>
      <c r="H11">
        <v>2.0933000000000002</v>
      </c>
      <c r="I11" s="60">
        <v>44773</v>
      </c>
      <c r="J11" s="60">
        <v>46599</v>
      </c>
      <c r="K11">
        <v>1</v>
      </c>
      <c r="L11" t="s">
        <v>2689</v>
      </c>
      <c r="M11">
        <v>5.5399999999999998E-2</v>
      </c>
      <c r="N11" t="str">
        <f>_xll.IMDP("BND",D11,$N$1,A11)</f>
        <v>국민주택채권</v>
      </c>
      <c r="O11">
        <f t="shared" si="0"/>
        <v>5.7715719999999998E-2</v>
      </c>
    </row>
    <row r="12" spans="1:15" x14ac:dyDescent="0.3">
      <c r="A12" s="60">
        <v>46205</v>
      </c>
      <c r="B12" t="s">
        <v>2687</v>
      </c>
      <c r="C12" t="s">
        <v>2688</v>
      </c>
      <c r="D12" t="s">
        <v>2710</v>
      </c>
      <c r="E12" t="s">
        <v>2711</v>
      </c>
      <c r="F12">
        <v>3.41</v>
      </c>
      <c r="G12">
        <v>1.1234</v>
      </c>
      <c r="H12">
        <v>2.3483999999999998</v>
      </c>
      <c r="I12" s="60">
        <v>44804</v>
      </c>
      <c r="J12" s="60">
        <v>46630</v>
      </c>
      <c r="K12">
        <v>1</v>
      </c>
      <c r="L12" t="s">
        <v>2689</v>
      </c>
      <c r="M12">
        <v>5.57E-2</v>
      </c>
      <c r="N12" t="str">
        <f>_xll.IMDP("BND",D12,$N$1,A12)</f>
        <v>국민주택채권</v>
      </c>
      <c r="O12">
        <f t="shared" si="0"/>
        <v>6.2573379999999998E-2</v>
      </c>
    </row>
    <row r="13" spans="1:15" x14ac:dyDescent="0.3">
      <c r="A13" s="60">
        <v>46205</v>
      </c>
      <c r="B13" t="s">
        <v>2687</v>
      </c>
      <c r="C13" t="s">
        <v>2688</v>
      </c>
      <c r="D13" t="s">
        <v>2712</v>
      </c>
      <c r="E13" t="s">
        <v>2713</v>
      </c>
      <c r="F13">
        <v>3.44</v>
      </c>
      <c r="G13">
        <v>1.2024999999999999</v>
      </c>
      <c r="H13">
        <v>2.6084999999999998</v>
      </c>
      <c r="I13" s="60">
        <v>44834</v>
      </c>
      <c r="J13" s="60">
        <v>46660</v>
      </c>
      <c r="K13">
        <v>1</v>
      </c>
      <c r="L13" t="s">
        <v>2689</v>
      </c>
      <c r="M13">
        <v>5.16E-2</v>
      </c>
      <c r="N13" t="str">
        <f>_xll.IMDP("BND",D13,$N$1,A13)</f>
        <v>국민주택채권</v>
      </c>
      <c r="O13">
        <f t="shared" si="0"/>
        <v>6.2048999999999993E-2</v>
      </c>
    </row>
    <row r="14" spans="1:15" x14ac:dyDescent="0.3">
      <c r="A14" s="60">
        <v>46205</v>
      </c>
      <c r="B14" t="s">
        <v>2687</v>
      </c>
      <c r="C14" t="s">
        <v>2688</v>
      </c>
      <c r="D14" t="s">
        <v>2714</v>
      </c>
      <c r="E14" t="s">
        <v>2715</v>
      </c>
      <c r="F14">
        <v>3.48</v>
      </c>
      <c r="G14">
        <v>1.2841</v>
      </c>
      <c r="H14">
        <v>2.89</v>
      </c>
      <c r="I14" s="60">
        <v>44865</v>
      </c>
      <c r="J14" s="60">
        <v>46691</v>
      </c>
      <c r="K14">
        <v>1</v>
      </c>
      <c r="L14" t="s">
        <v>2689</v>
      </c>
      <c r="M14">
        <v>4.2999999999999997E-2</v>
      </c>
      <c r="N14" t="str">
        <f>_xll.IMDP("BND",D14,$N$1,A14)</f>
        <v>국민주택채권</v>
      </c>
      <c r="O14">
        <f t="shared" si="0"/>
        <v>5.5216299999999996E-2</v>
      </c>
    </row>
    <row r="15" spans="1:15" x14ac:dyDescent="0.3">
      <c r="A15" s="60">
        <v>46205</v>
      </c>
      <c r="B15" t="s">
        <v>2687</v>
      </c>
      <c r="C15" t="s">
        <v>2688</v>
      </c>
      <c r="D15" t="s">
        <v>2716</v>
      </c>
      <c r="E15" t="s">
        <v>2717</v>
      </c>
      <c r="F15">
        <v>3.5</v>
      </c>
      <c r="G15">
        <v>1.3632</v>
      </c>
      <c r="H15">
        <v>3.1756000000000002</v>
      </c>
      <c r="I15" s="60">
        <v>44895</v>
      </c>
      <c r="J15" s="60">
        <v>46721</v>
      </c>
      <c r="K15">
        <v>1</v>
      </c>
      <c r="L15" t="s">
        <v>2689</v>
      </c>
      <c r="M15">
        <v>5.0299999999999997E-2</v>
      </c>
      <c r="N15" t="str">
        <f>_xll.IMDP("BND",D15,$N$1,A15)</f>
        <v>국민주택채권</v>
      </c>
      <c r="O15">
        <f t="shared" si="0"/>
        <v>6.8568959999999998E-2</v>
      </c>
    </row>
    <row r="16" spans="1:15" x14ac:dyDescent="0.3">
      <c r="A16" s="60">
        <v>46205</v>
      </c>
      <c r="B16" t="s">
        <v>2687</v>
      </c>
      <c r="C16" t="s">
        <v>2688</v>
      </c>
      <c r="D16" t="s">
        <v>2718</v>
      </c>
      <c r="E16" t="s">
        <v>2719</v>
      </c>
      <c r="F16">
        <v>3.53</v>
      </c>
      <c r="G16">
        <v>1.4450000000000001</v>
      </c>
      <c r="H16">
        <v>3.4836999999999998</v>
      </c>
      <c r="I16" s="60">
        <v>44926</v>
      </c>
      <c r="J16" s="60">
        <v>46752</v>
      </c>
      <c r="K16">
        <v>1.3</v>
      </c>
      <c r="L16" t="s">
        <v>2689</v>
      </c>
      <c r="M16">
        <v>5.9900000000000002E-2</v>
      </c>
      <c r="N16" t="str">
        <f>_xll.IMDP("BND",D16,$N$1,A16)</f>
        <v>국민주택채권</v>
      </c>
      <c r="O16">
        <f t="shared" si="0"/>
        <v>8.6555500000000007E-2</v>
      </c>
    </row>
    <row r="17" spans="1:15" x14ac:dyDescent="0.3">
      <c r="A17" s="60">
        <v>46205</v>
      </c>
      <c r="B17" t="s">
        <v>2687</v>
      </c>
      <c r="C17" t="s">
        <v>2688</v>
      </c>
      <c r="D17" t="s">
        <v>2720</v>
      </c>
      <c r="E17" t="s">
        <v>2721</v>
      </c>
      <c r="F17">
        <v>3.56</v>
      </c>
      <c r="G17">
        <v>1.5264</v>
      </c>
      <c r="H17">
        <v>3.8037999999999998</v>
      </c>
      <c r="I17" s="60">
        <v>44957</v>
      </c>
      <c r="J17" s="60">
        <v>46783</v>
      </c>
      <c r="K17">
        <v>1.3</v>
      </c>
      <c r="L17" t="s">
        <v>2689</v>
      </c>
      <c r="M17">
        <v>4.7E-2</v>
      </c>
      <c r="N17" t="str">
        <f>_xll.IMDP("BND",D17,$N$1,A17)</f>
        <v>국민주택채권</v>
      </c>
      <c r="O17">
        <f t="shared" si="0"/>
        <v>7.1740799999999993E-2</v>
      </c>
    </row>
    <row r="18" spans="1:15" x14ac:dyDescent="0.3">
      <c r="A18" s="60">
        <v>46205</v>
      </c>
      <c r="B18" t="s">
        <v>2687</v>
      </c>
      <c r="C18" t="s">
        <v>2688</v>
      </c>
      <c r="D18" t="s">
        <v>2722</v>
      </c>
      <c r="E18" t="s">
        <v>2723</v>
      </c>
      <c r="F18">
        <v>3.59</v>
      </c>
      <c r="G18">
        <v>1.6001000000000001</v>
      </c>
      <c r="H18">
        <v>4.1048</v>
      </c>
      <c r="I18" s="60">
        <v>44985</v>
      </c>
      <c r="J18" s="60">
        <v>46812</v>
      </c>
      <c r="K18">
        <v>1.3</v>
      </c>
      <c r="L18" t="s">
        <v>2689</v>
      </c>
      <c r="M18">
        <v>4.8500000000000001E-2</v>
      </c>
      <c r="N18" t="str">
        <f>_xll.IMDP("BND",D18,$N$1,A18)</f>
        <v>국민주택채권</v>
      </c>
      <c r="O18">
        <f t="shared" si="0"/>
        <v>7.7604850000000003E-2</v>
      </c>
    </row>
    <row r="19" spans="1:15" x14ac:dyDescent="0.3">
      <c r="A19" s="60">
        <v>46205</v>
      </c>
      <c r="B19" t="s">
        <v>2687</v>
      </c>
      <c r="C19" t="s">
        <v>2688</v>
      </c>
      <c r="D19" t="s">
        <v>2724</v>
      </c>
      <c r="E19" t="s">
        <v>2725</v>
      </c>
      <c r="F19">
        <v>3.62</v>
      </c>
      <c r="G19">
        <v>1.6816</v>
      </c>
      <c r="H19">
        <v>4.4505999999999997</v>
      </c>
      <c r="I19" s="60">
        <v>45016</v>
      </c>
      <c r="J19" s="60">
        <v>46843</v>
      </c>
      <c r="K19">
        <v>1.3</v>
      </c>
      <c r="L19" t="s">
        <v>2689</v>
      </c>
      <c r="M19">
        <v>6.1699999999999998E-2</v>
      </c>
      <c r="N19" t="str">
        <f>_xll.IMDP("BND",D19,$N$1,A19)</f>
        <v>국민주택채권</v>
      </c>
      <c r="O19">
        <f t="shared" si="0"/>
        <v>0.10375471999999999</v>
      </c>
    </row>
    <row r="20" spans="1:15" x14ac:dyDescent="0.3">
      <c r="A20" s="60">
        <v>46205</v>
      </c>
      <c r="B20" t="s">
        <v>2687</v>
      </c>
      <c r="C20" t="s">
        <v>2688</v>
      </c>
      <c r="D20" t="s">
        <v>2726</v>
      </c>
      <c r="E20" t="s">
        <v>2727</v>
      </c>
      <c r="F20">
        <v>3.65</v>
      </c>
      <c r="G20">
        <v>1.7605</v>
      </c>
      <c r="H20">
        <v>4.7976999999999999</v>
      </c>
      <c r="I20" s="60">
        <v>45046</v>
      </c>
      <c r="J20" s="60">
        <v>46873</v>
      </c>
      <c r="K20">
        <v>1.3</v>
      </c>
      <c r="L20" t="s">
        <v>2689</v>
      </c>
      <c r="M20">
        <v>5.4399999999999997E-2</v>
      </c>
      <c r="N20" t="str">
        <f>_xll.IMDP("BND",D20,$N$1,A20)</f>
        <v>국민주택채권</v>
      </c>
      <c r="O20">
        <f t="shared" si="0"/>
        <v>9.5771199999999987E-2</v>
      </c>
    </row>
    <row r="21" spans="1:15" x14ac:dyDescent="0.3">
      <c r="A21" s="60">
        <v>46205</v>
      </c>
      <c r="B21" t="s">
        <v>2687</v>
      </c>
      <c r="C21" t="s">
        <v>2688</v>
      </c>
      <c r="D21" t="s">
        <v>2728</v>
      </c>
      <c r="E21" t="s">
        <v>2729</v>
      </c>
      <c r="F21">
        <v>3.67</v>
      </c>
      <c r="G21">
        <v>1.8420000000000001</v>
      </c>
      <c r="H21">
        <v>5.1695000000000002</v>
      </c>
      <c r="I21" s="60">
        <v>45077</v>
      </c>
      <c r="J21" s="60">
        <v>46904</v>
      </c>
      <c r="K21">
        <v>1.3</v>
      </c>
      <c r="L21" t="s">
        <v>2689</v>
      </c>
      <c r="M21">
        <v>5.28E-2</v>
      </c>
      <c r="N21" t="str">
        <f>_xll.IMDP("BND",D21,$N$1,A21)</f>
        <v>국민주택채권</v>
      </c>
      <c r="O21">
        <f t="shared" si="0"/>
        <v>9.72576E-2</v>
      </c>
    </row>
    <row r="22" spans="1:15" x14ac:dyDescent="0.3">
      <c r="A22" s="60">
        <v>46205</v>
      </c>
      <c r="B22" t="s">
        <v>2687</v>
      </c>
      <c r="C22" t="s">
        <v>2688</v>
      </c>
      <c r="D22" t="s">
        <v>2730</v>
      </c>
      <c r="E22" t="s">
        <v>2731</v>
      </c>
      <c r="F22">
        <v>3.7</v>
      </c>
      <c r="G22">
        <v>1.9208000000000001</v>
      </c>
      <c r="H22">
        <v>5.5419</v>
      </c>
      <c r="I22" s="60">
        <v>45107</v>
      </c>
      <c r="J22" s="60">
        <v>46934</v>
      </c>
      <c r="K22">
        <v>1.3</v>
      </c>
      <c r="L22" t="s">
        <v>2689</v>
      </c>
      <c r="M22">
        <v>5.3199999999999997E-2</v>
      </c>
      <c r="N22" t="str">
        <f>_xll.IMDP("BND",D22,$N$1,A22)</f>
        <v>국민주택채권</v>
      </c>
      <c r="O22">
        <f t="shared" si="0"/>
        <v>0.10218656</v>
      </c>
    </row>
    <row r="23" spans="1:15" x14ac:dyDescent="0.3">
      <c r="A23" s="60">
        <v>46205</v>
      </c>
      <c r="B23" t="s">
        <v>2687</v>
      </c>
      <c r="C23" t="s">
        <v>2688</v>
      </c>
      <c r="D23" t="s">
        <v>1781</v>
      </c>
      <c r="E23" t="s">
        <v>1782</v>
      </c>
      <c r="F23">
        <v>3.71</v>
      </c>
      <c r="G23">
        <v>2.0024999999999999</v>
      </c>
      <c r="H23">
        <v>5.9409000000000001</v>
      </c>
      <c r="I23" s="60">
        <v>45138</v>
      </c>
      <c r="J23" s="60">
        <v>46965</v>
      </c>
      <c r="K23">
        <v>1.3</v>
      </c>
      <c r="L23" t="s">
        <v>2689</v>
      </c>
      <c r="M23">
        <v>5.3499999999999999E-2</v>
      </c>
      <c r="N23" t="str">
        <f>_xll.IMDP("BND",D23,$N$1,A23)</f>
        <v>국민주택채권</v>
      </c>
      <c r="O23">
        <f t="shared" si="0"/>
        <v>0.10713375</v>
      </c>
    </row>
    <row r="24" spans="1:15" x14ac:dyDescent="0.3">
      <c r="A24" s="60">
        <v>46205</v>
      </c>
      <c r="B24" t="s">
        <v>2687</v>
      </c>
      <c r="C24" t="s">
        <v>2688</v>
      </c>
      <c r="D24" t="s">
        <v>2732</v>
      </c>
      <c r="E24" t="s">
        <v>2733</v>
      </c>
      <c r="F24">
        <v>3.71</v>
      </c>
      <c r="G24">
        <v>2.0842999999999998</v>
      </c>
      <c r="H24">
        <v>6.3540000000000001</v>
      </c>
      <c r="I24" s="60">
        <v>45169</v>
      </c>
      <c r="J24" s="60">
        <v>46996</v>
      </c>
      <c r="K24">
        <v>1.3</v>
      </c>
      <c r="L24" t="s">
        <v>2689</v>
      </c>
      <c r="M24">
        <v>5.5300000000000002E-2</v>
      </c>
      <c r="N24" t="str">
        <f>_xll.IMDP("BND",D24,$N$1,A24)</f>
        <v>국민주택채권</v>
      </c>
      <c r="O24">
        <f t="shared" si="0"/>
        <v>0.11526178999999999</v>
      </c>
    </row>
    <row r="25" spans="1:15" x14ac:dyDescent="0.3">
      <c r="A25" s="60">
        <v>46205</v>
      </c>
      <c r="B25" t="s">
        <v>2687</v>
      </c>
      <c r="C25" t="s">
        <v>2688</v>
      </c>
      <c r="D25" t="s">
        <v>2734</v>
      </c>
      <c r="E25" t="s">
        <v>2735</v>
      </c>
      <c r="F25">
        <v>3.72</v>
      </c>
      <c r="G25">
        <v>2.1634000000000002</v>
      </c>
      <c r="H25">
        <v>6.766</v>
      </c>
      <c r="I25" s="60">
        <v>45199</v>
      </c>
      <c r="J25" s="60">
        <v>47026</v>
      </c>
      <c r="K25">
        <v>1.3</v>
      </c>
      <c r="L25" t="s">
        <v>2689</v>
      </c>
      <c r="M25">
        <v>5.0099999999999999E-2</v>
      </c>
      <c r="N25" t="str">
        <f>_xll.IMDP("BND",D25,$N$1,A25)</f>
        <v>국민주택채권</v>
      </c>
      <c r="O25">
        <f t="shared" si="0"/>
        <v>0.10838634000000001</v>
      </c>
    </row>
    <row r="26" spans="1:15" x14ac:dyDescent="0.3">
      <c r="A26" s="60">
        <v>46205</v>
      </c>
      <c r="B26" t="s">
        <v>2687</v>
      </c>
      <c r="C26" t="s">
        <v>2688</v>
      </c>
      <c r="D26" t="s">
        <v>1643</v>
      </c>
      <c r="E26" t="s">
        <v>1644</v>
      </c>
      <c r="F26">
        <v>3.74</v>
      </c>
      <c r="G26">
        <v>2.2448999999999999</v>
      </c>
      <c r="H26">
        <v>7.2038000000000002</v>
      </c>
      <c r="I26" s="60">
        <v>45230</v>
      </c>
      <c r="J26" s="60">
        <v>47057</v>
      </c>
      <c r="K26">
        <v>1.3</v>
      </c>
      <c r="L26" t="s">
        <v>2689</v>
      </c>
      <c r="M26">
        <v>5.4699999999999999E-2</v>
      </c>
      <c r="N26" t="str">
        <f>_xll.IMDP("BND",D26,$N$1,A26)</f>
        <v>국민주택채권</v>
      </c>
      <c r="O26">
        <f t="shared" si="0"/>
        <v>0.12279602999999999</v>
      </c>
    </row>
    <row r="27" spans="1:15" x14ac:dyDescent="0.3">
      <c r="A27" s="60">
        <v>46205</v>
      </c>
      <c r="B27" t="s">
        <v>2687</v>
      </c>
      <c r="C27" t="s">
        <v>2688</v>
      </c>
      <c r="D27" t="s">
        <v>1240</v>
      </c>
      <c r="E27" t="s">
        <v>2736</v>
      </c>
      <c r="F27">
        <v>3.74</v>
      </c>
      <c r="G27">
        <v>2.3241000000000001</v>
      </c>
      <c r="H27">
        <v>7.6418999999999997</v>
      </c>
      <c r="I27" s="60">
        <v>45260</v>
      </c>
      <c r="J27" s="60">
        <v>47087</v>
      </c>
      <c r="K27">
        <v>1.3</v>
      </c>
      <c r="L27" t="s">
        <v>2689</v>
      </c>
      <c r="M27">
        <v>5.3800000000000001E-2</v>
      </c>
      <c r="N27" t="str">
        <f>_xll.IMDP("BND",D27,$N$1,A27)</f>
        <v>국민주택채권</v>
      </c>
      <c r="O27">
        <f t="shared" si="0"/>
        <v>0.12503658000000001</v>
      </c>
    </row>
    <row r="28" spans="1:15" x14ac:dyDescent="0.3">
      <c r="A28" s="60">
        <v>46205</v>
      </c>
      <c r="B28" t="s">
        <v>2687</v>
      </c>
      <c r="C28" t="s">
        <v>2688</v>
      </c>
      <c r="D28" t="s">
        <v>2737</v>
      </c>
      <c r="E28" t="s">
        <v>2738</v>
      </c>
      <c r="F28">
        <v>3.75</v>
      </c>
      <c r="G28">
        <v>2.4056000000000002</v>
      </c>
      <c r="H28">
        <v>8.1053999999999995</v>
      </c>
      <c r="I28" s="60">
        <v>45291</v>
      </c>
      <c r="J28" s="60">
        <v>47118</v>
      </c>
      <c r="K28">
        <v>1.3</v>
      </c>
      <c r="L28" t="s">
        <v>2689</v>
      </c>
      <c r="M28">
        <v>4.9500000000000002E-2</v>
      </c>
      <c r="N28" t="str">
        <f>_xll.IMDP("BND",D28,$N$1,A28)</f>
        <v>국민주택채권</v>
      </c>
      <c r="O28">
        <f t="shared" si="0"/>
        <v>0.11907720000000001</v>
      </c>
    </row>
    <row r="29" spans="1:15" x14ac:dyDescent="0.3">
      <c r="A29" s="60">
        <v>46205</v>
      </c>
      <c r="B29" t="s">
        <v>2687</v>
      </c>
      <c r="C29" t="s">
        <v>2688</v>
      </c>
      <c r="D29" t="s">
        <v>2739</v>
      </c>
      <c r="E29" t="s">
        <v>2740</v>
      </c>
      <c r="F29">
        <v>3.77</v>
      </c>
      <c r="G29">
        <v>2.4872000000000001</v>
      </c>
      <c r="H29">
        <v>8.5830000000000002</v>
      </c>
      <c r="I29" s="60">
        <v>45322</v>
      </c>
      <c r="J29" s="60">
        <v>47149</v>
      </c>
      <c r="K29">
        <v>1.3</v>
      </c>
      <c r="L29" t="s">
        <v>2689</v>
      </c>
      <c r="M29">
        <v>4.8800000000000003E-2</v>
      </c>
      <c r="N29" t="str">
        <f>_xll.IMDP("BND",D29,$N$1,A29)</f>
        <v>국민주택채권</v>
      </c>
      <c r="O29">
        <f t="shared" si="0"/>
        <v>0.12137536000000002</v>
      </c>
    </row>
    <row r="30" spans="1:15" x14ac:dyDescent="0.3">
      <c r="A30" s="60">
        <v>46205</v>
      </c>
      <c r="B30" t="s">
        <v>2687</v>
      </c>
      <c r="C30" t="s">
        <v>2688</v>
      </c>
      <c r="D30" t="s">
        <v>2741</v>
      </c>
      <c r="E30" t="s">
        <v>2742</v>
      </c>
      <c r="F30">
        <v>3.77</v>
      </c>
      <c r="G30">
        <v>2.5609999999999999</v>
      </c>
      <c r="H30">
        <v>9.0267999999999997</v>
      </c>
      <c r="I30" s="60">
        <v>45351</v>
      </c>
      <c r="J30" s="60">
        <v>47177</v>
      </c>
      <c r="K30">
        <v>1.3</v>
      </c>
      <c r="L30" t="s">
        <v>2689</v>
      </c>
      <c r="M30">
        <v>4.58E-2</v>
      </c>
      <c r="N30" t="str">
        <f>_xll.IMDP("BND",D30,$N$1,A30)</f>
        <v>국민주택채권</v>
      </c>
      <c r="O30">
        <f t="shared" si="0"/>
        <v>0.1172938</v>
      </c>
    </row>
    <row r="31" spans="1:15" x14ac:dyDescent="0.3">
      <c r="A31" s="60">
        <v>46205</v>
      </c>
      <c r="B31" t="s">
        <v>2687</v>
      </c>
      <c r="C31" t="s">
        <v>2688</v>
      </c>
      <c r="D31" t="s">
        <v>1936</v>
      </c>
      <c r="E31" t="s">
        <v>1937</v>
      </c>
      <c r="F31">
        <v>3.78</v>
      </c>
      <c r="G31">
        <v>2.6427</v>
      </c>
      <c r="H31">
        <v>9.5305</v>
      </c>
      <c r="I31" s="60">
        <v>45382</v>
      </c>
      <c r="J31" s="60">
        <v>47208</v>
      </c>
      <c r="K31">
        <v>1.3</v>
      </c>
      <c r="L31" t="s">
        <v>2689</v>
      </c>
      <c r="M31">
        <v>5.21E-2</v>
      </c>
      <c r="N31" t="str">
        <f>_xll.IMDP("BND",D31,$N$1,A31)</f>
        <v>국민주택채권</v>
      </c>
      <c r="O31">
        <f t="shared" si="0"/>
        <v>0.13768467000000001</v>
      </c>
    </row>
    <row r="32" spans="1:15" x14ac:dyDescent="0.3">
      <c r="A32" s="60">
        <v>46205</v>
      </c>
      <c r="B32" t="s">
        <v>2687</v>
      </c>
      <c r="C32" t="s">
        <v>2688</v>
      </c>
      <c r="D32" t="s">
        <v>1617</v>
      </c>
      <c r="E32" t="s">
        <v>1618</v>
      </c>
      <c r="F32">
        <v>3.79</v>
      </c>
      <c r="G32">
        <v>2.7216</v>
      </c>
      <c r="H32">
        <v>10.029299999999999</v>
      </c>
      <c r="I32" s="60">
        <v>45412</v>
      </c>
      <c r="J32" s="60">
        <v>47238</v>
      </c>
      <c r="K32">
        <v>1.3</v>
      </c>
      <c r="L32" t="s">
        <v>2689</v>
      </c>
      <c r="M32">
        <v>5.4199999999999998E-2</v>
      </c>
      <c r="N32" t="str">
        <f>_xll.IMDP("BND",D32,$N$1,A32)</f>
        <v>국민주택채권</v>
      </c>
      <c r="O32">
        <f t="shared" si="0"/>
        <v>0.14751071999999998</v>
      </c>
    </row>
    <row r="33" spans="1:15" x14ac:dyDescent="0.3">
      <c r="A33" s="60">
        <v>46205</v>
      </c>
      <c r="B33" t="s">
        <v>2687</v>
      </c>
      <c r="C33" t="s">
        <v>2688</v>
      </c>
      <c r="D33" t="s">
        <v>2743</v>
      </c>
      <c r="E33" t="s">
        <v>2744</v>
      </c>
      <c r="F33">
        <v>3.79</v>
      </c>
      <c r="G33">
        <v>2.8033000000000001</v>
      </c>
      <c r="H33">
        <v>10.5593</v>
      </c>
      <c r="I33" s="60">
        <v>45443</v>
      </c>
      <c r="J33" s="60">
        <v>47269</v>
      </c>
      <c r="K33">
        <v>1.3</v>
      </c>
      <c r="L33" t="s">
        <v>2689</v>
      </c>
      <c r="M33">
        <v>5.6599999999999998E-2</v>
      </c>
      <c r="N33" t="str">
        <f>_xll.IMDP("BND",D33,$N$1,A33)</f>
        <v>국민주택채권</v>
      </c>
      <c r="O33">
        <f t="shared" si="0"/>
        <v>0.15866678000000001</v>
      </c>
    </row>
    <row r="34" spans="1:15" x14ac:dyDescent="0.3">
      <c r="A34" s="60">
        <v>46205</v>
      </c>
      <c r="B34" t="s">
        <v>2687</v>
      </c>
      <c r="C34" t="s">
        <v>2688</v>
      </c>
      <c r="D34" t="s">
        <v>1624</v>
      </c>
      <c r="E34" t="s">
        <v>1625</v>
      </c>
      <c r="F34">
        <v>3.8</v>
      </c>
      <c r="G34">
        <v>2.8822999999999999</v>
      </c>
      <c r="H34">
        <v>11.0848</v>
      </c>
      <c r="I34" s="60">
        <v>45473</v>
      </c>
      <c r="J34" s="60">
        <v>47299</v>
      </c>
      <c r="K34">
        <v>1.3</v>
      </c>
      <c r="L34" t="s">
        <v>2689</v>
      </c>
      <c r="M34">
        <v>5.4199999999999998E-2</v>
      </c>
      <c r="N34" t="str">
        <f>_xll.IMDP("BND",D34,$N$1,A34)</f>
        <v>국민주택채권</v>
      </c>
      <c r="O34">
        <f t="shared" si="0"/>
        <v>0.15622065999999998</v>
      </c>
    </row>
    <row r="35" spans="1:15" x14ac:dyDescent="0.3">
      <c r="A35" s="60">
        <v>46205</v>
      </c>
      <c r="B35" t="s">
        <v>2687</v>
      </c>
      <c r="C35" t="s">
        <v>2688</v>
      </c>
      <c r="D35" t="s">
        <v>2745</v>
      </c>
      <c r="E35" t="s">
        <v>2746</v>
      </c>
      <c r="F35">
        <v>3.81</v>
      </c>
      <c r="G35">
        <v>2.9639000000000002</v>
      </c>
      <c r="H35">
        <v>11.639799999999999</v>
      </c>
      <c r="I35" s="60">
        <v>45504</v>
      </c>
      <c r="J35" s="60">
        <v>47330</v>
      </c>
      <c r="K35">
        <v>1.3</v>
      </c>
      <c r="L35" t="s">
        <v>2689</v>
      </c>
      <c r="M35">
        <v>5.9799999999999999E-2</v>
      </c>
      <c r="N35" t="str">
        <f>_xll.IMDP("BND",D35,$N$1,A35)</f>
        <v>국민주택채권</v>
      </c>
      <c r="O35">
        <f t="shared" si="0"/>
        <v>0.17724122</v>
      </c>
    </row>
    <row r="36" spans="1:15" x14ac:dyDescent="0.3">
      <c r="A36" s="60">
        <v>46205</v>
      </c>
      <c r="B36" t="s">
        <v>2687</v>
      </c>
      <c r="C36" t="s">
        <v>2688</v>
      </c>
      <c r="D36" t="s">
        <v>2747</v>
      </c>
      <c r="E36" t="s">
        <v>2748</v>
      </c>
      <c r="F36">
        <v>3.82</v>
      </c>
      <c r="G36">
        <v>3.0453999999999999</v>
      </c>
      <c r="H36">
        <v>12.207700000000001</v>
      </c>
      <c r="I36" s="60">
        <v>45535</v>
      </c>
      <c r="J36" s="60">
        <v>47361</v>
      </c>
      <c r="K36">
        <v>1.3</v>
      </c>
      <c r="L36" t="s">
        <v>2689</v>
      </c>
      <c r="M36">
        <v>5.7200000000000001E-2</v>
      </c>
      <c r="N36" t="str">
        <f>_xll.IMDP("BND",D36,$N$1,A36)</f>
        <v>국민주택채권</v>
      </c>
      <c r="O36">
        <f t="shared" si="0"/>
        <v>0.17419688</v>
      </c>
    </row>
    <row r="37" spans="1:15" x14ac:dyDescent="0.3">
      <c r="A37" s="60">
        <v>46205</v>
      </c>
      <c r="B37" t="s">
        <v>2687</v>
      </c>
      <c r="C37" t="s">
        <v>2688</v>
      </c>
      <c r="D37" t="s">
        <v>2749</v>
      </c>
      <c r="E37" t="s">
        <v>2750</v>
      </c>
      <c r="F37">
        <v>3.83</v>
      </c>
      <c r="G37">
        <v>3.1242000000000001</v>
      </c>
      <c r="H37">
        <v>12.7699</v>
      </c>
      <c r="I37" s="60">
        <v>45565</v>
      </c>
      <c r="J37" s="60">
        <v>47391</v>
      </c>
      <c r="K37">
        <v>1.3</v>
      </c>
      <c r="L37" t="s">
        <v>2689</v>
      </c>
      <c r="M37">
        <v>5.5599999999999997E-2</v>
      </c>
      <c r="N37" t="str">
        <f>_xll.IMDP("BND",D37,$N$1,A37)</f>
        <v>국민주택채권</v>
      </c>
      <c r="O37">
        <f t="shared" si="0"/>
        <v>0.17370552</v>
      </c>
    </row>
    <row r="38" spans="1:15" x14ac:dyDescent="0.3">
      <c r="A38" s="60">
        <v>46205</v>
      </c>
      <c r="B38" t="s">
        <v>2687</v>
      </c>
      <c r="C38" t="s">
        <v>2688</v>
      </c>
      <c r="D38" t="s">
        <v>2751</v>
      </c>
      <c r="E38" t="s">
        <v>2752</v>
      </c>
      <c r="F38">
        <v>3.84</v>
      </c>
      <c r="G38">
        <v>3.2057000000000002</v>
      </c>
      <c r="H38">
        <v>13.3637</v>
      </c>
      <c r="I38" s="60">
        <v>45596</v>
      </c>
      <c r="J38" s="60">
        <v>47422</v>
      </c>
      <c r="K38">
        <v>1.3</v>
      </c>
      <c r="L38" t="s">
        <v>2689</v>
      </c>
      <c r="M38">
        <v>5.7599999999999998E-2</v>
      </c>
      <c r="N38" t="str">
        <f>_xll.IMDP("BND",D38,$N$1,A38)</f>
        <v>국민주택채권</v>
      </c>
      <c r="O38">
        <f t="shared" si="0"/>
        <v>0.18464832</v>
      </c>
    </row>
    <row r="39" spans="1:15" x14ac:dyDescent="0.3">
      <c r="A39" s="60">
        <v>46205</v>
      </c>
      <c r="B39" t="s">
        <v>2687</v>
      </c>
      <c r="C39" t="s">
        <v>2688</v>
      </c>
      <c r="D39" t="s">
        <v>1977</v>
      </c>
      <c r="E39" t="s">
        <v>1978</v>
      </c>
      <c r="F39">
        <v>3.85</v>
      </c>
      <c r="G39">
        <v>3.2845</v>
      </c>
      <c r="H39">
        <v>13.951000000000001</v>
      </c>
      <c r="I39" s="60">
        <v>45626</v>
      </c>
      <c r="J39" s="60">
        <v>47452</v>
      </c>
      <c r="K39">
        <v>1.3</v>
      </c>
      <c r="L39" t="s">
        <v>2689</v>
      </c>
      <c r="M39">
        <v>5.1700000000000003E-2</v>
      </c>
      <c r="N39" t="str">
        <f>_xll.IMDP("BND",D39,$N$1,A39)</f>
        <v>국민주택채권</v>
      </c>
      <c r="O39">
        <f t="shared" si="0"/>
        <v>0.16980865000000001</v>
      </c>
    </row>
    <row r="40" spans="1:15" x14ac:dyDescent="0.3">
      <c r="A40" s="60">
        <v>46205</v>
      </c>
      <c r="B40" t="s">
        <v>2687</v>
      </c>
      <c r="C40" t="s">
        <v>2688</v>
      </c>
      <c r="D40" t="s">
        <v>2753</v>
      </c>
      <c r="E40" t="s">
        <v>2754</v>
      </c>
      <c r="F40">
        <v>3.86</v>
      </c>
      <c r="G40">
        <v>3.3660000000000001</v>
      </c>
      <c r="H40">
        <v>14.570600000000001</v>
      </c>
      <c r="I40" s="60">
        <v>45657</v>
      </c>
      <c r="J40" s="60">
        <v>47483</v>
      </c>
      <c r="K40">
        <v>1.3</v>
      </c>
      <c r="L40" t="s">
        <v>2689</v>
      </c>
      <c r="M40">
        <v>5.0900000000000001E-2</v>
      </c>
      <c r="N40" t="str">
        <f>_xll.IMDP("BND",D40,$N$1,A40)</f>
        <v>국민주택채권</v>
      </c>
      <c r="O40">
        <f t="shared" si="0"/>
        <v>0.17132940000000002</v>
      </c>
    </row>
    <row r="41" spans="1:15" x14ac:dyDescent="0.3">
      <c r="A41" s="60">
        <v>46205</v>
      </c>
      <c r="B41" t="s">
        <v>2687</v>
      </c>
      <c r="C41" t="s">
        <v>2688</v>
      </c>
      <c r="D41" t="s">
        <v>2755</v>
      </c>
      <c r="E41" t="s">
        <v>2756</v>
      </c>
      <c r="F41">
        <v>3.87</v>
      </c>
      <c r="G41">
        <v>3.4474999999999998</v>
      </c>
      <c r="H41">
        <v>15.2042</v>
      </c>
      <c r="I41" s="60">
        <v>45688</v>
      </c>
      <c r="J41" s="60">
        <v>47514</v>
      </c>
      <c r="K41">
        <v>1.3</v>
      </c>
      <c r="L41" t="s">
        <v>2689</v>
      </c>
      <c r="M41">
        <v>4.3099999999999999E-2</v>
      </c>
      <c r="N41" t="str">
        <f>_xll.IMDP("BND",D41,$N$1,A41)</f>
        <v>국민주택채권</v>
      </c>
      <c r="O41">
        <f t="shared" si="0"/>
        <v>0.14858724999999998</v>
      </c>
    </row>
    <row r="42" spans="1:15" x14ac:dyDescent="0.3">
      <c r="A42" s="60">
        <v>46205</v>
      </c>
      <c r="B42" t="s">
        <v>2687</v>
      </c>
      <c r="C42" t="s">
        <v>2688</v>
      </c>
      <c r="D42" t="s">
        <v>2757</v>
      </c>
      <c r="E42" t="s">
        <v>2758</v>
      </c>
      <c r="F42">
        <v>3.87</v>
      </c>
      <c r="G42">
        <v>3.5211000000000001</v>
      </c>
      <c r="H42">
        <v>15.7881</v>
      </c>
      <c r="I42" s="60">
        <v>45716</v>
      </c>
      <c r="J42" s="60">
        <v>47542</v>
      </c>
      <c r="K42">
        <v>1.3</v>
      </c>
      <c r="L42" t="s">
        <v>2689</v>
      </c>
      <c r="M42">
        <v>6.0999999999999999E-2</v>
      </c>
      <c r="N42" t="str">
        <f>_xll.IMDP("BND",D42,$N$1,A42)</f>
        <v>국민주택채권</v>
      </c>
      <c r="O42">
        <f t="shared" si="0"/>
        <v>0.21478710000000001</v>
      </c>
    </row>
    <row r="43" spans="1:15" x14ac:dyDescent="0.3">
      <c r="A43" s="60">
        <v>46205</v>
      </c>
      <c r="B43" t="s">
        <v>2687</v>
      </c>
      <c r="C43" t="s">
        <v>2688</v>
      </c>
      <c r="D43" t="s">
        <v>2759</v>
      </c>
      <c r="E43" t="s">
        <v>2760</v>
      </c>
      <c r="F43">
        <v>3.89</v>
      </c>
      <c r="G43">
        <v>3.6023999999999998</v>
      </c>
      <c r="H43">
        <v>16.4452</v>
      </c>
      <c r="I43" s="60">
        <v>45747</v>
      </c>
      <c r="J43" s="60">
        <v>47573</v>
      </c>
      <c r="K43">
        <v>1.3</v>
      </c>
      <c r="L43" t="s">
        <v>2689</v>
      </c>
      <c r="M43">
        <v>5.3600000000000002E-2</v>
      </c>
      <c r="N43" t="str">
        <f>_xll.IMDP("BND",D43,$N$1,A43)</f>
        <v>국민주택채권</v>
      </c>
      <c r="O43">
        <f t="shared" si="0"/>
        <v>0.19308864000000001</v>
      </c>
    </row>
    <row r="44" spans="1:15" x14ac:dyDescent="0.3">
      <c r="A44" s="60">
        <v>46205</v>
      </c>
      <c r="B44" t="s">
        <v>2687</v>
      </c>
      <c r="C44" t="s">
        <v>2688</v>
      </c>
      <c r="D44" t="s">
        <v>2761</v>
      </c>
      <c r="E44" t="s">
        <v>2762</v>
      </c>
      <c r="F44">
        <v>3.89</v>
      </c>
      <c r="G44">
        <v>3.6812999999999998</v>
      </c>
      <c r="H44">
        <v>17.095400000000001</v>
      </c>
      <c r="I44" s="60">
        <v>45777</v>
      </c>
      <c r="J44" s="60">
        <v>47603</v>
      </c>
      <c r="K44">
        <v>1</v>
      </c>
      <c r="L44" t="s">
        <v>2689</v>
      </c>
      <c r="M44">
        <v>5.7599999999999998E-2</v>
      </c>
      <c r="N44" t="str">
        <f>_xll.IMDP("BND",D44,$N$1,A44)</f>
        <v>국민주택채권</v>
      </c>
      <c r="O44">
        <f t="shared" si="0"/>
        <v>0.21204287999999999</v>
      </c>
    </row>
    <row r="45" spans="1:15" x14ac:dyDescent="0.3">
      <c r="A45" s="60">
        <v>46205</v>
      </c>
      <c r="B45" t="s">
        <v>2687</v>
      </c>
      <c r="C45" t="s">
        <v>2688</v>
      </c>
      <c r="D45" t="s">
        <v>2763</v>
      </c>
      <c r="E45" t="s">
        <v>2764</v>
      </c>
      <c r="F45">
        <v>3.9</v>
      </c>
      <c r="G45">
        <v>3.7627999999999999</v>
      </c>
      <c r="H45">
        <v>17.779900000000001</v>
      </c>
      <c r="I45" s="60">
        <v>45808</v>
      </c>
      <c r="J45" s="60">
        <v>47634</v>
      </c>
      <c r="K45">
        <v>1</v>
      </c>
      <c r="L45" t="s">
        <v>2689</v>
      </c>
      <c r="M45">
        <v>5.6399999999999999E-2</v>
      </c>
      <c r="N45" t="str">
        <f>_xll.IMDP("BND",D45,$N$1,A45)</f>
        <v>국민주택채권</v>
      </c>
      <c r="O45">
        <f t="shared" si="0"/>
        <v>0.21222191999999998</v>
      </c>
    </row>
    <row r="46" spans="1:15" x14ac:dyDescent="0.3">
      <c r="A46" s="60">
        <v>46205</v>
      </c>
      <c r="B46" t="s">
        <v>2687</v>
      </c>
      <c r="C46" t="s">
        <v>2688</v>
      </c>
      <c r="D46" t="s">
        <v>2765</v>
      </c>
      <c r="E46" t="s">
        <v>2766</v>
      </c>
      <c r="F46">
        <v>3.91</v>
      </c>
      <c r="G46">
        <v>3.8414999999999999</v>
      </c>
      <c r="H46">
        <v>18.454000000000001</v>
      </c>
      <c r="I46" s="60">
        <v>45838</v>
      </c>
      <c r="J46" s="60">
        <v>47664</v>
      </c>
      <c r="K46">
        <v>1</v>
      </c>
      <c r="L46" t="s">
        <v>2689</v>
      </c>
      <c r="M46">
        <v>6.0400000000000002E-2</v>
      </c>
      <c r="N46" t="str">
        <f>_xll.IMDP("BND",D46,$N$1,A46)</f>
        <v>국민주택채권</v>
      </c>
      <c r="O46">
        <f t="shared" si="0"/>
        <v>0.2320266</v>
      </c>
    </row>
    <row r="47" spans="1:15" x14ac:dyDescent="0.3">
      <c r="A47" s="60">
        <v>46205</v>
      </c>
      <c r="B47" t="s">
        <v>2687</v>
      </c>
      <c r="C47" t="s">
        <v>2688</v>
      </c>
      <c r="D47" t="s">
        <v>1321</v>
      </c>
      <c r="E47" t="s">
        <v>2767</v>
      </c>
      <c r="F47">
        <v>3.94</v>
      </c>
      <c r="G47">
        <v>3.9222000000000001</v>
      </c>
      <c r="H47">
        <v>19.157</v>
      </c>
      <c r="I47" s="60">
        <v>45869</v>
      </c>
      <c r="J47" s="60">
        <v>47695</v>
      </c>
      <c r="K47">
        <v>1</v>
      </c>
      <c r="L47" t="s">
        <v>2689</v>
      </c>
      <c r="M47">
        <v>5.8000000000000003E-2</v>
      </c>
      <c r="N47" t="str">
        <f>_xll.IMDP("BND",D47,$N$1,A47)</f>
        <v>국민주택채권</v>
      </c>
      <c r="O47">
        <f t="shared" si="0"/>
        <v>0.22748760000000001</v>
      </c>
    </row>
    <row r="48" spans="1:15" x14ac:dyDescent="0.3">
      <c r="A48" s="60">
        <v>46205</v>
      </c>
      <c r="B48" t="s">
        <v>2687</v>
      </c>
      <c r="C48" t="s">
        <v>2688</v>
      </c>
      <c r="D48" t="s">
        <v>2768</v>
      </c>
      <c r="E48" t="s">
        <v>2769</v>
      </c>
      <c r="F48">
        <v>3.97</v>
      </c>
      <c r="G48">
        <v>4.0027999999999997</v>
      </c>
      <c r="H48">
        <v>19.872499999999999</v>
      </c>
      <c r="I48" s="60">
        <v>45900</v>
      </c>
      <c r="J48" s="60">
        <v>47726</v>
      </c>
      <c r="K48">
        <v>1</v>
      </c>
      <c r="L48" t="s">
        <v>2689</v>
      </c>
      <c r="M48">
        <v>5.45E-2</v>
      </c>
      <c r="N48" t="str">
        <f>_xll.IMDP("BND",D48,$N$1,A48)</f>
        <v>국민주택채권</v>
      </c>
      <c r="O48">
        <f t="shared" si="0"/>
        <v>0.21815259999999997</v>
      </c>
    </row>
    <row r="49" spans="1:15" x14ac:dyDescent="0.3">
      <c r="A49" s="60">
        <v>46205</v>
      </c>
      <c r="B49" t="s">
        <v>2687</v>
      </c>
      <c r="C49" t="s">
        <v>2688</v>
      </c>
      <c r="D49" t="s">
        <v>2770</v>
      </c>
      <c r="E49" t="s">
        <v>2771</v>
      </c>
      <c r="F49">
        <v>4</v>
      </c>
      <c r="G49">
        <v>4.0805999999999996</v>
      </c>
      <c r="H49">
        <v>20.575099999999999</v>
      </c>
      <c r="I49" s="60">
        <v>45930</v>
      </c>
      <c r="J49" s="60">
        <v>47756</v>
      </c>
      <c r="K49">
        <v>1</v>
      </c>
      <c r="L49" t="s">
        <v>2689</v>
      </c>
      <c r="M49">
        <v>5.7599999999999998E-2</v>
      </c>
      <c r="N49" t="str">
        <f>_xll.IMDP("BND",D49,$N$1,A49)</f>
        <v>국민주택채권</v>
      </c>
      <c r="O49">
        <f t="shared" si="0"/>
        <v>0.23504255999999996</v>
      </c>
    </row>
    <row r="50" spans="1:15" x14ac:dyDescent="0.3">
      <c r="A50" s="60">
        <v>46205</v>
      </c>
      <c r="B50" t="s">
        <v>2687</v>
      </c>
      <c r="C50" t="s">
        <v>2688</v>
      </c>
      <c r="D50" t="s">
        <v>2772</v>
      </c>
      <c r="E50" t="s">
        <v>2773</v>
      </c>
      <c r="F50">
        <v>4.03</v>
      </c>
      <c r="G50">
        <v>4.1612</v>
      </c>
      <c r="H50">
        <v>21.3157</v>
      </c>
      <c r="I50" s="60">
        <v>45961</v>
      </c>
      <c r="J50" s="60">
        <v>47787</v>
      </c>
      <c r="K50">
        <v>1</v>
      </c>
      <c r="L50" t="s">
        <v>2689</v>
      </c>
      <c r="M50">
        <v>4.8099999999999997E-2</v>
      </c>
      <c r="N50" t="str">
        <f>_xll.IMDP("BND",D50,$N$1,A50)</f>
        <v>국민주택채권</v>
      </c>
      <c r="O50">
        <f t="shared" si="0"/>
        <v>0.20015371999999998</v>
      </c>
    </row>
    <row r="51" spans="1:15" x14ac:dyDescent="0.3">
      <c r="A51" s="60">
        <v>46205</v>
      </c>
      <c r="B51" t="s">
        <v>2687</v>
      </c>
      <c r="C51" t="s">
        <v>2688</v>
      </c>
      <c r="D51" t="s">
        <v>2774</v>
      </c>
      <c r="E51" t="s">
        <v>2775</v>
      </c>
      <c r="F51">
        <v>4.05</v>
      </c>
      <c r="G51">
        <v>4.2392000000000003</v>
      </c>
      <c r="H51">
        <v>22.044799999999999</v>
      </c>
      <c r="I51" s="60">
        <v>45991</v>
      </c>
      <c r="J51" s="60">
        <v>47817</v>
      </c>
      <c r="K51">
        <v>1</v>
      </c>
      <c r="L51" t="s">
        <v>2689</v>
      </c>
      <c r="M51">
        <v>4.6600000000000003E-2</v>
      </c>
      <c r="N51" t="str">
        <f>_xll.IMDP("BND",D51,$N$1,A51)</f>
        <v>국민주택채권</v>
      </c>
      <c r="O51">
        <f t="shared" si="0"/>
        <v>0.19754672000000004</v>
      </c>
    </row>
    <row r="52" spans="1:15" x14ac:dyDescent="0.3">
      <c r="A52" s="60">
        <v>46205</v>
      </c>
      <c r="B52" t="s">
        <v>2687</v>
      </c>
      <c r="C52" t="s">
        <v>2688</v>
      </c>
      <c r="D52" t="s">
        <v>2776</v>
      </c>
      <c r="E52" t="s">
        <v>2777</v>
      </c>
      <c r="F52">
        <v>4.08</v>
      </c>
      <c r="G52">
        <v>4.3197000000000001</v>
      </c>
      <c r="H52">
        <v>22.810600000000001</v>
      </c>
      <c r="I52" s="60">
        <v>46022</v>
      </c>
      <c r="J52" s="60">
        <v>47848</v>
      </c>
      <c r="K52">
        <v>1</v>
      </c>
      <c r="L52" t="s">
        <v>2689</v>
      </c>
      <c r="M52">
        <v>5.96E-2</v>
      </c>
      <c r="N52" t="str">
        <f>_xll.IMDP("BND",D52,$N$1,A52)</f>
        <v>국민주택채권</v>
      </c>
      <c r="O52">
        <f t="shared" si="0"/>
        <v>0.25745412000000001</v>
      </c>
    </row>
    <row r="53" spans="1:15" x14ac:dyDescent="0.3">
      <c r="A53" s="60">
        <v>46205</v>
      </c>
      <c r="B53" t="s">
        <v>2687</v>
      </c>
      <c r="C53" t="s">
        <v>2688</v>
      </c>
      <c r="D53" t="s">
        <v>2778</v>
      </c>
      <c r="E53" t="s">
        <v>2779</v>
      </c>
      <c r="F53">
        <v>4.09</v>
      </c>
      <c r="G53">
        <v>4.4006999999999996</v>
      </c>
      <c r="H53">
        <v>23.593399999999999</v>
      </c>
      <c r="I53" s="60">
        <v>46053</v>
      </c>
      <c r="J53" s="60">
        <v>47879</v>
      </c>
      <c r="K53">
        <v>1</v>
      </c>
      <c r="L53" t="s">
        <v>2689</v>
      </c>
      <c r="M53">
        <v>5.2999999999999999E-2</v>
      </c>
      <c r="N53" t="str">
        <f>_xll.IMDP("BND",D53,$N$1,A53)</f>
        <v>국민주택채권</v>
      </c>
      <c r="O53">
        <f t="shared" si="0"/>
        <v>0.23323709999999997</v>
      </c>
    </row>
    <row r="54" spans="1:15" x14ac:dyDescent="0.3">
      <c r="A54" s="60">
        <v>46205</v>
      </c>
      <c r="B54" t="s">
        <v>2687</v>
      </c>
      <c r="C54" t="s">
        <v>2688</v>
      </c>
      <c r="D54" t="s">
        <v>1323</v>
      </c>
      <c r="E54" t="s">
        <v>2780</v>
      </c>
      <c r="F54">
        <v>4.13</v>
      </c>
      <c r="G54">
        <v>4.4726999999999997</v>
      </c>
      <c r="H54">
        <v>24.3005</v>
      </c>
      <c r="I54" s="60">
        <v>46081</v>
      </c>
      <c r="J54" s="60">
        <v>47907</v>
      </c>
      <c r="K54">
        <v>1</v>
      </c>
      <c r="L54" t="s">
        <v>2689</v>
      </c>
      <c r="M54">
        <v>4.6800000000000001E-2</v>
      </c>
      <c r="N54" t="str">
        <f>_xll.IMDP("BND",D54,$N$1,A54)</f>
        <v>국민주택채권</v>
      </c>
      <c r="O54">
        <f t="shared" si="0"/>
        <v>0.20932235999999999</v>
      </c>
    </row>
    <row r="55" spans="1:15" x14ac:dyDescent="0.3">
      <c r="A55" s="60">
        <v>46205</v>
      </c>
      <c r="B55" t="s">
        <v>2687</v>
      </c>
      <c r="C55" t="s">
        <v>2688</v>
      </c>
      <c r="D55" t="s">
        <v>2781</v>
      </c>
      <c r="E55" t="s">
        <v>2782</v>
      </c>
      <c r="F55">
        <v>4.16</v>
      </c>
      <c r="G55">
        <v>4.5530999999999997</v>
      </c>
      <c r="H55">
        <v>25.101600000000001</v>
      </c>
      <c r="I55" s="60">
        <v>46112</v>
      </c>
      <c r="J55" s="60">
        <v>47938</v>
      </c>
      <c r="K55">
        <v>1</v>
      </c>
      <c r="L55" t="s">
        <v>2689</v>
      </c>
      <c r="M55">
        <v>5.1799999999999999E-2</v>
      </c>
      <c r="N55" t="str">
        <f>_xll.IMDP("BND",D55,$N$1,A55)</f>
        <v>국민주택채권</v>
      </c>
      <c r="O55">
        <f t="shared" si="0"/>
        <v>0.23585057999999998</v>
      </c>
    </row>
    <row r="56" spans="1:15" x14ac:dyDescent="0.3">
      <c r="A56" s="60">
        <v>46205</v>
      </c>
      <c r="B56" t="s">
        <v>2687</v>
      </c>
      <c r="C56" t="s">
        <v>2688</v>
      </c>
      <c r="D56" t="s">
        <v>2783</v>
      </c>
      <c r="E56" t="s">
        <v>2784</v>
      </c>
      <c r="F56">
        <v>4.21</v>
      </c>
      <c r="G56">
        <v>4.6298000000000004</v>
      </c>
      <c r="H56">
        <v>25.877700000000001</v>
      </c>
      <c r="I56" s="60">
        <v>46142</v>
      </c>
      <c r="J56" s="60">
        <v>47968</v>
      </c>
      <c r="K56">
        <v>1</v>
      </c>
      <c r="L56" t="s">
        <v>2689</v>
      </c>
      <c r="M56">
        <v>5.4899999999999997E-2</v>
      </c>
      <c r="N56" t="str">
        <f>_xll.IMDP("BND",D56,$N$1,A56)</f>
        <v>국민주택채권</v>
      </c>
      <c r="O56">
        <f t="shared" si="0"/>
        <v>0.25417602</v>
      </c>
    </row>
    <row r="57" spans="1:15" x14ac:dyDescent="0.3">
      <c r="A57" s="60">
        <v>46205</v>
      </c>
      <c r="B57" t="s">
        <v>2687</v>
      </c>
      <c r="C57" t="s">
        <v>2688</v>
      </c>
      <c r="D57" t="s">
        <v>2785</v>
      </c>
      <c r="E57" t="s">
        <v>2786</v>
      </c>
      <c r="F57">
        <v>4.22</v>
      </c>
      <c r="G57">
        <v>4.7107999999999999</v>
      </c>
      <c r="H57">
        <v>26.711600000000001</v>
      </c>
      <c r="I57" s="60">
        <v>46173</v>
      </c>
      <c r="J57" s="60">
        <v>47999</v>
      </c>
      <c r="K57">
        <v>1</v>
      </c>
      <c r="L57" t="s">
        <v>2689</v>
      </c>
      <c r="M57">
        <v>0.05</v>
      </c>
      <c r="N57" t="str">
        <f>_xll.IMDP("BND",D57,$N$1,A57)</f>
        <v>국민주택채권</v>
      </c>
      <c r="O57">
        <f t="shared" si="0"/>
        <v>0.23554</v>
      </c>
    </row>
    <row r="58" spans="1:15" x14ac:dyDescent="0.3">
      <c r="A58" s="60">
        <v>46205</v>
      </c>
      <c r="B58" t="s">
        <v>2687</v>
      </c>
      <c r="C58" t="s">
        <v>2688</v>
      </c>
      <c r="D58" t="s">
        <v>15760</v>
      </c>
      <c r="E58" t="s">
        <v>15761</v>
      </c>
      <c r="F58">
        <v>4.22</v>
      </c>
      <c r="G58">
        <v>4.7896999999999998</v>
      </c>
      <c r="H58">
        <v>27.5365</v>
      </c>
      <c r="I58" s="60">
        <v>46203</v>
      </c>
      <c r="J58" s="60">
        <v>48029</v>
      </c>
      <c r="K58">
        <v>1</v>
      </c>
      <c r="L58" t="s">
        <v>2689</v>
      </c>
      <c r="M58">
        <v>5.5300000000000002E-2</v>
      </c>
      <c r="N58" t="str">
        <f>_xll.IMDP("BND",D58,$N$1,A58)</f>
        <v>국민주택채권</v>
      </c>
      <c r="O58">
        <f t="shared" si="0"/>
        <v>0.26487041</v>
      </c>
    </row>
    <row r="59" spans="1:15" x14ac:dyDescent="0.3">
      <c r="A59" s="60">
        <v>46205</v>
      </c>
      <c r="B59" t="s">
        <v>2687</v>
      </c>
      <c r="C59" t="s">
        <v>2688</v>
      </c>
      <c r="D59" t="s">
        <v>2787</v>
      </c>
      <c r="E59" t="s">
        <v>2788</v>
      </c>
      <c r="F59">
        <v>2.65</v>
      </c>
      <c r="G59">
        <v>0.26700000000000002</v>
      </c>
      <c r="H59">
        <v>0.20300000000000001</v>
      </c>
      <c r="I59" s="60">
        <v>45940</v>
      </c>
      <c r="J59" s="60">
        <v>46305</v>
      </c>
      <c r="K59">
        <v>2.38</v>
      </c>
      <c r="L59" t="s">
        <v>2689</v>
      </c>
      <c r="M59">
        <v>4.07E-2</v>
      </c>
      <c r="N59" t="str">
        <f>_xll.IMDP("BND",D59,$N$1,A59)</f>
        <v>국채기타</v>
      </c>
      <c r="O59">
        <f t="shared" si="0"/>
        <v>1.0866900000000001E-2</v>
      </c>
    </row>
    <row r="60" spans="1:15" x14ac:dyDescent="0.3">
      <c r="A60" s="60">
        <v>46205</v>
      </c>
      <c r="B60" t="s">
        <v>2687</v>
      </c>
      <c r="C60" t="s">
        <v>2688</v>
      </c>
      <c r="D60" t="s">
        <v>2789</v>
      </c>
      <c r="E60" t="s">
        <v>2790</v>
      </c>
      <c r="F60">
        <v>2.7</v>
      </c>
      <c r="G60">
        <v>0.34860000000000002</v>
      </c>
      <c r="H60">
        <v>0.29339999999999999</v>
      </c>
      <c r="I60" s="60">
        <v>45971</v>
      </c>
      <c r="J60" s="60">
        <v>46336</v>
      </c>
      <c r="K60">
        <v>2.5</v>
      </c>
      <c r="L60" t="s">
        <v>2689</v>
      </c>
      <c r="M60">
        <v>4.3499999999999997E-2</v>
      </c>
      <c r="N60" t="str">
        <f>_xll.IMDP("BND",D60,$N$1,A60)</f>
        <v>국채기타</v>
      </c>
      <c r="O60">
        <f t="shared" si="0"/>
        <v>1.51641E-2</v>
      </c>
    </row>
    <row r="61" spans="1:15" x14ac:dyDescent="0.3">
      <c r="A61" s="60">
        <v>46205</v>
      </c>
      <c r="B61" t="s">
        <v>2687</v>
      </c>
      <c r="C61" t="s">
        <v>2688</v>
      </c>
      <c r="D61" t="s">
        <v>2791</v>
      </c>
      <c r="E61" t="s">
        <v>2792</v>
      </c>
      <c r="F61">
        <v>2.77</v>
      </c>
      <c r="G61">
        <v>0.43120000000000003</v>
      </c>
      <c r="H61">
        <v>0.39860000000000001</v>
      </c>
      <c r="I61" s="60">
        <v>46001</v>
      </c>
      <c r="J61" s="60">
        <v>46366</v>
      </c>
      <c r="K61">
        <v>2.5</v>
      </c>
      <c r="L61" t="s">
        <v>2689</v>
      </c>
      <c r="M61">
        <v>1.9300000000000001E-2</v>
      </c>
      <c r="N61" t="str">
        <f>_xll.IMDP("BND",D61,$N$1,A61)</f>
        <v>국채기타</v>
      </c>
      <c r="O61">
        <f t="shared" si="0"/>
        <v>8.3221600000000003E-3</v>
      </c>
    </row>
    <row r="62" spans="1:15" x14ac:dyDescent="0.3">
      <c r="A62" s="60">
        <v>46205</v>
      </c>
      <c r="B62" t="s">
        <v>2687</v>
      </c>
      <c r="C62" t="s">
        <v>2688</v>
      </c>
      <c r="D62" t="s">
        <v>2793</v>
      </c>
      <c r="E62" t="s">
        <v>2794</v>
      </c>
      <c r="F62">
        <v>2.84</v>
      </c>
      <c r="G62">
        <v>0.50539999999999996</v>
      </c>
      <c r="H62">
        <v>0.50780000000000003</v>
      </c>
      <c r="I62" s="60">
        <v>46032</v>
      </c>
      <c r="J62" s="60">
        <v>46397</v>
      </c>
      <c r="K62">
        <v>2.75</v>
      </c>
      <c r="L62" t="s">
        <v>2689</v>
      </c>
      <c r="M62">
        <v>6.3399999999999998E-2</v>
      </c>
      <c r="N62" t="str">
        <f>_xll.IMDP("BND",D62,$N$1,A62)</f>
        <v>국채기타</v>
      </c>
      <c r="O62">
        <f t="shared" si="0"/>
        <v>3.2042359999999999E-2</v>
      </c>
    </row>
    <row r="63" spans="1:15" x14ac:dyDescent="0.3">
      <c r="A63" s="60">
        <v>46205</v>
      </c>
      <c r="B63" t="s">
        <v>2687</v>
      </c>
      <c r="C63" t="s">
        <v>2688</v>
      </c>
      <c r="D63" t="s">
        <v>2795</v>
      </c>
      <c r="E63" t="s">
        <v>2796</v>
      </c>
      <c r="F63">
        <v>2.89</v>
      </c>
      <c r="G63">
        <v>0.5897</v>
      </c>
      <c r="H63">
        <v>0.64159999999999995</v>
      </c>
      <c r="I63" s="60">
        <v>46063</v>
      </c>
      <c r="J63" s="60">
        <v>46428</v>
      </c>
      <c r="K63">
        <v>2.75</v>
      </c>
      <c r="L63" t="s">
        <v>2689</v>
      </c>
      <c r="M63">
        <v>6.4199999999999993E-2</v>
      </c>
      <c r="N63" t="str">
        <f>_xll.IMDP("BND",D63,$N$1,A63)</f>
        <v>국채기타</v>
      </c>
      <c r="O63">
        <f t="shared" si="0"/>
        <v>3.7858739999999995E-2</v>
      </c>
    </row>
    <row r="64" spans="1:15" x14ac:dyDescent="0.3">
      <c r="A64" s="60">
        <v>46205</v>
      </c>
      <c r="B64" t="s">
        <v>2687</v>
      </c>
      <c r="C64" t="s">
        <v>2688</v>
      </c>
      <c r="D64" t="s">
        <v>2797</v>
      </c>
      <c r="E64" t="s">
        <v>2798</v>
      </c>
      <c r="F64">
        <v>3.01</v>
      </c>
      <c r="G64">
        <v>0.67030000000000001</v>
      </c>
      <c r="H64">
        <v>0.78290000000000004</v>
      </c>
      <c r="I64" s="60">
        <v>46091</v>
      </c>
      <c r="J64" s="60">
        <v>46456</v>
      </c>
      <c r="K64">
        <v>2.88</v>
      </c>
      <c r="L64" t="s">
        <v>2689</v>
      </c>
      <c r="M64">
        <v>6.0699999999999997E-2</v>
      </c>
      <c r="N64" t="str">
        <f>_xll.IMDP("BND",D64,$N$1,A64)</f>
        <v>국채기타</v>
      </c>
      <c r="O64">
        <f t="shared" si="0"/>
        <v>4.0687210000000001E-2</v>
      </c>
    </row>
    <row r="65" spans="1:15" x14ac:dyDescent="0.3">
      <c r="A65" s="60">
        <v>46205</v>
      </c>
      <c r="B65" t="s">
        <v>2687</v>
      </c>
      <c r="C65" t="s">
        <v>2688</v>
      </c>
      <c r="D65" t="s">
        <v>2799</v>
      </c>
      <c r="E65" t="s">
        <v>2800</v>
      </c>
      <c r="F65">
        <v>3.05</v>
      </c>
      <c r="G65">
        <v>0.75160000000000005</v>
      </c>
      <c r="H65">
        <v>0.93869999999999998</v>
      </c>
      <c r="I65" s="60">
        <v>46122</v>
      </c>
      <c r="J65" s="60">
        <v>46487</v>
      </c>
      <c r="K65">
        <v>3</v>
      </c>
      <c r="L65" t="s">
        <v>2689</v>
      </c>
      <c r="M65">
        <v>3.8800000000000001E-2</v>
      </c>
      <c r="N65" t="str">
        <f>_xll.IMDP("BND",D65,$N$1,A65)</f>
        <v>국채기타</v>
      </c>
      <c r="O65">
        <f t="shared" si="0"/>
        <v>2.9162080000000003E-2</v>
      </c>
    </row>
    <row r="66" spans="1:15" x14ac:dyDescent="0.3">
      <c r="A66" s="60">
        <v>46205</v>
      </c>
      <c r="B66" t="s">
        <v>2687</v>
      </c>
      <c r="C66" t="s">
        <v>2688</v>
      </c>
      <c r="D66" t="s">
        <v>2801</v>
      </c>
      <c r="E66" t="s">
        <v>2802</v>
      </c>
      <c r="F66">
        <v>3.25</v>
      </c>
      <c r="G66">
        <v>0.83169999999999999</v>
      </c>
      <c r="H66">
        <v>1.1048</v>
      </c>
      <c r="I66" s="60">
        <v>46152</v>
      </c>
      <c r="J66" s="60">
        <v>46517</v>
      </c>
      <c r="K66">
        <v>3.25</v>
      </c>
      <c r="L66" t="s">
        <v>2689</v>
      </c>
      <c r="M66">
        <v>5.8099999999999999E-2</v>
      </c>
      <c r="N66" t="str">
        <f>_xll.IMDP("BND",D66,$N$1,A66)</f>
        <v>국채기타</v>
      </c>
      <c r="O66">
        <f t="shared" ref="O66:O129" si="1">M66*G66</f>
        <v>4.832177E-2</v>
      </c>
    </row>
    <row r="67" spans="1:15" x14ac:dyDescent="0.3">
      <c r="A67" s="60">
        <v>46205</v>
      </c>
      <c r="B67" t="s">
        <v>2687</v>
      </c>
      <c r="C67" t="s">
        <v>2688</v>
      </c>
      <c r="D67" t="s">
        <v>2803</v>
      </c>
      <c r="E67" t="s">
        <v>2804</v>
      </c>
      <c r="F67">
        <v>3.41</v>
      </c>
      <c r="G67">
        <v>0.91359999999999997</v>
      </c>
      <c r="H67">
        <v>1.2876000000000001</v>
      </c>
      <c r="I67" s="60">
        <v>46183</v>
      </c>
      <c r="J67" s="60">
        <v>46548</v>
      </c>
      <c r="K67">
        <v>3.25</v>
      </c>
      <c r="L67" t="s">
        <v>2689</v>
      </c>
      <c r="M67">
        <v>5.2999999999999999E-2</v>
      </c>
      <c r="N67" t="str">
        <f>_xll.IMDP("BND",D67,$N$1,A67)</f>
        <v>국채기타</v>
      </c>
      <c r="O67">
        <f t="shared" si="1"/>
        <v>4.84208E-2</v>
      </c>
    </row>
    <row r="68" spans="1:15" x14ac:dyDescent="0.3">
      <c r="A68" s="60">
        <v>46205</v>
      </c>
      <c r="B68" t="s">
        <v>2687</v>
      </c>
      <c r="C68" t="s">
        <v>2688</v>
      </c>
      <c r="D68" t="s">
        <v>207</v>
      </c>
      <c r="E68" t="s">
        <v>2805</v>
      </c>
      <c r="F68">
        <v>4.33</v>
      </c>
      <c r="G68">
        <v>12.4405</v>
      </c>
      <c r="H68">
        <v>188.3595</v>
      </c>
      <c r="I68" s="60">
        <v>41253</v>
      </c>
      <c r="J68" s="60">
        <v>52210</v>
      </c>
      <c r="K68">
        <v>3</v>
      </c>
      <c r="L68" t="s">
        <v>2689</v>
      </c>
      <c r="M68">
        <v>0.72189999999999999</v>
      </c>
      <c r="N68" t="str">
        <f>_xll.IMDP("BND",D68,$N$1,A68)</f>
        <v>국고채권</v>
      </c>
      <c r="O68">
        <f t="shared" si="1"/>
        <v>8.9807969500000002</v>
      </c>
    </row>
    <row r="69" spans="1:15" x14ac:dyDescent="0.3">
      <c r="A69" s="60">
        <v>46205</v>
      </c>
      <c r="B69" t="s">
        <v>2687</v>
      </c>
      <c r="C69" t="s">
        <v>2688</v>
      </c>
      <c r="D69" t="s">
        <v>1615</v>
      </c>
      <c r="E69" t="s">
        <v>2806</v>
      </c>
      <c r="F69">
        <v>3.26</v>
      </c>
      <c r="G69">
        <v>0.67069999999999996</v>
      </c>
      <c r="H69">
        <v>0.78259999999999996</v>
      </c>
      <c r="I69" s="60">
        <v>44630</v>
      </c>
      <c r="J69" s="60">
        <v>46456</v>
      </c>
      <c r="K69">
        <v>2.38</v>
      </c>
      <c r="L69" t="s">
        <v>2689</v>
      </c>
      <c r="M69">
        <v>0.74750000000000005</v>
      </c>
      <c r="N69" t="str">
        <f>_xll.IMDP("BND",D69,$N$1,A69)</f>
        <v>국고채권</v>
      </c>
      <c r="O69">
        <f t="shared" si="1"/>
        <v>0.50134825000000005</v>
      </c>
    </row>
    <row r="70" spans="1:15" x14ac:dyDescent="0.3">
      <c r="A70" s="60">
        <v>46205</v>
      </c>
      <c r="B70" t="s">
        <v>2687</v>
      </c>
      <c r="C70" t="s">
        <v>2688</v>
      </c>
      <c r="D70" t="s">
        <v>1405</v>
      </c>
      <c r="E70" t="s">
        <v>2807</v>
      </c>
      <c r="F70">
        <v>3.52</v>
      </c>
      <c r="G70">
        <v>1.1443000000000001</v>
      </c>
      <c r="H70">
        <v>1.8897999999999999</v>
      </c>
      <c r="I70" s="60">
        <v>44814</v>
      </c>
      <c r="J70" s="60">
        <v>46640</v>
      </c>
      <c r="K70">
        <v>3.13</v>
      </c>
      <c r="L70" t="s">
        <v>2689</v>
      </c>
      <c r="M70">
        <v>0.52680000000000005</v>
      </c>
      <c r="N70" t="str">
        <f>_xll.IMDP("BND",D70,$N$1,A70)</f>
        <v>국고채권</v>
      </c>
      <c r="O70">
        <f t="shared" si="1"/>
        <v>0.60281724000000014</v>
      </c>
    </row>
    <row r="71" spans="1:15" x14ac:dyDescent="0.3">
      <c r="A71" s="60">
        <v>46205</v>
      </c>
      <c r="B71" t="s">
        <v>2687</v>
      </c>
      <c r="C71" t="s">
        <v>2688</v>
      </c>
      <c r="D71" t="s">
        <v>1619</v>
      </c>
      <c r="E71" t="s">
        <v>2808</v>
      </c>
      <c r="F71">
        <v>3.68</v>
      </c>
      <c r="G71">
        <v>1.6102000000000001</v>
      </c>
      <c r="H71">
        <v>3.4348999999999998</v>
      </c>
      <c r="I71" s="60">
        <v>44995</v>
      </c>
      <c r="J71" s="60">
        <v>46822</v>
      </c>
      <c r="K71">
        <v>3.25</v>
      </c>
      <c r="L71" t="s">
        <v>2689</v>
      </c>
      <c r="M71">
        <v>0.65359999999999996</v>
      </c>
      <c r="N71" t="str">
        <f>_xll.IMDP("BND",D71,$N$1,A71)</f>
        <v>국고채권</v>
      </c>
      <c r="O71">
        <f t="shared" si="1"/>
        <v>1.0524267199999999</v>
      </c>
    </row>
    <row r="72" spans="1:15" x14ac:dyDescent="0.3">
      <c r="A72" s="60">
        <v>46205</v>
      </c>
      <c r="B72" t="s">
        <v>2687</v>
      </c>
      <c r="C72" t="s">
        <v>2688</v>
      </c>
      <c r="D72" t="s">
        <v>1505</v>
      </c>
      <c r="E72" t="s">
        <v>2809</v>
      </c>
      <c r="F72">
        <v>3.72</v>
      </c>
      <c r="G72">
        <v>2.0642999999999998</v>
      </c>
      <c r="H72">
        <v>5.3910999999999998</v>
      </c>
      <c r="I72" s="60">
        <v>45179</v>
      </c>
      <c r="J72" s="60">
        <v>47006</v>
      </c>
      <c r="K72">
        <v>3.5</v>
      </c>
      <c r="L72" t="s">
        <v>2689</v>
      </c>
      <c r="M72">
        <v>0.49459999999999998</v>
      </c>
      <c r="N72" t="str">
        <f>_xll.IMDP("BND",D72,$N$1,A72)</f>
        <v>국고채권</v>
      </c>
      <c r="O72">
        <f t="shared" si="1"/>
        <v>1.0210027799999999</v>
      </c>
    </row>
    <row r="73" spans="1:15" x14ac:dyDescent="0.3">
      <c r="A73" s="60">
        <v>46205</v>
      </c>
      <c r="B73" t="s">
        <v>2687</v>
      </c>
      <c r="C73" t="s">
        <v>2688</v>
      </c>
      <c r="D73" t="s">
        <v>2071</v>
      </c>
      <c r="E73" t="s">
        <v>2810</v>
      </c>
      <c r="F73">
        <v>3.03</v>
      </c>
      <c r="G73">
        <v>0.43059999999999998</v>
      </c>
      <c r="H73">
        <v>0.39760000000000001</v>
      </c>
      <c r="I73" s="60">
        <v>45270</v>
      </c>
      <c r="J73" s="60">
        <v>46366</v>
      </c>
      <c r="K73">
        <v>3.88</v>
      </c>
      <c r="L73" t="s">
        <v>2689</v>
      </c>
      <c r="M73">
        <v>0.61080000000000001</v>
      </c>
      <c r="N73" t="str">
        <f>_xll.IMDP("BND",D73,$N$1,A73)</f>
        <v>국고채권</v>
      </c>
      <c r="O73">
        <f t="shared" si="1"/>
        <v>0.26301047999999999</v>
      </c>
    </row>
    <row r="74" spans="1:15" x14ac:dyDescent="0.3">
      <c r="A74" s="60">
        <v>46205</v>
      </c>
      <c r="B74" t="s">
        <v>2687</v>
      </c>
      <c r="C74" t="s">
        <v>2688</v>
      </c>
      <c r="D74" t="s">
        <v>1663</v>
      </c>
      <c r="E74" t="s">
        <v>2811</v>
      </c>
      <c r="F74">
        <v>3.77</v>
      </c>
      <c r="G74">
        <v>2.5215000000000001</v>
      </c>
      <c r="H74">
        <v>7.7927</v>
      </c>
      <c r="I74" s="60">
        <v>45361</v>
      </c>
      <c r="J74" s="60">
        <v>47187</v>
      </c>
      <c r="K74">
        <v>3.25</v>
      </c>
      <c r="L74" t="s">
        <v>2689</v>
      </c>
      <c r="M74">
        <v>0.65590000000000004</v>
      </c>
      <c r="N74" t="str">
        <f>_xll.IMDP("BND",D74,$N$1,A74)</f>
        <v>국고채권</v>
      </c>
      <c r="O74">
        <f t="shared" si="1"/>
        <v>1.6538518500000001</v>
      </c>
    </row>
    <row r="75" spans="1:15" x14ac:dyDescent="0.3">
      <c r="A75" s="60">
        <v>46205</v>
      </c>
      <c r="B75" t="s">
        <v>2687</v>
      </c>
      <c r="C75" t="s">
        <v>2688</v>
      </c>
      <c r="D75" t="s">
        <v>128</v>
      </c>
      <c r="E75" t="s">
        <v>2812</v>
      </c>
      <c r="F75">
        <v>3.35</v>
      </c>
      <c r="G75">
        <v>0.91390000000000005</v>
      </c>
      <c r="H75">
        <v>1.2884</v>
      </c>
      <c r="I75" s="60">
        <v>45453</v>
      </c>
      <c r="J75" s="60">
        <v>46548</v>
      </c>
      <c r="K75">
        <v>3.25</v>
      </c>
      <c r="L75" t="s">
        <v>2689</v>
      </c>
      <c r="M75">
        <v>0.63639999999999997</v>
      </c>
      <c r="N75" t="str">
        <f>_xll.IMDP("BND",D75,$N$1,A75)</f>
        <v>국고채권</v>
      </c>
      <c r="O75">
        <f t="shared" si="1"/>
        <v>0.58160595999999998</v>
      </c>
    </row>
    <row r="76" spans="1:15" x14ac:dyDescent="0.3">
      <c r="A76" s="60">
        <v>46205</v>
      </c>
      <c r="B76" t="s">
        <v>2687</v>
      </c>
      <c r="C76" t="s">
        <v>2688</v>
      </c>
      <c r="D76" t="s">
        <v>1420</v>
      </c>
      <c r="E76" t="s">
        <v>2813</v>
      </c>
      <c r="F76">
        <v>3.81</v>
      </c>
      <c r="G76">
        <v>2.9769000000000001</v>
      </c>
      <c r="H76">
        <v>10.623699999999999</v>
      </c>
      <c r="I76" s="60">
        <v>45545</v>
      </c>
      <c r="J76" s="60">
        <v>47371</v>
      </c>
      <c r="K76">
        <v>3</v>
      </c>
      <c r="L76" t="s">
        <v>2689</v>
      </c>
      <c r="M76">
        <v>0.49259999999999998</v>
      </c>
      <c r="N76" t="str">
        <f>_xll.IMDP("BND",D76,$N$1,A76)</f>
        <v>국고채권</v>
      </c>
      <c r="O76">
        <f t="shared" si="1"/>
        <v>1.4664209399999999</v>
      </c>
    </row>
    <row r="77" spans="1:15" x14ac:dyDescent="0.3">
      <c r="A77" s="60">
        <v>46205</v>
      </c>
      <c r="B77" t="s">
        <v>2687</v>
      </c>
      <c r="C77" t="s">
        <v>2688</v>
      </c>
      <c r="D77" t="s">
        <v>140</v>
      </c>
      <c r="E77" t="s">
        <v>2814</v>
      </c>
      <c r="F77">
        <v>3.54</v>
      </c>
      <c r="G77">
        <v>1.3913</v>
      </c>
      <c r="H77">
        <v>2.6360000000000001</v>
      </c>
      <c r="I77" s="60">
        <v>45636</v>
      </c>
      <c r="J77" s="60">
        <v>46731</v>
      </c>
      <c r="K77">
        <v>2.88</v>
      </c>
      <c r="L77" t="s">
        <v>2689</v>
      </c>
      <c r="M77">
        <v>0.73780000000000001</v>
      </c>
      <c r="N77" t="str">
        <f>_xll.IMDP("BND",D77,$N$1,A77)</f>
        <v>국고채권</v>
      </c>
      <c r="O77">
        <f t="shared" si="1"/>
        <v>1.0265011399999999</v>
      </c>
    </row>
    <row r="78" spans="1:15" x14ac:dyDescent="0.3">
      <c r="A78" s="60">
        <v>46205</v>
      </c>
      <c r="B78" t="s">
        <v>2687</v>
      </c>
      <c r="C78" t="s">
        <v>2688</v>
      </c>
      <c r="D78" t="s">
        <v>2815</v>
      </c>
      <c r="E78" t="s">
        <v>2816</v>
      </c>
      <c r="F78">
        <v>3.26</v>
      </c>
      <c r="G78">
        <v>0.67010000000000003</v>
      </c>
      <c r="H78">
        <v>0.78180000000000005</v>
      </c>
      <c r="I78" s="60">
        <v>45726</v>
      </c>
      <c r="J78" s="60">
        <v>46456</v>
      </c>
      <c r="K78">
        <v>2.63</v>
      </c>
      <c r="L78" t="s">
        <v>2689</v>
      </c>
      <c r="M78">
        <v>0.66930000000000001</v>
      </c>
      <c r="N78" t="str">
        <f>_xll.IMDP("BND",D78,$N$1,A78)</f>
        <v>국고채권</v>
      </c>
      <c r="O78">
        <f t="shared" si="1"/>
        <v>0.44849793000000004</v>
      </c>
    </row>
    <row r="79" spans="1:15" x14ac:dyDescent="0.3">
      <c r="A79" s="60">
        <v>46205</v>
      </c>
      <c r="B79" t="s">
        <v>2687</v>
      </c>
      <c r="C79" t="s">
        <v>2688</v>
      </c>
      <c r="D79" t="s">
        <v>135</v>
      </c>
      <c r="E79" t="s">
        <v>2817</v>
      </c>
      <c r="F79">
        <v>3.68</v>
      </c>
      <c r="G79">
        <v>1.8691</v>
      </c>
      <c r="H79">
        <v>4.4481999999999999</v>
      </c>
      <c r="I79" s="60">
        <v>45818</v>
      </c>
      <c r="J79" s="60">
        <v>46914</v>
      </c>
      <c r="K79">
        <v>2.25</v>
      </c>
      <c r="L79" t="s">
        <v>2689</v>
      </c>
      <c r="M79">
        <v>1.3133999999999999</v>
      </c>
      <c r="N79" t="str">
        <f>_xll.IMDP("BND",D79,$N$1,A79)</f>
        <v>국고채권</v>
      </c>
      <c r="O79">
        <f t="shared" si="1"/>
        <v>2.45487594</v>
      </c>
    </row>
    <row r="80" spans="1:15" x14ac:dyDescent="0.3">
      <c r="A80" s="60">
        <v>46205</v>
      </c>
      <c r="B80" t="s">
        <v>2687</v>
      </c>
      <c r="C80" t="s">
        <v>2688</v>
      </c>
      <c r="D80" t="s">
        <v>2818</v>
      </c>
      <c r="E80" t="s">
        <v>2819</v>
      </c>
      <c r="F80">
        <v>3.52</v>
      </c>
      <c r="G80">
        <v>1.1505000000000001</v>
      </c>
      <c r="H80">
        <v>1.9020999999999999</v>
      </c>
      <c r="I80" s="60">
        <v>45910</v>
      </c>
      <c r="J80" s="60">
        <v>46640</v>
      </c>
      <c r="K80">
        <v>2.25</v>
      </c>
      <c r="L80" t="s">
        <v>2689</v>
      </c>
      <c r="M80">
        <v>0.65549999999999997</v>
      </c>
      <c r="N80" t="str">
        <f>_xll.IMDP("BND",D80,$N$1,A80)</f>
        <v>국고채권</v>
      </c>
      <c r="O80">
        <f t="shared" si="1"/>
        <v>0.75415275000000004</v>
      </c>
    </row>
    <row r="81" spans="1:15" x14ac:dyDescent="0.3">
      <c r="A81" s="60">
        <v>46205</v>
      </c>
      <c r="B81" t="s">
        <v>2687</v>
      </c>
      <c r="C81" t="s">
        <v>2688</v>
      </c>
      <c r="D81" t="s">
        <v>133</v>
      </c>
      <c r="E81" t="s">
        <v>2820</v>
      </c>
      <c r="F81">
        <v>3.73</v>
      </c>
      <c r="G81">
        <v>2.3260000000000001</v>
      </c>
      <c r="H81">
        <v>6.6463000000000001</v>
      </c>
      <c r="I81" s="60">
        <v>46001</v>
      </c>
      <c r="J81" s="60">
        <v>47097</v>
      </c>
      <c r="K81">
        <v>2.75</v>
      </c>
      <c r="L81" t="s">
        <v>2689</v>
      </c>
      <c r="M81">
        <v>0.91010000000000002</v>
      </c>
      <c r="N81" t="str">
        <f>_xll.IMDP("BND",D81,$N$1,A81)</f>
        <v>국고채권</v>
      </c>
      <c r="O81">
        <f t="shared" si="1"/>
        <v>2.1168925999999999</v>
      </c>
    </row>
    <row r="82" spans="1:15" x14ac:dyDescent="0.3">
      <c r="A82" s="60">
        <v>46205</v>
      </c>
      <c r="B82" t="s">
        <v>2687</v>
      </c>
      <c r="C82" t="s">
        <v>2688</v>
      </c>
      <c r="D82" t="s">
        <v>49</v>
      </c>
      <c r="E82" t="s">
        <v>2821</v>
      </c>
      <c r="F82">
        <v>4.38</v>
      </c>
      <c r="G82">
        <v>17.1233</v>
      </c>
      <c r="H82">
        <v>413.35250000000002</v>
      </c>
      <c r="I82" s="60">
        <v>46091</v>
      </c>
      <c r="J82" s="60">
        <v>57049</v>
      </c>
      <c r="K82">
        <v>3.5</v>
      </c>
      <c r="L82" t="s">
        <v>2689</v>
      </c>
      <c r="M82">
        <v>1.1006</v>
      </c>
      <c r="N82" t="str">
        <f>_xll.IMDP("BND",D82,$N$1,A82)</f>
        <v>국고채권</v>
      </c>
      <c r="O82">
        <f t="shared" si="1"/>
        <v>18.845903979999999</v>
      </c>
    </row>
    <row r="83" spans="1:15" x14ac:dyDescent="0.3">
      <c r="A83" s="60">
        <v>46205</v>
      </c>
      <c r="B83" t="s">
        <v>2687</v>
      </c>
      <c r="C83" t="s">
        <v>2688</v>
      </c>
      <c r="D83" t="s">
        <v>551</v>
      </c>
      <c r="E83" t="s">
        <v>2822</v>
      </c>
      <c r="F83">
        <v>3.75</v>
      </c>
      <c r="G83">
        <v>2.7589000000000001</v>
      </c>
      <c r="H83">
        <v>9.1755999999999993</v>
      </c>
      <c r="I83" s="60">
        <v>46183</v>
      </c>
      <c r="J83" s="60">
        <v>47279</v>
      </c>
      <c r="K83">
        <v>3.5</v>
      </c>
      <c r="L83" t="s">
        <v>2689</v>
      </c>
      <c r="M83">
        <v>0.20019999999999999</v>
      </c>
      <c r="N83" t="str">
        <f>_xll.IMDP("BND",D83,$N$1,A83)</f>
        <v>국고채권</v>
      </c>
      <c r="O83">
        <f t="shared" si="1"/>
        <v>0.55233178000000005</v>
      </c>
    </row>
    <row r="84" spans="1:15" x14ac:dyDescent="0.3">
      <c r="A84" s="60">
        <v>46205</v>
      </c>
      <c r="B84" t="s">
        <v>2687</v>
      </c>
      <c r="C84" t="s">
        <v>2688</v>
      </c>
      <c r="D84" t="s">
        <v>2823</v>
      </c>
      <c r="E84" t="s">
        <v>2824</v>
      </c>
      <c r="F84">
        <v>3.99</v>
      </c>
      <c r="G84">
        <v>3.9695</v>
      </c>
      <c r="H84">
        <v>18.629799999999999</v>
      </c>
      <c r="I84" s="60">
        <v>40522</v>
      </c>
      <c r="J84" s="60">
        <v>47827</v>
      </c>
      <c r="K84">
        <v>4.75</v>
      </c>
      <c r="L84" t="s">
        <v>2689</v>
      </c>
      <c r="M84">
        <v>0.54469999999999996</v>
      </c>
      <c r="N84" t="str">
        <f>_xll.IMDP("BND",D84,$N$1,A84)</f>
        <v>국고채권</v>
      </c>
      <c r="O84">
        <f t="shared" si="1"/>
        <v>2.1621866499999998</v>
      </c>
    </row>
    <row r="85" spans="1:15" x14ac:dyDescent="0.3">
      <c r="A85" s="60">
        <v>46205</v>
      </c>
      <c r="B85" t="s">
        <v>2687</v>
      </c>
      <c r="C85" t="s">
        <v>2688</v>
      </c>
      <c r="D85" t="s">
        <v>215</v>
      </c>
      <c r="E85" t="s">
        <v>2825</v>
      </c>
      <c r="F85">
        <v>4.05</v>
      </c>
      <c r="G85">
        <v>4.8297999999999996</v>
      </c>
      <c r="H85">
        <v>27.186800000000002</v>
      </c>
      <c r="I85" s="60">
        <v>40887</v>
      </c>
      <c r="J85" s="60">
        <v>48192</v>
      </c>
      <c r="K85">
        <v>4</v>
      </c>
      <c r="L85" t="s">
        <v>2689</v>
      </c>
      <c r="M85">
        <v>0.86199999999999999</v>
      </c>
      <c r="N85" t="str">
        <f>_xll.IMDP("BND",D85,$N$1,A85)</f>
        <v>국고채권</v>
      </c>
      <c r="O85">
        <f t="shared" si="1"/>
        <v>4.1632875999999994</v>
      </c>
    </row>
    <row r="86" spans="1:15" x14ac:dyDescent="0.3">
      <c r="A86" s="60">
        <v>46205</v>
      </c>
      <c r="B86" t="s">
        <v>2687</v>
      </c>
      <c r="C86" t="s">
        <v>2688</v>
      </c>
      <c r="D86" t="s">
        <v>842</v>
      </c>
      <c r="E86" t="s">
        <v>2826</v>
      </c>
      <c r="F86">
        <v>3.68</v>
      </c>
      <c r="G86">
        <v>1.5810999999999999</v>
      </c>
      <c r="H86">
        <v>3.3576000000000001</v>
      </c>
      <c r="I86" s="60">
        <v>39517</v>
      </c>
      <c r="J86" s="60">
        <v>46822</v>
      </c>
      <c r="K86">
        <v>5.5</v>
      </c>
      <c r="L86" t="s">
        <v>2689</v>
      </c>
      <c r="M86">
        <v>0.53290000000000004</v>
      </c>
      <c r="N86" t="str">
        <f>_xll.IMDP("BND",D86,$N$1,A86)</f>
        <v>국고채권</v>
      </c>
      <c r="O86">
        <f t="shared" si="1"/>
        <v>0.84256819000000005</v>
      </c>
    </row>
    <row r="87" spans="1:15" x14ac:dyDescent="0.3">
      <c r="A87" s="60">
        <v>46205</v>
      </c>
      <c r="B87" t="s">
        <v>2687</v>
      </c>
      <c r="C87" t="s">
        <v>2688</v>
      </c>
      <c r="D87" t="s">
        <v>223</v>
      </c>
      <c r="E87" t="s">
        <v>2827</v>
      </c>
      <c r="F87">
        <v>3.88</v>
      </c>
      <c r="G87">
        <v>3.1158999999999999</v>
      </c>
      <c r="H87">
        <v>11.7209</v>
      </c>
      <c r="I87" s="60">
        <v>40157</v>
      </c>
      <c r="J87" s="60">
        <v>47462</v>
      </c>
      <c r="K87">
        <v>5.5</v>
      </c>
      <c r="L87" t="s">
        <v>2689</v>
      </c>
      <c r="M87">
        <v>0.5383</v>
      </c>
      <c r="N87" t="str">
        <f>_xll.IMDP("BND",D87,$N$1,A87)</f>
        <v>국고채권</v>
      </c>
      <c r="O87">
        <f t="shared" si="1"/>
        <v>1.67728897</v>
      </c>
    </row>
    <row r="88" spans="1:15" x14ac:dyDescent="0.3">
      <c r="A88" s="60">
        <v>46205</v>
      </c>
      <c r="B88" t="s">
        <v>2687</v>
      </c>
      <c r="C88" t="s">
        <v>2688</v>
      </c>
      <c r="D88" t="s">
        <v>1529</v>
      </c>
      <c r="E88" t="s">
        <v>1530</v>
      </c>
      <c r="F88">
        <v>4.1399999999999997</v>
      </c>
      <c r="G88">
        <v>6.3977000000000004</v>
      </c>
      <c r="H88">
        <v>47.584400000000002</v>
      </c>
      <c r="I88" s="60">
        <v>41618</v>
      </c>
      <c r="J88" s="60">
        <v>48923</v>
      </c>
      <c r="K88">
        <v>3.75</v>
      </c>
      <c r="L88" t="s">
        <v>2689</v>
      </c>
      <c r="M88">
        <v>0.70120000000000005</v>
      </c>
      <c r="N88" t="str">
        <f>_xll.IMDP("BND",D88,$N$1,A88)</f>
        <v>국고채권</v>
      </c>
      <c r="O88">
        <f t="shared" si="1"/>
        <v>4.4860672400000006</v>
      </c>
    </row>
    <row r="89" spans="1:15" x14ac:dyDescent="0.3">
      <c r="A89" s="60">
        <v>46205</v>
      </c>
      <c r="B89" t="s">
        <v>2687</v>
      </c>
      <c r="C89" t="s">
        <v>2688</v>
      </c>
      <c r="D89" t="s">
        <v>726</v>
      </c>
      <c r="E89" t="s">
        <v>727</v>
      </c>
      <c r="F89">
        <v>4.34</v>
      </c>
      <c r="G89">
        <v>13.7037</v>
      </c>
      <c r="H89">
        <v>230.536</v>
      </c>
      <c r="I89" s="60">
        <v>41983</v>
      </c>
      <c r="J89" s="60">
        <v>52941</v>
      </c>
      <c r="K89">
        <v>2.75</v>
      </c>
      <c r="L89" t="s">
        <v>2689</v>
      </c>
      <c r="M89">
        <v>0.57489999999999997</v>
      </c>
      <c r="N89" t="str">
        <f>_xll.IMDP("BND",D89,$N$1,A89)</f>
        <v>국고채권</v>
      </c>
      <c r="O89">
        <f t="shared" si="1"/>
        <v>7.8782571299999997</v>
      </c>
    </row>
    <row r="90" spans="1:15" x14ac:dyDescent="0.3">
      <c r="A90" s="60">
        <v>46205</v>
      </c>
      <c r="B90" t="s">
        <v>2687</v>
      </c>
      <c r="C90" t="s">
        <v>2688</v>
      </c>
      <c r="D90" t="s">
        <v>2196</v>
      </c>
      <c r="E90" t="s">
        <v>2197</v>
      </c>
      <c r="F90">
        <v>4.1900000000000004</v>
      </c>
      <c r="G90">
        <v>7.9051</v>
      </c>
      <c r="H90">
        <v>71.977500000000006</v>
      </c>
      <c r="I90" s="60">
        <v>42257</v>
      </c>
      <c r="J90" s="60">
        <v>49562</v>
      </c>
      <c r="K90">
        <v>2.63</v>
      </c>
      <c r="L90" t="s">
        <v>2689</v>
      </c>
      <c r="M90">
        <v>0.4657</v>
      </c>
      <c r="N90" t="str">
        <f>_xll.IMDP("BND",D90,$N$1,A90)</f>
        <v>국고채권</v>
      </c>
      <c r="O90">
        <f t="shared" si="1"/>
        <v>3.6814050699999998</v>
      </c>
    </row>
    <row r="91" spans="1:15" x14ac:dyDescent="0.3">
      <c r="A91" s="60">
        <v>46205</v>
      </c>
      <c r="B91" t="s">
        <v>2687</v>
      </c>
      <c r="C91" t="s">
        <v>2688</v>
      </c>
      <c r="D91" t="s">
        <v>2621</v>
      </c>
      <c r="E91" t="s">
        <v>2828</v>
      </c>
      <c r="F91">
        <v>4.3499999999999996</v>
      </c>
      <c r="G91">
        <v>15.0573</v>
      </c>
      <c r="H91">
        <v>274.23200000000003</v>
      </c>
      <c r="I91" s="60">
        <v>42439</v>
      </c>
      <c r="J91" s="60">
        <v>53396</v>
      </c>
      <c r="K91">
        <v>2</v>
      </c>
      <c r="L91" t="s">
        <v>2689</v>
      </c>
      <c r="M91">
        <v>0.47989999999999999</v>
      </c>
      <c r="N91" t="str">
        <f>_xll.IMDP("BND",D91,$N$1,A91)</f>
        <v>국고채권</v>
      </c>
      <c r="O91">
        <f t="shared" si="1"/>
        <v>7.2259982699999998</v>
      </c>
    </row>
    <row r="92" spans="1:15" x14ac:dyDescent="0.3">
      <c r="A92" s="60">
        <v>46205</v>
      </c>
      <c r="B92" t="s">
        <v>2687</v>
      </c>
      <c r="C92" t="s">
        <v>2688</v>
      </c>
      <c r="D92" t="s">
        <v>738</v>
      </c>
      <c r="E92" t="s">
        <v>739</v>
      </c>
      <c r="F92">
        <v>4.21</v>
      </c>
      <c r="G92">
        <v>9.1158999999999999</v>
      </c>
      <c r="H92">
        <v>92.7864</v>
      </c>
      <c r="I92" s="60">
        <v>42623</v>
      </c>
      <c r="J92" s="60">
        <v>49928</v>
      </c>
      <c r="K92">
        <v>1.5</v>
      </c>
      <c r="L92" t="s">
        <v>2689</v>
      </c>
      <c r="M92">
        <v>0.35720000000000002</v>
      </c>
      <c r="N92" t="str">
        <f>_xll.IMDP("BND",D92,$N$1,A92)</f>
        <v>국고채권</v>
      </c>
      <c r="O92">
        <f t="shared" si="1"/>
        <v>3.2561994800000003</v>
      </c>
    </row>
    <row r="93" spans="1:15" x14ac:dyDescent="0.3">
      <c r="A93" s="60">
        <v>46205</v>
      </c>
      <c r="B93" t="s">
        <v>2687</v>
      </c>
      <c r="C93" t="s">
        <v>2688</v>
      </c>
      <c r="D93" t="s">
        <v>1531</v>
      </c>
      <c r="E93" t="s">
        <v>2829</v>
      </c>
      <c r="F93">
        <v>3.03</v>
      </c>
      <c r="G93">
        <v>0.43059999999999998</v>
      </c>
      <c r="H93">
        <v>0.39760000000000001</v>
      </c>
      <c r="I93" s="60">
        <v>42714</v>
      </c>
      <c r="J93" s="60">
        <v>46366</v>
      </c>
      <c r="K93">
        <v>1.5</v>
      </c>
      <c r="L93" t="s">
        <v>2689</v>
      </c>
      <c r="M93">
        <v>0.60560000000000003</v>
      </c>
      <c r="N93" t="str">
        <f>_xll.IMDP("BND",D93,$N$1,A93)</f>
        <v>국고채권</v>
      </c>
      <c r="O93">
        <f t="shared" si="1"/>
        <v>0.26077136000000001</v>
      </c>
    </row>
    <row r="94" spans="1:15" x14ac:dyDescent="0.3">
      <c r="A94" s="60">
        <v>46205</v>
      </c>
      <c r="B94" t="s">
        <v>2687</v>
      </c>
      <c r="C94" t="s">
        <v>2688</v>
      </c>
      <c r="D94" t="s">
        <v>724</v>
      </c>
      <c r="E94" t="s">
        <v>2830</v>
      </c>
      <c r="F94">
        <v>4.37</v>
      </c>
      <c r="G94">
        <v>15.4095</v>
      </c>
      <c r="H94">
        <v>291.64850000000001</v>
      </c>
      <c r="I94" s="60">
        <v>42804</v>
      </c>
      <c r="J94" s="60">
        <v>53761</v>
      </c>
      <c r="K94">
        <v>2.13</v>
      </c>
      <c r="L94" t="s">
        <v>2689</v>
      </c>
      <c r="M94">
        <v>0.72170000000000001</v>
      </c>
      <c r="N94" t="str">
        <f>_xll.IMDP("BND",D94,$N$1,A94)</f>
        <v>국고채권</v>
      </c>
      <c r="O94">
        <f t="shared" si="1"/>
        <v>11.12103615</v>
      </c>
    </row>
    <row r="95" spans="1:15" x14ac:dyDescent="0.3">
      <c r="A95" s="60">
        <v>46205</v>
      </c>
      <c r="B95" t="s">
        <v>2687</v>
      </c>
      <c r="C95" t="s">
        <v>2688</v>
      </c>
      <c r="D95" t="s">
        <v>828</v>
      </c>
      <c r="E95" t="s">
        <v>829</v>
      </c>
      <c r="F95">
        <v>3.35</v>
      </c>
      <c r="G95">
        <v>0.91649999999999998</v>
      </c>
      <c r="H95">
        <v>1.2932999999999999</v>
      </c>
      <c r="I95" s="60">
        <v>42896</v>
      </c>
      <c r="J95" s="60">
        <v>46548</v>
      </c>
      <c r="K95">
        <v>2.13</v>
      </c>
      <c r="L95" t="s">
        <v>2689</v>
      </c>
      <c r="M95">
        <v>0.57320000000000004</v>
      </c>
      <c r="N95" t="str">
        <f>_xll.IMDP("BND",D95,$N$1,A95)</f>
        <v>국고채권</v>
      </c>
      <c r="O95">
        <f t="shared" si="1"/>
        <v>0.52533780000000008</v>
      </c>
    </row>
    <row r="96" spans="1:15" x14ac:dyDescent="0.3">
      <c r="A96" s="60">
        <v>46205</v>
      </c>
      <c r="B96" t="s">
        <v>2687</v>
      </c>
      <c r="C96" t="s">
        <v>2688</v>
      </c>
      <c r="D96" t="s">
        <v>729</v>
      </c>
      <c r="E96" t="s">
        <v>2831</v>
      </c>
      <c r="F96">
        <v>4.2300000000000004</v>
      </c>
      <c r="G96">
        <v>9.5115999999999996</v>
      </c>
      <c r="H96">
        <v>104.0505</v>
      </c>
      <c r="I96" s="60">
        <v>42988</v>
      </c>
      <c r="J96" s="60">
        <v>50293</v>
      </c>
      <c r="K96">
        <v>2.25</v>
      </c>
      <c r="L96" t="s">
        <v>2689</v>
      </c>
      <c r="M96">
        <v>0.36840000000000001</v>
      </c>
      <c r="N96" t="str">
        <f>_xll.IMDP("BND",D96,$N$1,A96)</f>
        <v>국고채권</v>
      </c>
      <c r="O96">
        <f t="shared" si="1"/>
        <v>3.50407344</v>
      </c>
    </row>
    <row r="97" spans="1:15" x14ac:dyDescent="0.3">
      <c r="A97" s="60">
        <v>46205</v>
      </c>
      <c r="B97" t="s">
        <v>2687</v>
      </c>
      <c r="C97" t="s">
        <v>2688</v>
      </c>
      <c r="D97" t="s">
        <v>2216</v>
      </c>
      <c r="E97" t="s">
        <v>2832</v>
      </c>
      <c r="F97">
        <v>3.54</v>
      </c>
      <c r="G97">
        <v>1.3948</v>
      </c>
      <c r="H97">
        <v>2.6446000000000001</v>
      </c>
      <c r="I97" s="60">
        <v>43079</v>
      </c>
      <c r="J97" s="60">
        <v>46731</v>
      </c>
      <c r="K97">
        <v>2.38</v>
      </c>
      <c r="L97" t="s">
        <v>2689</v>
      </c>
      <c r="M97">
        <v>0.51910000000000001</v>
      </c>
      <c r="N97" t="str">
        <f>_xll.IMDP("BND",D97,$N$1,A97)</f>
        <v>국고채권</v>
      </c>
      <c r="O97">
        <f t="shared" si="1"/>
        <v>0.72404067999999999</v>
      </c>
    </row>
    <row r="98" spans="1:15" x14ac:dyDescent="0.3">
      <c r="A98" s="60">
        <v>46205</v>
      </c>
      <c r="B98" t="s">
        <v>2687</v>
      </c>
      <c r="C98" t="s">
        <v>2688</v>
      </c>
      <c r="D98" t="s">
        <v>717</v>
      </c>
      <c r="E98" t="s">
        <v>2833</v>
      </c>
      <c r="F98">
        <v>4.38</v>
      </c>
      <c r="G98">
        <v>15.2636</v>
      </c>
      <c r="H98">
        <v>295.67759999999998</v>
      </c>
      <c r="I98" s="60">
        <v>43169</v>
      </c>
      <c r="J98" s="60">
        <v>54127</v>
      </c>
      <c r="K98">
        <v>2.63</v>
      </c>
      <c r="L98" t="s">
        <v>2689</v>
      </c>
      <c r="M98">
        <v>0.83499999999999996</v>
      </c>
      <c r="N98" t="str">
        <f>_xll.IMDP("BND",D98,$N$1,A98)</f>
        <v>국고채권</v>
      </c>
      <c r="O98">
        <f t="shared" si="1"/>
        <v>12.745106</v>
      </c>
    </row>
    <row r="99" spans="1:15" x14ac:dyDescent="0.3">
      <c r="A99" s="60">
        <v>46205</v>
      </c>
      <c r="B99" t="s">
        <v>2687</v>
      </c>
      <c r="C99" t="s">
        <v>2688</v>
      </c>
      <c r="D99" t="s">
        <v>1394</v>
      </c>
      <c r="E99" t="s">
        <v>2834</v>
      </c>
      <c r="F99">
        <v>3.69</v>
      </c>
      <c r="G99">
        <v>1.8637999999999999</v>
      </c>
      <c r="H99">
        <v>4.4314999999999998</v>
      </c>
      <c r="I99" s="60">
        <v>43261</v>
      </c>
      <c r="J99" s="60">
        <v>46914</v>
      </c>
      <c r="K99">
        <v>2.63</v>
      </c>
      <c r="L99" t="s">
        <v>2689</v>
      </c>
      <c r="M99">
        <v>0.52270000000000005</v>
      </c>
      <c r="N99" t="str">
        <f>_xll.IMDP("BND",D99,$N$1,A99)</f>
        <v>국고채권</v>
      </c>
      <c r="O99">
        <f t="shared" si="1"/>
        <v>0.97420826000000005</v>
      </c>
    </row>
    <row r="100" spans="1:15" x14ac:dyDescent="0.3">
      <c r="A100" s="60">
        <v>46205</v>
      </c>
      <c r="B100" t="s">
        <v>2687</v>
      </c>
      <c r="C100" t="s">
        <v>2688</v>
      </c>
      <c r="D100" t="s">
        <v>218</v>
      </c>
      <c r="E100" t="s">
        <v>2835</v>
      </c>
      <c r="F100">
        <v>4.25</v>
      </c>
      <c r="G100">
        <v>10.147600000000001</v>
      </c>
      <c r="H100">
        <v>119.6254</v>
      </c>
      <c r="I100" s="60">
        <v>43353</v>
      </c>
      <c r="J100" s="60">
        <v>50658</v>
      </c>
      <c r="K100">
        <v>2.38</v>
      </c>
      <c r="L100" t="s">
        <v>2689</v>
      </c>
      <c r="M100">
        <v>0.31709999999999999</v>
      </c>
      <c r="N100" t="str">
        <f>_xll.IMDP("BND",D100,$N$1,A100)</f>
        <v>국고채권</v>
      </c>
      <c r="O100">
        <f t="shared" si="1"/>
        <v>3.2178039599999999</v>
      </c>
    </row>
    <row r="101" spans="1:15" x14ac:dyDescent="0.3">
      <c r="A101" s="60">
        <v>46205</v>
      </c>
      <c r="B101" t="s">
        <v>2687</v>
      </c>
      <c r="C101" t="s">
        <v>2688</v>
      </c>
      <c r="D101" t="s">
        <v>1515</v>
      </c>
      <c r="E101" t="s">
        <v>2836</v>
      </c>
      <c r="F101">
        <v>3.73</v>
      </c>
      <c r="G101">
        <v>2.3346</v>
      </c>
      <c r="H101">
        <v>6.6787000000000001</v>
      </c>
      <c r="I101" s="60">
        <v>43444</v>
      </c>
      <c r="J101" s="60">
        <v>47097</v>
      </c>
      <c r="K101">
        <v>2.38</v>
      </c>
      <c r="L101" t="s">
        <v>2689</v>
      </c>
      <c r="M101">
        <v>0.50019999999999998</v>
      </c>
      <c r="N101" t="str">
        <f>_xll.IMDP("BND",D101,$N$1,A101)</f>
        <v>국고채권</v>
      </c>
      <c r="O101">
        <f t="shared" si="1"/>
        <v>1.16776692</v>
      </c>
    </row>
    <row r="102" spans="1:15" x14ac:dyDescent="0.3">
      <c r="A102" s="60">
        <v>46205</v>
      </c>
      <c r="B102" t="s">
        <v>2687</v>
      </c>
      <c r="C102" t="s">
        <v>2688</v>
      </c>
      <c r="D102" t="s">
        <v>213</v>
      </c>
      <c r="E102" t="s">
        <v>2837</v>
      </c>
      <c r="F102">
        <v>4.38</v>
      </c>
      <c r="G102">
        <v>16.570499999999999</v>
      </c>
      <c r="H102">
        <v>340.93259999999998</v>
      </c>
      <c r="I102" s="60">
        <v>43534</v>
      </c>
      <c r="J102" s="60">
        <v>54492</v>
      </c>
      <c r="K102">
        <v>2</v>
      </c>
      <c r="L102" t="s">
        <v>2689</v>
      </c>
      <c r="M102">
        <v>0.84699999999999998</v>
      </c>
      <c r="N102" t="str">
        <f>_xll.IMDP("BND",D102,$N$1,A102)</f>
        <v>국고채권</v>
      </c>
      <c r="O102">
        <f t="shared" si="1"/>
        <v>14.035213499999999</v>
      </c>
    </row>
    <row r="103" spans="1:15" x14ac:dyDescent="0.3">
      <c r="A103" s="60">
        <v>46205</v>
      </c>
      <c r="B103" t="s">
        <v>2687</v>
      </c>
      <c r="C103" t="s">
        <v>2688</v>
      </c>
      <c r="D103" t="s">
        <v>202</v>
      </c>
      <c r="E103" t="s">
        <v>2838</v>
      </c>
      <c r="F103">
        <v>3.78</v>
      </c>
      <c r="G103">
        <v>2.8129</v>
      </c>
      <c r="H103">
        <v>9.4143000000000008</v>
      </c>
      <c r="I103" s="60">
        <v>43626</v>
      </c>
      <c r="J103" s="60">
        <v>47279</v>
      </c>
      <c r="K103">
        <v>1.88</v>
      </c>
      <c r="L103" t="s">
        <v>2689</v>
      </c>
      <c r="M103">
        <v>0.52080000000000004</v>
      </c>
      <c r="N103" t="str">
        <f>_xll.IMDP("BND",D103,$N$1,A103)</f>
        <v>국고채권</v>
      </c>
      <c r="O103">
        <f t="shared" si="1"/>
        <v>1.46495832</v>
      </c>
    </row>
    <row r="104" spans="1:15" x14ac:dyDescent="0.3">
      <c r="A104" s="60">
        <v>46205</v>
      </c>
      <c r="B104" t="s">
        <v>2687</v>
      </c>
      <c r="C104" t="s">
        <v>2688</v>
      </c>
      <c r="D104" t="s">
        <v>1661</v>
      </c>
      <c r="E104" t="s">
        <v>2839</v>
      </c>
      <c r="F104">
        <v>4.24</v>
      </c>
      <c r="G104">
        <v>11.739800000000001</v>
      </c>
      <c r="H104">
        <v>152.80080000000001</v>
      </c>
      <c r="I104" s="60">
        <v>43718</v>
      </c>
      <c r="J104" s="60">
        <v>51023</v>
      </c>
      <c r="K104">
        <v>1.1299999999999999</v>
      </c>
      <c r="L104" t="s">
        <v>2689</v>
      </c>
      <c r="M104">
        <v>0.37419999999999998</v>
      </c>
      <c r="N104" t="str">
        <f>_xll.IMDP("BND",D104,$N$1,A104)</f>
        <v>국고채권</v>
      </c>
      <c r="O104">
        <f t="shared" si="1"/>
        <v>4.3930331599999999</v>
      </c>
    </row>
    <row r="105" spans="1:15" x14ac:dyDescent="0.3">
      <c r="A105" s="60">
        <v>46205</v>
      </c>
      <c r="B105" t="s">
        <v>2687</v>
      </c>
      <c r="C105" t="s">
        <v>2688</v>
      </c>
      <c r="D105" t="s">
        <v>1407</v>
      </c>
      <c r="E105" t="s">
        <v>2840</v>
      </c>
      <c r="F105">
        <v>3.88</v>
      </c>
      <c r="G105">
        <v>3.2985000000000002</v>
      </c>
      <c r="H105">
        <v>12.6501</v>
      </c>
      <c r="I105" s="60">
        <v>43809</v>
      </c>
      <c r="J105" s="60">
        <v>47462</v>
      </c>
      <c r="K105">
        <v>1.38</v>
      </c>
      <c r="L105" t="s">
        <v>2689</v>
      </c>
      <c r="M105">
        <v>0.74719999999999998</v>
      </c>
      <c r="N105" t="str">
        <f>_xll.IMDP("BND",D105,$N$1,A105)</f>
        <v>국고채권</v>
      </c>
      <c r="O105">
        <f t="shared" si="1"/>
        <v>2.4646392000000001</v>
      </c>
    </row>
    <row r="106" spans="1:15" x14ac:dyDescent="0.3">
      <c r="A106" s="60">
        <v>46205</v>
      </c>
      <c r="B106" t="s">
        <v>2687</v>
      </c>
      <c r="C106" t="s">
        <v>2688</v>
      </c>
      <c r="D106" t="s">
        <v>722</v>
      </c>
      <c r="E106" t="s">
        <v>2841</v>
      </c>
      <c r="F106">
        <v>4.4000000000000004</v>
      </c>
      <c r="G106">
        <v>17.968399999999999</v>
      </c>
      <c r="H106">
        <v>391.6574</v>
      </c>
      <c r="I106" s="60">
        <v>43900</v>
      </c>
      <c r="J106" s="60">
        <v>54857</v>
      </c>
      <c r="K106">
        <v>1.5</v>
      </c>
      <c r="L106" t="s">
        <v>2689</v>
      </c>
      <c r="M106">
        <v>1.2043999999999999</v>
      </c>
      <c r="N106" t="str">
        <f>_xll.IMDP("BND",D106,$N$1,A106)</f>
        <v>국고채권</v>
      </c>
      <c r="O106">
        <f t="shared" si="1"/>
        <v>21.641140959999998</v>
      </c>
    </row>
    <row r="107" spans="1:15" x14ac:dyDescent="0.3">
      <c r="A107" s="60">
        <v>46205</v>
      </c>
      <c r="B107" t="s">
        <v>2687</v>
      </c>
      <c r="C107" t="s">
        <v>2688</v>
      </c>
      <c r="D107" t="s">
        <v>126</v>
      </c>
      <c r="E107" t="s">
        <v>2842</v>
      </c>
      <c r="F107">
        <v>3.92</v>
      </c>
      <c r="G107">
        <v>3.7631999999999999</v>
      </c>
      <c r="H107">
        <v>16.241099999999999</v>
      </c>
      <c r="I107" s="60">
        <v>43992</v>
      </c>
      <c r="J107" s="60">
        <v>47644</v>
      </c>
      <c r="K107">
        <v>1.38</v>
      </c>
      <c r="L107" t="s">
        <v>2689</v>
      </c>
      <c r="M107">
        <v>1.0039</v>
      </c>
      <c r="N107" t="str">
        <f>_xll.IMDP("BND",D107,$N$1,A107)</f>
        <v>국고채권</v>
      </c>
      <c r="O107">
        <f t="shared" si="1"/>
        <v>3.7778764799999998</v>
      </c>
    </row>
    <row r="108" spans="1:15" x14ac:dyDescent="0.3">
      <c r="A108" s="60">
        <v>46205</v>
      </c>
      <c r="B108" t="s">
        <v>2687</v>
      </c>
      <c r="C108" t="s">
        <v>2688</v>
      </c>
      <c r="D108" t="s">
        <v>81</v>
      </c>
      <c r="E108" t="s">
        <v>2843</v>
      </c>
      <c r="F108">
        <v>4.28</v>
      </c>
      <c r="G108">
        <v>12.1557</v>
      </c>
      <c r="H108">
        <v>167.6112</v>
      </c>
      <c r="I108" s="60">
        <v>44084</v>
      </c>
      <c r="J108" s="60">
        <v>51389</v>
      </c>
      <c r="K108">
        <v>1.5</v>
      </c>
      <c r="L108" t="s">
        <v>2689</v>
      </c>
      <c r="M108">
        <v>0.3785</v>
      </c>
      <c r="N108" t="str">
        <f>_xll.IMDP("BND",D108,$N$1,A108)</f>
        <v>국고채권</v>
      </c>
      <c r="O108">
        <f t="shared" si="1"/>
        <v>4.6009324500000002</v>
      </c>
    </row>
    <row r="109" spans="1:15" x14ac:dyDescent="0.3">
      <c r="A109" s="60">
        <v>46205</v>
      </c>
      <c r="B109" t="s">
        <v>2687</v>
      </c>
      <c r="C109" t="s">
        <v>2688</v>
      </c>
      <c r="D109" t="s">
        <v>167</v>
      </c>
      <c r="E109" t="s">
        <v>2844</v>
      </c>
      <c r="F109">
        <v>3.99</v>
      </c>
      <c r="G109">
        <v>4.2122999999999999</v>
      </c>
      <c r="H109">
        <v>20.1782</v>
      </c>
      <c r="I109" s="60">
        <v>44175</v>
      </c>
      <c r="J109" s="60">
        <v>47827</v>
      </c>
      <c r="K109">
        <v>1.5</v>
      </c>
      <c r="L109" t="s">
        <v>2689</v>
      </c>
      <c r="M109">
        <v>0.78159999999999996</v>
      </c>
      <c r="N109" t="str">
        <f>_xll.IMDP("BND",D109,$N$1,A109)</f>
        <v>국고채권</v>
      </c>
      <c r="O109">
        <f t="shared" si="1"/>
        <v>3.2923336799999996</v>
      </c>
    </row>
    <row r="110" spans="1:15" x14ac:dyDescent="0.3">
      <c r="A110" s="60">
        <v>46205</v>
      </c>
      <c r="B110" t="s">
        <v>2687</v>
      </c>
      <c r="C110" t="s">
        <v>2688</v>
      </c>
      <c r="D110" t="s">
        <v>70</v>
      </c>
      <c r="E110" t="s">
        <v>2845</v>
      </c>
      <c r="F110">
        <v>4.43</v>
      </c>
      <c r="G110">
        <v>17.6721</v>
      </c>
      <c r="H110">
        <v>392.27659999999997</v>
      </c>
      <c r="I110" s="60">
        <v>44265</v>
      </c>
      <c r="J110" s="60">
        <v>55222</v>
      </c>
      <c r="K110">
        <v>1.88</v>
      </c>
      <c r="L110" t="s">
        <v>2689</v>
      </c>
      <c r="M110">
        <v>1.4843</v>
      </c>
      <c r="N110" t="str">
        <f>_xll.IMDP("BND",D110,$N$1,A110)</f>
        <v>국고채권</v>
      </c>
      <c r="O110">
        <f t="shared" si="1"/>
        <v>26.230698029999999</v>
      </c>
    </row>
    <row r="111" spans="1:15" x14ac:dyDescent="0.3">
      <c r="A111" s="60">
        <v>46205</v>
      </c>
      <c r="B111" t="s">
        <v>2687</v>
      </c>
      <c r="C111" t="s">
        <v>2688</v>
      </c>
      <c r="D111" t="s">
        <v>115</v>
      </c>
      <c r="E111" t="s">
        <v>2846</v>
      </c>
      <c r="F111">
        <v>4.03</v>
      </c>
      <c r="G111">
        <v>4.6138000000000003</v>
      </c>
      <c r="H111">
        <v>24.209099999999999</v>
      </c>
      <c r="I111" s="60">
        <v>44357</v>
      </c>
      <c r="J111" s="60">
        <v>48009</v>
      </c>
      <c r="K111">
        <v>2</v>
      </c>
      <c r="L111" t="s">
        <v>2689</v>
      </c>
      <c r="M111">
        <v>0.77359999999999995</v>
      </c>
      <c r="N111" t="str">
        <f>_xll.IMDP("BND",D111,$N$1,A111)</f>
        <v>국고채권</v>
      </c>
      <c r="O111">
        <f t="shared" si="1"/>
        <v>3.5692356800000002</v>
      </c>
    </row>
    <row r="112" spans="1:15" x14ac:dyDescent="0.3">
      <c r="A112" s="60">
        <v>46205</v>
      </c>
      <c r="B112" t="s">
        <v>2687</v>
      </c>
      <c r="C112" t="s">
        <v>2688</v>
      </c>
      <c r="D112" t="s">
        <v>124</v>
      </c>
      <c r="E112" t="s">
        <v>2847</v>
      </c>
      <c r="F112">
        <v>4.05</v>
      </c>
      <c r="G112">
        <v>5.0069999999999997</v>
      </c>
      <c r="H112">
        <v>28.5443</v>
      </c>
      <c r="I112" s="60">
        <v>44540</v>
      </c>
      <c r="J112" s="60">
        <v>48192</v>
      </c>
      <c r="K112">
        <v>2.38</v>
      </c>
      <c r="L112" t="s">
        <v>2689</v>
      </c>
      <c r="M112">
        <v>0.70640000000000003</v>
      </c>
      <c r="N112" t="str">
        <f>_xll.IMDP("BND",D112,$N$1,A112)</f>
        <v>국고채권</v>
      </c>
      <c r="O112">
        <f t="shared" si="1"/>
        <v>3.5369448000000001</v>
      </c>
    </row>
    <row r="113" spans="1:15" x14ac:dyDescent="0.3">
      <c r="A113" s="60">
        <v>46205</v>
      </c>
      <c r="B113" t="s">
        <v>2687</v>
      </c>
      <c r="C113" t="s">
        <v>2688</v>
      </c>
      <c r="D113" t="s">
        <v>119</v>
      </c>
      <c r="E113" t="s">
        <v>2848</v>
      </c>
      <c r="F113">
        <v>4.4400000000000004</v>
      </c>
      <c r="G113">
        <v>17.036999999999999</v>
      </c>
      <c r="H113">
        <v>380.76459999999997</v>
      </c>
      <c r="I113" s="60">
        <v>44630</v>
      </c>
      <c r="J113" s="60">
        <v>55588</v>
      </c>
      <c r="K113">
        <v>2.5</v>
      </c>
      <c r="L113" t="s">
        <v>2689</v>
      </c>
      <c r="M113">
        <v>0.96819999999999995</v>
      </c>
      <c r="N113" t="str">
        <f>_xll.IMDP("BND",D113,$N$1,A113)</f>
        <v>국고채권</v>
      </c>
      <c r="O113">
        <f t="shared" si="1"/>
        <v>16.495223399999997</v>
      </c>
    </row>
    <row r="114" spans="1:15" x14ac:dyDescent="0.3">
      <c r="A114" s="60">
        <v>46205</v>
      </c>
      <c r="B114" t="s">
        <v>2687</v>
      </c>
      <c r="C114" t="s">
        <v>2688</v>
      </c>
      <c r="D114" t="s">
        <v>44</v>
      </c>
      <c r="E114" t="s">
        <v>2849</v>
      </c>
      <c r="F114">
        <v>4.0599999999999996</v>
      </c>
      <c r="G114">
        <v>5.2991999999999999</v>
      </c>
      <c r="H114">
        <v>32.398000000000003</v>
      </c>
      <c r="I114" s="60">
        <v>44722</v>
      </c>
      <c r="J114" s="60">
        <v>48375</v>
      </c>
      <c r="K114">
        <v>3.38</v>
      </c>
      <c r="L114" t="s">
        <v>2689</v>
      </c>
      <c r="M114">
        <v>0.64280000000000004</v>
      </c>
      <c r="N114" t="str">
        <f>_xll.IMDP("BND",D114,$N$1,A114)</f>
        <v>국고채권</v>
      </c>
      <c r="O114">
        <f t="shared" si="1"/>
        <v>3.4063257600000001</v>
      </c>
    </row>
    <row r="115" spans="1:15" x14ac:dyDescent="0.3">
      <c r="A115" s="60">
        <v>46205</v>
      </c>
      <c r="B115" t="s">
        <v>2687</v>
      </c>
      <c r="C115" t="s">
        <v>2688</v>
      </c>
      <c r="D115" t="s">
        <v>77</v>
      </c>
      <c r="E115" t="s">
        <v>2850</v>
      </c>
      <c r="F115">
        <v>4.4400000000000004</v>
      </c>
      <c r="G115">
        <v>16.3996</v>
      </c>
      <c r="H115">
        <v>363.69990000000001</v>
      </c>
      <c r="I115" s="60">
        <v>44814</v>
      </c>
      <c r="J115" s="60">
        <v>55772</v>
      </c>
      <c r="K115">
        <v>3.13</v>
      </c>
      <c r="L115" t="s">
        <v>2689</v>
      </c>
      <c r="M115">
        <v>0.64490000000000003</v>
      </c>
      <c r="N115" t="str">
        <f>_xll.IMDP("BND",D115,$N$1,A115)</f>
        <v>국고채권</v>
      </c>
      <c r="O115">
        <f t="shared" si="1"/>
        <v>10.57610204</v>
      </c>
    </row>
    <row r="116" spans="1:15" x14ac:dyDescent="0.3">
      <c r="A116" s="60">
        <v>46205</v>
      </c>
      <c r="B116" t="s">
        <v>2687</v>
      </c>
      <c r="C116" t="s">
        <v>2688</v>
      </c>
      <c r="D116" t="s">
        <v>40</v>
      </c>
      <c r="E116" t="s">
        <v>2851</v>
      </c>
      <c r="F116">
        <v>4.09</v>
      </c>
      <c r="G116">
        <v>5.5746000000000002</v>
      </c>
      <c r="H116">
        <v>36.325800000000001</v>
      </c>
      <c r="I116" s="60">
        <v>44905</v>
      </c>
      <c r="J116" s="60">
        <v>48558</v>
      </c>
      <c r="K116">
        <v>4.25</v>
      </c>
      <c r="L116" t="s">
        <v>2689</v>
      </c>
      <c r="M116">
        <v>0.68379999999999996</v>
      </c>
      <c r="N116" t="str">
        <f>_xll.IMDP("BND",D116,$N$1,A116)</f>
        <v>국고채권</v>
      </c>
      <c r="O116">
        <f t="shared" si="1"/>
        <v>3.81191148</v>
      </c>
    </row>
    <row r="117" spans="1:15" x14ac:dyDescent="0.3">
      <c r="A117" s="60">
        <v>46205</v>
      </c>
      <c r="B117" t="s">
        <v>2687</v>
      </c>
      <c r="C117" t="s">
        <v>2688</v>
      </c>
      <c r="D117" t="s">
        <v>720</v>
      </c>
      <c r="E117" t="s">
        <v>2852</v>
      </c>
      <c r="F117">
        <v>4.41</v>
      </c>
      <c r="G117">
        <v>16.451699999999999</v>
      </c>
      <c r="H117">
        <v>368.95080000000002</v>
      </c>
      <c r="I117" s="60">
        <v>44995</v>
      </c>
      <c r="J117" s="60">
        <v>55953</v>
      </c>
      <c r="K117">
        <v>3.25</v>
      </c>
      <c r="L117" t="s">
        <v>2689</v>
      </c>
      <c r="M117">
        <v>1.1580999999999999</v>
      </c>
      <c r="N117" t="str">
        <f>_xll.IMDP("BND",D117,$N$1,A117)</f>
        <v>국고채권</v>
      </c>
      <c r="O117">
        <f t="shared" si="1"/>
        <v>19.052713769999997</v>
      </c>
    </row>
    <row r="118" spans="1:15" x14ac:dyDescent="0.3">
      <c r="A118" s="60">
        <v>46205</v>
      </c>
      <c r="B118" t="s">
        <v>2687</v>
      </c>
      <c r="C118" t="s">
        <v>2688</v>
      </c>
      <c r="D118" t="s">
        <v>42</v>
      </c>
      <c r="E118" t="s">
        <v>2853</v>
      </c>
      <c r="F118">
        <v>4.0999999999999996</v>
      </c>
      <c r="G118">
        <v>6.1063999999999998</v>
      </c>
      <c r="H118">
        <v>42.918300000000002</v>
      </c>
      <c r="I118" s="60">
        <v>45087</v>
      </c>
      <c r="J118" s="60">
        <v>48740</v>
      </c>
      <c r="K118">
        <v>3.25</v>
      </c>
      <c r="L118" t="s">
        <v>2689</v>
      </c>
      <c r="M118">
        <v>0.68759999999999999</v>
      </c>
      <c r="N118" t="str">
        <f>_xll.IMDP("BND",D118,$N$1,A118)</f>
        <v>국고채권</v>
      </c>
      <c r="O118">
        <f t="shared" si="1"/>
        <v>4.1987606399999997</v>
      </c>
    </row>
    <row r="119" spans="1:15" x14ac:dyDescent="0.3">
      <c r="A119" s="60">
        <v>46205</v>
      </c>
      <c r="B119" t="s">
        <v>2687</v>
      </c>
      <c r="C119" t="s">
        <v>2688</v>
      </c>
      <c r="D119" t="s">
        <v>79</v>
      </c>
      <c r="E119" t="s">
        <v>2854</v>
      </c>
      <c r="F119">
        <v>4.4000000000000004</v>
      </c>
      <c r="G119">
        <v>16.223099999999999</v>
      </c>
      <c r="H119">
        <v>364.57560000000001</v>
      </c>
      <c r="I119" s="60">
        <v>45179</v>
      </c>
      <c r="J119" s="60">
        <v>56137</v>
      </c>
      <c r="K119">
        <v>3.63</v>
      </c>
      <c r="L119" t="s">
        <v>2689</v>
      </c>
      <c r="M119">
        <v>0.81240000000000001</v>
      </c>
      <c r="N119" t="str">
        <f>_xll.IMDP("BND",D119,$N$1,A119)</f>
        <v>국고채권</v>
      </c>
      <c r="O119">
        <f t="shared" si="1"/>
        <v>13.179646439999999</v>
      </c>
    </row>
    <row r="120" spans="1:15" x14ac:dyDescent="0.3">
      <c r="A120" s="60">
        <v>46205</v>
      </c>
      <c r="B120" t="s">
        <v>2687</v>
      </c>
      <c r="C120" t="s">
        <v>2688</v>
      </c>
      <c r="D120" t="s">
        <v>38</v>
      </c>
      <c r="E120" t="s">
        <v>2855</v>
      </c>
      <c r="F120">
        <v>4.1399999999999997</v>
      </c>
      <c r="G120">
        <v>6.3323</v>
      </c>
      <c r="H120">
        <v>46.916200000000003</v>
      </c>
      <c r="I120" s="60">
        <v>45270</v>
      </c>
      <c r="J120" s="60">
        <v>48923</v>
      </c>
      <c r="K120">
        <v>4.13</v>
      </c>
      <c r="L120" t="s">
        <v>2689</v>
      </c>
      <c r="M120">
        <v>0.67159999999999997</v>
      </c>
      <c r="N120" t="str">
        <f>_xll.IMDP("BND",D120,$N$1,A120)</f>
        <v>국고채권</v>
      </c>
      <c r="O120">
        <f t="shared" si="1"/>
        <v>4.2527726799999996</v>
      </c>
    </row>
    <row r="121" spans="1:15" x14ac:dyDescent="0.3">
      <c r="A121" s="60">
        <v>46205</v>
      </c>
      <c r="B121" t="s">
        <v>2687</v>
      </c>
      <c r="C121" t="s">
        <v>2688</v>
      </c>
      <c r="D121" t="s">
        <v>58</v>
      </c>
      <c r="E121" t="s">
        <v>2856</v>
      </c>
      <c r="F121">
        <v>4.3899999999999997</v>
      </c>
      <c r="G121">
        <v>16.794899999999998</v>
      </c>
      <c r="H121">
        <v>387.74529999999999</v>
      </c>
      <c r="I121" s="60">
        <v>45361</v>
      </c>
      <c r="J121" s="60">
        <v>56318</v>
      </c>
      <c r="K121">
        <v>3.25</v>
      </c>
      <c r="L121" t="s">
        <v>2689</v>
      </c>
      <c r="M121">
        <v>1.1959</v>
      </c>
      <c r="N121" t="str">
        <f>_xll.IMDP("BND",D121,$N$1,A121)</f>
        <v>국고채권</v>
      </c>
      <c r="O121">
        <f t="shared" si="1"/>
        <v>20.085020909999997</v>
      </c>
    </row>
    <row r="122" spans="1:15" x14ac:dyDescent="0.3">
      <c r="A122" s="60">
        <v>46205</v>
      </c>
      <c r="B122" t="s">
        <v>2687</v>
      </c>
      <c r="C122" t="s">
        <v>2688</v>
      </c>
      <c r="D122" t="s">
        <v>75</v>
      </c>
      <c r="E122" t="s">
        <v>2857</v>
      </c>
      <c r="F122">
        <v>4.1399999999999997</v>
      </c>
      <c r="G122">
        <v>6.8160999999999996</v>
      </c>
      <c r="H122">
        <v>53.860799999999998</v>
      </c>
      <c r="I122" s="60">
        <v>45453</v>
      </c>
      <c r="J122" s="60">
        <v>49105</v>
      </c>
      <c r="K122">
        <v>3.5</v>
      </c>
      <c r="L122" t="s">
        <v>2689</v>
      </c>
      <c r="M122">
        <v>0.70620000000000005</v>
      </c>
      <c r="N122" t="str">
        <f>_xll.IMDP("BND",D122,$N$1,A122)</f>
        <v>국고채권</v>
      </c>
      <c r="O122">
        <f t="shared" si="1"/>
        <v>4.8135298200000003</v>
      </c>
    </row>
    <row r="123" spans="1:15" x14ac:dyDescent="0.3">
      <c r="A123" s="60">
        <v>46205</v>
      </c>
      <c r="B123" t="s">
        <v>2687</v>
      </c>
      <c r="C123" t="s">
        <v>2688</v>
      </c>
      <c r="D123" t="s">
        <v>86</v>
      </c>
      <c r="E123" t="s">
        <v>2858</v>
      </c>
      <c r="F123">
        <v>4.3899999999999997</v>
      </c>
      <c r="G123">
        <v>17.599</v>
      </c>
      <c r="H123">
        <v>419.7842</v>
      </c>
      <c r="I123" s="60">
        <v>45545</v>
      </c>
      <c r="J123" s="60">
        <v>56502</v>
      </c>
      <c r="K123">
        <v>2.75</v>
      </c>
      <c r="L123" t="s">
        <v>2689</v>
      </c>
      <c r="M123">
        <v>0.74180000000000001</v>
      </c>
      <c r="N123" t="str">
        <f>_xll.IMDP("BND",D123,$N$1,A123)</f>
        <v>국고채권</v>
      </c>
      <c r="O123">
        <f t="shared" si="1"/>
        <v>13.0549382</v>
      </c>
    </row>
    <row r="124" spans="1:15" x14ac:dyDescent="0.3">
      <c r="A124" s="60">
        <v>46205</v>
      </c>
      <c r="B124" t="s">
        <v>2687</v>
      </c>
      <c r="C124" t="s">
        <v>2688</v>
      </c>
      <c r="D124" t="s">
        <v>33</v>
      </c>
      <c r="E124" t="s">
        <v>2859</v>
      </c>
      <c r="F124">
        <v>4.1399999999999997</v>
      </c>
      <c r="G124">
        <v>7.3018999999999998</v>
      </c>
      <c r="H124">
        <v>61.302599999999998</v>
      </c>
      <c r="I124" s="60">
        <v>45636</v>
      </c>
      <c r="J124" s="60">
        <v>49288</v>
      </c>
      <c r="K124">
        <v>3</v>
      </c>
      <c r="L124" t="s">
        <v>2689</v>
      </c>
      <c r="M124">
        <v>0.70079999999999998</v>
      </c>
      <c r="N124" t="str">
        <f>_xll.IMDP("BND",D124,$N$1,A124)</f>
        <v>국고채권</v>
      </c>
      <c r="O124">
        <f t="shared" si="1"/>
        <v>5.1171715199999994</v>
      </c>
    </row>
    <row r="125" spans="1:15" x14ac:dyDescent="0.3">
      <c r="A125" s="60">
        <v>46205</v>
      </c>
      <c r="B125" t="s">
        <v>2687</v>
      </c>
      <c r="C125" t="s">
        <v>2688</v>
      </c>
      <c r="D125" t="s">
        <v>47</v>
      </c>
      <c r="E125" t="s">
        <v>2860</v>
      </c>
      <c r="F125">
        <v>4.38</v>
      </c>
      <c r="G125">
        <v>17.950099999999999</v>
      </c>
      <c r="H125">
        <v>436.3229</v>
      </c>
      <c r="I125" s="60">
        <v>45726</v>
      </c>
      <c r="J125" s="60">
        <v>56683</v>
      </c>
      <c r="K125">
        <v>2.63</v>
      </c>
      <c r="L125" t="s">
        <v>2689</v>
      </c>
      <c r="M125">
        <v>1.4462999999999999</v>
      </c>
      <c r="N125" t="str">
        <f>_xll.IMDP("BND",D125,$N$1,A125)</f>
        <v>국고채권</v>
      </c>
      <c r="O125">
        <f t="shared" si="1"/>
        <v>25.961229629999998</v>
      </c>
    </row>
    <row r="126" spans="1:15" x14ac:dyDescent="0.3">
      <c r="A126" s="60">
        <v>46205</v>
      </c>
      <c r="B126" t="s">
        <v>2687</v>
      </c>
      <c r="C126" t="s">
        <v>2688</v>
      </c>
      <c r="D126" t="s">
        <v>31</v>
      </c>
      <c r="E126" t="s">
        <v>2861</v>
      </c>
      <c r="F126">
        <v>4.16</v>
      </c>
      <c r="G126">
        <v>7.7766999999999999</v>
      </c>
      <c r="H126">
        <v>69.081999999999994</v>
      </c>
      <c r="I126" s="60">
        <v>45818</v>
      </c>
      <c r="J126" s="60">
        <v>49470</v>
      </c>
      <c r="K126">
        <v>2.63</v>
      </c>
      <c r="L126" t="s">
        <v>2689</v>
      </c>
      <c r="M126">
        <v>0.57640000000000002</v>
      </c>
      <c r="N126" t="str">
        <f>_xll.IMDP("BND",D126,$N$1,A126)</f>
        <v>국고채권</v>
      </c>
      <c r="O126">
        <f t="shared" si="1"/>
        <v>4.4824898800000001</v>
      </c>
    </row>
    <row r="127" spans="1:15" x14ac:dyDescent="0.3">
      <c r="A127" s="60">
        <v>46205</v>
      </c>
      <c r="B127" t="s">
        <v>2687</v>
      </c>
      <c r="C127" t="s">
        <v>2688</v>
      </c>
      <c r="D127" t="s">
        <v>210</v>
      </c>
      <c r="E127" t="s">
        <v>2862</v>
      </c>
      <c r="F127">
        <v>4.38</v>
      </c>
      <c r="G127">
        <v>18.111799999999999</v>
      </c>
      <c r="H127">
        <v>446.23880000000003</v>
      </c>
      <c r="I127" s="60">
        <v>45910</v>
      </c>
      <c r="J127" s="60">
        <v>56867</v>
      </c>
      <c r="K127">
        <v>2.63</v>
      </c>
      <c r="L127" t="s">
        <v>2689</v>
      </c>
      <c r="M127">
        <v>0.93030000000000002</v>
      </c>
      <c r="N127" t="str">
        <f>_xll.IMDP("BND",D127,$N$1,A127)</f>
        <v>국고채권</v>
      </c>
      <c r="O127">
        <f t="shared" si="1"/>
        <v>16.849407539999998</v>
      </c>
    </row>
    <row r="128" spans="1:15" x14ac:dyDescent="0.3">
      <c r="A128" s="60">
        <v>46205</v>
      </c>
      <c r="B128" t="s">
        <v>2687</v>
      </c>
      <c r="C128" t="s">
        <v>2688</v>
      </c>
      <c r="D128" t="s">
        <v>28</v>
      </c>
      <c r="E128" t="s">
        <v>2863</v>
      </c>
      <c r="F128">
        <v>4.1900000000000004</v>
      </c>
      <c r="G128">
        <v>7.9603000000000002</v>
      </c>
      <c r="H128">
        <v>73.609800000000007</v>
      </c>
      <c r="I128" s="60">
        <v>46001</v>
      </c>
      <c r="J128" s="60">
        <v>49653</v>
      </c>
      <c r="K128">
        <v>3.25</v>
      </c>
      <c r="L128" t="s">
        <v>2689</v>
      </c>
      <c r="M128">
        <v>0.7893</v>
      </c>
      <c r="N128" t="str">
        <f>_xll.IMDP("BND",D128,$N$1,A128)</f>
        <v>국고채권</v>
      </c>
      <c r="O128">
        <f t="shared" si="1"/>
        <v>6.2830647900000001</v>
      </c>
    </row>
    <row r="129" spans="1:15" x14ac:dyDescent="0.3">
      <c r="A129" s="60">
        <v>46205</v>
      </c>
      <c r="B129" t="s">
        <v>2687</v>
      </c>
      <c r="C129" t="s">
        <v>2688</v>
      </c>
      <c r="D129" t="s">
        <v>2864</v>
      </c>
      <c r="E129" t="s">
        <v>2865</v>
      </c>
      <c r="F129">
        <v>3.68</v>
      </c>
      <c r="G129">
        <v>1.6135999999999999</v>
      </c>
      <c r="H129">
        <v>3.4439000000000002</v>
      </c>
      <c r="I129" s="60">
        <v>46091</v>
      </c>
      <c r="J129" s="60">
        <v>46822</v>
      </c>
      <c r="K129">
        <v>3</v>
      </c>
      <c r="L129" t="s">
        <v>2689</v>
      </c>
      <c r="M129">
        <v>0.84250000000000003</v>
      </c>
      <c r="N129" t="str">
        <f>_xll.IMDP("BND",D129,$N$1,A129)</f>
        <v>국고채권</v>
      </c>
      <c r="O129">
        <f t="shared" si="1"/>
        <v>1.3594580000000001</v>
      </c>
    </row>
    <row r="130" spans="1:15" x14ac:dyDescent="0.3">
      <c r="A130" s="60">
        <v>46205</v>
      </c>
      <c r="B130" t="s">
        <v>2687</v>
      </c>
      <c r="C130" t="s">
        <v>2688</v>
      </c>
      <c r="D130" t="s">
        <v>2866</v>
      </c>
      <c r="E130" t="s">
        <v>2867</v>
      </c>
      <c r="F130">
        <v>1.59</v>
      </c>
      <c r="G130">
        <v>9.3344000000000005</v>
      </c>
      <c r="H130">
        <v>94.911100000000005</v>
      </c>
      <c r="I130" s="60">
        <v>46183</v>
      </c>
      <c r="J130" s="60">
        <v>49836</v>
      </c>
      <c r="K130">
        <v>1.1299999999999999</v>
      </c>
      <c r="L130" t="s">
        <v>2689</v>
      </c>
      <c r="M130">
        <v>5.0000000000000001E-3</v>
      </c>
      <c r="N130" t="str">
        <f>_xll.IMDP("BND",D130,$N$1,A130)</f>
        <v>국고채권</v>
      </c>
      <c r="O130">
        <f t="shared" ref="O130:O193" si="2">M130*G130</f>
        <v>4.6672000000000005E-2</v>
      </c>
    </row>
    <row r="131" spans="1:15" x14ac:dyDescent="0.3">
      <c r="A131" s="60">
        <v>46205</v>
      </c>
      <c r="B131" t="s">
        <v>2687</v>
      </c>
      <c r="C131" t="s">
        <v>2688</v>
      </c>
      <c r="D131" t="s">
        <v>1648</v>
      </c>
      <c r="E131" t="s">
        <v>2868</v>
      </c>
      <c r="F131">
        <v>3.27</v>
      </c>
      <c r="G131">
        <v>0.66400000000000003</v>
      </c>
      <c r="H131">
        <v>0.77349999999999997</v>
      </c>
      <c r="I131" s="60">
        <v>39151</v>
      </c>
      <c r="J131" s="60">
        <v>46456</v>
      </c>
      <c r="K131">
        <v>5.25</v>
      </c>
      <c r="L131" t="s">
        <v>2689</v>
      </c>
      <c r="M131">
        <v>0.25700000000000001</v>
      </c>
      <c r="N131" t="str">
        <f>_xll.IMDP("BND",D131,$N$1,A131)</f>
        <v>국고채권</v>
      </c>
      <c r="O131">
        <f t="shared" si="2"/>
        <v>0.17064800000000002</v>
      </c>
    </row>
    <row r="132" spans="1:15" x14ac:dyDescent="0.3">
      <c r="A132" s="60">
        <v>46205</v>
      </c>
      <c r="B132" t="s">
        <v>2687</v>
      </c>
      <c r="C132" t="s">
        <v>2688</v>
      </c>
      <c r="D132" t="s">
        <v>2869</v>
      </c>
      <c r="E132" t="s">
        <v>2870</v>
      </c>
      <c r="F132">
        <v>4.33</v>
      </c>
      <c r="G132">
        <v>23.875599999999999</v>
      </c>
      <c r="H132">
        <v>799.76059999999995</v>
      </c>
      <c r="I132" s="60">
        <v>42623</v>
      </c>
      <c r="J132" s="60">
        <v>60885</v>
      </c>
      <c r="K132">
        <v>1.5</v>
      </c>
      <c r="L132" t="s">
        <v>2689</v>
      </c>
      <c r="M132">
        <v>4.8599999999999997E-2</v>
      </c>
      <c r="N132" t="str">
        <f>_xll.IMDP("BND",D132,$N$1,A132)</f>
        <v>국고채권</v>
      </c>
      <c r="O132">
        <f t="shared" si="2"/>
        <v>1.1603541599999998</v>
      </c>
    </row>
    <row r="133" spans="1:15" x14ac:dyDescent="0.3">
      <c r="A133" s="60">
        <v>46205</v>
      </c>
      <c r="B133" t="s">
        <v>2687</v>
      </c>
      <c r="C133" t="s">
        <v>2688</v>
      </c>
      <c r="D133" t="s">
        <v>220</v>
      </c>
      <c r="E133" t="s">
        <v>755</v>
      </c>
      <c r="F133">
        <v>0.59</v>
      </c>
      <c r="G133">
        <v>1.9060999999999999</v>
      </c>
      <c r="H133">
        <v>4.6123000000000003</v>
      </c>
      <c r="I133" s="60">
        <v>43261</v>
      </c>
      <c r="J133" s="60">
        <v>46914</v>
      </c>
      <c r="K133">
        <v>1.75</v>
      </c>
      <c r="L133" t="s">
        <v>2689</v>
      </c>
      <c r="M133">
        <v>6.1800000000000001E-2</v>
      </c>
      <c r="N133" t="str">
        <f>_xll.IMDP("BND",D133,$N$1,A133)</f>
        <v>국고채권</v>
      </c>
      <c r="O133">
        <f t="shared" si="2"/>
        <v>0.11779698</v>
      </c>
    </row>
    <row r="134" spans="1:15" x14ac:dyDescent="0.3">
      <c r="A134" s="60">
        <v>46205</v>
      </c>
      <c r="B134" t="s">
        <v>2687</v>
      </c>
      <c r="C134" t="s">
        <v>2688</v>
      </c>
      <c r="D134" t="s">
        <v>2184</v>
      </c>
      <c r="E134" t="s">
        <v>2871</v>
      </c>
      <c r="F134">
        <v>4.32</v>
      </c>
      <c r="G134">
        <v>22.616099999999999</v>
      </c>
      <c r="H134">
        <v>755.90790000000004</v>
      </c>
      <c r="I134" s="60">
        <v>43353</v>
      </c>
      <c r="J134" s="60">
        <v>61616</v>
      </c>
      <c r="K134">
        <v>2</v>
      </c>
      <c r="L134" t="s">
        <v>2689</v>
      </c>
      <c r="M134">
        <v>0.19919999999999999</v>
      </c>
      <c r="N134" t="str">
        <f>_xll.IMDP("BND",D134,$N$1,A134)</f>
        <v>국고채권</v>
      </c>
      <c r="O134">
        <f t="shared" si="2"/>
        <v>4.50512712</v>
      </c>
    </row>
    <row r="135" spans="1:15" x14ac:dyDescent="0.3">
      <c r="A135" s="60">
        <v>46205</v>
      </c>
      <c r="B135" t="s">
        <v>2687</v>
      </c>
      <c r="C135" t="s">
        <v>2688</v>
      </c>
      <c r="D135" t="s">
        <v>2206</v>
      </c>
      <c r="E135" t="s">
        <v>2207</v>
      </c>
      <c r="F135">
        <v>0.99</v>
      </c>
      <c r="G135">
        <v>3.8410000000000002</v>
      </c>
      <c r="H135">
        <v>16.850300000000001</v>
      </c>
      <c r="I135" s="60">
        <v>43992</v>
      </c>
      <c r="J135" s="60">
        <v>47644</v>
      </c>
      <c r="K135">
        <v>1.1299999999999999</v>
      </c>
      <c r="L135" t="s">
        <v>2689</v>
      </c>
      <c r="M135">
        <v>4.1200000000000001E-2</v>
      </c>
      <c r="N135" t="str">
        <f>_xll.IMDP("BND",D135,$N$1,A135)</f>
        <v>국고채권</v>
      </c>
      <c r="O135">
        <f t="shared" si="2"/>
        <v>0.15824920000000001</v>
      </c>
    </row>
    <row r="136" spans="1:15" x14ac:dyDescent="0.3">
      <c r="A136" s="60">
        <v>46205</v>
      </c>
      <c r="B136" t="s">
        <v>2687</v>
      </c>
      <c r="C136" t="s">
        <v>2688</v>
      </c>
      <c r="D136" t="s">
        <v>2872</v>
      </c>
      <c r="E136" t="s">
        <v>2873</v>
      </c>
      <c r="F136">
        <v>4.3099999999999996</v>
      </c>
      <c r="G136">
        <v>24.163900000000002</v>
      </c>
      <c r="H136">
        <v>857.26639999999998</v>
      </c>
      <c r="I136" s="60">
        <v>44084</v>
      </c>
      <c r="J136" s="60">
        <v>62346</v>
      </c>
      <c r="K136">
        <v>1.63</v>
      </c>
      <c r="L136" t="s">
        <v>2689</v>
      </c>
      <c r="M136">
        <v>0.2089</v>
      </c>
      <c r="N136" t="str">
        <f>_xll.IMDP("BND",D136,$N$1,A136)</f>
        <v>국고채권</v>
      </c>
      <c r="O136">
        <f t="shared" si="2"/>
        <v>5.0478387100000006</v>
      </c>
    </row>
    <row r="137" spans="1:15" x14ac:dyDescent="0.3">
      <c r="A137" s="60">
        <v>46205</v>
      </c>
      <c r="B137" t="s">
        <v>2687</v>
      </c>
      <c r="C137" t="s">
        <v>2688</v>
      </c>
      <c r="D137" t="s">
        <v>117</v>
      </c>
      <c r="E137" t="s">
        <v>2874</v>
      </c>
      <c r="F137">
        <v>4.29</v>
      </c>
      <c r="G137">
        <v>12.5067</v>
      </c>
      <c r="H137">
        <v>181.67779999999999</v>
      </c>
      <c r="I137" s="60">
        <v>44449</v>
      </c>
      <c r="J137" s="60">
        <v>51754</v>
      </c>
      <c r="K137">
        <v>1.88</v>
      </c>
      <c r="L137" t="s">
        <v>2689</v>
      </c>
      <c r="M137">
        <v>0.31859999999999999</v>
      </c>
      <c r="N137" t="str">
        <f>_xll.IMDP("BND",D137,$N$1,A137)</f>
        <v>국고채권</v>
      </c>
      <c r="O137">
        <f t="shared" si="2"/>
        <v>3.98463462</v>
      </c>
    </row>
    <row r="138" spans="1:15" x14ac:dyDescent="0.3">
      <c r="A138" s="60">
        <v>46205</v>
      </c>
      <c r="B138" t="s">
        <v>2687</v>
      </c>
      <c r="C138" t="s">
        <v>2688</v>
      </c>
      <c r="D138" t="s">
        <v>2875</v>
      </c>
      <c r="E138" t="s">
        <v>2876</v>
      </c>
      <c r="F138">
        <v>0.95</v>
      </c>
      <c r="G138">
        <v>5.6576000000000004</v>
      </c>
      <c r="H138">
        <v>35.724899999999998</v>
      </c>
      <c r="I138" s="60">
        <v>44722</v>
      </c>
      <c r="J138" s="60">
        <v>48375</v>
      </c>
      <c r="K138">
        <v>1.63</v>
      </c>
      <c r="L138" t="s">
        <v>2689</v>
      </c>
      <c r="M138">
        <v>0.1038</v>
      </c>
      <c r="N138" t="str">
        <f>_xll.IMDP("BND",D138,$N$1,A138)</f>
        <v>국고채권</v>
      </c>
      <c r="O138">
        <f t="shared" si="2"/>
        <v>0.58725888000000004</v>
      </c>
    </row>
    <row r="139" spans="1:15" x14ac:dyDescent="0.3">
      <c r="A139" s="60">
        <v>46205</v>
      </c>
      <c r="B139" t="s">
        <v>2687</v>
      </c>
      <c r="C139" t="s">
        <v>2688</v>
      </c>
      <c r="D139" t="s">
        <v>2877</v>
      </c>
      <c r="E139" t="s">
        <v>2878</v>
      </c>
      <c r="F139">
        <v>1.37</v>
      </c>
      <c r="G139">
        <v>7.6577000000000002</v>
      </c>
      <c r="H139">
        <v>63.559800000000003</v>
      </c>
      <c r="I139" s="60">
        <v>45453</v>
      </c>
      <c r="J139" s="60">
        <v>49105</v>
      </c>
      <c r="K139">
        <v>0.75</v>
      </c>
      <c r="L139" t="s">
        <v>2689</v>
      </c>
      <c r="M139">
        <v>6.6600000000000006E-2</v>
      </c>
      <c r="N139" t="str">
        <f>_xll.IMDP("BND",D139,$N$1,A139)</f>
        <v>국고채권</v>
      </c>
      <c r="O139">
        <f t="shared" si="2"/>
        <v>0.51000282000000008</v>
      </c>
    </row>
    <row r="140" spans="1:15" x14ac:dyDescent="0.3">
      <c r="A140" s="60">
        <v>46205</v>
      </c>
      <c r="B140" t="s">
        <v>2687</v>
      </c>
      <c r="C140" t="s">
        <v>2688</v>
      </c>
      <c r="D140" t="s">
        <v>55</v>
      </c>
      <c r="E140" t="s">
        <v>2879</v>
      </c>
      <c r="F140">
        <v>3.89</v>
      </c>
      <c r="G140">
        <v>3.4386000000000001</v>
      </c>
      <c r="H140">
        <v>13.9217</v>
      </c>
      <c r="I140" s="60">
        <v>45726</v>
      </c>
      <c r="J140" s="60">
        <v>47552</v>
      </c>
      <c r="K140">
        <v>2.63</v>
      </c>
      <c r="L140" t="s">
        <v>2689</v>
      </c>
      <c r="M140">
        <v>0.9526</v>
      </c>
      <c r="N140" t="str">
        <f>_xll.IMDP("BND",D140,$N$1,A140)</f>
        <v>국고채권</v>
      </c>
      <c r="O140">
        <f t="shared" si="2"/>
        <v>3.2756103599999999</v>
      </c>
    </row>
    <row r="141" spans="1:15" x14ac:dyDescent="0.3">
      <c r="A141" s="60">
        <v>46205</v>
      </c>
      <c r="B141" t="s">
        <v>2687</v>
      </c>
      <c r="C141" t="s">
        <v>2688</v>
      </c>
      <c r="D141" t="s">
        <v>60</v>
      </c>
      <c r="E141" t="s">
        <v>2880</v>
      </c>
      <c r="F141">
        <v>3.95</v>
      </c>
      <c r="G141">
        <v>3.8864999999999998</v>
      </c>
      <c r="H141">
        <v>17.5808</v>
      </c>
      <c r="I141" s="60">
        <v>45910</v>
      </c>
      <c r="J141" s="60">
        <v>47736</v>
      </c>
      <c r="K141">
        <v>2.5</v>
      </c>
      <c r="L141" t="s">
        <v>2689</v>
      </c>
      <c r="M141">
        <v>0.73560000000000003</v>
      </c>
      <c r="N141" t="str">
        <f>_xll.IMDP("BND",D141,$N$1,A141)</f>
        <v>국고채권</v>
      </c>
      <c r="O141">
        <f t="shared" si="2"/>
        <v>2.8589093999999999</v>
      </c>
    </row>
    <row r="142" spans="1:15" x14ac:dyDescent="0.3">
      <c r="A142" s="60">
        <v>46205</v>
      </c>
      <c r="B142" t="s">
        <v>2687</v>
      </c>
      <c r="C142" t="s">
        <v>2688</v>
      </c>
      <c r="D142" t="s">
        <v>68</v>
      </c>
      <c r="E142" t="s">
        <v>2881</v>
      </c>
      <c r="F142">
        <v>3.98</v>
      </c>
      <c r="G142">
        <v>4.2397</v>
      </c>
      <c r="H142">
        <v>21.049499999999998</v>
      </c>
      <c r="I142" s="60">
        <v>46091</v>
      </c>
      <c r="J142" s="60">
        <v>47917</v>
      </c>
      <c r="K142">
        <v>3.38</v>
      </c>
      <c r="L142" t="s">
        <v>2689</v>
      </c>
      <c r="M142">
        <v>0.73850000000000005</v>
      </c>
      <c r="N142" t="str">
        <f>_xll.IMDP("BND",D142,$N$1,A142)</f>
        <v>국고채권</v>
      </c>
      <c r="O142">
        <f t="shared" si="2"/>
        <v>3.13101845</v>
      </c>
    </row>
    <row r="143" spans="1:15" x14ac:dyDescent="0.3">
      <c r="A143" s="60">
        <v>46205</v>
      </c>
      <c r="B143" t="s">
        <v>2687</v>
      </c>
      <c r="C143" t="s">
        <v>2688</v>
      </c>
      <c r="D143" t="s">
        <v>392</v>
      </c>
      <c r="E143" t="s">
        <v>2882</v>
      </c>
      <c r="F143">
        <v>4.1900000000000004</v>
      </c>
      <c r="G143">
        <v>8.0244</v>
      </c>
      <c r="H143">
        <v>76.634900000000002</v>
      </c>
      <c r="I143" s="60">
        <v>46183</v>
      </c>
      <c r="J143" s="60">
        <v>49836</v>
      </c>
      <c r="K143">
        <v>4.25</v>
      </c>
      <c r="L143" t="s">
        <v>2689</v>
      </c>
      <c r="M143">
        <v>0.2681</v>
      </c>
      <c r="N143" t="str">
        <f>_xll.IMDP("BND",D143,$N$1,A143)</f>
        <v>국고채권</v>
      </c>
      <c r="O143">
        <f t="shared" si="2"/>
        <v>2.1513416400000001</v>
      </c>
    </row>
    <row r="144" spans="1:15" x14ac:dyDescent="0.3">
      <c r="A144" s="60">
        <v>46205</v>
      </c>
      <c r="B144" t="s">
        <v>2687</v>
      </c>
      <c r="C144" t="s">
        <v>2688</v>
      </c>
      <c r="D144" t="s">
        <v>110</v>
      </c>
      <c r="E144" t="s">
        <v>2883</v>
      </c>
      <c r="F144">
        <v>4.32</v>
      </c>
      <c r="G144">
        <v>12.0289</v>
      </c>
      <c r="H144">
        <v>178.7098</v>
      </c>
      <c r="I144" s="60">
        <v>44814</v>
      </c>
      <c r="J144" s="60">
        <v>52119</v>
      </c>
      <c r="K144">
        <v>3.25</v>
      </c>
      <c r="L144" t="s">
        <v>2689</v>
      </c>
      <c r="M144">
        <v>0.37319999999999998</v>
      </c>
      <c r="N144" t="str">
        <f>_xll.IMDP("BND",D144,$N$1,A144)</f>
        <v>국고채권</v>
      </c>
      <c r="O144">
        <f t="shared" si="2"/>
        <v>4.4891854799999997</v>
      </c>
    </row>
    <row r="145" spans="1:15" x14ac:dyDescent="0.3">
      <c r="A145" s="60">
        <v>46205</v>
      </c>
      <c r="B145" t="s">
        <v>2687</v>
      </c>
      <c r="C145" t="s">
        <v>2688</v>
      </c>
      <c r="D145" t="s">
        <v>103</v>
      </c>
      <c r="E145" t="s">
        <v>2884</v>
      </c>
      <c r="F145">
        <v>4.34</v>
      </c>
      <c r="G145">
        <v>12.1313</v>
      </c>
      <c r="H145">
        <v>186.9845</v>
      </c>
      <c r="I145" s="60">
        <v>45179</v>
      </c>
      <c r="J145" s="60">
        <v>52484</v>
      </c>
      <c r="K145">
        <v>3.88</v>
      </c>
      <c r="L145" t="s">
        <v>2689</v>
      </c>
      <c r="M145">
        <v>0.35799999999999998</v>
      </c>
      <c r="N145" t="str">
        <f>_xll.IMDP("BND",D145,$N$1,A145)</f>
        <v>국고채권</v>
      </c>
      <c r="O145">
        <f t="shared" si="2"/>
        <v>4.3430054</v>
      </c>
    </row>
    <row r="146" spans="1:15" x14ac:dyDescent="0.3">
      <c r="A146" s="60">
        <v>46205</v>
      </c>
      <c r="B146" t="s">
        <v>2687</v>
      </c>
      <c r="C146" t="s">
        <v>2688</v>
      </c>
      <c r="D146" t="s">
        <v>62</v>
      </c>
      <c r="E146" t="s">
        <v>2885</v>
      </c>
      <c r="F146">
        <v>4.3600000000000003</v>
      </c>
      <c r="G146">
        <v>13.3413</v>
      </c>
      <c r="H146">
        <v>221.01179999999999</v>
      </c>
      <c r="I146" s="60">
        <v>45545</v>
      </c>
      <c r="J146" s="60">
        <v>52850</v>
      </c>
      <c r="K146">
        <v>2.88</v>
      </c>
      <c r="L146" t="s">
        <v>2689</v>
      </c>
      <c r="M146">
        <v>0.2848</v>
      </c>
      <c r="N146" t="str">
        <f>_xll.IMDP("BND",D146,$N$1,A146)</f>
        <v>국고채권</v>
      </c>
      <c r="O146">
        <f t="shared" si="2"/>
        <v>3.79960224</v>
      </c>
    </row>
    <row r="147" spans="1:15" x14ac:dyDescent="0.3">
      <c r="A147" s="60">
        <v>46205</v>
      </c>
      <c r="B147" t="s">
        <v>2687</v>
      </c>
      <c r="C147" t="s">
        <v>2688</v>
      </c>
      <c r="D147" t="s">
        <v>105</v>
      </c>
      <c r="E147" t="s">
        <v>2886</v>
      </c>
      <c r="F147">
        <v>4.34</v>
      </c>
      <c r="G147">
        <v>13.968299999999999</v>
      </c>
      <c r="H147">
        <v>243.14920000000001</v>
      </c>
      <c r="I147" s="60">
        <v>45910</v>
      </c>
      <c r="J147" s="60">
        <v>53215</v>
      </c>
      <c r="K147">
        <v>2.75</v>
      </c>
      <c r="L147" t="s">
        <v>2689</v>
      </c>
      <c r="M147">
        <v>0.219</v>
      </c>
      <c r="N147" t="str">
        <f>_xll.IMDP("BND",D147,$N$1,A147)</f>
        <v>국고채권</v>
      </c>
      <c r="O147">
        <f t="shared" si="2"/>
        <v>3.0590576999999999</v>
      </c>
    </row>
    <row r="148" spans="1:15" x14ac:dyDescent="0.3">
      <c r="A148" s="60">
        <v>46205</v>
      </c>
      <c r="B148" t="s">
        <v>2687</v>
      </c>
      <c r="C148" t="s">
        <v>2688</v>
      </c>
      <c r="D148" t="s">
        <v>805</v>
      </c>
      <c r="E148" t="s">
        <v>2887</v>
      </c>
      <c r="F148">
        <v>4.3</v>
      </c>
      <c r="G148">
        <v>20.526900000000001</v>
      </c>
      <c r="H148">
        <v>671.65329999999994</v>
      </c>
      <c r="I148" s="60">
        <v>44814</v>
      </c>
      <c r="J148" s="60">
        <v>63077</v>
      </c>
      <c r="K148">
        <v>3.5</v>
      </c>
      <c r="L148" t="s">
        <v>2689</v>
      </c>
      <c r="M148">
        <v>0.35780000000000001</v>
      </c>
      <c r="N148" t="str">
        <f>_xll.IMDP("BND",D148,$N$1,A148)</f>
        <v>국고채권</v>
      </c>
      <c r="O148">
        <f t="shared" si="2"/>
        <v>7.3445248200000002</v>
      </c>
    </row>
    <row r="149" spans="1:15" x14ac:dyDescent="0.3">
      <c r="A149" s="60">
        <v>46205</v>
      </c>
      <c r="B149" t="s">
        <v>2687</v>
      </c>
      <c r="C149" t="s">
        <v>2688</v>
      </c>
      <c r="D149" t="s">
        <v>2182</v>
      </c>
      <c r="E149" t="s">
        <v>2888</v>
      </c>
      <c r="F149">
        <v>4.29</v>
      </c>
      <c r="G149">
        <v>21.848400000000002</v>
      </c>
      <c r="H149">
        <v>759.87900000000002</v>
      </c>
      <c r="I149" s="60">
        <v>45545</v>
      </c>
      <c r="J149" s="60">
        <v>63807</v>
      </c>
      <c r="K149">
        <v>2.75</v>
      </c>
      <c r="L149" t="s">
        <v>2689</v>
      </c>
      <c r="M149">
        <v>0.4899</v>
      </c>
      <c r="N149" t="str">
        <f>_xll.IMDP("BND",D149,$N$1,A149)</f>
        <v>국고채권</v>
      </c>
      <c r="O149">
        <f t="shared" si="2"/>
        <v>10.703531160000001</v>
      </c>
    </row>
    <row r="150" spans="1:15" x14ac:dyDescent="0.3">
      <c r="A150" s="60">
        <v>46205</v>
      </c>
      <c r="B150" t="s">
        <v>2687</v>
      </c>
      <c r="C150" t="s">
        <v>2889</v>
      </c>
      <c r="D150" t="s">
        <v>2890</v>
      </c>
      <c r="E150" t="s">
        <v>2891</v>
      </c>
      <c r="F150">
        <v>4.5599999999999996</v>
      </c>
      <c r="G150">
        <v>17.078600000000002</v>
      </c>
      <c r="H150">
        <v>361.02420000000001</v>
      </c>
      <c r="I150" s="60">
        <v>43768</v>
      </c>
      <c r="J150" s="60">
        <v>54726</v>
      </c>
      <c r="K150">
        <v>1.85</v>
      </c>
      <c r="L150" t="s">
        <v>2689</v>
      </c>
      <c r="M150">
        <v>6.1999999999999998E-3</v>
      </c>
      <c r="N150" t="str">
        <f>_xll.IMDP("BND",D150,$N$1,A150)</f>
        <v>공모지방채</v>
      </c>
      <c r="O150">
        <f t="shared" si="2"/>
        <v>0.10588732000000001</v>
      </c>
    </row>
    <row r="151" spans="1:15" x14ac:dyDescent="0.3">
      <c r="A151" s="60">
        <v>46205</v>
      </c>
      <c r="B151" t="s">
        <v>2687</v>
      </c>
      <c r="C151" t="s">
        <v>2889</v>
      </c>
      <c r="D151" t="s">
        <v>2892</v>
      </c>
      <c r="E151" t="s">
        <v>2893</v>
      </c>
      <c r="F151">
        <v>3.98</v>
      </c>
      <c r="G151">
        <v>3.3159000000000001</v>
      </c>
      <c r="H151">
        <v>12.8089</v>
      </c>
      <c r="I151" s="60">
        <v>43823</v>
      </c>
      <c r="J151" s="60">
        <v>47476</v>
      </c>
      <c r="K151">
        <v>1.74</v>
      </c>
      <c r="L151" t="s">
        <v>2689</v>
      </c>
      <c r="M151">
        <v>8.0000000000000002E-3</v>
      </c>
      <c r="N151" t="str">
        <f>_xll.IMDP("BND",D151,$N$1,A151)</f>
        <v>공모지방채</v>
      </c>
      <c r="O151">
        <f t="shared" si="2"/>
        <v>2.6527200000000001E-2</v>
      </c>
    </row>
    <row r="152" spans="1:15" x14ac:dyDescent="0.3">
      <c r="A152" s="60">
        <v>46205</v>
      </c>
      <c r="B152" t="s">
        <v>2687</v>
      </c>
      <c r="C152" t="s">
        <v>2889</v>
      </c>
      <c r="D152" t="s">
        <v>2894</v>
      </c>
      <c r="E152" t="s">
        <v>2895</v>
      </c>
      <c r="F152">
        <v>3.43</v>
      </c>
      <c r="G152">
        <v>1.0274000000000001</v>
      </c>
      <c r="H152">
        <v>1.5687</v>
      </c>
      <c r="I152" s="60">
        <v>44035</v>
      </c>
      <c r="J152" s="60">
        <v>46591</v>
      </c>
      <c r="K152">
        <v>1.36</v>
      </c>
      <c r="L152" t="s">
        <v>2689</v>
      </c>
      <c r="M152">
        <v>7.1000000000000004E-3</v>
      </c>
      <c r="N152" t="str">
        <f>_xll.IMDP("BND",D152,$N$1,A152)</f>
        <v>공모지방채</v>
      </c>
      <c r="O152">
        <f t="shared" si="2"/>
        <v>7.2945400000000013E-3</v>
      </c>
    </row>
    <row r="153" spans="1:15" x14ac:dyDescent="0.3">
      <c r="A153" s="60">
        <v>46205</v>
      </c>
      <c r="B153" t="s">
        <v>2687</v>
      </c>
      <c r="C153" t="s">
        <v>2889</v>
      </c>
      <c r="D153" t="s">
        <v>2896</v>
      </c>
      <c r="E153" t="s">
        <v>2897</v>
      </c>
      <c r="F153">
        <v>4.21</v>
      </c>
      <c r="G153">
        <v>4.5125000000000002</v>
      </c>
      <c r="H153">
        <v>23.301300000000001</v>
      </c>
      <c r="I153" s="60">
        <v>44330</v>
      </c>
      <c r="J153" s="60">
        <v>47982</v>
      </c>
      <c r="K153">
        <v>2.25</v>
      </c>
      <c r="L153" t="s">
        <v>2689</v>
      </c>
      <c r="M153">
        <v>6.6E-3</v>
      </c>
      <c r="N153" t="str">
        <f>_xll.IMDP("BND",D153,$N$1,A153)</f>
        <v>공모지방채</v>
      </c>
      <c r="O153">
        <f t="shared" si="2"/>
        <v>2.97825E-2</v>
      </c>
    </row>
    <row r="154" spans="1:15" x14ac:dyDescent="0.3">
      <c r="A154" s="60">
        <v>46205</v>
      </c>
      <c r="B154" t="s">
        <v>2687</v>
      </c>
      <c r="C154" t="s">
        <v>2889</v>
      </c>
      <c r="D154" t="s">
        <v>2898</v>
      </c>
      <c r="E154" t="s">
        <v>2899</v>
      </c>
      <c r="F154">
        <v>3.77</v>
      </c>
      <c r="G154">
        <v>1.8740000000000001</v>
      </c>
      <c r="H154">
        <v>4.4650999999999996</v>
      </c>
      <c r="I154" s="60">
        <v>44358</v>
      </c>
      <c r="J154" s="60">
        <v>46915</v>
      </c>
      <c r="K154">
        <v>2.0299999999999998</v>
      </c>
      <c r="L154" t="s">
        <v>2689</v>
      </c>
      <c r="M154">
        <v>5.5999999999999999E-3</v>
      </c>
      <c r="N154" t="str">
        <f>_xll.IMDP("BND",D154,$N$1,A154)</f>
        <v>공모지방채</v>
      </c>
      <c r="O154">
        <f t="shared" si="2"/>
        <v>1.0494400000000001E-2</v>
      </c>
    </row>
    <row r="155" spans="1:15" x14ac:dyDescent="0.3">
      <c r="A155" s="60">
        <v>46205</v>
      </c>
      <c r="B155" t="s">
        <v>2687</v>
      </c>
      <c r="C155" t="s">
        <v>2889</v>
      </c>
      <c r="D155" t="s">
        <v>1692</v>
      </c>
      <c r="E155" t="s">
        <v>1694</v>
      </c>
      <c r="F155">
        <v>3</v>
      </c>
      <c r="G155">
        <v>0.37209999999999999</v>
      </c>
      <c r="H155">
        <v>0.32179999999999997</v>
      </c>
      <c r="I155" s="60">
        <v>44519</v>
      </c>
      <c r="J155" s="60">
        <v>46345</v>
      </c>
      <c r="K155">
        <v>2.37</v>
      </c>
      <c r="L155" t="s">
        <v>2689</v>
      </c>
      <c r="M155">
        <v>9.5999999999999992E-3</v>
      </c>
      <c r="N155" t="str">
        <f>_xll.IMDP("BND",D155,$N$1,A155)</f>
        <v>공모지방채</v>
      </c>
      <c r="O155">
        <f t="shared" si="2"/>
        <v>3.5721599999999996E-3</v>
      </c>
    </row>
    <row r="156" spans="1:15" x14ac:dyDescent="0.3">
      <c r="A156" s="60">
        <v>46205</v>
      </c>
      <c r="B156" t="s">
        <v>2687</v>
      </c>
      <c r="C156" t="s">
        <v>2889</v>
      </c>
      <c r="D156" t="s">
        <v>2601</v>
      </c>
      <c r="E156" t="s">
        <v>2602</v>
      </c>
      <c r="F156">
        <v>3.82</v>
      </c>
      <c r="G156">
        <v>2.3090000000000002</v>
      </c>
      <c r="H156">
        <v>6.5473999999999997</v>
      </c>
      <c r="I156" s="60">
        <v>44531</v>
      </c>
      <c r="J156" s="60">
        <v>47088</v>
      </c>
      <c r="K156">
        <v>2.38</v>
      </c>
      <c r="L156" t="s">
        <v>2689</v>
      </c>
      <c r="M156">
        <v>2.7000000000000001E-3</v>
      </c>
      <c r="N156" t="str">
        <f>_xll.IMDP("BND",D156,$N$1,A156)</f>
        <v>공모지방채</v>
      </c>
      <c r="O156">
        <f t="shared" si="2"/>
        <v>6.2343000000000008E-3</v>
      </c>
    </row>
    <row r="157" spans="1:15" x14ac:dyDescent="0.3">
      <c r="A157" s="60">
        <v>46205</v>
      </c>
      <c r="B157" t="s">
        <v>2687</v>
      </c>
      <c r="C157" t="s">
        <v>2889</v>
      </c>
      <c r="D157" t="s">
        <v>2900</v>
      </c>
      <c r="E157" t="s">
        <v>2901</v>
      </c>
      <c r="F157">
        <v>2.99</v>
      </c>
      <c r="G157">
        <v>0.35610000000000003</v>
      </c>
      <c r="H157">
        <v>0.30220000000000002</v>
      </c>
      <c r="I157" s="60">
        <v>45243</v>
      </c>
      <c r="J157" s="60">
        <v>46339</v>
      </c>
      <c r="K157">
        <v>4.26</v>
      </c>
      <c r="L157" t="s">
        <v>2689</v>
      </c>
      <c r="M157">
        <v>2.24E-2</v>
      </c>
      <c r="N157" t="str">
        <f>_xll.IMDP("BND",D157,$N$1,A157)</f>
        <v>공모지방채</v>
      </c>
      <c r="O157">
        <f t="shared" si="2"/>
        <v>7.9766400000000001E-3</v>
      </c>
    </row>
    <row r="158" spans="1:15" x14ac:dyDescent="0.3">
      <c r="A158" s="60">
        <v>46205</v>
      </c>
      <c r="B158" t="s">
        <v>2687</v>
      </c>
      <c r="C158" t="s">
        <v>2889</v>
      </c>
      <c r="D158" t="s">
        <v>2902</v>
      </c>
      <c r="E158" t="s">
        <v>2903</v>
      </c>
      <c r="F158">
        <v>3.52</v>
      </c>
      <c r="G158">
        <v>1.1898</v>
      </c>
      <c r="H158">
        <v>2.0183</v>
      </c>
      <c r="I158" s="60">
        <v>45562</v>
      </c>
      <c r="J158" s="60">
        <v>46657</v>
      </c>
      <c r="K158">
        <v>3.11</v>
      </c>
      <c r="L158" t="s">
        <v>2689</v>
      </c>
      <c r="M158">
        <v>9.1000000000000004E-3</v>
      </c>
      <c r="N158" t="str">
        <f>_xll.IMDP("BND",D158,$N$1,A158)</f>
        <v>공모지방채</v>
      </c>
      <c r="O158">
        <f t="shared" si="2"/>
        <v>1.082718E-2</v>
      </c>
    </row>
    <row r="159" spans="1:15" x14ac:dyDescent="0.3">
      <c r="A159" s="60">
        <v>46205</v>
      </c>
      <c r="B159" t="s">
        <v>2687</v>
      </c>
      <c r="C159" t="s">
        <v>2889</v>
      </c>
      <c r="D159" t="s">
        <v>2904</v>
      </c>
      <c r="E159" t="s">
        <v>2905</v>
      </c>
      <c r="F159">
        <v>3.6</v>
      </c>
      <c r="G159">
        <v>1.3773</v>
      </c>
      <c r="H159">
        <v>2.5901999999999998</v>
      </c>
      <c r="I159" s="60">
        <v>45631</v>
      </c>
      <c r="J159" s="60">
        <v>46726</v>
      </c>
      <c r="K159">
        <v>2.9</v>
      </c>
      <c r="L159" t="s">
        <v>2689</v>
      </c>
      <c r="M159">
        <v>9.1000000000000004E-3</v>
      </c>
      <c r="N159" t="str">
        <f>_xll.IMDP("BND",D159,$N$1,A159)</f>
        <v>공모지방채</v>
      </c>
      <c r="O159">
        <f t="shared" si="2"/>
        <v>1.253343E-2</v>
      </c>
    </row>
    <row r="160" spans="1:15" x14ac:dyDescent="0.3">
      <c r="A160" s="60">
        <v>46205</v>
      </c>
      <c r="B160" t="s">
        <v>2687</v>
      </c>
      <c r="C160" t="s">
        <v>2889</v>
      </c>
      <c r="D160" t="s">
        <v>2906</v>
      </c>
      <c r="E160" t="s">
        <v>2907</v>
      </c>
      <c r="F160">
        <v>4.01</v>
      </c>
      <c r="G160">
        <v>3.4620000000000002</v>
      </c>
      <c r="H160">
        <v>14.1349</v>
      </c>
      <c r="I160" s="60">
        <v>45743</v>
      </c>
      <c r="J160" s="60">
        <v>47569</v>
      </c>
      <c r="K160">
        <v>2.95</v>
      </c>
      <c r="L160" t="s">
        <v>2689</v>
      </c>
      <c r="M160">
        <v>1.01E-2</v>
      </c>
      <c r="N160" t="str">
        <f>_xll.IMDP("BND",D160,$N$1,A160)</f>
        <v>공모지방채</v>
      </c>
      <c r="O160">
        <f t="shared" si="2"/>
        <v>3.4966200000000003E-2</v>
      </c>
    </row>
    <row r="161" spans="1:15" x14ac:dyDescent="0.3">
      <c r="A161" s="60">
        <v>46205</v>
      </c>
      <c r="B161" t="s">
        <v>2687</v>
      </c>
      <c r="C161" t="s">
        <v>2889</v>
      </c>
      <c r="D161" t="s">
        <v>2908</v>
      </c>
      <c r="E161" t="s">
        <v>2909</v>
      </c>
      <c r="F161">
        <v>4.21</v>
      </c>
      <c r="G161">
        <v>5.6313000000000004</v>
      </c>
      <c r="H161">
        <v>36.3919</v>
      </c>
      <c r="I161" s="60">
        <v>45764</v>
      </c>
      <c r="J161" s="60">
        <v>48504</v>
      </c>
      <c r="K161">
        <v>2.8</v>
      </c>
      <c r="L161" t="s">
        <v>2689</v>
      </c>
      <c r="M161">
        <v>1.2500000000000001E-2</v>
      </c>
      <c r="N161" t="str">
        <f>_xll.IMDP("BND",D161,$N$1,A161)</f>
        <v>공모지방채</v>
      </c>
      <c r="O161">
        <f t="shared" si="2"/>
        <v>7.0391250000000002E-2</v>
      </c>
    </row>
    <row r="162" spans="1:15" x14ac:dyDescent="0.3">
      <c r="A162" s="60">
        <v>46205</v>
      </c>
      <c r="B162" t="s">
        <v>2687</v>
      </c>
      <c r="C162" t="s">
        <v>2889</v>
      </c>
      <c r="D162" t="s">
        <v>2910</v>
      </c>
      <c r="E162" t="s">
        <v>2911</v>
      </c>
      <c r="F162">
        <v>4.2300000000000004</v>
      </c>
      <c r="G162">
        <v>5.3590999999999998</v>
      </c>
      <c r="H162">
        <v>33.3384</v>
      </c>
      <c r="I162" s="60">
        <v>45854</v>
      </c>
      <c r="J162" s="60">
        <v>48411</v>
      </c>
      <c r="K162">
        <v>2.95</v>
      </c>
      <c r="L162" t="s">
        <v>2689</v>
      </c>
      <c r="M162">
        <v>6.7999999999999996E-3</v>
      </c>
      <c r="N162" t="str">
        <f>_xll.IMDP("BND",D162,$N$1,A162)</f>
        <v>공모지방채</v>
      </c>
      <c r="O162">
        <f t="shared" si="2"/>
        <v>3.6441879999999996E-2</v>
      </c>
    </row>
    <row r="163" spans="1:15" x14ac:dyDescent="0.3">
      <c r="A163" s="60">
        <v>46205</v>
      </c>
      <c r="B163" t="s">
        <v>2687</v>
      </c>
      <c r="C163" t="s">
        <v>2889</v>
      </c>
      <c r="D163" t="s">
        <v>2912</v>
      </c>
      <c r="E163" t="s">
        <v>2913</v>
      </c>
      <c r="F163">
        <v>4.34</v>
      </c>
      <c r="G163">
        <v>7.8708999999999998</v>
      </c>
      <c r="H163">
        <v>72.038600000000002</v>
      </c>
      <c r="I163" s="60">
        <v>45959</v>
      </c>
      <c r="J163" s="60">
        <v>49611</v>
      </c>
      <c r="K163">
        <v>3.12</v>
      </c>
      <c r="L163" t="s">
        <v>2689</v>
      </c>
      <c r="M163">
        <v>8.5000000000000006E-3</v>
      </c>
      <c r="N163" t="str">
        <f>_xll.IMDP("BND",D163,$N$1,A163)</f>
        <v>공모지방채</v>
      </c>
      <c r="O163">
        <f t="shared" si="2"/>
        <v>6.6902650000000008E-2</v>
      </c>
    </row>
    <row r="164" spans="1:15" x14ac:dyDescent="0.3">
      <c r="A164" s="60">
        <v>46205</v>
      </c>
      <c r="B164" t="s">
        <v>2687</v>
      </c>
      <c r="C164" t="s">
        <v>2889</v>
      </c>
      <c r="D164" t="s">
        <v>2914</v>
      </c>
      <c r="E164" t="s">
        <v>2915</v>
      </c>
      <c r="F164">
        <v>4.49</v>
      </c>
      <c r="G164">
        <v>10.8596</v>
      </c>
      <c r="H164">
        <v>144.24619999999999</v>
      </c>
      <c r="I164" s="60">
        <v>45981</v>
      </c>
      <c r="J164" s="60">
        <v>51460</v>
      </c>
      <c r="K164">
        <v>3.62</v>
      </c>
      <c r="L164" t="s">
        <v>2689</v>
      </c>
      <c r="M164">
        <v>1.0500000000000001E-2</v>
      </c>
      <c r="N164" t="str">
        <f>_xll.IMDP("BND",D164,$N$1,A164)</f>
        <v>공모지방채</v>
      </c>
      <c r="O164">
        <f t="shared" si="2"/>
        <v>0.11402580000000001</v>
      </c>
    </row>
    <row r="165" spans="1:15" x14ac:dyDescent="0.3">
      <c r="A165" s="60">
        <v>46205</v>
      </c>
      <c r="B165" t="s">
        <v>2687</v>
      </c>
      <c r="C165" t="s">
        <v>2889</v>
      </c>
      <c r="D165" t="s">
        <v>2916</v>
      </c>
      <c r="E165" t="s">
        <v>2917</v>
      </c>
      <c r="F165">
        <v>3.8</v>
      </c>
      <c r="G165">
        <v>2.3119999999999998</v>
      </c>
      <c r="H165">
        <v>6.5880000000000001</v>
      </c>
      <c r="I165" s="60">
        <v>46000</v>
      </c>
      <c r="J165" s="60">
        <v>47096</v>
      </c>
      <c r="K165">
        <v>3.21</v>
      </c>
      <c r="L165" t="s">
        <v>2689</v>
      </c>
      <c r="M165">
        <v>3.5999999999999999E-3</v>
      </c>
      <c r="N165" t="str">
        <f>_xll.IMDP("BND",D165,$N$1,A165)</f>
        <v>공모지방채</v>
      </c>
      <c r="O165">
        <f t="shared" si="2"/>
        <v>8.3231999999999993E-3</v>
      </c>
    </row>
    <row r="166" spans="1:15" x14ac:dyDescent="0.3">
      <c r="A166" s="60">
        <v>46205</v>
      </c>
      <c r="B166" t="s">
        <v>2687</v>
      </c>
      <c r="C166" t="s">
        <v>2889</v>
      </c>
      <c r="D166" t="s">
        <v>2918</v>
      </c>
      <c r="E166" t="s">
        <v>2919</v>
      </c>
      <c r="F166">
        <v>3.83</v>
      </c>
      <c r="G166">
        <v>2.5415000000000001</v>
      </c>
      <c r="H166">
        <v>7.9250999999999996</v>
      </c>
      <c r="I166" s="60">
        <v>46104</v>
      </c>
      <c r="J166" s="60">
        <v>47200</v>
      </c>
      <c r="K166">
        <v>3.68</v>
      </c>
      <c r="L166" t="s">
        <v>2689</v>
      </c>
      <c r="M166">
        <v>4.7999999999999996E-3</v>
      </c>
      <c r="N166" t="str">
        <f>_xll.IMDP("BND",D166,$N$1,A166)</f>
        <v>공모지방채</v>
      </c>
      <c r="O166">
        <f t="shared" si="2"/>
        <v>1.2199199999999999E-2</v>
      </c>
    </row>
    <row r="167" spans="1:15" x14ac:dyDescent="0.3">
      <c r="A167" s="60">
        <v>46205</v>
      </c>
      <c r="B167" t="s">
        <v>2687</v>
      </c>
      <c r="C167" t="s">
        <v>2889</v>
      </c>
      <c r="D167" t="s">
        <v>2920</v>
      </c>
      <c r="E167" t="s">
        <v>2921</v>
      </c>
      <c r="F167">
        <v>3.96</v>
      </c>
      <c r="G167">
        <v>3.2</v>
      </c>
      <c r="H167">
        <v>12.011100000000001</v>
      </c>
      <c r="I167" s="60">
        <v>43783</v>
      </c>
      <c r="J167" s="60">
        <v>47436</v>
      </c>
      <c r="K167">
        <v>1.89</v>
      </c>
      <c r="L167" t="s">
        <v>2689</v>
      </c>
      <c r="M167">
        <v>8.0999999999999996E-3</v>
      </c>
      <c r="N167" t="str">
        <f>_xll.IMDP("BND",D167,$N$1,A167)</f>
        <v>공모지방채</v>
      </c>
      <c r="O167">
        <f t="shared" si="2"/>
        <v>2.5919999999999999E-2</v>
      </c>
    </row>
    <row r="168" spans="1:15" x14ac:dyDescent="0.3">
      <c r="A168" s="60">
        <v>46205</v>
      </c>
      <c r="B168" t="s">
        <v>2687</v>
      </c>
      <c r="C168" t="s">
        <v>2889</v>
      </c>
      <c r="D168" t="s">
        <v>2922</v>
      </c>
      <c r="E168" t="s">
        <v>2923</v>
      </c>
      <c r="F168">
        <v>4.1100000000000003</v>
      </c>
      <c r="G168">
        <v>4.0972999999999997</v>
      </c>
      <c r="H168">
        <v>19.207899999999999</v>
      </c>
      <c r="I168" s="60">
        <v>44140</v>
      </c>
      <c r="J168" s="60">
        <v>47792</v>
      </c>
      <c r="K168">
        <v>1.7</v>
      </c>
      <c r="L168" t="s">
        <v>2689</v>
      </c>
      <c r="M168">
        <v>5.8999999999999999E-3</v>
      </c>
      <c r="N168" t="str">
        <f>_xll.IMDP("BND",D168,$N$1,A168)</f>
        <v>공모지방채</v>
      </c>
      <c r="O168">
        <f t="shared" si="2"/>
        <v>2.4174069999999999E-2</v>
      </c>
    </row>
    <row r="169" spans="1:15" x14ac:dyDescent="0.3">
      <c r="A169" s="60">
        <v>46205</v>
      </c>
      <c r="B169" t="s">
        <v>2687</v>
      </c>
      <c r="C169" t="s">
        <v>2889</v>
      </c>
      <c r="D169" t="s">
        <v>2924</v>
      </c>
      <c r="E169" t="s">
        <v>2925</v>
      </c>
      <c r="F169">
        <v>3.82</v>
      </c>
      <c r="G169">
        <v>2.2825000000000002</v>
      </c>
      <c r="H169">
        <v>6.4203000000000001</v>
      </c>
      <c r="I169" s="60">
        <v>44524</v>
      </c>
      <c r="J169" s="60">
        <v>47081</v>
      </c>
      <c r="K169">
        <v>2.63</v>
      </c>
      <c r="L169" t="s">
        <v>2689</v>
      </c>
      <c r="M169">
        <v>9.2999999999999992E-3</v>
      </c>
      <c r="N169" t="str">
        <f>_xll.IMDP("BND",D169,$N$1,A169)</f>
        <v>공모지방채</v>
      </c>
      <c r="O169">
        <f t="shared" si="2"/>
        <v>2.122725E-2</v>
      </c>
    </row>
    <row r="170" spans="1:15" x14ac:dyDescent="0.3">
      <c r="A170" s="60">
        <v>46205</v>
      </c>
      <c r="B170" t="s">
        <v>2687</v>
      </c>
      <c r="C170" t="s">
        <v>2889</v>
      </c>
      <c r="D170" t="s">
        <v>2926</v>
      </c>
      <c r="E170" t="s">
        <v>2927</v>
      </c>
      <c r="F170">
        <v>4.25</v>
      </c>
      <c r="G170">
        <v>4.9665999999999997</v>
      </c>
      <c r="H170">
        <v>28.149799999999999</v>
      </c>
      <c r="I170" s="60">
        <v>44531</v>
      </c>
      <c r="J170" s="60">
        <v>48183</v>
      </c>
      <c r="K170">
        <v>2.4500000000000002</v>
      </c>
      <c r="L170" t="s">
        <v>2689</v>
      </c>
      <c r="M170">
        <v>5.3E-3</v>
      </c>
      <c r="N170" t="str">
        <f>_xll.IMDP("BND",D170,$N$1,A170)</f>
        <v>공모지방채</v>
      </c>
      <c r="O170">
        <f t="shared" si="2"/>
        <v>2.6322979999999999E-2</v>
      </c>
    </row>
    <row r="171" spans="1:15" x14ac:dyDescent="0.3">
      <c r="A171" s="60">
        <v>46205</v>
      </c>
      <c r="B171" t="s">
        <v>2687</v>
      </c>
      <c r="C171" t="s">
        <v>2889</v>
      </c>
      <c r="D171" t="s">
        <v>2928</v>
      </c>
      <c r="E171" t="s">
        <v>2929</v>
      </c>
      <c r="F171">
        <v>4.0199999999999996</v>
      </c>
      <c r="G171">
        <v>3.2282999999999999</v>
      </c>
      <c r="H171">
        <v>12.302300000000001</v>
      </c>
      <c r="I171" s="60">
        <v>45639</v>
      </c>
      <c r="J171" s="60">
        <v>47465</v>
      </c>
      <c r="K171">
        <v>2.95</v>
      </c>
      <c r="L171" t="s">
        <v>2689</v>
      </c>
      <c r="M171">
        <v>9.2999999999999992E-3</v>
      </c>
      <c r="N171" t="str">
        <f>_xll.IMDP("BND",D171,$N$1,A171)</f>
        <v>공모지방채</v>
      </c>
      <c r="O171">
        <f t="shared" si="2"/>
        <v>3.0023189999999998E-2</v>
      </c>
    </row>
    <row r="172" spans="1:15" x14ac:dyDescent="0.3">
      <c r="A172" s="60">
        <v>46205</v>
      </c>
      <c r="B172" t="s">
        <v>2687</v>
      </c>
      <c r="C172" t="s">
        <v>2889</v>
      </c>
      <c r="D172" t="s">
        <v>2930</v>
      </c>
      <c r="E172" t="s">
        <v>2931</v>
      </c>
      <c r="F172">
        <v>3.63</v>
      </c>
      <c r="G172">
        <v>1.3944000000000001</v>
      </c>
      <c r="H172">
        <v>2.6469999999999998</v>
      </c>
      <c r="I172" s="60">
        <v>46003</v>
      </c>
      <c r="J172" s="60">
        <v>46733</v>
      </c>
      <c r="K172">
        <v>3.11</v>
      </c>
      <c r="L172" t="s">
        <v>2689</v>
      </c>
      <c r="M172">
        <v>4.3E-3</v>
      </c>
      <c r="N172" t="str">
        <f>_xll.IMDP("BND",D172,$N$1,A172)</f>
        <v>공모지방채</v>
      </c>
      <c r="O172">
        <f t="shared" si="2"/>
        <v>5.9959200000000001E-3</v>
      </c>
    </row>
    <row r="173" spans="1:15" x14ac:dyDescent="0.3">
      <c r="A173" s="60">
        <v>46205</v>
      </c>
      <c r="B173" t="s">
        <v>2687</v>
      </c>
      <c r="C173" t="s">
        <v>2889</v>
      </c>
      <c r="D173" t="s">
        <v>361</v>
      </c>
      <c r="E173" t="s">
        <v>363</v>
      </c>
      <c r="F173">
        <v>4.2699999999999996</v>
      </c>
      <c r="G173">
        <v>5.7702999999999998</v>
      </c>
      <c r="H173">
        <v>39.121099999999998</v>
      </c>
      <c r="I173" s="60">
        <v>46104</v>
      </c>
      <c r="J173" s="60">
        <v>48661</v>
      </c>
      <c r="K173">
        <v>3.97</v>
      </c>
      <c r="L173" t="s">
        <v>2689</v>
      </c>
      <c r="M173">
        <v>3.3E-3</v>
      </c>
      <c r="N173" t="str">
        <f>_xll.IMDP("BND",D173,$N$1,A173)</f>
        <v>공모지방채</v>
      </c>
      <c r="O173">
        <f t="shared" si="2"/>
        <v>1.9041989999999998E-2</v>
      </c>
    </row>
    <row r="174" spans="1:15" x14ac:dyDescent="0.3">
      <c r="A174" s="60">
        <v>46205</v>
      </c>
      <c r="B174" t="s">
        <v>2687</v>
      </c>
      <c r="C174" t="s">
        <v>2889</v>
      </c>
      <c r="D174" t="s">
        <v>2932</v>
      </c>
      <c r="E174" t="s">
        <v>2933</v>
      </c>
      <c r="F174">
        <v>2.96</v>
      </c>
      <c r="G174">
        <v>0.31929999999999997</v>
      </c>
      <c r="H174">
        <v>0.41210000000000002</v>
      </c>
      <c r="I174" s="60">
        <v>43769</v>
      </c>
      <c r="J174" s="60">
        <v>46326</v>
      </c>
      <c r="K174">
        <v>1</v>
      </c>
      <c r="L174" t="s">
        <v>2689</v>
      </c>
      <c r="M174">
        <v>3.2000000000000002E-3</v>
      </c>
      <c r="N174" t="str">
        <f>_xll.IMDP("BND",D174,$N$1,A174)</f>
        <v>도시철도채권</v>
      </c>
      <c r="O174">
        <f t="shared" si="2"/>
        <v>1.02176E-3</v>
      </c>
    </row>
    <row r="175" spans="1:15" x14ac:dyDescent="0.3">
      <c r="A175" s="60">
        <v>46205</v>
      </c>
      <c r="B175" t="s">
        <v>2687</v>
      </c>
      <c r="C175" t="s">
        <v>2889</v>
      </c>
      <c r="D175" t="s">
        <v>2934</v>
      </c>
      <c r="E175" t="s">
        <v>2935</v>
      </c>
      <c r="F175">
        <v>3.03</v>
      </c>
      <c r="G175">
        <v>0.39889999999999998</v>
      </c>
      <c r="H175">
        <v>0.54620000000000002</v>
      </c>
      <c r="I175" s="60">
        <v>43799</v>
      </c>
      <c r="J175" s="60">
        <v>46356</v>
      </c>
      <c r="K175">
        <v>1</v>
      </c>
      <c r="L175" t="s">
        <v>2689</v>
      </c>
      <c r="M175">
        <v>3.3999999999999998E-3</v>
      </c>
      <c r="N175" t="str">
        <f>_xll.IMDP("BND",D175,$N$1,A175)</f>
        <v>도시철도채권</v>
      </c>
      <c r="O175">
        <f t="shared" si="2"/>
        <v>1.3562599999999998E-3</v>
      </c>
    </row>
    <row r="176" spans="1:15" x14ac:dyDescent="0.3">
      <c r="A176" s="60">
        <v>46205</v>
      </c>
      <c r="B176" t="s">
        <v>2687</v>
      </c>
      <c r="C176" t="s">
        <v>2889</v>
      </c>
      <c r="D176" t="s">
        <v>2936</v>
      </c>
      <c r="E176" t="s">
        <v>2937</v>
      </c>
      <c r="F176">
        <v>3.08</v>
      </c>
      <c r="G176">
        <v>0.48110000000000003</v>
      </c>
      <c r="H176">
        <v>0.69810000000000005</v>
      </c>
      <c r="I176" s="60">
        <v>43830</v>
      </c>
      <c r="J176" s="60">
        <v>46387</v>
      </c>
      <c r="K176">
        <v>1</v>
      </c>
      <c r="L176" t="s">
        <v>2689</v>
      </c>
      <c r="M176">
        <v>4.4999999999999997E-3</v>
      </c>
      <c r="N176" t="str">
        <f>_xll.IMDP("BND",D176,$N$1,A176)</f>
        <v>도시철도채권</v>
      </c>
      <c r="O176">
        <f t="shared" si="2"/>
        <v>2.1649500000000001E-3</v>
      </c>
    </row>
    <row r="177" spans="1:15" x14ac:dyDescent="0.3">
      <c r="A177" s="60">
        <v>46205</v>
      </c>
      <c r="B177" t="s">
        <v>2687</v>
      </c>
      <c r="C177" t="s">
        <v>2889</v>
      </c>
      <c r="D177" t="s">
        <v>2938</v>
      </c>
      <c r="E177" t="s">
        <v>2939</v>
      </c>
      <c r="F177">
        <v>3.17</v>
      </c>
      <c r="G177">
        <v>0.56299999999999994</v>
      </c>
      <c r="H177">
        <v>0.86270000000000002</v>
      </c>
      <c r="I177" s="60">
        <v>43861</v>
      </c>
      <c r="J177" s="60">
        <v>46418</v>
      </c>
      <c r="K177">
        <v>1</v>
      </c>
      <c r="L177" t="s">
        <v>2689</v>
      </c>
      <c r="M177">
        <v>3.0000000000000001E-3</v>
      </c>
      <c r="N177" t="str">
        <f>_xll.IMDP("BND",D177,$N$1,A177)</f>
        <v>도시철도채권</v>
      </c>
      <c r="O177">
        <f t="shared" si="2"/>
        <v>1.689E-3</v>
      </c>
    </row>
    <row r="178" spans="1:15" x14ac:dyDescent="0.3">
      <c r="A178" s="60">
        <v>46205</v>
      </c>
      <c r="B178" t="s">
        <v>2687</v>
      </c>
      <c r="C178" t="s">
        <v>2889</v>
      </c>
      <c r="D178" t="s">
        <v>2940</v>
      </c>
      <c r="E178" t="s">
        <v>2941</v>
      </c>
      <c r="F178">
        <v>3.75</v>
      </c>
      <c r="G178">
        <v>1.8406</v>
      </c>
      <c r="H178">
        <v>5.1618000000000004</v>
      </c>
      <c r="I178" s="60">
        <v>44347</v>
      </c>
      <c r="J178" s="60">
        <v>46904</v>
      </c>
      <c r="K178">
        <v>1</v>
      </c>
      <c r="L178" t="s">
        <v>2689</v>
      </c>
      <c r="M178">
        <v>3.8999999999999998E-3</v>
      </c>
      <c r="N178" t="str">
        <f>_xll.IMDP("BND",D178,$N$1,A178)</f>
        <v>도시철도채권</v>
      </c>
      <c r="O178">
        <f t="shared" si="2"/>
        <v>7.1783400000000001E-3</v>
      </c>
    </row>
    <row r="179" spans="1:15" x14ac:dyDescent="0.3">
      <c r="A179" s="60">
        <v>46205</v>
      </c>
      <c r="B179" t="s">
        <v>2687</v>
      </c>
      <c r="C179" t="s">
        <v>2889</v>
      </c>
      <c r="D179" t="s">
        <v>2942</v>
      </c>
      <c r="E179" t="s">
        <v>2943</v>
      </c>
      <c r="F179">
        <v>3.8</v>
      </c>
      <c r="G179">
        <v>2.0825999999999998</v>
      </c>
      <c r="H179">
        <v>6.3434999999999997</v>
      </c>
      <c r="I179" s="60">
        <v>44439</v>
      </c>
      <c r="J179" s="60">
        <v>46996</v>
      </c>
      <c r="K179">
        <v>1</v>
      </c>
      <c r="L179" t="s">
        <v>2689</v>
      </c>
      <c r="M179">
        <v>2.7000000000000001E-3</v>
      </c>
      <c r="N179" t="str">
        <f>_xll.IMDP("BND",D179,$N$1,A179)</f>
        <v>도시철도채권</v>
      </c>
      <c r="O179">
        <f t="shared" si="2"/>
        <v>5.6230199999999994E-3</v>
      </c>
    </row>
    <row r="180" spans="1:15" x14ac:dyDescent="0.3">
      <c r="A180" s="60">
        <v>46205</v>
      </c>
      <c r="B180" t="s">
        <v>2687</v>
      </c>
      <c r="C180" t="s">
        <v>2889</v>
      </c>
      <c r="D180" t="s">
        <v>2944</v>
      </c>
      <c r="E180" t="s">
        <v>2945</v>
      </c>
      <c r="F180">
        <v>3.81</v>
      </c>
      <c r="G180">
        <v>2.1615000000000002</v>
      </c>
      <c r="H180">
        <v>6.7545999999999999</v>
      </c>
      <c r="I180" s="60">
        <v>44469</v>
      </c>
      <c r="J180" s="60">
        <v>47026</v>
      </c>
      <c r="K180">
        <v>1</v>
      </c>
      <c r="L180" t="s">
        <v>2689</v>
      </c>
      <c r="M180">
        <v>2.3999999999999998E-3</v>
      </c>
      <c r="N180" t="str">
        <f>_xll.IMDP("BND",D180,$N$1,A180)</f>
        <v>도시철도채권</v>
      </c>
      <c r="O180">
        <f t="shared" si="2"/>
        <v>5.1875999999999997E-3</v>
      </c>
    </row>
    <row r="181" spans="1:15" x14ac:dyDescent="0.3">
      <c r="A181" s="60">
        <v>46205</v>
      </c>
      <c r="B181" t="s">
        <v>2687</v>
      </c>
      <c r="C181" t="s">
        <v>2889</v>
      </c>
      <c r="D181" t="s">
        <v>2946</v>
      </c>
      <c r="E181" t="s">
        <v>2947</v>
      </c>
      <c r="F181">
        <v>3.82</v>
      </c>
      <c r="G181">
        <v>2.2431000000000001</v>
      </c>
      <c r="H181">
        <v>7.1924000000000001</v>
      </c>
      <c r="I181" s="60">
        <v>44500</v>
      </c>
      <c r="J181" s="60">
        <v>47057</v>
      </c>
      <c r="K181">
        <v>1</v>
      </c>
      <c r="L181" t="s">
        <v>2689</v>
      </c>
      <c r="M181">
        <v>2.5000000000000001E-3</v>
      </c>
      <c r="N181" t="str">
        <f>_xll.IMDP("BND",D181,$N$1,A181)</f>
        <v>도시철도채권</v>
      </c>
      <c r="O181">
        <f t="shared" si="2"/>
        <v>5.6077500000000008E-3</v>
      </c>
    </row>
    <row r="182" spans="1:15" x14ac:dyDescent="0.3">
      <c r="A182" s="60">
        <v>46205</v>
      </c>
      <c r="B182" t="s">
        <v>2687</v>
      </c>
      <c r="C182" t="s">
        <v>2889</v>
      </c>
      <c r="D182" t="s">
        <v>2948</v>
      </c>
      <c r="E182" t="s">
        <v>2949</v>
      </c>
      <c r="F182">
        <v>3.85</v>
      </c>
      <c r="G182">
        <v>2.4851000000000001</v>
      </c>
      <c r="H182">
        <v>8.5685000000000002</v>
      </c>
      <c r="I182" s="60">
        <v>44592</v>
      </c>
      <c r="J182" s="60">
        <v>47149</v>
      </c>
      <c r="K182">
        <v>1</v>
      </c>
      <c r="L182" t="s">
        <v>2689</v>
      </c>
      <c r="M182">
        <v>2.5999999999999999E-3</v>
      </c>
      <c r="N182" t="str">
        <f>_xll.IMDP("BND",D182,$N$1,A182)</f>
        <v>도시철도채권</v>
      </c>
      <c r="O182">
        <f t="shared" si="2"/>
        <v>6.4612599999999999E-3</v>
      </c>
    </row>
    <row r="183" spans="1:15" x14ac:dyDescent="0.3">
      <c r="A183" s="60">
        <v>46205</v>
      </c>
      <c r="B183" t="s">
        <v>2687</v>
      </c>
      <c r="C183" t="s">
        <v>2889</v>
      </c>
      <c r="D183" t="s">
        <v>2950</v>
      </c>
      <c r="E183" t="s">
        <v>2951</v>
      </c>
      <c r="F183">
        <v>3.87</v>
      </c>
      <c r="G183">
        <v>2.5586000000000002</v>
      </c>
      <c r="H183">
        <v>9.0096000000000007</v>
      </c>
      <c r="I183" s="60">
        <v>44620</v>
      </c>
      <c r="J183" s="60">
        <v>47177</v>
      </c>
      <c r="K183">
        <v>1</v>
      </c>
      <c r="L183" t="s">
        <v>2689</v>
      </c>
      <c r="M183">
        <v>2.3999999999999998E-3</v>
      </c>
      <c r="N183" t="str">
        <f>_xll.IMDP("BND",D183,$N$1,A183)</f>
        <v>도시철도채권</v>
      </c>
      <c r="O183">
        <f t="shared" si="2"/>
        <v>6.1406400000000002E-3</v>
      </c>
    </row>
    <row r="184" spans="1:15" x14ac:dyDescent="0.3">
      <c r="A184" s="60">
        <v>46205</v>
      </c>
      <c r="B184" t="s">
        <v>2687</v>
      </c>
      <c r="C184" t="s">
        <v>2889</v>
      </c>
      <c r="D184" t="s">
        <v>2952</v>
      </c>
      <c r="E184" t="s">
        <v>2953</v>
      </c>
      <c r="F184">
        <v>3.88</v>
      </c>
      <c r="G184">
        <v>2.64</v>
      </c>
      <c r="H184">
        <v>9.5112000000000005</v>
      </c>
      <c r="I184" s="60">
        <v>44651</v>
      </c>
      <c r="J184" s="60">
        <v>47208</v>
      </c>
      <c r="K184">
        <v>1</v>
      </c>
      <c r="L184" t="s">
        <v>2689</v>
      </c>
      <c r="M184">
        <v>3.2000000000000002E-3</v>
      </c>
      <c r="N184" t="str">
        <f>_xll.IMDP("BND",D184,$N$1,A184)</f>
        <v>도시철도채권</v>
      </c>
      <c r="O184">
        <f t="shared" si="2"/>
        <v>8.4480000000000006E-3</v>
      </c>
    </row>
    <row r="185" spans="1:15" x14ac:dyDescent="0.3">
      <c r="A185" s="60">
        <v>46205</v>
      </c>
      <c r="B185" t="s">
        <v>2687</v>
      </c>
      <c r="C185" t="s">
        <v>2889</v>
      </c>
      <c r="D185" t="s">
        <v>2954</v>
      </c>
      <c r="E185" t="s">
        <v>2955</v>
      </c>
      <c r="F185">
        <v>3.89</v>
      </c>
      <c r="G185">
        <v>2.7187999999999999</v>
      </c>
      <c r="H185">
        <v>10.008900000000001</v>
      </c>
      <c r="I185" s="60">
        <v>44681</v>
      </c>
      <c r="J185" s="60">
        <v>47238</v>
      </c>
      <c r="K185">
        <v>1</v>
      </c>
      <c r="L185" t="s">
        <v>2689</v>
      </c>
      <c r="M185">
        <v>2.8999999999999998E-3</v>
      </c>
      <c r="N185" t="str">
        <f>_xll.IMDP("BND",D185,$N$1,A185)</f>
        <v>도시철도채권</v>
      </c>
      <c r="O185">
        <f t="shared" si="2"/>
        <v>7.884519999999999E-3</v>
      </c>
    </row>
    <row r="186" spans="1:15" x14ac:dyDescent="0.3">
      <c r="A186" s="60">
        <v>46205</v>
      </c>
      <c r="B186" t="s">
        <v>2687</v>
      </c>
      <c r="C186" t="s">
        <v>2889</v>
      </c>
      <c r="D186" t="s">
        <v>2956</v>
      </c>
      <c r="E186" t="s">
        <v>2957</v>
      </c>
      <c r="F186">
        <v>3.91</v>
      </c>
      <c r="G186">
        <v>2.8001999999999998</v>
      </c>
      <c r="H186">
        <v>10.536300000000001</v>
      </c>
      <c r="I186" s="60">
        <v>44712</v>
      </c>
      <c r="J186" s="60">
        <v>47269</v>
      </c>
      <c r="K186">
        <v>1</v>
      </c>
      <c r="L186" t="s">
        <v>2689</v>
      </c>
      <c r="M186">
        <v>3.0000000000000001E-3</v>
      </c>
      <c r="N186" t="str">
        <f>_xll.IMDP("BND",D186,$N$1,A186)</f>
        <v>도시철도채권</v>
      </c>
      <c r="O186">
        <f t="shared" si="2"/>
        <v>8.4005999999999994E-3</v>
      </c>
    </row>
    <row r="187" spans="1:15" x14ac:dyDescent="0.3">
      <c r="A187" s="60">
        <v>46205</v>
      </c>
      <c r="B187" t="s">
        <v>2687</v>
      </c>
      <c r="C187" t="s">
        <v>2889</v>
      </c>
      <c r="D187" t="s">
        <v>2958</v>
      </c>
      <c r="E187" t="s">
        <v>2959</v>
      </c>
      <c r="F187">
        <v>3.92</v>
      </c>
      <c r="G187">
        <v>2.879</v>
      </c>
      <c r="H187">
        <v>11.059200000000001</v>
      </c>
      <c r="I187" s="60">
        <v>44742</v>
      </c>
      <c r="J187" s="60">
        <v>47299</v>
      </c>
      <c r="K187">
        <v>1</v>
      </c>
      <c r="L187" t="s">
        <v>2689</v>
      </c>
      <c r="M187">
        <v>2.8999999999999998E-3</v>
      </c>
      <c r="N187" t="str">
        <f>_xll.IMDP("BND",D187,$N$1,A187)</f>
        <v>도시철도채권</v>
      </c>
      <c r="O187">
        <f t="shared" si="2"/>
        <v>8.3490999999999999E-3</v>
      </c>
    </row>
    <row r="188" spans="1:15" x14ac:dyDescent="0.3">
      <c r="A188" s="60">
        <v>46205</v>
      </c>
      <c r="B188" t="s">
        <v>2687</v>
      </c>
      <c r="C188" t="s">
        <v>2889</v>
      </c>
      <c r="D188" t="s">
        <v>2960</v>
      </c>
      <c r="E188" t="s">
        <v>2961</v>
      </c>
      <c r="F188">
        <v>3.93</v>
      </c>
      <c r="G188">
        <v>2.9605000000000001</v>
      </c>
      <c r="H188">
        <v>11.613099999999999</v>
      </c>
      <c r="I188" s="60">
        <v>44773</v>
      </c>
      <c r="J188" s="60">
        <v>47330</v>
      </c>
      <c r="K188">
        <v>1</v>
      </c>
      <c r="L188" t="s">
        <v>2689</v>
      </c>
      <c r="M188">
        <v>2.5999999999999999E-3</v>
      </c>
      <c r="N188" t="str">
        <f>_xll.IMDP("BND",D188,$N$1,A188)</f>
        <v>도시철도채권</v>
      </c>
      <c r="O188">
        <f t="shared" si="2"/>
        <v>7.6972999999999998E-3</v>
      </c>
    </row>
    <row r="189" spans="1:15" x14ac:dyDescent="0.3">
      <c r="A189" s="60">
        <v>46205</v>
      </c>
      <c r="B189" t="s">
        <v>2687</v>
      </c>
      <c r="C189" t="s">
        <v>2889</v>
      </c>
      <c r="D189" t="s">
        <v>2962</v>
      </c>
      <c r="E189" t="s">
        <v>2963</v>
      </c>
      <c r="F189">
        <v>3.94</v>
      </c>
      <c r="G189">
        <v>3.0419</v>
      </c>
      <c r="H189">
        <v>12.180199999999999</v>
      </c>
      <c r="I189" s="60">
        <v>44804</v>
      </c>
      <c r="J189" s="60">
        <v>47361</v>
      </c>
      <c r="K189">
        <v>1</v>
      </c>
      <c r="L189" t="s">
        <v>2689</v>
      </c>
      <c r="M189">
        <v>2.8E-3</v>
      </c>
      <c r="N189" t="str">
        <f>_xll.IMDP("BND",D189,$N$1,A189)</f>
        <v>도시철도채권</v>
      </c>
      <c r="O189">
        <f t="shared" si="2"/>
        <v>8.5173200000000001E-3</v>
      </c>
    </row>
    <row r="190" spans="1:15" x14ac:dyDescent="0.3">
      <c r="A190" s="60">
        <v>46205</v>
      </c>
      <c r="B190" t="s">
        <v>2687</v>
      </c>
      <c r="C190" t="s">
        <v>2889</v>
      </c>
      <c r="D190" t="s">
        <v>2964</v>
      </c>
      <c r="E190" t="s">
        <v>2965</v>
      </c>
      <c r="F190">
        <v>3.94</v>
      </c>
      <c r="G190">
        <v>3.1208</v>
      </c>
      <c r="H190">
        <v>12.741899999999999</v>
      </c>
      <c r="I190" s="60">
        <v>44834</v>
      </c>
      <c r="J190" s="60">
        <v>47391</v>
      </c>
      <c r="K190">
        <v>1</v>
      </c>
      <c r="L190" t="s">
        <v>2689</v>
      </c>
      <c r="M190">
        <v>2.5999999999999999E-3</v>
      </c>
      <c r="N190" t="str">
        <f>_xll.IMDP("BND",D190,$N$1,A190)</f>
        <v>도시철도채권</v>
      </c>
      <c r="O190">
        <f t="shared" si="2"/>
        <v>8.1140799999999992E-3</v>
      </c>
    </row>
    <row r="191" spans="1:15" x14ac:dyDescent="0.3">
      <c r="A191" s="60">
        <v>46205</v>
      </c>
      <c r="B191" t="s">
        <v>2687</v>
      </c>
      <c r="C191" t="s">
        <v>2889</v>
      </c>
      <c r="D191" t="s">
        <v>2966</v>
      </c>
      <c r="E191" t="s">
        <v>2967</v>
      </c>
      <c r="F191">
        <v>3.95</v>
      </c>
      <c r="G191">
        <v>3.2023000000000001</v>
      </c>
      <c r="H191">
        <v>13.3352</v>
      </c>
      <c r="I191" s="60">
        <v>44865</v>
      </c>
      <c r="J191" s="60">
        <v>47422</v>
      </c>
      <c r="K191">
        <v>1</v>
      </c>
      <c r="L191" t="s">
        <v>2689</v>
      </c>
      <c r="M191">
        <v>2.5000000000000001E-3</v>
      </c>
      <c r="N191" t="str">
        <f>_xll.IMDP("BND",D191,$N$1,A191)</f>
        <v>도시철도채권</v>
      </c>
      <c r="O191">
        <f t="shared" si="2"/>
        <v>8.0057500000000007E-3</v>
      </c>
    </row>
    <row r="192" spans="1:15" x14ac:dyDescent="0.3">
      <c r="A192" s="60">
        <v>46205</v>
      </c>
      <c r="B192" t="s">
        <v>2687</v>
      </c>
      <c r="C192" t="s">
        <v>2889</v>
      </c>
      <c r="D192" t="s">
        <v>2968</v>
      </c>
      <c r="E192" t="s">
        <v>2969</v>
      </c>
      <c r="F192">
        <v>3.96</v>
      </c>
      <c r="G192">
        <v>3.2810000000000001</v>
      </c>
      <c r="H192">
        <v>13.921200000000001</v>
      </c>
      <c r="I192" s="60">
        <v>44895</v>
      </c>
      <c r="J192" s="60">
        <v>47452</v>
      </c>
      <c r="K192">
        <v>1</v>
      </c>
      <c r="L192" t="s">
        <v>2689</v>
      </c>
      <c r="M192">
        <v>3.3999999999999998E-3</v>
      </c>
      <c r="N192" t="str">
        <f>_xll.IMDP("BND",D192,$N$1,A192)</f>
        <v>도시철도채권</v>
      </c>
      <c r="O192">
        <f t="shared" si="2"/>
        <v>1.1155399999999999E-2</v>
      </c>
    </row>
    <row r="193" spans="1:15" x14ac:dyDescent="0.3">
      <c r="A193" s="60">
        <v>46205</v>
      </c>
      <c r="B193" t="s">
        <v>2687</v>
      </c>
      <c r="C193" t="s">
        <v>2889</v>
      </c>
      <c r="D193" t="s">
        <v>2970</v>
      </c>
      <c r="E193" t="s">
        <v>2971</v>
      </c>
      <c r="F193">
        <v>3.97</v>
      </c>
      <c r="G193">
        <v>3.3624000000000001</v>
      </c>
      <c r="H193">
        <v>14.5398</v>
      </c>
      <c r="I193" s="60">
        <v>44926</v>
      </c>
      <c r="J193" s="60">
        <v>47483</v>
      </c>
      <c r="K193">
        <v>1</v>
      </c>
      <c r="L193" t="s">
        <v>2689</v>
      </c>
      <c r="M193">
        <v>3.5999999999999999E-3</v>
      </c>
      <c r="N193" t="str">
        <f>_xll.IMDP("BND",D193,$N$1,A193)</f>
        <v>도시철도채권</v>
      </c>
      <c r="O193">
        <f t="shared" si="2"/>
        <v>1.210464E-2</v>
      </c>
    </row>
    <row r="194" spans="1:15" x14ac:dyDescent="0.3">
      <c r="A194" s="60">
        <v>46205</v>
      </c>
      <c r="B194" t="s">
        <v>2687</v>
      </c>
      <c r="C194" t="s">
        <v>2889</v>
      </c>
      <c r="D194" t="s">
        <v>2972</v>
      </c>
      <c r="E194" t="s">
        <v>2973</v>
      </c>
      <c r="F194">
        <v>3.98</v>
      </c>
      <c r="G194">
        <v>3.4437000000000002</v>
      </c>
      <c r="H194">
        <v>15.171099999999999</v>
      </c>
      <c r="I194" s="60">
        <v>44957</v>
      </c>
      <c r="J194" s="60">
        <v>47514</v>
      </c>
      <c r="K194">
        <v>2.5</v>
      </c>
      <c r="L194" t="s">
        <v>2689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1.1019840000000001E-2</v>
      </c>
    </row>
    <row r="195" spans="1:15" x14ac:dyDescent="0.3">
      <c r="A195" s="60">
        <v>46205</v>
      </c>
      <c r="B195" t="s">
        <v>2687</v>
      </c>
      <c r="C195" t="s">
        <v>2889</v>
      </c>
      <c r="D195" t="s">
        <v>2974</v>
      </c>
      <c r="E195" t="s">
        <v>2975</v>
      </c>
      <c r="F195">
        <v>3.99</v>
      </c>
      <c r="G195">
        <v>3.5171999999999999</v>
      </c>
      <c r="H195">
        <v>15.752599999999999</v>
      </c>
      <c r="I195" s="60">
        <v>44985</v>
      </c>
      <c r="J195" s="60">
        <v>47542</v>
      </c>
      <c r="K195">
        <v>2.5</v>
      </c>
      <c r="L195" t="s">
        <v>2689</v>
      </c>
      <c r="M195">
        <v>3.2000000000000002E-3</v>
      </c>
      <c r="N195" t="str">
        <f>_xll.IMDP("BND",D195,$N$1,A195)</f>
        <v>도시철도채권</v>
      </c>
      <c r="O195">
        <f t="shared" si="3"/>
        <v>1.1255040000000001E-2</v>
      </c>
    </row>
    <row r="196" spans="1:15" x14ac:dyDescent="0.3">
      <c r="A196" s="60">
        <v>46205</v>
      </c>
      <c r="B196" t="s">
        <v>2687</v>
      </c>
      <c r="C196" t="s">
        <v>2889</v>
      </c>
      <c r="D196" t="s">
        <v>2976</v>
      </c>
      <c r="E196" t="s">
        <v>2977</v>
      </c>
      <c r="F196">
        <v>4</v>
      </c>
      <c r="G196">
        <v>3.5985999999999998</v>
      </c>
      <c r="H196">
        <v>16.4101</v>
      </c>
      <c r="I196" s="60">
        <v>45016</v>
      </c>
      <c r="J196" s="60">
        <v>47573</v>
      </c>
      <c r="K196">
        <v>2.5</v>
      </c>
      <c r="L196" t="s">
        <v>2689</v>
      </c>
      <c r="M196">
        <v>3.3999999999999998E-3</v>
      </c>
      <c r="N196" t="str">
        <f>_xll.IMDP("BND",D196,$N$1,A196)</f>
        <v>도시철도채권</v>
      </c>
      <c r="O196">
        <f t="shared" si="3"/>
        <v>1.2235239999999998E-2</v>
      </c>
    </row>
    <row r="197" spans="1:15" x14ac:dyDescent="0.3">
      <c r="A197" s="60">
        <v>46205</v>
      </c>
      <c r="B197" t="s">
        <v>2687</v>
      </c>
      <c r="C197" t="s">
        <v>2889</v>
      </c>
      <c r="D197" t="s">
        <v>2978</v>
      </c>
      <c r="E197" t="s">
        <v>2979</v>
      </c>
      <c r="F197">
        <v>4.01</v>
      </c>
      <c r="G197">
        <v>3.6772</v>
      </c>
      <c r="H197">
        <v>17.057600000000001</v>
      </c>
      <c r="I197" s="60">
        <v>45046</v>
      </c>
      <c r="J197" s="60">
        <v>47603</v>
      </c>
      <c r="K197">
        <v>2.5</v>
      </c>
      <c r="L197" t="s">
        <v>2689</v>
      </c>
      <c r="M197">
        <v>2.8E-3</v>
      </c>
      <c r="N197" t="str">
        <f>_xll.IMDP("BND",D197,$N$1,A197)</f>
        <v>도시철도채권</v>
      </c>
      <c r="O197">
        <f t="shared" si="3"/>
        <v>1.029616E-2</v>
      </c>
    </row>
    <row r="198" spans="1:15" x14ac:dyDescent="0.3">
      <c r="A198" s="60">
        <v>46205</v>
      </c>
      <c r="B198" t="s">
        <v>2687</v>
      </c>
      <c r="C198" t="s">
        <v>2889</v>
      </c>
      <c r="D198" t="s">
        <v>2980</v>
      </c>
      <c r="E198" t="s">
        <v>2981</v>
      </c>
      <c r="F198">
        <v>4.0199999999999996</v>
      </c>
      <c r="G198">
        <v>3.7585999999999999</v>
      </c>
      <c r="H198">
        <v>17.740200000000002</v>
      </c>
      <c r="I198" s="60">
        <v>45077</v>
      </c>
      <c r="J198" s="60">
        <v>47634</v>
      </c>
      <c r="K198">
        <v>2.5</v>
      </c>
      <c r="L198" t="s">
        <v>2689</v>
      </c>
      <c r="M198">
        <v>2.8E-3</v>
      </c>
      <c r="N198" t="str">
        <f>_xll.IMDP("BND",D198,$N$1,A198)</f>
        <v>도시철도채권</v>
      </c>
      <c r="O198">
        <f t="shared" si="3"/>
        <v>1.052408E-2</v>
      </c>
    </row>
    <row r="199" spans="1:15" x14ac:dyDescent="0.3">
      <c r="A199" s="60">
        <v>46205</v>
      </c>
      <c r="B199" t="s">
        <v>2687</v>
      </c>
      <c r="C199" t="s">
        <v>2889</v>
      </c>
      <c r="D199" t="s">
        <v>559</v>
      </c>
      <c r="E199" t="s">
        <v>561</v>
      </c>
      <c r="F199">
        <v>4.03</v>
      </c>
      <c r="G199">
        <v>3.8371</v>
      </c>
      <c r="H199">
        <v>18.412199999999999</v>
      </c>
      <c r="I199" s="60">
        <v>45107</v>
      </c>
      <c r="J199" s="60">
        <v>47664</v>
      </c>
      <c r="K199">
        <v>2.5</v>
      </c>
      <c r="L199" t="s">
        <v>2689</v>
      </c>
      <c r="M199">
        <v>3.3E-3</v>
      </c>
      <c r="N199" t="str">
        <f>_xll.IMDP("BND",D199,$N$1,A199)</f>
        <v>도시철도채권</v>
      </c>
      <c r="O199">
        <f t="shared" si="3"/>
        <v>1.2662430000000001E-2</v>
      </c>
    </row>
    <row r="200" spans="1:15" x14ac:dyDescent="0.3">
      <c r="A200" s="60">
        <v>46205</v>
      </c>
      <c r="B200" t="s">
        <v>2687</v>
      </c>
      <c r="C200" t="s">
        <v>2889</v>
      </c>
      <c r="D200" t="s">
        <v>1543</v>
      </c>
      <c r="E200" t="s">
        <v>1544</v>
      </c>
      <c r="F200">
        <v>4.05</v>
      </c>
      <c r="G200">
        <v>3.9182000000000001</v>
      </c>
      <c r="H200">
        <v>19.117999999999999</v>
      </c>
      <c r="I200" s="60">
        <v>45138</v>
      </c>
      <c r="J200" s="60">
        <v>47695</v>
      </c>
      <c r="K200">
        <v>2.5</v>
      </c>
      <c r="L200" t="s">
        <v>2689</v>
      </c>
      <c r="M200">
        <v>2.5000000000000001E-3</v>
      </c>
      <c r="N200" t="str">
        <f>_xll.IMDP("BND",D200,$N$1,A200)</f>
        <v>도시철도채권</v>
      </c>
      <c r="O200">
        <f t="shared" si="3"/>
        <v>9.7955000000000004E-3</v>
      </c>
    </row>
    <row r="201" spans="1:15" x14ac:dyDescent="0.3">
      <c r="A201" s="60">
        <v>46205</v>
      </c>
      <c r="B201" t="s">
        <v>2687</v>
      </c>
      <c r="C201" t="s">
        <v>2889</v>
      </c>
      <c r="D201" t="s">
        <v>2982</v>
      </c>
      <c r="E201" t="s">
        <v>2983</v>
      </c>
      <c r="F201">
        <v>4.0599999999999996</v>
      </c>
      <c r="G201">
        <v>3.9992000000000001</v>
      </c>
      <c r="H201">
        <v>19.837</v>
      </c>
      <c r="I201" s="60">
        <v>45169</v>
      </c>
      <c r="J201" s="60">
        <v>47726</v>
      </c>
      <c r="K201">
        <v>2.5</v>
      </c>
      <c r="L201" t="s">
        <v>2689</v>
      </c>
      <c r="M201">
        <v>2.3999999999999998E-3</v>
      </c>
      <c r="N201" t="str">
        <f>_xll.IMDP("BND",D201,$N$1,A201)</f>
        <v>도시철도채권</v>
      </c>
      <c r="O201">
        <f t="shared" si="3"/>
        <v>9.5980800000000002E-3</v>
      </c>
    </row>
    <row r="202" spans="1:15" x14ac:dyDescent="0.3">
      <c r="A202" s="60">
        <v>46205</v>
      </c>
      <c r="B202" t="s">
        <v>2687</v>
      </c>
      <c r="C202" t="s">
        <v>2889</v>
      </c>
      <c r="D202" t="s">
        <v>2984</v>
      </c>
      <c r="E202" t="s">
        <v>2985</v>
      </c>
      <c r="F202">
        <v>4.13</v>
      </c>
      <c r="G202">
        <v>4.3177000000000003</v>
      </c>
      <c r="H202">
        <v>22.788699999999999</v>
      </c>
      <c r="I202" s="60">
        <v>45291</v>
      </c>
      <c r="J202" s="60">
        <v>47848</v>
      </c>
      <c r="K202">
        <v>2.5</v>
      </c>
      <c r="L202" t="s">
        <v>2689</v>
      </c>
      <c r="M202">
        <v>2.8999999999999998E-3</v>
      </c>
      <c r="N202" t="str">
        <f>_xll.IMDP("BND",D202,$N$1,A202)</f>
        <v>도시철도채권</v>
      </c>
      <c r="O202">
        <f t="shared" si="3"/>
        <v>1.2521330000000001E-2</v>
      </c>
    </row>
    <row r="203" spans="1:15" x14ac:dyDescent="0.3">
      <c r="A203" s="60">
        <v>46205</v>
      </c>
      <c r="B203" t="s">
        <v>2687</v>
      </c>
      <c r="C203" t="s">
        <v>2889</v>
      </c>
      <c r="D203" t="s">
        <v>2986</v>
      </c>
      <c r="E203" t="s">
        <v>2987</v>
      </c>
      <c r="F203">
        <v>4.21</v>
      </c>
      <c r="G203">
        <v>4.63</v>
      </c>
      <c r="H203">
        <v>25.8797</v>
      </c>
      <c r="I203" s="60">
        <v>45412</v>
      </c>
      <c r="J203" s="60">
        <v>47968</v>
      </c>
      <c r="K203">
        <v>2.5</v>
      </c>
      <c r="L203" t="s">
        <v>2689</v>
      </c>
      <c r="M203">
        <v>2.7000000000000001E-3</v>
      </c>
      <c r="N203" t="str">
        <f>_xll.IMDP("BND",D203,$N$1,A203)</f>
        <v>도시철도채권</v>
      </c>
      <c r="O203">
        <f t="shared" si="3"/>
        <v>1.2501E-2</v>
      </c>
    </row>
    <row r="204" spans="1:15" x14ac:dyDescent="0.3">
      <c r="A204" s="60">
        <v>46205</v>
      </c>
      <c r="B204" t="s">
        <v>2687</v>
      </c>
      <c r="C204" t="s">
        <v>2889</v>
      </c>
      <c r="D204" t="s">
        <v>2988</v>
      </c>
      <c r="E204" t="s">
        <v>2989</v>
      </c>
      <c r="F204">
        <v>4.22</v>
      </c>
      <c r="G204">
        <v>4.7107999999999999</v>
      </c>
      <c r="H204">
        <v>26.711600000000001</v>
      </c>
      <c r="I204" s="60">
        <v>45443</v>
      </c>
      <c r="J204" s="60">
        <v>47999</v>
      </c>
      <c r="K204">
        <v>2.5</v>
      </c>
      <c r="L204" t="s">
        <v>2689</v>
      </c>
      <c r="M204">
        <v>2.3E-3</v>
      </c>
      <c r="N204" t="str">
        <f>_xll.IMDP("BND",D204,$N$1,A204)</f>
        <v>도시철도채권</v>
      </c>
      <c r="O204">
        <f t="shared" si="3"/>
        <v>1.083484E-2</v>
      </c>
    </row>
    <row r="205" spans="1:15" x14ac:dyDescent="0.3">
      <c r="A205" s="60">
        <v>46205</v>
      </c>
      <c r="B205" t="s">
        <v>2687</v>
      </c>
      <c r="C205" t="s">
        <v>2889</v>
      </c>
      <c r="D205" t="s">
        <v>2990</v>
      </c>
      <c r="E205" t="s">
        <v>2991</v>
      </c>
      <c r="F205">
        <v>4.24</v>
      </c>
      <c r="G205">
        <v>4.8701999999999996</v>
      </c>
      <c r="H205">
        <v>28.390599999999999</v>
      </c>
      <c r="I205" s="60">
        <v>45504</v>
      </c>
      <c r="J205" s="60">
        <v>48060</v>
      </c>
      <c r="K205">
        <v>2.5</v>
      </c>
      <c r="L205" t="s">
        <v>2689</v>
      </c>
      <c r="M205">
        <v>2.3999999999999998E-3</v>
      </c>
      <c r="N205" t="str">
        <f>_xll.IMDP("BND",D205,$N$1,A205)</f>
        <v>도시철도채권</v>
      </c>
      <c r="O205">
        <f t="shared" si="3"/>
        <v>1.1688479999999998E-2</v>
      </c>
    </row>
    <row r="206" spans="1:15" x14ac:dyDescent="0.3">
      <c r="A206" s="60">
        <v>46205</v>
      </c>
      <c r="B206" t="s">
        <v>2687</v>
      </c>
      <c r="C206" t="s">
        <v>2889</v>
      </c>
      <c r="D206" t="s">
        <v>2992</v>
      </c>
      <c r="E206" t="s">
        <v>2993</v>
      </c>
      <c r="F206">
        <v>4.2699999999999996</v>
      </c>
      <c r="G206">
        <v>5.2710999999999997</v>
      </c>
      <c r="H206">
        <v>32.839700000000001</v>
      </c>
      <c r="I206" s="60">
        <v>45657</v>
      </c>
      <c r="J206" s="60">
        <v>48213</v>
      </c>
      <c r="K206">
        <v>2.5</v>
      </c>
      <c r="L206" t="s">
        <v>2689</v>
      </c>
      <c r="M206">
        <v>3.0999999999999999E-3</v>
      </c>
      <c r="N206" t="str">
        <f>_xll.IMDP("BND",D206,$N$1,A206)</f>
        <v>도시철도채권</v>
      </c>
      <c r="O206">
        <f t="shared" si="3"/>
        <v>1.634041E-2</v>
      </c>
    </row>
    <row r="207" spans="1:15" x14ac:dyDescent="0.3">
      <c r="A207" s="60">
        <v>46205</v>
      </c>
      <c r="B207" t="s">
        <v>2687</v>
      </c>
      <c r="C207" t="s">
        <v>2889</v>
      </c>
      <c r="D207" t="s">
        <v>2994</v>
      </c>
      <c r="E207" t="s">
        <v>2995</v>
      </c>
      <c r="F207">
        <v>4.3</v>
      </c>
      <c r="G207">
        <v>5.5060000000000002</v>
      </c>
      <c r="H207">
        <v>35.595100000000002</v>
      </c>
      <c r="I207" s="60">
        <v>45747</v>
      </c>
      <c r="J207" s="60">
        <v>48304</v>
      </c>
      <c r="K207">
        <v>2.5</v>
      </c>
      <c r="L207" t="s">
        <v>2689</v>
      </c>
      <c r="M207">
        <v>2.3E-3</v>
      </c>
      <c r="N207" t="str">
        <f>_xll.IMDP("BND",D207,$N$1,A207)</f>
        <v>도시철도채권</v>
      </c>
      <c r="O207">
        <f t="shared" si="3"/>
        <v>1.2663800000000001E-2</v>
      </c>
    </row>
    <row r="208" spans="1:15" x14ac:dyDescent="0.3">
      <c r="A208" s="60">
        <v>46205</v>
      </c>
      <c r="B208" t="s">
        <v>2687</v>
      </c>
      <c r="C208" t="s">
        <v>2889</v>
      </c>
      <c r="D208" t="s">
        <v>2996</v>
      </c>
      <c r="E208" t="s">
        <v>2997</v>
      </c>
      <c r="F208">
        <v>4.3099999999999996</v>
      </c>
      <c r="G208">
        <v>5.9856999999999996</v>
      </c>
      <c r="H208">
        <v>41.567300000000003</v>
      </c>
      <c r="I208" s="60">
        <v>45930</v>
      </c>
      <c r="J208" s="60">
        <v>48487</v>
      </c>
      <c r="K208">
        <v>2.5</v>
      </c>
      <c r="L208" t="s">
        <v>2689</v>
      </c>
      <c r="M208">
        <v>2.2000000000000001E-3</v>
      </c>
      <c r="N208" t="str">
        <f>_xll.IMDP("BND",D208,$N$1,A208)</f>
        <v>도시철도채권</v>
      </c>
      <c r="O208">
        <f t="shared" si="3"/>
        <v>1.3168539999999999E-2</v>
      </c>
    </row>
    <row r="209" spans="1:15" x14ac:dyDescent="0.3">
      <c r="A209" s="60">
        <v>46205</v>
      </c>
      <c r="B209" t="s">
        <v>2687</v>
      </c>
      <c r="C209" t="s">
        <v>2889</v>
      </c>
      <c r="D209" t="s">
        <v>2998</v>
      </c>
      <c r="E209" t="s">
        <v>2999</v>
      </c>
      <c r="F209">
        <v>4.3099999999999996</v>
      </c>
      <c r="G209">
        <v>6.2275</v>
      </c>
      <c r="H209">
        <v>44.751800000000003</v>
      </c>
      <c r="I209" s="60">
        <v>46022</v>
      </c>
      <c r="J209" s="60">
        <v>48579</v>
      </c>
      <c r="K209">
        <v>2</v>
      </c>
      <c r="L209" t="s">
        <v>2689</v>
      </c>
      <c r="M209">
        <v>2.8999999999999998E-3</v>
      </c>
      <c r="N209" t="str">
        <f>_xll.IMDP("BND",D209,$N$1,A209)</f>
        <v>도시철도채권</v>
      </c>
      <c r="O209">
        <f t="shared" si="3"/>
        <v>1.8059749999999999E-2</v>
      </c>
    </row>
    <row r="210" spans="1:15" x14ac:dyDescent="0.3">
      <c r="A210" s="60">
        <v>46205</v>
      </c>
      <c r="B210" t="s">
        <v>2687</v>
      </c>
      <c r="C210" t="s">
        <v>2889</v>
      </c>
      <c r="D210" t="s">
        <v>3000</v>
      </c>
      <c r="E210" t="s">
        <v>3001</v>
      </c>
      <c r="F210">
        <v>4.3099999999999996</v>
      </c>
      <c r="G210">
        <v>6.3090999999999999</v>
      </c>
      <c r="H210">
        <v>45.853200000000001</v>
      </c>
      <c r="I210" s="60">
        <v>46053</v>
      </c>
      <c r="J210" s="60">
        <v>48610</v>
      </c>
      <c r="K210">
        <v>2</v>
      </c>
      <c r="L210" t="s">
        <v>2689</v>
      </c>
      <c r="M210">
        <v>2.0999999999999999E-3</v>
      </c>
      <c r="N210" t="str">
        <f>_xll.IMDP("BND",D210,$N$1,A210)</f>
        <v>도시철도채권</v>
      </c>
      <c r="O210">
        <f t="shared" si="3"/>
        <v>1.324911E-2</v>
      </c>
    </row>
    <row r="211" spans="1:15" x14ac:dyDescent="0.3">
      <c r="A211" s="60">
        <v>46205</v>
      </c>
      <c r="B211" t="s">
        <v>2687</v>
      </c>
      <c r="C211" t="s">
        <v>2889</v>
      </c>
      <c r="D211" t="s">
        <v>15762</v>
      </c>
      <c r="E211" t="s">
        <v>15763</v>
      </c>
      <c r="F211">
        <v>4.3099999999999996</v>
      </c>
      <c r="G211">
        <v>6.7028999999999996</v>
      </c>
      <c r="H211">
        <v>51.354599999999998</v>
      </c>
      <c r="I211" s="60">
        <v>46203</v>
      </c>
      <c r="J211" s="60">
        <v>48760</v>
      </c>
      <c r="K211">
        <v>2</v>
      </c>
      <c r="L211" t="s">
        <v>2689</v>
      </c>
      <c r="M211">
        <v>2.2000000000000001E-3</v>
      </c>
      <c r="N211" t="str">
        <f>_xll.IMDP("BND",D211,$N$1,A211)</f>
        <v>도시철도채권</v>
      </c>
      <c r="O211">
        <f t="shared" si="3"/>
        <v>1.474638E-2</v>
      </c>
    </row>
    <row r="212" spans="1:15" x14ac:dyDescent="0.3">
      <c r="A212" s="60">
        <v>46205</v>
      </c>
      <c r="B212" t="s">
        <v>2687</v>
      </c>
      <c r="C212" t="s">
        <v>2889</v>
      </c>
      <c r="D212" t="s">
        <v>3002</v>
      </c>
      <c r="E212" t="s">
        <v>3003</v>
      </c>
      <c r="F212">
        <v>3.96</v>
      </c>
      <c r="G212">
        <v>3.226</v>
      </c>
      <c r="H212">
        <v>12.1816</v>
      </c>
      <c r="I212" s="60">
        <v>43791</v>
      </c>
      <c r="J212" s="60">
        <v>47444</v>
      </c>
      <c r="K212">
        <v>1.79</v>
      </c>
      <c r="L212" t="s">
        <v>2689</v>
      </c>
      <c r="M212">
        <v>6.3E-3</v>
      </c>
      <c r="N212" t="str">
        <f>_xll.IMDP("BND",D212,$N$1,A212)</f>
        <v>공모지방채</v>
      </c>
      <c r="O212">
        <f t="shared" si="3"/>
        <v>2.03238E-2</v>
      </c>
    </row>
    <row r="213" spans="1:15" x14ac:dyDescent="0.3">
      <c r="A213" s="60">
        <v>46205</v>
      </c>
      <c r="B213" t="s">
        <v>2687</v>
      </c>
      <c r="C213" t="s">
        <v>2889</v>
      </c>
      <c r="D213" t="s">
        <v>2605</v>
      </c>
      <c r="E213" t="s">
        <v>3004</v>
      </c>
      <c r="F213">
        <v>3.77</v>
      </c>
      <c r="G213">
        <v>1.9194</v>
      </c>
      <c r="H213">
        <v>5.5336999999999996</v>
      </c>
      <c r="I213" s="60">
        <v>44377</v>
      </c>
      <c r="J213" s="60">
        <v>46934</v>
      </c>
      <c r="K213">
        <v>1</v>
      </c>
      <c r="L213" t="s">
        <v>2689</v>
      </c>
      <c r="M213">
        <v>3.7000000000000002E-3</v>
      </c>
      <c r="N213" t="str">
        <f>_xll.IMDP("BND",D213,$N$1,A213)</f>
        <v>도시철도채권</v>
      </c>
      <c r="O213">
        <f t="shared" si="3"/>
        <v>7.1017800000000002E-3</v>
      </c>
    </row>
    <row r="214" spans="1:15" x14ac:dyDescent="0.3">
      <c r="A214" s="60">
        <v>46205</v>
      </c>
      <c r="B214" t="s">
        <v>2687</v>
      </c>
      <c r="C214" t="s">
        <v>2889</v>
      </c>
      <c r="D214" t="s">
        <v>3005</v>
      </c>
      <c r="E214" t="s">
        <v>3006</v>
      </c>
      <c r="F214">
        <v>3.83</v>
      </c>
      <c r="G214">
        <v>2.3220000000000001</v>
      </c>
      <c r="H214">
        <v>7.6279000000000003</v>
      </c>
      <c r="I214" s="60">
        <v>44530</v>
      </c>
      <c r="J214" s="60">
        <v>47087</v>
      </c>
      <c r="K214">
        <v>1</v>
      </c>
      <c r="L214" t="s">
        <v>2689</v>
      </c>
      <c r="M214">
        <v>2.7000000000000001E-3</v>
      </c>
      <c r="N214" t="str">
        <f>_xll.IMDP("BND",D214,$N$1,A214)</f>
        <v>도시철도채권</v>
      </c>
      <c r="O214">
        <f t="shared" si="3"/>
        <v>6.2694000000000005E-3</v>
      </c>
    </row>
    <row r="215" spans="1:15" x14ac:dyDescent="0.3">
      <c r="A215" s="60">
        <v>46205</v>
      </c>
      <c r="B215" t="s">
        <v>2687</v>
      </c>
      <c r="C215" t="s">
        <v>2889</v>
      </c>
      <c r="D215" t="s">
        <v>3007</v>
      </c>
      <c r="E215" t="s">
        <v>3008</v>
      </c>
      <c r="F215">
        <v>3.84</v>
      </c>
      <c r="G215">
        <v>2.4036</v>
      </c>
      <c r="H215">
        <v>8.0917999999999992</v>
      </c>
      <c r="I215" s="60">
        <v>44561</v>
      </c>
      <c r="J215" s="60">
        <v>47118</v>
      </c>
      <c r="K215">
        <v>1</v>
      </c>
      <c r="L215" t="s">
        <v>2689</v>
      </c>
      <c r="M215">
        <v>4.1000000000000003E-3</v>
      </c>
      <c r="N215" t="str">
        <f>_xll.IMDP("BND",D215,$N$1,A215)</f>
        <v>도시철도채권</v>
      </c>
      <c r="O215">
        <f t="shared" si="3"/>
        <v>9.8547600000000006E-3</v>
      </c>
    </row>
    <row r="216" spans="1:15" x14ac:dyDescent="0.3">
      <c r="A216" s="60">
        <v>46205</v>
      </c>
      <c r="B216" t="s">
        <v>2687</v>
      </c>
      <c r="C216" t="s">
        <v>2889</v>
      </c>
      <c r="D216" t="s">
        <v>3009</v>
      </c>
      <c r="E216" t="s">
        <v>3010</v>
      </c>
      <c r="F216">
        <v>4.5599999999999996</v>
      </c>
      <c r="G216">
        <v>17.4328</v>
      </c>
      <c r="H216">
        <v>371.88279999999997</v>
      </c>
      <c r="I216" s="60">
        <v>43791</v>
      </c>
      <c r="J216" s="60">
        <v>54749</v>
      </c>
      <c r="K216">
        <v>1.69</v>
      </c>
      <c r="L216" t="s">
        <v>2689</v>
      </c>
      <c r="M216">
        <v>5.4000000000000003E-3</v>
      </c>
      <c r="N216" t="str">
        <f>_xll.IMDP("BND",D216,$N$1,A216)</f>
        <v>공모지방채</v>
      </c>
      <c r="O216">
        <f t="shared" si="3"/>
        <v>9.4137120000000005E-2</v>
      </c>
    </row>
    <row r="217" spans="1:15" x14ac:dyDescent="0.3">
      <c r="A217" s="60">
        <v>46205</v>
      </c>
      <c r="B217" t="s">
        <v>2687</v>
      </c>
      <c r="C217" t="s">
        <v>2889</v>
      </c>
      <c r="D217" t="s">
        <v>3011</v>
      </c>
      <c r="E217" t="s">
        <v>3012</v>
      </c>
      <c r="F217">
        <v>3.02</v>
      </c>
      <c r="G217">
        <v>0.42259999999999998</v>
      </c>
      <c r="H217">
        <v>0.38669999999999999</v>
      </c>
      <c r="I217" s="60">
        <v>44537</v>
      </c>
      <c r="J217" s="60">
        <v>46363</v>
      </c>
      <c r="K217">
        <v>2.29</v>
      </c>
      <c r="L217" t="s">
        <v>2689</v>
      </c>
      <c r="M217">
        <v>6.1999999999999998E-3</v>
      </c>
      <c r="N217" t="str">
        <f>_xll.IMDP("BND",D217,$N$1,A217)</f>
        <v>공모지방채</v>
      </c>
      <c r="O217">
        <f t="shared" si="3"/>
        <v>2.6201199999999997E-3</v>
      </c>
    </row>
    <row r="218" spans="1:15" x14ac:dyDescent="0.3">
      <c r="A218" s="60">
        <v>46205</v>
      </c>
      <c r="B218" t="s">
        <v>2687</v>
      </c>
      <c r="C218" t="s">
        <v>2889</v>
      </c>
      <c r="D218" t="s">
        <v>3013</v>
      </c>
      <c r="E218" t="s">
        <v>3014</v>
      </c>
      <c r="F218">
        <v>4.21</v>
      </c>
      <c r="G218">
        <v>4.4938000000000002</v>
      </c>
      <c r="H218">
        <v>23.413499999999999</v>
      </c>
      <c r="I218" s="60">
        <v>46010</v>
      </c>
      <c r="J218" s="60">
        <v>48018</v>
      </c>
      <c r="K218">
        <v>3.46</v>
      </c>
      <c r="L218" t="s">
        <v>2689</v>
      </c>
      <c r="M218">
        <v>7.9000000000000008E-3</v>
      </c>
      <c r="N218" t="str">
        <f>_xll.IMDP("BND",D218,$N$1,A218)</f>
        <v>공모지방채</v>
      </c>
      <c r="O218">
        <f t="shared" si="3"/>
        <v>3.5501020000000008E-2</v>
      </c>
    </row>
    <row r="219" spans="1:15" x14ac:dyDescent="0.3">
      <c r="A219" s="60">
        <v>46205</v>
      </c>
      <c r="B219" t="s">
        <v>2687</v>
      </c>
      <c r="C219" t="s">
        <v>2889</v>
      </c>
      <c r="D219" t="s">
        <v>3015</v>
      </c>
      <c r="E219" t="s">
        <v>3016</v>
      </c>
      <c r="F219">
        <v>3.72</v>
      </c>
      <c r="G219">
        <v>1.7592000000000001</v>
      </c>
      <c r="H219">
        <v>4.7908999999999997</v>
      </c>
      <c r="I219" s="60">
        <v>44316</v>
      </c>
      <c r="J219" s="60">
        <v>46873</v>
      </c>
      <c r="K219">
        <v>1</v>
      </c>
      <c r="L219" t="s">
        <v>2689</v>
      </c>
      <c r="M219">
        <v>3.7000000000000002E-3</v>
      </c>
      <c r="N219" t="str">
        <f>_xll.IMDP("BND",D219,$N$1,A219)</f>
        <v>도시철도채권</v>
      </c>
      <c r="O219">
        <f t="shared" si="3"/>
        <v>6.5090400000000007E-3</v>
      </c>
    </row>
    <row r="220" spans="1:15" x14ac:dyDescent="0.3">
      <c r="A220" s="60">
        <v>46205</v>
      </c>
      <c r="B220" t="s">
        <v>2687</v>
      </c>
      <c r="C220" t="s">
        <v>2889</v>
      </c>
      <c r="D220" t="s">
        <v>3017</v>
      </c>
      <c r="E220" t="s">
        <v>3018</v>
      </c>
      <c r="F220">
        <v>4.12</v>
      </c>
      <c r="G220">
        <v>4.1310000000000002</v>
      </c>
      <c r="H220">
        <v>19.5166</v>
      </c>
      <c r="I220" s="60">
        <v>44155</v>
      </c>
      <c r="J220" s="60">
        <v>47807</v>
      </c>
      <c r="K220">
        <v>1.77</v>
      </c>
      <c r="L220" t="s">
        <v>2689</v>
      </c>
      <c r="M220">
        <v>0.01</v>
      </c>
      <c r="N220" t="str">
        <f>_xll.IMDP("BND",D220,$N$1,A220)</f>
        <v>공모지방채</v>
      </c>
      <c r="O220">
        <f t="shared" si="3"/>
        <v>4.1310000000000006E-2</v>
      </c>
    </row>
    <row r="221" spans="1:15" x14ac:dyDescent="0.3">
      <c r="A221" s="60">
        <v>46205</v>
      </c>
      <c r="B221" t="s">
        <v>2687</v>
      </c>
      <c r="C221" t="s">
        <v>2889</v>
      </c>
      <c r="D221" t="s">
        <v>2001</v>
      </c>
      <c r="E221" t="s">
        <v>2003</v>
      </c>
      <c r="F221">
        <v>3.82</v>
      </c>
      <c r="G221">
        <v>2.3241999999999998</v>
      </c>
      <c r="H221">
        <v>6.6262999999999996</v>
      </c>
      <c r="I221" s="60">
        <v>44537</v>
      </c>
      <c r="J221" s="60">
        <v>47094</v>
      </c>
      <c r="K221">
        <v>2.42</v>
      </c>
      <c r="L221" t="s">
        <v>2689</v>
      </c>
      <c r="M221">
        <v>7.4000000000000003E-3</v>
      </c>
      <c r="N221" t="str">
        <f>_xll.IMDP("BND",D221,$N$1,A221)</f>
        <v>공모지방채</v>
      </c>
      <c r="O221">
        <f t="shared" si="3"/>
        <v>1.7199079999999999E-2</v>
      </c>
    </row>
    <row r="222" spans="1:15" x14ac:dyDescent="0.3">
      <c r="A222" s="60">
        <v>46205</v>
      </c>
      <c r="B222" t="s">
        <v>2687</v>
      </c>
      <c r="C222" t="s">
        <v>2889</v>
      </c>
      <c r="D222" t="s">
        <v>3019</v>
      </c>
      <c r="E222" t="s">
        <v>3020</v>
      </c>
      <c r="F222">
        <v>4.22</v>
      </c>
      <c r="G222">
        <v>4.5007999999999999</v>
      </c>
      <c r="H222">
        <v>23.488</v>
      </c>
      <c r="I222" s="60">
        <v>46014</v>
      </c>
      <c r="J222" s="60">
        <v>48022</v>
      </c>
      <c r="K222">
        <v>3.5</v>
      </c>
      <c r="L222" t="s">
        <v>2689</v>
      </c>
      <c r="M222">
        <v>7.9000000000000008E-3</v>
      </c>
      <c r="N222" t="str">
        <f>_xll.IMDP("BND",D222,$N$1,A222)</f>
        <v>공모지방채</v>
      </c>
      <c r="O222">
        <f t="shared" si="3"/>
        <v>3.5556320000000002E-2</v>
      </c>
    </row>
    <row r="223" spans="1:15" x14ac:dyDescent="0.3">
      <c r="A223" s="60">
        <v>46205</v>
      </c>
      <c r="B223" t="s">
        <v>2687</v>
      </c>
      <c r="C223" t="s">
        <v>2889</v>
      </c>
      <c r="D223" t="s">
        <v>3021</v>
      </c>
      <c r="E223" t="s">
        <v>3022</v>
      </c>
      <c r="F223">
        <v>3.78</v>
      </c>
      <c r="G223">
        <v>2.0009999999999999</v>
      </c>
      <c r="H223">
        <v>5.9320000000000004</v>
      </c>
      <c r="I223" s="60">
        <v>44408</v>
      </c>
      <c r="J223" s="60">
        <v>46965</v>
      </c>
      <c r="K223">
        <v>1</v>
      </c>
      <c r="L223" t="s">
        <v>2689</v>
      </c>
      <c r="M223">
        <v>3.3999999999999998E-3</v>
      </c>
      <c r="N223" t="str">
        <f>_xll.IMDP("BND",D223,$N$1,A223)</f>
        <v>도시철도채권</v>
      </c>
      <c r="O223">
        <f t="shared" si="3"/>
        <v>6.8033999999999994E-3</v>
      </c>
    </row>
    <row r="224" spans="1:15" x14ac:dyDescent="0.3">
      <c r="A224" s="60">
        <v>46205</v>
      </c>
      <c r="B224" t="s">
        <v>2687</v>
      </c>
      <c r="C224" t="s">
        <v>2889</v>
      </c>
      <c r="D224" t="s">
        <v>3023</v>
      </c>
      <c r="E224" t="s">
        <v>3024</v>
      </c>
      <c r="F224">
        <v>3.69</v>
      </c>
      <c r="G224">
        <v>1.6803999999999999</v>
      </c>
      <c r="H224">
        <v>4.4443000000000001</v>
      </c>
      <c r="I224" s="60">
        <v>44286</v>
      </c>
      <c r="J224" s="60">
        <v>46843</v>
      </c>
      <c r="K224">
        <v>1</v>
      </c>
      <c r="L224" t="s">
        <v>2689</v>
      </c>
      <c r="M224">
        <v>3.8E-3</v>
      </c>
      <c r="N224" t="str">
        <f>_xll.IMDP("BND",D224,$N$1,A224)</f>
        <v>도시철도채권</v>
      </c>
      <c r="O224">
        <f t="shared" si="3"/>
        <v>6.3855199999999996E-3</v>
      </c>
    </row>
    <row r="225" spans="1:15" x14ac:dyDescent="0.3">
      <c r="A225" s="60">
        <v>46205</v>
      </c>
      <c r="B225" t="s">
        <v>2687</v>
      </c>
      <c r="C225" t="s">
        <v>2889</v>
      </c>
      <c r="D225" t="s">
        <v>2161</v>
      </c>
      <c r="E225" t="s">
        <v>3025</v>
      </c>
      <c r="F225">
        <v>3.67</v>
      </c>
      <c r="G225">
        <v>1.5988</v>
      </c>
      <c r="H225">
        <v>4.0983999999999998</v>
      </c>
      <c r="I225" s="60">
        <v>44255</v>
      </c>
      <c r="J225" s="60">
        <v>46812</v>
      </c>
      <c r="K225">
        <v>1</v>
      </c>
      <c r="L225" t="s">
        <v>2689</v>
      </c>
      <c r="M225">
        <v>2.8E-3</v>
      </c>
      <c r="N225" t="str">
        <f>_xll.IMDP("BND",D225,$N$1,A225)</f>
        <v>도시철도채권</v>
      </c>
      <c r="O225">
        <f t="shared" si="3"/>
        <v>4.4766399999999996E-3</v>
      </c>
    </row>
    <row r="226" spans="1:15" x14ac:dyDescent="0.3">
      <c r="A226" s="60">
        <v>46205</v>
      </c>
      <c r="B226" t="s">
        <v>2687</v>
      </c>
      <c r="C226" t="s">
        <v>2889</v>
      </c>
      <c r="D226" t="s">
        <v>2213</v>
      </c>
      <c r="E226" t="s">
        <v>2215</v>
      </c>
      <c r="F226">
        <v>3.33</v>
      </c>
      <c r="G226">
        <v>0.79810000000000003</v>
      </c>
      <c r="H226">
        <v>1.4092</v>
      </c>
      <c r="I226" s="60">
        <v>43951</v>
      </c>
      <c r="J226" s="60">
        <v>46507</v>
      </c>
      <c r="K226">
        <v>1</v>
      </c>
      <c r="L226" t="s">
        <v>2689</v>
      </c>
      <c r="M226">
        <v>3.8999999999999998E-3</v>
      </c>
      <c r="N226" t="str">
        <f>_xll.IMDP("BND",D226,$N$1,A226)</f>
        <v>도시철도채권</v>
      </c>
      <c r="O226">
        <f t="shared" si="3"/>
        <v>3.1125900000000001E-3</v>
      </c>
    </row>
    <row r="227" spans="1:15" x14ac:dyDescent="0.3">
      <c r="A227" s="60">
        <v>46205</v>
      </c>
      <c r="B227" t="s">
        <v>2687</v>
      </c>
      <c r="C227" t="s">
        <v>2889</v>
      </c>
      <c r="D227" t="s">
        <v>3026</v>
      </c>
      <c r="E227" t="s">
        <v>3027</v>
      </c>
      <c r="F227">
        <v>3.38</v>
      </c>
      <c r="G227">
        <v>0.95930000000000004</v>
      </c>
      <c r="H227">
        <v>1.8483000000000001</v>
      </c>
      <c r="I227" s="60">
        <v>44012</v>
      </c>
      <c r="J227" s="60">
        <v>46568</v>
      </c>
      <c r="K227">
        <v>1</v>
      </c>
      <c r="L227" t="s">
        <v>2689</v>
      </c>
      <c r="M227">
        <v>4.7999999999999996E-3</v>
      </c>
      <c r="N227" t="str">
        <f>_xll.IMDP("BND",D227,$N$1,A227)</f>
        <v>도시철도채권</v>
      </c>
      <c r="O227">
        <f t="shared" si="3"/>
        <v>4.6046400000000001E-3</v>
      </c>
    </row>
    <row r="228" spans="1:15" x14ac:dyDescent="0.3">
      <c r="A228" s="60">
        <v>46205</v>
      </c>
      <c r="B228" t="s">
        <v>2687</v>
      </c>
      <c r="C228" t="s">
        <v>2889</v>
      </c>
      <c r="D228" t="s">
        <v>2553</v>
      </c>
      <c r="E228" t="s">
        <v>3028</v>
      </c>
      <c r="F228">
        <v>3.55</v>
      </c>
      <c r="G228">
        <v>1.2833000000000001</v>
      </c>
      <c r="H228">
        <v>2.8860000000000001</v>
      </c>
      <c r="I228" s="60">
        <v>44135</v>
      </c>
      <c r="J228" s="60">
        <v>46691</v>
      </c>
      <c r="K228">
        <v>1</v>
      </c>
      <c r="L228" t="s">
        <v>2689</v>
      </c>
      <c r="M228">
        <v>3.2000000000000002E-3</v>
      </c>
      <c r="N228" t="str">
        <f>_xll.IMDP("BND",D228,$N$1,A228)</f>
        <v>도시철도채권</v>
      </c>
      <c r="O228">
        <f t="shared" si="3"/>
        <v>4.1065600000000004E-3</v>
      </c>
    </row>
    <row r="229" spans="1:15" x14ac:dyDescent="0.3">
      <c r="A229" s="60">
        <v>46205</v>
      </c>
      <c r="B229" t="s">
        <v>2687</v>
      </c>
      <c r="C229" t="s">
        <v>2889</v>
      </c>
      <c r="D229" t="s">
        <v>3029</v>
      </c>
      <c r="E229" t="s">
        <v>3030</v>
      </c>
      <c r="F229">
        <v>3.61</v>
      </c>
      <c r="G229">
        <v>1.4437</v>
      </c>
      <c r="H229">
        <v>3.4777</v>
      </c>
      <c r="I229" s="60">
        <v>44196</v>
      </c>
      <c r="J229" s="60">
        <v>46752</v>
      </c>
      <c r="K229">
        <v>1</v>
      </c>
      <c r="L229" t="s">
        <v>2689</v>
      </c>
      <c r="M229">
        <v>4.4999999999999997E-3</v>
      </c>
      <c r="N229" t="str">
        <f>_xll.IMDP("BND",D229,$N$1,A229)</f>
        <v>도시철도채권</v>
      </c>
      <c r="O229">
        <f t="shared" si="3"/>
        <v>6.4966499999999996E-3</v>
      </c>
    </row>
    <row r="230" spans="1:15" x14ac:dyDescent="0.3">
      <c r="A230" s="60">
        <v>46205</v>
      </c>
      <c r="B230" t="s">
        <v>2687</v>
      </c>
      <c r="C230" t="s">
        <v>2889</v>
      </c>
      <c r="D230" t="s">
        <v>3031</v>
      </c>
      <c r="E230" t="s">
        <v>3032</v>
      </c>
      <c r="F230">
        <v>3.64</v>
      </c>
      <c r="G230">
        <v>1.5253000000000001</v>
      </c>
      <c r="H230">
        <v>3.7980999999999998</v>
      </c>
      <c r="I230" s="60">
        <v>44227</v>
      </c>
      <c r="J230" s="60">
        <v>46783</v>
      </c>
      <c r="K230">
        <v>1</v>
      </c>
      <c r="L230" t="s">
        <v>2689</v>
      </c>
      <c r="M230">
        <v>3.2000000000000002E-3</v>
      </c>
      <c r="N230" t="str">
        <f>_xll.IMDP("BND",D230,$N$1,A230)</f>
        <v>도시철도채권</v>
      </c>
      <c r="O230">
        <f t="shared" si="3"/>
        <v>4.8809600000000002E-3</v>
      </c>
    </row>
    <row r="231" spans="1:15" x14ac:dyDescent="0.3">
      <c r="A231" s="60">
        <v>46205</v>
      </c>
      <c r="B231" t="s">
        <v>2687</v>
      </c>
      <c r="C231" t="s">
        <v>2889</v>
      </c>
      <c r="D231" t="s">
        <v>3033</v>
      </c>
      <c r="E231" t="s">
        <v>3034</v>
      </c>
      <c r="F231">
        <v>3.42</v>
      </c>
      <c r="G231">
        <v>1.0410999999999999</v>
      </c>
      <c r="H231">
        <v>2.0907</v>
      </c>
      <c r="I231" s="60">
        <v>44043</v>
      </c>
      <c r="J231" s="60">
        <v>46599</v>
      </c>
      <c r="K231">
        <v>1</v>
      </c>
      <c r="L231" t="s">
        <v>2689</v>
      </c>
      <c r="M231">
        <v>3.8999999999999998E-3</v>
      </c>
      <c r="N231" t="str">
        <f>_xll.IMDP("BND",D231,$N$1,A231)</f>
        <v>도시철도채권</v>
      </c>
      <c r="O231">
        <f t="shared" si="3"/>
        <v>4.0602899999999994E-3</v>
      </c>
    </row>
    <row r="232" spans="1:15" x14ac:dyDescent="0.3">
      <c r="A232" s="60">
        <v>46205</v>
      </c>
      <c r="B232" t="s">
        <v>2687</v>
      </c>
      <c r="C232" t="s">
        <v>2889</v>
      </c>
      <c r="D232" t="s">
        <v>3035</v>
      </c>
      <c r="E232" t="s">
        <v>3036</v>
      </c>
      <c r="F232">
        <v>3.47</v>
      </c>
      <c r="G232">
        <v>1.1227</v>
      </c>
      <c r="H232">
        <v>2.3456000000000001</v>
      </c>
      <c r="I232" s="60">
        <v>44074</v>
      </c>
      <c r="J232" s="60">
        <v>46630</v>
      </c>
      <c r="K232">
        <v>1</v>
      </c>
      <c r="L232" t="s">
        <v>2689</v>
      </c>
      <c r="M232">
        <v>3.0000000000000001E-3</v>
      </c>
      <c r="N232" t="str">
        <f>_xll.IMDP("BND",D232,$N$1,A232)</f>
        <v>도시철도채권</v>
      </c>
      <c r="O232">
        <f t="shared" si="3"/>
        <v>3.3681000000000002E-3</v>
      </c>
    </row>
    <row r="233" spans="1:15" x14ac:dyDescent="0.3">
      <c r="A233" s="60">
        <v>46205</v>
      </c>
      <c r="B233" t="s">
        <v>2687</v>
      </c>
      <c r="C233" t="s">
        <v>2889</v>
      </c>
      <c r="D233" t="s">
        <v>2377</v>
      </c>
      <c r="E233" t="s">
        <v>3037</v>
      </c>
      <c r="F233">
        <v>3.58</v>
      </c>
      <c r="G233">
        <v>1.3622000000000001</v>
      </c>
      <c r="H233">
        <v>3.1707000000000001</v>
      </c>
      <c r="I233" s="60">
        <v>44165</v>
      </c>
      <c r="J233" s="60">
        <v>46721</v>
      </c>
      <c r="K233">
        <v>1</v>
      </c>
      <c r="L233" t="s">
        <v>2689</v>
      </c>
      <c r="M233">
        <v>3.5000000000000001E-3</v>
      </c>
      <c r="N233" t="str">
        <f>_xll.IMDP("BND",D233,$N$1,A233)</f>
        <v>도시철도채권</v>
      </c>
      <c r="O233">
        <f t="shared" si="3"/>
        <v>4.7677000000000006E-3</v>
      </c>
    </row>
    <row r="234" spans="1:15" x14ac:dyDescent="0.3">
      <c r="A234" s="60">
        <v>46205</v>
      </c>
      <c r="B234" t="s">
        <v>2687</v>
      </c>
      <c r="C234" t="s">
        <v>2889</v>
      </c>
      <c r="D234" t="s">
        <v>2198</v>
      </c>
      <c r="E234" t="s">
        <v>2200</v>
      </c>
      <c r="F234">
        <v>3.3</v>
      </c>
      <c r="G234">
        <v>0.71870000000000001</v>
      </c>
      <c r="H234">
        <v>1.2123999999999999</v>
      </c>
      <c r="I234" s="60">
        <v>43921</v>
      </c>
      <c r="J234" s="60">
        <v>46477</v>
      </c>
      <c r="K234">
        <v>1</v>
      </c>
      <c r="L234" t="s">
        <v>2689</v>
      </c>
      <c r="M234">
        <v>3.5000000000000001E-3</v>
      </c>
      <c r="N234" t="str">
        <f>_xll.IMDP("BND",D234,$N$1,A234)</f>
        <v>도시철도채권</v>
      </c>
      <c r="O234">
        <f t="shared" si="3"/>
        <v>2.5154500000000002E-3</v>
      </c>
    </row>
    <row r="235" spans="1:15" x14ac:dyDescent="0.3">
      <c r="A235" s="60">
        <v>46205</v>
      </c>
      <c r="B235" t="s">
        <v>2687</v>
      </c>
      <c r="C235" t="s">
        <v>2889</v>
      </c>
      <c r="D235" t="s">
        <v>3038</v>
      </c>
      <c r="E235" t="s">
        <v>3039</v>
      </c>
      <c r="F235">
        <v>3.35</v>
      </c>
      <c r="G235">
        <v>0.88009999999999999</v>
      </c>
      <c r="H235">
        <v>1.6261000000000001</v>
      </c>
      <c r="I235" s="60">
        <v>43982</v>
      </c>
      <c r="J235" s="60">
        <v>46538</v>
      </c>
      <c r="K235">
        <v>1</v>
      </c>
      <c r="L235" t="s">
        <v>2689</v>
      </c>
      <c r="M235">
        <v>4.1000000000000003E-3</v>
      </c>
      <c r="N235" t="str">
        <f>_xll.IMDP("BND",D235,$N$1,A235)</f>
        <v>도시철도채권</v>
      </c>
      <c r="O235">
        <f t="shared" si="3"/>
        <v>3.6084100000000003E-3</v>
      </c>
    </row>
    <row r="236" spans="1:15" x14ac:dyDescent="0.3">
      <c r="A236" s="60">
        <v>46205</v>
      </c>
      <c r="B236" t="s">
        <v>2687</v>
      </c>
      <c r="C236" t="s">
        <v>2889</v>
      </c>
      <c r="D236" t="s">
        <v>3040</v>
      </c>
      <c r="E236" t="s">
        <v>3041</v>
      </c>
      <c r="F236">
        <v>3.51</v>
      </c>
      <c r="G236">
        <v>1.2017</v>
      </c>
      <c r="H236">
        <v>2.605</v>
      </c>
      <c r="I236" s="60">
        <v>44104</v>
      </c>
      <c r="J236" s="60">
        <v>46660</v>
      </c>
      <c r="K236">
        <v>1</v>
      </c>
      <c r="L236" t="s">
        <v>2689</v>
      </c>
      <c r="M236">
        <v>3.5999999999999999E-3</v>
      </c>
      <c r="N236" t="str">
        <f>_xll.IMDP("BND",D236,$N$1,A236)</f>
        <v>도시철도채권</v>
      </c>
      <c r="O236">
        <f t="shared" si="3"/>
        <v>4.3261200000000001E-3</v>
      </c>
    </row>
    <row r="237" spans="1:15" x14ac:dyDescent="0.3">
      <c r="A237" s="60">
        <v>46205</v>
      </c>
      <c r="B237" t="s">
        <v>2687</v>
      </c>
      <c r="C237" t="s">
        <v>2889</v>
      </c>
      <c r="D237" t="s">
        <v>3042</v>
      </c>
      <c r="E237" t="s">
        <v>3043</v>
      </c>
      <c r="F237">
        <v>3.06</v>
      </c>
      <c r="G237">
        <v>0.436</v>
      </c>
      <c r="H237">
        <v>0.61319999999999997</v>
      </c>
      <c r="I237" s="60">
        <v>45639</v>
      </c>
      <c r="J237" s="60">
        <v>46370</v>
      </c>
      <c r="K237">
        <v>2.94</v>
      </c>
      <c r="L237" t="s">
        <v>2689</v>
      </c>
      <c r="M237">
        <v>3.5999999999999999E-3</v>
      </c>
      <c r="N237" t="str">
        <f>_xll.IMDP("BND",D237,$N$1,A237)</f>
        <v>공모지방채</v>
      </c>
      <c r="O237">
        <f t="shared" si="3"/>
        <v>1.5696E-3</v>
      </c>
    </row>
    <row r="238" spans="1:15" x14ac:dyDescent="0.3">
      <c r="A238" s="60">
        <v>46205</v>
      </c>
      <c r="B238" t="s">
        <v>2687</v>
      </c>
      <c r="C238" t="s">
        <v>2889</v>
      </c>
      <c r="D238" t="s">
        <v>3044</v>
      </c>
      <c r="E238" t="s">
        <v>3045</v>
      </c>
      <c r="F238">
        <v>3.49</v>
      </c>
      <c r="G238">
        <v>1.0882000000000001</v>
      </c>
      <c r="H238">
        <v>2.2581000000000002</v>
      </c>
      <c r="I238" s="60">
        <v>45896</v>
      </c>
      <c r="J238" s="60">
        <v>46626</v>
      </c>
      <c r="K238">
        <v>2.4900000000000002</v>
      </c>
      <c r="L238" t="s">
        <v>2689</v>
      </c>
      <c r="M238">
        <v>3.5999999999999999E-3</v>
      </c>
      <c r="N238" t="str">
        <f>_xll.IMDP("BND",D238,$N$1,A238)</f>
        <v>공모지방채</v>
      </c>
      <c r="O238">
        <f t="shared" si="3"/>
        <v>3.9175199999999999E-3</v>
      </c>
    </row>
    <row r="239" spans="1:15" x14ac:dyDescent="0.3">
      <c r="A239" s="60">
        <v>46205</v>
      </c>
      <c r="B239" t="s">
        <v>2687</v>
      </c>
      <c r="C239" t="s">
        <v>2889</v>
      </c>
      <c r="D239" t="s">
        <v>3046</v>
      </c>
      <c r="E239" t="s">
        <v>3047</v>
      </c>
      <c r="F239">
        <v>3.78</v>
      </c>
      <c r="G239">
        <v>2.0695999999999999</v>
      </c>
      <c r="H239">
        <v>6.3917000000000002</v>
      </c>
      <c r="I239" s="60">
        <v>45924</v>
      </c>
      <c r="J239" s="60">
        <v>47018</v>
      </c>
      <c r="K239">
        <v>2.61</v>
      </c>
      <c r="L239" t="s">
        <v>2689</v>
      </c>
      <c r="M239">
        <v>3.5000000000000001E-3</v>
      </c>
      <c r="N239" t="str">
        <f>_xll.IMDP("BND",D239,$N$1,A239)</f>
        <v>공모지방채</v>
      </c>
      <c r="O239">
        <f t="shared" si="3"/>
        <v>7.2435999999999993E-3</v>
      </c>
    </row>
    <row r="240" spans="1:15" x14ac:dyDescent="0.3">
      <c r="A240" s="60">
        <v>46205</v>
      </c>
      <c r="B240" t="s">
        <v>2687</v>
      </c>
      <c r="C240" t="s">
        <v>2889</v>
      </c>
      <c r="D240" t="s">
        <v>3048</v>
      </c>
      <c r="E240" t="s">
        <v>3049</v>
      </c>
      <c r="F240">
        <v>3.92</v>
      </c>
      <c r="G240">
        <v>1.4619</v>
      </c>
      <c r="H240">
        <v>4.6974999999999998</v>
      </c>
      <c r="I240" s="60">
        <v>44414</v>
      </c>
      <c r="J240" s="60">
        <v>47336</v>
      </c>
      <c r="K240">
        <v>2.19</v>
      </c>
      <c r="L240" t="s">
        <v>2689</v>
      </c>
      <c r="M240">
        <v>4.3E-3</v>
      </c>
      <c r="N240" t="str">
        <f>_xll.IMDP("BND",D240,$N$1,A240)</f>
        <v>공모지방채</v>
      </c>
      <c r="O240">
        <f t="shared" si="3"/>
        <v>6.2861699999999998E-3</v>
      </c>
    </row>
    <row r="241" spans="1:15" x14ac:dyDescent="0.3">
      <c r="A241" s="60">
        <v>46205</v>
      </c>
      <c r="B241" t="s">
        <v>2687</v>
      </c>
      <c r="C241" t="s">
        <v>2889</v>
      </c>
      <c r="D241" t="s">
        <v>3050</v>
      </c>
      <c r="E241" t="s">
        <v>3051</v>
      </c>
      <c r="F241">
        <v>3.89</v>
      </c>
      <c r="G241">
        <v>1.7968</v>
      </c>
      <c r="H241">
        <v>4.9913999999999996</v>
      </c>
      <c r="I241" s="60">
        <v>46171</v>
      </c>
      <c r="J241" s="60">
        <v>46902</v>
      </c>
      <c r="K241">
        <v>3.89</v>
      </c>
      <c r="L241" t="s">
        <v>2689</v>
      </c>
      <c r="M241">
        <v>4.4000000000000003E-3</v>
      </c>
      <c r="N241" t="str">
        <f>_xll.IMDP("BND",D241,$N$1,A241)</f>
        <v>공모지방채</v>
      </c>
      <c r="O241">
        <f t="shared" si="3"/>
        <v>7.9059200000000003E-3</v>
      </c>
    </row>
    <row r="242" spans="1:15" x14ac:dyDescent="0.3">
      <c r="A242" s="60">
        <v>46205</v>
      </c>
      <c r="B242" t="s">
        <v>2687</v>
      </c>
      <c r="C242" t="s">
        <v>2889</v>
      </c>
      <c r="D242" t="s">
        <v>3052</v>
      </c>
      <c r="E242" t="s">
        <v>3053</v>
      </c>
      <c r="F242">
        <v>3.05</v>
      </c>
      <c r="G242">
        <v>0.42809999999999998</v>
      </c>
      <c r="H242">
        <v>0.59860000000000002</v>
      </c>
      <c r="I242" s="60">
        <v>44176</v>
      </c>
      <c r="J242" s="60">
        <v>46367</v>
      </c>
      <c r="K242">
        <v>1.52</v>
      </c>
      <c r="L242" t="s">
        <v>2689</v>
      </c>
      <c r="M242">
        <v>2.3999999999999998E-3</v>
      </c>
      <c r="N242" t="str">
        <f>_xll.IMDP("BND",D242,$N$1,A242)</f>
        <v>공모지방채</v>
      </c>
      <c r="O242">
        <f t="shared" si="3"/>
        <v>1.0274399999999999E-3</v>
      </c>
    </row>
    <row r="243" spans="1:15" x14ac:dyDescent="0.3">
      <c r="A243" s="60">
        <v>46205</v>
      </c>
      <c r="B243" t="s">
        <v>2687</v>
      </c>
      <c r="C243" t="s">
        <v>2889</v>
      </c>
      <c r="D243" t="s">
        <v>382</v>
      </c>
      <c r="E243" t="s">
        <v>384</v>
      </c>
      <c r="F243">
        <v>3.36</v>
      </c>
      <c r="G243">
        <v>0.89059999999999995</v>
      </c>
      <c r="H243">
        <v>1.6549</v>
      </c>
      <c r="I243" s="60">
        <v>45447</v>
      </c>
      <c r="J243" s="60">
        <v>46542</v>
      </c>
      <c r="K243">
        <v>3.55</v>
      </c>
      <c r="L243" t="s">
        <v>2689</v>
      </c>
      <c r="M243">
        <v>1.29E-2</v>
      </c>
      <c r="N243" t="str">
        <f>_xll.IMDP("BND",D243,$N$1,A243)</f>
        <v>공모지방채</v>
      </c>
      <c r="O243">
        <f t="shared" si="3"/>
        <v>1.1488739999999999E-2</v>
      </c>
    </row>
    <row r="244" spans="1:15" x14ac:dyDescent="0.3">
      <c r="A244" s="60">
        <v>46205</v>
      </c>
      <c r="B244" t="s">
        <v>2687</v>
      </c>
      <c r="C244" t="s">
        <v>2889</v>
      </c>
      <c r="D244" t="s">
        <v>3054</v>
      </c>
      <c r="E244" t="s">
        <v>3055</v>
      </c>
      <c r="F244">
        <v>3.62</v>
      </c>
      <c r="G244">
        <v>1.3663000000000001</v>
      </c>
      <c r="H244">
        <v>3.2107000000000001</v>
      </c>
      <c r="I244" s="60">
        <v>45639</v>
      </c>
      <c r="J244" s="60">
        <v>46733</v>
      </c>
      <c r="K244">
        <v>2.88</v>
      </c>
      <c r="L244" t="s">
        <v>2689</v>
      </c>
      <c r="M244">
        <v>4.1000000000000003E-3</v>
      </c>
      <c r="N244" t="str">
        <f>_xll.IMDP("BND",D244,$N$1,A244)</f>
        <v>공모지방채</v>
      </c>
      <c r="O244">
        <f t="shared" si="3"/>
        <v>5.6018300000000004E-3</v>
      </c>
    </row>
    <row r="245" spans="1:15" x14ac:dyDescent="0.3">
      <c r="A245" s="60">
        <v>46205</v>
      </c>
      <c r="B245" t="s">
        <v>2687</v>
      </c>
      <c r="C245" t="s">
        <v>2889</v>
      </c>
      <c r="D245" t="s">
        <v>3056</v>
      </c>
      <c r="E245" t="s">
        <v>3057</v>
      </c>
      <c r="F245">
        <v>4.33</v>
      </c>
      <c r="G245">
        <v>5.4458000000000002</v>
      </c>
      <c r="H245">
        <v>37.124000000000002</v>
      </c>
      <c r="I245" s="60">
        <v>45961</v>
      </c>
      <c r="J245" s="60">
        <v>48518</v>
      </c>
      <c r="K245">
        <v>3.22</v>
      </c>
      <c r="L245" t="s">
        <v>2689</v>
      </c>
      <c r="M245">
        <v>7.3000000000000001E-3</v>
      </c>
      <c r="N245" t="str">
        <f>_xll.IMDP("BND",D245,$N$1,A245)</f>
        <v>공모지방채</v>
      </c>
      <c r="O245">
        <f t="shared" si="3"/>
        <v>3.9754339999999999E-2</v>
      </c>
    </row>
    <row r="246" spans="1:15" x14ac:dyDescent="0.3">
      <c r="A246" s="60">
        <v>46205</v>
      </c>
      <c r="B246" t="s">
        <v>2687</v>
      </c>
      <c r="C246" t="s">
        <v>2889</v>
      </c>
      <c r="D246" t="s">
        <v>3058</v>
      </c>
      <c r="E246" t="s">
        <v>3059</v>
      </c>
      <c r="F246">
        <v>4.2</v>
      </c>
      <c r="G246">
        <v>3.8953000000000002</v>
      </c>
      <c r="H246">
        <v>19.717300000000002</v>
      </c>
      <c r="I246" s="60">
        <v>45980</v>
      </c>
      <c r="J246" s="60">
        <v>47806</v>
      </c>
      <c r="K246">
        <v>3.36</v>
      </c>
      <c r="L246" t="s">
        <v>2689</v>
      </c>
      <c r="M246">
        <v>5.4999999999999997E-3</v>
      </c>
      <c r="N246" t="str">
        <f>_xll.IMDP("BND",D246,$N$1,A246)</f>
        <v>공모지방채</v>
      </c>
      <c r="O246">
        <f t="shared" si="3"/>
        <v>2.1424149999999999E-2</v>
      </c>
    </row>
    <row r="247" spans="1:15" x14ac:dyDescent="0.3">
      <c r="A247" s="60">
        <v>46205</v>
      </c>
      <c r="B247" t="s">
        <v>2687</v>
      </c>
      <c r="C247" t="s">
        <v>2889</v>
      </c>
      <c r="D247" t="s">
        <v>3060</v>
      </c>
      <c r="E247" t="s">
        <v>3061</v>
      </c>
      <c r="F247">
        <v>3.37</v>
      </c>
      <c r="G247">
        <v>0.92759999999999998</v>
      </c>
      <c r="H247">
        <v>1.7579</v>
      </c>
      <c r="I247" s="60">
        <v>44000</v>
      </c>
      <c r="J247" s="60">
        <v>46556</v>
      </c>
      <c r="K247">
        <v>1.48</v>
      </c>
      <c r="L247" t="s">
        <v>2689</v>
      </c>
      <c r="M247">
        <v>2.3999999999999998E-3</v>
      </c>
      <c r="N247" t="str">
        <f>_xll.IMDP("BND",D247,$N$1,A247)</f>
        <v>공모지방채</v>
      </c>
      <c r="O247">
        <f t="shared" si="3"/>
        <v>2.2262399999999996E-3</v>
      </c>
    </row>
    <row r="248" spans="1:15" x14ac:dyDescent="0.3">
      <c r="A248" s="60">
        <v>46205</v>
      </c>
      <c r="B248" t="s">
        <v>2687</v>
      </c>
      <c r="C248" t="s">
        <v>2889</v>
      </c>
      <c r="D248" t="s">
        <v>3062</v>
      </c>
      <c r="E248" t="s">
        <v>3063</v>
      </c>
      <c r="F248">
        <v>3.3</v>
      </c>
      <c r="G248">
        <v>0.71609999999999996</v>
      </c>
      <c r="H248">
        <v>1.2060999999999999</v>
      </c>
      <c r="I248" s="60">
        <v>44650</v>
      </c>
      <c r="J248" s="60">
        <v>46476</v>
      </c>
      <c r="K248">
        <v>3.13</v>
      </c>
      <c r="L248" t="s">
        <v>2689</v>
      </c>
      <c r="M248">
        <v>4.0000000000000001E-3</v>
      </c>
      <c r="N248" t="str">
        <f>_xll.IMDP("BND",D248,$N$1,A248)</f>
        <v>공모지방채</v>
      </c>
      <c r="O248">
        <f t="shared" si="3"/>
        <v>2.8644E-3</v>
      </c>
    </row>
    <row r="249" spans="1:15" x14ac:dyDescent="0.3">
      <c r="A249" s="60">
        <v>46205</v>
      </c>
      <c r="B249" t="s">
        <v>2687</v>
      </c>
      <c r="C249" t="s">
        <v>2889</v>
      </c>
      <c r="D249" t="s">
        <v>3064</v>
      </c>
      <c r="E249" t="s">
        <v>3065</v>
      </c>
      <c r="F249">
        <v>3.77</v>
      </c>
      <c r="G249">
        <v>1.8072999999999999</v>
      </c>
      <c r="H249">
        <v>5.0411000000000001</v>
      </c>
      <c r="I249" s="60">
        <v>45078</v>
      </c>
      <c r="J249" s="60">
        <v>46905</v>
      </c>
      <c r="K249">
        <v>3.84</v>
      </c>
      <c r="L249" t="s">
        <v>2689</v>
      </c>
      <c r="M249">
        <v>4.7000000000000002E-3</v>
      </c>
      <c r="N249" t="str">
        <f>_xll.IMDP("BND",D249,$N$1,A249)</f>
        <v>공모지방채</v>
      </c>
      <c r="O249">
        <f t="shared" si="3"/>
        <v>8.4943099999999997E-3</v>
      </c>
    </row>
    <row r="250" spans="1:15" x14ac:dyDescent="0.3">
      <c r="A250" s="60">
        <v>46205</v>
      </c>
      <c r="B250" t="s">
        <v>2687</v>
      </c>
      <c r="C250" t="s">
        <v>2889</v>
      </c>
      <c r="D250" t="s">
        <v>3066</v>
      </c>
      <c r="E250" t="s">
        <v>3067</v>
      </c>
      <c r="F250">
        <v>3.88</v>
      </c>
      <c r="G250">
        <v>2.5112999999999999</v>
      </c>
      <c r="H250">
        <v>8.8747000000000007</v>
      </c>
      <c r="I250" s="60">
        <v>45371</v>
      </c>
      <c r="J250" s="60">
        <v>47197</v>
      </c>
      <c r="K250">
        <v>3.6</v>
      </c>
      <c r="L250" t="s">
        <v>2689</v>
      </c>
      <c r="M250">
        <v>2.7000000000000001E-3</v>
      </c>
      <c r="N250" t="str">
        <f>_xll.IMDP("BND",D250,$N$1,A250)</f>
        <v>공모지방채</v>
      </c>
      <c r="O250">
        <f t="shared" si="3"/>
        <v>6.78051E-3</v>
      </c>
    </row>
    <row r="251" spans="1:15" x14ac:dyDescent="0.3">
      <c r="A251" s="60">
        <v>46205</v>
      </c>
      <c r="B251" t="s">
        <v>2687</v>
      </c>
      <c r="C251" t="s">
        <v>2889</v>
      </c>
      <c r="D251" t="s">
        <v>3068</v>
      </c>
      <c r="E251" t="s">
        <v>3069</v>
      </c>
      <c r="F251">
        <v>3.63</v>
      </c>
      <c r="G251">
        <v>1.3814</v>
      </c>
      <c r="H251">
        <v>3.2671000000000001</v>
      </c>
      <c r="I251" s="60">
        <v>45644</v>
      </c>
      <c r="J251" s="60">
        <v>46739</v>
      </c>
      <c r="K251">
        <v>2.94</v>
      </c>
      <c r="L251" t="s">
        <v>2689</v>
      </c>
      <c r="M251">
        <v>3.2000000000000002E-3</v>
      </c>
      <c r="N251" t="str">
        <f>_xll.IMDP("BND",D251,$N$1,A251)</f>
        <v>공모지방채</v>
      </c>
      <c r="O251">
        <f t="shared" si="3"/>
        <v>4.4204800000000001E-3</v>
      </c>
    </row>
    <row r="252" spans="1:15" x14ac:dyDescent="0.3">
      <c r="A252" s="60">
        <v>46205</v>
      </c>
      <c r="B252" t="s">
        <v>2687</v>
      </c>
      <c r="C252" t="s">
        <v>2889</v>
      </c>
      <c r="D252" t="s">
        <v>3070</v>
      </c>
      <c r="E252" t="s">
        <v>3071</v>
      </c>
      <c r="F252">
        <v>3.63</v>
      </c>
      <c r="G252">
        <v>1.4560999999999999</v>
      </c>
      <c r="H252">
        <v>3.5508000000000002</v>
      </c>
      <c r="I252" s="60">
        <v>45672</v>
      </c>
      <c r="J252" s="60">
        <v>46767</v>
      </c>
      <c r="K252">
        <v>2.86</v>
      </c>
      <c r="L252" t="s">
        <v>2689</v>
      </c>
      <c r="M252">
        <v>5.1000000000000004E-3</v>
      </c>
      <c r="N252" t="str">
        <f>_xll.IMDP("BND",D252,$N$1,A252)</f>
        <v>공모지방채</v>
      </c>
      <c r="O252">
        <f t="shared" si="3"/>
        <v>7.4261100000000005E-3</v>
      </c>
    </row>
    <row r="253" spans="1:15" x14ac:dyDescent="0.3">
      <c r="A253" s="60">
        <v>46205</v>
      </c>
      <c r="B253" t="s">
        <v>2687</v>
      </c>
      <c r="C253" t="s">
        <v>2889</v>
      </c>
      <c r="D253" t="s">
        <v>3072</v>
      </c>
      <c r="E253" t="s">
        <v>3073</v>
      </c>
      <c r="F253">
        <v>3.2</v>
      </c>
      <c r="G253">
        <v>0.6</v>
      </c>
      <c r="H253">
        <v>0.94130000000000003</v>
      </c>
      <c r="I253" s="60">
        <v>45702</v>
      </c>
      <c r="J253" s="60">
        <v>46432</v>
      </c>
      <c r="K253">
        <v>2.82</v>
      </c>
      <c r="L253" t="s">
        <v>2689</v>
      </c>
      <c r="M253">
        <v>4.1000000000000003E-3</v>
      </c>
      <c r="N253" t="str">
        <f>_xll.IMDP("BND",D253,$N$1,A253)</f>
        <v>공모지방채</v>
      </c>
      <c r="O253">
        <f t="shared" si="3"/>
        <v>2.4599999999999999E-3</v>
      </c>
    </row>
    <row r="254" spans="1:15" x14ac:dyDescent="0.3">
      <c r="A254" s="60">
        <v>46205</v>
      </c>
      <c r="B254" t="s">
        <v>2687</v>
      </c>
      <c r="C254" t="s">
        <v>2889</v>
      </c>
      <c r="D254" t="s">
        <v>3074</v>
      </c>
      <c r="E254" t="s">
        <v>3075</v>
      </c>
      <c r="F254">
        <v>4</v>
      </c>
      <c r="G254">
        <v>3.3906999999999998</v>
      </c>
      <c r="H254">
        <v>15.095000000000001</v>
      </c>
      <c r="I254" s="60">
        <v>45729</v>
      </c>
      <c r="J254" s="60">
        <v>47555</v>
      </c>
      <c r="K254">
        <v>2.84</v>
      </c>
      <c r="L254" t="s">
        <v>2689</v>
      </c>
      <c r="M254">
        <v>4.1999999999999997E-3</v>
      </c>
      <c r="N254" t="str">
        <f>_xll.IMDP("BND",D254,$N$1,A254)</f>
        <v>공모지방채</v>
      </c>
      <c r="O254">
        <f t="shared" si="3"/>
        <v>1.4240939999999999E-2</v>
      </c>
    </row>
    <row r="255" spans="1:15" x14ac:dyDescent="0.3">
      <c r="A255" s="60">
        <v>46205</v>
      </c>
      <c r="B255" t="s">
        <v>2687</v>
      </c>
      <c r="C255" t="s">
        <v>2889</v>
      </c>
      <c r="D255" t="s">
        <v>3076</v>
      </c>
      <c r="E255" t="s">
        <v>3077</v>
      </c>
      <c r="F255">
        <v>4.03</v>
      </c>
      <c r="G255">
        <v>3.5962000000000001</v>
      </c>
      <c r="H255">
        <v>16.7088</v>
      </c>
      <c r="I255" s="60">
        <v>45804</v>
      </c>
      <c r="J255" s="60">
        <v>47630</v>
      </c>
      <c r="K255">
        <v>2.66</v>
      </c>
      <c r="L255" t="s">
        <v>2689</v>
      </c>
      <c r="M255">
        <v>2.8E-3</v>
      </c>
      <c r="N255" t="str">
        <f>_xll.IMDP("BND",D255,$N$1,A255)</f>
        <v>공모지방채</v>
      </c>
      <c r="O255">
        <f t="shared" si="3"/>
        <v>1.0069359999999999E-2</v>
      </c>
    </row>
    <row r="256" spans="1:15" x14ac:dyDescent="0.3">
      <c r="A256" s="60">
        <v>46205</v>
      </c>
      <c r="B256" t="s">
        <v>2687</v>
      </c>
      <c r="C256" t="s">
        <v>2889</v>
      </c>
      <c r="D256" t="s">
        <v>3078</v>
      </c>
      <c r="E256" t="s">
        <v>3079</v>
      </c>
      <c r="F256">
        <v>4.03</v>
      </c>
      <c r="G256">
        <v>3.6215000000000002</v>
      </c>
      <c r="H256">
        <v>17.289899999999999</v>
      </c>
      <c r="I256" s="60">
        <v>45855</v>
      </c>
      <c r="J256" s="60">
        <v>47681</v>
      </c>
      <c r="K256">
        <v>2.77</v>
      </c>
      <c r="L256" t="s">
        <v>2689</v>
      </c>
      <c r="M256">
        <v>2.3999999999999998E-3</v>
      </c>
      <c r="N256" t="str">
        <f>_xll.IMDP("BND",D256,$N$1,A256)</f>
        <v>공모지방채</v>
      </c>
      <c r="O256">
        <f t="shared" si="3"/>
        <v>8.691599999999999E-3</v>
      </c>
    </row>
    <row r="257" spans="1:15" x14ac:dyDescent="0.3">
      <c r="A257" s="60">
        <v>46205</v>
      </c>
      <c r="B257" t="s">
        <v>2687</v>
      </c>
      <c r="C257" t="s">
        <v>2889</v>
      </c>
      <c r="D257" t="s">
        <v>3080</v>
      </c>
      <c r="E257" t="s">
        <v>3081</v>
      </c>
      <c r="F257">
        <v>4.07</v>
      </c>
      <c r="G257">
        <v>3.7088999999999999</v>
      </c>
      <c r="H257">
        <v>18.0136</v>
      </c>
      <c r="I257" s="60">
        <v>45889</v>
      </c>
      <c r="J257" s="60">
        <v>47715</v>
      </c>
      <c r="K257">
        <v>2.77</v>
      </c>
      <c r="L257" t="s">
        <v>2689</v>
      </c>
      <c r="M257">
        <v>2.8E-3</v>
      </c>
      <c r="N257" t="str">
        <f>_xll.IMDP("BND",D257,$N$1,A257)</f>
        <v>공모지방채</v>
      </c>
      <c r="O257">
        <f t="shared" si="3"/>
        <v>1.0384919999999999E-2</v>
      </c>
    </row>
    <row r="258" spans="1:15" x14ac:dyDescent="0.3">
      <c r="A258" s="60">
        <v>46205</v>
      </c>
      <c r="B258" t="s">
        <v>2687</v>
      </c>
      <c r="C258" t="s">
        <v>2889</v>
      </c>
      <c r="D258" t="s">
        <v>3082</v>
      </c>
      <c r="E258" t="s">
        <v>3083</v>
      </c>
      <c r="F258">
        <v>3.36</v>
      </c>
      <c r="G258">
        <v>0.87209999999999999</v>
      </c>
      <c r="H258">
        <v>1.6043000000000001</v>
      </c>
      <c r="I258" s="60">
        <v>43979</v>
      </c>
      <c r="J258" s="60">
        <v>46535</v>
      </c>
      <c r="K258">
        <v>1.36</v>
      </c>
      <c r="L258" t="s">
        <v>2689</v>
      </c>
      <c r="M258">
        <v>2.8E-3</v>
      </c>
      <c r="N258" t="str">
        <f>_xll.IMDP("BND",D258,$N$1,A258)</f>
        <v>공모지방채</v>
      </c>
      <c r="O258">
        <f t="shared" ref="O258:O321" si="4">M258*G258</f>
        <v>2.44188E-3</v>
      </c>
    </row>
    <row r="259" spans="1:15" x14ac:dyDescent="0.3">
      <c r="A259" s="60">
        <v>46205</v>
      </c>
      <c r="B259" t="s">
        <v>2687</v>
      </c>
      <c r="C259" t="s">
        <v>2889</v>
      </c>
      <c r="D259" t="s">
        <v>3084</v>
      </c>
      <c r="E259" t="s">
        <v>3085</v>
      </c>
      <c r="F259">
        <v>3.8</v>
      </c>
      <c r="G259">
        <v>1.8962000000000001</v>
      </c>
      <c r="H259">
        <v>5.5148999999999999</v>
      </c>
      <c r="I259" s="60">
        <v>44391</v>
      </c>
      <c r="J259" s="60">
        <v>46948</v>
      </c>
      <c r="K259">
        <v>2.06</v>
      </c>
      <c r="L259" t="s">
        <v>2689</v>
      </c>
      <c r="M259">
        <v>5.7000000000000002E-3</v>
      </c>
      <c r="N259" t="str">
        <f>_xll.IMDP("BND",D259,$N$1,A259)</f>
        <v>공모지방채</v>
      </c>
      <c r="O259">
        <f t="shared" si="4"/>
        <v>1.0808340000000001E-2</v>
      </c>
    </row>
    <row r="260" spans="1:15" x14ac:dyDescent="0.3">
      <c r="A260" s="60">
        <v>46205</v>
      </c>
      <c r="B260" t="s">
        <v>2687</v>
      </c>
      <c r="C260" t="s">
        <v>2889</v>
      </c>
      <c r="D260" t="s">
        <v>3086</v>
      </c>
      <c r="E260" t="s">
        <v>3087</v>
      </c>
      <c r="F260">
        <v>3.93</v>
      </c>
      <c r="G260">
        <v>2.5430000000000001</v>
      </c>
      <c r="H260">
        <v>9.0698000000000008</v>
      </c>
      <c r="I260" s="60">
        <v>46115</v>
      </c>
      <c r="J260" s="60">
        <v>47211</v>
      </c>
      <c r="K260">
        <v>3.76</v>
      </c>
      <c r="L260" t="s">
        <v>2689</v>
      </c>
      <c r="M260">
        <v>2.8999999999999998E-3</v>
      </c>
      <c r="N260" t="str">
        <f>_xll.IMDP("BND",D260,$N$1,A260)</f>
        <v>공모지방채</v>
      </c>
      <c r="O260">
        <f t="shared" si="4"/>
        <v>7.3746999999999997E-3</v>
      </c>
    </row>
    <row r="261" spans="1:15" x14ac:dyDescent="0.3">
      <c r="A261" s="60">
        <v>46205</v>
      </c>
      <c r="B261" t="s">
        <v>2687</v>
      </c>
      <c r="C261" t="s">
        <v>2889</v>
      </c>
      <c r="D261" t="s">
        <v>3088</v>
      </c>
      <c r="E261" t="s">
        <v>3089</v>
      </c>
      <c r="F261">
        <v>4.29</v>
      </c>
      <c r="G261">
        <v>4.3754999999999997</v>
      </c>
      <c r="H261">
        <v>24.291699999999999</v>
      </c>
      <c r="I261" s="60">
        <v>46189</v>
      </c>
      <c r="J261" s="60">
        <v>48015</v>
      </c>
      <c r="K261">
        <v>4.2300000000000004</v>
      </c>
      <c r="L261" t="s">
        <v>2689</v>
      </c>
      <c r="M261">
        <v>4.7999999999999996E-3</v>
      </c>
      <c r="N261" t="str">
        <f>_xll.IMDP("BND",D261,$N$1,A261)</f>
        <v>공모지방채</v>
      </c>
      <c r="O261">
        <f t="shared" si="4"/>
        <v>2.1002399999999997E-2</v>
      </c>
    </row>
    <row r="262" spans="1:15" x14ac:dyDescent="0.3">
      <c r="A262" s="60">
        <v>46205</v>
      </c>
      <c r="B262" t="s">
        <v>2687</v>
      </c>
      <c r="C262" t="s">
        <v>2889</v>
      </c>
      <c r="D262" t="s">
        <v>3090</v>
      </c>
      <c r="E262" t="s">
        <v>3091</v>
      </c>
      <c r="F262">
        <v>4.03</v>
      </c>
      <c r="G262">
        <v>3.6619000000000002</v>
      </c>
      <c r="H262">
        <v>17.121500000000001</v>
      </c>
      <c r="I262" s="60">
        <v>43979</v>
      </c>
      <c r="J262" s="60">
        <v>47631</v>
      </c>
      <c r="K262">
        <v>1.48</v>
      </c>
      <c r="L262" t="s">
        <v>2689</v>
      </c>
      <c r="M262">
        <v>2.5999999999999999E-3</v>
      </c>
      <c r="N262" t="str">
        <f>_xll.IMDP("BND",D262,$N$1,A262)</f>
        <v>공모지방채</v>
      </c>
      <c r="O262">
        <f t="shared" si="4"/>
        <v>9.5209400000000003E-3</v>
      </c>
    </row>
    <row r="263" spans="1:15" x14ac:dyDescent="0.3">
      <c r="A263" s="60">
        <v>46205</v>
      </c>
      <c r="B263" t="s">
        <v>2687</v>
      </c>
      <c r="C263" t="s">
        <v>2889</v>
      </c>
      <c r="D263" t="s">
        <v>3092</v>
      </c>
      <c r="E263" t="s">
        <v>3093</v>
      </c>
      <c r="F263">
        <v>3.93</v>
      </c>
      <c r="G263">
        <v>2.5198999999999998</v>
      </c>
      <c r="H263">
        <v>8.9337999999999997</v>
      </c>
      <c r="I263" s="60">
        <v>46107</v>
      </c>
      <c r="J263" s="60">
        <v>47203</v>
      </c>
      <c r="K263">
        <v>3.85</v>
      </c>
      <c r="L263" t="s">
        <v>2689</v>
      </c>
      <c r="M263">
        <v>3.3999999999999998E-3</v>
      </c>
      <c r="N263" t="str">
        <f>_xll.IMDP("BND",D263,$N$1,A263)</f>
        <v>공모지방채</v>
      </c>
      <c r="O263">
        <f t="shared" si="4"/>
        <v>8.5676599999999995E-3</v>
      </c>
    </row>
    <row r="264" spans="1:15" x14ac:dyDescent="0.3">
      <c r="A264" s="60">
        <v>46205</v>
      </c>
      <c r="B264" t="s">
        <v>2687</v>
      </c>
      <c r="C264" t="s">
        <v>2889</v>
      </c>
      <c r="D264" t="s">
        <v>3094</v>
      </c>
      <c r="E264" t="s">
        <v>3095</v>
      </c>
      <c r="F264">
        <v>3.91</v>
      </c>
      <c r="G264">
        <v>2.4617</v>
      </c>
      <c r="H264">
        <v>8.5704999999999991</v>
      </c>
      <c r="I264" s="60">
        <v>46080</v>
      </c>
      <c r="J264" s="60">
        <v>47176</v>
      </c>
      <c r="K264">
        <v>3.34</v>
      </c>
      <c r="L264" t="s">
        <v>2689</v>
      </c>
      <c r="M264">
        <v>2.3999999999999998E-3</v>
      </c>
      <c r="N264" t="str">
        <f>_xll.IMDP("BND",D264,$N$1,A264)</f>
        <v>공모지방채</v>
      </c>
      <c r="O264">
        <f t="shared" si="4"/>
        <v>5.9080799999999996E-3</v>
      </c>
    </row>
    <row r="265" spans="1:15" x14ac:dyDescent="0.3">
      <c r="A265" s="60">
        <v>46205</v>
      </c>
      <c r="B265" t="s">
        <v>2687</v>
      </c>
      <c r="C265" t="s">
        <v>2889</v>
      </c>
      <c r="D265" t="s">
        <v>3096</v>
      </c>
      <c r="E265" t="s">
        <v>3097</v>
      </c>
      <c r="F265">
        <v>3.8</v>
      </c>
      <c r="G265">
        <v>2.3552</v>
      </c>
      <c r="H265">
        <v>7.9512999999999998</v>
      </c>
      <c r="I265" s="60">
        <v>46037</v>
      </c>
      <c r="J265" s="60">
        <v>47133</v>
      </c>
      <c r="K265">
        <v>3.18</v>
      </c>
      <c r="L265" t="s">
        <v>2689</v>
      </c>
      <c r="M265">
        <v>3.8999999999999998E-3</v>
      </c>
      <c r="N265" t="str">
        <f>_xll.IMDP("BND",D265,$N$1,A265)</f>
        <v>공모지방채</v>
      </c>
      <c r="O265">
        <f t="shared" si="4"/>
        <v>9.1852799999999988E-3</v>
      </c>
    </row>
    <row r="266" spans="1:15" x14ac:dyDescent="0.3">
      <c r="A266" s="60">
        <v>46205</v>
      </c>
      <c r="B266" t="s">
        <v>2687</v>
      </c>
      <c r="C266" t="s">
        <v>2889</v>
      </c>
      <c r="D266" t="s">
        <v>3098</v>
      </c>
      <c r="E266" t="s">
        <v>3099</v>
      </c>
      <c r="F266">
        <v>3.27</v>
      </c>
      <c r="G266">
        <v>0.68179999999999996</v>
      </c>
      <c r="H266">
        <v>1.125</v>
      </c>
      <c r="I266" s="60">
        <v>44637</v>
      </c>
      <c r="J266" s="60">
        <v>46463</v>
      </c>
      <c r="K266">
        <v>2.78</v>
      </c>
      <c r="L266" t="s">
        <v>2689</v>
      </c>
      <c r="M266">
        <v>4.7999999999999996E-3</v>
      </c>
      <c r="N266" t="str">
        <f>_xll.IMDP("BND",D266,$N$1,A266)</f>
        <v>공모지방채</v>
      </c>
      <c r="O266">
        <f t="shared" si="4"/>
        <v>3.2726399999999994E-3</v>
      </c>
    </row>
    <row r="267" spans="1:15" x14ac:dyDescent="0.3">
      <c r="A267" s="60">
        <v>46205</v>
      </c>
      <c r="B267" t="s">
        <v>2687</v>
      </c>
      <c r="C267" t="s">
        <v>2889</v>
      </c>
      <c r="D267" t="s">
        <v>3100</v>
      </c>
      <c r="E267" t="s">
        <v>3101</v>
      </c>
      <c r="F267">
        <v>3.69</v>
      </c>
      <c r="G267">
        <v>1.5527</v>
      </c>
      <c r="H267">
        <v>3.9340999999999999</v>
      </c>
      <c r="I267" s="60">
        <v>45709</v>
      </c>
      <c r="J267" s="60">
        <v>46804</v>
      </c>
      <c r="K267">
        <v>2.9</v>
      </c>
      <c r="L267" t="s">
        <v>2689</v>
      </c>
      <c r="M267">
        <v>1.0200000000000001E-2</v>
      </c>
      <c r="N267" t="str">
        <f>_xll.IMDP("BND",D267,$N$1,A267)</f>
        <v>공모지방채</v>
      </c>
      <c r="O267">
        <f t="shared" si="4"/>
        <v>1.5837540000000001E-2</v>
      </c>
    </row>
    <row r="268" spans="1:15" x14ac:dyDescent="0.3">
      <c r="A268" s="60">
        <v>46205</v>
      </c>
      <c r="B268" t="s">
        <v>2687</v>
      </c>
      <c r="C268" t="s">
        <v>2889</v>
      </c>
      <c r="D268" t="s">
        <v>3102</v>
      </c>
      <c r="E268" t="s">
        <v>3103</v>
      </c>
      <c r="F268">
        <v>3.85</v>
      </c>
      <c r="G268">
        <v>2.3622000000000001</v>
      </c>
      <c r="H268">
        <v>7.9969999999999999</v>
      </c>
      <c r="I268" s="60">
        <v>46043</v>
      </c>
      <c r="J268" s="60">
        <v>47137</v>
      </c>
      <c r="K268">
        <v>3.38</v>
      </c>
      <c r="L268" t="s">
        <v>2689</v>
      </c>
      <c r="M268">
        <v>5.4000000000000003E-3</v>
      </c>
      <c r="N268" t="str">
        <f>_xll.IMDP("BND",D268,$N$1,A268)</f>
        <v>공모지방채</v>
      </c>
      <c r="O268">
        <f t="shared" si="4"/>
        <v>1.2755880000000001E-2</v>
      </c>
    </row>
    <row r="269" spans="1:15" x14ac:dyDescent="0.3">
      <c r="A269" s="60">
        <v>46205</v>
      </c>
      <c r="B269" t="s">
        <v>2687</v>
      </c>
      <c r="C269" t="s">
        <v>2889</v>
      </c>
      <c r="D269" t="s">
        <v>3104</v>
      </c>
      <c r="E269" t="s">
        <v>3105</v>
      </c>
      <c r="F269">
        <v>3.92</v>
      </c>
      <c r="G269">
        <v>2.448</v>
      </c>
      <c r="H269">
        <v>8.4944000000000006</v>
      </c>
      <c r="I269" s="60">
        <v>46076</v>
      </c>
      <c r="J269" s="60">
        <v>47172</v>
      </c>
      <c r="K269">
        <v>3.46</v>
      </c>
      <c r="L269" t="s">
        <v>2689</v>
      </c>
      <c r="M269">
        <v>8.0999999999999996E-3</v>
      </c>
      <c r="N269" t="str">
        <f>_xll.IMDP("BND",D269,$N$1,A269)</f>
        <v>공모지방채</v>
      </c>
      <c r="O269">
        <f t="shared" si="4"/>
        <v>1.9828799999999997E-2</v>
      </c>
    </row>
    <row r="270" spans="1:15" x14ac:dyDescent="0.3">
      <c r="A270" s="60">
        <v>46205</v>
      </c>
      <c r="B270" t="s">
        <v>2687</v>
      </c>
      <c r="C270" t="s">
        <v>2889</v>
      </c>
      <c r="D270" t="s">
        <v>3106</v>
      </c>
      <c r="E270" t="s">
        <v>3107</v>
      </c>
      <c r="F270">
        <v>3.23</v>
      </c>
      <c r="G270">
        <v>0.63519999999999999</v>
      </c>
      <c r="H270">
        <v>0.71789999999999998</v>
      </c>
      <c r="I270" s="60">
        <v>43887</v>
      </c>
      <c r="J270" s="60">
        <v>46444</v>
      </c>
      <c r="K270">
        <v>1.47</v>
      </c>
      <c r="L270" t="s">
        <v>2689</v>
      </c>
      <c r="M270">
        <v>2.3999999999999998E-3</v>
      </c>
      <c r="N270" t="str">
        <f>_xll.IMDP("BND",D270,$N$1,A270)</f>
        <v>공모지방채</v>
      </c>
      <c r="O270">
        <f t="shared" si="4"/>
        <v>1.5244799999999999E-3</v>
      </c>
    </row>
    <row r="271" spans="1:15" x14ac:dyDescent="0.3">
      <c r="A271" s="60">
        <v>46205</v>
      </c>
      <c r="B271" t="s">
        <v>2687</v>
      </c>
      <c r="C271" t="s">
        <v>2889</v>
      </c>
      <c r="D271" t="s">
        <v>3108</v>
      </c>
      <c r="E271" t="s">
        <v>3109</v>
      </c>
      <c r="F271">
        <v>3.68</v>
      </c>
      <c r="G271">
        <v>1.5501</v>
      </c>
      <c r="H271">
        <v>3.9236</v>
      </c>
      <c r="I271" s="60">
        <v>45708</v>
      </c>
      <c r="J271" s="60">
        <v>46803</v>
      </c>
      <c r="K271">
        <v>2.9</v>
      </c>
      <c r="L271" t="s">
        <v>2689</v>
      </c>
      <c r="M271">
        <v>1.01E-2</v>
      </c>
      <c r="N271" t="str">
        <f>_xll.IMDP("BND",D271,$N$1,A271)</f>
        <v>공모지방채</v>
      </c>
      <c r="O271">
        <f t="shared" si="4"/>
        <v>1.5656010000000001E-2</v>
      </c>
    </row>
    <row r="272" spans="1:15" x14ac:dyDescent="0.3">
      <c r="A272" s="60">
        <v>46205</v>
      </c>
      <c r="B272" t="s">
        <v>2687</v>
      </c>
      <c r="C272" t="s">
        <v>2889</v>
      </c>
      <c r="D272" t="s">
        <v>3110</v>
      </c>
      <c r="E272" t="s">
        <v>3111</v>
      </c>
      <c r="F272">
        <v>4.03</v>
      </c>
      <c r="G272">
        <v>3.4072</v>
      </c>
      <c r="H272">
        <v>15.229100000000001</v>
      </c>
      <c r="I272" s="60">
        <v>45737</v>
      </c>
      <c r="J272" s="60">
        <v>47563</v>
      </c>
      <c r="K272">
        <v>2.92</v>
      </c>
      <c r="L272" t="s">
        <v>2689</v>
      </c>
      <c r="M272">
        <v>1.2800000000000001E-2</v>
      </c>
      <c r="N272" t="str">
        <f>_xll.IMDP("BND",D272,$N$1,A272)</f>
        <v>공모지방채</v>
      </c>
      <c r="O272">
        <f t="shared" si="4"/>
        <v>4.3612160000000004E-2</v>
      </c>
    </row>
    <row r="273" spans="1:15" x14ac:dyDescent="0.3">
      <c r="A273" s="60">
        <v>46205</v>
      </c>
      <c r="B273" t="s">
        <v>2687</v>
      </c>
      <c r="C273" t="s">
        <v>2889</v>
      </c>
      <c r="D273" t="s">
        <v>3112</v>
      </c>
      <c r="E273" t="s">
        <v>3113</v>
      </c>
      <c r="F273">
        <v>3.91</v>
      </c>
      <c r="G273">
        <v>2.3986000000000001</v>
      </c>
      <c r="H273">
        <v>8.2105999999999995</v>
      </c>
      <c r="I273" s="60">
        <v>46058</v>
      </c>
      <c r="J273" s="60">
        <v>47154</v>
      </c>
      <c r="K273">
        <v>3.55</v>
      </c>
      <c r="L273" t="s">
        <v>2689</v>
      </c>
      <c r="M273">
        <v>1.4500000000000001E-2</v>
      </c>
      <c r="N273" t="str">
        <f>_xll.IMDP("BND",D273,$N$1,A273)</f>
        <v>공모지방채</v>
      </c>
      <c r="O273">
        <f t="shared" si="4"/>
        <v>3.4779700000000004E-2</v>
      </c>
    </row>
    <row r="274" spans="1:15" x14ac:dyDescent="0.3">
      <c r="A274" s="60">
        <v>46205</v>
      </c>
      <c r="B274" t="s">
        <v>2687</v>
      </c>
      <c r="C274" t="s">
        <v>2889</v>
      </c>
      <c r="D274" t="s">
        <v>3114</v>
      </c>
      <c r="E274" t="s">
        <v>3115</v>
      </c>
      <c r="F274">
        <v>4.2699999999999996</v>
      </c>
      <c r="G274">
        <v>4.3053999999999997</v>
      </c>
      <c r="H274">
        <v>23.622399999999999</v>
      </c>
      <c r="I274" s="60">
        <v>46163</v>
      </c>
      <c r="J274" s="60">
        <v>47989</v>
      </c>
      <c r="K274">
        <v>4.2699999999999996</v>
      </c>
      <c r="L274" t="s">
        <v>2689</v>
      </c>
      <c r="M274">
        <v>9.5999999999999992E-3</v>
      </c>
      <c r="N274" t="str">
        <f>_xll.IMDP("BND",D274,$N$1,A274)</f>
        <v>공모지방채</v>
      </c>
      <c r="O274">
        <f t="shared" si="4"/>
        <v>4.1331839999999995E-2</v>
      </c>
    </row>
    <row r="275" spans="1:15" x14ac:dyDescent="0.3">
      <c r="A275" s="60">
        <v>46205</v>
      </c>
      <c r="B275" t="s">
        <v>2687</v>
      </c>
      <c r="C275" t="s">
        <v>2889</v>
      </c>
      <c r="D275" t="s">
        <v>3116</v>
      </c>
      <c r="E275" t="s">
        <v>3117</v>
      </c>
      <c r="F275">
        <v>2.96</v>
      </c>
      <c r="G275">
        <v>0.31929999999999997</v>
      </c>
      <c r="H275">
        <v>0.41210000000000002</v>
      </c>
      <c r="I275" s="60">
        <v>44500</v>
      </c>
      <c r="J275" s="60">
        <v>46326</v>
      </c>
      <c r="K275">
        <v>1.05</v>
      </c>
      <c r="L275" t="s">
        <v>2689</v>
      </c>
      <c r="M275">
        <v>4.8999999999999998E-3</v>
      </c>
      <c r="N275" t="str">
        <f>_xll.IMDP("BND",D275,$N$1,A275)</f>
        <v>지역개발채권</v>
      </c>
      <c r="O275">
        <f t="shared" si="4"/>
        <v>1.5645699999999997E-3</v>
      </c>
    </row>
    <row r="276" spans="1:15" x14ac:dyDescent="0.3">
      <c r="A276" s="60">
        <v>46205</v>
      </c>
      <c r="B276" t="s">
        <v>2687</v>
      </c>
      <c r="C276" t="s">
        <v>2889</v>
      </c>
      <c r="D276" t="s">
        <v>3118</v>
      </c>
      <c r="E276" t="s">
        <v>3119</v>
      </c>
      <c r="F276">
        <v>3.03</v>
      </c>
      <c r="G276">
        <v>0.39889999999999998</v>
      </c>
      <c r="H276">
        <v>0.54620000000000002</v>
      </c>
      <c r="I276" s="60">
        <v>44530</v>
      </c>
      <c r="J276" s="60">
        <v>46356</v>
      </c>
      <c r="K276">
        <v>1.05</v>
      </c>
      <c r="L276" t="s">
        <v>2689</v>
      </c>
      <c r="M276">
        <v>5.4000000000000003E-3</v>
      </c>
      <c r="N276" t="str">
        <f>_xll.IMDP("BND",D276,$N$1,A276)</f>
        <v>지역개발채권</v>
      </c>
      <c r="O276">
        <f t="shared" si="4"/>
        <v>2.1540600000000002E-3</v>
      </c>
    </row>
    <row r="277" spans="1:15" x14ac:dyDescent="0.3">
      <c r="A277" s="60">
        <v>46205</v>
      </c>
      <c r="B277" t="s">
        <v>2687</v>
      </c>
      <c r="C277" t="s">
        <v>2889</v>
      </c>
      <c r="D277" t="s">
        <v>3120</v>
      </c>
      <c r="E277" t="s">
        <v>3121</v>
      </c>
      <c r="F277">
        <v>3.08</v>
      </c>
      <c r="G277">
        <v>0.48110000000000003</v>
      </c>
      <c r="H277">
        <v>0.69810000000000005</v>
      </c>
      <c r="I277" s="60">
        <v>44561</v>
      </c>
      <c r="J277" s="60">
        <v>46387</v>
      </c>
      <c r="K277">
        <v>1.05</v>
      </c>
      <c r="L277" t="s">
        <v>2689</v>
      </c>
      <c r="M277">
        <v>5.7999999999999996E-3</v>
      </c>
      <c r="N277" t="str">
        <f>_xll.IMDP("BND",D277,$N$1,A277)</f>
        <v>지역개발채권</v>
      </c>
      <c r="O277">
        <f t="shared" si="4"/>
        <v>2.7903799999999999E-3</v>
      </c>
    </row>
    <row r="278" spans="1:15" x14ac:dyDescent="0.3">
      <c r="A278" s="60">
        <v>46205</v>
      </c>
      <c r="B278" t="s">
        <v>2687</v>
      </c>
      <c r="C278" t="s">
        <v>2889</v>
      </c>
      <c r="D278" t="s">
        <v>3122</v>
      </c>
      <c r="E278" t="s">
        <v>3123</v>
      </c>
      <c r="F278">
        <v>3.17</v>
      </c>
      <c r="G278">
        <v>0.56299999999999994</v>
      </c>
      <c r="H278">
        <v>0.86270000000000002</v>
      </c>
      <c r="I278" s="60">
        <v>44592</v>
      </c>
      <c r="J278" s="60">
        <v>46418</v>
      </c>
      <c r="K278">
        <v>1.05</v>
      </c>
      <c r="L278" t="s">
        <v>2689</v>
      </c>
      <c r="M278">
        <v>5.0000000000000001E-3</v>
      </c>
      <c r="N278" t="str">
        <f>_xll.IMDP("BND",D278,$N$1,A278)</f>
        <v>지역개발채권</v>
      </c>
      <c r="O278">
        <f t="shared" si="4"/>
        <v>2.8149999999999998E-3</v>
      </c>
    </row>
    <row r="279" spans="1:15" x14ac:dyDescent="0.3">
      <c r="A279" s="60">
        <v>46205</v>
      </c>
      <c r="B279" t="s">
        <v>2687</v>
      </c>
      <c r="C279" t="s">
        <v>2889</v>
      </c>
      <c r="D279" t="s">
        <v>3124</v>
      </c>
      <c r="E279" t="s">
        <v>3125</v>
      </c>
      <c r="F279">
        <v>3.24</v>
      </c>
      <c r="G279">
        <v>0.63690000000000002</v>
      </c>
      <c r="H279">
        <v>1.0226</v>
      </c>
      <c r="I279" s="60">
        <v>44620</v>
      </c>
      <c r="J279" s="60">
        <v>46446</v>
      </c>
      <c r="K279">
        <v>1.05</v>
      </c>
      <c r="L279" t="s">
        <v>2689</v>
      </c>
      <c r="M279">
        <v>4.3E-3</v>
      </c>
      <c r="N279" t="str">
        <f>_xll.IMDP("BND",D279,$N$1,A279)</f>
        <v>지역개발채권</v>
      </c>
      <c r="O279">
        <f t="shared" si="4"/>
        <v>2.7386699999999999E-3</v>
      </c>
    </row>
    <row r="280" spans="1:15" x14ac:dyDescent="0.3">
      <c r="A280" s="60">
        <v>46205</v>
      </c>
      <c r="B280" t="s">
        <v>2687</v>
      </c>
      <c r="C280" t="s">
        <v>2889</v>
      </c>
      <c r="D280" t="s">
        <v>3126</v>
      </c>
      <c r="E280" t="s">
        <v>3127</v>
      </c>
      <c r="F280">
        <v>3.3</v>
      </c>
      <c r="G280">
        <v>0.71870000000000001</v>
      </c>
      <c r="H280">
        <v>1.2123999999999999</v>
      </c>
      <c r="I280" s="60">
        <v>44651</v>
      </c>
      <c r="J280" s="60">
        <v>46477</v>
      </c>
      <c r="K280">
        <v>1.05</v>
      </c>
      <c r="L280" t="s">
        <v>2689</v>
      </c>
      <c r="M280">
        <v>5.4000000000000003E-3</v>
      </c>
      <c r="N280" t="str">
        <f>_xll.IMDP("BND",D280,$N$1,A280)</f>
        <v>지역개발채권</v>
      </c>
      <c r="O280">
        <f t="shared" si="4"/>
        <v>3.88098E-3</v>
      </c>
    </row>
    <row r="281" spans="1:15" x14ac:dyDescent="0.3">
      <c r="A281" s="60">
        <v>46205</v>
      </c>
      <c r="B281" t="s">
        <v>2687</v>
      </c>
      <c r="C281" t="s">
        <v>2889</v>
      </c>
      <c r="D281" t="s">
        <v>3128</v>
      </c>
      <c r="E281" t="s">
        <v>3129</v>
      </c>
      <c r="F281">
        <v>3.33</v>
      </c>
      <c r="G281">
        <v>0.79810000000000003</v>
      </c>
      <c r="H281">
        <v>1.4092</v>
      </c>
      <c r="I281" s="60">
        <v>44681</v>
      </c>
      <c r="J281" s="60">
        <v>46507</v>
      </c>
      <c r="K281">
        <v>1.05</v>
      </c>
      <c r="L281" t="s">
        <v>2689</v>
      </c>
      <c r="M281">
        <v>5.1000000000000004E-3</v>
      </c>
      <c r="N281" t="str">
        <f>_xll.IMDP("BND",D281,$N$1,A281)</f>
        <v>지역개발채권</v>
      </c>
      <c r="O281">
        <f t="shared" si="4"/>
        <v>4.0703100000000006E-3</v>
      </c>
    </row>
    <row r="282" spans="1:15" x14ac:dyDescent="0.3">
      <c r="A282" s="60">
        <v>46205</v>
      </c>
      <c r="B282" t="s">
        <v>2687</v>
      </c>
      <c r="C282" t="s">
        <v>2889</v>
      </c>
      <c r="D282" t="s">
        <v>3130</v>
      </c>
      <c r="E282" t="s">
        <v>3131</v>
      </c>
      <c r="F282">
        <v>3.35</v>
      </c>
      <c r="G282">
        <v>0.88009999999999999</v>
      </c>
      <c r="H282">
        <v>1.6261000000000001</v>
      </c>
      <c r="I282" s="60">
        <v>44712</v>
      </c>
      <c r="J282" s="60">
        <v>46538</v>
      </c>
      <c r="K282">
        <v>1.05</v>
      </c>
      <c r="L282" t="s">
        <v>2689</v>
      </c>
      <c r="M282">
        <v>5.4000000000000003E-3</v>
      </c>
      <c r="N282" t="str">
        <f>_xll.IMDP("BND",D282,$N$1,A282)</f>
        <v>지역개발채권</v>
      </c>
      <c r="O282">
        <f t="shared" si="4"/>
        <v>4.7525400000000004E-3</v>
      </c>
    </row>
    <row r="283" spans="1:15" x14ac:dyDescent="0.3">
      <c r="A283" s="60">
        <v>46205</v>
      </c>
      <c r="B283" t="s">
        <v>2687</v>
      </c>
      <c r="C283" t="s">
        <v>2889</v>
      </c>
      <c r="D283" t="s">
        <v>3132</v>
      </c>
      <c r="E283" t="s">
        <v>3133</v>
      </c>
      <c r="F283">
        <v>3.38</v>
      </c>
      <c r="G283">
        <v>0.95930000000000004</v>
      </c>
      <c r="H283">
        <v>1.8483000000000001</v>
      </c>
      <c r="I283" s="60">
        <v>44742</v>
      </c>
      <c r="J283" s="60">
        <v>46568</v>
      </c>
      <c r="K283">
        <v>1.05</v>
      </c>
      <c r="L283" t="s">
        <v>2689</v>
      </c>
      <c r="M283">
        <v>5.3E-3</v>
      </c>
      <c r="N283" t="str">
        <f>_xll.IMDP("BND",D283,$N$1,A283)</f>
        <v>지역개발채권</v>
      </c>
      <c r="O283">
        <f t="shared" si="4"/>
        <v>5.08429E-3</v>
      </c>
    </row>
    <row r="284" spans="1:15" x14ac:dyDescent="0.3">
      <c r="A284" s="60">
        <v>46205</v>
      </c>
      <c r="B284" t="s">
        <v>2687</v>
      </c>
      <c r="C284" t="s">
        <v>2889</v>
      </c>
      <c r="D284" t="s">
        <v>3134</v>
      </c>
      <c r="E284" t="s">
        <v>3135</v>
      </c>
      <c r="F284">
        <v>3.42</v>
      </c>
      <c r="G284">
        <v>1.0410999999999999</v>
      </c>
      <c r="H284">
        <v>2.0907</v>
      </c>
      <c r="I284" s="60">
        <v>44773</v>
      </c>
      <c r="J284" s="60">
        <v>46599</v>
      </c>
      <c r="K284">
        <v>1.05</v>
      </c>
      <c r="L284" t="s">
        <v>2689</v>
      </c>
      <c r="M284">
        <v>5.1000000000000004E-3</v>
      </c>
      <c r="N284" t="str">
        <f>_xll.IMDP("BND",D284,$N$1,A284)</f>
        <v>지역개발채권</v>
      </c>
      <c r="O284">
        <f t="shared" si="4"/>
        <v>5.3096100000000002E-3</v>
      </c>
    </row>
    <row r="285" spans="1:15" x14ac:dyDescent="0.3">
      <c r="A285" s="60">
        <v>46205</v>
      </c>
      <c r="B285" t="s">
        <v>2687</v>
      </c>
      <c r="C285" t="s">
        <v>2889</v>
      </c>
      <c r="D285" t="s">
        <v>3136</v>
      </c>
      <c r="E285" t="s">
        <v>3137</v>
      </c>
      <c r="F285">
        <v>3.47</v>
      </c>
      <c r="G285">
        <v>1.1227</v>
      </c>
      <c r="H285">
        <v>2.3456000000000001</v>
      </c>
      <c r="I285" s="60">
        <v>44804</v>
      </c>
      <c r="J285" s="60">
        <v>46630</v>
      </c>
      <c r="K285">
        <v>1.05</v>
      </c>
      <c r="L285" t="s">
        <v>2689</v>
      </c>
      <c r="M285">
        <v>5.0000000000000001E-3</v>
      </c>
      <c r="N285" t="str">
        <f>_xll.IMDP("BND",D285,$N$1,A285)</f>
        <v>지역개발채권</v>
      </c>
      <c r="O285">
        <f t="shared" si="4"/>
        <v>5.6135000000000004E-3</v>
      </c>
    </row>
    <row r="286" spans="1:15" x14ac:dyDescent="0.3">
      <c r="A286" s="60">
        <v>46205</v>
      </c>
      <c r="B286" t="s">
        <v>2687</v>
      </c>
      <c r="C286" t="s">
        <v>2889</v>
      </c>
      <c r="D286" t="s">
        <v>3138</v>
      </c>
      <c r="E286" t="s">
        <v>3139</v>
      </c>
      <c r="F286">
        <v>3.51</v>
      </c>
      <c r="G286">
        <v>1.2017</v>
      </c>
      <c r="H286">
        <v>2.605</v>
      </c>
      <c r="I286" s="60">
        <v>44834</v>
      </c>
      <c r="J286" s="60">
        <v>46660</v>
      </c>
      <c r="K286">
        <v>1.05</v>
      </c>
      <c r="L286" t="s">
        <v>2689</v>
      </c>
      <c r="M286">
        <v>4.8999999999999998E-3</v>
      </c>
      <c r="N286" t="str">
        <f>_xll.IMDP("BND",D286,$N$1,A286)</f>
        <v>지역개발채권</v>
      </c>
      <c r="O286">
        <f t="shared" si="4"/>
        <v>5.8883299999999998E-3</v>
      </c>
    </row>
    <row r="287" spans="1:15" x14ac:dyDescent="0.3">
      <c r="A287" s="60">
        <v>46205</v>
      </c>
      <c r="B287" t="s">
        <v>2687</v>
      </c>
      <c r="C287" t="s">
        <v>2889</v>
      </c>
      <c r="D287" t="s">
        <v>3140</v>
      </c>
      <c r="E287" t="s">
        <v>3141</v>
      </c>
      <c r="F287">
        <v>3.55</v>
      </c>
      <c r="G287">
        <v>1.2833000000000001</v>
      </c>
      <c r="H287">
        <v>2.8860000000000001</v>
      </c>
      <c r="I287" s="60">
        <v>44865</v>
      </c>
      <c r="J287" s="60">
        <v>46691</v>
      </c>
      <c r="K287">
        <v>1.05</v>
      </c>
      <c r="L287" t="s">
        <v>2689</v>
      </c>
      <c r="M287">
        <v>4.7999999999999996E-3</v>
      </c>
      <c r="N287" t="str">
        <f>_xll.IMDP("BND",D287,$N$1,A287)</f>
        <v>지역개발채권</v>
      </c>
      <c r="O287">
        <f t="shared" si="4"/>
        <v>6.1598399999999998E-3</v>
      </c>
    </row>
    <row r="288" spans="1:15" x14ac:dyDescent="0.3">
      <c r="A288" s="60">
        <v>46205</v>
      </c>
      <c r="B288" t="s">
        <v>2687</v>
      </c>
      <c r="C288" t="s">
        <v>2889</v>
      </c>
      <c r="D288" t="s">
        <v>3142</v>
      </c>
      <c r="E288" t="s">
        <v>3143</v>
      </c>
      <c r="F288">
        <v>3.58</v>
      </c>
      <c r="G288">
        <v>1.3622000000000001</v>
      </c>
      <c r="H288">
        <v>3.1707000000000001</v>
      </c>
      <c r="I288" s="60">
        <v>44895</v>
      </c>
      <c r="J288" s="60">
        <v>46721</v>
      </c>
      <c r="K288">
        <v>1.05</v>
      </c>
      <c r="L288" t="s">
        <v>2689</v>
      </c>
      <c r="M288">
        <v>5.5999999999999999E-3</v>
      </c>
      <c r="N288" t="str">
        <f>_xll.IMDP("BND",D288,$N$1,A288)</f>
        <v>지역개발채권</v>
      </c>
      <c r="O288">
        <f t="shared" si="4"/>
        <v>7.6283200000000001E-3</v>
      </c>
    </row>
    <row r="289" spans="1:15" x14ac:dyDescent="0.3">
      <c r="A289" s="60">
        <v>46205</v>
      </c>
      <c r="B289" t="s">
        <v>2687</v>
      </c>
      <c r="C289" t="s">
        <v>2889</v>
      </c>
      <c r="D289" t="s">
        <v>1547</v>
      </c>
      <c r="E289" t="s">
        <v>1548</v>
      </c>
      <c r="F289">
        <v>3.61</v>
      </c>
      <c r="G289">
        <v>1.4437</v>
      </c>
      <c r="H289">
        <v>3.4777</v>
      </c>
      <c r="I289" s="60">
        <v>44926</v>
      </c>
      <c r="J289" s="60">
        <v>46752</v>
      </c>
      <c r="K289">
        <v>1.05</v>
      </c>
      <c r="L289" t="s">
        <v>2689</v>
      </c>
      <c r="M289">
        <v>6.1000000000000004E-3</v>
      </c>
      <c r="N289" t="str">
        <f>_xll.IMDP("BND",D289,$N$1,A289)</f>
        <v>지역개발채권</v>
      </c>
      <c r="O289">
        <f t="shared" si="4"/>
        <v>8.8065699999999997E-3</v>
      </c>
    </row>
    <row r="290" spans="1:15" x14ac:dyDescent="0.3">
      <c r="A290" s="60">
        <v>46205</v>
      </c>
      <c r="B290" t="s">
        <v>2687</v>
      </c>
      <c r="C290" t="s">
        <v>2889</v>
      </c>
      <c r="D290" t="s">
        <v>3144</v>
      </c>
      <c r="E290" t="s">
        <v>3145</v>
      </c>
      <c r="F290">
        <v>3.64</v>
      </c>
      <c r="G290">
        <v>1.5253000000000001</v>
      </c>
      <c r="H290">
        <v>3.7980999999999998</v>
      </c>
      <c r="I290" s="60">
        <v>44957</v>
      </c>
      <c r="J290" s="60">
        <v>46783</v>
      </c>
      <c r="K290">
        <v>2.5</v>
      </c>
      <c r="L290" t="s">
        <v>2689</v>
      </c>
      <c r="M290">
        <v>6.1000000000000004E-3</v>
      </c>
      <c r="N290" t="str">
        <f>_xll.IMDP("BND",D290,$N$1,A290)</f>
        <v>지역개발채권</v>
      </c>
      <c r="O290">
        <f t="shared" si="4"/>
        <v>9.3043300000000013E-3</v>
      </c>
    </row>
    <row r="291" spans="1:15" x14ac:dyDescent="0.3">
      <c r="A291" s="60">
        <v>46205</v>
      </c>
      <c r="B291" t="s">
        <v>2687</v>
      </c>
      <c r="C291" t="s">
        <v>2889</v>
      </c>
      <c r="D291" t="s">
        <v>839</v>
      </c>
      <c r="E291" t="s">
        <v>841</v>
      </c>
      <c r="F291">
        <v>3.67</v>
      </c>
      <c r="G291">
        <v>1.5988</v>
      </c>
      <c r="H291">
        <v>4.0983999999999998</v>
      </c>
      <c r="I291" s="60">
        <v>44985</v>
      </c>
      <c r="J291" s="60">
        <v>46812</v>
      </c>
      <c r="K291">
        <v>2.5</v>
      </c>
      <c r="L291" t="s">
        <v>2689</v>
      </c>
      <c r="M291">
        <v>5.4000000000000003E-3</v>
      </c>
      <c r="N291" t="str">
        <f>_xll.IMDP("BND",D291,$N$1,A291)</f>
        <v>지역개발채권</v>
      </c>
      <c r="O291">
        <f t="shared" si="4"/>
        <v>8.6335200000000004E-3</v>
      </c>
    </row>
    <row r="292" spans="1:15" x14ac:dyDescent="0.3">
      <c r="A292" s="60">
        <v>46205</v>
      </c>
      <c r="B292" t="s">
        <v>2687</v>
      </c>
      <c r="C292" t="s">
        <v>2889</v>
      </c>
      <c r="D292" t="s">
        <v>2149</v>
      </c>
      <c r="E292" t="s">
        <v>2150</v>
      </c>
      <c r="F292">
        <v>3.69</v>
      </c>
      <c r="G292">
        <v>1.6803999999999999</v>
      </c>
      <c r="H292">
        <v>4.4443000000000001</v>
      </c>
      <c r="I292" s="60">
        <v>45016</v>
      </c>
      <c r="J292" s="60">
        <v>46843</v>
      </c>
      <c r="K292">
        <v>2.5</v>
      </c>
      <c r="L292" t="s">
        <v>2689</v>
      </c>
      <c r="M292">
        <v>4.7000000000000002E-3</v>
      </c>
      <c r="N292" t="str">
        <f>_xll.IMDP("BND",D292,$N$1,A292)</f>
        <v>지역개발채권</v>
      </c>
      <c r="O292">
        <f t="shared" si="4"/>
        <v>7.8978799999999995E-3</v>
      </c>
    </row>
    <row r="293" spans="1:15" x14ac:dyDescent="0.3">
      <c r="A293" s="60">
        <v>46205</v>
      </c>
      <c r="B293" t="s">
        <v>2687</v>
      </c>
      <c r="C293" t="s">
        <v>2889</v>
      </c>
      <c r="D293" t="s">
        <v>3146</v>
      </c>
      <c r="E293" t="s">
        <v>3147</v>
      </c>
      <c r="F293">
        <v>3.72</v>
      </c>
      <c r="G293">
        <v>1.7592000000000001</v>
      </c>
      <c r="H293">
        <v>4.7908999999999997</v>
      </c>
      <c r="I293" s="60">
        <v>45046</v>
      </c>
      <c r="J293" s="60">
        <v>46873</v>
      </c>
      <c r="K293">
        <v>2.5</v>
      </c>
      <c r="L293" t="s">
        <v>2689</v>
      </c>
      <c r="M293">
        <v>4.3E-3</v>
      </c>
      <c r="N293" t="str">
        <f>_xll.IMDP("BND",D293,$N$1,A293)</f>
        <v>지역개발채권</v>
      </c>
      <c r="O293">
        <f t="shared" si="4"/>
        <v>7.5645600000000006E-3</v>
      </c>
    </row>
    <row r="294" spans="1:15" x14ac:dyDescent="0.3">
      <c r="A294" s="60">
        <v>46205</v>
      </c>
      <c r="B294" t="s">
        <v>2687</v>
      </c>
      <c r="C294" t="s">
        <v>2889</v>
      </c>
      <c r="D294" t="s">
        <v>3148</v>
      </c>
      <c r="E294" t="s">
        <v>3149</v>
      </c>
      <c r="F294">
        <v>3.75</v>
      </c>
      <c r="G294">
        <v>1.8406</v>
      </c>
      <c r="H294">
        <v>5.1618000000000004</v>
      </c>
      <c r="I294" s="60">
        <v>45077</v>
      </c>
      <c r="J294" s="60">
        <v>46904</v>
      </c>
      <c r="K294">
        <v>2.5</v>
      </c>
      <c r="L294" t="s">
        <v>2689</v>
      </c>
      <c r="M294">
        <v>4.1999999999999997E-3</v>
      </c>
      <c r="N294" t="str">
        <f>_xll.IMDP("BND",D294,$N$1,A294)</f>
        <v>지역개발채권</v>
      </c>
      <c r="O294">
        <f t="shared" si="4"/>
        <v>7.7305199999999994E-3</v>
      </c>
    </row>
    <row r="295" spans="1:15" x14ac:dyDescent="0.3">
      <c r="A295" s="60">
        <v>46205</v>
      </c>
      <c r="B295" t="s">
        <v>2687</v>
      </c>
      <c r="C295" t="s">
        <v>2889</v>
      </c>
      <c r="D295" t="s">
        <v>3150</v>
      </c>
      <c r="E295" t="s">
        <v>3151</v>
      </c>
      <c r="F295">
        <v>3.77</v>
      </c>
      <c r="G295">
        <v>1.9194</v>
      </c>
      <c r="H295">
        <v>5.5336999999999996</v>
      </c>
      <c r="I295" s="60">
        <v>45107</v>
      </c>
      <c r="J295" s="60">
        <v>46934</v>
      </c>
      <c r="K295">
        <v>2.5</v>
      </c>
      <c r="L295" t="s">
        <v>2689</v>
      </c>
      <c r="M295">
        <v>4.8999999999999998E-3</v>
      </c>
      <c r="N295" t="str">
        <f>_xll.IMDP("BND",D295,$N$1,A295)</f>
        <v>지역개발채권</v>
      </c>
      <c r="O295">
        <f t="shared" si="4"/>
        <v>9.4050599999999998E-3</v>
      </c>
    </row>
    <row r="296" spans="1:15" x14ac:dyDescent="0.3">
      <c r="A296" s="60">
        <v>46205</v>
      </c>
      <c r="B296" t="s">
        <v>2687</v>
      </c>
      <c r="C296" t="s">
        <v>2889</v>
      </c>
      <c r="D296" t="s">
        <v>3152</v>
      </c>
      <c r="E296" t="s">
        <v>3153</v>
      </c>
      <c r="F296">
        <v>3.78</v>
      </c>
      <c r="G296">
        <v>2.0009999999999999</v>
      </c>
      <c r="H296">
        <v>5.9320000000000004</v>
      </c>
      <c r="I296" s="60">
        <v>45138</v>
      </c>
      <c r="J296" s="60">
        <v>46965</v>
      </c>
      <c r="K296">
        <v>2.5</v>
      </c>
      <c r="L296" t="s">
        <v>2689</v>
      </c>
      <c r="M296">
        <v>3.8E-3</v>
      </c>
      <c r="N296" t="str">
        <f>_xll.IMDP("BND",D296,$N$1,A296)</f>
        <v>지역개발채권</v>
      </c>
      <c r="O296">
        <f t="shared" si="4"/>
        <v>7.6038E-3</v>
      </c>
    </row>
    <row r="297" spans="1:15" x14ac:dyDescent="0.3">
      <c r="A297" s="60">
        <v>46205</v>
      </c>
      <c r="B297" t="s">
        <v>2687</v>
      </c>
      <c r="C297" t="s">
        <v>2889</v>
      </c>
      <c r="D297" t="s">
        <v>3154</v>
      </c>
      <c r="E297" t="s">
        <v>3155</v>
      </c>
      <c r="F297">
        <v>3.8</v>
      </c>
      <c r="G297">
        <v>2.0825999999999998</v>
      </c>
      <c r="H297">
        <v>6.3434999999999997</v>
      </c>
      <c r="I297" s="60">
        <v>45169</v>
      </c>
      <c r="J297" s="60">
        <v>46996</v>
      </c>
      <c r="K297">
        <v>2.5</v>
      </c>
      <c r="L297" t="s">
        <v>2689</v>
      </c>
      <c r="M297">
        <v>3.5000000000000001E-3</v>
      </c>
      <c r="N297" t="str">
        <f>_xll.IMDP("BND",D297,$N$1,A297)</f>
        <v>지역개발채권</v>
      </c>
      <c r="O297">
        <f t="shared" si="4"/>
        <v>7.2890999999999997E-3</v>
      </c>
    </row>
    <row r="298" spans="1:15" x14ac:dyDescent="0.3">
      <c r="A298" s="60">
        <v>46205</v>
      </c>
      <c r="B298" t="s">
        <v>2687</v>
      </c>
      <c r="C298" t="s">
        <v>2889</v>
      </c>
      <c r="D298" t="s">
        <v>3156</v>
      </c>
      <c r="E298" t="s">
        <v>3157</v>
      </c>
      <c r="F298">
        <v>3.81</v>
      </c>
      <c r="G298">
        <v>2.1615000000000002</v>
      </c>
      <c r="H298">
        <v>6.7545999999999999</v>
      </c>
      <c r="I298" s="60">
        <v>45199</v>
      </c>
      <c r="J298" s="60">
        <v>47026</v>
      </c>
      <c r="K298">
        <v>2.5</v>
      </c>
      <c r="L298" t="s">
        <v>2689</v>
      </c>
      <c r="M298">
        <v>3.8999999999999998E-3</v>
      </c>
      <c r="N298" t="str">
        <f>_xll.IMDP("BND",D298,$N$1,A298)</f>
        <v>지역개발채권</v>
      </c>
      <c r="O298">
        <f t="shared" si="4"/>
        <v>8.4298500000000009E-3</v>
      </c>
    </row>
    <row r="299" spans="1:15" x14ac:dyDescent="0.3">
      <c r="A299" s="60">
        <v>46205</v>
      </c>
      <c r="B299" t="s">
        <v>2687</v>
      </c>
      <c r="C299" t="s">
        <v>2889</v>
      </c>
      <c r="D299" t="s">
        <v>3158</v>
      </c>
      <c r="E299" t="s">
        <v>3159</v>
      </c>
      <c r="F299">
        <v>3.82</v>
      </c>
      <c r="G299">
        <v>2.2431000000000001</v>
      </c>
      <c r="H299">
        <v>7.1924000000000001</v>
      </c>
      <c r="I299" s="60">
        <v>45230</v>
      </c>
      <c r="J299" s="60">
        <v>47057</v>
      </c>
      <c r="K299">
        <v>2.5</v>
      </c>
      <c r="L299" t="s">
        <v>2689</v>
      </c>
      <c r="M299">
        <v>3.3999999999999998E-3</v>
      </c>
      <c r="N299" t="str">
        <f>_xll.IMDP("BND",D299,$N$1,A299)</f>
        <v>지역개발채권</v>
      </c>
      <c r="O299">
        <f t="shared" si="4"/>
        <v>7.6265400000000002E-3</v>
      </c>
    </row>
    <row r="300" spans="1:15" x14ac:dyDescent="0.3">
      <c r="A300" s="60">
        <v>46205</v>
      </c>
      <c r="B300" t="s">
        <v>2687</v>
      </c>
      <c r="C300" t="s">
        <v>2889</v>
      </c>
      <c r="D300" t="s">
        <v>3160</v>
      </c>
      <c r="E300" t="s">
        <v>3161</v>
      </c>
      <c r="F300">
        <v>3.83</v>
      </c>
      <c r="G300">
        <v>2.3220000000000001</v>
      </c>
      <c r="H300">
        <v>7.6279000000000003</v>
      </c>
      <c r="I300" s="60">
        <v>45260</v>
      </c>
      <c r="J300" s="60">
        <v>47087</v>
      </c>
      <c r="K300">
        <v>2.5</v>
      </c>
      <c r="L300" t="s">
        <v>2689</v>
      </c>
      <c r="M300">
        <v>3.5999999999999999E-3</v>
      </c>
      <c r="N300" t="str">
        <f>_xll.IMDP("BND",D300,$N$1,A300)</f>
        <v>지역개발채권</v>
      </c>
      <c r="O300">
        <f t="shared" si="4"/>
        <v>8.3592000000000007E-3</v>
      </c>
    </row>
    <row r="301" spans="1:15" x14ac:dyDescent="0.3">
      <c r="A301" s="60">
        <v>46205</v>
      </c>
      <c r="B301" t="s">
        <v>2687</v>
      </c>
      <c r="C301" t="s">
        <v>2889</v>
      </c>
      <c r="D301" t="s">
        <v>3162</v>
      </c>
      <c r="E301" t="s">
        <v>3163</v>
      </c>
      <c r="F301">
        <v>3.84</v>
      </c>
      <c r="G301">
        <v>2.4036</v>
      </c>
      <c r="H301">
        <v>8.0917999999999992</v>
      </c>
      <c r="I301" s="60">
        <v>45291</v>
      </c>
      <c r="J301" s="60">
        <v>47118</v>
      </c>
      <c r="K301">
        <v>2.5</v>
      </c>
      <c r="L301" t="s">
        <v>2689</v>
      </c>
      <c r="M301">
        <v>4.0000000000000001E-3</v>
      </c>
      <c r="N301" t="str">
        <f>_xll.IMDP("BND",D301,$N$1,A301)</f>
        <v>지역개발채권</v>
      </c>
      <c r="O301">
        <f t="shared" si="4"/>
        <v>9.6144000000000004E-3</v>
      </c>
    </row>
    <row r="302" spans="1:15" x14ac:dyDescent="0.3">
      <c r="A302" s="60">
        <v>46205</v>
      </c>
      <c r="B302" t="s">
        <v>2687</v>
      </c>
      <c r="C302" t="s">
        <v>2889</v>
      </c>
      <c r="D302" t="s">
        <v>3164</v>
      </c>
      <c r="E302" t="s">
        <v>3165</v>
      </c>
      <c r="F302">
        <v>3.85</v>
      </c>
      <c r="G302">
        <v>2.4851000000000001</v>
      </c>
      <c r="H302">
        <v>8.5685000000000002</v>
      </c>
      <c r="I302" s="60">
        <v>45322</v>
      </c>
      <c r="J302" s="60">
        <v>47149</v>
      </c>
      <c r="K302">
        <v>2.5</v>
      </c>
      <c r="L302" t="s">
        <v>2689</v>
      </c>
      <c r="M302">
        <v>3.8E-3</v>
      </c>
      <c r="N302" t="str">
        <f>_xll.IMDP("BND",D302,$N$1,A302)</f>
        <v>지역개발채권</v>
      </c>
      <c r="O302">
        <f t="shared" si="4"/>
        <v>9.4433799999999995E-3</v>
      </c>
    </row>
    <row r="303" spans="1:15" x14ac:dyDescent="0.3">
      <c r="A303" s="60">
        <v>46205</v>
      </c>
      <c r="B303" t="s">
        <v>2687</v>
      </c>
      <c r="C303" t="s">
        <v>2889</v>
      </c>
      <c r="D303" t="s">
        <v>3166</v>
      </c>
      <c r="E303" t="s">
        <v>3167</v>
      </c>
      <c r="F303">
        <v>3.87</v>
      </c>
      <c r="G303">
        <v>2.5586000000000002</v>
      </c>
      <c r="H303">
        <v>9.0096000000000007</v>
      </c>
      <c r="I303" s="60">
        <v>45351</v>
      </c>
      <c r="J303" s="60">
        <v>47177</v>
      </c>
      <c r="K303">
        <v>2.5</v>
      </c>
      <c r="L303" t="s">
        <v>2689</v>
      </c>
      <c r="M303">
        <v>3.2000000000000002E-3</v>
      </c>
      <c r="N303" t="str">
        <f>_xll.IMDP("BND",D303,$N$1,A303)</f>
        <v>지역개발채권</v>
      </c>
      <c r="O303">
        <f t="shared" si="4"/>
        <v>8.1875200000000002E-3</v>
      </c>
    </row>
    <row r="304" spans="1:15" x14ac:dyDescent="0.3">
      <c r="A304" s="60">
        <v>46205</v>
      </c>
      <c r="B304" t="s">
        <v>2687</v>
      </c>
      <c r="C304" t="s">
        <v>2889</v>
      </c>
      <c r="D304" t="s">
        <v>3168</v>
      </c>
      <c r="E304" t="s">
        <v>3169</v>
      </c>
      <c r="F304">
        <v>3.88</v>
      </c>
      <c r="G304">
        <v>2.64</v>
      </c>
      <c r="H304">
        <v>9.5112000000000005</v>
      </c>
      <c r="I304" s="60">
        <v>45382</v>
      </c>
      <c r="J304" s="60">
        <v>47208</v>
      </c>
      <c r="K304">
        <v>2.5</v>
      </c>
      <c r="L304" t="s">
        <v>2689</v>
      </c>
      <c r="M304">
        <v>3.5000000000000001E-3</v>
      </c>
      <c r="N304" t="str">
        <f>_xll.IMDP("BND",D304,$N$1,A304)</f>
        <v>지역개발채권</v>
      </c>
      <c r="O304">
        <f t="shared" si="4"/>
        <v>9.2399999999999999E-3</v>
      </c>
    </row>
    <row r="305" spans="1:15" x14ac:dyDescent="0.3">
      <c r="A305" s="60">
        <v>46205</v>
      </c>
      <c r="B305" t="s">
        <v>2687</v>
      </c>
      <c r="C305" t="s">
        <v>2889</v>
      </c>
      <c r="D305" t="s">
        <v>3170</v>
      </c>
      <c r="E305" t="s">
        <v>3171</v>
      </c>
      <c r="F305">
        <v>3.89</v>
      </c>
      <c r="G305">
        <v>2.7187999999999999</v>
      </c>
      <c r="H305">
        <v>10.008900000000001</v>
      </c>
      <c r="I305" s="60">
        <v>45412</v>
      </c>
      <c r="J305" s="60">
        <v>47238</v>
      </c>
      <c r="K305">
        <v>2.5</v>
      </c>
      <c r="L305" t="s">
        <v>2689</v>
      </c>
      <c r="M305">
        <v>3.7000000000000002E-3</v>
      </c>
      <c r="N305" t="str">
        <f>_xll.IMDP("BND",D305,$N$1,A305)</f>
        <v>지역개발채권</v>
      </c>
      <c r="O305">
        <f t="shared" si="4"/>
        <v>1.005956E-2</v>
      </c>
    </row>
    <row r="306" spans="1:15" x14ac:dyDescent="0.3">
      <c r="A306" s="60">
        <v>46205</v>
      </c>
      <c r="B306" t="s">
        <v>2687</v>
      </c>
      <c r="C306" t="s">
        <v>2889</v>
      </c>
      <c r="D306" t="s">
        <v>3172</v>
      </c>
      <c r="E306" t="s">
        <v>3173</v>
      </c>
      <c r="F306">
        <v>3.92</v>
      </c>
      <c r="G306">
        <v>2.879</v>
      </c>
      <c r="H306">
        <v>11.059200000000001</v>
      </c>
      <c r="I306" s="60">
        <v>45473</v>
      </c>
      <c r="J306" s="60">
        <v>47299</v>
      </c>
      <c r="K306">
        <v>2.5</v>
      </c>
      <c r="L306" t="s">
        <v>2689</v>
      </c>
      <c r="M306">
        <v>3.5000000000000001E-3</v>
      </c>
      <c r="N306" t="str">
        <f>_xll.IMDP("BND",D306,$N$1,A306)</f>
        <v>지역개발채권</v>
      </c>
      <c r="O306">
        <f t="shared" si="4"/>
        <v>1.00765E-2</v>
      </c>
    </row>
    <row r="307" spans="1:15" x14ac:dyDescent="0.3">
      <c r="A307" s="60">
        <v>46205</v>
      </c>
      <c r="B307" t="s">
        <v>2687</v>
      </c>
      <c r="C307" t="s">
        <v>2889</v>
      </c>
      <c r="D307" t="s">
        <v>3174</v>
      </c>
      <c r="E307" t="s">
        <v>3175</v>
      </c>
      <c r="F307">
        <v>3.93</v>
      </c>
      <c r="G307">
        <v>2.9605000000000001</v>
      </c>
      <c r="H307">
        <v>11.613099999999999</v>
      </c>
      <c r="I307" s="60">
        <v>45504</v>
      </c>
      <c r="J307" s="60">
        <v>47330</v>
      </c>
      <c r="K307">
        <v>2.5</v>
      </c>
      <c r="L307" t="s">
        <v>2689</v>
      </c>
      <c r="M307">
        <v>3.5000000000000001E-3</v>
      </c>
      <c r="N307" t="str">
        <f>_xll.IMDP("BND",D307,$N$1,A307)</f>
        <v>지역개발채권</v>
      </c>
      <c r="O307">
        <f t="shared" si="4"/>
        <v>1.0361750000000001E-2</v>
      </c>
    </row>
    <row r="308" spans="1:15" x14ac:dyDescent="0.3">
      <c r="A308" s="60">
        <v>46205</v>
      </c>
      <c r="B308" t="s">
        <v>2687</v>
      </c>
      <c r="C308" t="s">
        <v>2889</v>
      </c>
      <c r="D308" t="s">
        <v>3176</v>
      </c>
      <c r="E308" t="s">
        <v>3177</v>
      </c>
      <c r="F308">
        <v>3.94</v>
      </c>
      <c r="G308">
        <v>3.1208</v>
      </c>
      <c r="H308">
        <v>12.741899999999999</v>
      </c>
      <c r="I308" s="60">
        <v>45565</v>
      </c>
      <c r="J308" s="60">
        <v>47391</v>
      </c>
      <c r="K308">
        <v>2.5</v>
      </c>
      <c r="L308" t="s">
        <v>2689</v>
      </c>
      <c r="M308">
        <v>3.2000000000000002E-3</v>
      </c>
      <c r="N308" t="str">
        <f>_xll.IMDP("BND",D308,$N$1,A308)</f>
        <v>지역개발채권</v>
      </c>
      <c r="O308">
        <f t="shared" si="4"/>
        <v>9.9865600000000002E-3</v>
      </c>
    </row>
    <row r="309" spans="1:15" x14ac:dyDescent="0.3">
      <c r="A309" s="60">
        <v>46205</v>
      </c>
      <c r="B309" t="s">
        <v>2687</v>
      </c>
      <c r="C309" t="s">
        <v>2889</v>
      </c>
      <c r="D309" t="s">
        <v>3178</v>
      </c>
      <c r="E309" t="s">
        <v>3179</v>
      </c>
      <c r="F309">
        <v>3.95</v>
      </c>
      <c r="G309">
        <v>3.2023000000000001</v>
      </c>
      <c r="H309">
        <v>13.3352</v>
      </c>
      <c r="I309" s="60">
        <v>45596</v>
      </c>
      <c r="J309" s="60">
        <v>47422</v>
      </c>
      <c r="K309">
        <v>2.5</v>
      </c>
      <c r="L309" t="s">
        <v>2689</v>
      </c>
      <c r="M309">
        <v>3.0999999999999999E-3</v>
      </c>
      <c r="N309" t="str">
        <f>_xll.IMDP("BND",D309,$N$1,A309)</f>
        <v>지역개발채권</v>
      </c>
      <c r="O309">
        <f t="shared" si="4"/>
        <v>9.9271299999999993E-3</v>
      </c>
    </row>
    <row r="310" spans="1:15" x14ac:dyDescent="0.3">
      <c r="A310" s="60">
        <v>46205</v>
      </c>
      <c r="B310" t="s">
        <v>2687</v>
      </c>
      <c r="C310" t="s">
        <v>2889</v>
      </c>
      <c r="D310" t="s">
        <v>3180</v>
      </c>
      <c r="E310" t="s">
        <v>3181</v>
      </c>
      <c r="F310">
        <v>3.96</v>
      </c>
      <c r="G310">
        <v>3.2810000000000001</v>
      </c>
      <c r="H310">
        <v>13.921200000000001</v>
      </c>
      <c r="I310" s="60">
        <v>45626</v>
      </c>
      <c r="J310" s="60">
        <v>47452</v>
      </c>
      <c r="K310">
        <v>2.5</v>
      </c>
      <c r="L310" t="s">
        <v>2689</v>
      </c>
      <c r="M310">
        <v>3.0999999999999999E-3</v>
      </c>
      <c r="N310" t="str">
        <f>_xll.IMDP("BND",D310,$N$1,A310)</f>
        <v>지역개발채권</v>
      </c>
      <c r="O310">
        <f t="shared" si="4"/>
        <v>1.0171100000000001E-2</v>
      </c>
    </row>
    <row r="311" spans="1:15" x14ac:dyDescent="0.3">
      <c r="A311" s="60">
        <v>46205</v>
      </c>
      <c r="B311" t="s">
        <v>2687</v>
      </c>
      <c r="C311" t="s">
        <v>2889</v>
      </c>
      <c r="D311" t="s">
        <v>3182</v>
      </c>
      <c r="E311" t="s">
        <v>3183</v>
      </c>
      <c r="F311">
        <v>3.97</v>
      </c>
      <c r="G311">
        <v>3.3624000000000001</v>
      </c>
      <c r="H311">
        <v>14.5398</v>
      </c>
      <c r="I311" s="60">
        <v>45657</v>
      </c>
      <c r="J311" s="60">
        <v>47483</v>
      </c>
      <c r="K311">
        <v>2.5</v>
      </c>
      <c r="L311" t="s">
        <v>2689</v>
      </c>
      <c r="M311">
        <v>3.3999999999999998E-3</v>
      </c>
      <c r="N311" t="str">
        <f>_xll.IMDP("BND",D311,$N$1,A311)</f>
        <v>지역개발채권</v>
      </c>
      <c r="O311">
        <f t="shared" si="4"/>
        <v>1.143216E-2</v>
      </c>
    </row>
    <row r="312" spans="1:15" x14ac:dyDescent="0.3">
      <c r="A312" s="60">
        <v>46205</v>
      </c>
      <c r="B312" t="s">
        <v>2687</v>
      </c>
      <c r="C312" t="s">
        <v>2889</v>
      </c>
      <c r="D312" t="s">
        <v>3184</v>
      </c>
      <c r="E312" t="s">
        <v>3185</v>
      </c>
      <c r="F312">
        <v>3.98</v>
      </c>
      <c r="G312">
        <v>3.4437000000000002</v>
      </c>
      <c r="H312">
        <v>15.171099999999999</v>
      </c>
      <c r="I312" s="60">
        <v>45688</v>
      </c>
      <c r="J312" s="60">
        <v>47514</v>
      </c>
      <c r="K312">
        <v>2.5</v>
      </c>
      <c r="L312" t="s">
        <v>2689</v>
      </c>
      <c r="M312">
        <v>2.8E-3</v>
      </c>
      <c r="N312" t="str">
        <f>_xll.IMDP("BND",D312,$N$1,A312)</f>
        <v>지역개발채권</v>
      </c>
      <c r="O312">
        <f t="shared" si="4"/>
        <v>9.6423600000000009E-3</v>
      </c>
    </row>
    <row r="313" spans="1:15" x14ac:dyDescent="0.3">
      <c r="A313" s="60">
        <v>46205</v>
      </c>
      <c r="B313" t="s">
        <v>2687</v>
      </c>
      <c r="C313" t="s">
        <v>2889</v>
      </c>
      <c r="D313" t="s">
        <v>3186</v>
      </c>
      <c r="E313" t="s">
        <v>3187</v>
      </c>
      <c r="F313">
        <v>3.99</v>
      </c>
      <c r="G313">
        <v>3.5171999999999999</v>
      </c>
      <c r="H313">
        <v>15.752599999999999</v>
      </c>
      <c r="I313" s="60">
        <v>45716</v>
      </c>
      <c r="J313" s="60">
        <v>47542</v>
      </c>
      <c r="K313">
        <v>2.5</v>
      </c>
      <c r="L313" t="s">
        <v>2689</v>
      </c>
      <c r="M313">
        <v>3.0000000000000001E-3</v>
      </c>
      <c r="N313" t="str">
        <f>_xll.IMDP("BND",D313,$N$1,A313)</f>
        <v>지역개발채권</v>
      </c>
      <c r="O313">
        <f t="shared" si="4"/>
        <v>1.05516E-2</v>
      </c>
    </row>
    <row r="314" spans="1:15" x14ac:dyDescent="0.3">
      <c r="A314" s="60">
        <v>46205</v>
      </c>
      <c r="B314" t="s">
        <v>2687</v>
      </c>
      <c r="C314" t="s">
        <v>2889</v>
      </c>
      <c r="D314" t="s">
        <v>3188</v>
      </c>
      <c r="E314" t="s">
        <v>3189</v>
      </c>
      <c r="F314">
        <v>4</v>
      </c>
      <c r="G314">
        <v>3.5985999999999998</v>
      </c>
      <c r="H314">
        <v>16.4101</v>
      </c>
      <c r="I314" s="60">
        <v>45747</v>
      </c>
      <c r="J314" s="60">
        <v>47573</v>
      </c>
      <c r="K314">
        <v>2.5</v>
      </c>
      <c r="L314" t="s">
        <v>2689</v>
      </c>
      <c r="M314">
        <v>3.3E-3</v>
      </c>
      <c r="N314" t="str">
        <f>_xll.IMDP("BND",D314,$N$1,A314)</f>
        <v>지역개발채권</v>
      </c>
      <c r="O314">
        <f t="shared" si="4"/>
        <v>1.187538E-2</v>
      </c>
    </row>
    <row r="315" spans="1:15" x14ac:dyDescent="0.3">
      <c r="A315" s="60">
        <v>46205</v>
      </c>
      <c r="B315" t="s">
        <v>2687</v>
      </c>
      <c r="C315" t="s">
        <v>2889</v>
      </c>
      <c r="D315" t="s">
        <v>3190</v>
      </c>
      <c r="E315" t="s">
        <v>3191</v>
      </c>
      <c r="F315">
        <v>4.01</v>
      </c>
      <c r="G315">
        <v>3.6772</v>
      </c>
      <c r="H315">
        <v>17.057600000000001</v>
      </c>
      <c r="I315" s="60">
        <v>45777</v>
      </c>
      <c r="J315" s="60">
        <v>47603</v>
      </c>
      <c r="K315">
        <v>2.5</v>
      </c>
      <c r="L315" t="s">
        <v>2689</v>
      </c>
      <c r="M315">
        <v>3.3E-3</v>
      </c>
      <c r="N315" t="str">
        <f>_xll.IMDP("BND",D315,$N$1,A315)</f>
        <v>지역개발채권</v>
      </c>
      <c r="O315">
        <f t="shared" si="4"/>
        <v>1.213476E-2</v>
      </c>
    </row>
    <row r="316" spans="1:15" x14ac:dyDescent="0.3">
      <c r="A316" s="60">
        <v>46205</v>
      </c>
      <c r="B316" t="s">
        <v>2687</v>
      </c>
      <c r="C316" t="s">
        <v>2889</v>
      </c>
      <c r="D316" t="s">
        <v>3192</v>
      </c>
      <c r="E316" t="s">
        <v>3193</v>
      </c>
      <c r="F316">
        <v>4.0199999999999996</v>
      </c>
      <c r="G316">
        <v>3.7585999999999999</v>
      </c>
      <c r="H316">
        <v>17.740200000000002</v>
      </c>
      <c r="I316" s="60">
        <v>45808</v>
      </c>
      <c r="J316" s="60">
        <v>47634</v>
      </c>
      <c r="K316">
        <v>2.5</v>
      </c>
      <c r="L316" t="s">
        <v>2689</v>
      </c>
      <c r="M316">
        <v>2.7000000000000001E-3</v>
      </c>
      <c r="N316" t="str">
        <f>_xll.IMDP("BND",D316,$N$1,A316)</f>
        <v>지역개발채권</v>
      </c>
      <c r="O316">
        <f t="shared" si="4"/>
        <v>1.0148220000000001E-2</v>
      </c>
    </row>
    <row r="317" spans="1:15" x14ac:dyDescent="0.3">
      <c r="A317" s="60">
        <v>46205</v>
      </c>
      <c r="B317" t="s">
        <v>2687</v>
      </c>
      <c r="C317" t="s">
        <v>2889</v>
      </c>
      <c r="D317" t="s">
        <v>3194</v>
      </c>
      <c r="E317" t="s">
        <v>3195</v>
      </c>
      <c r="F317">
        <v>4.03</v>
      </c>
      <c r="G317">
        <v>3.8371</v>
      </c>
      <c r="H317">
        <v>18.412199999999999</v>
      </c>
      <c r="I317" s="60">
        <v>45838</v>
      </c>
      <c r="J317" s="60">
        <v>47664</v>
      </c>
      <c r="K317">
        <v>2.5</v>
      </c>
      <c r="L317" t="s">
        <v>2689</v>
      </c>
      <c r="M317">
        <v>3.0999999999999999E-3</v>
      </c>
      <c r="N317" t="str">
        <f>_xll.IMDP("BND",D317,$N$1,A317)</f>
        <v>지역개발채권</v>
      </c>
      <c r="O317">
        <f t="shared" si="4"/>
        <v>1.1895009999999999E-2</v>
      </c>
    </row>
    <row r="318" spans="1:15" x14ac:dyDescent="0.3">
      <c r="A318" s="60">
        <v>46205</v>
      </c>
      <c r="B318" t="s">
        <v>2687</v>
      </c>
      <c r="C318" t="s">
        <v>2889</v>
      </c>
      <c r="D318" t="s">
        <v>3196</v>
      </c>
      <c r="E318" t="s">
        <v>3197</v>
      </c>
      <c r="F318">
        <v>4.05</v>
      </c>
      <c r="G318">
        <v>3.9182000000000001</v>
      </c>
      <c r="H318">
        <v>19.117999999999999</v>
      </c>
      <c r="I318" s="60">
        <v>45869</v>
      </c>
      <c r="J318" s="60">
        <v>47695</v>
      </c>
      <c r="K318">
        <v>2.5</v>
      </c>
      <c r="L318" t="s">
        <v>2689</v>
      </c>
      <c r="M318">
        <v>2.7000000000000001E-3</v>
      </c>
      <c r="N318" t="str">
        <f>_xll.IMDP("BND",D318,$N$1,A318)</f>
        <v>지역개발채권</v>
      </c>
      <c r="O318">
        <f t="shared" si="4"/>
        <v>1.0579140000000001E-2</v>
      </c>
    </row>
    <row r="319" spans="1:15" x14ac:dyDescent="0.3">
      <c r="A319" s="60">
        <v>46205</v>
      </c>
      <c r="B319" t="s">
        <v>2687</v>
      </c>
      <c r="C319" t="s">
        <v>2889</v>
      </c>
      <c r="D319" t="s">
        <v>3198</v>
      </c>
      <c r="E319" t="s">
        <v>3199</v>
      </c>
      <c r="F319">
        <v>4.0599999999999996</v>
      </c>
      <c r="G319">
        <v>3.9992000000000001</v>
      </c>
      <c r="H319">
        <v>19.837</v>
      </c>
      <c r="I319" s="60">
        <v>45900</v>
      </c>
      <c r="J319" s="60">
        <v>47726</v>
      </c>
      <c r="K319">
        <v>2.5</v>
      </c>
      <c r="L319" t="s">
        <v>2689</v>
      </c>
      <c r="M319">
        <v>2.3E-3</v>
      </c>
      <c r="N319" t="str">
        <f>_xll.IMDP("BND",D319,$N$1,A319)</f>
        <v>지역개발채권</v>
      </c>
      <c r="O319">
        <f t="shared" si="4"/>
        <v>9.1981600000000004E-3</v>
      </c>
    </row>
    <row r="320" spans="1:15" x14ac:dyDescent="0.3">
      <c r="A320" s="60">
        <v>46205</v>
      </c>
      <c r="B320" t="s">
        <v>2687</v>
      </c>
      <c r="C320" t="s">
        <v>2889</v>
      </c>
      <c r="D320" t="s">
        <v>3200</v>
      </c>
      <c r="E320" t="s">
        <v>3201</v>
      </c>
      <c r="F320">
        <v>4.08</v>
      </c>
      <c r="G320">
        <v>4.0776000000000003</v>
      </c>
      <c r="H320">
        <v>20.544599999999999</v>
      </c>
      <c r="I320" s="60">
        <v>45930</v>
      </c>
      <c r="J320" s="60">
        <v>47756</v>
      </c>
      <c r="K320">
        <v>2.5</v>
      </c>
      <c r="L320" t="s">
        <v>2689</v>
      </c>
      <c r="M320">
        <v>2.8E-3</v>
      </c>
      <c r="N320" t="str">
        <f>_xll.IMDP("BND",D320,$N$1,A320)</f>
        <v>지역개발채권</v>
      </c>
      <c r="O320">
        <f t="shared" si="4"/>
        <v>1.141728E-2</v>
      </c>
    </row>
    <row r="321" spans="1:15" x14ac:dyDescent="0.3">
      <c r="A321" s="60">
        <v>46205</v>
      </c>
      <c r="B321" t="s">
        <v>2687</v>
      </c>
      <c r="C321" t="s">
        <v>2889</v>
      </c>
      <c r="D321" t="s">
        <v>3202</v>
      </c>
      <c r="E321" t="s">
        <v>3203</v>
      </c>
      <c r="F321">
        <v>4.1100000000000003</v>
      </c>
      <c r="G321">
        <v>4.2367999999999997</v>
      </c>
      <c r="H321">
        <v>22.0198</v>
      </c>
      <c r="I321" s="60">
        <v>45991</v>
      </c>
      <c r="J321" s="60">
        <v>47817</v>
      </c>
      <c r="K321">
        <v>2</v>
      </c>
      <c r="L321" t="s">
        <v>2689</v>
      </c>
      <c r="M321">
        <v>2.5999999999999999E-3</v>
      </c>
      <c r="N321" t="str">
        <f>_xll.IMDP("BND",D321,$N$1,A321)</f>
        <v>지역개발채권</v>
      </c>
      <c r="O321">
        <f t="shared" si="4"/>
        <v>1.1015679999999998E-2</v>
      </c>
    </row>
    <row r="322" spans="1:15" x14ac:dyDescent="0.3">
      <c r="A322" s="60">
        <v>46205</v>
      </c>
      <c r="B322" t="s">
        <v>2687</v>
      </c>
      <c r="C322" t="s">
        <v>2889</v>
      </c>
      <c r="D322" t="s">
        <v>3204</v>
      </c>
      <c r="E322" t="s">
        <v>3205</v>
      </c>
      <c r="F322">
        <v>4.13</v>
      </c>
      <c r="G322">
        <v>4.3177000000000003</v>
      </c>
      <c r="H322">
        <v>22.788699999999999</v>
      </c>
      <c r="I322" s="60">
        <v>46022</v>
      </c>
      <c r="J322" s="60">
        <v>47848</v>
      </c>
      <c r="K322">
        <v>2</v>
      </c>
      <c r="L322" t="s">
        <v>2689</v>
      </c>
      <c r="M322">
        <v>3.3E-3</v>
      </c>
      <c r="N322" t="str">
        <f>_xll.IMDP("BND",D322,$N$1,A322)</f>
        <v>지역개발채권</v>
      </c>
      <c r="O322">
        <f t="shared" ref="O322:O385" si="5">M322*G322</f>
        <v>1.4248410000000001E-2</v>
      </c>
    </row>
    <row r="323" spans="1:15" x14ac:dyDescent="0.3">
      <c r="A323" s="60">
        <v>46205</v>
      </c>
      <c r="B323" t="s">
        <v>2687</v>
      </c>
      <c r="C323" t="s">
        <v>2889</v>
      </c>
      <c r="D323" t="s">
        <v>3206</v>
      </c>
      <c r="E323" t="s">
        <v>3207</v>
      </c>
      <c r="F323">
        <v>4.1500000000000004</v>
      </c>
      <c r="G323">
        <v>4.3985000000000003</v>
      </c>
      <c r="H323">
        <v>23.569800000000001</v>
      </c>
      <c r="I323" s="60">
        <v>46053</v>
      </c>
      <c r="J323" s="60">
        <v>47879</v>
      </c>
      <c r="K323">
        <v>2</v>
      </c>
      <c r="L323" t="s">
        <v>2689</v>
      </c>
      <c r="M323">
        <v>2.2000000000000001E-3</v>
      </c>
      <c r="N323" t="str">
        <f>_xll.IMDP("BND",D323,$N$1,A323)</f>
        <v>지역개발채권</v>
      </c>
      <c r="O323">
        <f t="shared" si="5"/>
        <v>9.6767000000000016E-3</v>
      </c>
    </row>
    <row r="324" spans="1:15" x14ac:dyDescent="0.3">
      <c r="A324" s="60">
        <v>46205</v>
      </c>
      <c r="B324" t="s">
        <v>2687</v>
      </c>
      <c r="C324" t="s">
        <v>2889</v>
      </c>
      <c r="D324" t="s">
        <v>3208</v>
      </c>
      <c r="E324" t="s">
        <v>3209</v>
      </c>
      <c r="F324">
        <v>4.18</v>
      </c>
      <c r="G324">
        <v>4.5519999999999996</v>
      </c>
      <c r="H324">
        <v>25.09</v>
      </c>
      <c r="I324" s="60">
        <v>46112</v>
      </c>
      <c r="J324" s="60">
        <v>47938</v>
      </c>
      <c r="K324">
        <v>2</v>
      </c>
      <c r="L324" t="s">
        <v>2689</v>
      </c>
      <c r="M324">
        <v>2.3E-3</v>
      </c>
      <c r="N324" t="str">
        <f>_xll.IMDP("BND",D324,$N$1,A324)</f>
        <v>지역개발채권</v>
      </c>
      <c r="O324">
        <f t="shared" si="5"/>
        <v>1.0469599999999999E-2</v>
      </c>
    </row>
    <row r="325" spans="1:15" x14ac:dyDescent="0.3">
      <c r="A325" s="60">
        <v>46205</v>
      </c>
      <c r="B325" t="s">
        <v>2687</v>
      </c>
      <c r="C325" t="s">
        <v>2889</v>
      </c>
      <c r="D325" t="s">
        <v>15764</v>
      </c>
      <c r="E325" t="s">
        <v>15765</v>
      </c>
      <c r="F325">
        <v>4.2300000000000004</v>
      </c>
      <c r="G325">
        <v>4.7889999999999997</v>
      </c>
      <c r="H325">
        <v>27.5291</v>
      </c>
      <c r="I325" s="60">
        <v>46203</v>
      </c>
      <c r="J325" s="60">
        <v>48029</v>
      </c>
      <c r="K325">
        <v>2</v>
      </c>
      <c r="L325" t="s">
        <v>2689</v>
      </c>
      <c r="M325">
        <v>2.5999999999999999E-3</v>
      </c>
      <c r="N325" t="str">
        <f>_xll.IMDP("BND",D325,$N$1,A325)</f>
        <v>지역개발채권</v>
      </c>
      <c r="O325">
        <f t="shared" si="5"/>
        <v>1.2451399999999998E-2</v>
      </c>
    </row>
    <row r="326" spans="1:15" x14ac:dyDescent="0.3">
      <c r="A326" s="60">
        <v>46205</v>
      </c>
      <c r="B326" t="s">
        <v>2687</v>
      </c>
      <c r="C326" t="s">
        <v>2889</v>
      </c>
      <c r="D326" t="s">
        <v>3210</v>
      </c>
      <c r="E326" t="s">
        <v>3211</v>
      </c>
      <c r="F326">
        <v>3.91</v>
      </c>
      <c r="G326">
        <v>2.8001999999999998</v>
      </c>
      <c r="H326">
        <v>10.536300000000001</v>
      </c>
      <c r="I326" s="60">
        <v>45443</v>
      </c>
      <c r="J326" s="60">
        <v>47269</v>
      </c>
      <c r="K326">
        <v>2.5</v>
      </c>
      <c r="L326" t="s">
        <v>2689</v>
      </c>
      <c r="M326">
        <v>3.3E-3</v>
      </c>
      <c r="N326" t="str">
        <f>_xll.IMDP("BND",D326,$N$1,A326)</f>
        <v>지역개발채권</v>
      </c>
      <c r="O326">
        <f t="shared" si="5"/>
        <v>9.2406599999999995E-3</v>
      </c>
    </row>
    <row r="327" spans="1:15" x14ac:dyDescent="0.3">
      <c r="A327" s="60">
        <v>46205</v>
      </c>
      <c r="B327" t="s">
        <v>2687</v>
      </c>
      <c r="C327" t="s">
        <v>2889</v>
      </c>
      <c r="D327" t="s">
        <v>3212</v>
      </c>
      <c r="E327" t="s">
        <v>3213</v>
      </c>
      <c r="F327">
        <v>3.94</v>
      </c>
      <c r="G327">
        <v>3.0419</v>
      </c>
      <c r="H327">
        <v>12.180199999999999</v>
      </c>
      <c r="I327" s="60">
        <v>45535</v>
      </c>
      <c r="J327" s="60">
        <v>47361</v>
      </c>
      <c r="K327">
        <v>2.5</v>
      </c>
      <c r="L327" t="s">
        <v>2689</v>
      </c>
      <c r="M327">
        <v>2.8E-3</v>
      </c>
      <c r="N327" t="str">
        <f>_xll.IMDP("BND",D327,$N$1,A327)</f>
        <v>지역개발채권</v>
      </c>
      <c r="O327">
        <f t="shared" si="5"/>
        <v>8.5173200000000001E-3</v>
      </c>
    </row>
    <row r="328" spans="1:15" x14ac:dyDescent="0.3">
      <c r="A328" s="60">
        <v>46205</v>
      </c>
      <c r="B328" t="s">
        <v>2687</v>
      </c>
      <c r="C328" t="s">
        <v>2889</v>
      </c>
      <c r="D328" t="s">
        <v>3214</v>
      </c>
      <c r="E328" t="s">
        <v>3215</v>
      </c>
      <c r="F328">
        <v>3.96</v>
      </c>
      <c r="G328">
        <v>2.2949000000000002</v>
      </c>
      <c r="H328">
        <v>6.5057</v>
      </c>
      <c r="I328" s="60">
        <v>45996</v>
      </c>
      <c r="J328" s="60">
        <v>47092</v>
      </c>
      <c r="K328">
        <v>3.42</v>
      </c>
      <c r="L328" t="s">
        <v>2689</v>
      </c>
      <c r="M328">
        <v>6.4999999999999997E-3</v>
      </c>
      <c r="N328" t="str">
        <f>_xll.IMDP("BND",D328,$N$1,A328)</f>
        <v>공모지방채</v>
      </c>
      <c r="O328">
        <f t="shared" si="5"/>
        <v>1.4916850000000001E-2</v>
      </c>
    </row>
    <row r="329" spans="1:15" x14ac:dyDescent="0.3">
      <c r="A329" s="60">
        <v>46205</v>
      </c>
      <c r="B329" t="s">
        <v>2687</v>
      </c>
      <c r="C329" t="s">
        <v>3216</v>
      </c>
      <c r="D329" t="s">
        <v>548</v>
      </c>
      <c r="E329" t="s">
        <v>550</v>
      </c>
      <c r="F329">
        <v>2.86</v>
      </c>
      <c r="G329">
        <v>0.49209999999999998</v>
      </c>
      <c r="H329">
        <v>0.36470000000000002</v>
      </c>
      <c r="I329" s="60">
        <v>45659</v>
      </c>
      <c r="J329" s="60">
        <v>46389</v>
      </c>
      <c r="K329">
        <v>2.7</v>
      </c>
      <c r="L329" t="s">
        <v>2689</v>
      </c>
      <c r="M329">
        <v>0.2147</v>
      </c>
      <c r="N329" t="str">
        <f>_xll.IMDP("BND",D329,$N$1,A329)</f>
        <v>통안증권</v>
      </c>
      <c r="O329">
        <f t="shared" si="5"/>
        <v>0.10565387</v>
      </c>
    </row>
    <row r="330" spans="1:15" x14ac:dyDescent="0.3">
      <c r="A330" s="60">
        <v>46205</v>
      </c>
      <c r="B330" t="s">
        <v>2687</v>
      </c>
      <c r="C330" t="s">
        <v>3216</v>
      </c>
      <c r="D330" t="s">
        <v>3217</v>
      </c>
      <c r="E330" t="s">
        <v>3218</v>
      </c>
      <c r="F330">
        <v>2.98</v>
      </c>
      <c r="G330">
        <v>0.7369</v>
      </c>
      <c r="H330">
        <v>0.72789999999999999</v>
      </c>
      <c r="I330" s="60">
        <v>45749</v>
      </c>
      <c r="J330" s="60">
        <v>46479</v>
      </c>
      <c r="K330">
        <v>2.62</v>
      </c>
      <c r="L330" t="s">
        <v>2689</v>
      </c>
      <c r="M330">
        <v>0.19969999999999999</v>
      </c>
      <c r="N330" t="str">
        <f>_xll.IMDP("BND",D330,$N$1,A330)</f>
        <v>통안증권</v>
      </c>
      <c r="O330">
        <f t="shared" si="5"/>
        <v>0.14715892999999999</v>
      </c>
    </row>
    <row r="331" spans="1:15" x14ac:dyDescent="0.3">
      <c r="A331" s="60">
        <v>46205</v>
      </c>
      <c r="B331" t="s">
        <v>2687</v>
      </c>
      <c r="C331" t="s">
        <v>3216</v>
      </c>
      <c r="D331" t="s">
        <v>3219</v>
      </c>
      <c r="E331" t="s">
        <v>3220</v>
      </c>
      <c r="F331">
        <v>3.3</v>
      </c>
      <c r="G331">
        <v>0.98019999999999996</v>
      </c>
      <c r="H331">
        <v>1.2090000000000001</v>
      </c>
      <c r="I331" s="60">
        <v>45840</v>
      </c>
      <c r="J331" s="60">
        <v>46570</v>
      </c>
      <c r="K331">
        <v>2.4</v>
      </c>
      <c r="L331" t="s">
        <v>2689</v>
      </c>
      <c r="M331">
        <v>0.41689999999999999</v>
      </c>
      <c r="N331" t="str">
        <f>_xll.IMDP("BND",D331,$N$1,A331)</f>
        <v>통안증권</v>
      </c>
      <c r="O331">
        <f t="shared" si="5"/>
        <v>0.40864538</v>
      </c>
    </row>
    <row r="332" spans="1:15" x14ac:dyDescent="0.3">
      <c r="A332" s="60">
        <v>46205</v>
      </c>
      <c r="B332" t="s">
        <v>2687</v>
      </c>
      <c r="C332" t="s">
        <v>3216</v>
      </c>
      <c r="D332" t="s">
        <v>3221</v>
      </c>
      <c r="E332" t="s">
        <v>3222</v>
      </c>
      <c r="F332">
        <v>3.52</v>
      </c>
      <c r="G332">
        <v>1.2210000000000001</v>
      </c>
      <c r="H332">
        <v>1.8047</v>
      </c>
      <c r="I332" s="60">
        <v>45932</v>
      </c>
      <c r="J332" s="60">
        <v>46662</v>
      </c>
      <c r="K332">
        <v>2.5</v>
      </c>
      <c r="L332" t="s">
        <v>2689</v>
      </c>
      <c r="M332">
        <v>0.42130000000000001</v>
      </c>
      <c r="N332" t="str">
        <f>_xll.IMDP("BND",D332,$N$1,A332)</f>
        <v>통안증권</v>
      </c>
      <c r="O332">
        <f t="shared" si="5"/>
        <v>0.51440730000000001</v>
      </c>
    </row>
    <row r="333" spans="1:15" x14ac:dyDescent="0.3">
      <c r="A333" s="60">
        <v>46205</v>
      </c>
      <c r="B333" t="s">
        <v>2687</v>
      </c>
      <c r="C333" t="s">
        <v>3216</v>
      </c>
      <c r="D333" t="s">
        <v>3223</v>
      </c>
      <c r="E333" t="s">
        <v>3224</v>
      </c>
      <c r="F333">
        <v>2.81</v>
      </c>
      <c r="G333">
        <v>0.34649999999999997</v>
      </c>
      <c r="H333">
        <v>0.20649999999999999</v>
      </c>
      <c r="I333" s="60">
        <v>45970</v>
      </c>
      <c r="J333" s="60">
        <v>46335</v>
      </c>
      <c r="K333">
        <v>2.54</v>
      </c>
      <c r="L333" t="s">
        <v>2689</v>
      </c>
      <c r="M333">
        <v>4.2000000000000003E-2</v>
      </c>
      <c r="N333" t="str">
        <f>_xll.IMDP("BND",D333,$N$1,A333)</f>
        <v>통안증권</v>
      </c>
      <c r="O333">
        <f t="shared" si="5"/>
        <v>1.4553E-2</v>
      </c>
    </row>
    <row r="334" spans="1:15" x14ac:dyDescent="0.3">
      <c r="A334" s="60">
        <v>46205</v>
      </c>
      <c r="B334" t="s">
        <v>2687</v>
      </c>
      <c r="C334" t="s">
        <v>3216</v>
      </c>
      <c r="D334" t="s">
        <v>3225</v>
      </c>
      <c r="E334" t="s">
        <v>3226</v>
      </c>
      <c r="F334">
        <v>3.68</v>
      </c>
      <c r="G334">
        <v>1.4575</v>
      </c>
      <c r="H334">
        <v>2.5085000000000002</v>
      </c>
      <c r="I334" s="60">
        <v>46024</v>
      </c>
      <c r="J334" s="60">
        <v>46754</v>
      </c>
      <c r="K334">
        <v>2.84</v>
      </c>
      <c r="L334" t="s">
        <v>2689</v>
      </c>
      <c r="M334">
        <v>0.36899999999999999</v>
      </c>
      <c r="N334" t="str">
        <f>_xll.IMDP("BND",D334,$N$1,A334)</f>
        <v>통안증권</v>
      </c>
      <c r="O334">
        <f t="shared" si="5"/>
        <v>0.53781749999999995</v>
      </c>
    </row>
    <row r="335" spans="1:15" x14ac:dyDescent="0.3">
      <c r="A335" s="60">
        <v>46205</v>
      </c>
      <c r="B335" t="s">
        <v>2687</v>
      </c>
      <c r="C335" t="s">
        <v>3216</v>
      </c>
      <c r="D335" t="s">
        <v>3227</v>
      </c>
      <c r="E335" t="s">
        <v>3228</v>
      </c>
      <c r="F335">
        <v>2.94</v>
      </c>
      <c r="G335">
        <v>0.67479999999999996</v>
      </c>
      <c r="H335">
        <v>0.62490000000000001</v>
      </c>
      <c r="I335" s="60">
        <v>46090</v>
      </c>
      <c r="J335" s="60">
        <v>46455</v>
      </c>
      <c r="K335">
        <v>2.7</v>
      </c>
      <c r="L335" t="s">
        <v>2689</v>
      </c>
      <c r="M335">
        <v>4.3400000000000001E-2</v>
      </c>
      <c r="N335" t="str">
        <f>_xll.IMDP("BND",D335,$N$1,A335)</f>
        <v>통안증권</v>
      </c>
      <c r="O335">
        <f t="shared" si="5"/>
        <v>2.9286319999999998E-2</v>
      </c>
    </row>
    <row r="336" spans="1:15" x14ac:dyDescent="0.3">
      <c r="A336" s="60">
        <v>46205</v>
      </c>
      <c r="B336" t="s">
        <v>2687</v>
      </c>
      <c r="C336" t="s">
        <v>3216</v>
      </c>
      <c r="D336" t="s">
        <v>3229</v>
      </c>
      <c r="E336" t="s">
        <v>3230</v>
      </c>
      <c r="F336">
        <v>3.7</v>
      </c>
      <c r="G336">
        <v>1.6877</v>
      </c>
      <c r="H336">
        <v>3.3113999999999999</v>
      </c>
      <c r="I336" s="60">
        <v>46114</v>
      </c>
      <c r="J336" s="60">
        <v>46845</v>
      </c>
      <c r="K336">
        <v>3.42</v>
      </c>
      <c r="L336" t="s">
        <v>2689</v>
      </c>
      <c r="M336">
        <v>0.35580000000000001</v>
      </c>
      <c r="N336" t="str">
        <f>_xll.IMDP("BND",D336,$N$1,A336)</f>
        <v>통안증권</v>
      </c>
      <c r="O336">
        <f t="shared" si="5"/>
        <v>0.60048365999999997</v>
      </c>
    </row>
    <row r="337" spans="1:15" x14ac:dyDescent="0.3">
      <c r="A337" s="60">
        <v>46205</v>
      </c>
      <c r="B337" t="s">
        <v>2687</v>
      </c>
      <c r="C337" t="s">
        <v>3216</v>
      </c>
      <c r="D337" t="s">
        <v>3231</v>
      </c>
      <c r="E337" t="s">
        <v>3232</v>
      </c>
      <c r="F337">
        <v>2.99</v>
      </c>
      <c r="G337">
        <v>0.83360000000000001</v>
      </c>
      <c r="H337">
        <v>0.90769999999999995</v>
      </c>
      <c r="I337" s="60">
        <v>46151</v>
      </c>
      <c r="J337" s="60">
        <v>46516</v>
      </c>
      <c r="K337">
        <v>2.9</v>
      </c>
      <c r="L337" t="s">
        <v>2689</v>
      </c>
      <c r="M337">
        <v>2.9000000000000001E-2</v>
      </c>
      <c r="N337" t="str">
        <f>_xll.IMDP("BND",D337,$N$1,A337)</f>
        <v>통안증권</v>
      </c>
      <c r="O337">
        <f t="shared" si="5"/>
        <v>2.4174400000000002E-2</v>
      </c>
    </row>
    <row r="338" spans="1:15" x14ac:dyDescent="0.3">
      <c r="A338" s="60">
        <v>46205</v>
      </c>
      <c r="B338" t="s">
        <v>2687</v>
      </c>
      <c r="C338" t="s">
        <v>3216</v>
      </c>
      <c r="D338" t="s">
        <v>3233</v>
      </c>
      <c r="E338" t="s">
        <v>3234</v>
      </c>
      <c r="F338">
        <v>2.88</v>
      </c>
      <c r="G338">
        <v>0.65739999999999998</v>
      </c>
      <c r="H338">
        <v>0.59789999999999999</v>
      </c>
      <c r="I338" s="60">
        <v>45354</v>
      </c>
      <c r="J338" s="60">
        <v>46449</v>
      </c>
      <c r="K338">
        <v>3.43</v>
      </c>
      <c r="L338" t="s">
        <v>2689</v>
      </c>
      <c r="M338">
        <v>0.25600000000000001</v>
      </c>
      <c r="N338" t="str">
        <f>_xll.IMDP("BND",D338,$N$1,A338)</f>
        <v>통안증권</v>
      </c>
      <c r="O338">
        <f t="shared" si="5"/>
        <v>0.16829440000000001</v>
      </c>
    </row>
    <row r="339" spans="1:15" x14ac:dyDescent="0.3">
      <c r="A339" s="60">
        <v>46205</v>
      </c>
      <c r="B339" t="s">
        <v>2687</v>
      </c>
      <c r="C339" t="s">
        <v>3216</v>
      </c>
      <c r="D339" t="s">
        <v>3235</v>
      </c>
      <c r="E339" t="s">
        <v>3236</v>
      </c>
      <c r="F339">
        <v>3.28</v>
      </c>
      <c r="G339">
        <v>1.141</v>
      </c>
      <c r="H339">
        <v>1.5979000000000001</v>
      </c>
      <c r="I339" s="60">
        <v>45538</v>
      </c>
      <c r="J339" s="60">
        <v>46633</v>
      </c>
      <c r="K339">
        <v>2.94</v>
      </c>
      <c r="L339" t="s">
        <v>2689</v>
      </c>
      <c r="M339">
        <v>0.31069999999999998</v>
      </c>
      <c r="N339" t="str">
        <f>_xll.IMDP("BND",D339,$N$1,A339)</f>
        <v>통안증권</v>
      </c>
      <c r="O339">
        <f t="shared" si="5"/>
        <v>0.35450869999999995</v>
      </c>
    </row>
    <row r="340" spans="1:15" x14ac:dyDescent="0.3">
      <c r="A340" s="60">
        <v>46205</v>
      </c>
      <c r="B340" t="s">
        <v>2687</v>
      </c>
      <c r="C340" t="s">
        <v>3216</v>
      </c>
      <c r="D340" t="s">
        <v>3237</v>
      </c>
      <c r="E340" t="s">
        <v>3238</v>
      </c>
      <c r="F340">
        <v>3.66</v>
      </c>
      <c r="G340">
        <v>1.6187</v>
      </c>
      <c r="H340">
        <v>3.0573000000000001</v>
      </c>
      <c r="I340" s="60">
        <v>45719</v>
      </c>
      <c r="J340" s="60">
        <v>46815</v>
      </c>
      <c r="K340">
        <v>2.69</v>
      </c>
      <c r="L340" t="s">
        <v>2689</v>
      </c>
      <c r="M340">
        <v>0.38479999999999998</v>
      </c>
      <c r="N340" t="str">
        <f>_xll.IMDP("BND",D340,$N$1,A340)</f>
        <v>통안증권</v>
      </c>
      <c r="O340">
        <f t="shared" si="5"/>
        <v>0.62287576</v>
      </c>
    </row>
    <row r="341" spans="1:15" x14ac:dyDescent="0.3">
      <c r="A341" s="60">
        <v>46205</v>
      </c>
      <c r="B341" t="s">
        <v>2687</v>
      </c>
      <c r="C341" t="s">
        <v>3216</v>
      </c>
      <c r="D341" t="s">
        <v>3239</v>
      </c>
      <c r="E341" t="s">
        <v>3240</v>
      </c>
      <c r="F341">
        <v>3.71</v>
      </c>
      <c r="G341">
        <v>2.0939000000000001</v>
      </c>
      <c r="H341">
        <v>4.9772999999999996</v>
      </c>
      <c r="I341" s="60">
        <v>45903</v>
      </c>
      <c r="J341" s="60">
        <v>46999</v>
      </c>
      <c r="K341">
        <v>2.46</v>
      </c>
      <c r="L341" t="s">
        <v>2689</v>
      </c>
      <c r="M341">
        <v>0.39429999999999998</v>
      </c>
      <c r="N341" t="str">
        <f>_xll.IMDP("BND",D341,$N$1,A341)</f>
        <v>통안증권</v>
      </c>
      <c r="O341">
        <f t="shared" si="5"/>
        <v>0.82562477000000001</v>
      </c>
    </row>
    <row r="342" spans="1:15" x14ac:dyDescent="0.3">
      <c r="A342" s="60">
        <v>46205</v>
      </c>
      <c r="B342" t="s">
        <v>2687</v>
      </c>
      <c r="C342" t="s">
        <v>3216</v>
      </c>
      <c r="D342" t="s">
        <v>3241</v>
      </c>
      <c r="E342" t="s">
        <v>3242</v>
      </c>
      <c r="F342">
        <v>2.88</v>
      </c>
      <c r="G342">
        <v>0.5081</v>
      </c>
      <c r="H342">
        <v>0.38619999999999999</v>
      </c>
      <c r="I342" s="60">
        <v>46031</v>
      </c>
      <c r="J342" s="60">
        <v>46396</v>
      </c>
      <c r="K342">
        <v>2.5499999999999998</v>
      </c>
      <c r="L342" t="s">
        <v>2689</v>
      </c>
      <c r="M342">
        <v>4.4499999999999998E-2</v>
      </c>
      <c r="N342" t="str">
        <f>_xll.IMDP("BND",D342,$N$1,A342)</f>
        <v>통안증권</v>
      </c>
      <c r="O342">
        <f t="shared" si="5"/>
        <v>2.2610449999999997E-2</v>
      </c>
    </row>
    <row r="343" spans="1:15" x14ac:dyDescent="0.3">
      <c r="A343" s="60">
        <v>46205</v>
      </c>
      <c r="B343" t="s">
        <v>2687</v>
      </c>
      <c r="C343" t="s">
        <v>3216</v>
      </c>
      <c r="D343" t="s">
        <v>3243</v>
      </c>
      <c r="E343" t="s">
        <v>3244</v>
      </c>
      <c r="F343">
        <v>3.8</v>
      </c>
      <c r="G343">
        <v>2.5325000000000002</v>
      </c>
      <c r="H343">
        <v>7.2222</v>
      </c>
      <c r="I343" s="60">
        <v>46084</v>
      </c>
      <c r="J343" s="60">
        <v>47180</v>
      </c>
      <c r="K343">
        <v>3.34</v>
      </c>
      <c r="L343" t="s">
        <v>2689</v>
      </c>
      <c r="M343">
        <v>0.22370000000000001</v>
      </c>
      <c r="N343" t="str">
        <f>_xll.IMDP("BND",D343,$N$1,A343)</f>
        <v>통안증권</v>
      </c>
      <c r="O343">
        <f t="shared" si="5"/>
        <v>0.56652025000000006</v>
      </c>
    </row>
    <row r="344" spans="1:15" x14ac:dyDescent="0.3">
      <c r="A344" s="60">
        <v>46205</v>
      </c>
      <c r="B344" t="s">
        <v>2687</v>
      </c>
      <c r="C344" t="s">
        <v>3245</v>
      </c>
      <c r="D344" t="s">
        <v>3246</v>
      </c>
      <c r="E344" t="s">
        <v>3247</v>
      </c>
      <c r="F344">
        <v>3.12</v>
      </c>
      <c r="G344">
        <v>0.2949</v>
      </c>
      <c r="H344">
        <v>0.37290000000000001</v>
      </c>
      <c r="I344" s="60">
        <v>45952</v>
      </c>
      <c r="J344" s="60">
        <v>46317</v>
      </c>
      <c r="K344">
        <v>2.5</v>
      </c>
      <c r="L344" t="s">
        <v>3248</v>
      </c>
      <c r="M344">
        <v>1.4800000000000001E-2</v>
      </c>
      <c r="N344" t="str">
        <f>_xll.IMDP("BND",D344,$N$1,A344)</f>
        <v>은행채</v>
      </c>
      <c r="O344">
        <f t="shared" si="5"/>
        <v>4.3645200000000002E-3</v>
      </c>
    </row>
    <row r="345" spans="1:15" x14ac:dyDescent="0.3">
      <c r="A345" s="60">
        <v>46205</v>
      </c>
      <c r="B345" t="s">
        <v>2687</v>
      </c>
      <c r="C345" t="s">
        <v>3245</v>
      </c>
      <c r="D345" t="s">
        <v>3249</v>
      </c>
      <c r="E345" t="s">
        <v>3250</v>
      </c>
      <c r="F345">
        <v>3.17</v>
      </c>
      <c r="G345">
        <v>0.32929999999999998</v>
      </c>
      <c r="H345">
        <v>0.42759999999999998</v>
      </c>
      <c r="I345" s="60">
        <v>45965</v>
      </c>
      <c r="J345" s="60">
        <v>46330</v>
      </c>
      <c r="K345">
        <v>2.65</v>
      </c>
      <c r="L345" t="s">
        <v>3248</v>
      </c>
      <c r="M345">
        <v>6.1999999999999998E-3</v>
      </c>
      <c r="N345" t="str">
        <f>_xll.IMDP("BND",D345,$N$1,A345)</f>
        <v>은행채</v>
      </c>
      <c r="O345">
        <f t="shared" si="5"/>
        <v>2.0416599999999998E-3</v>
      </c>
    </row>
    <row r="346" spans="1:15" x14ac:dyDescent="0.3">
      <c r="A346" s="60">
        <v>46205</v>
      </c>
      <c r="B346" t="s">
        <v>2687</v>
      </c>
      <c r="C346" t="s">
        <v>3245</v>
      </c>
      <c r="D346" t="s">
        <v>3251</v>
      </c>
      <c r="E346" t="s">
        <v>3252</v>
      </c>
      <c r="F346">
        <v>3.31</v>
      </c>
      <c r="G346">
        <v>0.51449999999999996</v>
      </c>
      <c r="H346">
        <v>0.76270000000000004</v>
      </c>
      <c r="I346" s="60">
        <v>46035</v>
      </c>
      <c r="J346" s="60">
        <v>46400</v>
      </c>
      <c r="K346">
        <v>2.63</v>
      </c>
      <c r="L346" t="s">
        <v>3248</v>
      </c>
      <c r="M346">
        <v>5.1999999999999998E-3</v>
      </c>
      <c r="N346" t="str">
        <f>_xll.IMDP("BND",D346,$N$1,A346)</f>
        <v>은행채</v>
      </c>
      <c r="O346">
        <f t="shared" si="5"/>
        <v>2.6753999999999997E-3</v>
      </c>
    </row>
    <row r="347" spans="1:15" x14ac:dyDescent="0.3">
      <c r="A347" s="60">
        <v>46205</v>
      </c>
      <c r="B347" t="s">
        <v>2687</v>
      </c>
      <c r="C347" t="s">
        <v>3245</v>
      </c>
      <c r="D347" t="s">
        <v>3253</v>
      </c>
      <c r="E347" t="s">
        <v>3254</v>
      </c>
      <c r="F347">
        <v>3.39</v>
      </c>
      <c r="G347">
        <v>0.56969999999999998</v>
      </c>
      <c r="H347">
        <v>0.87570000000000003</v>
      </c>
      <c r="I347" s="60">
        <v>46056</v>
      </c>
      <c r="J347" s="60">
        <v>46421</v>
      </c>
      <c r="K347">
        <v>2.87</v>
      </c>
      <c r="L347" t="s">
        <v>3248</v>
      </c>
      <c r="M347">
        <v>1.1299999999999999E-2</v>
      </c>
      <c r="N347" t="str">
        <f>_xll.IMDP("BND",D347,$N$1,A347)</f>
        <v>은행채</v>
      </c>
      <c r="O347">
        <f t="shared" si="5"/>
        <v>6.437609999999999E-3</v>
      </c>
    </row>
    <row r="348" spans="1:15" x14ac:dyDescent="0.3">
      <c r="A348" s="60">
        <v>46205</v>
      </c>
      <c r="B348" t="s">
        <v>2687</v>
      </c>
      <c r="C348" t="s">
        <v>3245</v>
      </c>
      <c r="D348" t="s">
        <v>3255</v>
      </c>
      <c r="E348" t="s">
        <v>3256</v>
      </c>
      <c r="F348">
        <v>3.33</v>
      </c>
      <c r="G348">
        <v>0.52500000000000002</v>
      </c>
      <c r="H348">
        <v>0.78369999999999995</v>
      </c>
      <c r="I348" s="60">
        <v>46098</v>
      </c>
      <c r="J348" s="60">
        <v>46404</v>
      </c>
      <c r="K348">
        <v>2.77</v>
      </c>
      <c r="L348" t="s">
        <v>3248</v>
      </c>
      <c r="M348">
        <v>7.6E-3</v>
      </c>
      <c r="N348" t="str">
        <f>_xll.IMDP("BND",D348,$N$1,A348)</f>
        <v>은행채</v>
      </c>
      <c r="O348">
        <f t="shared" si="5"/>
        <v>3.9900000000000005E-3</v>
      </c>
    </row>
    <row r="349" spans="1:15" x14ac:dyDescent="0.3">
      <c r="A349" s="60">
        <v>46205</v>
      </c>
      <c r="B349" t="s">
        <v>2687</v>
      </c>
      <c r="C349" t="s">
        <v>3245</v>
      </c>
      <c r="D349" t="s">
        <v>3257</v>
      </c>
      <c r="E349" t="s">
        <v>3258</v>
      </c>
      <c r="F349">
        <v>3.49</v>
      </c>
      <c r="G349">
        <v>0.65920000000000001</v>
      </c>
      <c r="H349">
        <v>1.0716000000000001</v>
      </c>
      <c r="I349" s="60">
        <v>46121</v>
      </c>
      <c r="J349" s="60">
        <v>46455</v>
      </c>
      <c r="K349">
        <v>2.94</v>
      </c>
      <c r="L349" t="s">
        <v>3248</v>
      </c>
      <c r="M349">
        <v>1.32E-2</v>
      </c>
      <c r="N349" t="str">
        <f>_xll.IMDP("BND",D349,$N$1,A349)</f>
        <v>은행채</v>
      </c>
      <c r="O349">
        <f t="shared" si="5"/>
        <v>8.7014399999999995E-3</v>
      </c>
    </row>
    <row r="350" spans="1:15" x14ac:dyDescent="0.3">
      <c r="A350" s="60">
        <v>46205</v>
      </c>
      <c r="B350" t="s">
        <v>2687</v>
      </c>
      <c r="C350" t="s">
        <v>3245</v>
      </c>
      <c r="D350" t="s">
        <v>3259</v>
      </c>
      <c r="E350" t="s">
        <v>3260</v>
      </c>
      <c r="F350">
        <v>3.86</v>
      </c>
      <c r="G350">
        <v>1.27</v>
      </c>
      <c r="H350">
        <v>1.9672000000000001</v>
      </c>
      <c r="I350" s="60">
        <v>44866</v>
      </c>
      <c r="J350" s="60">
        <v>46692</v>
      </c>
      <c r="K350">
        <v>5.18</v>
      </c>
      <c r="L350" t="s">
        <v>3248</v>
      </c>
      <c r="M350">
        <v>5.8999999999999999E-3</v>
      </c>
      <c r="N350" t="str">
        <f>_xll.IMDP("BND",D350,$N$1,A350)</f>
        <v>은행채</v>
      </c>
      <c r="O350">
        <f t="shared" si="5"/>
        <v>7.4929999999999997E-3</v>
      </c>
    </row>
    <row r="351" spans="1:15" x14ac:dyDescent="0.3">
      <c r="A351" s="60">
        <v>46205</v>
      </c>
      <c r="B351" t="s">
        <v>2687</v>
      </c>
      <c r="C351" t="s">
        <v>3245</v>
      </c>
      <c r="D351" t="s">
        <v>531</v>
      </c>
      <c r="E351" t="s">
        <v>3261</v>
      </c>
      <c r="F351">
        <v>3.92</v>
      </c>
      <c r="G351">
        <v>1.4313</v>
      </c>
      <c r="H351">
        <v>2.4847999999999999</v>
      </c>
      <c r="I351" s="60">
        <v>44929</v>
      </c>
      <c r="J351" s="60">
        <v>46755</v>
      </c>
      <c r="K351">
        <v>4.3</v>
      </c>
      <c r="L351" t="s">
        <v>3248</v>
      </c>
      <c r="M351">
        <v>2.5899999999999999E-2</v>
      </c>
      <c r="N351" t="str">
        <f>_xll.IMDP("BND",D351,$N$1,A351)</f>
        <v>은행채</v>
      </c>
      <c r="O351">
        <f t="shared" si="5"/>
        <v>3.707067E-2</v>
      </c>
    </row>
    <row r="352" spans="1:15" x14ac:dyDescent="0.3">
      <c r="A352" s="60">
        <v>46205</v>
      </c>
      <c r="B352" t="s">
        <v>2687</v>
      </c>
      <c r="C352" t="s">
        <v>3245</v>
      </c>
      <c r="D352" t="s">
        <v>3262</v>
      </c>
      <c r="E352" t="s">
        <v>3263</v>
      </c>
      <c r="F352">
        <v>3.93</v>
      </c>
      <c r="G352">
        <v>1.5403</v>
      </c>
      <c r="H352">
        <v>2.8001</v>
      </c>
      <c r="I352" s="60">
        <v>44966</v>
      </c>
      <c r="J352" s="60">
        <v>46792</v>
      </c>
      <c r="K352">
        <v>3.5</v>
      </c>
      <c r="L352" t="s">
        <v>3248</v>
      </c>
      <c r="M352">
        <v>1.6799999999999999E-2</v>
      </c>
      <c r="N352" t="str">
        <f>_xll.IMDP("BND",D352,$N$1,A352)</f>
        <v>은행채</v>
      </c>
      <c r="O352">
        <f t="shared" si="5"/>
        <v>2.5877039999999997E-2</v>
      </c>
    </row>
    <row r="353" spans="1:15" x14ac:dyDescent="0.3">
      <c r="A353" s="60">
        <v>46205</v>
      </c>
      <c r="B353" t="s">
        <v>2687</v>
      </c>
      <c r="C353" t="s">
        <v>3245</v>
      </c>
      <c r="D353" t="s">
        <v>3264</v>
      </c>
      <c r="E353" t="s">
        <v>3265</v>
      </c>
      <c r="F353">
        <v>3.97</v>
      </c>
      <c r="G353">
        <v>1.8475999999999999</v>
      </c>
      <c r="H353">
        <v>3.9481000000000002</v>
      </c>
      <c r="I353" s="60">
        <v>45085</v>
      </c>
      <c r="J353" s="60">
        <v>46912</v>
      </c>
      <c r="K353">
        <v>3.89</v>
      </c>
      <c r="L353" t="s">
        <v>3248</v>
      </c>
      <c r="M353">
        <v>1.2500000000000001E-2</v>
      </c>
      <c r="N353" t="str">
        <f>_xll.IMDP("BND",D353,$N$1,A353)</f>
        <v>은행채</v>
      </c>
      <c r="O353">
        <f t="shared" si="5"/>
        <v>2.3095000000000001E-2</v>
      </c>
    </row>
    <row r="354" spans="1:15" x14ac:dyDescent="0.3">
      <c r="A354" s="60">
        <v>46205</v>
      </c>
      <c r="B354" t="s">
        <v>2687</v>
      </c>
      <c r="C354" t="s">
        <v>3245</v>
      </c>
      <c r="D354" t="s">
        <v>3266</v>
      </c>
      <c r="E354" t="s">
        <v>3267</v>
      </c>
      <c r="F354">
        <v>3.59</v>
      </c>
      <c r="G354">
        <v>0.80979999999999996</v>
      </c>
      <c r="H354">
        <v>0.86309999999999998</v>
      </c>
      <c r="I354" s="60">
        <v>45597</v>
      </c>
      <c r="J354" s="60">
        <v>46508</v>
      </c>
      <c r="K354">
        <v>3.15</v>
      </c>
      <c r="L354" t="s">
        <v>3248</v>
      </c>
      <c r="M354">
        <v>1.4500000000000001E-2</v>
      </c>
      <c r="N354" t="str">
        <f>_xll.IMDP("BND",D354,$N$1,A354)</f>
        <v>은행채</v>
      </c>
      <c r="O354">
        <f t="shared" si="5"/>
        <v>1.17421E-2</v>
      </c>
    </row>
    <row r="355" spans="1:15" x14ac:dyDescent="0.3">
      <c r="A355" s="60">
        <v>46205</v>
      </c>
      <c r="B355" t="s">
        <v>2687</v>
      </c>
      <c r="C355" t="s">
        <v>3245</v>
      </c>
      <c r="D355" t="s">
        <v>3268</v>
      </c>
      <c r="E355" t="s">
        <v>3269</v>
      </c>
      <c r="F355">
        <v>3.23</v>
      </c>
      <c r="G355">
        <v>0.41070000000000001</v>
      </c>
      <c r="H355">
        <v>0.27089999999999997</v>
      </c>
      <c r="I355" s="60">
        <v>45628</v>
      </c>
      <c r="J355" s="60">
        <v>46358</v>
      </c>
      <c r="K355">
        <v>2.85</v>
      </c>
      <c r="L355" t="s">
        <v>3248</v>
      </c>
      <c r="M355">
        <v>1.9300000000000001E-2</v>
      </c>
      <c r="N355" t="str">
        <f>_xll.IMDP("BND",D355,$N$1,A355)</f>
        <v>은행채</v>
      </c>
      <c r="O355">
        <f t="shared" si="5"/>
        <v>7.9265100000000012E-3</v>
      </c>
    </row>
    <row r="356" spans="1:15" x14ac:dyDescent="0.3">
      <c r="A356" s="60">
        <v>46205</v>
      </c>
      <c r="B356" t="s">
        <v>2687</v>
      </c>
      <c r="C356" t="s">
        <v>3245</v>
      </c>
      <c r="D356" t="s">
        <v>3270</v>
      </c>
      <c r="E356" t="s">
        <v>3271</v>
      </c>
      <c r="F356">
        <v>3.61</v>
      </c>
      <c r="G356">
        <v>0.83120000000000005</v>
      </c>
      <c r="H356">
        <v>0.90200000000000002</v>
      </c>
      <c r="I356" s="60">
        <v>45785</v>
      </c>
      <c r="J356" s="60">
        <v>46515</v>
      </c>
      <c r="K356">
        <v>2.44</v>
      </c>
      <c r="L356" t="s">
        <v>3248</v>
      </c>
      <c r="M356">
        <v>1.77E-2</v>
      </c>
      <c r="N356" t="str">
        <f>_xll.IMDP("BND",D356,$N$1,A356)</f>
        <v>은행채</v>
      </c>
      <c r="O356">
        <f t="shared" si="5"/>
        <v>1.4712240000000001E-2</v>
      </c>
    </row>
    <row r="357" spans="1:15" x14ac:dyDescent="0.3">
      <c r="A357" s="60">
        <v>46205</v>
      </c>
      <c r="B357" t="s">
        <v>2687</v>
      </c>
      <c r="C357" t="s">
        <v>3245</v>
      </c>
      <c r="D357" t="s">
        <v>3272</v>
      </c>
      <c r="E357" t="s">
        <v>3273</v>
      </c>
      <c r="F357">
        <v>3.89</v>
      </c>
      <c r="G357">
        <v>1.3845000000000001</v>
      </c>
      <c r="H357">
        <v>2.2801</v>
      </c>
      <c r="I357" s="60">
        <v>45812</v>
      </c>
      <c r="J357" s="60">
        <v>46725</v>
      </c>
      <c r="K357">
        <v>2.48</v>
      </c>
      <c r="L357" t="s">
        <v>3248</v>
      </c>
      <c r="M357">
        <v>5.7000000000000002E-3</v>
      </c>
      <c r="N357" t="str">
        <f>_xll.IMDP("BND",D357,$N$1,A357)</f>
        <v>은행채</v>
      </c>
      <c r="O357">
        <f t="shared" si="5"/>
        <v>7.8916500000000001E-3</v>
      </c>
    </row>
    <row r="358" spans="1:15" x14ac:dyDescent="0.3">
      <c r="A358" s="60">
        <v>46205</v>
      </c>
      <c r="B358" t="s">
        <v>2687</v>
      </c>
      <c r="C358" t="s">
        <v>3245</v>
      </c>
      <c r="D358" t="s">
        <v>3274</v>
      </c>
      <c r="E358" t="s">
        <v>3275</v>
      </c>
      <c r="F358">
        <v>3.75</v>
      </c>
      <c r="G358">
        <v>1.0616000000000001</v>
      </c>
      <c r="H358">
        <v>1.401</v>
      </c>
      <c r="I358" s="60">
        <v>45873</v>
      </c>
      <c r="J358" s="60">
        <v>46603</v>
      </c>
      <c r="K358">
        <v>2.48</v>
      </c>
      <c r="L358" t="s">
        <v>3248</v>
      </c>
      <c r="M358">
        <v>1.5699999999999999E-2</v>
      </c>
      <c r="N358" t="str">
        <f>_xll.IMDP("BND",D358,$N$1,A358)</f>
        <v>은행채</v>
      </c>
      <c r="O358">
        <f t="shared" si="5"/>
        <v>1.6667120000000001E-2</v>
      </c>
    </row>
    <row r="359" spans="1:15" x14ac:dyDescent="0.3">
      <c r="A359" s="60">
        <v>46205</v>
      </c>
      <c r="B359" t="s">
        <v>2687</v>
      </c>
      <c r="C359" t="s">
        <v>3245</v>
      </c>
      <c r="D359" t="s">
        <v>3276</v>
      </c>
      <c r="E359" t="s">
        <v>3277</v>
      </c>
      <c r="F359">
        <v>3.78</v>
      </c>
      <c r="G359">
        <v>1.1367</v>
      </c>
      <c r="H359">
        <v>1.5849</v>
      </c>
      <c r="I359" s="60">
        <v>45901</v>
      </c>
      <c r="J359" s="60">
        <v>46631</v>
      </c>
      <c r="K359">
        <v>2.5</v>
      </c>
      <c r="L359" t="s">
        <v>3248</v>
      </c>
      <c r="M359">
        <v>2.0899999999999998E-2</v>
      </c>
      <c r="N359" t="str">
        <f>_xll.IMDP("BND",D359,$N$1,A359)</f>
        <v>은행채</v>
      </c>
      <c r="O359">
        <f t="shared" si="5"/>
        <v>2.3757029999999998E-2</v>
      </c>
    </row>
    <row r="360" spans="1:15" x14ac:dyDescent="0.3">
      <c r="A360" s="60">
        <v>46205</v>
      </c>
      <c r="B360" t="s">
        <v>2687</v>
      </c>
      <c r="C360" t="s">
        <v>3245</v>
      </c>
      <c r="D360" t="s">
        <v>3278</v>
      </c>
      <c r="E360" t="s">
        <v>3279</v>
      </c>
      <c r="F360">
        <v>3.92</v>
      </c>
      <c r="G360">
        <v>1.4617</v>
      </c>
      <c r="H360">
        <v>2.5373000000000001</v>
      </c>
      <c r="I360" s="60">
        <v>46030</v>
      </c>
      <c r="J360" s="60">
        <v>46760</v>
      </c>
      <c r="K360">
        <v>2.9</v>
      </c>
      <c r="L360" t="s">
        <v>3248</v>
      </c>
      <c r="M360">
        <v>2.2499999999999999E-2</v>
      </c>
      <c r="N360" t="str">
        <f>_xll.IMDP("BND",D360,$N$1,A360)</f>
        <v>은행채</v>
      </c>
      <c r="O360">
        <f t="shared" si="5"/>
        <v>3.2888250000000001E-2</v>
      </c>
    </row>
    <row r="361" spans="1:15" x14ac:dyDescent="0.3">
      <c r="A361" s="60">
        <v>46205</v>
      </c>
      <c r="B361" t="s">
        <v>2687</v>
      </c>
      <c r="C361" t="s">
        <v>3245</v>
      </c>
      <c r="D361" t="s">
        <v>3280</v>
      </c>
      <c r="E361" t="s">
        <v>3281</v>
      </c>
      <c r="F361">
        <v>3.75</v>
      </c>
      <c r="G361">
        <v>1.0577000000000001</v>
      </c>
      <c r="H361">
        <v>1.3946000000000001</v>
      </c>
      <c r="I361" s="60">
        <v>46057</v>
      </c>
      <c r="J361" s="60">
        <v>46603</v>
      </c>
      <c r="K361">
        <v>3.13</v>
      </c>
      <c r="L361" t="s">
        <v>3248</v>
      </c>
      <c r="M361">
        <v>6.3E-3</v>
      </c>
      <c r="N361" t="str">
        <f>_xll.IMDP("BND",D361,$N$1,A361)</f>
        <v>은행채</v>
      </c>
      <c r="O361">
        <f t="shared" si="5"/>
        <v>6.663510000000001E-3</v>
      </c>
    </row>
    <row r="362" spans="1:15" x14ac:dyDescent="0.3">
      <c r="A362" s="60">
        <v>46205</v>
      </c>
      <c r="B362" t="s">
        <v>2687</v>
      </c>
      <c r="C362" t="s">
        <v>3245</v>
      </c>
      <c r="D362" t="s">
        <v>3282</v>
      </c>
      <c r="E362" t="s">
        <v>3283</v>
      </c>
      <c r="F362">
        <v>3.82</v>
      </c>
      <c r="G362">
        <v>1.212</v>
      </c>
      <c r="H362">
        <v>1.7842</v>
      </c>
      <c r="I362" s="60">
        <v>46113</v>
      </c>
      <c r="J362" s="60">
        <v>46661</v>
      </c>
      <c r="K362">
        <v>3.4</v>
      </c>
      <c r="L362" t="s">
        <v>3248</v>
      </c>
      <c r="M362">
        <v>2.4E-2</v>
      </c>
      <c r="N362" t="str">
        <f>_xll.IMDP("BND",D362,$N$1,A362)</f>
        <v>은행채</v>
      </c>
      <c r="O362">
        <f t="shared" si="5"/>
        <v>2.9087999999999999E-2</v>
      </c>
    </row>
    <row r="363" spans="1:15" x14ac:dyDescent="0.3">
      <c r="A363" s="60">
        <v>46205</v>
      </c>
      <c r="B363" t="s">
        <v>2687</v>
      </c>
      <c r="C363" t="s">
        <v>3245</v>
      </c>
      <c r="D363" t="s">
        <v>3284</v>
      </c>
      <c r="E363" t="s">
        <v>3285</v>
      </c>
      <c r="F363">
        <v>3.96</v>
      </c>
      <c r="G363">
        <v>1.7662</v>
      </c>
      <c r="H363">
        <v>3.6288</v>
      </c>
      <c r="I363" s="60">
        <v>46149</v>
      </c>
      <c r="J363" s="60">
        <v>46880</v>
      </c>
      <c r="K363">
        <v>3.59</v>
      </c>
      <c r="L363" t="s">
        <v>3248</v>
      </c>
      <c r="M363">
        <v>1.83E-2</v>
      </c>
      <c r="N363" t="str">
        <f>_xll.IMDP("BND",D363,$N$1,A363)</f>
        <v>은행채</v>
      </c>
      <c r="O363">
        <f t="shared" si="5"/>
        <v>3.2321460000000003E-2</v>
      </c>
    </row>
    <row r="364" spans="1:15" x14ac:dyDescent="0.3">
      <c r="A364" s="60">
        <v>46205</v>
      </c>
      <c r="B364" t="s">
        <v>2687</v>
      </c>
      <c r="C364" t="s">
        <v>3245</v>
      </c>
      <c r="D364" t="s">
        <v>3286</v>
      </c>
      <c r="E364" t="s">
        <v>3287</v>
      </c>
      <c r="F364">
        <v>3.97</v>
      </c>
      <c r="G364">
        <v>1.8366</v>
      </c>
      <c r="H364">
        <v>3.9054000000000002</v>
      </c>
      <c r="I364" s="60">
        <v>46177</v>
      </c>
      <c r="J364" s="60">
        <v>46908</v>
      </c>
      <c r="K364">
        <v>3.9</v>
      </c>
      <c r="L364" t="s">
        <v>3248</v>
      </c>
      <c r="M364">
        <v>2.2700000000000001E-2</v>
      </c>
      <c r="N364" t="str">
        <f>_xll.IMDP("BND",D364,$N$1,A364)</f>
        <v>은행채</v>
      </c>
      <c r="O364">
        <f t="shared" si="5"/>
        <v>4.1690820000000003E-2</v>
      </c>
    </row>
    <row r="365" spans="1:15" x14ac:dyDescent="0.3">
      <c r="A365" s="60">
        <v>46205</v>
      </c>
      <c r="B365" t="s">
        <v>2687</v>
      </c>
      <c r="C365" t="s">
        <v>3502</v>
      </c>
      <c r="D365" t="s">
        <v>15780</v>
      </c>
      <c r="E365" t="s">
        <v>15781</v>
      </c>
      <c r="F365">
        <v>3.64</v>
      </c>
      <c r="G365">
        <v>0.97230000000000005</v>
      </c>
      <c r="H365">
        <v>1.1938</v>
      </c>
      <c r="I365" s="60">
        <v>46204</v>
      </c>
      <c r="J365" s="60">
        <v>46569</v>
      </c>
      <c r="K365">
        <v>3.64</v>
      </c>
      <c r="L365" t="s">
        <v>2689</v>
      </c>
      <c r="M365">
        <v>4.7999999999999996E-3</v>
      </c>
      <c r="N365" t="str">
        <f>_xll.IMDP("BND",D365,$N$1,A365)</f>
        <v>은행채</v>
      </c>
      <c r="O365">
        <f t="shared" si="5"/>
        <v>4.6670399999999999E-3</v>
      </c>
    </row>
    <row r="366" spans="1:15" x14ac:dyDescent="0.3">
      <c r="A366" s="60">
        <v>46205</v>
      </c>
      <c r="B366" t="s">
        <v>2687</v>
      </c>
      <c r="C366" t="s">
        <v>3245</v>
      </c>
      <c r="D366" t="s">
        <v>3288</v>
      </c>
      <c r="E366" t="s">
        <v>3289</v>
      </c>
      <c r="F366">
        <v>3.15</v>
      </c>
      <c r="G366">
        <v>0.31340000000000001</v>
      </c>
      <c r="H366">
        <v>0.40210000000000001</v>
      </c>
      <c r="I366" s="60">
        <v>45959</v>
      </c>
      <c r="J366" s="60">
        <v>46324</v>
      </c>
      <c r="K366">
        <v>2.5499999999999998</v>
      </c>
      <c r="L366" t="s">
        <v>3248</v>
      </c>
      <c r="M366">
        <v>4.3E-3</v>
      </c>
      <c r="N366" t="str">
        <f>_xll.IMDP("BND",D366,$N$1,A366)</f>
        <v>은행채</v>
      </c>
      <c r="O366">
        <f t="shared" si="5"/>
        <v>1.3476200000000001E-3</v>
      </c>
    </row>
    <row r="367" spans="1:15" x14ac:dyDescent="0.3">
      <c r="A367" s="60">
        <v>46205</v>
      </c>
      <c r="B367" t="s">
        <v>2687</v>
      </c>
      <c r="C367" t="s">
        <v>3245</v>
      </c>
      <c r="D367" t="s">
        <v>3290</v>
      </c>
      <c r="E367" t="s">
        <v>3291</v>
      </c>
      <c r="F367">
        <v>3.18</v>
      </c>
      <c r="G367">
        <v>0.34520000000000001</v>
      </c>
      <c r="H367">
        <v>0.45369999999999999</v>
      </c>
      <c r="I367" s="60">
        <v>45971</v>
      </c>
      <c r="J367" s="60">
        <v>46336</v>
      </c>
      <c r="K367">
        <v>2.72</v>
      </c>
      <c r="L367" t="s">
        <v>3248</v>
      </c>
      <c r="M367">
        <v>6.7000000000000002E-3</v>
      </c>
      <c r="N367" t="str">
        <f>_xll.IMDP("BND",D367,$N$1,A367)</f>
        <v>은행채</v>
      </c>
      <c r="O367">
        <f t="shared" si="5"/>
        <v>2.31284E-3</v>
      </c>
    </row>
    <row r="368" spans="1:15" x14ac:dyDescent="0.3">
      <c r="A368" s="60">
        <v>46205</v>
      </c>
      <c r="B368" t="s">
        <v>2687</v>
      </c>
      <c r="C368" t="s">
        <v>3245</v>
      </c>
      <c r="D368" t="s">
        <v>3292</v>
      </c>
      <c r="E368" t="s">
        <v>3293</v>
      </c>
      <c r="F368">
        <v>3.37</v>
      </c>
      <c r="G368">
        <v>0.55659999999999998</v>
      </c>
      <c r="H368">
        <v>0.84819999999999995</v>
      </c>
      <c r="I368" s="60">
        <v>46051</v>
      </c>
      <c r="J368" s="60">
        <v>46416</v>
      </c>
      <c r="K368">
        <v>2.82</v>
      </c>
      <c r="L368" t="s">
        <v>3248</v>
      </c>
      <c r="M368">
        <v>7.1000000000000004E-3</v>
      </c>
      <c r="N368" t="str">
        <f>_xll.IMDP("BND",D368,$N$1,A368)</f>
        <v>은행채</v>
      </c>
      <c r="O368">
        <f t="shared" si="5"/>
        <v>3.9518599999999997E-3</v>
      </c>
    </row>
    <row r="369" spans="1:15" x14ac:dyDescent="0.3">
      <c r="A369" s="60">
        <v>46205</v>
      </c>
      <c r="B369" t="s">
        <v>2687</v>
      </c>
      <c r="C369" t="s">
        <v>3245</v>
      </c>
      <c r="D369" t="s">
        <v>3294</v>
      </c>
      <c r="E369" t="s">
        <v>3295</v>
      </c>
      <c r="F369">
        <v>3.41</v>
      </c>
      <c r="G369">
        <v>0.59340000000000004</v>
      </c>
      <c r="H369">
        <v>0.92600000000000005</v>
      </c>
      <c r="I369" s="60">
        <v>46065</v>
      </c>
      <c r="J369" s="60">
        <v>46430</v>
      </c>
      <c r="K369">
        <v>2.88</v>
      </c>
      <c r="L369" t="s">
        <v>3248</v>
      </c>
      <c r="M369">
        <v>1.18E-2</v>
      </c>
      <c r="N369" t="str">
        <f>_xll.IMDP("BND",D369,$N$1,A369)</f>
        <v>은행채</v>
      </c>
      <c r="O369">
        <f t="shared" si="5"/>
        <v>7.0021200000000006E-3</v>
      </c>
    </row>
    <row r="370" spans="1:15" x14ac:dyDescent="0.3">
      <c r="A370" s="60">
        <v>46205</v>
      </c>
      <c r="B370" t="s">
        <v>2687</v>
      </c>
      <c r="C370" t="s">
        <v>3245</v>
      </c>
      <c r="D370" t="s">
        <v>3296</v>
      </c>
      <c r="E370" t="s">
        <v>3297</v>
      </c>
      <c r="F370">
        <v>3.51</v>
      </c>
      <c r="G370">
        <v>0.69079999999999997</v>
      </c>
      <c r="H370">
        <v>1.1446000000000001</v>
      </c>
      <c r="I370" s="60">
        <v>46133</v>
      </c>
      <c r="J370" s="60">
        <v>46467</v>
      </c>
      <c r="K370">
        <v>2.93</v>
      </c>
      <c r="L370" t="s">
        <v>3248</v>
      </c>
      <c r="M370">
        <v>7.4999999999999997E-3</v>
      </c>
      <c r="N370" t="str">
        <f>_xll.IMDP("BND",D370,$N$1,A370)</f>
        <v>은행채</v>
      </c>
      <c r="O370">
        <f t="shared" si="5"/>
        <v>5.1809999999999998E-3</v>
      </c>
    </row>
    <row r="371" spans="1:15" x14ac:dyDescent="0.3">
      <c r="A371" s="60">
        <v>46205</v>
      </c>
      <c r="B371" t="s">
        <v>2687</v>
      </c>
      <c r="C371" t="s">
        <v>3245</v>
      </c>
      <c r="D371" t="s">
        <v>3298</v>
      </c>
      <c r="E371" t="s">
        <v>3299</v>
      </c>
      <c r="F371">
        <v>3.55</v>
      </c>
      <c r="G371">
        <v>0.74250000000000005</v>
      </c>
      <c r="H371">
        <v>0.74199999999999999</v>
      </c>
      <c r="I371" s="60">
        <v>44658</v>
      </c>
      <c r="J371" s="60">
        <v>46484</v>
      </c>
      <c r="K371">
        <v>3.22</v>
      </c>
      <c r="L371" t="s">
        <v>3248</v>
      </c>
      <c r="M371">
        <v>1.4500000000000001E-2</v>
      </c>
      <c r="N371" t="str">
        <f>_xll.IMDP("BND",D371,$N$1,A371)</f>
        <v>은행채</v>
      </c>
      <c r="O371">
        <f t="shared" si="5"/>
        <v>1.0766250000000002E-2</v>
      </c>
    </row>
    <row r="372" spans="1:15" x14ac:dyDescent="0.3">
      <c r="A372" s="60">
        <v>46205</v>
      </c>
      <c r="B372" t="s">
        <v>2687</v>
      </c>
      <c r="C372" t="s">
        <v>3245</v>
      </c>
      <c r="D372" t="s">
        <v>3300</v>
      </c>
      <c r="E372" t="s">
        <v>3301</v>
      </c>
      <c r="F372">
        <v>3.79</v>
      </c>
      <c r="G372">
        <v>1.1456</v>
      </c>
      <c r="H372">
        <v>1.6144000000000001</v>
      </c>
      <c r="I372" s="60">
        <v>44812</v>
      </c>
      <c r="J372" s="60">
        <v>46638</v>
      </c>
      <c r="K372">
        <v>4.1900000000000004</v>
      </c>
      <c r="L372" t="s">
        <v>3248</v>
      </c>
      <c r="M372">
        <v>1.46E-2</v>
      </c>
      <c r="N372" t="str">
        <f>_xll.IMDP("BND",D372,$N$1,A372)</f>
        <v>은행채</v>
      </c>
      <c r="O372">
        <f t="shared" si="5"/>
        <v>1.6725759999999999E-2</v>
      </c>
    </row>
    <row r="373" spans="1:15" x14ac:dyDescent="0.3">
      <c r="A373" s="60">
        <v>46205</v>
      </c>
      <c r="B373" t="s">
        <v>2687</v>
      </c>
      <c r="C373" t="s">
        <v>3245</v>
      </c>
      <c r="D373" t="s">
        <v>3302</v>
      </c>
      <c r="E373" t="s">
        <v>3303</v>
      </c>
      <c r="F373">
        <v>3.94</v>
      </c>
      <c r="G373">
        <v>1.6351</v>
      </c>
      <c r="H373">
        <v>3.1265999999999998</v>
      </c>
      <c r="I373" s="60">
        <v>44999</v>
      </c>
      <c r="J373" s="60">
        <v>46826</v>
      </c>
      <c r="K373">
        <v>3.67</v>
      </c>
      <c r="L373" t="s">
        <v>3248</v>
      </c>
      <c r="M373">
        <v>1.01E-2</v>
      </c>
      <c r="N373" t="str">
        <f>_xll.IMDP("BND",D373,$N$1,A373)</f>
        <v>은행채</v>
      </c>
      <c r="O373">
        <f t="shared" si="5"/>
        <v>1.651451E-2</v>
      </c>
    </row>
    <row r="374" spans="1:15" x14ac:dyDescent="0.3">
      <c r="A374" s="60">
        <v>46205</v>
      </c>
      <c r="B374" t="s">
        <v>2687</v>
      </c>
      <c r="C374" t="s">
        <v>3245</v>
      </c>
      <c r="D374" t="s">
        <v>3304</v>
      </c>
      <c r="E374" t="s">
        <v>3305</v>
      </c>
      <c r="F374">
        <v>3.24</v>
      </c>
      <c r="G374">
        <v>0.42359999999999998</v>
      </c>
      <c r="H374">
        <v>0.28510000000000002</v>
      </c>
      <c r="I374" s="60">
        <v>45267</v>
      </c>
      <c r="J374" s="60">
        <v>46363</v>
      </c>
      <c r="K374">
        <v>3.74</v>
      </c>
      <c r="L374" t="s">
        <v>3248</v>
      </c>
      <c r="M374">
        <v>9.7000000000000003E-3</v>
      </c>
      <c r="N374" t="str">
        <f>_xll.IMDP("BND",D374,$N$1,A374)</f>
        <v>은행채</v>
      </c>
      <c r="O374">
        <f t="shared" si="5"/>
        <v>4.1089200000000003E-3</v>
      </c>
    </row>
    <row r="375" spans="1:15" x14ac:dyDescent="0.3">
      <c r="A375" s="60">
        <v>46205</v>
      </c>
      <c r="B375" t="s">
        <v>2687</v>
      </c>
      <c r="C375" t="s">
        <v>3245</v>
      </c>
      <c r="D375" t="s">
        <v>3306</v>
      </c>
      <c r="E375" t="s">
        <v>3307</v>
      </c>
      <c r="F375">
        <v>3.78</v>
      </c>
      <c r="G375">
        <v>1.1355</v>
      </c>
      <c r="H375">
        <v>1.5846</v>
      </c>
      <c r="I375" s="60">
        <v>45537</v>
      </c>
      <c r="J375" s="60">
        <v>46632</v>
      </c>
      <c r="K375">
        <v>3.16</v>
      </c>
      <c r="L375" t="s">
        <v>3248</v>
      </c>
      <c r="M375">
        <v>1.01E-2</v>
      </c>
      <c r="N375" t="str">
        <f>_xll.IMDP("BND",D375,$N$1,A375)</f>
        <v>은행채</v>
      </c>
      <c r="O375">
        <f t="shared" si="5"/>
        <v>1.1468549999999999E-2</v>
      </c>
    </row>
    <row r="376" spans="1:15" x14ac:dyDescent="0.3">
      <c r="A376" s="60">
        <v>46205</v>
      </c>
      <c r="B376" t="s">
        <v>2687</v>
      </c>
      <c r="C376" t="s">
        <v>3245</v>
      </c>
      <c r="D376" t="s">
        <v>3308</v>
      </c>
      <c r="E376" t="s">
        <v>3309</v>
      </c>
      <c r="F376">
        <v>3.08</v>
      </c>
      <c r="G376">
        <v>0.26519999999999999</v>
      </c>
      <c r="H376">
        <v>0.1366</v>
      </c>
      <c r="I376" s="60">
        <v>45575</v>
      </c>
      <c r="J376" s="60">
        <v>46305</v>
      </c>
      <c r="K376">
        <v>3.16</v>
      </c>
      <c r="L376" t="s">
        <v>3248</v>
      </c>
      <c r="M376">
        <v>2.5700000000000001E-2</v>
      </c>
      <c r="N376" t="str">
        <f>_xll.IMDP("BND",D376,$N$1,A376)</f>
        <v>은행채</v>
      </c>
      <c r="O376">
        <f t="shared" si="5"/>
        <v>6.8156399999999995E-3</v>
      </c>
    </row>
    <row r="377" spans="1:15" x14ac:dyDescent="0.3">
      <c r="A377" s="60">
        <v>46205</v>
      </c>
      <c r="B377" t="s">
        <v>2687</v>
      </c>
      <c r="C377" t="s">
        <v>3245</v>
      </c>
      <c r="D377" t="s">
        <v>3310</v>
      </c>
      <c r="E377" t="s">
        <v>3311</v>
      </c>
      <c r="F377">
        <v>3.47</v>
      </c>
      <c r="G377">
        <v>0.66839999999999999</v>
      </c>
      <c r="H377">
        <v>0.61450000000000005</v>
      </c>
      <c r="I377" s="60">
        <v>45723</v>
      </c>
      <c r="J377" s="60">
        <v>46453</v>
      </c>
      <c r="K377">
        <v>2.75</v>
      </c>
      <c r="L377" t="s">
        <v>3248</v>
      </c>
      <c r="M377">
        <v>1.2999999999999999E-2</v>
      </c>
      <c r="N377" t="str">
        <f>_xll.IMDP("BND",D377,$N$1,A377)</f>
        <v>은행채</v>
      </c>
      <c r="O377">
        <f t="shared" si="5"/>
        <v>8.6891999999999994E-3</v>
      </c>
    </row>
    <row r="378" spans="1:15" x14ac:dyDescent="0.3">
      <c r="A378" s="60">
        <v>46205</v>
      </c>
      <c r="B378" t="s">
        <v>2687</v>
      </c>
      <c r="C378" t="s">
        <v>3245</v>
      </c>
      <c r="D378" t="s">
        <v>3312</v>
      </c>
      <c r="E378" t="s">
        <v>3313</v>
      </c>
      <c r="F378">
        <v>3.54</v>
      </c>
      <c r="G378">
        <v>0.73570000000000002</v>
      </c>
      <c r="H378">
        <v>0.72560000000000002</v>
      </c>
      <c r="I378" s="60">
        <v>45749</v>
      </c>
      <c r="J378" s="60">
        <v>46479</v>
      </c>
      <c r="K378">
        <v>2.73</v>
      </c>
      <c r="L378" t="s">
        <v>3248</v>
      </c>
      <c r="M378">
        <v>1.21E-2</v>
      </c>
      <c r="N378" t="str">
        <f>_xll.IMDP("BND",D378,$N$1,A378)</f>
        <v>은행채</v>
      </c>
      <c r="O378">
        <f t="shared" si="5"/>
        <v>8.9019700000000004E-3</v>
      </c>
    </row>
    <row r="379" spans="1:15" x14ac:dyDescent="0.3">
      <c r="A379" s="60">
        <v>46205</v>
      </c>
      <c r="B379" t="s">
        <v>2687</v>
      </c>
      <c r="C379" t="s">
        <v>3245</v>
      </c>
      <c r="D379" t="s">
        <v>3314</v>
      </c>
      <c r="E379" t="s">
        <v>3315</v>
      </c>
      <c r="F379">
        <v>3.62</v>
      </c>
      <c r="G379">
        <v>0.84179999999999999</v>
      </c>
      <c r="H379">
        <v>0.9224</v>
      </c>
      <c r="I379" s="60">
        <v>45789</v>
      </c>
      <c r="J379" s="60">
        <v>46519</v>
      </c>
      <c r="K379">
        <v>2.4900000000000002</v>
      </c>
      <c r="L379" t="s">
        <v>3248</v>
      </c>
      <c r="M379">
        <v>1.01E-2</v>
      </c>
      <c r="N379" t="str">
        <f>_xll.IMDP("BND",D379,$N$1,A379)</f>
        <v>은행채</v>
      </c>
      <c r="O379">
        <f t="shared" si="5"/>
        <v>8.5021799999999998E-3</v>
      </c>
    </row>
    <row r="380" spans="1:15" x14ac:dyDescent="0.3">
      <c r="A380" s="60">
        <v>46205</v>
      </c>
      <c r="B380" t="s">
        <v>2687</v>
      </c>
      <c r="C380" t="s">
        <v>3245</v>
      </c>
      <c r="D380" t="s">
        <v>3316</v>
      </c>
      <c r="E380" t="s">
        <v>3317</v>
      </c>
      <c r="F380">
        <v>3.24</v>
      </c>
      <c r="G380">
        <v>0.41899999999999998</v>
      </c>
      <c r="H380">
        <v>0.27979999999999999</v>
      </c>
      <c r="I380" s="60">
        <v>45813</v>
      </c>
      <c r="J380" s="60">
        <v>46361</v>
      </c>
      <c r="K380">
        <v>2.4900000000000002</v>
      </c>
      <c r="L380" t="s">
        <v>3248</v>
      </c>
      <c r="M380">
        <v>1.11E-2</v>
      </c>
      <c r="N380" t="str">
        <f>_xll.IMDP("BND",D380,$N$1,A380)</f>
        <v>은행채</v>
      </c>
      <c r="O380">
        <f t="shared" si="5"/>
        <v>4.6509000000000003E-3</v>
      </c>
    </row>
    <row r="381" spans="1:15" x14ac:dyDescent="0.3">
      <c r="A381" s="60">
        <v>46205</v>
      </c>
      <c r="B381" t="s">
        <v>2687</v>
      </c>
      <c r="C381" t="s">
        <v>3245</v>
      </c>
      <c r="D381" t="s">
        <v>3318</v>
      </c>
      <c r="E381" t="s">
        <v>3319</v>
      </c>
      <c r="F381">
        <v>3.3</v>
      </c>
      <c r="G381">
        <v>0.49409999999999998</v>
      </c>
      <c r="H381">
        <v>0.36849999999999999</v>
      </c>
      <c r="I381" s="60">
        <v>45842</v>
      </c>
      <c r="J381" s="60">
        <v>46391</v>
      </c>
      <c r="K381">
        <v>2.4700000000000002</v>
      </c>
      <c r="L381" t="s">
        <v>3248</v>
      </c>
      <c r="M381">
        <v>6.7999999999999996E-3</v>
      </c>
      <c r="N381" t="str">
        <f>_xll.IMDP("BND",D381,$N$1,A381)</f>
        <v>은행채</v>
      </c>
      <c r="O381">
        <f t="shared" si="5"/>
        <v>3.3598799999999996E-3</v>
      </c>
    </row>
    <row r="382" spans="1:15" x14ac:dyDescent="0.3">
      <c r="A382" s="60">
        <v>46205</v>
      </c>
      <c r="B382" t="s">
        <v>2687</v>
      </c>
      <c r="C382" t="s">
        <v>3245</v>
      </c>
      <c r="D382" t="s">
        <v>3320</v>
      </c>
      <c r="E382" t="s">
        <v>3321</v>
      </c>
      <c r="F382">
        <v>3.93</v>
      </c>
      <c r="G382">
        <v>1.542</v>
      </c>
      <c r="H382">
        <v>2.7932999999999999</v>
      </c>
      <c r="I382" s="60">
        <v>45874</v>
      </c>
      <c r="J382" s="60">
        <v>46788</v>
      </c>
      <c r="K382">
        <v>2.48</v>
      </c>
      <c r="L382" t="s">
        <v>3248</v>
      </c>
      <c r="M382">
        <v>1.18E-2</v>
      </c>
      <c r="N382" t="str">
        <f>_xll.IMDP("BND",D382,$N$1,A382)</f>
        <v>은행채</v>
      </c>
      <c r="O382">
        <f t="shared" si="5"/>
        <v>1.8195599999999999E-2</v>
      </c>
    </row>
    <row r="383" spans="1:15" x14ac:dyDescent="0.3">
      <c r="A383" s="60">
        <v>46205</v>
      </c>
      <c r="B383" t="s">
        <v>2687</v>
      </c>
      <c r="C383" t="s">
        <v>3245</v>
      </c>
      <c r="D383" t="s">
        <v>3322</v>
      </c>
      <c r="E383" t="s">
        <v>3323</v>
      </c>
      <c r="F383">
        <v>3.46</v>
      </c>
      <c r="G383">
        <v>0.65539999999999998</v>
      </c>
      <c r="H383">
        <v>0.59389999999999998</v>
      </c>
      <c r="I383" s="60">
        <v>45902</v>
      </c>
      <c r="J383" s="60">
        <v>46448</v>
      </c>
      <c r="K383">
        <v>2.5</v>
      </c>
      <c r="L383" t="s">
        <v>3248</v>
      </c>
      <c r="M383">
        <v>2.4E-2</v>
      </c>
      <c r="N383" t="str">
        <f>_xll.IMDP("BND",D383,$N$1,A383)</f>
        <v>은행채</v>
      </c>
      <c r="O383">
        <f t="shared" si="5"/>
        <v>1.57296E-2</v>
      </c>
    </row>
    <row r="384" spans="1:15" x14ac:dyDescent="0.3">
      <c r="A384" s="60">
        <v>46205</v>
      </c>
      <c r="B384" t="s">
        <v>2687</v>
      </c>
      <c r="C384" t="s">
        <v>3245</v>
      </c>
      <c r="D384" t="s">
        <v>3324</v>
      </c>
      <c r="E384" t="s">
        <v>3325</v>
      </c>
      <c r="F384">
        <v>3.54</v>
      </c>
      <c r="G384">
        <v>0.73329999999999995</v>
      </c>
      <c r="H384">
        <v>0.72140000000000004</v>
      </c>
      <c r="I384" s="60">
        <v>45931</v>
      </c>
      <c r="J384" s="60">
        <v>46478</v>
      </c>
      <c r="K384">
        <v>2.57</v>
      </c>
      <c r="L384" t="s">
        <v>3248</v>
      </c>
      <c r="M384">
        <v>1.01E-2</v>
      </c>
      <c r="N384" t="str">
        <f>_xll.IMDP("BND",D384,$N$1,A384)</f>
        <v>은행채</v>
      </c>
      <c r="O384">
        <f t="shared" si="5"/>
        <v>7.4063299999999992E-3</v>
      </c>
    </row>
    <row r="385" spans="1:15" x14ac:dyDescent="0.3">
      <c r="A385" s="60">
        <v>46205</v>
      </c>
      <c r="B385" t="s">
        <v>2687</v>
      </c>
      <c r="C385" t="s">
        <v>3245</v>
      </c>
      <c r="D385" t="s">
        <v>3326</v>
      </c>
      <c r="E385" t="s">
        <v>3327</v>
      </c>
      <c r="F385">
        <v>3.86</v>
      </c>
      <c r="G385">
        <v>1.2983</v>
      </c>
      <c r="H385">
        <v>2.0299</v>
      </c>
      <c r="I385" s="60">
        <v>45965</v>
      </c>
      <c r="J385" s="60">
        <v>46695</v>
      </c>
      <c r="K385">
        <v>2.81</v>
      </c>
      <c r="L385" t="s">
        <v>3248</v>
      </c>
      <c r="M385">
        <v>7.6E-3</v>
      </c>
      <c r="N385" t="str">
        <f>_xll.IMDP("BND",D385,$N$1,A385)</f>
        <v>은행채</v>
      </c>
      <c r="O385">
        <f t="shared" si="5"/>
        <v>9.8670800000000003E-3</v>
      </c>
    </row>
    <row r="386" spans="1:15" x14ac:dyDescent="0.3">
      <c r="A386" s="60">
        <v>46205</v>
      </c>
      <c r="B386" t="s">
        <v>2687</v>
      </c>
      <c r="C386" t="s">
        <v>3245</v>
      </c>
      <c r="D386" t="s">
        <v>3328</v>
      </c>
      <c r="E386" t="s">
        <v>3329</v>
      </c>
      <c r="F386">
        <v>3.66</v>
      </c>
      <c r="G386">
        <v>0.89670000000000005</v>
      </c>
      <c r="H386">
        <v>1.0324</v>
      </c>
      <c r="I386" s="60">
        <v>45993</v>
      </c>
      <c r="J386" s="60">
        <v>46540</v>
      </c>
      <c r="K386">
        <v>2.91</v>
      </c>
      <c r="L386" t="s">
        <v>3248</v>
      </c>
      <c r="M386">
        <v>1.15E-2</v>
      </c>
      <c r="N386" t="str">
        <f>_xll.IMDP("BND",D386,$N$1,A386)</f>
        <v>은행채</v>
      </c>
      <c r="O386">
        <f t="shared" ref="O386:O449" si="6">M386*G386</f>
        <v>1.031205E-2</v>
      </c>
    </row>
    <row r="387" spans="1:15" x14ac:dyDescent="0.3">
      <c r="A387" s="60">
        <v>46205</v>
      </c>
      <c r="B387" t="s">
        <v>2687</v>
      </c>
      <c r="C387" t="s">
        <v>3245</v>
      </c>
      <c r="D387" t="s">
        <v>3330</v>
      </c>
      <c r="E387" t="s">
        <v>3331</v>
      </c>
      <c r="F387">
        <v>3.72</v>
      </c>
      <c r="G387">
        <v>0.99790000000000001</v>
      </c>
      <c r="H387">
        <v>1.2556</v>
      </c>
      <c r="I387" s="60">
        <v>46034</v>
      </c>
      <c r="J387" s="60">
        <v>46580</v>
      </c>
      <c r="K387">
        <v>2.83</v>
      </c>
      <c r="L387" t="s">
        <v>3248</v>
      </c>
      <c r="M387">
        <v>5.7999999999999996E-3</v>
      </c>
      <c r="N387" t="str">
        <f>_xll.IMDP("BND",D387,$N$1,A387)</f>
        <v>은행채</v>
      </c>
      <c r="O387">
        <f t="shared" si="6"/>
        <v>5.7878199999999999E-3</v>
      </c>
    </row>
    <row r="388" spans="1:15" x14ac:dyDescent="0.3">
      <c r="A388" s="60">
        <v>46205</v>
      </c>
      <c r="B388" t="s">
        <v>2687</v>
      </c>
      <c r="C388" t="s">
        <v>3245</v>
      </c>
      <c r="D388" t="s">
        <v>3332</v>
      </c>
      <c r="E388" t="s">
        <v>3333</v>
      </c>
      <c r="F388">
        <v>4</v>
      </c>
      <c r="G388">
        <v>2.4500999999999999</v>
      </c>
      <c r="H388">
        <v>6.7956000000000003</v>
      </c>
      <c r="I388" s="60">
        <v>46058</v>
      </c>
      <c r="J388" s="60">
        <v>47154</v>
      </c>
      <c r="K388">
        <v>3.43</v>
      </c>
      <c r="L388" t="s">
        <v>3248</v>
      </c>
      <c r="M388">
        <v>2.1000000000000001E-2</v>
      </c>
      <c r="N388" t="str">
        <f>_xll.IMDP("BND",D388,$N$1,A388)</f>
        <v>은행채</v>
      </c>
      <c r="O388">
        <f t="shared" si="6"/>
        <v>5.1452100000000001E-2</v>
      </c>
    </row>
    <row r="389" spans="1:15" x14ac:dyDescent="0.3">
      <c r="A389" s="60">
        <v>46205</v>
      </c>
      <c r="B389" t="s">
        <v>2687</v>
      </c>
      <c r="C389" t="s">
        <v>3245</v>
      </c>
      <c r="D389" t="s">
        <v>3334</v>
      </c>
      <c r="E389" t="s">
        <v>3335</v>
      </c>
      <c r="F389">
        <v>3.94</v>
      </c>
      <c r="G389">
        <v>1.6137999999999999</v>
      </c>
      <c r="H389">
        <v>3.0464000000000002</v>
      </c>
      <c r="I389" s="60">
        <v>46085</v>
      </c>
      <c r="J389" s="60">
        <v>46816</v>
      </c>
      <c r="K389">
        <v>3.21</v>
      </c>
      <c r="L389" t="s">
        <v>3248</v>
      </c>
      <c r="M389">
        <v>2.7699999999999999E-2</v>
      </c>
      <c r="N389" t="str">
        <f>_xll.IMDP("BND",D389,$N$1,A389)</f>
        <v>은행채</v>
      </c>
      <c r="O389">
        <f t="shared" si="6"/>
        <v>4.4702259999999994E-2</v>
      </c>
    </row>
    <row r="390" spans="1:15" x14ac:dyDescent="0.3">
      <c r="A390" s="60">
        <v>46205</v>
      </c>
      <c r="B390" t="s">
        <v>2687</v>
      </c>
      <c r="C390" t="s">
        <v>3245</v>
      </c>
      <c r="D390" t="s">
        <v>3336</v>
      </c>
      <c r="E390" t="s">
        <v>3337</v>
      </c>
      <c r="F390">
        <v>3.19</v>
      </c>
      <c r="G390">
        <v>0.3478</v>
      </c>
      <c r="H390">
        <v>0.45800000000000002</v>
      </c>
      <c r="I390" s="60">
        <v>45972</v>
      </c>
      <c r="J390" s="60">
        <v>46337</v>
      </c>
      <c r="K390">
        <v>2.71</v>
      </c>
      <c r="L390" t="s">
        <v>3248</v>
      </c>
      <c r="M390">
        <v>1.38E-2</v>
      </c>
      <c r="N390" t="str">
        <f>_xll.IMDP("BND",D390,$N$1,A390)</f>
        <v>은행채</v>
      </c>
      <c r="O390">
        <f t="shared" si="6"/>
        <v>4.79964E-3</v>
      </c>
    </row>
    <row r="391" spans="1:15" x14ac:dyDescent="0.3">
      <c r="A391" s="60">
        <v>46205</v>
      </c>
      <c r="B391" t="s">
        <v>2687</v>
      </c>
      <c r="C391" t="s">
        <v>3245</v>
      </c>
      <c r="D391" t="s">
        <v>3338</v>
      </c>
      <c r="E391" t="s">
        <v>3339</v>
      </c>
      <c r="F391">
        <v>3.36</v>
      </c>
      <c r="G391">
        <v>0.54610000000000003</v>
      </c>
      <c r="H391">
        <v>0.82650000000000001</v>
      </c>
      <c r="I391" s="60">
        <v>46078</v>
      </c>
      <c r="J391" s="60">
        <v>46412</v>
      </c>
      <c r="K391">
        <v>2.78</v>
      </c>
      <c r="L391" t="s">
        <v>3248</v>
      </c>
      <c r="M391">
        <v>8.0000000000000002E-3</v>
      </c>
      <c r="N391" t="str">
        <f>_xll.IMDP("BND",D391,$N$1,A391)</f>
        <v>은행채</v>
      </c>
      <c r="O391">
        <f t="shared" si="6"/>
        <v>4.3687999999999999E-3</v>
      </c>
    </row>
    <row r="392" spans="1:15" x14ac:dyDescent="0.3">
      <c r="A392" s="60">
        <v>46205</v>
      </c>
      <c r="B392" t="s">
        <v>2687</v>
      </c>
      <c r="C392" t="s">
        <v>3245</v>
      </c>
      <c r="D392" t="s">
        <v>3340</v>
      </c>
      <c r="E392" t="s">
        <v>3341</v>
      </c>
      <c r="F392">
        <v>3.23</v>
      </c>
      <c r="G392">
        <v>0.40689999999999998</v>
      </c>
      <c r="H392">
        <v>0.26719999999999999</v>
      </c>
      <c r="I392" s="60">
        <v>44896</v>
      </c>
      <c r="J392" s="60">
        <v>46357</v>
      </c>
      <c r="K392">
        <v>4.57</v>
      </c>
      <c r="L392" t="s">
        <v>3248</v>
      </c>
      <c r="M392">
        <v>7.3000000000000001E-3</v>
      </c>
      <c r="N392" t="str">
        <f>_xll.IMDP("BND",D392,$N$1,A392)</f>
        <v>은행채</v>
      </c>
      <c r="O392">
        <f t="shared" si="6"/>
        <v>2.97037E-3</v>
      </c>
    </row>
    <row r="393" spans="1:15" x14ac:dyDescent="0.3">
      <c r="A393" s="60">
        <v>46205</v>
      </c>
      <c r="B393" t="s">
        <v>2687</v>
      </c>
      <c r="C393" t="s">
        <v>3245</v>
      </c>
      <c r="D393" t="s">
        <v>3342</v>
      </c>
      <c r="E393" t="s">
        <v>3343</v>
      </c>
      <c r="F393">
        <v>3.83</v>
      </c>
      <c r="G393">
        <v>1.2396</v>
      </c>
      <c r="H393">
        <v>1.8687</v>
      </c>
      <c r="I393" s="60">
        <v>45579</v>
      </c>
      <c r="J393" s="60">
        <v>46674</v>
      </c>
      <c r="K393">
        <v>3.1</v>
      </c>
      <c r="L393" t="s">
        <v>3248</v>
      </c>
      <c r="M393">
        <v>1.2E-2</v>
      </c>
      <c r="N393" t="str">
        <f>_xll.IMDP("BND",D393,$N$1,A393)</f>
        <v>은행채</v>
      </c>
      <c r="O393">
        <f t="shared" si="6"/>
        <v>1.48752E-2</v>
      </c>
    </row>
    <row r="394" spans="1:15" x14ac:dyDescent="0.3">
      <c r="A394" s="60">
        <v>46205</v>
      </c>
      <c r="B394" t="s">
        <v>2687</v>
      </c>
      <c r="C394" t="s">
        <v>3245</v>
      </c>
      <c r="D394" t="s">
        <v>3344</v>
      </c>
      <c r="E394" t="s">
        <v>3345</v>
      </c>
      <c r="F394">
        <v>3.17</v>
      </c>
      <c r="G394">
        <v>0.34039999999999998</v>
      </c>
      <c r="H394">
        <v>0.20080000000000001</v>
      </c>
      <c r="I394" s="60">
        <v>45603</v>
      </c>
      <c r="J394" s="60">
        <v>46333</v>
      </c>
      <c r="K394">
        <v>3.18</v>
      </c>
      <c r="L394" t="s">
        <v>3248</v>
      </c>
      <c r="M394">
        <v>1.4500000000000001E-2</v>
      </c>
      <c r="N394" t="str">
        <f>_xll.IMDP("BND",D394,$N$1,A394)</f>
        <v>은행채</v>
      </c>
      <c r="O394">
        <f t="shared" si="6"/>
        <v>4.9357999999999997E-3</v>
      </c>
    </row>
    <row r="395" spans="1:15" x14ac:dyDescent="0.3">
      <c r="A395" s="60">
        <v>46205</v>
      </c>
      <c r="B395" t="s">
        <v>2687</v>
      </c>
      <c r="C395" t="s">
        <v>3245</v>
      </c>
      <c r="D395" t="s">
        <v>3346</v>
      </c>
      <c r="E395" t="s">
        <v>3347</v>
      </c>
      <c r="F395">
        <v>3.43</v>
      </c>
      <c r="G395">
        <v>0.61460000000000004</v>
      </c>
      <c r="H395">
        <v>0.53210000000000002</v>
      </c>
      <c r="I395" s="60">
        <v>45706</v>
      </c>
      <c r="J395" s="60">
        <v>46436</v>
      </c>
      <c r="K395">
        <v>2.76</v>
      </c>
      <c r="L395" t="s">
        <v>3248</v>
      </c>
      <c r="M395">
        <v>5.7999999999999996E-3</v>
      </c>
      <c r="N395" t="str">
        <f>_xll.IMDP("BND",D395,$N$1,A395)</f>
        <v>은행채</v>
      </c>
      <c r="O395">
        <f t="shared" si="6"/>
        <v>3.5646799999999998E-3</v>
      </c>
    </row>
    <row r="396" spans="1:15" x14ac:dyDescent="0.3">
      <c r="A396" s="60">
        <v>46205</v>
      </c>
      <c r="B396" t="s">
        <v>2687</v>
      </c>
      <c r="C396" t="s">
        <v>3245</v>
      </c>
      <c r="D396" t="s">
        <v>3348</v>
      </c>
      <c r="E396" t="s">
        <v>3349</v>
      </c>
      <c r="F396">
        <v>3.08</v>
      </c>
      <c r="G396">
        <v>0.24640000000000001</v>
      </c>
      <c r="H396">
        <v>0.1231</v>
      </c>
      <c r="I396" s="60">
        <v>45750</v>
      </c>
      <c r="J396" s="60">
        <v>46298</v>
      </c>
      <c r="K396">
        <v>2.67</v>
      </c>
      <c r="L396" t="s">
        <v>3248</v>
      </c>
      <c r="M396">
        <v>7.7999999999999996E-3</v>
      </c>
      <c r="N396" t="str">
        <f>_xll.IMDP("BND",D396,$N$1,A396)</f>
        <v>은행채</v>
      </c>
      <c r="O396">
        <f t="shared" si="6"/>
        <v>1.9219199999999999E-3</v>
      </c>
    </row>
    <row r="397" spans="1:15" x14ac:dyDescent="0.3">
      <c r="A397" s="60">
        <v>46205</v>
      </c>
      <c r="B397" t="s">
        <v>2687</v>
      </c>
      <c r="C397" t="s">
        <v>3245</v>
      </c>
      <c r="D397" t="s">
        <v>3350</v>
      </c>
      <c r="E397" t="s">
        <v>3351</v>
      </c>
      <c r="F397">
        <v>3.87</v>
      </c>
      <c r="G397">
        <v>1.3253999999999999</v>
      </c>
      <c r="H397">
        <v>2.1052</v>
      </c>
      <c r="I397" s="60">
        <v>45790</v>
      </c>
      <c r="J397" s="60">
        <v>46704</v>
      </c>
      <c r="K397">
        <v>2.48</v>
      </c>
      <c r="L397" t="s">
        <v>3248</v>
      </c>
      <c r="M397">
        <v>3.8E-3</v>
      </c>
      <c r="N397" t="str">
        <f>_xll.IMDP("BND",D397,$N$1,A397)</f>
        <v>은행채</v>
      </c>
      <c r="O397">
        <f t="shared" si="6"/>
        <v>5.0365200000000001E-3</v>
      </c>
    </row>
    <row r="398" spans="1:15" x14ac:dyDescent="0.3">
      <c r="A398" s="60">
        <v>46205</v>
      </c>
      <c r="B398" t="s">
        <v>2687</v>
      </c>
      <c r="C398" t="s">
        <v>3245</v>
      </c>
      <c r="D398" t="s">
        <v>3352</v>
      </c>
      <c r="E398" t="s">
        <v>3353</v>
      </c>
      <c r="F398">
        <v>3.89</v>
      </c>
      <c r="G398">
        <v>1.3869</v>
      </c>
      <c r="H398">
        <v>2.2877000000000001</v>
      </c>
      <c r="I398" s="60">
        <v>45813</v>
      </c>
      <c r="J398" s="60">
        <v>46726</v>
      </c>
      <c r="K398">
        <v>2.5099999999999998</v>
      </c>
      <c r="L398" t="s">
        <v>3248</v>
      </c>
      <c r="M398">
        <v>2.3699999999999999E-2</v>
      </c>
      <c r="N398" t="str">
        <f>_xll.IMDP("BND",D398,$N$1,A398)</f>
        <v>은행채</v>
      </c>
      <c r="O398">
        <f t="shared" si="6"/>
        <v>3.2869530000000001E-2</v>
      </c>
    </row>
    <row r="399" spans="1:15" x14ac:dyDescent="0.3">
      <c r="A399" s="60">
        <v>46205</v>
      </c>
      <c r="B399" t="s">
        <v>2687</v>
      </c>
      <c r="C399" t="s">
        <v>3245</v>
      </c>
      <c r="D399" t="s">
        <v>3354</v>
      </c>
      <c r="E399" t="s">
        <v>3355</v>
      </c>
      <c r="F399">
        <v>3.72</v>
      </c>
      <c r="G399">
        <v>0.99729999999999996</v>
      </c>
      <c r="H399">
        <v>1.2527999999999999</v>
      </c>
      <c r="I399" s="60">
        <v>45849</v>
      </c>
      <c r="J399" s="60">
        <v>46579</v>
      </c>
      <c r="K399">
        <v>2.4700000000000002</v>
      </c>
      <c r="L399" t="s">
        <v>3248</v>
      </c>
      <c r="M399">
        <v>1.2E-2</v>
      </c>
      <c r="N399" t="str">
        <f>_xll.IMDP("BND",D399,$N$1,A399)</f>
        <v>은행채</v>
      </c>
      <c r="O399">
        <f t="shared" si="6"/>
        <v>1.19676E-2</v>
      </c>
    </row>
    <row r="400" spans="1:15" x14ac:dyDescent="0.3">
      <c r="A400" s="60">
        <v>46205</v>
      </c>
      <c r="B400" t="s">
        <v>2687</v>
      </c>
      <c r="C400" t="s">
        <v>3245</v>
      </c>
      <c r="D400" t="s">
        <v>3356</v>
      </c>
      <c r="E400" t="s">
        <v>3357</v>
      </c>
      <c r="F400">
        <v>3.93</v>
      </c>
      <c r="G400">
        <v>1.6169</v>
      </c>
      <c r="H400">
        <v>3.0487000000000002</v>
      </c>
      <c r="I400" s="60">
        <v>45902</v>
      </c>
      <c r="J400" s="60">
        <v>46814</v>
      </c>
      <c r="K400">
        <v>2.52</v>
      </c>
      <c r="L400" t="s">
        <v>3248</v>
      </c>
      <c r="M400">
        <v>1.89E-2</v>
      </c>
      <c r="N400" t="str">
        <f>_xll.IMDP("BND",D400,$N$1,A400)</f>
        <v>은행채</v>
      </c>
      <c r="O400">
        <f t="shared" si="6"/>
        <v>3.0559409999999999E-2</v>
      </c>
    </row>
    <row r="401" spans="1:15" x14ac:dyDescent="0.3">
      <c r="A401" s="60">
        <v>46205</v>
      </c>
      <c r="B401" t="s">
        <v>2687</v>
      </c>
      <c r="C401" t="s">
        <v>3245</v>
      </c>
      <c r="D401" t="s">
        <v>3358</v>
      </c>
      <c r="E401" t="s">
        <v>3359</v>
      </c>
      <c r="F401">
        <v>3.82</v>
      </c>
      <c r="G401">
        <v>1.2168000000000001</v>
      </c>
      <c r="H401">
        <v>1.7935000000000001</v>
      </c>
      <c r="I401" s="60">
        <v>45931</v>
      </c>
      <c r="J401" s="60">
        <v>46661</v>
      </c>
      <c r="K401">
        <v>2.6</v>
      </c>
      <c r="L401" t="s">
        <v>3248</v>
      </c>
      <c r="M401">
        <v>1.9E-2</v>
      </c>
      <c r="N401" t="str">
        <f>_xll.IMDP("BND",D401,$N$1,A401)</f>
        <v>은행채</v>
      </c>
      <c r="O401">
        <f t="shared" si="6"/>
        <v>2.3119200000000003E-2</v>
      </c>
    </row>
    <row r="402" spans="1:15" x14ac:dyDescent="0.3">
      <c r="A402" s="60">
        <v>46205</v>
      </c>
      <c r="B402" t="s">
        <v>2687</v>
      </c>
      <c r="C402" t="s">
        <v>3245</v>
      </c>
      <c r="D402" t="s">
        <v>3360</v>
      </c>
      <c r="E402" t="s">
        <v>3361</v>
      </c>
      <c r="F402">
        <v>3.6</v>
      </c>
      <c r="G402">
        <v>0.8246</v>
      </c>
      <c r="H402">
        <v>0.8901</v>
      </c>
      <c r="I402" s="60">
        <v>45967</v>
      </c>
      <c r="J402" s="60">
        <v>46513</v>
      </c>
      <c r="K402">
        <v>2.79</v>
      </c>
      <c r="L402" t="s">
        <v>3248</v>
      </c>
      <c r="M402">
        <v>1.49E-2</v>
      </c>
      <c r="N402" t="str">
        <f>_xll.IMDP("BND",D402,$N$1,A402)</f>
        <v>은행채</v>
      </c>
      <c r="O402">
        <f t="shared" si="6"/>
        <v>1.228654E-2</v>
      </c>
    </row>
    <row r="403" spans="1:15" x14ac:dyDescent="0.3">
      <c r="A403" s="60">
        <v>46205</v>
      </c>
      <c r="B403" t="s">
        <v>2687</v>
      </c>
      <c r="C403" t="s">
        <v>3245</v>
      </c>
      <c r="D403" t="s">
        <v>3362</v>
      </c>
      <c r="E403" t="s">
        <v>3363</v>
      </c>
      <c r="F403">
        <v>3.96</v>
      </c>
      <c r="G403">
        <v>1.8442000000000001</v>
      </c>
      <c r="H403">
        <v>3.9205999999999999</v>
      </c>
      <c r="I403" s="60">
        <v>45993</v>
      </c>
      <c r="J403" s="60">
        <v>46906</v>
      </c>
      <c r="K403">
        <v>3.08</v>
      </c>
      <c r="L403" t="s">
        <v>3248</v>
      </c>
      <c r="M403">
        <v>9.4999999999999998E-3</v>
      </c>
      <c r="N403" t="str">
        <f>_xll.IMDP("BND",D403,$N$1,A403)</f>
        <v>은행채</v>
      </c>
      <c r="O403">
        <f t="shared" si="6"/>
        <v>1.7519900000000001E-2</v>
      </c>
    </row>
    <row r="404" spans="1:15" x14ac:dyDescent="0.3">
      <c r="A404" s="60">
        <v>46205</v>
      </c>
      <c r="B404" t="s">
        <v>2687</v>
      </c>
      <c r="C404" t="s">
        <v>3245</v>
      </c>
      <c r="D404" t="s">
        <v>3364</v>
      </c>
      <c r="E404" t="s">
        <v>3365</v>
      </c>
      <c r="F404">
        <v>3.97</v>
      </c>
      <c r="G404">
        <v>1.9382999999999999</v>
      </c>
      <c r="H404">
        <v>4.3263999999999996</v>
      </c>
      <c r="I404" s="60">
        <v>46034</v>
      </c>
      <c r="J404" s="60">
        <v>46946</v>
      </c>
      <c r="K404">
        <v>3.02</v>
      </c>
      <c r="L404" t="s">
        <v>3248</v>
      </c>
      <c r="M404">
        <v>8.9999999999999993E-3</v>
      </c>
      <c r="N404" t="str">
        <f>_xll.IMDP("BND",D404,$N$1,A404)</f>
        <v>은행채</v>
      </c>
      <c r="O404">
        <f t="shared" si="6"/>
        <v>1.7444699999999997E-2</v>
      </c>
    </row>
    <row r="405" spans="1:15" x14ac:dyDescent="0.3">
      <c r="A405" s="60">
        <v>46205</v>
      </c>
      <c r="B405" t="s">
        <v>2687</v>
      </c>
      <c r="C405" t="s">
        <v>3245</v>
      </c>
      <c r="D405" t="s">
        <v>3366</v>
      </c>
      <c r="E405" t="s">
        <v>3367</v>
      </c>
      <c r="F405">
        <v>3.93</v>
      </c>
      <c r="G405">
        <v>1.5347999999999999</v>
      </c>
      <c r="H405">
        <v>2.7791999999999999</v>
      </c>
      <c r="I405" s="60">
        <v>46059</v>
      </c>
      <c r="J405" s="60">
        <v>46789</v>
      </c>
      <c r="K405">
        <v>3.29</v>
      </c>
      <c r="L405" t="s">
        <v>3248</v>
      </c>
      <c r="M405">
        <v>1.49E-2</v>
      </c>
      <c r="N405" t="str">
        <f>_xll.IMDP("BND",D405,$N$1,A405)</f>
        <v>은행채</v>
      </c>
      <c r="O405">
        <f t="shared" si="6"/>
        <v>2.286852E-2</v>
      </c>
    </row>
    <row r="406" spans="1:15" x14ac:dyDescent="0.3">
      <c r="A406" s="60">
        <v>46205</v>
      </c>
      <c r="B406" t="s">
        <v>2687</v>
      </c>
      <c r="C406" t="s">
        <v>3245</v>
      </c>
      <c r="D406" t="s">
        <v>3368</v>
      </c>
      <c r="E406" t="s">
        <v>3369</v>
      </c>
      <c r="F406">
        <v>3.98</v>
      </c>
      <c r="G406">
        <v>2.0807000000000002</v>
      </c>
      <c r="H406">
        <v>4.9405999999999999</v>
      </c>
      <c r="I406" s="60">
        <v>46086</v>
      </c>
      <c r="J406" s="60">
        <v>47001</v>
      </c>
      <c r="K406">
        <v>3.28</v>
      </c>
      <c r="L406" t="s">
        <v>3248</v>
      </c>
      <c r="M406">
        <v>2.3800000000000002E-2</v>
      </c>
      <c r="N406" t="str">
        <f>_xll.IMDP("BND",D406,$N$1,A406)</f>
        <v>은행채</v>
      </c>
      <c r="O406">
        <f t="shared" si="6"/>
        <v>4.9520660000000008E-2</v>
      </c>
    </row>
    <row r="407" spans="1:15" x14ac:dyDescent="0.3">
      <c r="A407" s="60">
        <v>46205</v>
      </c>
      <c r="B407" t="s">
        <v>2687</v>
      </c>
      <c r="C407" t="s">
        <v>3245</v>
      </c>
      <c r="D407" t="s">
        <v>3370</v>
      </c>
      <c r="E407" t="s">
        <v>3371</v>
      </c>
      <c r="F407">
        <v>4.01</v>
      </c>
      <c r="G407">
        <v>2.5777000000000001</v>
      </c>
      <c r="H407">
        <v>7.609</v>
      </c>
      <c r="I407" s="60">
        <v>46115</v>
      </c>
      <c r="J407" s="60">
        <v>47211</v>
      </c>
      <c r="K407">
        <v>3.67</v>
      </c>
      <c r="L407" t="s">
        <v>3248</v>
      </c>
      <c r="M407">
        <v>2.7E-2</v>
      </c>
      <c r="N407" t="str">
        <f>_xll.IMDP("BND",D407,$N$1,A407)</f>
        <v>은행채</v>
      </c>
      <c r="O407">
        <f t="shared" si="6"/>
        <v>6.9597900000000004E-2</v>
      </c>
    </row>
    <row r="408" spans="1:15" x14ac:dyDescent="0.3">
      <c r="A408" s="60">
        <v>46205</v>
      </c>
      <c r="B408" t="s">
        <v>2687</v>
      </c>
      <c r="C408" t="s">
        <v>3245</v>
      </c>
      <c r="D408" t="s">
        <v>3372</v>
      </c>
      <c r="E408" t="s">
        <v>3373</v>
      </c>
      <c r="F408">
        <v>3.93</v>
      </c>
      <c r="G408">
        <v>1.5374000000000001</v>
      </c>
      <c r="H408">
        <v>2.7906</v>
      </c>
      <c r="I408" s="60">
        <v>46150</v>
      </c>
      <c r="J408" s="60">
        <v>46791</v>
      </c>
      <c r="K408">
        <v>3.52</v>
      </c>
      <c r="L408" t="s">
        <v>3248</v>
      </c>
      <c r="M408">
        <v>1.2500000000000001E-2</v>
      </c>
      <c r="N408" t="str">
        <f>_xll.IMDP("BND",D408,$N$1,A408)</f>
        <v>은행채</v>
      </c>
      <c r="O408">
        <f t="shared" si="6"/>
        <v>1.9217500000000002E-2</v>
      </c>
    </row>
    <row r="409" spans="1:15" x14ac:dyDescent="0.3">
      <c r="A409" s="60">
        <v>46205</v>
      </c>
      <c r="B409" t="s">
        <v>2687</v>
      </c>
      <c r="C409" t="s">
        <v>3245</v>
      </c>
      <c r="D409" t="s">
        <v>3374</v>
      </c>
      <c r="E409" t="s">
        <v>3375</v>
      </c>
      <c r="F409">
        <v>3.19</v>
      </c>
      <c r="G409">
        <v>0.35049999999999998</v>
      </c>
      <c r="H409">
        <v>0.46239999999999998</v>
      </c>
      <c r="I409" s="60">
        <v>45973</v>
      </c>
      <c r="J409" s="60">
        <v>46338</v>
      </c>
      <c r="K409">
        <v>2.72</v>
      </c>
      <c r="L409" t="s">
        <v>3248</v>
      </c>
      <c r="M409">
        <v>7.1000000000000004E-3</v>
      </c>
      <c r="N409" t="str">
        <f>_xll.IMDP("BND",D409,$N$1,A409)</f>
        <v>은행채</v>
      </c>
      <c r="O409">
        <f t="shared" si="6"/>
        <v>2.48855E-3</v>
      </c>
    </row>
    <row r="410" spans="1:15" x14ac:dyDescent="0.3">
      <c r="A410" s="60">
        <v>46205</v>
      </c>
      <c r="B410" t="s">
        <v>2687</v>
      </c>
      <c r="C410" t="s">
        <v>3245</v>
      </c>
      <c r="D410" t="s">
        <v>3376</v>
      </c>
      <c r="E410" t="s">
        <v>3377</v>
      </c>
      <c r="F410">
        <v>3.66</v>
      </c>
      <c r="G410">
        <v>0.89680000000000004</v>
      </c>
      <c r="H410">
        <v>1.034</v>
      </c>
      <c r="I410" s="60">
        <v>44715</v>
      </c>
      <c r="J410" s="60">
        <v>46541</v>
      </c>
      <c r="K410">
        <v>3.64</v>
      </c>
      <c r="L410" t="s">
        <v>3248</v>
      </c>
      <c r="M410">
        <v>2.5100000000000001E-2</v>
      </c>
      <c r="N410" t="str">
        <f>_xll.IMDP("BND",D410,$N$1,A410)</f>
        <v>은행채</v>
      </c>
      <c r="O410">
        <f t="shared" si="6"/>
        <v>2.2509680000000001E-2</v>
      </c>
    </row>
    <row r="411" spans="1:15" x14ac:dyDescent="0.3">
      <c r="A411" s="60">
        <v>46205</v>
      </c>
      <c r="B411" t="s">
        <v>2687</v>
      </c>
      <c r="C411" t="s">
        <v>3245</v>
      </c>
      <c r="D411" t="s">
        <v>3378</v>
      </c>
      <c r="E411" t="s">
        <v>3379</v>
      </c>
      <c r="F411">
        <v>3.87</v>
      </c>
      <c r="G411">
        <v>1.2945</v>
      </c>
      <c r="H411">
        <v>2.0358999999999998</v>
      </c>
      <c r="I411" s="60">
        <v>44875</v>
      </c>
      <c r="J411" s="60">
        <v>46701</v>
      </c>
      <c r="K411">
        <v>5.14</v>
      </c>
      <c r="L411" t="s">
        <v>3248</v>
      </c>
      <c r="M411">
        <v>1.5299999999999999E-2</v>
      </c>
      <c r="N411" t="str">
        <f>_xll.IMDP("BND",D411,$N$1,A411)</f>
        <v>은행채</v>
      </c>
      <c r="O411">
        <f t="shared" si="6"/>
        <v>1.980585E-2</v>
      </c>
    </row>
    <row r="412" spans="1:15" x14ac:dyDescent="0.3">
      <c r="A412" s="60">
        <v>46205</v>
      </c>
      <c r="B412" t="s">
        <v>2687</v>
      </c>
      <c r="C412" t="s">
        <v>3245</v>
      </c>
      <c r="D412" t="s">
        <v>3380</v>
      </c>
      <c r="E412" t="s">
        <v>3381</v>
      </c>
      <c r="F412">
        <v>3.3</v>
      </c>
      <c r="G412">
        <v>0.49370000000000003</v>
      </c>
      <c r="H412">
        <v>0.36930000000000002</v>
      </c>
      <c r="I412" s="60">
        <v>44931</v>
      </c>
      <c r="J412" s="60">
        <v>46392</v>
      </c>
      <c r="K412">
        <v>4.18</v>
      </c>
      <c r="L412" t="s">
        <v>3248</v>
      </c>
      <c r="M412">
        <v>2.4899999999999999E-2</v>
      </c>
      <c r="N412" t="str">
        <f>_xll.IMDP("BND",D412,$N$1,A412)</f>
        <v>은행채</v>
      </c>
      <c r="O412">
        <f t="shared" si="6"/>
        <v>1.2293129999999999E-2</v>
      </c>
    </row>
    <row r="413" spans="1:15" x14ac:dyDescent="0.3">
      <c r="A413" s="60">
        <v>46205</v>
      </c>
      <c r="B413" t="s">
        <v>2687</v>
      </c>
      <c r="C413" t="s">
        <v>3245</v>
      </c>
      <c r="D413" t="s">
        <v>3382</v>
      </c>
      <c r="E413" t="s">
        <v>3383</v>
      </c>
      <c r="F413">
        <v>3.43</v>
      </c>
      <c r="G413">
        <v>0.60750000000000004</v>
      </c>
      <c r="H413">
        <v>0.52239999999999998</v>
      </c>
      <c r="I413" s="60">
        <v>44973</v>
      </c>
      <c r="J413" s="60">
        <v>46434</v>
      </c>
      <c r="K413">
        <v>3.73</v>
      </c>
      <c r="L413" t="s">
        <v>3248</v>
      </c>
      <c r="M413">
        <v>1.7899999999999999E-2</v>
      </c>
      <c r="N413" t="str">
        <f>_xll.IMDP("BND",D413,$N$1,A413)</f>
        <v>은행채</v>
      </c>
      <c r="O413">
        <f t="shared" si="6"/>
        <v>1.087425E-2</v>
      </c>
    </row>
    <row r="414" spans="1:15" x14ac:dyDescent="0.3">
      <c r="A414" s="60">
        <v>46205</v>
      </c>
      <c r="B414" t="s">
        <v>2687</v>
      </c>
      <c r="C414" t="s">
        <v>3245</v>
      </c>
      <c r="D414" t="s">
        <v>3384</v>
      </c>
      <c r="E414" t="s">
        <v>3385</v>
      </c>
      <c r="F414">
        <v>3.6</v>
      </c>
      <c r="G414">
        <v>0.81359999999999999</v>
      </c>
      <c r="H414">
        <v>0.871</v>
      </c>
      <c r="I414" s="60">
        <v>45049</v>
      </c>
      <c r="J414" s="60">
        <v>46510</v>
      </c>
      <c r="K414">
        <v>3.6</v>
      </c>
      <c r="L414" t="s">
        <v>3248</v>
      </c>
      <c r="M414">
        <v>7.7999999999999996E-3</v>
      </c>
      <c r="N414" t="str">
        <f>_xll.IMDP("BND",D414,$N$1,A414)</f>
        <v>은행채</v>
      </c>
      <c r="O414">
        <f t="shared" si="6"/>
        <v>6.3460799999999996E-3</v>
      </c>
    </row>
    <row r="415" spans="1:15" x14ac:dyDescent="0.3">
      <c r="A415" s="60">
        <v>46205</v>
      </c>
      <c r="B415" t="s">
        <v>2687</v>
      </c>
      <c r="C415" t="s">
        <v>3245</v>
      </c>
      <c r="D415" t="s">
        <v>3386</v>
      </c>
      <c r="E415" t="s">
        <v>3387</v>
      </c>
      <c r="F415">
        <v>3.68</v>
      </c>
      <c r="G415">
        <v>0.92300000000000004</v>
      </c>
      <c r="H415">
        <v>1.0884</v>
      </c>
      <c r="I415" s="60">
        <v>45090</v>
      </c>
      <c r="J415" s="60">
        <v>46551</v>
      </c>
      <c r="K415">
        <v>3.85</v>
      </c>
      <c r="L415" t="s">
        <v>3248</v>
      </c>
      <c r="M415">
        <v>8.2000000000000007E-3</v>
      </c>
      <c r="N415" t="str">
        <f>_xll.IMDP("BND",D415,$N$1,A415)</f>
        <v>은행채</v>
      </c>
      <c r="O415">
        <f t="shared" si="6"/>
        <v>7.5686000000000008E-3</v>
      </c>
    </row>
    <row r="416" spans="1:15" x14ac:dyDescent="0.3">
      <c r="A416" s="60">
        <v>46205</v>
      </c>
      <c r="B416" t="s">
        <v>2687</v>
      </c>
      <c r="C416" t="s">
        <v>3245</v>
      </c>
      <c r="D416" t="s">
        <v>3388</v>
      </c>
      <c r="E416" t="s">
        <v>3389</v>
      </c>
      <c r="F416">
        <v>3.61</v>
      </c>
      <c r="G416">
        <v>0.82879999999999998</v>
      </c>
      <c r="H416">
        <v>0.89880000000000004</v>
      </c>
      <c r="I416" s="60">
        <v>45604</v>
      </c>
      <c r="J416" s="60">
        <v>46515</v>
      </c>
      <c r="K416">
        <v>3.1</v>
      </c>
      <c r="L416" t="s">
        <v>3248</v>
      </c>
      <c r="M416">
        <v>1.01E-2</v>
      </c>
      <c r="N416" t="str">
        <f>_xll.IMDP("BND",D416,$N$1,A416)</f>
        <v>은행채</v>
      </c>
      <c r="O416">
        <f t="shared" si="6"/>
        <v>8.3708799999999989E-3</v>
      </c>
    </row>
    <row r="417" spans="1:15" x14ac:dyDescent="0.3">
      <c r="A417" s="60">
        <v>46205</v>
      </c>
      <c r="B417" t="s">
        <v>2687</v>
      </c>
      <c r="C417" t="s">
        <v>3245</v>
      </c>
      <c r="D417" t="s">
        <v>3390</v>
      </c>
      <c r="E417" t="s">
        <v>3391</v>
      </c>
      <c r="F417">
        <v>3.25</v>
      </c>
      <c r="G417">
        <v>0.42949999999999999</v>
      </c>
      <c r="H417">
        <v>0.29139999999999999</v>
      </c>
      <c r="I417" s="60">
        <v>45635</v>
      </c>
      <c r="J417" s="60">
        <v>46365</v>
      </c>
      <c r="K417">
        <v>2.88</v>
      </c>
      <c r="L417" t="s">
        <v>3248</v>
      </c>
      <c r="M417">
        <v>1.78E-2</v>
      </c>
      <c r="N417" t="str">
        <f>_xll.IMDP("BND",D417,$N$1,A417)</f>
        <v>은행채</v>
      </c>
      <c r="O417">
        <f t="shared" si="6"/>
        <v>7.6451000000000002E-3</v>
      </c>
    </row>
    <row r="418" spans="1:15" x14ac:dyDescent="0.3">
      <c r="A418" s="60">
        <v>46205</v>
      </c>
      <c r="B418" t="s">
        <v>2687</v>
      </c>
      <c r="C418" t="s">
        <v>3245</v>
      </c>
      <c r="D418" t="s">
        <v>3392</v>
      </c>
      <c r="E418" t="s">
        <v>3393</v>
      </c>
      <c r="F418">
        <v>3.3</v>
      </c>
      <c r="G418">
        <v>0.50719999999999998</v>
      </c>
      <c r="H418">
        <v>0.3851</v>
      </c>
      <c r="I418" s="60">
        <v>45666</v>
      </c>
      <c r="J418" s="60">
        <v>46396</v>
      </c>
      <c r="K418">
        <v>2.73</v>
      </c>
      <c r="L418" t="s">
        <v>3248</v>
      </c>
      <c r="M418">
        <v>3.3799999999999997E-2</v>
      </c>
      <c r="N418" t="str">
        <f>_xll.IMDP("BND",D418,$N$1,A418)</f>
        <v>은행채</v>
      </c>
      <c r="O418">
        <f t="shared" si="6"/>
        <v>1.7143359999999996E-2</v>
      </c>
    </row>
    <row r="419" spans="1:15" x14ac:dyDescent="0.3">
      <c r="A419" s="60">
        <v>46205</v>
      </c>
      <c r="B419" t="s">
        <v>2687</v>
      </c>
      <c r="C419" t="s">
        <v>3245</v>
      </c>
      <c r="D419" t="s">
        <v>3394</v>
      </c>
      <c r="E419" t="s">
        <v>3395</v>
      </c>
      <c r="F419">
        <v>3.77</v>
      </c>
      <c r="G419">
        <v>1.1000000000000001</v>
      </c>
      <c r="H419">
        <v>1.4948999999999999</v>
      </c>
      <c r="I419" s="60">
        <v>45707</v>
      </c>
      <c r="J419" s="60">
        <v>46618</v>
      </c>
      <c r="K419">
        <v>2.8</v>
      </c>
      <c r="L419" t="s">
        <v>3248</v>
      </c>
      <c r="M419">
        <v>1.9099999999999999E-2</v>
      </c>
      <c r="N419" t="str">
        <f>_xll.IMDP("BND",D419,$N$1,A419)</f>
        <v>은행채</v>
      </c>
      <c r="O419">
        <f t="shared" si="6"/>
        <v>2.1010000000000001E-2</v>
      </c>
    </row>
    <row r="420" spans="1:15" x14ac:dyDescent="0.3">
      <c r="A420" s="60">
        <v>46205</v>
      </c>
      <c r="B420" t="s">
        <v>2687</v>
      </c>
      <c r="C420" t="s">
        <v>3245</v>
      </c>
      <c r="D420" t="s">
        <v>3396</v>
      </c>
      <c r="E420" t="s">
        <v>3397</v>
      </c>
      <c r="F420">
        <v>3.11</v>
      </c>
      <c r="G420">
        <v>0.29559999999999997</v>
      </c>
      <c r="H420">
        <v>0.16109999999999999</v>
      </c>
      <c r="I420" s="60">
        <v>45768</v>
      </c>
      <c r="J420" s="60">
        <v>46316</v>
      </c>
      <c r="K420">
        <v>2.5</v>
      </c>
      <c r="L420" t="s">
        <v>3248</v>
      </c>
      <c r="M420">
        <v>8.2000000000000007E-3</v>
      </c>
      <c r="N420" t="str">
        <f>_xll.IMDP("BND",D420,$N$1,A420)</f>
        <v>은행채</v>
      </c>
      <c r="O420">
        <f t="shared" si="6"/>
        <v>2.42392E-3</v>
      </c>
    </row>
    <row r="421" spans="1:15" x14ac:dyDescent="0.3">
      <c r="A421" s="60">
        <v>46205</v>
      </c>
      <c r="B421" t="s">
        <v>2687</v>
      </c>
      <c r="C421" t="s">
        <v>3245</v>
      </c>
      <c r="D421" t="s">
        <v>3398</v>
      </c>
      <c r="E421" t="s">
        <v>3399</v>
      </c>
      <c r="F421">
        <v>3.62</v>
      </c>
      <c r="G421">
        <v>0.8498</v>
      </c>
      <c r="H421">
        <v>0.93799999999999994</v>
      </c>
      <c r="I421" s="60">
        <v>45792</v>
      </c>
      <c r="J421" s="60">
        <v>46522</v>
      </c>
      <c r="K421">
        <v>2.5</v>
      </c>
      <c r="L421" t="s">
        <v>3248</v>
      </c>
      <c r="M421">
        <v>1.44E-2</v>
      </c>
      <c r="N421" t="str">
        <f>_xll.IMDP("BND",D421,$N$1,A421)</f>
        <v>은행채</v>
      </c>
      <c r="O421">
        <f t="shared" si="6"/>
        <v>1.2237119999999999E-2</v>
      </c>
    </row>
    <row r="422" spans="1:15" x14ac:dyDescent="0.3">
      <c r="A422" s="60">
        <v>46205</v>
      </c>
      <c r="B422" t="s">
        <v>2687</v>
      </c>
      <c r="C422" t="s">
        <v>3245</v>
      </c>
      <c r="D422" t="s">
        <v>3400</v>
      </c>
      <c r="E422" t="s">
        <v>3401</v>
      </c>
      <c r="F422">
        <v>3.67</v>
      </c>
      <c r="G422">
        <v>0.91700000000000004</v>
      </c>
      <c r="H422">
        <v>1.0732999999999999</v>
      </c>
      <c r="I422" s="60">
        <v>45817</v>
      </c>
      <c r="J422" s="60">
        <v>46547</v>
      </c>
      <c r="K422">
        <v>2.52</v>
      </c>
      <c r="L422" t="s">
        <v>3248</v>
      </c>
      <c r="M422">
        <v>2.3900000000000001E-2</v>
      </c>
      <c r="N422" t="str">
        <f>_xll.IMDP("BND",D422,$N$1,A422)</f>
        <v>은행채</v>
      </c>
      <c r="O422">
        <f t="shared" si="6"/>
        <v>2.1916300000000003E-2</v>
      </c>
    </row>
    <row r="423" spans="1:15" x14ac:dyDescent="0.3">
      <c r="A423" s="60">
        <v>46205</v>
      </c>
      <c r="B423" t="s">
        <v>2687</v>
      </c>
      <c r="C423" t="s">
        <v>3245</v>
      </c>
      <c r="D423" t="s">
        <v>3402</v>
      </c>
      <c r="E423" t="s">
        <v>3403</v>
      </c>
      <c r="F423">
        <v>3.92</v>
      </c>
      <c r="G423">
        <v>1.4827999999999999</v>
      </c>
      <c r="H423">
        <v>2.5998999999999999</v>
      </c>
      <c r="I423" s="60">
        <v>45852</v>
      </c>
      <c r="J423" s="60">
        <v>46766</v>
      </c>
      <c r="K423">
        <v>2.5099999999999998</v>
      </c>
      <c r="L423" t="s">
        <v>3248</v>
      </c>
      <c r="M423">
        <v>1.66E-2</v>
      </c>
      <c r="N423" t="str">
        <f>_xll.IMDP("BND",D423,$N$1,A423)</f>
        <v>은행채</v>
      </c>
      <c r="O423">
        <f t="shared" si="6"/>
        <v>2.4614479999999998E-2</v>
      </c>
    </row>
    <row r="424" spans="1:15" x14ac:dyDescent="0.3">
      <c r="A424" s="60">
        <v>46205</v>
      </c>
      <c r="B424" t="s">
        <v>2687</v>
      </c>
      <c r="C424" t="s">
        <v>3245</v>
      </c>
      <c r="D424" t="s">
        <v>3404</v>
      </c>
      <c r="E424" t="s">
        <v>3405</v>
      </c>
      <c r="F424">
        <v>3.76</v>
      </c>
      <c r="G424">
        <v>1.0828</v>
      </c>
      <c r="H424">
        <v>1.4520999999999999</v>
      </c>
      <c r="I424" s="60">
        <v>45881</v>
      </c>
      <c r="J424" s="60">
        <v>46611</v>
      </c>
      <c r="K424">
        <v>2.52</v>
      </c>
      <c r="L424" t="s">
        <v>3248</v>
      </c>
      <c r="M424">
        <v>1.1900000000000001E-2</v>
      </c>
      <c r="N424" t="str">
        <f>_xll.IMDP("BND",D424,$N$1,A424)</f>
        <v>은행채</v>
      </c>
      <c r="O424">
        <f t="shared" si="6"/>
        <v>1.288532E-2</v>
      </c>
    </row>
    <row r="425" spans="1:15" x14ac:dyDescent="0.3">
      <c r="A425" s="60">
        <v>46205</v>
      </c>
      <c r="B425" t="s">
        <v>2687</v>
      </c>
      <c r="C425" t="s">
        <v>3245</v>
      </c>
      <c r="D425" t="s">
        <v>3406</v>
      </c>
      <c r="E425" t="s">
        <v>3407</v>
      </c>
      <c r="F425">
        <v>3.86</v>
      </c>
      <c r="G425">
        <v>1.3033999999999999</v>
      </c>
      <c r="H425">
        <v>2.0447000000000002</v>
      </c>
      <c r="I425" s="60">
        <v>45967</v>
      </c>
      <c r="J425" s="60">
        <v>46697</v>
      </c>
      <c r="K425">
        <v>2.84</v>
      </c>
      <c r="L425" t="s">
        <v>3248</v>
      </c>
      <c r="M425">
        <v>4.7999999999999996E-3</v>
      </c>
      <c r="N425" t="str">
        <f>_xll.IMDP("BND",D425,$N$1,A425)</f>
        <v>은행채</v>
      </c>
      <c r="O425">
        <f t="shared" si="6"/>
        <v>6.2563199999999992E-3</v>
      </c>
    </row>
    <row r="426" spans="1:15" x14ac:dyDescent="0.3">
      <c r="A426" s="60">
        <v>46205</v>
      </c>
      <c r="B426" t="s">
        <v>2687</v>
      </c>
      <c r="C426" t="s">
        <v>3245</v>
      </c>
      <c r="D426" t="s">
        <v>3408</v>
      </c>
      <c r="E426" t="s">
        <v>3409</v>
      </c>
      <c r="F426">
        <v>3.89</v>
      </c>
      <c r="G426">
        <v>1.3771</v>
      </c>
      <c r="H426">
        <v>2.2618</v>
      </c>
      <c r="I426" s="60">
        <v>45994</v>
      </c>
      <c r="J426" s="60">
        <v>46724</v>
      </c>
      <c r="K426">
        <v>3.02</v>
      </c>
      <c r="L426" t="s">
        <v>3248</v>
      </c>
      <c r="M426">
        <v>2.1000000000000001E-2</v>
      </c>
      <c r="N426" t="str">
        <f>_xll.IMDP("BND",D426,$N$1,A426)</f>
        <v>은행채</v>
      </c>
      <c r="O426">
        <f t="shared" si="6"/>
        <v>2.8919100000000003E-2</v>
      </c>
    </row>
    <row r="427" spans="1:15" x14ac:dyDescent="0.3">
      <c r="A427" s="60">
        <v>46205</v>
      </c>
      <c r="B427" t="s">
        <v>2687</v>
      </c>
      <c r="C427" t="s">
        <v>3245</v>
      </c>
      <c r="D427" t="s">
        <v>3410</v>
      </c>
      <c r="E427" t="s">
        <v>3411</v>
      </c>
      <c r="F427">
        <v>4</v>
      </c>
      <c r="G427">
        <v>2.3974000000000002</v>
      </c>
      <c r="H427">
        <v>6.5133999999999999</v>
      </c>
      <c r="I427" s="60">
        <v>46035</v>
      </c>
      <c r="J427" s="60">
        <v>47131</v>
      </c>
      <c r="K427">
        <v>3.14</v>
      </c>
      <c r="L427" t="s">
        <v>3248</v>
      </c>
      <c r="M427">
        <v>2.7099999999999999E-2</v>
      </c>
      <c r="N427" t="str">
        <f>_xll.IMDP("BND",D427,$N$1,A427)</f>
        <v>은행채</v>
      </c>
      <c r="O427">
        <f t="shared" si="6"/>
        <v>6.4969540000000006E-2</v>
      </c>
    </row>
    <row r="428" spans="1:15" x14ac:dyDescent="0.3">
      <c r="A428" s="60">
        <v>46205</v>
      </c>
      <c r="B428" t="s">
        <v>2687</v>
      </c>
      <c r="C428" t="s">
        <v>3245</v>
      </c>
      <c r="D428" t="s">
        <v>3412</v>
      </c>
      <c r="E428" t="s">
        <v>3413</v>
      </c>
      <c r="F428">
        <v>3.4</v>
      </c>
      <c r="G428">
        <v>0.59</v>
      </c>
      <c r="H428">
        <v>0.49659999999999999</v>
      </c>
      <c r="I428" s="60">
        <v>46062</v>
      </c>
      <c r="J428" s="60">
        <v>46427</v>
      </c>
      <c r="K428">
        <v>2.98</v>
      </c>
      <c r="L428" t="s">
        <v>3248</v>
      </c>
      <c r="M428">
        <v>1.8800000000000001E-2</v>
      </c>
      <c r="N428" t="str">
        <f>_xll.IMDP("BND",D428,$N$1,A428)</f>
        <v>은행채</v>
      </c>
      <c r="O428">
        <f t="shared" si="6"/>
        <v>1.1091999999999999E-2</v>
      </c>
    </row>
    <row r="429" spans="1:15" x14ac:dyDescent="0.3">
      <c r="A429" s="60">
        <v>46205</v>
      </c>
      <c r="B429" t="s">
        <v>2687</v>
      </c>
      <c r="C429" t="s">
        <v>3245</v>
      </c>
      <c r="D429" t="s">
        <v>3414</v>
      </c>
      <c r="E429" t="s">
        <v>3415</v>
      </c>
      <c r="F429">
        <v>3.82</v>
      </c>
      <c r="G429">
        <v>1.2153</v>
      </c>
      <c r="H429">
        <v>1.8050999999999999</v>
      </c>
      <c r="I429" s="60">
        <v>46118</v>
      </c>
      <c r="J429" s="60">
        <v>46666</v>
      </c>
      <c r="K429">
        <v>3.4</v>
      </c>
      <c r="L429" t="s">
        <v>3248</v>
      </c>
      <c r="M429">
        <v>1.7399999999999999E-2</v>
      </c>
      <c r="N429" t="str">
        <f>_xll.IMDP("BND",D429,$N$1,A429)</f>
        <v>은행채</v>
      </c>
      <c r="O429">
        <f t="shared" si="6"/>
        <v>2.114622E-2</v>
      </c>
    </row>
    <row r="430" spans="1:15" x14ac:dyDescent="0.3">
      <c r="A430" s="60">
        <v>46205</v>
      </c>
      <c r="B430" t="s">
        <v>2687</v>
      </c>
      <c r="C430" t="s">
        <v>3245</v>
      </c>
      <c r="D430" t="s">
        <v>3416</v>
      </c>
      <c r="E430" t="s">
        <v>3417</v>
      </c>
      <c r="F430">
        <v>4.03</v>
      </c>
      <c r="G430">
        <v>2.7364999999999999</v>
      </c>
      <c r="H430">
        <v>8.4436999999999998</v>
      </c>
      <c r="I430" s="60">
        <v>46178</v>
      </c>
      <c r="J430" s="60">
        <v>47274</v>
      </c>
      <c r="K430">
        <v>4.05</v>
      </c>
      <c r="L430" t="s">
        <v>3248</v>
      </c>
      <c r="M430">
        <v>2.0299999999999999E-2</v>
      </c>
      <c r="N430" t="str">
        <f>_xll.IMDP("BND",D430,$N$1,A430)</f>
        <v>은행채</v>
      </c>
      <c r="O430">
        <f t="shared" si="6"/>
        <v>5.5550949999999995E-2</v>
      </c>
    </row>
    <row r="431" spans="1:15" x14ac:dyDescent="0.3">
      <c r="A431" s="60">
        <v>46205</v>
      </c>
      <c r="B431" t="s">
        <v>2687</v>
      </c>
      <c r="C431" t="s">
        <v>3245</v>
      </c>
      <c r="D431" t="s">
        <v>3418</v>
      </c>
      <c r="E431" t="s">
        <v>3419</v>
      </c>
      <c r="F431">
        <v>3.72</v>
      </c>
      <c r="G431">
        <v>0.9899</v>
      </c>
      <c r="H431">
        <v>1.2414000000000001</v>
      </c>
      <c r="I431" s="60">
        <v>44753</v>
      </c>
      <c r="J431" s="60">
        <v>46579</v>
      </c>
      <c r="K431">
        <v>3.73</v>
      </c>
      <c r="L431" t="s">
        <v>3248</v>
      </c>
      <c r="M431">
        <v>6.7999999999999996E-3</v>
      </c>
      <c r="N431" t="str">
        <f>_xll.IMDP("BND",D431,$N$1,A431)</f>
        <v>은행채</v>
      </c>
      <c r="O431">
        <f t="shared" si="6"/>
        <v>6.7313199999999998E-3</v>
      </c>
    </row>
    <row r="432" spans="1:15" x14ac:dyDescent="0.3">
      <c r="A432" s="60">
        <v>46205</v>
      </c>
      <c r="B432" t="s">
        <v>2687</v>
      </c>
      <c r="C432" t="s">
        <v>3245</v>
      </c>
      <c r="D432" t="s">
        <v>3420</v>
      </c>
      <c r="E432" t="s">
        <v>3421</v>
      </c>
      <c r="F432">
        <v>3.8</v>
      </c>
      <c r="G432">
        <v>1.1647000000000001</v>
      </c>
      <c r="H432">
        <v>1.6631</v>
      </c>
      <c r="I432" s="60">
        <v>44819</v>
      </c>
      <c r="J432" s="60">
        <v>46645</v>
      </c>
      <c r="K432">
        <v>4.1399999999999997</v>
      </c>
      <c r="L432" t="s">
        <v>3248</v>
      </c>
      <c r="M432">
        <v>1.0200000000000001E-2</v>
      </c>
      <c r="N432" t="str">
        <f>_xll.IMDP("BND",D432,$N$1,A432)</f>
        <v>은행채</v>
      </c>
      <c r="O432">
        <f t="shared" si="6"/>
        <v>1.1879940000000002E-2</v>
      </c>
    </row>
    <row r="433" spans="1:15" x14ac:dyDescent="0.3">
      <c r="A433" s="60">
        <v>46205</v>
      </c>
      <c r="B433" t="s">
        <v>2687</v>
      </c>
      <c r="C433" t="s">
        <v>3245</v>
      </c>
      <c r="D433" t="s">
        <v>3422</v>
      </c>
      <c r="E433" t="s">
        <v>3423</v>
      </c>
      <c r="F433">
        <v>3.93</v>
      </c>
      <c r="G433">
        <v>1.5660000000000001</v>
      </c>
      <c r="H433">
        <v>2.89</v>
      </c>
      <c r="I433" s="60">
        <v>44977</v>
      </c>
      <c r="J433" s="60">
        <v>46803</v>
      </c>
      <c r="K433">
        <v>3.83</v>
      </c>
      <c r="L433" t="s">
        <v>3248</v>
      </c>
      <c r="M433">
        <v>1.5900000000000001E-2</v>
      </c>
      <c r="N433" t="str">
        <f>_xll.IMDP("BND",D433,$N$1,A433)</f>
        <v>은행채</v>
      </c>
      <c r="O433">
        <f t="shared" si="6"/>
        <v>2.4899400000000002E-2</v>
      </c>
    </row>
    <row r="434" spans="1:15" x14ac:dyDescent="0.3">
      <c r="A434" s="60">
        <v>46205</v>
      </c>
      <c r="B434" t="s">
        <v>2687</v>
      </c>
      <c r="C434" t="s">
        <v>3245</v>
      </c>
      <c r="D434" t="s">
        <v>3424</v>
      </c>
      <c r="E434" t="s">
        <v>3425</v>
      </c>
      <c r="F434">
        <v>3.32</v>
      </c>
      <c r="G434">
        <v>0.52270000000000005</v>
      </c>
      <c r="H434">
        <v>0.4052</v>
      </c>
      <c r="I434" s="60">
        <v>45488</v>
      </c>
      <c r="J434" s="60">
        <v>46402</v>
      </c>
      <c r="K434">
        <v>3.21</v>
      </c>
      <c r="L434" t="s">
        <v>3248</v>
      </c>
      <c r="M434">
        <v>1.6500000000000001E-2</v>
      </c>
      <c r="N434" t="str">
        <f>_xll.IMDP("BND",D434,$N$1,A434)</f>
        <v>은행채</v>
      </c>
      <c r="O434">
        <f t="shared" si="6"/>
        <v>8.6245500000000017E-3</v>
      </c>
    </row>
    <row r="435" spans="1:15" x14ac:dyDescent="0.3">
      <c r="A435" s="60">
        <v>46205</v>
      </c>
      <c r="B435" t="s">
        <v>2687</v>
      </c>
      <c r="C435" t="s">
        <v>3245</v>
      </c>
      <c r="D435" t="s">
        <v>3426</v>
      </c>
      <c r="E435" t="s">
        <v>3427</v>
      </c>
      <c r="F435">
        <v>3.4</v>
      </c>
      <c r="G435">
        <v>0.58709999999999996</v>
      </c>
      <c r="H435">
        <v>0.49259999999999998</v>
      </c>
      <c r="I435" s="60">
        <v>45512</v>
      </c>
      <c r="J435" s="60">
        <v>46426</v>
      </c>
      <c r="K435">
        <v>3.08</v>
      </c>
      <c r="L435" t="s">
        <v>3248</v>
      </c>
      <c r="M435">
        <v>1.4500000000000001E-2</v>
      </c>
      <c r="N435" t="str">
        <f>_xll.IMDP("BND",D435,$N$1,A435)</f>
        <v>은행채</v>
      </c>
      <c r="O435">
        <f t="shared" si="6"/>
        <v>8.51295E-3</v>
      </c>
    </row>
    <row r="436" spans="1:15" x14ac:dyDescent="0.3">
      <c r="A436" s="60">
        <v>46205</v>
      </c>
      <c r="B436" t="s">
        <v>2687</v>
      </c>
      <c r="C436" t="s">
        <v>3245</v>
      </c>
      <c r="D436" t="s">
        <v>3428</v>
      </c>
      <c r="E436" t="s">
        <v>3429</v>
      </c>
      <c r="F436">
        <v>3.1</v>
      </c>
      <c r="G436">
        <v>0.27889999999999998</v>
      </c>
      <c r="H436">
        <v>0.1474</v>
      </c>
      <c r="I436" s="60">
        <v>45580</v>
      </c>
      <c r="J436" s="60">
        <v>46310</v>
      </c>
      <c r="K436">
        <v>3.12</v>
      </c>
      <c r="L436" t="s">
        <v>3248</v>
      </c>
      <c r="M436">
        <v>1.7000000000000001E-2</v>
      </c>
      <c r="N436" t="str">
        <f>_xll.IMDP("BND",D436,$N$1,A436)</f>
        <v>은행채</v>
      </c>
      <c r="O436">
        <f t="shared" si="6"/>
        <v>4.7413000000000004E-3</v>
      </c>
    </row>
    <row r="437" spans="1:15" x14ac:dyDescent="0.3">
      <c r="A437" s="60">
        <v>46205</v>
      </c>
      <c r="B437" t="s">
        <v>2687</v>
      </c>
      <c r="C437" t="s">
        <v>3245</v>
      </c>
      <c r="D437" t="s">
        <v>3430</v>
      </c>
      <c r="E437" t="s">
        <v>3431</v>
      </c>
      <c r="F437">
        <v>3.87</v>
      </c>
      <c r="G437">
        <v>1.3149</v>
      </c>
      <c r="H437">
        <v>2.0792999999999999</v>
      </c>
      <c r="I437" s="60">
        <v>45607</v>
      </c>
      <c r="J437" s="60">
        <v>46702</v>
      </c>
      <c r="K437">
        <v>3.06</v>
      </c>
      <c r="L437" t="s">
        <v>3248</v>
      </c>
      <c r="M437">
        <v>1.0500000000000001E-2</v>
      </c>
      <c r="N437" t="str">
        <f>_xll.IMDP("BND",D437,$N$1,A437)</f>
        <v>은행채</v>
      </c>
      <c r="O437">
        <f t="shared" si="6"/>
        <v>1.380645E-2</v>
      </c>
    </row>
    <row r="438" spans="1:15" x14ac:dyDescent="0.3">
      <c r="A438" s="60">
        <v>46205</v>
      </c>
      <c r="B438" t="s">
        <v>2687</v>
      </c>
      <c r="C438" t="s">
        <v>3245</v>
      </c>
      <c r="D438" t="s">
        <v>3432</v>
      </c>
      <c r="E438" t="s">
        <v>3433</v>
      </c>
      <c r="F438">
        <v>3.25</v>
      </c>
      <c r="G438">
        <v>0.43219999999999997</v>
      </c>
      <c r="H438">
        <v>0.2944</v>
      </c>
      <c r="I438" s="60">
        <v>45636</v>
      </c>
      <c r="J438" s="60">
        <v>46366</v>
      </c>
      <c r="K438">
        <v>2.84</v>
      </c>
      <c r="L438" t="s">
        <v>3248</v>
      </c>
      <c r="M438">
        <v>6.7000000000000002E-3</v>
      </c>
      <c r="N438" t="str">
        <f>_xll.IMDP("BND",D438,$N$1,A438)</f>
        <v>은행채</v>
      </c>
      <c r="O438">
        <f t="shared" si="6"/>
        <v>2.8957399999999999E-3</v>
      </c>
    </row>
    <row r="439" spans="1:15" x14ac:dyDescent="0.3">
      <c r="A439" s="60">
        <v>46205</v>
      </c>
      <c r="B439" t="s">
        <v>2687</v>
      </c>
      <c r="C439" t="s">
        <v>3245</v>
      </c>
      <c r="D439" t="s">
        <v>3434</v>
      </c>
      <c r="E439" t="s">
        <v>3435</v>
      </c>
      <c r="F439">
        <v>3.08</v>
      </c>
      <c r="G439">
        <v>0.26550000000000001</v>
      </c>
      <c r="H439">
        <v>0.1368</v>
      </c>
      <c r="I439" s="60">
        <v>45667</v>
      </c>
      <c r="J439" s="60">
        <v>46305</v>
      </c>
      <c r="K439">
        <v>2.68</v>
      </c>
      <c r="L439" t="s">
        <v>3248</v>
      </c>
      <c r="M439">
        <v>2.4199999999999999E-2</v>
      </c>
      <c r="N439" t="str">
        <f>_xll.IMDP("BND",D439,$N$1,A439)</f>
        <v>은행채</v>
      </c>
      <c r="O439">
        <f t="shared" si="6"/>
        <v>6.4251000000000004E-3</v>
      </c>
    </row>
    <row r="440" spans="1:15" x14ac:dyDescent="0.3">
      <c r="A440" s="60">
        <v>46205</v>
      </c>
      <c r="B440" t="s">
        <v>2687</v>
      </c>
      <c r="C440" t="s">
        <v>3245</v>
      </c>
      <c r="D440" t="s">
        <v>3436</v>
      </c>
      <c r="E440" t="s">
        <v>3437</v>
      </c>
      <c r="F440">
        <v>3.58</v>
      </c>
      <c r="G440">
        <v>0.7913</v>
      </c>
      <c r="H440">
        <v>0.82750000000000001</v>
      </c>
      <c r="I440" s="60">
        <v>45771</v>
      </c>
      <c r="J440" s="60">
        <v>46501</v>
      </c>
      <c r="K440">
        <v>2.4900000000000002</v>
      </c>
      <c r="L440" t="s">
        <v>3248</v>
      </c>
      <c r="M440">
        <v>1.49E-2</v>
      </c>
      <c r="N440" t="str">
        <f>_xll.IMDP("BND",D440,$N$1,A440)</f>
        <v>은행채</v>
      </c>
      <c r="O440">
        <f t="shared" si="6"/>
        <v>1.179037E-2</v>
      </c>
    </row>
    <row r="441" spans="1:15" x14ac:dyDescent="0.3">
      <c r="A441" s="60">
        <v>46205</v>
      </c>
      <c r="B441" t="s">
        <v>2687</v>
      </c>
      <c r="C441" t="s">
        <v>3245</v>
      </c>
      <c r="D441" t="s">
        <v>3438</v>
      </c>
      <c r="E441" t="s">
        <v>3439</v>
      </c>
      <c r="F441">
        <v>3.2</v>
      </c>
      <c r="G441">
        <v>0.37319999999999998</v>
      </c>
      <c r="H441">
        <v>0.23219999999999999</v>
      </c>
      <c r="I441" s="60">
        <v>45796</v>
      </c>
      <c r="J441" s="60">
        <v>46345</v>
      </c>
      <c r="K441">
        <v>2.48</v>
      </c>
      <c r="L441" t="s">
        <v>3248</v>
      </c>
      <c r="M441">
        <v>4.7999999999999996E-3</v>
      </c>
      <c r="N441" t="str">
        <f>_xll.IMDP("BND",D441,$N$1,A441)</f>
        <v>은행채</v>
      </c>
      <c r="O441">
        <f t="shared" si="6"/>
        <v>1.7913599999999997E-3</v>
      </c>
    </row>
    <row r="442" spans="1:15" x14ac:dyDescent="0.3">
      <c r="A442" s="60">
        <v>46205</v>
      </c>
      <c r="B442" t="s">
        <v>2687</v>
      </c>
      <c r="C442" t="s">
        <v>3245</v>
      </c>
      <c r="D442" t="s">
        <v>3440</v>
      </c>
      <c r="E442" t="s">
        <v>3441</v>
      </c>
      <c r="F442">
        <v>3.25</v>
      </c>
      <c r="G442">
        <v>0.42970000000000003</v>
      </c>
      <c r="H442">
        <v>0.29160000000000003</v>
      </c>
      <c r="I442" s="60">
        <v>45817</v>
      </c>
      <c r="J442" s="60">
        <v>46365</v>
      </c>
      <c r="K442">
        <v>2.5099999999999998</v>
      </c>
      <c r="L442" t="s">
        <v>3248</v>
      </c>
      <c r="M442">
        <v>3.8999999999999998E-3</v>
      </c>
      <c r="N442" t="str">
        <f>_xll.IMDP("BND",D442,$N$1,A442)</f>
        <v>은행채</v>
      </c>
      <c r="O442">
        <f t="shared" si="6"/>
        <v>1.6758300000000001E-3</v>
      </c>
    </row>
    <row r="443" spans="1:15" x14ac:dyDescent="0.3">
      <c r="A443" s="60">
        <v>46205</v>
      </c>
      <c r="B443" t="s">
        <v>2687</v>
      </c>
      <c r="C443" t="s">
        <v>3245</v>
      </c>
      <c r="D443" t="s">
        <v>3442</v>
      </c>
      <c r="E443" t="s">
        <v>3443</v>
      </c>
      <c r="F443">
        <v>3.73</v>
      </c>
      <c r="G443">
        <v>1.008</v>
      </c>
      <c r="H443">
        <v>1.2769999999999999</v>
      </c>
      <c r="I443" s="60">
        <v>45853</v>
      </c>
      <c r="J443" s="60">
        <v>46583</v>
      </c>
      <c r="K443">
        <v>2.5</v>
      </c>
      <c r="L443" t="s">
        <v>3248</v>
      </c>
      <c r="M443">
        <v>2.06E-2</v>
      </c>
      <c r="N443" t="str">
        <f>_xll.IMDP("BND",D443,$N$1,A443)</f>
        <v>은행채</v>
      </c>
      <c r="O443">
        <f t="shared" si="6"/>
        <v>2.07648E-2</v>
      </c>
    </row>
    <row r="444" spans="1:15" x14ac:dyDescent="0.3">
      <c r="A444" s="60">
        <v>46205</v>
      </c>
      <c r="B444" t="s">
        <v>2687</v>
      </c>
      <c r="C444" t="s">
        <v>3245</v>
      </c>
      <c r="D444" t="s">
        <v>3444</v>
      </c>
      <c r="E444" t="s">
        <v>3445</v>
      </c>
      <c r="F444">
        <v>3.98</v>
      </c>
      <c r="G444">
        <v>2.0341</v>
      </c>
      <c r="H444">
        <v>4.7176999999999998</v>
      </c>
      <c r="I444" s="60">
        <v>45882</v>
      </c>
      <c r="J444" s="60">
        <v>46978</v>
      </c>
      <c r="K444">
        <v>2.54</v>
      </c>
      <c r="L444" t="s">
        <v>3248</v>
      </c>
      <c r="M444">
        <v>9.4000000000000004E-3</v>
      </c>
      <c r="N444" t="str">
        <f>_xll.IMDP("BND",D444,$N$1,A444)</f>
        <v>은행채</v>
      </c>
      <c r="O444">
        <f t="shared" si="6"/>
        <v>1.9120540000000002E-2</v>
      </c>
    </row>
    <row r="445" spans="1:15" x14ac:dyDescent="0.3">
      <c r="A445" s="60">
        <v>46205</v>
      </c>
      <c r="B445" t="s">
        <v>2687</v>
      </c>
      <c r="C445" t="s">
        <v>3245</v>
      </c>
      <c r="D445" t="s">
        <v>3446</v>
      </c>
      <c r="E445" t="s">
        <v>3447</v>
      </c>
      <c r="F445">
        <v>3.46</v>
      </c>
      <c r="G445">
        <v>0.66080000000000005</v>
      </c>
      <c r="H445">
        <v>0.60229999999999995</v>
      </c>
      <c r="I445" s="60">
        <v>45904</v>
      </c>
      <c r="J445" s="60">
        <v>46450</v>
      </c>
      <c r="K445">
        <v>2.5</v>
      </c>
      <c r="L445" t="s">
        <v>3248</v>
      </c>
      <c r="M445">
        <v>1.44E-2</v>
      </c>
      <c r="N445" t="str">
        <f>_xll.IMDP("BND",D445,$N$1,A445)</f>
        <v>은행채</v>
      </c>
      <c r="O445">
        <f t="shared" si="6"/>
        <v>9.5155200000000013E-3</v>
      </c>
    </row>
    <row r="446" spans="1:15" x14ac:dyDescent="0.3">
      <c r="A446" s="60">
        <v>46205</v>
      </c>
      <c r="B446" t="s">
        <v>2687</v>
      </c>
      <c r="C446" t="s">
        <v>3245</v>
      </c>
      <c r="D446" t="s">
        <v>3448</v>
      </c>
      <c r="E446" t="s">
        <v>3449</v>
      </c>
      <c r="F446">
        <v>3.55</v>
      </c>
      <c r="G446">
        <v>0.75290000000000001</v>
      </c>
      <c r="H446">
        <v>0.75890000000000002</v>
      </c>
      <c r="I446" s="60">
        <v>45940</v>
      </c>
      <c r="J446" s="60">
        <v>46487</v>
      </c>
      <c r="K446">
        <v>2.58</v>
      </c>
      <c r="L446" t="s">
        <v>3248</v>
      </c>
      <c r="M446">
        <v>1.44E-2</v>
      </c>
      <c r="N446" t="str">
        <f>_xll.IMDP("BND",D446,$N$1,A446)</f>
        <v>은행채</v>
      </c>
      <c r="O446">
        <f t="shared" si="6"/>
        <v>1.0841760000000001E-2</v>
      </c>
    </row>
    <row r="447" spans="1:15" x14ac:dyDescent="0.3">
      <c r="A447" s="60">
        <v>46205</v>
      </c>
      <c r="B447" t="s">
        <v>2687</v>
      </c>
      <c r="C447" t="s">
        <v>3245</v>
      </c>
      <c r="D447" t="s">
        <v>3450</v>
      </c>
      <c r="E447" t="s">
        <v>3451</v>
      </c>
      <c r="F447">
        <v>3.66</v>
      </c>
      <c r="G447">
        <v>0.90210000000000001</v>
      </c>
      <c r="H447">
        <v>1.0434000000000001</v>
      </c>
      <c r="I447" s="60">
        <v>45995</v>
      </c>
      <c r="J447" s="60">
        <v>46542</v>
      </c>
      <c r="K447">
        <v>2.91</v>
      </c>
      <c r="L447" t="s">
        <v>3248</v>
      </c>
      <c r="M447">
        <v>3.8E-3</v>
      </c>
      <c r="N447" t="str">
        <f>_xll.IMDP("BND",D447,$N$1,A447)</f>
        <v>은행채</v>
      </c>
      <c r="O447">
        <f t="shared" si="6"/>
        <v>3.4279800000000002E-3</v>
      </c>
    </row>
    <row r="448" spans="1:15" x14ac:dyDescent="0.3">
      <c r="A448" s="60">
        <v>46205</v>
      </c>
      <c r="B448" t="s">
        <v>2687</v>
      </c>
      <c r="C448" t="s">
        <v>3245</v>
      </c>
      <c r="D448" t="s">
        <v>3452</v>
      </c>
      <c r="E448" t="s">
        <v>3453</v>
      </c>
      <c r="F448">
        <v>3.32</v>
      </c>
      <c r="G448">
        <v>0.52080000000000004</v>
      </c>
      <c r="H448">
        <v>0.40250000000000002</v>
      </c>
      <c r="I448" s="60">
        <v>46036</v>
      </c>
      <c r="J448" s="60">
        <v>46401</v>
      </c>
      <c r="K448">
        <v>2.72</v>
      </c>
      <c r="L448" t="s">
        <v>3248</v>
      </c>
      <c r="M448">
        <v>7.3000000000000001E-3</v>
      </c>
      <c r="N448" t="str">
        <f>_xll.IMDP("BND",D448,$N$1,A448)</f>
        <v>은행채</v>
      </c>
      <c r="O448">
        <f t="shared" si="6"/>
        <v>3.8018400000000003E-3</v>
      </c>
    </row>
    <row r="449" spans="1:15" x14ac:dyDescent="0.3">
      <c r="A449" s="60">
        <v>46205</v>
      </c>
      <c r="B449" t="s">
        <v>2687</v>
      </c>
      <c r="C449" t="s">
        <v>3245</v>
      </c>
      <c r="D449" t="s">
        <v>3454</v>
      </c>
      <c r="E449" t="s">
        <v>3455</v>
      </c>
      <c r="F449">
        <v>3.93</v>
      </c>
      <c r="G449">
        <v>1.5450999999999999</v>
      </c>
      <c r="H449">
        <v>2.8138999999999998</v>
      </c>
      <c r="I449" s="60">
        <v>46063</v>
      </c>
      <c r="J449" s="60">
        <v>46793</v>
      </c>
      <c r="K449">
        <v>3.33</v>
      </c>
      <c r="L449" t="s">
        <v>3248</v>
      </c>
      <c r="M449">
        <v>1.5299999999999999E-2</v>
      </c>
      <c r="N449" t="str">
        <f>_xll.IMDP("BND",D449,$N$1,A449)</f>
        <v>은행채</v>
      </c>
      <c r="O449">
        <f t="shared" si="6"/>
        <v>2.3640029999999999E-2</v>
      </c>
    </row>
    <row r="450" spans="1:15" x14ac:dyDescent="0.3">
      <c r="A450" s="60">
        <v>46205</v>
      </c>
      <c r="B450" t="s">
        <v>2687</v>
      </c>
      <c r="C450" t="s">
        <v>3245</v>
      </c>
      <c r="D450" t="s">
        <v>3456</v>
      </c>
      <c r="E450" t="s">
        <v>3457</v>
      </c>
      <c r="F450">
        <v>3.94</v>
      </c>
      <c r="G450">
        <v>1.6289</v>
      </c>
      <c r="H450">
        <v>3.1002999999999998</v>
      </c>
      <c r="I450" s="60">
        <v>46091</v>
      </c>
      <c r="J450" s="60">
        <v>46822</v>
      </c>
      <c r="K450">
        <v>3.29</v>
      </c>
      <c r="L450" t="s">
        <v>3248</v>
      </c>
      <c r="M450">
        <v>2.86E-2</v>
      </c>
      <c r="N450" t="str">
        <f>_xll.IMDP("BND",D450,$N$1,A450)</f>
        <v>은행채</v>
      </c>
      <c r="O450">
        <f t="shared" ref="O450:O513" si="7">M450*G450</f>
        <v>4.6586540000000003E-2</v>
      </c>
    </row>
    <row r="451" spans="1:15" x14ac:dyDescent="0.3">
      <c r="A451" s="60">
        <v>46205</v>
      </c>
      <c r="B451" t="s">
        <v>2687</v>
      </c>
      <c r="C451" t="s">
        <v>3245</v>
      </c>
      <c r="D451" t="s">
        <v>3458</v>
      </c>
      <c r="E451" t="s">
        <v>3459</v>
      </c>
      <c r="F451">
        <v>3.95</v>
      </c>
      <c r="G451">
        <v>1.6806000000000001</v>
      </c>
      <c r="H451">
        <v>3.3119999999999998</v>
      </c>
      <c r="I451" s="60">
        <v>46118</v>
      </c>
      <c r="J451" s="60">
        <v>46849</v>
      </c>
      <c r="K451">
        <v>3.57</v>
      </c>
      <c r="L451" t="s">
        <v>3248</v>
      </c>
      <c r="M451">
        <v>2.5600000000000001E-2</v>
      </c>
      <c r="N451" t="str">
        <f>_xll.IMDP("BND",D451,$N$1,A451)</f>
        <v>은행채</v>
      </c>
      <c r="O451">
        <f t="shared" si="7"/>
        <v>4.3023360000000004E-2</v>
      </c>
    </row>
    <row r="452" spans="1:15" x14ac:dyDescent="0.3">
      <c r="A452" s="60">
        <v>46205</v>
      </c>
      <c r="B452" t="s">
        <v>2687</v>
      </c>
      <c r="C452" t="s">
        <v>3245</v>
      </c>
      <c r="D452" t="s">
        <v>3460</v>
      </c>
      <c r="E452" t="s">
        <v>3461</v>
      </c>
      <c r="F452">
        <v>3.96</v>
      </c>
      <c r="G452">
        <v>1.7767999999999999</v>
      </c>
      <c r="H452">
        <v>3.6690999999999998</v>
      </c>
      <c r="I452" s="60">
        <v>46153</v>
      </c>
      <c r="J452" s="60">
        <v>46884</v>
      </c>
      <c r="K452">
        <v>3.6</v>
      </c>
      <c r="L452" t="s">
        <v>3248</v>
      </c>
      <c r="M452">
        <v>2.2599999999999999E-2</v>
      </c>
      <c r="N452" t="str">
        <f>_xll.IMDP("BND",D452,$N$1,A452)</f>
        <v>은행채</v>
      </c>
      <c r="O452">
        <f t="shared" si="7"/>
        <v>4.0155679999999999E-2</v>
      </c>
    </row>
    <row r="453" spans="1:15" x14ac:dyDescent="0.3">
      <c r="A453" s="60">
        <v>46205</v>
      </c>
      <c r="B453" t="s">
        <v>2687</v>
      </c>
      <c r="C453" t="s">
        <v>3245</v>
      </c>
      <c r="D453" t="s">
        <v>3462</v>
      </c>
      <c r="E453" t="s">
        <v>3463</v>
      </c>
      <c r="F453">
        <v>3.89</v>
      </c>
      <c r="G453">
        <v>1.3835</v>
      </c>
      <c r="H453">
        <v>2.2871999999999999</v>
      </c>
      <c r="I453" s="60">
        <v>46181</v>
      </c>
      <c r="J453" s="60">
        <v>46729</v>
      </c>
      <c r="K453">
        <v>3.82</v>
      </c>
      <c r="L453" t="s">
        <v>3248</v>
      </c>
      <c r="M453">
        <v>9.1999999999999998E-3</v>
      </c>
      <c r="N453" t="str">
        <f>_xll.IMDP("BND",D453,$N$1,A453)</f>
        <v>은행채</v>
      </c>
      <c r="O453">
        <f t="shared" si="7"/>
        <v>1.2728199999999999E-2</v>
      </c>
    </row>
    <row r="454" spans="1:15" x14ac:dyDescent="0.3">
      <c r="A454" s="60">
        <v>46205</v>
      </c>
      <c r="B454" t="s">
        <v>2687</v>
      </c>
      <c r="C454" t="s">
        <v>3245</v>
      </c>
      <c r="D454" t="s">
        <v>3464</v>
      </c>
      <c r="E454" t="s">
        <v>3465</v>
      </c>
      <c r="F454">
        <v>3.92</v>
      </c>
      <c r="G454">
        <v>1.4732000000000001</v>
      </c>
      <c r="H454">
        <v>2.5840000000000001</v>
      </c>
      <c r="I454" s="60">
        <v>44942</v>
      </c>
      <c r="J454" s="60">
        <v>46768</v>
      </c>
      <c r="K454">
        <v>3.75</v>
      </c>
      <c r="L454" t="s">
        <v>3248</v>
      </c>
      <c r="M454">
        <v>9.1999999999999998E-3</v>
      </c>
      <c r="N454" t="str">
        <f>_xll.IMDP("BND",D454,$N$1,A454)</f>
        <v>은행채</v>
      </c>
      <c r="O454">
        <f t="shared" si="7"/>
        <v>1.355344E-2</v>
      </c>
    </row>
    <row r="455" spans="1:15" x14ac:dyDescent="0.3">
      <c r="A455" s="60">
        <v>46205</v>
      </c>
      <c r="B455" t="s">
        <v>2687</v>
      </c>
      <c r="C455" t="s">
        <v>3245</v>
      </c>
      <c r="D455" t="s">
        <v>3466</v>
      </c>
      <c r="E455" t="s">
        <v>3467</v>
      </c>
      <c r="F455">
        <v>3.45</v>
      </c>
      <c r="G455">
        <v>0.62870000000000004</v>
      </c>
      <c r="H455">
        <v>0.55400000000000005</v>
      </c>
      <c r="I455" s="60">
        <v>44981</v>
      </c>
      <c r="J455" s="60">
        <v>46442</v>
      </c>
      <c r="K455">
        <v>3.89</v>
      </c>
      <c r="L455" t="s">
        <v>3248</v>
      </c>
      <c r="M455">
        <v>1.55E-2</v>
      </c>
      <c r="N455" t="str">
        <f>_xll.IMDP("BND",D455,$N$1,A455)</f>
        <v>은행채</v>
      </c>
      <c r="O455">
        <f t="shared" si="7"/>
        <v>9.7448500000000011E-3</v>
      </c>
    </row>
    <row r="456" spans="1:15" x14ac:dyDescent="0.3">
      <c r="A456" s="60">
        <v>46205</v>
      </c>
      <c r="B456" t="s">
        <v>2687</v>
      </c>
      <c r="C456" t="s">
        <v>3245</v>
      </c>
      <c r="D456" t="s">
        <v>3468</v>
      </c>
      <c r="E456" t="s">
        <v>3469</v>
      </c>
      <c r="F456">
        <v>3.6</v>
      </c>
      <c r="G456">
        <v>0.8165</v>
      </c>
      <c r="H456">
        <v>0.87629999999999997</v>
      </c>
      <c r="I456" s="60">
        <v>45050</v>
      </c>
      <c r="J456" s="60">
        <v>46511</v>
      </c>
      <c r="K456">
        <v>3.55</v>
      </c>
      <c r="L456" t="s">
        <v>3248</v>
      </c>
      <c r="M456">
        <v>8.2000000000000007E-3</v>
      </c>
      <c r="N456" t="str">
        <f>_xll.IMDP("BND",D456,$N$1,A456)</f>
        <v>은행채</v>
      </c>
      <c r="O456">
        <f t="shared" si="7"/>
        <v>6.6953000000000004E-3</v>
      </c>
    </row>
    <row r="457" spans="1:15" x14ac:dyDescent="0.3">
      <c r="A457" s="60">
        <v>46205</v>
      </c>
      <c r="B457" t="s">
        <v>2687</v>
      </c>
      <c r="C457" t="s">
        <v>3245</v>
      </c>
      <c r="D457" t="s">
        <v>3470</v>
      </c>
      <c r="E457" t="s">
        <v>3471</v>
      </c>
      <c r="F457">
        <v>3.76</v>
      </c>
      <c r="G457">
        <v>1.0821000000000001</v>
      </c>
      <c r="H457">
        <v>1.4528000000000001</v>
      </c>
      <c r="I457" s="60">
        <v>45517</v>
      </c>
      <c r="J457" s="60">
        <v>46612</v>
      </c>
      <c r="K457">
        <v>3.09</v>
      </c>
      <c r="L457" t="s">
        <v>3248</v>
      </c>
      <c r="M457">
        <v>1.2999999999999999E-2</v>
      </c>
      <c r="N457" t="str">
        <f>_xll.IMDP("BND",D457,$N$1,A457)</f>
        <v>은행채</v>
      </c>
      <c r="O457">
        <f t="shared" si="7"/>
        <v>1.40673E-2</v>
      </c>
    </row>
    <row r="458" spans="1:15" x14ac:dyDescent="0.3">
      <c r="A458" s="60">
        <v>46205</v>
      </c>
      <c r="B458" t="s">
        <v>2687</v>
      </c>
      <c r="C458" t="s">
        <v>3245</v>
      </c>
      <c r="D458" t="s">
        <v>3472</v>
      </c>
      <c r="E458" t="s">
        <v>3473</v>
      </c>
      <c r="F458">
        <v>3.46</v>
      </c>
      <c r="G458">
        <v>0.65959999999999996</v>
      </c>
      <c r="H458">
        <v>0.60089999999999999</v>
      </c>
      <c r="I458" s="60">
        <v>45539</v>
      </c>
      <c r="J458" s="60">
        <v>46450</v>
      </c>
      <c r="K458">
        <v>3.19</v>
      </c>
      <c r="L458" t="s">
        <v>3248</v>
      </c>
      <c r="M458">
        <v>4.7999999999999996E-3</v>
      </c>
      <c r="N458" t="str">
        <f>_xll.IMDP("BND",D458,$N$1,A458)</f>
        <v>은행채</v>
      </c>
      <c r="O458">
        <f t="shared" si="7"/>
        <v>3.1660799999999995E-3</v>
      </c>
    </row>
    <row r="459" spans="1:15" x14ac:dyDescent="0.3">
      <c r="A459" s="60">
        <v>46205</v>
      </c>
      <c r="B459" t="s">
        <v>2687</v>
      </c>
      <c r="C459" t="s">
        <v>3245</v>
      </c>
      <c r="D459" t="s">
        <v>3474</v>
      </c>
      <c r="E459" t="s">
        <v>3475</v>
      </c>
      <c r="F459">
        <v>3.18</v>
      </c>
      <c r="G459">
        <v>0.35389999999999999</v>
      </c>
      <c r="H459">
        <v>0.2135</v>
      </c>
      <c r="I459" s="60">
        <v>45608</v>
      </c>
      <c r="J459" s="60">
        <v>46338</v>
      </c>
      <c r="K459">
        <v>3.15</v>
      </c>
      <c r="L459" t="s">
        <v>3248</v>
      </c>
      <c r="M459">
        <v>1.4999999999999999E-2</v>
      </c>
      <c r="N459" t="str">
        <f>_xll.IMDP("BND",D459,$N$1,A459)</f>
        <v>은행채</v>
      </c>
      <c r="O459">
        <f t="shared" si="7"/>
        <v>5.3084999999999999E-3</v>
      </c>
    </row>
    <row r="460" spans="1:15" x14ac:dyDescent="0.3">
      <c r="A460" s="60">
        <v>46205</v>
      </c>
      <c r="B460" t="s">
        <v>2687</v>
      </c>
      <c r="C460" t="s">
        <v>3245</v>
      </c>
      <c r="D460" t="s">
        <v>3476</v>
      </c>
      <c r="E460" t="s">
        <v>3477</v>
      </c>
      <c r="F460">
        <v>3.68</v>
      </c>
      <c r="G460">
        <v>0.91849999999999998</v>
      </c>
      <c r="H460">
        <v>1.0771999999999999</v>
      </c>
      <c r="I460" s="60">
        <v>45636</v>
      </c>
      <c r="J460" s="60">
        <v>46548</v>
      </c>
      <c r="K460">
        <v>2.83</v>
      </c>
      <c r="L460" t="s">
        <v>3248</v>
      </c>
      <c r="M460">
        <v>8.0999999999999996E-3</v>
      </c>
      <c r="N460" t="str">
        <f>_xll.IMDP("BND",D460,$N$1,A460)</f>
        <v>은행채</v>
      </c>
      <c r="O460">
        <f t="shared" si="7"/>
        <v>7.4398499999999996E-3</v>
      </c>
    </row>
    <row r="461" spans="1:15" x14ac:dyDescent="0.3">
      <c r="A461" s="60">
        <v>46205</v>
      </c>
      <c r="B461" t="s">
        <v>2687</v>
      </c>
      <c r="C461" t="s">
        <v>3245</v>
      </c>
      <c r="D461" t="s">
        <v>3478</v>
      </c>
      <c r="E461" t="s">
        <v>3479</v>
      </c>
      <c r="F461">
        <v>3.73</v>
      </c>
      <c r="G461">
        <v>1.0034000000000001</v>
      </c>
      <c r="H461">
        <v>1.268</v>
      </c>
      <c r="I461" s="60">
        <v>45671</v>
      </c>
      <c r="J461" s="60">
        <v>46582</v>
      </c>
      <c r="K461">
        <v>2.81</v>
      </c>
      <c r="L461" t="s">
        <v>3248</v>
      </c>
      <c r="M461">
        <v>1.6799999999999999E-2</v>
      </c>
      <c r="N461" t="str">
        <f>_xll.IMDP("BND",D461,$N$1,A461)</f>
        <v>은행채</v>
      </c>
      <c r="O461">
        <f t="shared" si="7"/>
        <v>1.685712E-2</v>
      </c>
    </row>
    <row r="462" spans="1:15" x14ac:dyDescent="0.3">
      <c r="A462" s="60">
        <v>46205</v>
      </c>
      <c r="B462" t="s">
        <v>2687</v>
      </c>
      <c r="C462" t="s">
        <v>3245</v>
      </c>
      <c r="D462" t="s">
        <v>3480</v>
      </c>
      <c r="E462" t="s">
        <v>3481</v>
      </c>
      <c r="F462">
        <v>3.45</v>
      </c>
      <c r="G462">
        <v>0.63619999999999999</v>
      </c>
      <c r="H462">
        <v>0.5645</v>
      </c>
      <c r="I462" s="60">
        <v>45714</v>
      </c>
      <c r="J462" s="60">
        <v>46444</v>
      </c>
      <c r="K462">
        <v>2.71</v>
      </c>
      <c r="L462" t="s">
        <v>3248</v>
      </c>
      <c r="M462">
        <v>1.44E-2</v>
      </c>
      <c r="N462" t="str">
        <f>_xll.IMDP("BND",D462,$N$1,A462)</f>
        <v>은행채</v>
      </c>
      <c r="O462">
        <f t="shared" si="7"/>
        <v>9.1612799999999991E-3</v>
      </c>
    </row>
    <row r="463" spans="1:15" x14ac:dyDescent="0.3">
      <c r="A463" s="60">
        <v>46205</v>
      </c>
      <c r="B463" t="s">
        <v>2687</v>
      </c>
      <c r="C463" t="s">
        <v>3245</v>
      </c>
      <c r="D463" t="s">
        <v>3482</v>
      </c>
      <c r="E463" t="s">
        <v>3483</v>
      </c>
      <c r="F463">
        <v>3.59</v>
      </c>
      <c r="G463">
        <v>0.80210000000000004</v>
      </c>
      <c r="H463">
        <v>0.84750000000000003</v>
      </c>
      <c r="I463" s="60">
        <v>45775</v>
      </c>
      <c r="J463" s="60">
        <v>46505</v>
      </c>
      <c r="K463">
        <v>2.5</v>
      </c>
      <c r="L463" t="s">
        <v>3248</v>
      </c>
      <c r="M463">
        <v>2.64E-2</v>
      </c>
      <c r="N463" t="str">
        <f>_xll.IMDP("BND",D463,$N$1,A463)</f>
        <v>은행채</v>
      </c>
      <c r="O463">
        <f t="shared" si="7"/>
        <v>2.117544E-2</v>
      </c>
    </row>
    <row r="464" spans="1:15" x14ac:dyDescent="0.3">
      <c r="A464" s="60">
        <v>46205</v>
      </c>
      <c r="B464" t="s">
        <v>2687</v>
      </c>
      <c r="C464" t="s">
        <v>3245</v>
      </c>
      <c r="D464" t="s">
        <v>3484</v>
      </c>
      <c r="E464" t="s">
        <v>3485</v>
      </c>
      <c r="F464">
        <v>3.88</v>
      </c>
      <c r="G464">
        <v>1.3441000000000001</v>
      </c>
      <c r="H464">
        <v>2.1598999999999999</v>
      </c>
      <c r="I464" s="60">
        <v>45797</v>
      </c>
      <c r="J464" s="60">
        <v>46711</v>
      </c>
      <c r="K464">
        <v>2.4900000000000002</v>
      </c>
      <c r="L464" t="s">
        <v>3248</v>
      </c>
      <c r="M464">
        <v>1.9E-2</v>
      </c>
      <c r="N464" t="str">
        <f>_xll.IMDP("BND",D464,$N$1,A464)</f>
        <v>은행채</v>
      </c>
      <c r="O464">
        <f t="shared" si="7"/>
        <v>2.5537900000000002E-2</v>
      </c>
    </row>
    <row r="465" spans="1:15" x14ac:dyDescent="0.3">
      <c r="A465" s="60">
        <v>46205</v>
      </c>
      <c r="B465" t="s">
        <v>2687</v>
      </c>
      <c r="C465" t="s">
        <v>3245</v>
      </c>
      <c r="D465" t="s">
        <v>3486</v>
      </c>
      <c r="E465" t="s">
        <v>3487</v>
      </c>
      <c r="F465">
        <v>3.68</v>
      </c>
      <c r="G465">
        <v>0.92500000000000004</v>
      </c>
      <c r="H465">
        <v>1.0902000000000001</v>
      </c>
      <c r="I465" s="60">
        <v>45820</v>
      </c>
      <c r="J465" s="60">
        <v>46550</v>
      </c>
      <c r="K465">
        <v>2.5099999999999998</v>
      </c>
      <c r="L465" t="s">
        <v>3248</v>
      </c>
      <c r="M465">
        <v>1.9099999999999999E-2</v>
      </c>
      <c r="N465" t="str">
        <f>_xll.IMDP("BND",D465,$N$1,A465)</f>
        <v>은행채</v>
      </c>
      <c r="O465">
        <f t="shared" si="7"/>
        <v>1.7667499999999999E-2</v>
      </c>
    </row>
    <row r="466" spans="1:15" x14ac:dyDescent="0.3">
      <c r="A466" s="60">
        <v>46205</v>
      </c>
      <c r="B466" t="s">
        <v>2687</v>
      </c>
      <c r="C466" t="s">
        <v>3245</v>
      </c>
      <c r="D466" t="s">
        <v>3488</v>
      </c>
      <c r="E466" t="s">
        <v>3489</v>
      </c>
      <c r="F466">
        <v>3.92</v>
      </c>
      <c r="G466">
        <v>1.488</v>
      </c>
      <c r="H466">
        <v>2.6168</v>
      </c>
      <c r="I466" s="60">
        <v>45854</v>
      </c>
      <c r="J466" s="60">
        <v>46768</v>
      </c>
      <c r="K466">
        <v>2.5299999999999998</v>
      </c>
      <c r="L466" t="s">
        <v>3248</v>
      </c>
      <c r="M466">
        <v>1.14E-2</v>
      </c>
      <c r="N466" t="str">
        <f>_xll.IMDP("BND",D466,$N$1,A466)</f>
        <v>은행채</v>
      </c>
      <c r="O466">
        <f t="shared" si="7"/>
        <v>1.6963200000000001E-2</v>
      </c>
    </row>
    <row r="467" spans="1:15" x14ac:dyDescent="0.3">
      <c r="A467" s="60">
        <v>46205</v>
      </c>
      <c r="B467" t="s">
        <v>2687</v>
      </c>
      <c r="C467" t="s">
        <v>3245</v>
      </c>
      <c r="D467" t="s">
        <v>3490</v>
      </c>
      <c r="E467" t="s">
        <v>3491</v>
      </c>
      <c r="F467">
        <v>3.76</v>
      </c>
      <c r="G467">
        <v>1.0883</v>
      </c>
      <c r="H467">
        <v>1.4652000000000001</v>
      </c>
      <c r="I467" s="60">
        <v>45883</v>
      </c>
      <c r="J467" s="60">
        <v>46613</v>
      </c>
      <c r="K467">
        <v>2.5099999999999998</v>
      </c>
      <c r="L467" t="s">
        <v>3248</v>
      </c>
      <c r="M467">
        <v>1.9099999999999999E-2</v>
      </c>
      <c r="N467" t="str">
        <f>_xll.IMDP("BND",D467,$N$1,A467)</f>
        <v>은행채</v>
      </c>
      <c r="O467">
        <f t="shared" si="7"/>
        <v>2.0786530000000001E-2</v>
      </c>
    </row>
    <row r="468" spans="1:15" x14ac:dyDescent="0.3">
      <c r="A468" s="60">
        <v>46205</v>
      </c>
      <c r="B468" t="s">
        <v>2687</v>
      </c>
      <c r="C468" t="s">
        <v>3245</v>
      </c>
      <c r="D468" t="s">
        <v>3492</v>
      </c>
      <c r="E468" t="s">
        <v>3493</v>
      </c>
      <c r="F468">
        <v>3.79</v>
      </c>
      <c r="G468">
        <v>1.1554</v>
      </c>
      <c r="H468">
        <v>1.6325000000000001</v>
      </c>
      <c r="I468" s="60">
        <v>45908</v>
      </c>
      <c r="J468" s="60">
        <v>46638</v>
      </c>
      <c r="K468">
        <v>2.52</v>
      </c>
      <c r="L468" t="s">
        <v>3248</v>
      </c>
      <c r="M468">
        <v>1.9E-2</v>
      </c>
      <c r="N468" t="str">
        <f>_xll.IMDP("BND",D468,$N$1,A468)</f>
        <v>은행채</v>
      </c>
      <c r="O468">
        <f t="shared" si="7"/>
        <v>2.1952599999999999E-2</v>
      </c>
    </row>
    <row r="469" spans="1:15" x14ac:dyDescent="0.3">
      <c r="A469" s="60">
        <v>46205</v>
      </c>
      <c r="B469" t="s">
        <v>2687</v>
      </c>
      <c r="C469" t="s">
        <v>3245</v>
      </c>
      <c r="D469" t="s">
        <v>3494</v>
      </c>
      <c r="E469" t="s">
        <v>3495</v>
      </c>
      <c r="F469">
        <v>3.87</v>
      </c>
      <c r="G469">
        <v>1.3057000000000001</v>
      </c>
      <c r="H469">
        <v>2.0516999999999999</v>
      </c>
      <c r="I469" s="60">
        <v>45968</v>
      </c>
      <c r="J469" s="60">
        <v>46698</v>
      </c>
      <c r="K469">
        <v>2.88</v>
      </c>
      <c r="L469" t="s">
        <v>3248</v>
      </c>
      <c r="M469">
        <v>7.1999999999999998E-3</v>
      </c>
      <c r="N469" t="str">
        <f>_xll.IMDP("BND",D469,$N$1,A469)</f>
        <v>은행채</v>
      </c>
      <c r="O469">
        <f t="shared" si="7"/>
        <v>9.4010400000000011E-3</v>
      </c>
    </row>
    <row r="470" spans="1:15" x14ac:dyDescent="0.3">
      <c r="A470" s="60">
        <v>46205</v>
      </c>
      <c r="B470" t="s">
        <v>2687</v>
      </c>
      <c r="C470" t="s">
        <v>3245</v>
      </c>
      <c r="D470" t="s">
        <v>3496</v>
      </c>
      <c r="E470" t="s">
        <v>3497</v>
      </c>
      <c r="F470">
        <v>3.99</v>
      </c>
      <c r="G470">
        <v>2.3140999999999998</v>
      </c>
      <c r="H470">
        <v>6.0561999999999996</v>
      </c>
      <c r="I470" s="60">
        <v>45996</v>
      </c>
      <c r="J470" s="60">
        <v>47092</v>
      </c>
      <c r="K470">
        <v>3.13</v>
      </c>
      <c r="L470" t="s">
        <v>3248</v>
      </c>
      <c r="M470">
        <v>1.89E-2</v>
      </c>
      <c r="N470" t="str">
        <f>_xll.IMDP("BND",D470,$N$1,A470)</f>
        <v>은행채</v>
      </c>
      <c r="O470">
        <f t="shared" si="7"/>
        <v>4.3736489999999996E-2</v>
      </c>
    </row>
    <row r="471" spans="1:15" x14ac:dyDescent="0.3">
      <c r="A471" s="60">
        <v>46205</v>
      </c>
      <c r="B471" t="s">
        <v>2687</v>
      </c>
      <c r="C471" t="s">
        <v>3245</v>
      </c>
      <c r="D471" t="s">
        <v>3498</v>
      </c>
      <c r="E471" t="s">
        <v>3499</v>
      </c>
      <c r="F471">
        <v>3.92</v>
      </c>
      <c r="G471">
        <v>1.4774</v>
      </c>
      <c r="H471">
        <v>2.5878999999999999</v>
      </c>
      <c r="I471" s="60">
        <v>46036</v>
      </c>
      <c r="J471" s="60">
        <v>46766</v>
      </c>
      <c r="K471">
        <v>2.95</v>
      </c>
      <c r="L471" t="s">
        <v>3248</v>
      </c>
      <c r="M471">
        <v>5.7000000000000002E-3</v>
      </c>
      <c r="N471" t="str">
        <f>_xll.IMDP("BND",D471,$N$1,A471)</f>
        <v>은행채</v>
      </c>
      <c r="O471">
        <f t="shared" si="7"/>
        <v>8.4211800000000003E-3</v>
      </c>
    </row>
    <row r="472" spans="1:15" x14ac:dyDescent="0.3">
      <c r="A472" s="60">
        <v>46205</v>
      </c>
      <c r="B472" t="s">
        <v>2687</v>
      </c>
      <c r="C472" t="s">
        <v>3245</v>
      </c>
      <c r="D472" t="s">
        <v>3500</v>
      </c>
      <c r="E472" t="s">
        <v>3501</v>
      </c>
      <c r="F472">
        <v>3.76</v>
      </c>
      <c r="G472">
        <v>1.079</v>
      </c>
      <c r="H472">
        <v>1.4456</v>
      </c>
      <c r="I472" s="60">
        <v>46065</v>
      </c>
      <c r="J472" s="60">
        <v>46611</v>
      </c>
      <c r="K472">
        <v>3.16</v>
      </c>
      <c r="L472" t="s">
        <v>3248</v>
      </c>
      <c r="M472">
        <v>1.11E-2</v>
      </c>
      <c r="N472" t="str">
        <f>_xll.IMDP("BND",D472,$N$1,A472)</f>
        <v>은행채</v>
      </c>
      <c r="O472">
        <f t="shared" si="7"/>
        <v>1.19769E-2</v>
      </c>
    </row>
    <row r="473" spans="1:15" x14ac:dyDescent="0.3">
      <c r="A473" s="60">
        <v>46205</v>
      </c>
      <c r="B473" t="s">
        <v>2687</v>
      </c>
      <c r="C473" t="s">
        <v>3502</v>
      </c>
      <c r="D473" t="s">
        <v>3503</v>
      </c>
      <c r="E473" t="s">
        <v>3504</v>
      </c>
      <c r="F473">
        <v>3.96</v>
      </c>
      <c r="G473">
        <v>2.5874000000000001</v>
      </c>
      <c r="H473">
        <v>7.59</v>
      </c>
      <c r="I473" s="60">
        <v>46118</v>
      </c>
      <c r="J473" s="60">
        <v>47214</v>
      </c>
      <c r="K473">
        <v>3.64</v>
      </c>
      <c r="L473" t="s">
        <v>2689</v>
      </c>
      <c r="M473">
        <v>1.2E-2</v>
      </c>
      <c r="N473" t="str">
        <f>_xll.IMDP("BND",D473,$N$1,A473)</f>
        <v>은행채</v>
      </c>
      <c r="O473">
        <f t="shared" si="7"/>
        <v>3.1048800000000001E-2</v>
      </c>
    </row>
    <row r="474" spans="1:15" x14ac:dyDescent="0.3">
      <c r="A474" s="60">
        <v>46205</v>
      </c>
      <c r="B474" t="s">
        <v>2687</v>
      </c>
      <c r="C474" t="s">
        <v>3245</v>
      </c>
      <c r="D474" t="s">
        <v>3505</v>
      </c>
      <c r="E474" t="s">
        <v>3506</v>
      </c>
      <c r="F474">
        <v>3.87</v>
      </c>
      <c r="G474">
        <v>1.3167</v>
      </c>
      <c r="H474">
        <v>2.0874999999999999</v>
      </c>
      <c r="I474" s="60">
        <v>46155</v>
      </c>
      <c r="J474" s="60">
        <v>46704</v>
      </c>
      <c r="K474">
        <v>3.47</v>
      </c>
      <c r="L474" t="s">
        <v>3248</v>
      </c>
      <c r="M474">
        <v>1.5900000000000001E-2</v>
      </c>
      <c r="N474" t="str">
        <f>_xll.IMDP("BND",D474,$N$1,A474)</f>
        <v>은행채</v>
      </c>
      <c r="O474">
        <f t="shared" si="7"/>
        <v>2.0935530000000001E-2</v>
      </c>
    </row>
    <row r="475" spans="1:15" x14ac:dyDescent="0.3">
      <c r="A475" s="60">
        <v>46205</v>
      </c>
      <c r="B475" t="s">
        <v>2687</v>
      </c>
      <c r="C475" t="s">
        <v>3245</v>
      </c>
      <c r="D475" t="s">
        <v>3507</v>
      </c>
      <c r="E475" t="s">
        <v>3508</v>
      </c>
      <c r="F475">
        <v>3.99</v>
      </c>
      <c r="G475">
        <v>2.3016000000000001</v>
      </c>
      <c r="H475">
        <v>6.0274999999999999</v>
      </c>
      <c r="I475" s="60">
        <v>46182</v>
      </c>
      <c r="J475" s="60">
        <v>47096</v>
      </c>
      <c r="K475">
        <v>4.07</v>
      </c>
      <c r="L475" t="s">
        <v>3248</v>
      </c>
      <c r="M475">
        <v>6.7999999999999996E-3</v>
      </c>
      <c r="N475" t="str">
        <f>_xll.IMDP("BND",D475,$N$1,A475)</f>
        <v>은행채</v>
      </c>
      <c r="O475">
        <f t="shared" si="7"/>
        <v>1.5650879999999999E-2</v>
      </c>
    </row>
    <row r="476" spans="1:15" x14ac:dyDescent="0.3">
      <c r="A476" s="60">
        <v>46205</v>
      </c>
      <c r="B476" t="s">
        <v>2687</v>
      </c>
      <c r="C476" t="s">
        <v>3245</v>
      </c>
      <c r="D476" t="s">
        <v>3509</v>
      </c>
      <c r="E476" t="s">
        <v>3510</v>
      </c>
      <c r="F476">
        <v>3.26</v>
      </c>
      <c r="G476">
        <v>0.44069999999999998</v>
      </c>
      <c r="H476">
        <v>0.30380000000000001</v>
      </c>
      <c r="I476" s="60">
        <v>44543</v>
      </c>
      <c r="J476" s="60">
        <v>46369</v>
      </c>
      <c r="K476">
        <v>2.2000000000000002</v>
      </c>
      <c r="L476" t="s">
        <v>3248</v>
      </c>
      <c r="M476">
        <v>1.2500000000000001E-2</v>
      </c>
      <c r="N476" t="str">
        <f>_xll.IMDP("BND",D476,$N$1,A476)</f>
        <v>은행채</v>
      </c>
      <c r="O476">
        <f t="shared" si="7"/>
        <v>5.5087499999999998E-3</v>
      </c>
    </row>
    <row r="477" spans="1:15" x14ac:dyDescent="0.3">
      <c r="A477" s="60">
        <v>46205</v>
      </c>
      <c r="B477" t="s">
        <v>2687</v>
      </c>
      <c r="C477" t="s">
        <v>3245</v>
      </c>
      <c r="D477" t="s">
        <v>3511</v>
      </c>
      <c r="E477" t="s">
        <v>3512</v>
      </c>
      <c r="F477">
        <v>3.89</v>
      </c>
      <c r="G477">
        <v>1.3788</v>
      </c>
      <c r="H477">
        <v>2.2768000000000002</v>
      </c>
      <c r="I477" s="60">
        <v>44903</v>
      </c>
      <c r="J477" s="60">
        <v>46729</v>
      </c>
      <c r="K477">
        <v>4.38</v>
      </c>
      <c r="L477" t="s">
        <v>3248</v>
      </c>
      <c r="M477">
        <v>1.46E-2</v>
      </c>
      <c r="N477" t="str">
        <f>_xll.IMDP("BND",D477,$N$1,A477)</f>
        <v>은행채</v>
      </c>
      <c r="O477">
        <f t="shared" si="7"/>
        <v>2.0130479999999999E-2</v>
      </c>
    </row>
    <row r="478" spans="1:15" x14ac:dyDescent="0.3">
      <c r="A478" s="60">
        <v>46205</v>
      </c>
      <c r="B478" t="s">
        <v>2687</v>
      </c>
      <c r="C478" t="s">
        <v>3245</v>
      </c>
      <c r="D478" t="s">
        <v>3513</v>
      </c>
      <c r="E478" t="s">
        <v>3514</v>
      </c>
      <c r="F478">
        <v>3.42</v>
      </c>
      <c r="G478">
        <v>0.60319999999999996</v>
      </c>
      <c r="H478">
        <v>0.51570000000000005</v>
      </c>
      <c r="I478" s="60">
        <v>45518</v>
      </c>
      <c r="J478" s="60">
        <v>46432</v>
      </c>
      <c r="K478">
        <v>3.12</v>
      </c>
      <c r="L478" t="s">
        <v>3248</v>
      </c>
      <c r="M478">
        <v>1.9300000000000001E-2</v>
      </c>
      <c r="N478" t="str">
        <f>_xll.IMDP("BND",D478,$N$1,A478)</f>
        <v>은행채</v>
      </c>
      <c r="O478">
        <f t="shared" si="7"/>
        <v>1.1641759999999999E-2</v>
      </c>
    </row>
    <row r="479" spans="1:15" x14ac:dyDescent="0.3">
      <c r="A479" s="60">
        <v>46205</v>
      </c>
      <c r="B479" t="s">
        <v>2687</v>
      </c>
      <c r="C479" t="s">
        <v>3245</v>
      </c>
      <c r="D479" t="s">
        <v>3515</v>
      </c>
      <c r="E479" t="s">
        <v>3516</v>
      </c>
      <c r="F479">
        <v>3.1</v>
      </c>
      <c r="G479">
        <v>0.2843</v>
      </c>
      <c r="H479">
        <v>0.15190000000000001</v>
      </c>
      <c r="I479" s="60">
        <v>45582</v>
      </c>
      <c r="J479" s="60">
        <v>46312</v>
      </c>
      <c r="K479">
        <v>3.1</v>
      </c>
      <c r="L479" t="s">
        <v>3248</v>
      </c>
      <c r="M479">
        <v>1.0699999999999999E-2</v>
      </c>
      <c r="N479" t="str">
        <f>_xll.IMDP("BND",D479,$N$1,A479)</f>
        <v>은행채</v>
      </c>
      <c r="O479">
        <f t="shared" si="7"/>
        <v>3.0420099999999999E-3</v>
      </c>
    </row>
    <row r="480" spans="1:15" x14ac:dyDescent="0.3">
      <c r="A480" s="60">
        <v>46205</v>
      </c>
      <c r="B480" t="s">
        <v>2687</v>
      </c>
      <c r="C480" t="s">
        <v>3245</v>
      </c>
      <c r="D480" t="s">
        <v>3517</v>
      </c>
      <c r="E480" t="s">
        <v>3518</v>
      </c>
      <c r="F480">
        <v>3.18</v>
      </c>
      <c r="G480">
        <v>0.35659999999999997</v>
      </c>
      <c r="H480">
        <v>0.21609999999999999</v>
      </c>
      <c r="I480" s="60">
        <v>45609</v>
      </c>
      <c r="J480" s="60">
        <v>46339</v>
      </c>
      <c r="K480">
        <v>3.18</v>
      </c>
      <c r="L480" t="s">
        <v>3248</v>
      </c>
      <c r="M480">
        <v>9.7000000000000003E-3</v>
      </c>
      <c r="N480" t="str">
        <f>_xll.IMDP("BND",D480,$N$1,A480)</f>
        <v>은행채</v>
      </c>
      <c r="O480">
        <f t="shared" si="7"/>
        <v>3.4590199999999997E-3</v>
      </c>
    </row>
    <row r="481" spans="1:15" x14ac:dyDescent="0.3">
      <c r="A481" s="60">
        <v>46205</v>
      </c>
      <c r="B481" t="s">
        <v>2687</v>
      </c>
      <c r="C481" t="s">
        <v>3245</v>
      </c>
      <c r="D481" t="s">
        <v>3519</v>
      </c>
      <c r="E481" t="s">
        <v>3520</v>
      </c>
      <c r="F481">
        <v>3.25</v>
      </c>
      <c r="G481">
        <v>0.43759999999999999</v>
      </c>
      <c r="H481">
        <v>0.3004</v>
      </c>
      <c r="I481" s="60">
        <v>45638</v>
      </c>
      <c r="J481" s="60">
        <v>46368</v>
      </c>
      <c r="K481">
        <v>2.86</v>
      </c>
      <c r="L481" t="s">
        <v>3248</v>
      </c>
      <c r="M481">
        <v>2.9899999999999999E-2</v>
      </c>
      <c r="N481" t="str">
        <f>_xll.IMDP("BND",D481,$N$1,A481)</f>
        <v>은행채</v>
      </c>
      <c r="O481">
        <f t="shared" si="7"/>
        <v>1.3084239999999999E-2</v>
      </c>
    </row>
    <row r="482" spans="1:15" x14ac:dyDescent="0.3">
      <c r="A482" s="60">
        <v>46205</v>
      </c>
      <c r="B482" t="s">
        <v>2687</v>
      </c>
      <c r="C482" t="s">
        <v>3245</v>
      </c>
      <c r="D482" t="s">
        <v>3521</v>
      </c>
      <c r="E482" t="s">
        <v>3522</v>
      </c>
      <c r="F482">
        <v>3.32</v>
      </c>
      <c r="G482">
        <v>0.52070000000000005</v>
      </c>
      <c r="H482">
        <v>0.40239999999999998</v>
      </c>
      <c r="I482" s="60">
        <v>45671</v>
      </c>
      <c r="J482" s="60">
        <v>46401</v>
      </c>
      <c r="K482">
        <v>2.77</v>
      </c>
      <c r="L482" t="s">
        <v>3248</v>
      </c>
      <c r="M482">
        <v>1.6899999999999998E-2</v>
      </c>
      <c r="N482" t="str">
        <f>_xll.IMDP("BND",D482,$N$1,A482)</f>
        <v>은행채</v>
      </c>
      <c r="O482">
        <f t="shared" si="7"/>
        <v>8.7998299999999998E-3</v>
      </c>
    </row>
    <row r="483" spans="1:15" x14ac:dyDescent="0.3">
      <c r="A483" s="60">
        <v>46205</v>
      </c>
      <c r="B483" t="s">
        <v>2687</v>
      </c>
      <c r="C483" t="s">
        <v>3245</v>
      </c>
      <c r="D483" t="s">
        <v>3523</v>
      </c>
      <c r="E483" t="s">
        <v>3524</v>
      </c>
      <c r="F483">
        <v>3.59</v>
      </c>
      <c r="G483">
        <v>0.80759999999999998</v>
      </c>
      <c r="H483">
        <v>0.85760000000000003</v>
      </c>
      <c r="I483" s="60">
        <v>45777</v>
      </c>
      <c r="J483" s="60">
        <v>46507</v>
      </c>
      <c r="K483">
        <v>2.5</v>
      </c>
      <c r="L483" t="s">
        <v>3248</v>
      </c>
      <c r="M483">
        <v>2.7799999999999998E-2</v>
      </c>
      <c r="N483" t="str">
        <f>_xll.IMDP("BND",D483,$N$1,A483)</f>
        <v>은행채</v>
      </c>
      <c r="O483">
        <f t="shared" si="7"/>
        <v>2.2451279999999997E-2</v>
      </c>
    </row>
    <row r="484" spans="1:15" x14ac:dyDescent="0.3">
      <c r="A484" s="60">
        <v>46205</v>
      </c>
      <c r="B484" t="s">
        <v>2687</v>
      </c>
      <c r="C484" t="s">
        <v>3245</v>
      </c>
      <c r="D484" t="s">
        <v>3525</v>
      </c>
      <c r="E484" t="s">
        <v>3526</v>
      </c>
      <c r="F484">
        <v>3.77</v>
      </c>
      <c r="G484">
        <v>1.1097999999999999</v>
      </c>
      <c r="H484">
        <v>1.5179</v>
      </c>
      <c r="I484" s="60">
        <v>45799</v>
      </c>
      <c r="J484" s="60">
        <v>46621</v>
      </c>
      <c r="K484">
        <v>2.5</v>
      </c>
      <c r="L484" t="s">
        <v>3248</v>
      </c>
      <c r="M484">
        <v>1.0500000000000001E-2</v>
      </c>
      <c r="N484" t="str">
        <f>_xll.IMDP("BND",D484,$N$1,A484)</f>
        <v>은행채</v>
      </c>
      <c r="O484">
        <f t="shared" si="7"/>
        <v>1.1652899999999999E-2</v>
      </c>
    </row>
    <row r="485" spans="1:15" x14ac:dyDescent="0.3">
      <c r="A485" s="60">
        <v>46205</v>
      </c>
      <c r="B485" t="s">
        <v>2687</v>
      </c>
      <c r="C485" t="s">
        <v>3245</v>
      </c>
      <c r="D485" t="s">
        <v>3527</v>
      </c>
      <c r="E485" t="s">
        <v>3528</v>
      </c>
      <c r="F485">
        <v>3.97</v>
      </c>
      <c r="G485">
        <v>1.8821000000000001</v>
      </c>
      <c r="H485">
        <v>4.0616000000000003</v>
      </c>
      <c r="I485" s="60">
        <v>45821</v>
      </c>
      <c r="J485" s="60">
        <v>46917</v>
      </c>
      <c r="K485">
        <v>2.57</v>
      </c>
      <c r="L485" t="s">
        <v>3248</v>
      </c>
      <c r="M485">
        <v>1.2200000000000001E-2</v>
      </c>
      <c r="N485" t="str">
        <f>_xll.IMDP("BND",D485,$N$1,A485)</f>
        <v>은행채</v>
      </c>
      <c r="O485">
        <f t="shared" si="7"/>
        <v>2.2961620000000002E-2</v>
      </c>
    </row>
    <row r="486" spans="1:15" x14ac:dyDescent="0.3">
      <c r="A486" s="60">
        <v>46205</v>
      </c>
      <c r="B486" t="s">
        <v>2687</v>
      </c>
      <c r="C486" t="s">
        <v>3245</v>
      </c>
      <c r="D486" t="s">
        <v>3529</v>
      </c>
      <c r="E486" t="s">
        <v>3530</v>
      </c>
      <c r="F486">
        <v>3.73</v>
      </c>
      <c r="G486">
        <v>1.0134000000000001</v>
      </c>
      <c r="H486">
        <v>1.2892999999999999</v>
      </c>
      <c r="I486" s="60">
        <v>45855</v>
      </c>
      <c r="J486" s="60">
        <v>46585</v>
      </c>
      <c r="K486">
        <v>2.5</v>
      </c>
      <c r="L486" t="s">
        <v>3248</v>
      </c>
      <c r="M486">
        <v>1.29E-2</v>
      </c>
      <c r="N486" t="str">
        <f>_xll.IMDP("BND",D486,$N$1,A486)</f>
        <v>은행채</v>
      </c>
      <c r="O486">
        <f t="shared" si="7"/>
        <v>1.307286E-2</v>
      </c>
    </row>
    <row r="487" spans="1:15" x14ac:dyDescent="0.3">
      <c r="A487" s="60">
        <v>46205</v>
      </c>
      <c r="B487" t="s">
        <v>2687</v>
      </c>
      <c r="C487" t="s">
        <v>3245</v>
      </c>
      <c r="D487" t="s">
        <v>3531</v>
      </c>
      <c r="E487" t="s">
        <v>3532</v>
      </c>
      <c r="F487">
        <v>3.42</v>
      </c>
      <c r="G487">
        <v>0.60429999999999995</v>
      </c>
      <c r="H487">
        <v>0.51680000000000004</v>
      </c>
      <c r="I487" s="60">
        <v>45883</v>
      </c>
      <c r="J487" s="60">
        <v>46432</v>
      </c>
      <c r="K487">
        <v>2.5099999999999998</v>
      </c>
      <c r="L487" t="s">
        <v>3248</v>
      </c>
      <c r="M487">
        <v>1.15E-2</v>
      </c>
      <c r="N487" t="str">
        <f>_xll.IMDP("BND",D487,$N$1,A487)</f>
        <v>은행채</v>
      </c>
      <c r="O487">
        <f t="shared" si="7"/>
        <v>6.9494499999999994E-3</v>
      </c>
    </row>
    <row r="488" spans="1:15" x14ac:dyDescent="0.3">
      <c r="A488" s="60">
        <v>46205</v>
      </c>
      <c r="B488" t="s">
        <v>2687</v>
      </c>
      <c r="C488" t="s">
        <v>3245</v>
      </c>
      <c r="D488" t="s">
        <v>3533</v>
      </c>
      <c r="E488" t="s">
        <v>3534</v>
      </c>
      <c r="F488">
        <v>3.83</v>
      </c>
      <c r="G488">
        <v>1.2415</v>
      </c>
      <c r="H488">
        <v>1.8698999999999999</v>
      </c>
      <c r="I488" s="60">
        <v>45943</v>
      </c>
      <c r="J488" s="60">
        <v>46673</v>
      </c>
      <c r="K488">
        <v>2.58</v>
      </c>
      <c r="L488" t="s">
        <v>3248</v>
      </c>
      <c r="M488">
        <v>2.1000000000000001E-2</v>
      </c>
      <c r="N488" t="str">
        <f>_xll.IMDP("BND",D488,$N$1,A488)</f>
        <v>은행채</v>
      </c>
      <c r="O488">
        <f t="shared" si="7"/>
        <v>2.6071500000000001E-2</v>
      </c>
    </row>
    <row r="489" spans="1:15" x14ac:dyDescent="0.3">
      <c r="A489" s="60">
        <v>46205</v>
      </c>
      <c r="B489" t="s">
        <v>2687</v>
      </c>
      <c r="C489" t="s">
        <v>3245</v>
      </c>
      <c r="D489" t="s">
        <v>3535</v>
      </c>
      <c r="E489" t="s">
        <v>3536</v>
      </c>
      <c r="F489">
        <v>3.87</v>
      </c>
      <c r="G489">
        <v>1.3132999999999999</v>
      </c>
      <c r="H489">
        <v>2.0739000000000001</v>
      </c>
      <c r="I489" s="60">
        <v>45971</v>
      </c>
      <c r="J489" s="60">
        <v>46701</v>
      </c>
      <c r="K489">
        <v>2.93</v>
      </c>
      <c r="L489" t="s">
        <v>3248</v>
      </c>
      <c r="M489">
        <v>2.87E-2</v>
      </c>
      <c r="N489" t="str">
        <f>_xll.IMDP("BND",D489,$N$1,A489)</f>
        <v>은행채</v>
      </c>
      <c r="O489">
        <f t="shared" si="7"/>
        <v>3.7691709999999996E-2</v>
      </c>
    </row>
    <row r="490" spans="1:15" x14ac:dyDescent="0.3">
      <c r="A490" s="60">
        <v>46205</v>
      </c>
      <c r="B490" t="s">
        <v>2687</v>
      </c>
      <c r="C490" t="s">
        <v>3245</v>
      </c>
      <c r="D490" t="s">
        <v>3537</v>
      </c>
      <c r="E490" t="s">
        <v>3538</v>
      </c>
      <c r="F490">
        <v>3.67</v>
      </c>
      <c r="G490">
        <v>0.91290000000000004</v>
      </c>
      <c r="H490">
        <v>1.0656000000000001</v>
      </c>
      <c r="I490" s="60">
        <v>45999</v>
      </c>
      <c r="J490" s="60">
        <v>46546</v>
      </c>
      <c r="K490">
        <v>2.91</v>
      </c>
      <c r="L490" t="s">
        <v>3248</v>
      </c>
      <c r="M490">
        <v>1.9199999999999998E-2</v>
      </c>
      <c r="N490" t="str">
        <f>_xll.IMDP("BND",D490,$N$1,A490)</f>
        <v>은행채</v>
      </c>
      <c r="O490">
        <f t="shared" si="7"/>
        <v>1.752768E-2</v>
      </c>
    </row>
    <row r="491" spans="1:15" x14ac:dyDescent="0.3">
      <c r="A491" s="60">
        <v>46205</v>
      </c>
      <c r="B491" t="s">
        <v>2687</v>
      </c>
      <c r="C491" t="s">
        <v>3245</v>
      </c>
      <c r="D491" t="s">
        <v>3539</v>
      </c>
      <c r="E491" t="s">
        <v>3540</v>
      </c>
      <c r="F491">
        <v>3.97</v>
      </c>
      <c r="G491">
        <v>1.9432</v>
      </c>
      <c r="H491">
        <v>4.3471000000000002</v>
      </c>
      <c r="I491" s="60">
        <v>46036</v>
      </c>
      <c r="J491" s="60">
        <v>46948</v>
      </c>
      <c r="K491">
        <v>3.05</v>
      </c>
      <c r="L491" t="s">
        <v>3248</v>
      </c>
      <c r="M491">
        <v>8.0999999999999996E-3</v>
      </c>
      <c r="N491" t="str">
        <f>_xll.IMDP("BND",D491,$N$1,A491)</f>
        <v>은행채</v>
      </c>
      <c r="O491">
        <f t="shared" si="7"/>
        <v>1.5739920000000001E-2</v>
      </c>
    </row>
    <row r="492" spans="1:15" x14ac:dyDescent="0.3">
      <c r="A492" s="60">
        <v>46205</v>
      </c>
      <c r="B492" t="s">
        <v>2687</v>
      </c>
      <c r="C492" t="s">
        <v>3245</v>
      </c>
      <c r="D492" t="s">
        <v>3541</v>
      </c>
      <c r="E492" t="s">
        <v>3542</v>
      </c>
      <c r="F492">
        <v>3.93</v>
      </c>
      <c r="G492">
        <v>1.5706</v>
      </c>
      <c r="H492">
        <v>2.8984999999999999</v>
      </c>
      <c r="I492" s="60">
        <v>46072</v>
      </c>
      <c r="J492" s="60">
        <v>46802</v>
      </c>
      <c r="K492">
        <v>3.22</v>
      </c>
      <c r="L492" t="s">
        <v>3248</v>
      </c>
      <c r="M492">
        <v>2.63E-2</v>
      </c>
      <c r="N492" t="str">
        <f>_xll.IMDP("BND",D492,$N$1,A492)</f>
        <v>은행채</v>
      </c>
      <c r="O492">
        <f t="shared" si="7"/>
        <v>4.1306780000000001E-2</v>
      </c>
    </row>
    <row r="493" spans="1:15" x14ac:dyDescent="0.3">
      <c r="A493" s="60">
        <v>46205</v>
      </c>
      <c r="B493" t="s">
        <v>2687</v>
      </c>
      <c r="C493" t="s">
        <v>3245</v>
      </c>
      <c r="D493" t="s">
        <v>3543</v>
      </c>
      <c r="E493" t="s">
        <v>3544</v>
      </c>
      <c r="F493">
        <v>3.98</v>
      </c>
      <c r="G493">
        <v>2.1002000000000001</v>
      </c>
      <c r="H493">
        <v>5.0293999999999999</v>
      </c>
      <c r="I493" s="60">
        <v>46094</v>
      </c>
      <c r="J493" s="60">
        <v>47009</v>
      </c>
      <c r="K493">
        <v>3.38</v>
      </c>
      <c r="L493" t="s">
        <v>3248</v>
      </c>
      <c r="M493">
        <v>1.7100000000000001E-2</v>
      </c>
      <c r="N493" t="str">
        <f>_xll.IMDP("BND",D493,$N$1,A493)</f>
        <v>은행채</v>
      </c>
      <c r="O493">
        <f t="shared" si="7"/>
        <v>3.5913420000000001E-2</v>
      </c>
    </row>
    <row r="494" spans="1:15" x14ac:dyDescent="0.3">
      <c r="A494" s="60">
        <v>46205</v>
      </c>
      <c r="B494" t="s">
        <v>2687</v>
      </c>
      <c r="C494" t="s">
        <v>3245</v>
      </c>
      <c r="D494" t="s">
        <v>3545</v>
      </c>
      <c r="E494" t="s">
        <v>3546</v>
      </c>
      <c r="F494">
        <v>3.95</v>
      </c>
      <c r="G494">
        <v>1.6908000000000001</v>
      </c>
      <c r="H494">
        <v>3.3466</v>
      </c>
      <c r="I494" s="60">
        <v>46121</v>
      </c>
      <c r="J494" s="60">
        <v>46852</v>
      </c>
      <c r="K494">
        <v>3.44</v>
      </c>
      <c r="L494" t="s">
        <v>3248</v>
      </c>
      <c r="M494">
        <v>2.6499999999999999E-2</v>
      </c>
      <c r="N494" t="str">
        <f>_xll.IMDP("BND",D494,$N$1,A494)</f>
        <v>은행채</v>
      </c>
      <c r="O494">
        <f t="shared" si="7"/>
        <v>4.4806199999999997E-2</v>
      </c>
    </row>
    <row r="495" spans="1:15" x14ac:dyDescent="0.3">
      <c r="A495" s="60">
        <v>46205</v>
      </c>
      <c r="B495" t="s">
        <v>2687</v>
      </c>
      <c r="C495" t="s">
        <v>3245</v>
      </c>
      <c r="D495" t="s">
        <v>3547</v>
      </c>
      <c r="E495" t="s">
        <v>3548</v>
      </c>
      <c r="F495">
        <v>3.9</v>
      </c>
      <c r="G495">
        <v>1.3914</v>
      </c>
      <c r="H495">
        <v>2.3111999999999999</v>
      </c>
      <c r="I495" s="60">
        <v>46184</v>
      </c>
      <c r="J495" s="60">
        <v>46732</v>
      </c>
      <c r="K495">
        <v>3.84</v>
      </c>
      <c r="L495" t="s">
        <v>3248</v>
      </c>
      <c r="M495">
        <v>1.01E-2</v>
      </c>
      <c r="N495" t="str">
        <f>_xll.IMDP("BND",D495,$N$1,A495)</f>
        <v>은행채</v>
      </c>
      <c r="O495">
        <f t="shared" si="7"/>
        <v>1.4053139999999999E-2</v>
      </c>
    </row>
    <row r="496" spans="1:15" x14ac:dyDescent="0.3">
      <c r="A496" s="60">
        <v>46205</v>
      </c>
      <c r="B496" t="s">
        <v>2687</v>
      </c>
      <c r="C496" t="s">
        <v>3245</v>
      </c>
      <c r="D496" t="s">
        <v>3549</v>
      </c>
      <c r="E496" t="s">
        <v>3550</v>
      </c>
      <c r="F496">
        <v>3.87</v>
      </c>
      <c r="G496">
        <v>1.3158000000000001</v>
      </c>
      <c r="H496">
        <v>2.0947</v>
      </c>
      <c r="I496" s="60">
        <v>44882</v>
      </c>
      <c r="J496" s="60">
        <v>46708</v>
      </c>
      <c r="K496">
        <v>4.84</v>
      </c>
      <c r="L496" t="s">
        <v>3248</v>
      </c>
      <c r="M496">
        <v>4.8999999999999998E-3</v>
      </c>
      <c r="N496" t="str">
        <f>_xll.IMDP("BND",D496,$N$1,A496)</f>
        <v>은행채</v>
      </c>
      <c r="O496">
        <f t="shared" si="7"/>
        <v>6.4474200000000006E-3</v>
      </c>
    </row>
    <row r="497" spans="1:15" x14ac:dyDescent="0.3">
      <c r="A497" s="60">
        <v>46205</v>
      </c>
      <c r="B497" t="s">
        <v>2687</v>
      </c>
      <c r="C497" t="s">
        <v>3245</v>
      </c>
      <c r="D497" t="s">
        <v>3551</v>
      </c>
      <c r="E497" t="s">
        <v>3552</v>
      </c>
      <c r="F497">
        <v>3.96</v>
      </c>
      <c r="G497">
        <v>1.7763</v>
      </c>
      <c r="H497">
        <v>3.6678999999999999</v>
      </c>
      <c r="I497" s="60">
        <v>45057</v>
      </c>
      <c r="J497" s="60">
        <v>46884</v>
      </c>
      <c r="K497">
        <v>3.63</v>
      </c>
      <c r="L497" t="s">
        <v>3248</v>
      </c>
      <c r="M497">
        <v>2.41E-2</v>
      </c>
      <c r="N497" t="str">
        <f>_xll.IMDP("BND",D497,$N$1,A497)</f>
        <v>은행채</v>
      </c>
      <c r="O497">
        <f t="shared" si="7"/>
        <v>4.2808829999999999E-2</v>
      </c>
    </row>
    <row r="498" spans="1:15" x14ac:dyDescent="0.3">
      <c r="A498" s="60">
        <v>46205</v>
      </c>
      <c r="B498" t="s">
        <v>2687</v>
      </c>
      <c r="C498" t="s">
        <v>3245</v>
      </c>
      <c r="D498" t="s">
        <v>3553</v>
      </c>
      <c r="E498" t="s">
        <v>3554</v>
      </c>
      <c r="F498">
        <v>3.1</v>
      </c>
      <c r="G498">
        <v>0.28360000000000002</v>
      </c>
      <c r="H498">
        <v>0.15140000000000001</v>
      </c>
      <c r="I498" s="60">
        <v>45216</v>
      </c>
      <c r="J498" s="60">
        <v>46312</v>
      </c>
      <c r="K498">
        <v>4.3099999999999996</v>
      </c>
      <c r="L498" t="s">
        <v>3248</v>
      </c>
      <c r="M498">
        <v>1.7600000000000001E-2</v>
      </c>
      <c r="N498" t="str">
        <f>_xll.IMDP("BND",D498,$N$1,A498)</f>
        <v>은행채</v>
      </c>
      <c r="O498">
        <f t="shared" si="7"/>
        <v>4.9913600000000002E-3</v>
      </c>
    </row>
    <row r="499" spans="1:15" x14ac:dyDescent="0.3">
      <c r="A499" s="60">
        <v>46205</v>
      </c>
      <c r="B499" t="s">
        <v>2687</v>
      </c>
      <c r="C499" t="s">
        <v>3245</v>
      </c>
      <c r="D499" t="s">
        <v>3555</v>
      </c>
      <c r="E499" t="s">
        <v>3556</v>
      </c>
      <c r="F499">
        <v>3.76</v>
      </c>
      <c r="G499">
        <v>1.0848</v>
      </c>
      <c r="H499">
        <v>1.4593</v>
      </c>
      <c r="I499" s="60">
        <v>45518</v>
      </c>
      <c r="J499" s="60">
        <v>46613</v>
      </c>
      <c r="K499">
        <v>3.09</v>
      </c>
      <c r="L499" t="s">
        <v>3248</v>
      </c>
      <c r="M499">
        <v>6.1999999999999998E-3</v>
      </c>
      <c r="N499" t="str">
        <f>_xll.IMDP("BND",D499,$N$1,A499)</f>
        <v>은행채</v>
      </c>
      <c r="O499">
        <f t="shared" si="7"/>
        <v>6.7257599999999999E-3</v>
      </c>
    </row>
    <row r="500" spans="1:15" x14ac:dyDescent="0.3">
      <c r="A500" s="60">
        <v>46205</v>
      </c>
      <c r="B500" t="s">
        <v>2687</v>
      </c>
      <c r="C500" t="s">
        <v>3245</v>
      </c>
      <c r="D500" t="s">
        <v>3557</v>
      </c>
      <c r="E500" t="s">
        <v>3558</v>
      </c>
      <c r="F500">
        <v>3.79</v>
      </c>
      <c r="G500">
        <v>1.1438999999999999</v>
      </c>
      <c r="H500">
        <v>1.6055999999999999</v>
      </c>
      <c r="I500" s="60">
        <v>45540</v>
      </c>
      <c r="J500" s="60">
        <v>46635</v>
      </c>
      <c r="K500">
        <v>3.1</v>
      </c>
      <c r="L500" t="s">
        <v>3248</v>
      </c>
      <c r="M500">
        <v>1.2E-2</v>
      </c>
      <c r="N500" t="str">
        <f>_xll.IMDP("BND",D500,$N$1,A500)</f>
        <v>은행채</v>
      </c>
      <c r="O500">
        <f t="shared" si="7"/>
        <v>1.3726799999999999E-2</v>
      </c>
    </row>
    <row r="501" spans="1:15" x14ac:dyDescent="0.3">
      <c r="A501" s="60">
        <v>46205</v>
      </c>
      <c r="B501" t="s">
        <v>2687</v>
      </c>
      <c r="C501" t="s">
        <v>3245</v>
      </c>
      <c r="D501" t="s">
        <v>3559</v>
      </c>
      <c r="E501" t="s">
        <v>3560</v>
      </c>
      <c r="F501">
        <v>3.62</v>
      </c>
      <c r="G501">
        <v>0.84219999999999995</v>
      </c>
      <c r="H501">
        <v>0.92449999999999999</v>
      </c>
      <c r="I501" s="60">
        <v>45609</v>
      </c>
      <c r="J501" s="60">
        <v>46520</v>
      </c>
      <c r="K501">
        <v>3.13</v>
      </c>
      <c r="L501" t="s">
        <v>3248</v>
      </c>
      <c r="M501">
        <v>8.2000000000000007E-3</v>
      </c>
      <c r="N501" t="str">
        <f>_xll.IMDP("BND",D501,$N$1,A501)</f>
        <v>은행채</v>
      </c>
      <c r="O501">
        <f t="shared" si="7"/>
        <v>6.9060400000000004E-3</v>
      </c>
    </row>
    <row r="502" spans="1:15" x14ac:dyDescent="0.3">
      <c r="A502" s="60">
        <v>46205</v>
      </c>
      <c r="B502" t="s">
        <v>2687</v>
      </c>
      <c r="C502" t="s">
        <v>3245</v>
      </c>
      <c r="D502" t="s">
        <v>3561</v>
      </c>
      <c r="E502" t="s">
        <v>3562</v>
      </c>
      <c r="F502">
        <v>3.56</v>
      </c>
      <c r="G502">
        <v>0.76580000000000004</v>
      </c>
      <c r="H502">
        <v>0.78200000000000003</v>
      </c>
      <c r="I502" s="60">
        <v>45672</v>
      </c>
      <c r="J502" s="60">
        <v>46492</v>
      </c>
      <c r="K502">
        <v>2.79</v>
      </c>
      <c r="L502" t="s">
        <v>3248</v>
      </c>
      <c r="M502">
        <v>8.6999999999999994E-3</v>
      </c>
      <c r="N502" t="str">
        <f>_xll.IMDP("BND",D502,$N$1,A502)</f>
        <v>은행채</v>
      </c>
      <c r="O502">
        <f t="shared" si="7"/>
        <v>6.6624600000000003E-3</v>
      </c>
    </row>
    <row r="503" spans="1:15" x14ac:dyDescent="0.3">
      <c r="A503" s="60">
        <v>46205</v>
      </c>
      <c r="B503" t="s">
        <v>2687</v>
      </c>
      <c r="C503" t="s">
        <v>3245</v>
      </c>
      <c r="D503" t="s">
        <v>3563</v>
      </c>
      <c r="E503" t="s">
        <v>3564</v>
      </c>
      <c r="F503">
        <v>3.21</v>
      </c>
      <c r="G503">
        <v>0.38129999999999997</v>
      </c>
      <c r="H503">
        <v>0.24030000000000001</v>
      </c>
      <c r="I503" s="60">
        <v>45799</v>
      </c>
      <c r="J503" s="60">
        <v>46348</v>
      </c>
      <c r="K503">
        <v>2.5</v>
      </c>
      <c r="L503" t="s">
        <v>3248</v>
      </c>
      <c r="M503">
        <v>1.2999999999999999E-2</v>
      </c>
      <c r="N503" t="str">
        <f>_xll.IMDP("BND",D503,$N$1,A503)</f>
        <v>은행채</v>
      </c>
      <c r="O503">
        <f t="shared" si="7"/>
        <v>4.9568999999999993E-3</v>
      </c>
    </row>
    <row r="504" spans="1:15" x14ac:dyDescent="0.3">
      <c r="A504" s="60">
        <v>46205</v>
      </c>
      <c r="B504" t="s">
        <v>2687</v>
      </c>
      <c r="C504" t="s">
        <v>3245</v>
      </c>
      <c r="D504" t="s">
        <v>3565</v>
      </c>
      <c r="E504" t="s">
        <v>3566</v>
      </c>
      <c r="F504">
        <v>3.68</v>
      </c>
      <c r="G504">
        <v>0.92769999999999997</v>
      </c>
      <c r="H504">
        <v>1.0958000000000001</v>
      </c>
      <c r="I504" s="60">
        <v>45821</v>
      </c>
      <c r="J504" s="60">
        <v>46551</v>
      </c>
      <c r="K504">
        <v>2.52</v>
      </c>
      <c r="L504" t="s">
        <v>3248</v>
      </c>
      <c r="M504">
        <v>8.6E-3</v>
      </c>
      <c r="N504" t="str">
        <f>_xll.IMDP("BND",D504,$N$1,A504)</f>
        <v>은행채</v>
      </c>
      <c r="O504">
        <f t="shared" si="7"/>
        <v>7.9782199999999994E-3</v>
      </c>
    </row>
    <row r="505" spans="1:15" x14ac:dyDescent="0.3">
      <c r="A505" s="60">
        <v>46205</v>
      </c>
      <c r="B505" t="s">
        <v>2687</v>
      </c>
      <c r="C505" t="s">
        <v>3245</v>
      </c>
      <c r="D505" t="s">
        <v>3567</v>
      </c>
      <c r="E505" t="s">
        <v>3568</v>
      </c>
      <c r="F505">
        <v>3.33</v>
      </c>
      <c r="G505">
        <v>0.52939999999999998</v>
      </c>
      <c r="H505">
        <v>0.41339999999999999</v>
      </c>
      <c r="I505" s="60">
        <v>45855</v>
      </c>
      <c r="J505" s="60">
        <v>46404</v>
      </c>
      <c r="K505">
        <v>2.4900000000000002</v>
      </c>
      <c r="L505" t="s">
        <v>3248</v>
      </c>
      <c r="M505">
        <v>5.7999999999999996E-3</v>
      </c>
      <c r="N505" t="str">
        <f>_xll.IMDP("BND",D505,$N$1,A505)</f>
        <v>은행채</v>
      </c>
      <c r="O505">
        <f t="shared" si="7"/>
        <v>3.0705199999999998E-3</v>
      </c>
    </row>
    <row r="506" spans="1:15" x14ac:dyDescent="0.3">
      <c r="A506" s="60">
        <v>46205</v>
      </c>
      <c r="B506" t="s">
        <v>2687</v>
      </c>
      <c r="C506" t="s">
        <v>3245</v>
      </c>
      <c r="D506" t="s">
        <v>3569</v>
      </c>
      <c r="E506" t="s">
        <v>3570</v>
      </c>
      <c r="F506">
        <v>3.43</v>
      </c>
      <c r="G506">
        <v>0.61770000000000003</v>
      </c>
      <c r="H506">
        <v>0.53659999999999997</v>
      </c>
      <c r="I506" s="60">
        <v>45888</v>
      </c>
      <c r="J506" s="60">
        <v>46437</v>
      </c>
      <c r="K506">
        <v>2.52</v>
      </c>
      <c r="L506" t="s">
        <v>3248</v>
      </c>
      <c r="M506">
        <v>1.2999999999999999E-2</v>
      </c>
      <c r="N506" t="str">
        <f>_xll.IMDP("BND",D506,$N$1,A506)</f>
        <v>은행채</v>
      </c>
      <c r="O506">
        <f t="shared" si="7"/>
        <v>8.0301000000000001E-3</v>
      </c>
    </row>
    <row r="507" spans="1:15" x14ac:dyDescent="0.3">
      <c r="A507" s="60">
        <v>46205</v>
      </c>
      <c r="B507" t="s">
        <v>2687</v>
      </c>
      <c r="C507" t="s">
        <v>3245</v>
      </c>
      <c r="D507" t="s">
        <v>3571</v>
      </c>
      <c r="E507" t="s">
        <v>3572</v>
      </c>
      <c r="F507">
        <v>3.94</v>
      </c>
      <c r="G507">
        <v>1.6412</v>
      </c>
      <c r="H507">
        <v>3.1337999999999999</v>
      </c>
      <c r="I507" s="60">
        <v>45911</v>
      </c>
      <c r="J507" s="60">
        <v>46823</v>
      </c>
      <c r="K507">
        <v>2.5099999999999998</v>
      </c>
      <c r="L507" t="s">
        <v>3248</v>
      </c>
      <c r="M507">
        <v>1.84E-2</v>
      </c>
      <c r="N507" t="str">
        <f>_xll.IMDP("BND",D507,$N$1,A507)</f>
        <v>은행채</v>
      </c>
      <c r="O507">
        <f t="shared" si="7"/>
        <v>3.0198079999999999E-2</v>
      </c>
    </row>
    <row r="508" spans="1:15" x14ac:dyDescent="0.3">
      <c r="A508" s="60">
        <v>46205</v>
      </c>
      <c r="B508" t="s">
        <v>2687</v>
      </c>
      <c r="C508" t="s">
        <v>3245</v>
      </c>
      <c r="D508" t="s">
        <v>3573</v>
      </c>
      <c r="E508" t="s">
        <v>3574</v>
      </c>
      <c r="F508">
        <v>3.99</v>
      </c>
      <c r="G508">
        <v>2.1844999999999999</v>
      </c>
      <c r="H508">
        <v>5.423</v>
      </c>
      <c r="I508" s="60">
        <v>45944</v>
      </c>
      <c r="J508" s="60">
        <v>47040</v>
      </c>
      <c r="K508">
        <v>2.64</v>
      </c>
      <c r="L508" t="s">
        <v>3248</v>
      </c>
      <c r="M508">
        <v>2.35E-2</v>
      </c>
      <c r="N508" t="str">
        <f>_xll.IMDP("BND",D508,$N$1,A508)</f>
        <v>은행채</v>
      </c>
      <c r="O508">
        <f t="shared" si="7"/>
        <v>5.1335749999999999E-2</v>
      </c>
    </row>
    <row r="509" spans="1:15" x14ac:dyDescent="0.3">
      <c r="A509" s="60">
        <v>46205</v>
      </c>
      <c r="B509" t="s">
        <v>2687</v>
      </c>
      <c r="C509" t="s">
        <v>3245</v>
      </c>
      <c r="D509" t="s">
        <v>3575</v>
      </c>
      <c r="E509" t="s">
        <v>3576</v>
      </c>
      <c r="F509">
        <v>3.89</v>
      </c>
      <c r="G509">
        <v>1.3906000000000001</v>
      </c>
      <c r="H509">
        <v>2.3025000000000002</v>
      </c>
      <c r="I509" s="60">
        <v>45999</v>
      </c>
      <c r="J509" s="60">
        <v>46729</v>
      </c>
      <c r="K509">
        <v>3.01</v>
      </c>
      <c r="L509" t="s">
        <v>3248</v>
      </c>
      <c r="M509">
        <v>2.1499999999999998E-2</v>
      </c>
      <c r="N509" t="str">
        <f>_xll.IMDP("BND",D509,$N$1,A509)</f>
        <v>은행채</v>
      </c>
      <c r="O509">
        <f t="shared" si="7"/>
        <v>2.9897899999999998E-2</v>
      </c>
    </row>
    <row r="510" spans="1:15" x14ac:dyDescent="0.3">
      <c r="A510" s="60">
        <v>46205</v>
      </c>
      <c r="B510" t="s">
        <v>2687</v>
      </c>
      <c r="C510" t="s">
        <v>3245</v>
      </c>
      <c r="D510" t="s">
        <v>3577</v>
      </c>
      <c r="E510" t="s">
        <v>3578</v>
      </c>
      <c r="F510">
        <v>3.92</v>
      </c>
      <c r="G510">
        <v>1.4818</v>
      </c>
      <c r="H510">
        <v>2.6032000000000002</v>
      </c>
      <c r="I510" s="60">
        <v>46038</v>
      </c>
      <c r="J510" s="60">
        <v>46768</v>
      </c>
      <c r="K510">
        <v>3.03</v>
      </c>
      <c r="L510" t="s">
        <v>3248</v>
      </c>
      <c r="M510">
        <v>1.3899999999999999E-2</v>
      </c>
      <c r="N510" t="str">
        <f>_xll.IMDP("BND",D510,$N$1,A510)</f>
        <v>은행채</v>
      </c>
      <c r="O510">
        <f t="shared" si="7"/>
        <v>2.0597019999999997E-2</v>
      </c>
    </row>
    <row r="511" spans="1:15" x14ac:dyDescent="0.3">
      <c r="A511" s="60">
        <v>46205</v>
      </c>
      <c r="B511" t="s">
        <v>2687</v>
      </c>
      <c r="C511" t="s">
        <v>3245</v>
      </c>
      <c r="D511" t="s">
        <v>3579</v>
      </c>
      <c r="E511" t="s">
        <v>3580</v>
      </c>
      <c r="F511">
        <v>3.77</v>
      </c>
      <c r="G511">
        <v>1.1093</v>
      </c>
      <c r="H511">
        <v>1.5188999999999999</v>
      </c>
      <c r="I511" s="60">
        <v>46076</v>
      </c>
      <c r="J511" s="60">
        <v>46622</v>
      </c>
      <c r="K511">
        <v>3.04</v>
      </c>
      <c r="L511" t="s">
        <v>3248</v>
      </c>
      <c r="M511">
        <v>1.49E-2</v>
      </c>
      <c r="N511" t="str">
        <f>_xll.IMDP("BND",D511,$N$1,A511)</f>
        <v>은행채</v>
      </c>
      <c r="O511">
        <f t="shared" si="7"/>
        <v>1.6528569999999999E-2</v>
      </c>
    </row>
    <row r="512" spans="1:15" x14ac:dyDescent="0.3">
      <c r="A512" s="60">
        <v>46205</v>
      </c>
      <c r="B512" t="s">
        <v>2687</v>
      </c>
      <c r="C512" t="s">
        <v>3245</v>
      </c>
      <c r="D512" t="s">
        <v>3581</v>
      </c>
      <c r="E512" t="s">
        <v>3582</v>
      </c>
      <c r="F512">
        <v>4.01</v>
      </c>
      <c r="G512">
        <v>2.5638999999999998</v>
      </c>
      <c r="H512">
        <v>7.3971999999999998</v>
      </c>
      <c r="I512" s="60">
        <v>46098</v>
      </c>
      <c r="J512" s="60">
        <v>47194</v>
      </c>
      <c r="K512">
        <v>3.49</v>
      </c>
      <c r="L512" t="s">
        <v>3248</v>
      </c>
      <c r="M512">
        <v>2.1899999999999999E-2</v>
      </c>
      <c r="N512" t="str">
        <f>_xll.IMDP("BND",D512,$N$1,A512)</f>
        <v>은행채</v>
      </c>
      <c r="O512">
        <f t="shared" si="7"/>
        <v>5.6149409999999997E-2</v>
      </c>
    </row>
    <row r="513" spans="1:15" x14ac:dyDescent="0.3">
      <c r="A513" s="60">
        <v>46205</v>
      </c>
      <c r="B513" t="s">
        <v>2687</v>
      </c>
      <c r="C513" t="s">
        <v>3245</v>
      </c>
      <c r="D513" t="s">
        <v>3583</v>
      </c>
      <c r="E513" t="s">
        <v>3584</v>
      </c>
      <c r="F513">
        <v>3.56</v>
      </c>
      <c r="G513">
        <v>0.76490000000000002</v>
      </c>
      <c r="H513">
        <v>0.78090000000000004</v>
      </c>
      <c r="I513" s="60">
        <v>46127</v>
      </c>
      <c r="J513" s="60">
        <v>46492</v>
      </c>
      <c r="K513">
        <v>3.04</v>
      </c>
      <c r="L513" t="s">
        <v>3248</v>
      </c>
      <c r="M513">
        <v>4.4000000000000003E-3</v>
      </c>
      <c r="N513" t="str">
        <f>_xll.IMDP("BND",D513,$N$1,A513)</f>
        <v>은행채</v>
      </c>
      <c r="O513">
        <f t="shared" si="7"/>
        <v>3.3655600000000005E-3</v>
      </c>
    </row>
    <row r="514" spans="1:15" x14ac:dyDescent="0.3">
      <c r="A514" s="60">
        <v>46205</v>
      </c>
      <c r="B514" t="s">
        <v>2687</v>
      </c>
      <c r="C514" t="s">
        <v>3502</v>
      </c>
      <c r="D514" t="s">
        <v>3585</v>
      </c>
      <c r="E514" t="s">
        <v>3586</v>
      </c>
      <c r="F514">
        <v>3.96</v>
      </c>
      <c r="G514">
        <v>2.6989999999999998</v>
      </c>
      <c r="H514">
        <v>8.2181999999999995</v>
      </c>
      <c r="I514" s="60">
        <v>46161</v>
      </c>
      <c r="J514" s="60">
        <v>47257</v>
      </c>
      <c r="K514">
        <v>3.83</v>
      </c>
      <c r="L514" t="s">
        <v>2689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1.2955199999999998E-2</v>
      </c>
    </row>
    <row r="515" spans="1:15" x14ac:dyDescent="0.3">
      <c r="A515" s="60">
        <v>46205</v>
      </c>
      <c r="B515" t="s">
        <v>2687</v>
      </c>
      <c r="C515" t="s">
        <v>3245</v>
      </c>
      <c r="D515" t="s">
        <v>3587</v>
      </c>
      <c r="E515" t="s">
        <v>3588</v>
      </c>
      <c r="F515">
        <v>3.97</v>
      </c>
      <c r="G515">
        <v>1.8542000000000001</v>
      </c>
      <c r="H515">
        <v>3.976</v>
      </c>
      <c r="I515" s="60">
        <v>46184</v>
      </c>
      <c r="J515" s="60">
        <v>46915</v>
      </c>
      <c r="K515">
        <v>3.98</v>
      </c>
      <c r="L515" t="s">
        <v>3248</v>
      </c>
      <c r="M515">
        <v>7.7000000000000002E-3</v>
      </c>
      <c r="N515" t="str">
        <f>_xll.IMDP("BND",D515,$N$1,A515)</f>
        <v>은행채</v>
      </c>
      <c r="O515">
        <f t="shared" si="8"/>
        <v>1.4277340000000001E-2</v>
      </c>
    </row>
    <row r="516" spans="1:15" x14ac:dyDescent="0.3">
      <c r="A516" s="60">
        <v>46205</v>
      </c>
      <c r="B516" t="s">
        <v>2687</v>
      </c>
      <c r="C516" t="s">
        <v>3245</v>
      </c>
      <c r="D516" t="s">
        <v>3589</v>
      </c>
      <c r="E516" t="s">
        <v>3590</v>
      </c>
      <c r="F516">
        <v>3.62</v>
      </c>
      <c r="G516">
        <v>0.85419999999999996</v>
      </c>
      <c r="H516">
        <v>0.9486</v>
      </c>
      <c r="I516" s="60">
        <v>44699</v>
      </c>
      <c r="J516" s="60">
        <v>46525</v>
      </c>
      <c r="K516">
        <v>3.53</v>
      </c>
      <c r="L516" t="s">
        <v>3248</v>
      </c>
      <c r="M516">
        <v>1.4E-2</v>
      </c>
      <c r="N516" t="str">
        <f>_xll.IMDP("BND",D516,$N$1,A516)</f>
        <v>은행채</v>
      </c>
      <c r="O516">
        <f t="shared" si="8"/>
        <v>1.19588E-2</v>
      </c>
    </row>
    <row r="517" spans="1:15" x14ac:dyDescent="0.3">
      <c r="A517" s="60">
        <v>46205</v>
      </c>
      <c r="B517" t="s">
        <v>2687</v>
      </c>
      <c r="C517" t="s">
        <v>3245</v>
      </c>
      <c r="D517" t="s">
        <v>3591</v>
      </c>
      <c r="E517" t="s">
        <v>3592</v>
      </c>
      <c r="F517">
        <v>3.73</v>
      </c>
      <c r="G517">
        <v>1.0008999999999999</v>
      </c>
      <c r="H517">
        <v>1.2661</v>
      </c>
      <c r="I517" s="60">
        <v>44757</v>
      </c>
      <c r="J517" s="60">
        <v>46583</v>
      </c>
      <c r="K517">
        <v>3.7</v>
      </c>
      <c r="L517" t="s">
        <v>3248</v>
      </c>
      <c r="M517">
        <v>1.55E-2</v>
      </c>
      <c r="N517" t="str">
        <f>_xll.IMDP("BND",D517,$N$1,A517)</f>
        <v>은행채</v>
      </c>
      <c r="O517">
        <f t="shared" si="8"/>
        <v>1.5513949999999999E-2</v>
      </c>
    </row>
    <row r="518" spans="1:15" x14ac:dyDescent="0.3">
      <c r="A518" s="60">
        <v>46205</v>
      </c>
      <c r="B518" t="s">
        <v>2687</v>
      </c>
      <c r="C518" t="s">
        <v>3245</v>
      </c>
      <c r="D518" t="s">
        <v>3593</v>
      </c>
      <c r="E518" t="s">
        <v>3594</v>
      </c>
      <c r="F518">
        <v>3.77</v>
      </c>
      <c r="G518">
        <v>1.1048</v>
      </c>
      <c r="H518">
        <v>1.5108999999999999</v>
      </c>
      <c r="I518" s="60">
        <v>44796</v>
      </c>
      <c r="J518" s="60">
        <v>46622</v>
      </c>
      <c r="K518">
        <v>3.81</v>
      </c>
      <c r="L518" t="s">
        <v>3248</v>
      </c>
      <c r="M518">
        <v>1.6500000000000001E-2</v>
      </c>
      <c r="N518" t="str">
        <f>_xll.IMDP("BND",D518,$N$1,A518)</f>
        <v>은행채</v>
      </c>
      <c r="O518">
        <f t="shared" si="8"/>
        <v>1.8229200000000001E-2</v>
      </c>
    </row>
    <row r="519" spans="1:15" x14ac:dyDescent="0.3">
      <c r="A519" s="60">
        <v>46205</v>
      </c>
      <c r="B519" t="s">
        <v>2687</v>
      </c>
      <c r="C519" t="s">
        <v>3245</v>
      </c>
      <c r="D519" t="s">
        <v>3595</v>
      </c>
      <c r="E519" t="s">
        <v>3596</v>
      </c>
      <c r="F519">
        <v>3.26</v>
      </c>
      <c r="G519">
        <v>0.44219999999999998</v>
      </c>
      <c r="H519">
        <v>0.30580000000000002</v>
      </c>
      <c r="I519" s="60">
        <v>44909</v>
      </c>
      <c r="J519" s="60">
        <v>46370</v>
      </c>
      <c r="K519">
        <v>4.18</v>
      </c>
      <c r="L519" t="s">
        <v>3248</v>
      </c>
      <c r="M519">
        <v>1.21E-2</v>
      </c>
      <c r="N519" t="str">
        <f>_xll.IMDP("BND",D519,$N$1,A519)</f>
        <v>은행채</v>
      </c>
      <c r="O519">
        <f t="shared" si="8"/>
        <v>5.3506199999999995E-3</v>
      </c>
    </row>
    <row r="520" spans="1:15" x14ac:dyDescent="0.3">
      <c r="A520" s="60">
        <v>46205</v>
      </c>
      <c r="B520" t="s">
        <v>2687</v>
      </c>
      <c r="C520" t="s">
        <v>3245</v>
      </c>
      <c r="D520" t="s">
        <v>3597</v>
      </c>
      <c r="E520" t="s">
        <v>3598</v>
      </c>
      <c r="F520">
        <v>3.96</v>
      </c>
      <c r="G520">
        <v>1.7789999999999999</v>
      </c>
      <c r="H520">
        <v>3.6781000000000001</v>
      </c>
      <c r="I520" s="60">
        <v>45058</v>
      </c>
      <c r="J520" s="60">
        <v>46885</v>
      </c>
      <c r="K520">
        <v>3.63</v>
      </c>
      <c r="L520" t="s">
        <v>3248</v>
      </c>
      <c r="M520">
        <v>1.9199999999999998E-2</v>
      </c>
      <c r="N520" t="str">
        <f>_xll.IMDP("BND",D520,$N$1,A520)</f>
        <v>은행채</v>
      </c>
      <c r="O520">
        <f t="shared" si="8"/>
        <v>3.4156799999999994E-2</v>
      </c>
    </row>
    <row r="521" spans="1:15" x14ac:dyDescent="0.3">
      <c r="A521" s="60">
        <v>46205</v>
      </c>
      <c r="B521" t="s">
        <v>2687</v>
      </c>
      <c r="C521" t="s">
        <v>3245</v>
      </c>
      <c r="D521" t="s">
        <v>3599</v>
      </c>
      <c r="E521" t="s">
        <v>3600</v>
      </c>
      <c r="F521">
        <v>3.1</v>
      </c>
      <c r="G521">
        <v>0.28699999999999998</v>
      </c>
      <c r="H521">
        <v>0.15409999999999999</v>
      </c>
      <c r="I521" s="60">
        <v>45491</v>
      </c>
      <c r="J521" s="60">
        <v>46313</v>
      </c>
      <c r="K521">
        <v>3.17</v>
      </c>
      <c r="L521" t="s">
        <v>3248</v>
      </c>
      <c r="M521">
        <v>4.4000000000000003E-3</v>
      </c>
      <c r="N521" t="str">
        <f>_xll.IMDP("BND",D521,$N$1,A521)</f>
        <v>은행채</v>
      </c>
      <c r="O521">
        <f t="shared" si="8"/>
        <v>1.2627999999999999E-3</v>
      </c>
    </row>
    <row r="522" spans="1:15" x14ac:dyDescent="0.3">
      <c r="A522" s="60">
        <v>46205</v>
      </c>
      <c r="B522" t="s">
        <v>2687</v>
      </c>
      <c r="C522" t="s">
        <v>3245</v>
      </c>
      <c r="D522" t="s">
        <v>3601</v>
      </c>
      <c r="E522" t="s">
        <v>3602</v>
      </c>
      <c r="F522">
        <v>3.57</v>
      </c>
      <c r="G522">
        <v>0.78090000000000004</v>
      </c>
      <c r="H522">
        <v>0.80989999999999995</v>
      </c>
      <c r="I522" s="60">
        <v>45586</v>
      </c>
      <c r="J522" s="60">
        <v>46498</v>
      </c>
      <c r="K522">
        <v>3.11</v>
      </c>
      <c r="L522" t="s">
        <v>3248</v>
      </c>
      <c r="M522">
        <v>1.4500000000000001E-2</v>
      </c>
      <c r="N522" t="str">
        <f>_xll.IMDP("BND",D522,$N$1,A522)</f>
        <v>은행채</v>
      </c>
      <c r="O522">
        <f t="shared" si="8"/>
        <v>1.1323050000000001E-2</v>
      </c>
    </row>
    <row r="523" spans="1:15" x14ac:dyDescent="0.3">
      <c r="A523" s="60">
        <v>46205</v>
      </c>
      <c r="B523" t="s">
        <v>2687</v>
      </c>
      <c r="C523" t="s">
        <v>3245</v>
      </c>
      <c r="D523" t="s">
        <v>3603</v>
      </c>
      <c r="E523" t="s">
        <v>3604</v>
      </c>
      <c r="F523">
        <v>3.68</v>
      </c>
      <c r="G523">
        <v>0.92649999999999999</v>
      </c>
      <c r="H523">
        <v>1.0939000000000001</v>
      </c>
      <c r="I523" s="60">
        <v>45639</v>
      </c>
      <c r="J523" s="60">
        <v>46551</v>
      </c>
      <c r="K523">
        <v>2.86</v>
      </c>
      <c r="L523" t="s">
        <v>3248</v>
      </c>
      <c r="M523">
        <v>1.34E-2</v>
      </c>
      <c r="N523" t="str">
        <f>_xll.IMDP("BND",D523,$N$1,A523)</f>
        <v>은행채</v>
      </c>
      <c r="O523">
        <f t="shared" si="8"/>
        <v>1.24151E-2</v>
      </c>
    </row>
    <row r="524" spans="1:15" x14ac:dyDescent="0.3">
      <c r="A524" s="60">
        <v>46205</v>
      </c>
      <c r="B524" t="s">
        <v>2687</v>
      </c>
      <c r="C524" t="s">
        <v>3245</v>
      </c>
      <c r="D524" t="s">
        <v>3605</v>
      </c>
      <c r="E524" t="s">
        <v>3606</v>
      </c>
      <c r="F524">
        <v>3.73</v>
      </c>
      <c r="G524">
        <v>1.0118</v>
      </c>
      <c r="H524">
        <v>1.2867</v>
      </c>
      <c r="I524" s="60">
        <v>45674</v>
      </c>
      <c r="J524" s="60">
        <v>46585</v>
      </c>
      <c r="K524">
        <v>2.78</v>
      </c>
      <c r="L524" t="s">
        <v>3248</v>
      </c>
      <c r="M524">
        <v>2.4E-2</v>
      </c>
      <c r="N524" t="str">
        <f>_xll.IMDP("BND",D524,$N$1,A524)</f>
        <v>은행채</v>
      </c>
      <c r="O524">
        <f t="shared" si="8"/>
        <v>2.4283200000000001E-2</v>
      </c>
    </row>
    <row r="525" spans="1:15" x14ac:dyDescent="0.3">
      <c r="A525" s="60">
        <v>46205</v>
      </c>
      <c r="B525" t="s">
        <v>2687</v>
      </c>
      <c r="C525" t="s">
        <v>3245</v>
      </c>
      <c r="D525" t="s">
        <v>3607</v>
      </c>
      <c r="E525" t="s">
        <v>3608</v>
      </c>
      <c r="F525">
        <v>3.22</v>
      </c>
      <c r="G525">
        <v>0.39200000000000002</v>
      </c>
      <c r="H525">
        <v>0.25130000000000002</v>
      </c>
      <c r="I525" s="60">
        <v>45803</v>
      </c>
      <c r="J525" s="60">
        <v>46352</v>
      </c>
      <c r="K525">
        <v>2.4700000000000002</v>
      </c>
      <c r="L525" t="s">
        <v>3248</v>
      </c>
      <c r="M525">
        <v>1.2E-2</v>
      </c>
      <c r="N525" t="str">
        <f>_xll.IMDP("BND",D525,$N$1,A525)</f>
        <v>은행채</v>
      </c>
      <c r="O525">
        <f t="shared" si="8"/>
        <v>4.7039999999999998E-3</v>
      </c>
    </row>
    <row r="526" spans="1:15" x14ac:dyDescent="0.3">
      <c r="A526" s="60">
        <v>46205</v>
      </c>
      <c r="B526" t="s">
        <v>2687</v>
      </c>
      <c r="C526" t="s">
        <v>3245</v>
      </c>
      <c r="D526" t="s">
        <v>3609</v>
      </c>
      <c r="E526" t="s">
        <v>3610</v>
      </c>
      <c r="F526">
        <v>3.69</v>
      </c>
      <c r="G526">
        <v>0.9355</v>
      </c>
      <c r="H526">
        <v>1.1124000000000001</v>
      </c>
      <c r="I526" s="60">
        <v>45824</v>
      </c>
      <c r="J526" s="60">
        <v>46554</v>
      </c>
      <c r="K526">
        <v>2.59</v>
      </c>
      <c r="L526" t="s">
        <v>3248</v>
      </c>
      <c r="M526">
        <v>1.43E-2</v>
      </c>
      <c r="N526" t="str">
        <f>_xll.IMDP("BND",D526,$N$1,A526)</f>
        <v>은행채</v>
      </c>
      <c r="O526">
        <f t="shared" si="8"/>
        <v>1.337765E-2</v>
      </c>
    </row>
    <row r="527" spans="1:15" x14ac:dyDescent="0.3">
      <c r="A527" s="60">
        <v>46205</v>
      </c>
      <c r="B527" t="s">
        <v>2687</v>
      </c>
      <c r="C527" t="s">
        <v>3245</v>
      </c>
      <c r="D527" t="s">
        <v>3611</v>
      </c>
      <c r="E527" t="s">
        <v>3612</v>
      </c>
      <c r="F527">
        <v>3.77</v>
      </c>
      <c r="G527">
        <v>1.1071</v>
      </c>
      <c r="H527">
        <v>1.5111000000000001</v>
      </c>
      <c r="I527" s="60">
        <v>45890</v>
      </c>
      <c r="J527" s="60">
        <v>46620</v>
      </c>
      <c r="K527">
        <v>2.5099999999999998</v>
      </c>
      <c r="L527" t="s">
        <v>3248</v>
      </c>
      <c r="M527">
        <v>1.0999999999999999E-2</v>
      </c>
      <c r="N527" t="str">
        <f>_xll.IMDP("BND",D527,$N$1,A527)</f>
        <v>은행채</v>
      </c>
      <c r="O527">
        <f t="shared" si="8"/>
        <v>1.2178099999999999E-2</v>
      </c>
    </row>
    <row r="528" spans="1:15" x14ac:dyDescent="0.3">
      <c r="A528" s="60">
        <v>46205</v>
      </c>
      <c r="B528" t="s">
        <v>2687</v>
      </c>
      <c r="C528" t="s">
        <v>3245</v>
      </c>
      <c r="D528" t="s">
        <v>3613</v>
      </c>
      <c r="E528" t="s">
        <v>3614</v>
      </c>
      <c r="F528">
        <v>3.25</v>
      </c>
      <c r="G528">
        <v>0.43780000000000002</v>
      </c>
      <c r="H528">
        <v>0.30059999999999998</v>
      </c>
      <c r="I528" s="60">
        <v>45912</v>
      </c>
      <c r="J528" s="60">
        <v>46368</v>
      </c>
      <c r="K528">
        <v>2.5</v>
      </c>
      <c r="L528" t="s">
        <v>3248</v>
      </c>
      <c r="M528">
        <v>9.5999999999999992E-3</v>
      </c>
      <c r="N528" t="str">
        <f>_xll.IMDP("BND",D528,$N$1,A528)</f>
        <v>은행채</v>
      </c>
      <c r="O528">
        <f t="shared" si="8"/>
        <v>4.20288E-3</v>
      </c>
    </row>
    <row r="529" spans="1:15" x14ac:dyDescent="0.3">
      <c r="A529" s="60">
        <v>46205</v>
      </c>
      <c r="B529" t="s">
        <v>2687</v>
      </c>
      <c r="C529" t="s">
        <v>3245</v>
      </c>
      <c r="D529" t="s">
        <v>3615</v>
      </c>
      <c r="E529" t="s">
        <v>3616</v>
      </c>
      <c r="F529">
        <v>3.95</v>
      </c>
      <c r="G529">
        <v>1.7210000000000001</v>
      </c>
      <c r="H529">
        <v>3.4411999999999998</v>
      </c>
      <c r="I529" s="60">
        <v>45945</v>
      </c>
      <c r="J529" s="60">
        <v>46858</v>
      </c>
      <c r="K529">
        <v>2.58</v>
      </c>
      <c r="L529" t="s">
        <v>3248</v>
      </c>
      <c r="M529">
        <v>1.61E-2</v>
      </c>
      <c r="N529" t="str">
        <f>_xll.IMDP("BND",D529,$N$1,A529)</f>
        <v>은행채</v>
      </c>
      <c r="O529">
        <f t="shared" si="8"/>
        <v>2.7708099999999999E-2</v>
      </c>
    </row>
    <row r="530" spans="1:15" x14ac:dyDescent="0.3">
      <c r="A530" s="60">
        <v>46205</v>
      </c>
      <c r="B530" t="s">
        <v>2687</v>
      </c>
      <c r="C530" t="s">
        <v>3245</v>
      </c>
      <c r="D530" t="s">
        <v>3617</v>
      </c>
      <c r="E530" t="s">
        <v>3618</v>
      </c>
      <c r="F530">
        <v>3.96</v>
      </c>
      <c r="G530">
        <v>1.7875000000000001</v>
      </c>
      <c r="H530">
        <v>3.6978</v>
      </c>
      <c r="I530" s="60">
        <v>45972</v>
      </c>
      <c r="J530" s="60">
        <v>46884</v>
      </c>
      <c r="K530">
        <v>2.93</v>
      </c>
      <c r="L530" t="s">
        <v>3248</v>
      </c>
      <c r="M530">
        <v>6.7000000000000002E-3</v>
      </c>
      <c r="N530" t="str">
        <f>_xll.IMDP("BND",D530,$N$1,A530)</f>
        <v>은행채</v>
      </c>
      <c r="O530">
        <f t="shared" si="8"/>
        <v>1.1976250000000001E-2</v>
      </c>
    </row>
    <row r="531" spans="1:15" x14ac:dyDescent="0.3">
      <c r="A531" s="60">
        <v>46205</v>
      </c>
      <c r="B531" t="s">
        <v>2687</v>
      </c>
      <c r="C531" t="s">
        <v>3245</v>
      </c>
      <c r="D531" t="s">
        <v>3619</v>
      </c>
      <c r="E531" t="s">
        <v>3620</v>
      </c>
      <c r="F531">
        <v>3.98</v>
      </c>
      <c r="G531">
        <v>2.0520999999999998</v>
      </c>
      <c r="H531">
        <v>4.8140999999999998</v>
      </c>
      <c r="I531" s="60">
        <v>46078</v>
      </c>
      <c r="J531" s="60">
        <v>46990</v>
      </c>
      <c r="K531">
        <v>3.23</v>
      </c>
      <c r="L531" t="s">
        <v>3248</v>
      </c>
      <c r="M531">
        <v>1.52E-2</v>
      </c>
      <c r="N531" t="str">
        <f>_xll.IMDP("BND",D531,$N$1,A531)</f>
        <v>은행채</v>
      </c>
      <c r="O531">
        <f t="shared" si="8"/>
        <v>3.1191919999999998E-2</v>
      </c>
    </row>
    <row r="532" spans="1:15" x14ac:dyDescent="0.3">
      <c r="A532" s="60">
        <v>46205</v>
      </c>
      <c r="B532" t="s">
        <v>2687</v>
      </c>
      <c r="C532" t="s">
        <v>3245</v>
      </c>
      <c r="D532" t="s">
        <v>3621</v>
      </c>
      <c r="E532" t="s">
        <v>3622</v>
      </c>
      <c r="F532">
        <v>3.95</v>
      </c>
      <c r="G532">
        <v>1.7077</v>
      </c>
      <c r="H532">
        <v>3.4077000000000002</v>
      </c>
      <c r="I532" s="60">
        <v>46127</v>
      </c>
      <c r="J532" s="60">
        <v>46858</v>
      </c>
      <c r="K532">
        <v>3.4</v>
      </c>
      <c r="L532" t="s">
        <v>3248</v>
      </c>
      <c r="M532">
        <v>1.15E-2</v>
      </c>
      <c r="N532" t="str">
        <f>_xll.IMDP("BND",D532,$N$1,A532)</f>
        <v>은행채</v>
      </c>
      <c r="O532">
        <f t="shared" si="8"/>
        <v>1.9638550000000001E-2</v>
      </c>
    </row>
    <row r="533" spans="1:15" x14ac:dyDescent="0.3">
      <c r="A533" s="60">
        <v>46205</v>
      </c>
      <c r="B533" t="s">
        <v>2687</v>
      </c>
      <c r="C533" t="s">
        <v>3245</v>
      </c>
      <c r="D533" t="s">
        <v>3623</v>
      </c>
      <c r="E533" t="s">
        <v>3624</v>
      </c>
      <c r="F533">
        <v>4.0199999999999996</v>
      </c>
      <c r="G533">
        <v>2.6959</v>
      </c>
      <c r="H533">
        <v>8.2091999999999992</v>
      </c>
      <c r="I533" s="60">
        <v>46162</v>
      </c>
      <c r="J533" s="60">
        <v>47258</v>
      </c>
      <c r="K533">
        <v>3.98</v>
      </c>
      <c r="L533" t="s">
        <v>3248</v>
      </c>
      <c r="M533">
        <v>2.2200000000000001E-2</v>
      </c>
      <c r="N533" t="str">
        <f>_xll.IMDP("BND",D533,$N$1,A533)</f>
        <v>은행채</v>
      </c>
      <c r="O533">
        <f t="shared" si="8"/>
        <v>5.9848980000000003E-2</v>
      </c>
    </row>
    <row r="534" spans="1:15" x14ac:dyDescent="0.3">
      <c r="A534" s="60">
        <v>46205</v>
      </c>
      <c r="B534" t="s">
        <v>2687</v>
      </c>
      <c r="C534" t="s">
        <v>3245</v>
      </c>
      <c r="D534" t="s">
        <v>3625</v>
      </c>
      <c r="E534" t="s">
        <v>3626</v>
      </c>
      <c r="F534">
        <v>4.03</v>
      </c>
      <c r="G534">
        <v>2.7511999999999999</v>
      </c>
      <c r="H534">
        <v>8.5305</v>
      </c>
      <c r="I534" s="60">
        <v>46184</v>
      </c>
      <c r="J534" s="60">
        <v>47280</v>
      </c>
      <c r="K534">
        <v>4.09</v>
      </c>
      <c r="L534" t="s">
        <v>3248</v>
      </c>
      <c r="M534">
        <v>6.7999999999999996E-3</v>
      </c>
      <c r="N534" t="str">
        <f>_xll.IMDP("BND",D534,$N$1,A534)</f>
        <v>은행채</v>
      </c>
      <c r="O534">
        <f t="shared" si="8"/>
        <v>1.8708159999999998E-2</v>
      </c>
    </row>
    <row r="535" spans="1:15" x14ac:dyDescent="0.3">
      <c r="A535" s="60">
        <v>46205</v>
      </c>
      <c r="B535" t="s">
        <v>2687</v>
      </c>
      <c r="C535" t="s">
        <v>3245</v>
      </c>
      <c r="D535" t="s">
        <v>3627</v>
      </c>
      <c r="E535" t="s">
        <v>3628</v>
      </c>
      <c r="F535">
        <v>3.92</v>
      </c>
      <c r="G535">
        <v>1.4813000000000001</v>
      </c>
      <c r="H535">
        <v>2.6101999999999999</v>
      </c>
      <c r="I535" s="60">
        <v>44945</v>
      </c>
      <c r="J535" s="60">
        <v>46771</v>
      </c>
      <c r="K535">
        <v>3.75</v>
      </c>
      <c r="L535" t="s">
        <v>3248</v>
      </c>
      <c r="M535">
        <v>1.4500000000000001E-2</v>
      </c>
      <c r="N535" t="str">
        <f>_xll.IMDP("BND",D535,$N$1,A535)</f>
        <v>은행채</v>
      </c>
      <c r="O535">
        <f t="shared" si="8"/>
        <v>2.1478850000000001E-2</v>
      </c>
    </row>
    <row r="536" spans="1:15" x14ac:dyDescent="0.3">
      <c r="A536" s="60">
        <v>46205</v>
      </c>
      <c r="B536" t="s">
        <v>2687</v>
      </c>
      <c r="C536" t="s">
        <v>3245</v>
      </c>
      <c r="D536" t="s">
        <v>3629</v>
      </c>
      <c r="E536" t="s">
        <v>3630</v>
      </c>
      <c r="F536">
        <v>3.44</v>
      </c>
      <c r="G536">
        <v>0.61929999999999996</v>
      </c>
      <c r="H536">
        <v>0.53939999999999999</v>
      </c>
      <c r="I536" s="60">
        <v>45524</v>
      </c>
      <c r="J536" s="60">
        <v>46438</v>
      </c>
      <c r="K536">
        <v>3.15</v>
      </c>
      <c r="L536" t="s">
        <v>3248</v>
      </c>
      <c r="M536">
        <v>2.6599999999999999E-2</v>
      </c>
      <c r="N536" t="str">
        <f>_xll.IMDP("BND",D536,$N$1,A536)</f>
        <v>은행채</v>
      </c>
      <c r="O536">
        <f t="shared" si="8"/>
        <v>1.6473379999999999E-2</v>
      </c>
    </row>
    <row r="537" spans="1:15" x14ac:dyDescent="0.3">
      <c r="A537" s="60">
        <v>46205</v>
      </c>
      <c r="B537" t="s">
        <v>2687</v>
      </c>
      <c r="C537" t="s">
        <v>3245</v>
      </c>
      <c r="D537" t="s">
        <v>3631</v>
      </c>
      <c r="E537" t="s">
        <v>3632</v>
      </c>
      <c r="F537">
        <v>3.11</v>
      </c>
      <c r="G537">
        <v>0.2979</v>
      </c>
      <c r="H537">
        <v>0.16309999999999999</v>
      </c>
      <c r="I537" s="60">
        <v>45587</v>
      </c>
      <c r="J537" s="60">
        <v>46317</v>
      </c>
      <c r="K537">
        <v>3.15</v>
      </c>
      <c r="L537" t="s">
        <v>3248</v>
      </c>
      <c r="M537">
        <v>1.4999999999999999E-2</v>
      </c>
      <c r="N537" t="str">
        <f>_xll.IMDP("BND",D537,$N$1,A537)</f>
        <v>은행채</v>
      </c>
      <c r="O537">
        <f t="shared" si="8"/>
        <v>4.4684999999999994E-3</v>
      </c>
    </row>
    <row r="538" spans="1:15" x14ac:dyDescent="0.3">
      <c r="A538" s="60">
        <v>46205</v>
      </c>
      <c r="B538" t="s">
        <v>2687</v>
      </c>
      <c r="C538" t="s">
        <v>3245</v>
      </c>
      <c r="D538" t="s">
        <v>3633</v>
      </c>
      <c r="E538" t="s">
        <v>3634</v>
      </c>
      <c r="F538">
        <v>3.27</v>
      </c>
      <c r="G538">
        <v>0.45910000000000001</v>
      </c>
      <c r="H538">
        <v>0.3251</v>
      </c>
      <c r="I538" s="60">
        <v>45646</v>
      </c>
      <c r="J538" s="60">
        <v>46376</v>
      </c>
      <c r="K538">
        <v>2.9</v>
      </c>
      <c r="L538" t="s">
        <v>3248</v>
      </c>
      <c r="M538">
        <v>5.7999999999999996E-3</v>
      </c>
      <c r="N538" t="str">
        <f>_xll.IMDP("BND",D538,$N$1,A538)</f>
        <v>은행채</v>
      </c>
      <c r="O538">
        <f t="shared" si="8"/>
        <v>2.66278E-3</v>
      </c>
    </row>
    <row r="539" spans="1:15" x14ac:dyDescent="0.3">
      <c r="A539" s="60">
        <v>46205</v>
      </c>
      <c r="B539" t="s">
        <v>2687</v>
      </c>
      <c r="C539" t="s">
        <v>3245</v>
      </c>
      <c r="D539" t="s">
        <v>3635</v>
      </c>
      <c r="E539" t="s">
        <v>3636</v>
      </c>
      <c r="F539">
        <v>3.5</v>
      </c>
      <c r="G539">
        <v>0.69840000000000002</v>
      </c>
      <c r="H539">
        <v>0.66269999999999996</v>
      </c>
      <c r="I539" s="60">
        <v>45826</v>
      </c>
      <c r="J539" s="60">
        <v>46464</v>
      </c>
      <c r="K539">
        <v>2.54</v>
      </c>
      <c r="L539" t="s">
        <v>3248</v>
      </c>
      <c r="M539">
        <v>1.5800000000000002E-2</v>
      </c>
      <c r="N539" t="str">
        <f>_xll.IMDP("BND",D539,$N$1,A539)</f>
        <v>은행채</v>
      </c>
      <c r="O539">
        <f t="shared" si="8"/>
        <v>1.1034720000000001E-2</v>
      </c>
    </row>
    <row r="540" spans="1:15" x14ac:dyDescent="0.3">
      <c r="A540" s="60">
        <v>46205</v>
      </c>
      <c r="B540" t="s">
        <v>2687</v>
      </c>
      <c r="C540" t="s">
        <v>3245</v>
      </c>
      <c r="D540" t="s">
        <v>3637</v>
      </c>
      <c r="E540" t="s">
        <v>3638</v>
      </c>
      <c r="F540">
        <v>3.98</v>
      </c>
      <c r="G540">
        <v>1.9776</v>
      </c>
      <c r="H540">
        <v>4.4778000000000002</v>
      </c>
      <c r="I540" s="60">
        <v>45861</v>
      </c>
      <c r="J540" s="60">
        <v>46957</v>
      </c>
      <c r="K540">
        <v>2.57</v>
      </c>
      <c r="L540" t="s">
        <v>3248</v>
      </c>
      <c r="M540">
        <v>1.41E-2</v>
      </c>
      <c r="N540" t="str">
        <f>_xll.IMDP("BND",D540,$N$1,A540)</f>
        <v>은행채</v>
      </c>
      <c r="O540">
        <f t="shared" si="8"/>
        <v>2.7884159999999998E-2</v>
      </c>
    </row>
    <row r="541" spans="1:15" x14ac:dyDescent="0.3">
      <c r="A541" s="60">
        <v>46205</v>
      </c>
      <c r="B541" t="s">
        <v>2687</v>
      </c>
      <c r="C541" t="s">
        <v>3245</v>
      </c>
      <c r="D541" t="s">
        <v>3639</v>
      </c>
      <c r="E541" t="s">
        <v>3640</v>
      </c>
      <c r="F541">
        <v>3.93</v>
      </c>
      <c r="G541">
        <v>1.6011</v>
      </c>
      <c r="H541">
        <v>2.9935999999999998</v>
      </c>
      <c r="I541" s="60">
        <v>45896</v>
      </c>
      <c r="J541" s="60">
        <v>46810</v>
      </c>
      <c r="K541">
        <v>2.4900000000000002</v>
      </c>
      <c r="L541" t="s">
        <v>3248</v>
      </c>
      <c r="M541">
        <v>1.04E-2</v>
      </c>
      <c r="N541" t="str">
        <f>_xll.IMDP("BND",D541,$N$1,A541)</f>
        <v>은행채</v>
      </c>
      <c r="O541">
        <f t="shared" si="8"/>
        <v>1.665144E-2</v>
      </c>
    </row>
    <row r="542" spans="1:15" x14ac:dyDescent="0.3">
      <c r="A542" s="60">
        <v>46205</v>
      </c>
      <c r="B542" t="s">
        <v>2687</v>
      </c>
      <c r="C542" t="s">
        <v>3245</v>
      </c>
      <c r="D542" t="s">
        <v>3641</v>
      </c>
      <c r="E542" t="s">
        <v>3642</v>
      </c>
      <c r="F542">
        <v>3.79</v>
      </c>
      <c r="G542">
        <v>1.1662999999999999</v>
      </c>
      <c r="H542">
        <v>1.6604000000000001</v>
      </c>
      <c r="I542" s="60">
        <v>45912</v>
      </c>
      <c r="J542" s="60">
        <v>46642</v>
      </c>
      <c r="K542">
        <v>2.5</v>
      </c>
      <c r="L542" t="s">
        <v>3248</v>
      </c>
      <c r="M542">
        <v>1.38E-2</v>
      </c>
      <c r="N542" t="str">
        <f>_xll.IMDP("BND",D542,$N$1,A542)</f>
        <v>은행채</v>
      </c>
      <c r="O542">
        <f t="shared" si="8"/>
        <v>1.6094939999999999E-2</v>
      </c>
    </row>
    <row r="543" spans="1:15" x14ac:dyDescent="0.3">
      <c r="A543" s="60">
        <v>46205</v>
      </c>
      <c r="B543" t="s">
        <v>2687</v>
      </c>
      <c r="C543" t="s">
        <v>3245</v>
      </c>
      <c r="D543" t="s">
        <v>3643</v>
      </c>
      <c r="E543" t="s">
        <v>3644</v>
      </c>
      <c r="F543">
        <v>3.84</v>
      </c>
      <c r="G543">
        <v>1.2498</v>
      </c>
      <c r="H543">
        <v>1.8926000000000001</v>
      </c>
      <c r="I543" s="60">
        <v>45946</v>
      </c>
      <c r="J543" s="60">
        <v>46676</v>
      </c>
      <c r="K543">
        <v>2.56</v>
      </c>
      <c r="L543" t="s">
        <v>3248</v>
      </c>
      <c r="M543">
        <v>2.3800000000000002E-2</v>
      </c>
      <c r="N543" t="str">
        <f>_xll.IMDP("BND",D543,$N$1,A543)</f>
        <v>은행채</v>
      </c>
      <c r="O543">
        <f t="shared" si="8"/>
        <v>2.9745240000000003E-2</v>
      </c>
    </row>
    <row r="544" spans="1:15" x14ac:dyDescent="0.3">
      <c r="A544" s="60">
        <v>46205</v>
      </c>
      <c r="B544" t="s">
        <v>2687</v>
      </c>
      <c r="C544" t="s">
        <v>3245</v>
      </c>
      <c r="D544" t="s">
        <v>3645</v>
      </c>
      <c r="E544" t="s">
        <v>3646</v>
      </c>
      <c r="F544">
        <v>3.87</v>
      </c>
      <c r="G544">
        <v>1.319</v>
      </c>
      <c r="H544">
        <v>2.0899000000000001</v>
      </c>
      <c r="I544" s="60">
        <v>45973</v>
      </c>
      <c r="J544" s="60">
        <v>46703</v>
      </c>
      <c r="K544">
        <v>2.9</v>
      </c>
      <c r="L544" t="s">
        <v>3248</v>
      </c>
      <c r="M544">
        <v>1.0999999999999999E-2</v>
      </c>
      <c r="N544" t="str">
        <f>_xll.IMDP("BND",D544,$N$1,A544)</f>
        <v>은행채</v>
      </c>
      <c r="O544">
        <f t="shared" si="8"/>
        <v>1.4508999999999999E-2</v>
      </c>
    </row>
    <row r="545" spans="1:15" x14ac:dyDescent="0.3">
      <c r="A545" s="60">
        <v>46205</v>
      </c>
      <c r="B545" t="s">
        <v>2687</v>
      </c>
      <c r="C545" t="s">
        <v>3245</v>
      </c>
      <c r="D545" t="s">
        <v>3647</v>
      </c>
      <c r="E545" t="s">
        <v>3648</v>
      </c>
      <c r="F545">
        <v>3.68</v>
      </c>
      <c r="G545">
        <v>0.92100000000000004</v>
      </c>
      <c r="H545">
        <v>1.0824</v>
      </c>
      <c r="I545" s="60">
        <v>46002</v>
      </c>
      <c r="J545" s="60">
        <v>46549</v>
      </c>
      <c r="K545">
        <v>2.9</v>
      </c>
      <c r="L545" t="s">
        <v>3248</v>
      </c>
      <c r="M545">
        <v>6.1999999999999998E-3</v>
      </c>
      <c r="N545" t="str">
        <f>_xll.IMDP("BND",D545,$N$1,A545)</f>
        <v>은행채</v>
      </c>
      <c r="O545">
        <f t="shared" si="8"/>
        <v>5.7102000000000003E-3</v>
      </c>
    </row>
    <row r="546" spans="1:15" x14ac:dyDescent="0.3">
      <c r="A546" s="60">
        <v>46205</v>
      </c>
      <c r="B546" t="s">
        <v>2687</v>
      </c>
      <c r="C546" t="s">
        <v>3245</v>
      </c>
      <c r="D546" t="s">
        <v>3649</v>
      </c>
      <c r="E546" t="s">
        <v>3650</v>
      </c>
      <c r="F546">
        <v>4</v>
      </c>
      <c r="G546">
        <v>2.4106000000000001</v>
      </c>
      <c r="H546">
        <v>6.5850999999999997</v>
      </c>
      <c r="I546" s="60">
        <v>46041</v>
      </c>
      <c r="J546" s="60">
        <v>47137</v>
      </c>
      <c r="K546">
        <v>3.24</v>
      </c>
      <c r="L546" t="s">
        <v>3248</v>
      </c>
      <c r="M546">
        <v>1.1900000000000001E-2</v>
      </c>
      <c r="N546" t="str">
        <f>_xll.IMDP("BND",D546,$N$1,A546)</f>
        <v>은행채</v>
      </c>
      <c r="O546">
        <f t="shared" si="8"/>
        <v>2.8686140000000002E-2</v>
      </c>
    </row>
    <row r="547" spans="1:15" x14ac:dyDescent="0.3">
      <c r="A547" s="60">
        <v>46205</v>
      </c>
      <c r="B547" t="s">
        <v>2687</v>
      </c>
      <c r="C547" t="s">
        <v>3502</v>
      </c>
      <c r="D547" t="s">
        <v>3651</v>
      </c>
      <c r="E547" t="s">
        <v>3652</v>
      </c>
      <c r="F547">
        <v>3.42</v>
      </c>
      <c r="G547">
        <v>0.71650000000000003</v>
      </c>
      <c r="H547">
        <v>0.69320000000000004</v>
      </c>
      <c r="I547" s="60">
        <v>46106</v>
      </c>
      <c r="J547" s="60">
        <v>46471</v>
      </c>
      <c r="K547">
        <v>3.04</v>
      </c>
      <c r="L547" t="s">
        <v>2689</v>
      </c>
      <c r="M547">
        <v>1.44E-2</v>
      </c>
      <c r="N547" t="str">
        <f>_xll.IMDP("BND",D547,$N$1,A547)</f>
        <v>은행채</v>
      </c>
      <c r="O547">
        <f t="shared" si="8"/>
        <v>1.03176E-2</v>
      </c>
    </row>
    <row r="548" spans="1:15" x14ac:dyDescent="0.3">
      <c r="A548" s="60">
        <v>46205</v>
      </c>
      <c r="B548" t="s">
        <v>2687</v>
      </c>
      <c r="C548" t="s">
        <v>3245</v>
      </c>
      <c r="D548" t="s">
        <v>3653</v>
      </c>
      <c r="E548" t="s">
        <v>3654</v>
      </c>
      <c r="F548">
        <v>3.57</v>
      </c>
      <c r="G548">
        <v>0.7702</v>
      </c>
      <c r="H548">
        <v>0.79049999999999998</v>
      </c>
      <c r="I548" s="60">
        <v>46129</v>
      </c>
      <c r="J548" s="60">
        <v>46494</v>
      </c>
      <c r="K548">
        <v>3.07</v>
      </c>
      <c r="L548" t="s">
        <v>3248</v>
      </c>
      <c r="M548">
        <v>2.6100000000000002E-2</v>
      </c>
      <c r="N548" t="str">
        <f>_xll.IMDP("BND",D548,$N$1,A548)</f>
        <v>은행채</v>
      </c>
      <c r="O548">
        <f t="shared" si="8"/>
        <v>2.0102220000000001E-2</v>
      </c>
    </row>
    <row r="549" spans="1:15" x14ac:dyDescent="0.3">
      <c r="A549" s="60">
        <v>46205</v>
      </c>
      <c r="B549" t="s">
        <v>2687</v>
      </c>
      <c r="C549" t="s">
        <v>3245</v>
      </c>
      <c r="D549" t="s">
        <v>3655</v>
      </c>
      <c r="E549" t="s">
        <v>3656</v>
      </c>
      <c r="F549">
        <v>3.99</v>
      </c>
      <c r="G549">
        <v>2.2595000000000001</v>
      </c>
      <c r="H549">
        <v>5.8166000000000002</v>
      </c>
      <c r="I549" s="60">
        <v>46164</v>
      </c>
      <c r="J549" s="60">
        <v>47079</v>
      </c>
      <c r="K549">
        <v>3.81</v>
      </c>
      <c r="L549" t="s">
        <v>3248</v>
      </c>
      <c r="M549">
        <v>3.3999999999999998E-3</v>
      </c>
      <c r="N549" t="str">
        <f>_xll.IMDP("BND",D549,$N$1,A549)</f>
        <v>은행채</v>
      </c>
      <c r="O549">
        <f t="shared" si="8"/>
        <v>7.6822999999999995E-3</v>
      </c>
    </row>
    <row r="550" spans="1:15" x14ac:dyDescent="0.3">
      <c r="A550" s="60">
        <v>46205</v>
      </c>
      <c r="B550" t="s">
        <v>2687</v>
      </c>
      <c r="C550" t="s">
        <v>3245</v>
      </c>
      <c r="D550" t="s">
        <v>3657</v>
      </c>
      <c r="E550" t="s">
        <v>3658</v>
      </c>
      <c r="F550">
        <v>4.03</v>
      </c>
      <c r="G550">
        <v>2.7549000000000001</v>
      </c>
      <c r="H550">
        <v>8.5498999999999992</v>
      </c>
      <c r="I550" s="60">
        <v>46185</v>
      </c>
      <c r="J550" s="60">
        <v>47281</v>
      </c>
      <c r="K550">
        <v>4.0599999999999996</v>
      </c>
      <c r="L550" t="s">
        <v>3248</v>
      </c>
      <c r="M550">
        <v>1.6400000000000001E-2</v>
      </c>
      <c r="N550" t="str">
        <f>_xll.IMDP("BND",D550,$N$1,A550)</f>
        <v>은행채</v>
      </c>
      <c r="O550">
        <f t="shared" si="8"/>
        <v>4.5180360000000003E-2</v>
      </c>
    </row>
    <row r="551" spans="1:15" x14ac:dyDescent="0.3">
      <c r="A551" s="60">
        <v>46205</v>
      </c>
      <c r="B551" t="s">
        <v>2687</v>
      </c>
      <c r="C551" t="s">
        <v>3245</v>
      </c>
      <c r="D551" t="s">
        <v>3659</v>
      </c>
      <c r="E551" t="s">
        <v>3660</v>
      </c>
      <c r="F551">
        <v>3.63</v>
      </c>
      <c r="G551">
        <v>0.8569</v>
      </c>
      <c r="H551">
        <v>0.95389999999999997</v>
      </c>
      <c r="I551" s="60">
        <v>44700</v>
      </c>
      <c r="J551" s="60">
        <v>46526</v>
      </c>
      <c r="K551">
        <v>3.53</v>
      </c>
      <c r="L551" t="s">
        <v>3248</v>
      </c>
      <c r="M551">
        <v>1.06E-2</v>
      </c>
      <c r="N551" t="str">
        <f>_xll.IMDP("BND",D551,$N$1,A551)</f>
        <v>은행채</v>
      </c>
      <c r="O551">
        <f t="shared" si="8"/>
        <v>9.08314E-3</v>
      </c>
    </row>
    <row r="552" spans="1:15" x14ac:dyDescent="0.3">
      <c r="A552" s="60">
        <v>46205</v>
      </c>
      <c r="B552" t="s">
        <v>2687</v>
      </c>
      <c r="C552" t="s">
        <v>3245</v>
      </c>
      <c r="D552" t="s">
        <v>3661</v>
      </c>
      <c r="E552" t="s">
        <v>3662</v>
      </c>
      <c r="F552">
        <v>3.74</v>
      </c>
      <c r="G552">
        <v>1.0167999999999999</v>
      </c>
      <c r="H552">
        <v>1.3024</v>
      </c>
      <c r="I552" s="60">
        <v>44763</v>
      </c>
      <c r="J552" s="60">
        <v>46589</v>
      </c>
      <c r="K552">
        <v>3.77</v>
      </c>
      <c r="L552" t="s">
        <v>3248</v>
      </c>
      <c r="M552">
        <v>2.9100000000000001E-2</v>
      </c>
      <c r="N552" t="str">
        <f>_xll.IMDP("BND",D552,$N$1,A552)</f>
        <v>은행채</v>
      </c>
      <c r="O552">
        <f t="shared" si="8"/>
        <v>2.9588879999999998E-2</v>
      </c>
    </row>
    <row r="553" spans="1:15" x14ac:dyDescent="0.3">
      <c r="A553" s="60">
        <v>46205</v>
      </c>
      <c r="B553" t="s">
        <v>2687</v>
      </c>
      <c r="C553" t="s">
        <v>3245</v>
      </c>
      <c r="D553" t="s">
        <v>3663</v>
      </c>
      <c r="E553" t="s">
        <v>3664</v>
      </c>
      <c r="F553">
        <v>3.34</v>
      </c>
      <c r="G553">
        <v>0.53269999999999995</v>
      </c>
      <c r="H553">
        <v>0.41860000000000003</v>
      </c>
      <c r="I553" s="60">
        <v>44945</v>
      </c>
      <c r="J553" s="60">
        <v>46406</v>
      </c>
      <c r="K553">
        <v>3.67</v>
      </c>
      <c r="L553" t="s">
        <v>3248</v>
      </c>
      <c r="M553">
        <v>1.3100000000000001E-2</v>
      </c>
      <c r="N553" t="str">
        <f>_xll.IMDP("BND",D553,$N$1,A553)</f>
        <v>은행채</v>
      </c>
      <c r="O553">
        <f t="shared" si="8"/>
        <v>6.9783699999999994E-3</v>
      </c>
    </row>
    <row r="554" spans="1:15" x14ac:dyDescent="0.3">
      <c r="A554" s="60">
        <v>46205</v>
      </c>
      <c r="B554" t="s">
        <v>2687</v>
      </c>
      <c r="C554" t="s">
        <v>3245</v>
      </c>
      <c r="D554" t="s">
        <v>3665</v>
      </c>
      <c r="E554" t="s">
        <v>3666</v>
      </c>
      <c r="F554">
        <v>3.28</v>
      </c>
      <c r="G554">
        <v>0.4672</v>
      </c>
      <c r="H554">
        <v>0.33460000000000001</v>
      </c>
      <c r="I554" s="60">
        <v>45649</v>
      </c>
      <c r="J554" s="60">
        <v>46379</v>
      </c>
      <c r="K554">
        <v>2.9</v>
      </c>
      <c r="L554" t="s">
        <v>3248</v>
      </c>
      <c r="M554">
        <v>1.2E-2</v>
      </c>
      <c r="N554" t="str">
        <f>_xll.IMDP("BND",D554,$N$1,A554)</f>
        <v>은행채</v>
      </c>
      <c r="O554">
        <f t="shared" si="8"/>
        <v>5.6064000000000001E-3</v>
      </c>
    </row>
    <row r="555" spans="1:15" x14ac:dyDescent="0.3">
      <c r="A555" s="60">
        <v>46205</v>
      </c>
      <c r="B555" t="s">
        <v>2687</v>
      </c>
      <c r="C555" t="s">
        <v>3245</v>
      </c>
      <c r="D555" t="s">
        <v>3667</v>
      </c>
      <c r="E555" t="s">
        <v>3668</v>
      </c>
      <c r="F555">
        <v>3.35</v>
      </c>
      <c r="G555">
        <v>0.54259999999999997</v>
      </c>
      <c r="H555">
        <v>0.43099999999999999</v>
      </c>
      <c r="I555" s="60">
        <v>45679</v>
      </c>
      <c r="J555" s="60">
        <v>46409</v>
      </c>
      <c r="K555">
        <v>2.73</v>
      </c>
      <c r="L555" t="s">
        <v>3248</v>
      </c>
      <c r="M555">
        <v>4.7999999999999996E-3</v>
      </c>
      <c r="N555" t="str">
        <f>_xll.IMDP("BND",D555,$N$1,A555)</f>
        <v>은행채</v>
      </c>
      <c r="O555">
        <f t="shared" si="8"/>
        <v>2.6044799999999997E-3</v>
      </c>
    </row>
    <row r="556" spans="1:15" x14ac:dyDescent="0.3">
      <c r="A556" s="60">
        <v>46205</v>
      </c>
      <c r="B556" t="s">
        <v>2687</v>
      </c>
      <c r="C556" t="s">
        <v>3245</v>
      </c>
      <c r="D556" t="s">
        <v>3669</v>
      </c>
      <c r="E556" t="s">
        <v>3670</v>
      </c>
      <c r="F556">
        <v>3.78</v>
      </c>
      <c r="G556">
        <v>1.1234999999999999</v>
      </c>
      <c r="H556">
        <v>1.5515000000000001</v>
      </c>
      <c r="I556" s="60">
        <v>45804</v>
      </c>
      <c r="J556" s="60">
        <v>46626</v>
      </c>
      <c r="K556">
        <v>2.4700000000000002</v>
      </c>
      <c r="L556" t="s">
        <v>3248</v>
      </c>
      <c r="M556">
        <v>4.7999999999999996E-3</v>
      </c>
      <c r="N556" t="str">
        <f>_xll.IMDP("BND",D556,$N$1,A556)</f>
        <v>은행채</v>
      </c>
      <c r="O556">
        <f t="shared" si="8"/>
        <v>5.3927999999999997E-3</v>
      </c>
    </row>
    <row r="557" spans="1:15" x14ac:dyDescent="0.3">
      <c r="A557" s="60">
        <v>46205</v>
      </c>
      <c r="B557" t="s">
        <v>2687</v>
      </c>
      <c r="C557" t="s">
        <v>3245</v>
      </c>
      <c r="D557" t="s">
        <v>3671</v>
      </c>
      <c r="E557" t="s">
        <v>3672</v>
      </c>
      <c r="F557">
        <v>3.74</v>
      </c>
      <c r="G557">
        <v>1.0349999999999999</v>
      </c>
      <c r="H557">
        <v>1.339</v>
      </c>
      <c r="I557" s="60">
        <v>45863</v>
      </c>
      <c r="J557" s="60">
        <v>46593</v>
      </c>
      <c r="K557">
        <v>2.5299999999999998</v>
      </c>
      <c r="L557" t="s">
        <v>3248</v>
      </c>
      <c r="M557">
        <v>1.0500000000000001E-2</v>
      </c>
      <c r="N557" t="str">
        <f>_xll.IMDP("BND",D557,$N$1,A557)</f>
        <v>은행채</v>
      </c>
      <c r="O557">
        <f t="shared" si="8"/>
        <v>1.08675E-2</v>
      </c>
    </row>
    <row r="558" spans="1:15" x14ac:dyDescent="0.3">
      <c r="A558" s="60">
        <v>46205</v>
      </c>
      <c r="B558" t="s">
        <v>2687</v>
      </c>
      <c r="C558" t="s">
        <v>3245</v>
      </c>
      <c r="D558" t="s">
        <v>3673</v>
      </c>
      <c r="E558" t="s">
        <v>3674</v>
      </c>
      <c r="F558">
        <v>3.8</v>
      </c>
      <c r="G558">
        <v>1.1769000000000001</v>
      </c>
      <c r="H558">
        <v>1.6879999999999999</v>
      </c>
      <c r="I558" s="60">
        <v>45916</v>
      </c>
      <c r="J558" s="60">
        <v>46646</v>
      </c>
      <c r="K558">
        <v>2.52</v>
      </c>
      <c r="L558" t="s">
        <v>3248</v>
      </c>
      <c r="M558">
        <v>1.1900000000000001E-2</v>
      </c>
      <c r="N558" t="str">
        <f>_xll.IMDP("BND",D558,$N$1,A558)</f>
        <v>은행채</v>
      </c>
      <c r="O558">
        <f t="shared" si="8"/>
        <v>1.4005110000000001E-2</v>
      </c>
    </row>
    <row r="559" spans="1:15" x14ac:dyDescent="0.3">
      <c r="A559" s="60">
        <v>46205</v>
      </c>
      <c r="B559" t="s">
        <v>2687</v>
      </c>
      <c r="C559" t="s">
        <v>3245</v>
      </c>
      <c r="D559" t="s">
        <v>3675</v>
      </c>
      <c r="E559" t="s">
        <v>3676</v>
      </c>
      <c r="F559">
        <v>3.57</v>
      </c>
      <c r="G559">
        <v>0.77210000000000001</v>
      </c>
      <c r="H559">
        <v>0.79279999999999995</v>
      </c>
      <c r="I559" s="60">
        <v>45947</v>
      </c>
      <c r="J559" s="60">
        <v>46494</v>
      </c>
      <c r="K559">
        <v>2.5499999999999998</v>
      </c>
      <c r="L559" t="s">
        <v>3248</v>
      </c>
      <c r="M559">
        <v>6.7000000000000002E-3</v>
      </c>
      <c r="N559" t="str">
        <f>_xll.IMDP("BND",D559,$N$1,A559)</f>
        <v>은행채</v>
      </c>
      <c r="O559">
        <f t="shared" si="8"/>
        <v>5.1730700000000001E-3</v>
      </c>
    </row>
    <row r="560" spans="1:15" x14ac:dyDescent="0.3">
      <c r="A560" s="60">
        <v>46205</v>
      </c>
      <c r="B560" t="s">
        <v>2687</v>
      </c>
      <c r="C560" t="s">
        <v>3245</v>
      </c>
      <c r="D560" t="s">
        <v>3677</v>
      </c>
      <c r="E560" t="s">
        <v>3678</v>
      </c>
      <c r="F560">
        <v>3.62</v>
      </c>
      <c r="G560">
        <v>0.84060000000000001</v>
      </c>
      <c r="H560">
        <v>0.92069999999999996</v>
      </c>
      <c r="I560" s="60">
        <v>45973</v>
      </c>
      <c r="J560" s="60">
        <v>46519</v>
      </c>
      <c r="K560">
        <v>2.83</v>
      </c>
      <c r="L560" t="s">
        <v>3248</v>
      </c>
      <c r="M560">
        <v>3.3999999999999998E-3</v>
      </c>
      <c r="N560" t="str">
        <f>_xll.IMDP("BND",D560,$N$1,A560)</f>
        <v>은행채</v>
      </c>
      <c r="O560">
        <f t="shared" si="8"/>
        <v>2.8580400000000001E-3</v>
      </c>
    </row>
    <row r="561" spans="1:15" x14ac:dyDescent="0.3">
      <c r="A561" s="60">
        <v>46205</v>
      </c>
      <c r="B561" t="s">
        <v>2687</v>
      </c>
      <c r="C561" t="s">
        <v>3245</v>
      </c>
      <c r="D561" t="s">
        <v>3679</v>
      </c>
      <c r="E561" t="s">
        <v>3680</v>
      </c>
      <c r="F561">
        <v>3.97</v>
      </c>
      <c r="G561">
        <v>1.8681000000000001</v>
      </c>
      <c r="H561">
        <v>4.0156000000000001</v>
      </c>
      <c r="I561" s="60">
        <v>46002</v>
      </c>
      <c r="J561" s="60">
        <v>46915</v>
      </c>
      <c r="K561">
        <v>3.1</v>
      </c>
      <c r="L561" t="s">
        <v>3248</v>
      </c>
      <c r="M561">
        <v>1.61E-2</v>
      </c>
      <c r="N561" t="str">
        <f>_xll.IMDP("BND",D561,$N$1,A561)</f>
        <v>은행채</v>
      </c>
      <c r="O561">
        <f t="shared" si="8"/>
        <v>3.0076410000000001E-2</v>
      </c>
    </row>
    <row r="562" spans="1:15" x14ac:dyDescent="0.3">
      <c r="A562" s="60">
        <v>46205</v>
      </c>
      <c r="B562" t="s">
        <v>2687</v>
      </c>
      <c r="C562" t="s">
        <v>3245</v>
      </c>
      <c r="D562" t="s">
        <v>3681</v>
      </c>
      <c r="E562" t="s">
        <v>3682</v>
      </c>
      <c r="F562">
        <v>3.34</v>
      </c>
      <c r="G562">
        <v>0.5343</v>
      </c>
      <c r="H562">
        <v>0.42009999999999997</v>
      </c>
      <c r="I562" s="60">
        <v>46041</v>
      </c>
      <c r="J562" s="60">
        <v>46406</v>
      </c>
      <c r="K562">
        <v>2.77</v>
      </c>
      <c r="L562" t="s">
        <v>3248</v>
      </c>
      <c r="M562">
        <v>1.4E-2</v>
      </c>
      <c r="N562" t="str">
        <f>_xll.IMDP("BND",D562,$N$1,A562)</f>
        <v>은행채</v>
      </c>
      <c r="O562">
        <f t="shared" si="8"/>
        <v>7.4802000000000002E-3</v>
      </c>
    </row>
    <row r="563" spans="1:15" x14ac:dyDescent="0.3">
      <c r="A563" s="60">
        <v>46205</v>
      </c>
      <c r="B563" t="s">
        <v>2687</v>
      </c>
      <c r="C563" t="s">
        <v>3245</v>
      </c>
      <c r="D563" t="s">
        <v>415</v>
      </c>
      <c r="E563" t="s">
        <v>417</v>
      </c>
      <c r="F563">
        <v>4.01</v>
      </c>
      <c r="G563">
        <v>2.58</v>
      </c>
      <c r="H563">
        <v>7.4962</v>
      </c>
      <c r="I563" s="60">
        <v>46107</v>
      </c>
      <c r="J563" s="60">
        <v>47203</v>
      </c>
      <c r="K563">
        <v>3.76</v>
      </c>
      <c r="L563" t="s">
        <v>3248</v>
      </c>
      <c r="M563">
        <v>2.06E-2</v>
      </c>
      <c r="N563" t="str">
        <f>_xll.IMDP("BND",D563,$N$1,A563)</f>
        <v>은행채</v>
      </c>
      <c r="O563">
        <f t="shared" si="8"/>
        <v>5.3148000000000001E-2</v>
      </c>
    </row>
    <row r="564" spans="1:15" x14ac:dyDescent="0.3">
      <c r="A564" s="60">
        <v>46205</v>
      </c>
      <c r="B564" t="s">
        <v>2687</v>
      </c>
      <c r="C564" t="s">
        <v>3245</v>
      </c>
      <c r="D564" t="s">
        <v>3683</v>
      </c>
      <c r="E564" t="s">
        <v>3684</v>
      </c>
      <c r="F564">
        <v>3.99</v>
      </c>
      <c r="G564">
        <v>2.1713</v>
      </c>
      <c r="H564">
        <v>5.3924000000000003</v>
      </c>
      <c r="I564" s="60">
        <v>46129</v>
      </c>
      <c r="J564" s="60">
        <v>47043</v>
      </c>
      <c r="K564">
        <v>3.48</v>
      </c>
      <c r="L564" t="s">
        <v>3248</v>
      </c>
      <c r="M564">
        <v>1.6799999999999999E-2</v>
      </c>
      <c r="N564" t="str">
        <f>_xll.IMDP("BND",D564,$N$1,A564)</f>
        <v>은행채</v>
      </c>
      <c r="O564">
        <f t="shared" si="8"/>
        <v>3.6477839999999997E-2</v>
      </c>
    </row>
    <row r="565" spans="1:15" x14ac:dyDescent="0.3">
      <c r="A565" s="60">
        <v>46205</v>
      </c>
      <c r="B565" t="s">
        <v>2687</v>
      </c>
      <c r="C565" t="s">
        <v>3245</v>
      </c>
      <c r="D565" t="s">
        <v>3685</v>
      </c>
      <c r="E565" t="s">
        <v>3686</v>
      </c>
      <c r="F565">
        <v>3.77</v>
      </c>
      <c r="G565">
        <v>1.1035999999999999</v>
      </c>
      <c r="H565">
        <v>1.5049999999999999</v>
      </c>
      <c r="I565" s="60">
        <v>45525</v>
      </c>
      <c r="J565" s="60">
        <v>46620</v>
      </c>
      <c r="K565">
        <v>3.1</v>
      </c>
      <c r="L565" t="s">
        <v>3248</v>
      </c>
      <c r="M565">
        <v>6.7000000000000002E-3</v>
      </c>
      <c r="N565" t="str">
        <f>_xll.IMDP("BND",D565,$N$1,A565)</f>
        <v>은행채</v>
      </c>
      <c r="O565">
        <f t="shared" si="8"/>
        <v>7.3941199999999997E-3</v>
      </c>
    </row>
    <row r="566" spans="1:15" x14ac:dyDescent="0.3">
      <c r="A566" s="60">
        <v>46205</v>
      </c>
      <c r="B566" t="s">
        <v>2687</v>
      </c>
      <c r="C566" t="s">
        <v>3245</v>
      </c>
      <c r="D566" t="s">
        <v>3687</v>
      </c>
      <c r="E566" t="s">
        <v>3688</v>
      </c>
      <c r="F566">
        <v>3.12</v>
      </c>
      <c r="G566">
        <v>0.30609999999999998</v>
      </c>
      <c r="H566">
        <v>0.1701</v>
      </c>
      <c r="I566" s="60">
        <v>45590</v>
      </c>
      <c r="J566" s="60">
        <v>46320</v>
      </c>
      <c r="K566">
        <v>3.08</v>
      </c>
      <c r="L566" t="s">
        <v>3248</v>
      </c>
      <c r="M566">
        <v>6.3E-3</v>
      </c>
      <c r="N566" t="str">
        <f>_xll.IMDP("BND",D566,$N$1,A566)</f>
        <v>은행채</v>
      </c>
      <c r="O566">
        <f t="shared" si="8"/>
        <v>1.9284299999999999E-3</v>
      </c>
    </row>
    <row r="567" spans="1:15" x14ac:dyDescent="0.3">
      <c r="A567" s="60">
        <v>46205</v>
      </c>
      <c r="B567" t="s">
        <v>2687</v>
      </c>
      <c r="C567" t="s">
        <v>3245</v>
      </c>
      <c r="D567" t="s">
        <v>3689</v>
      </c>
      <c r="E567" t="s">
        <v>3690</v>
      </c>
      <c r="F567">
        <v>3.19</v>
      </c>
      <c r="G567">
        <v>0.36199999999999999</v>
      </c>
      <c r="H567">
        <v>0.2213</v>
      </c>
      <c r="I567" s="60">
        <v>45611</v>
      </c>
      <c r="J567" s="60">
        <v>46341</v>
      </c>
      <c r="K567">
        <v>3.19</v>
      </c>
      <c r="L567" t="s">
        <v>3248</v>
      </c>
      <c r="M567">
        <v>1.4E-2</v>
      </c>
      <c r="N567" t="str">
        <f>_xll.IMDP("BND",D567,$N$1,A567)</f>
        <v>은행채</v>
      </c>
      <c r="O567">
        <f t="shared" si="8"/>
        <v>5.0679999999999996E-3</v>
      </c>
    </row>
    <row r="568" spans="1:15" x14ac:dyDescent="0.3">
      <c r="A568" s="60">
        <v>46205</v>
      </c>
      <c r="B568" t="s">
        <v>2687</v>
      </c>
      <c r="C568" t="s">
        <v>3245</v>
      </c>
      <c r="D568" t="s">
        <v>3691</v>
      </c>
      <c r="E568" t="s">
        <v>3692</v>
      </c>
      <c r="F568">
        <v>3.92</v>
      </c>
      <c r="G568">
        <v>1.5043</v>
      </c>
      <c r="H568">
        <v>2.6724000000000001</v>
      </c>
      <c r="I568" s="60">
        <v>45680</v>
      </c>
      <c r="J568" s="60">
        <v>46775</v>
      </c>
      <c r="K568">
        <v>2.75</v>
      </c>
      <c r="L568" t="s">
        <v>3248</v>
      </c>
      <c r="M568">
        <v>1.43E-2</v>
      </c>
      <c r="N568" t="str">
        <f>_xll.IMDP("BND",D568,$N$1,A568)</f>
        <v>은행채</v>
      </c>
      <c r="O568">
        <f t="shared" si="8"/>
        <v>2.1511490000000001E-2</v>
      </c>
    </row>
    <row r="569" spans="1:15" x14ac:dyDescent="0.3">
      <c r="A569" s="60">
        <v>46205</v>
      </c>
      <c r="B569" t="s">
        <v>2687</v>
      </c>
      <c r="C569" t="s">
        <v>3245</v>
      </c>
      <c r="D569" t="s">
        <v>3693</v>
      </c>
      <c r="E569" t="s">
        <v>3694</v>
      </c>
      <c r="F569">
        <v>3.89</v>
      </c>
      <c r="G569">
        <v>1.363</v>
      </c>
      <c r="H569">
        <v>2.2157</v>
      </c>
      <c r="I569" s="60">
        <v>45804</v>
      </c>
      <c r="J569" s="60">
        <v>46718</v>
      </c>
      <c r="K569">
        <v>2.48</v>
      </c>
      <c r="L569" t="s">
        <v>3248</v>
      </c>
      <c r="M569">
        <v>1.2800000000000001E-2</v>
      </c>
      <c r="N569" t="str">
        <f>_xll.IMDP("BND",D569,$N$1,A569)</f>
        <v>은행채</v>
      </c>
      <c r="O569">
        <f t="shared" si="8"/>
        <v>1.7446400000000001E-2</v>
      </c>
    </row>
    <row r="570" spans="1:15" x14ac:dyDescent="0.3">
      <c r="A570" s="60">
        <v>46205</v>
      </c>
      <c r="B570" t="s">
        <v>2687</v>
      </c>
      <c r="C570" t="s">
        <v>3245</v>
      </c>
      <c r="D570" t="s">
        <v>3695</v>
      </c>
      <c r="E570" t="s">
        <v>3696</v>
      </c>
      <c r="F570">
        <v>3.37</v>
      </c>
      <c r="G570">
        <v>0.55930000000000002</v>
      </c>
      <c r="H570">
        <v>0.45329999999999998</v>
      </c>
      <c r="I570" s="60">
        <v>45866</v>
      </c>
      <c r="J570" s="60">
        <v>46415</v>
      </c>
      <c r="K570">
        <v>2.52</v>
      </c>
      <c r="L570" t="s">
        <v>3248</v>
      </c>
      <c r="M570">
        <v>8.2000000000000007E-3</v>
      </c>
      <c r="N570" t="str">
        <f>_xll.IMDP("BND",D570,$N$1,A570)</f>
        <v>은행채</v>
      </c>
      <c r="O570">
        <f t="shared" si="8"/>
        <v>4.5862600000000009E-3</v>
      </c>
    </row>
    <row r="571" spans="1:15" x14ac:dyDescent="0.3">
      <c r="A571" s="60">
        <v>46205</v>
      </c>
      <c r="B571" t="s">
        <v>2687</v>
      </c>
      <c r="C571" t="s">
        <v>3245</v>
      </c>
      <c r="D571" t="s">
        <v>3697</v>
      </c>
      <c r="E571" t="s">
        <v>3698</v>
      </c>
      <c r="F571">
        <v>3.98</v>
      </c>
      <c r="G571">
        <v>2.1255999999999999</v>
      </c>
      <c r="H571">
        <v>5.1208</v>
      </c>
      <c r="I571" s="60">
        <v>45916</v>
      </c>
      <c r="J571" s="60">
        <v>47012</v>
      </c>
      <c r="K571">
        <v>2.54</v>
      </c>
      <c r="L571" t="s">
        <v>3248</v>
      </c>
      <c r="M571">
        <v>1.6400000000000001E-2</v>
      </c>
      <c r="N571" t="str">
        <f>_xll.IMDP("BND",D571,$N$1,A571)</f>
        <v>은행채</v>
      </c>
      <c r="O571">
        <f t="shared" si="8"/>
        <v>3.4859840000000003E-2</v>
      </c>
    </row>
    <row r="572" spans="1:15" x14ac:dyDescent="0.3">
      <c r="A572" s="60">
        <v>46205</v>
      </c>
      <c r="B572" t="s">
        <v>2687</v>
      </c>
      <c r="C572" t="s">
        <v>3245</v>
      </c>
      <c r="D572" t="s">
        <v>3699</v>
      </c>
      <c r="E572" t="s">
        <v>3700</v>
      </c>
      <c r="F572">
        <v>3.84</v>
      </c>
      <c r="G572">
        <v>1.2605999999999999</v>
      </c>
      <c r="H572">
        <v>1.9222999999999999</v>
      </c>
      <c r="I572" s="60">
        <v>45950</v>
      </c>
      <c r="J572" s="60">
        <v>46680</v>
      </c>
      <c r="K572">
        <v>2.57</v>
      </c>
      <c r="L572" t="s">
        <v>3248</v>
      </c>
      <c r="M572">
        <v>1.3299999999999999E-2</v>
      </c>
      <c r="N572" t="str">
        <f>_xll.IMDP("BND",D572,$N$1,A572)</f>
        <v>은행채</v>
      </c>
      <c r="O572">
        <f t="shared" si="8"/>
        <v>1.676598E-2</v>
      </c>
    </row>
    <row r="573" spans="1:15" x14ac:dyDescent="0.3">
      <c r="A573" s="60">
        <v>46205</v>
      </c>
      <c r="B573" t="s">
        <v>2687</v>
      </c>
      <c r="C573" t="s">
        <v>3245</v>
      </c>
      <c r="D573" t="s">
        <v>3701</v>
      </c>
      <c r="E573" t="s">
        <v>3702</v>
      </c>
      <c r="F573">
        <v>3.62</v>
      </c>
      <c r="G573">
        <v>0.84299999999999997</v>
      </c>
      <c r="H573">
        <v>0.92549999999999999</v>
      </c>
      <c r="I573" s="60">
        <v>45974</v>
      </c>
      <c r="J573" s="60">
        <v>46520</v>
      </c>
      <c r="K573">
        <v>2.91</v>
      </c>
      <c r="L573" t="s">
        <v>3248</v>
      </c>
      <c r="M573">
        <v>1.83E-2</v>
      </c>
      <c r="N573" t="str">
        <f>_xll.IMDP("BND",D573,$N$1,A573)</f>
        <v>은행채</v>
      </c>
      <c r="O573">
        <f t="shared" si="8"/>
        <v>1.54269E-2</v>
      </c>
    </row>
    <row r="574" spans="1:15" x14ac:dyDescent="0.3">
      <c r="A574" s="60">
        <v>46205</v>
      </c>
      <c r="B574" t="s">
        <v>2687</v>
      </c>
      <c r="C574" t="s">
        <v>3245</v>
      </c>
      <c r="D574" t="s">
        <v>3703</v>
      </c>
      <c r="E574" t="s">
        <v>3704</v>
      </c>
      <c r="F574">
        <v>3.9</v>
      </c>
      <c r="G574">
        <v>1.4009</v>
      </c>
      <c r="H574">
        <v>2.3342000000000001</v>
      </c>
      <c r="I574" s="60">
        <v>46003</v>
      </c>
      <c r="J574" s="60">
        <v>46733</v>
      </c>
      <c r="K574">
        <v>3.06</v>
      </c>
      <c r="L574" t="s">
        <v>3248</v>
      </c>
      <c r="M574">
        <v>1.0500000000000001E-2</v>
      </c>
      <c r="N574" t="str">
        <f>_xll.IMDP("BND",D574,$N$1,A574)</f>
        <v>은행채</v>
      </c>
      <c r="O574">
        <f t="shared" si="8"/>
        <v>1.4709450000000001E-2</v>
      </c>
    </row>
    <row r="575" spans="1:15" x14ac:dyDescent="0.3">
      <c r="A575" s="60">
        <v>46205</v>
      </c>
      <c r="B575" t="s">
        <v>2687</v>
      </c>
      <c r="C575" t="s">
        <v>3245</v>
      </c>
      <c r="D575" t="s">
        <v>3705</v>
      </c>
      <c r="E575" t="s">
        <v>3706</v>
      </c>
      <c r="F575">
        <v>3.92</v>
      </c>
      <c r="G575">
        <v>1.4923999999999999</v>
      </c>
      <c r="H575">
        <v>2.6374</v>
      </c>
      <c r="I575" s="60">
        <v>46042</v>
      </c>
      <c r="J575" s="60">
        <v>46772</v>
      </c>
      <c r="K575">
        <v>3.06</v>
      </c>
      <c r="L575" t="s">
        <v>3248</v>
      </c>
      <c r="M575">
        <v>5.7000000000000002E-3</v>
      </c>
      <c r="N575" t="str">
        <f>_xll.IMDP("BND",D575,$N$1,A575)</f>
        <v>은행채</v>
      </c>
      <c r="O575">
        <f t="shared" si="8"/>
        <v>8.5066800000000008E-3</v>
      </c>
    </row>
    <row r="576" spans="1:15" x14ac:dyDescent="0.3">
      <c r="A576" s="60">
        <v>46205</v>
      </c>
      <c r="B576" t="s">
        <v>2687</v>
      </c>
      <c r="C576" t="s">
        <v>3245</v>
      </c>
      <c r="D576" t="s">
        <v>3707</v>
      </c>
      <c r="E576" t="s">
        <v>3708</v>
      </c>
      <c r="F576">
        <v>3.84</v>
      </c>
      <c r="G576">
        <v>1.2543</v>
      </c>
      <c r="H576">
        <v>1.9103000000000001</v>
      </c>
      <c r="I576" s="60">
        <v>46132</v>
      </c>
      <c r="J576" s="60">
        <v>46680</v>
      </c>
      <c r="K576">
        <v>3.29</v>
      </c>
      <c r="L576" t="s">
        <v>3248</v>
      </c>
      <c r="M576">
        <v>2.5000000000000001E-2</v>
      </c>
      <c r="N576" t="str">
        <f>_xll.IMDP("BND",D576,$N$1,A576)</f>
        <v>은행채</v>
      </c>
      <c r="O576">
        <f t="shared" si="8"/>
        <v>3.1357500000000003E-2</v>
      </c>
    </row>
    <row r="577" spans="1:15" x14ac:dyDescent="0.3">
      <c r="A577" s="60">
        <v>46205</v>
      </c>
      <c r="B577" t="s">
        <v>2687</v>
      </c>
      <c r="C577" t="s">
        <v>3245</v>
      </c>
      <c r="D577" t="s">
        <v>3709</v>
      </c>
      <c r="E577" t="s">
        <v>3710</v>
      </c>
      <c r="F577">
        <v>3.96</v>
      </c>
      <c r="G577">
        <v>1.8184</v>
      </c>
      <c r="H577">
        <v>3.8306</v>
      </c>
      <c r="I577" s="60">
        <v>46169</v>
      </c>
      <c r="J577" s="60">
        <v>46900</v>
      </c>
      <c r="K577">
        <v>3.69</v>
      </c>
      <c r="L577" t="s">
        <v>3248</v>
      </c>
      <c r="M577">
        <v>2.07E-2</v>
      </c>
      <c r="N577" t="str">
        <f>_xll.IMDP("BND",D577,$N$1,A577)</f>
        <v>은행채</v>
      </c>
      <c r="O577">
        <f t="shared" si="8"/>
        <v>3.7640880000000002E-2</v>
      </c>
    </row>
    <row r="578" spans="1:15" x14ac:dyDescent="0.3">
      <c r="A578" s="60">
        <v>46205</v>
      </c>
      <c r="B578" t="s">
        <v>2687</v>
      </c>
      <c r="C578" t="s">
        <v>3245</v>
      </c>
      <c r="D578" t="s">
        <v>3711</v>
      </c>
      <c r="E578" t="s">
        <v>3712</v>
      </c>
      <c r="F578">
        <v>3.9</v>
      </c>
      <c r="G578">
        <v>1.403</v>
      </c>
      <c r="H578">
        <v>2.3456000000000001</v>
      </c>
      <c r="I578" s="60">
        <v>46188</v>
      </c>
      <c r="J578" s="60">
        <v>46736</v>
      </c>
      <c r="K578">
        <v>3.75</v>
      </c>
      <c r="L578" t="s">
        <v>3248</v>
      </c>
      <c r="M578">
        <v>2.9399999999999999E-2</v>
      </c>
      <c r="N578" t="str">
        <f>_xll.IMDP("BND",D578,$N$1,A578)</f>
        <v>은행채</v>
      </c>
      <c r="O578">
        <f t="shared" ref="O578:O641" si="9">M578*G578</f>
        <v>4.1248199999999999E-2</v>
      </c>
    </row>
    <row r="579" spans="1:15" x14ac:dyDescent="0.3">
      <c r="A579" s="60">
        <v>46205</v>
      </c>
      <c r="B579" t="s">
        <v>2687</v>
      </c>
      <c r="C579" t="s">
        <v>3245</v>
      </c>
      <c r="D579" t="s">
        <v>3713</v>
      </c>
      <c r="E579" t="s">
        <v>3714</v>
      </c>
      <c r="F579">
        <v>3.19</v>
      </c>
      <c r="G579">
        <v>0.36520000000000002</v>
      </c>
      <c r="H579">
        <v>0.2243</v>
      </c>
      <c r="I579" s="60">
        <v>44516</v>
      </c>
      <c r="J579" s="60">
        <v>46342</v>
      </c>
      <c r="K579">
        <v>2.2999999999999998</v>
      </c>
      <c r="L579" t="s">
        <v>3248</v>
      </c>
      <c r="M579">
        <v>5.7999999999999996E-3</v>
      </c>
      <c r="N579" t="str">
        <f>_xll.IMDP("BND",D579,$N$1,A579)</f>
        <v>은행채</v>
      </c>
      <c r="O579">
        <f t="shared" si="9"/>
        <v>2.11816E-3</v>
      </c>
    </row>
    <row r="580" spans="1:15" x14ac:dyDescent="0.3">
      <c r="A580" s="60">
        <v>46205</v>
      </c>
      <c r="B580" t="s">
        <v>2687</v>
      </c>
      <c r="C580" t="s">
        <v>3245</v>
      </c>
      <c r="D580" t="s">
        <v>3715</v>
      </c>
      <c r="E580" t="s">
        <v>3716</v>
      </c>
      <c r="F580">
        <v>3.74</v>
      </c>
      <c r="G580">
        <v>1.0313000000000001</v>
      </c>
      <c r="H580">
        <v>1.335</v>
      </c>
      <c r="I580" s="60">
        <v>44768</v>
      </c>
      <c r="J580" s="60">
        <v>46594</v>
      </c>
      <c r="K580">
        <v>3.62</v>
      </c>
      <c r="L580" t="s">
        <v>3248</v>
      </c>
      <c r="M580">
        <v>1.7000000000000001E-2</v>
      </c>
      <c r="N580" t="str">
        <f>_xll.IMDP("BND",D580,$N$1,A580)</f>
        <v>은행채</v>
      </c>
      <c r="O580">
        <f t="shared" si="9"/>
        <v>1.7532100000000002E-2</v>
      </c>
    </row>
    <row r="581" spans="1:15" x14ac:dyDescent="0.3">
      <c r="A581" s="60">
        <v>46205</v>
      </c>
      <c r="B581" t="s">
        <v>2687</v>
      </c>
      <c r="C581" t="s">
        <v>3245</v>
      </c>
      <c r="D581" t="s">
        <v>3717</v>
      </c>
      <c r="E581" t="s">
        <v>3718</v>
      </c>
      <c r="F581">
        <v>3.78</v>
      </c>
      <c r="G581">
        <v>1.1212</v>
      </c>
      <c r="H581">
        <v>1.5531999999999999</v>
      </c>
      <c r="I581" s="60">
        <v>44803</v>
      </c>
      <c r="J581" s="60">
        <v>46629</v>
      </c>
      <c r="K581">
        <v>4.2300000000000004</v>
      </c>
      <c r="L581" t="s">
        <v>3248</v>
      </c>
      <c r="M581">
        <v>1.17E-2</v>
      </c>
      <c r="N581" t="str">
        <f>_xll.IMDP("BND",D581,$N$1,A581)</f>
        <v>은행채</v>
      </c>
      <c r="O581">
        <f t="shared" si="9"/>
        <v>1.3118039999999999E-2</v>
      </c>
    </row>
    <row r="582" spans="1:15" x14ac:dyDescent="0.3">
      <c r="A582" s="60">
        <v>46205</v>
      </c>
      <c r="B582" t="s">
        <v>2687</v>
      </c>
      <c r="C582" t="s">
        <v>3245</v>
      </c>
      <c r="D582" t="s">
        <v>3719</v>
      </c>
      <c r="E582" t="s">
        <v>3720</v>
      </c>
      <c r="F582">
        <v>3.21</v>
      </c>
      <c r="G582">
        <v>0.38319999999999999</v>
      </c>
      <c r="H582">
        <v>0.24249999999999999</v>
      </c>
      <c r="I582" s="60">
        <v>45069</v>
      </c>
      <c r="J582" s="60">
        <v>46349</v>
      </c>
      <c r="K582">
        <v>3.73</v>
      </c>
      <c r="L582" t="s">
        <v>3248</v>
      </c>
      <c r="M582">
        <v>7.7999999999999996E-3</v>
      </c>
      <c r="N582" t="str">
        <f>_xll.IMDP("BND",D582,$N$1,A582)</f>
        <v>은행채</v>
      </c>
      <c r="O582">
        <f t="shared" si="9"/>
        <v>2.9889599999999997E-3</v>
      </c>
    </row>
    <row r="583" spans="1:15" x14ac:dyDescent="0.3">
      <c r="A583" s="60">
        <v>46205</v>
      </c>
      <c r="B583" t="s">
        <v>2687</v>
      </c>
      <c r="C583" t="s">
        <v>3245</v>
      </c>
      <c r="D583" t="s">
        <v>3721</v>
      </c>
      <c r="E583" t="s">
        <v>3722</v>
      </c>
      <c r="F583">
        <v>3.35</v>
      </c>
      <c r="G583">
        <v>0.54710000000000003</v>
      </c>
      <c r="H583">
        <v>0.43740000000000001</v>
      </c>
      <c r="I583" s="60">
        <v>45497</v>
      </c>
      <c r="J583" s="60">
        <v>46411</v>
      </c>
      <c r="K583">
        <v>3.22</v>
      </c>
      <c r="L583" t="s">
        <v>3248</v>
      </c>
      <c r="M583">
        <v>1.4500000000000001E-2</v>
      </c>
      <c r="N583" t="str">
        <f>_xll.IMDP("BND",D583,$N$1,A583)</f>
        <v>은행채</v>
      </c>
      <c r="O583">
        <f t="shared" si="9"/>
        <v>7.9329500000000011E-3</v>
      </c>
    </row>
    <row r="584" spans="1:15" x14ac:dyDescent="0.3">
      <c r="A584" s="60">
        <v>46205</v>
      </c>
      <c r="B584" t="s">
        <v>2687</v>
      </c>
      <c r="C584" t="s">
        <v>3245</v>
      </c>
      <c r="D584" t="s">
        <v>3723</v>
      </c>
      <c r="E584" t="s">
        <v>3724</v>
      </c>
      <c r="F584">
        <v>3.2</v>
      </c>
      <c r="G584">
        <v>0.37009999999999998</v>
      </c>
      <c r="H584">
        <v>0.22919999999999999</v>
      </c>
      <c r="I584" s="60">
        <v>45614</v>
      </c>
      <c r="J584" s="60">
        <v>46344</v>
      </c>
      <c r="K584">
        <v>3.18</v>
      </c>
      <c r="L584" t="s">
        <v>3248</v>
      </c>
      <c r="M584">
        <v>1.6E-2</v>
      </c>
      <c r="N584" t="str">
        <f>_xll.IMDP("BND",D584,$N$1,A584)</f>
        <v>은행채</v>
      </c>
      <c r="O584">
        <f t="shared" si="9"/>
        <v>5.9216E-3</v>
      </c>
    </row>
    <row r="585" spans="1:15" x14ac:dyDescent="0.3">
      <c r="A585" s="60">
        <v>46205</v>
      </c>
      <c r="B585" t="s">
        <v>2687</v>
      </c>
      <c r="C585" t="s">
        <v>3245</v>
      </c>
      <c r="D585" t="s">
        <v>3725</v>
      </c>
      <c r="E585" t="s">
        <v>3726</v>
      </c>
      <c r="F585">
        <v>3.95</v>
      </c>
      <c r="G585">
        <v>1.7345999999999999</v>
      </c>
      <c r="H585">
        <v>3.4916</v>
      </c>
      <c r="I585" s="60">
        <v>45950</v>
      </c>
      <c r="J585" s="60">
        <v>46863</v>
      </c>
      <c r="K585">
        <v>2.58</v>
      </c>
      <c r="L585" t="s">
        <v>3248</v>
      </c>
      <c r="M585">
        <v>4.7000000000000002E-3</v>
      </c>
      <c r="N585" t="str">
        <f>_xll.IMDP("BND",D585,$N$1,A585)</f>
        <v>은행채</v>
      </c>
      <c r="O585">
        <f t="shared" si="9"/>
        <v>8.1526199999999993E-3</v>
      </c>
    </row>
    <row r="586" spans="1:15" x14ac:dyDescent="0.3">
      <c r="A586" s="60">
        <v>46205</v>
      </c>
      <c r="B586" t="s">
        <v>2687</v>
      </c>
      <c r="C586" t="s">
        <v>3245</v>
      </c>
      <c r="D586" t="s">
        <v>3727</v>
      </c>
      <c r="E586" t="s">
        <v>3728</v>
      </c>
      <c r="F586">
        <v>3.96</v>
      </c>
      <c r="G586">
        <v>1.7916000000000001</v>
      </c>
      <c r="H586">
        <v>3.7149000000000001</v>
      </c>
      <c r="I586" s="60">
        <v>45974</v>
      </c>
      <c r="J586" s="60">
        <v>46886</v>
      </c>
      <c r="K586">
        <v>3.01</v>
      </c>
      <c r="L586" t="s">
        <v>3248</v>
      </c>
      <c r="M586">
        <v>8.0999999999999996E-3</v>
      </c>
      <c r="N586" t="str">
        <f>_xll.IMDP("BND",D586,$N$1,A586)</f>
        <v>은행채</v>
      </c>
      <c r="O586">
        <f t="shared" si="9"/>
        <v>1.4511959999999999E-2</v>
      </c>
    </row>
    <row r="587" spans="1:15" x14ac:dyDescent="0.3">
      <c r="A587" s="60">
        <v>46205</v>
      </c>
      <c r="B587" t="s">
        <v>2687</v>
      </c>
      <c r="C587" t="s">
        <v>3245</v>
      </c>
      <c r="D587" t="s">
        <v>3729</v>
      </c>
      <c r="E587" t="s">
        <v>3730</v>
      </c>
      <c r="F587">
        <v>3.97</v>
      </c>
      <c r="G587">
        <v>1.8702000000000001</v>
      </c>
      <c r="H587">
        <v>4.0244999999999997</v>
      </c>
      <c r="I587" s="60">
        <v>46003</v>
      </c>
      <c r="J587" s="60">
        <v>46916</v>
      </c>
      <c r="K587">
        <v>3.14</v>
      </c>
      <c r="L587" t="s">
        <v>3248</v>
      </c>
      <c r="M587">
        <v>1.43E-2</v>
      </c>
      <c r="N587" t="str">
        <f>_xll.IMDP("BND",D587,$N$1,A587)</f>
        <v>은행채</v>
      </c>
      <c r="O587">
        <f t="shared" si="9"/>
        <v>2.6743860000000001E-2</v>
      </c>
    </row>
    <row r="588" spans="1:15" x14ac:dyDescent="0.3">
      <c r="A588" s="60">
        <v>46205</v>
      </c>
      <c r="B588" t="s">
        <v>2687</v>
      </c>
      <c r="C588" t="s">
        <v>3245</v>
      </c>
      <c r="D588" t="s">
        <v>3731</v>
      </c>
      <c r="E588" t="s">
        <v>3732</v>
      </c>
      <c r="F588">
        <v>3.74</v>
      </c>
      <c r="G588">
        <v>1.0217000000000001</v>
      </c>
      <c r="H588">
        <v>1.3101</v>
      </c>
      <c r="I588" s="60">
        <v>46043</v>
      </c>
      <c r="J588" s="60">
        <v>46589</v>
      </c>
      <c r="K588">
        <v>2.94</v>
      </c>
      <c r="L588" t="s">
        <v>3248</v>
      </c>
      <c r="M588">
        <v>8.6999999999999994E-3</v>
      </c>
      <c r="N588" t="str">
        <f>_xll.IMDP("BND",D588,$N$1,A588)</f>
        <v>은행채</v>
      </c>
      <c r="O588">
        <f t="shared" si="9"/>
        <v>8.8887900000000006E-3</v>
      </c>
    </row>
    <row r="589" spans="1:15" x14ac:dyDescent="0.3">
      <c r="A589" s="60">
        <v>46205</v>
      </c>
      <c r="B589" t="s">
        <v>2687</v>
      </c>
      <c r="C589" t="s">
        <v>3245</v>
      </c>
      <c r="D589" t="s">
        <v>456</v>
      </c>
      <c r="E589" t="s">
        <v>3733</v>
      </c>
      <c r="F589">
        <v>4.0199999999999996</v>
      </c>
      <c r="G589">
        <v>2.6271</v>
      </c>
      <c r="H589">
        <v>7.8033000000000001</v>
      </c>
      <c r="I589" s="60">
        <v>46132</v>
      </c>
      <c r="J589" s="60">
        <v>47228</v>
      </c>
      <c r="K589">
        <v>3.58</v>
      </c>
      <c r="L589" t="s">
        <v>3248</v>
      </c>
      <c r="M589">
        <v>2.3E-2</v>
      </c>
      <c r="N589" t="str">
        <f>_xll.IMDP("BND",D589,$N$1,A589)</f>
        <v>은행채</v>
      </c>
      <c r="O589">
        <f t="shared" si="9"/>
        <v>6.0423299999999999E-2</v>
      </c>
    </row>
    <row r="590" spans="1:15" x14ac:dyDescent="0.3">
      <c r="A590" s="60">
        <v>46205</v>
      </c>
      <c r="B590" t="s">
        <v>2687</v>
      </c>
      <c r="C590" t="s">
        <v>3245</v>
      </c>
      <c r="D590" t="s">
        <v>3734</v>
      </c>
      <c r="E590" t="s">
        <v>3735</v>
      </c>
      <c r="F590">
        <v>3.5</v>
      </c>
      <c r="G590">
        <v>0.6915</v>
      </c>
      <c r="H590">
        <v>0.65200000000000002</v>
      </c>
      <c r="I590" s="60">
        <v>46189</v>
      </c>
      <c r="J590" s="60">
        <v>46462</v>
      </c>
      <c r="K590">
        <v>3.39</v>
      </c>
      <c r="L590" t="s">
        <v>3248</v>
      </c>
      <c r="M590">
        <v>6.3E-3</v>
      </c>
      <c r="N590" t="str">
        <f>_xll.IMDP("BND",D590,$N$1,A590)</f>
        <v>은행채</v>
      </c>
      <c r="O590">
        <f t="shared" si="9"/>
        <v>4.3564500000000004E-3</v>
      </c>
    </row>
    <row r="591" spans="1:15" x14ac:dyDescent="0.3">
      <c r="A591" s="60">
        <v>46205</v>
      </c>
      <c r="B591" t="s">
        <v>2687</v>
      </c>
      <c r="C591" t="s">
        <v>3245</v>
      </c>
      <c r="D591" t="s">
        <v>3736</v>
      </c>
      <c r="E591" t="s">
        <v>3737</v>
      </c>
      <c r="F591">
        <v>3.8</v>
      </c>
      <c r="G591">
        <v>1.1831</v>
      </c>
      <c r="H591">
        <v>1.7129000000000001</v>
      </c>
      <c r="I591" s="60">
        <v>44827</v>
      </c>
      <c r="J591" s="60">
        <v>46653</v>
      </c>
      <c r="K591">
        <v>4.7</v>
      </c>
      <c r="L591" t="s">
        <v>3248</v>
      </c>
      <c r="M591">
        <v>5.8999999999999999E-3</v>
      </c>
      <c r="N591" t="str">
        <f>_xll.IMDP("BND",D591,$N$1,A591)</f>
        <v>은행채</v>
      </c>
      <c r="O591">
        <f t="shared" si="9"/>
        <v>6.9802900000000001E-3</v>
      </c>
    </row>
    <row r="592" spans="1:15" x14ac:dyDescent="0.3">
      <c r="A592" s="60">
        <v>46205</v>
      </c>
      <c r="B592" t="s">
        <v>2687</v>
      </c>
      <c r="C592" t="s">
        <v>3245</v>
      </c>
      <c r="D592" t="s">
        <v>3738</v>
      </c>
      <c r="E592" t="s">
        <v>3739</v>
      </c>
      <c r="F592">
        <v>3.78</v>
      </c>
      <c r="G592">
        <v>1.1194999999999999</v>
      </c>
      <c r="H592">
        <v>1.5482</v>
      </c>
      <c r="I592" s="60">
        <v>45167</v>
      </c>
      <c r="J592" s="60">
        <v>46628</v>
      </c>
      <c r="K592">
        <v>4.0599999999999996</v>
      </c>
      <c r="L592" t="s">
        <v>3248</v>
      </c>
      <c r="M592">
        <v>2.9100000000000001E-2</v>
      </c>
      <c r="N592" t="str">
        <f>_xll.IMDP("BND",D592,$N$1,A592)</f>
        <v>은행채</v>
      </c>
      <c r="O592">
        <f t="shared" si="9"/>
        <v>3.2577450000000001E-2</v>
      </c>
    </row>
    <row r="593" spans="1:15" x14ac:dyDescent="0.3">
      <c r="A593" s="60">
        <v>46205</v>
      </c>
      <c r="B593" t="s">
        <v>2687</v>
      </c>
      <c r="C593" t="s">
        <v>3245</v>
      </c>
      <c r="D593" t="s">
        <v>3740</v>
      </c>
      <c r="E593" t="s">
        <v>3741</v>
      </c>
      <c r="F593">
        <v>3.63</v>
      </c>
      <c r="G593">
        <v>0.85829999999999995</v>
      </c>
      <c r="H593">
        <v>0.95589999999999997</v>
      </c>
      <c r="I593" s="60">
        <v>45615</v>
      </c>
      <c r="J593" s="60">
        <v>46526</v>
      </c>
      <c r="K593">
        <v>3.13</v>
      </c>
      <c r="L593" t="s">
        <v>3248</v>
      </c>
      <c r="M593">
        <v>1.2999999999999999E-2</v>
      </c>
      <c r="N593" t="str">
        <f>_xll.IMDP("BND",D593,$N$1,A593)</f>
        <v>은행채</v>
      </c>
      <c r="O593">
        <f t="shared" si="9"/>
        <v>1.1157899999999998E-2</v>
      </c>
    </row>
    <row r="594" spans="1:15" x14ac:dyDescent="0.3">
      <c r="A594" s="60">
        <v>46205</v>
      </c>
      <c r="B594" t="s">
        <v>2687</v>
      </c>
      <c r="C594" t="s">
        <v>3245</v>
      </c>
      <c r="D594" t="s">
        <v>3742</v>
      </c>
      <c r="E594" t="s">
        <v>3743</v>
      </c>
      <c r="F594">
        <v>3.65</v>
      </c>
      <c r="G594">
        <v>0.88490000000000002</v>
      </c>
      <c r="H594">
        <v>1.0074000000000001</v>
      </c>
      <c r="I594" s="60">
        <v>45805</v>
      </c>
      <c r="J594" s="60">
        <v>46535</v>
      </c>
      <c r="K594">
        <v>2.4700000000000002</v>
      </c>
      <c r="L594" t="s">
        <v>3248</v>
      </c>
      <c r="M594">
        <v>4.3E-3</v>
      </c>
      <c r="N594" t="str">
        <f>_xll.IMDP("BND",D594,$N$1,A594)</f>
        <v>은행채</v>
      </c>
      <c r="O594">
        <f t="shared" si="9"/>
        <v>3.8050700000000002E-3</v>
      </c>
    </row>
    <row r="595" spans="1:15" x14ac:dyDescent="0.3">
      <c r="A595" s="60">
        <v>46205</v>
      </c>
      <c r="B595" t="s">
        <v>2687</v>
      </c>
      <c r="C595" t="s">
        <v>3245</v>
      </c>
      <c r="D595" t="s">
        <v>3744</v>
      </c>
      <c r="E595" t="s">
        <v>3745</v>
      </c>
      <c r="F595">
        <v>3.8</v>
      </c>
      <c r="G595">
        <v>1.1797</v>
      </c>
      <c r="H595">
        <v>1.6951000000000001</v>
      </c>
      <c r="I595" s="60">
        <v>45917</v>
      </c>
      <c r="J595" s="60">
        <v>46647</v>
      </c>
      <c r="K595">
        <v>2.5099999999999998</v>
      </c>
      <c r="L595" t="s">
        <v>3248</v>
      </c>
      <c r="M595">
        <v>2.3699999999999999E-2</v>
      </c>
      <c r="N595" t="str">
        <f>_xll.IMDP("BND",D595,$N$1,A595)</f>
        <v>은행채</v>
      </c>
      <c r="O595">
        <f t="shared" si="9"/>
        <v>2.7958889999999997E-2</v>
      </c>
    </row>
    <row r="596" spans="1:15" x14ac:dyDescent="0.3">
      <c r="A596" s="60">
        <v>46205</v>
      </c>
      <c r="B596" t="s">
        <v>2687</v>
      </c>
      <c r="C596" t="s">
        <v>3245</v>
      </c>
      <c r="D596" t="s">
        <v>3746</v>
      </c>
      <c r="E596" t="s">
        <v>3747</v>
      </c>
      <c r="F596">
        <v>3.84</v>
      </c>
      <c r="G596">
        <v>1.2630999999999999</v>
      </c>
      <c r="H596">
        <v>1.9295</v>
      </c>
      <c r="I596" s="60">
        <v>45951</v>
      </c>
      <c r="J596" s="60">
        <v>46681</v>
      </c>
      <c r="K596">
        <v>2.59</v>
      </c>
      <c r="L596" t="s">
        <v>3248</v>
      </c>
      <c r="M596">
        <v>1.5299999999999999E-2</v>
      </c>
      <c r="N596" t="str">
        <f>_xll.IMDP("BND",D596,$N$1,A596)</f>
        <v>은행채</v>
      </c>
      <c r="O596">
        <f t="shared" si="9"/>
        <v>1.9325429999999998E-2</v>
      </c>
    </row>
    <row r="597" spans="1:15" x14ac:dyDescent="0.3">
      <c r="A597" s="60">
        <v>46205</v>
      </c>
      <c r="B597" t="s">
        <v>2687</v>
      </c>
      <c r="C597" t="s">
        <v>3245</v>
      </c>
      <c r="D597" t="s">
        <v>3748</v>
      </c>
      <c r="E597" t="s">
        <v>3749</v>
      </c>
      <c r="F597">
        <v>3.99</v>
      </c>
      <c r="G597">
        <v>2.3302</v>
      </c>
      <c r="H597">
        <v>6.1386000000000003</v>
      </c>
      <c r="I597" s="60">
        <v>46003</v>
      </c>
      <c r="J597" s="60">
        <v>47099</v>
      </c>
      <c r="K597">
        <v>3.24</v>
      </c>
      <c r="L597" t="s">
        <v>3248</v>
      </c>
      <c r="M597">
        <v>1.23E-2</v>
      </c>
      <c r="N597" t="str">
        <f>_xll.IMDP("BND",D597,$N$1,A597)</f>
        <v>은행채</v>
      </c>
      <c r="O597">
        <f t="shared" si="9"/>
        <v>2.866146E-2</v>
      </c>
    </row>
    <row r="598" spans="1:15" x14ac:dyDescent="0.3">
      <c r="A598" s="60">
        <v>46205</v>
      </c>
      <c r="B598" t="s">
        <v>2687</v>
      </c>
      <c r="C598" t="s">
        <v>3245</v>
      </c>
      <c r="D598" t="s">
        <v>3750</v>
      </c>
      <c r="E598" t="s">
        <v>3751</v>
      </c>
      <c r="F598">
        <v>3.98</v>
      </c>
      <c r="G598">
        <v>1.9591000000000001</v>
      </c>
      <c r="H598">
        <v>4.4173</v>
      </c>
      <c r="I598" s="60">
        <v>46043</v>
      </c>
      <c r="J598" s="60">
        <v>46955</v>
      </c>
      <c r="K598">
        <v>3.2</v>
      </c>
      <c r="L598" t="s">
        <v>3248</v>
      </c>
      <c r="M598">
        <v>5.3E-3</v>
      </c>
      <c r="N598" t="str">
        <f>_xll.IMDP("BND",D598,$N$1,A598)</f>
        <v>은행채</v>
      </c>
      <c r="O598">
        <f t="shared" si="9"/>
        <v>1.038323E-2</v>
      </c>
    </row>
    <row r="599" spans="1:15" x14ac:dyDescent="0.3">
      <c r="A599" s="60">
        <v>46205</v>
      </c>
      <c r="B599" t="s">
        <v>2687</v>
      </c>
      <c r="C599" t="s">
        <v>3245</v>
      </c>
      <c r="D599" t="s">
        <v>3752</v>
      </c>
      <c r="E599" t="s">
        <v>3753</v>
      </c>
      <c r="F599">
        <v>3.98</v>
      </c>
      <c r="G599">
        <v>1.9544999999999999</v>
      </c>
      <c r="H599">
        <v>4.4038000000000004</v>
      </c>
      <c r="I599" s="60">
        <v>46133</v>
      </c>
      <c r="J599" s="60">
        <v>46955</v>
      </c>
      <c r="K599">
        <v>3.43</v>
      </c>
      <c r="L599" t="s">
        <v>3248</v>
      </c>
      <c r="M599">
        <v>2.1600000000000001E-2</v>
      </c>
      <c r="N599" t="str">
        <f>_xll.IMDP("BND",D599,$N$1,A599)</f>
        <v>은행채</v>
      </c>
      <c r="O599">
        <f t="shared" si="9"/>
        <v>4.2217200000000003E-2</v>
      </c>
    </row>
    <row r="600" spans="1:15" x14ac:dyDescent="0.3">
      <c r="A600" s="60">
        <v>46205</v>
      </c>
      <c r="B600" t="s">
        <v>2687</v>
      </c>
      <c r="C600" t="s">
        <v>3245</v>
      </c>
      <c r="D600" t="s">
        <v>3754</v>
      </c>
      <c r="E600" t="s">
        <v>3755</v>
      </c>
      <c r="F600">
        <v>4.03</v>
      </c>
      <c r="G600">
        <v>2.7681</v>
      </c>
      <c r="H600">
        <v>8.6220999999999997</v>
      </c>
      <c r="I600" s="60">
        <v>46189</v>
      </c>
      <c r="J600" s="60">
        <v>47285</v>
      </c>
      <c r="K600">
        <v>3.99</v>
      </c>
      <c r="L600" t="s">
        <v>3248</v>
      </c>
      <c r="M600">
        <v>7.7000000000000002E-3</v>
      </c>
      <c r="N600" t="str">
        <f>_xll.IMDP("BND",D600,$N$1,A600)</f>
        <v>은행채</v>
      </c>
      <c r="O600">
        <f t="shared" si="9"/>
        <v>2.1314369999999999E-2</v>
      </c>
    </row>
    <row r="601" spans="1:15" x14ac:dyDescent="0.3">
      <c r="A601" s="60">
        <v>46205</v>
      </c>
      <c r="B601" t="s">
        <v>2687</v>
      </c>
      <c r="C601" t="s">
        <v>3245</v>
      </c>
      <c r="D601" t="s">
        <v>3756</v>
      </c>
      <c r="E601" t="s">
        <v>3757</v>
      </c>
      <c r="F601">
        <v>3.64</v>
      </c>
      <c r="G601">
        <v>0.87050000000000005</v>
      </c>
      <c r="H601">
        <v>0.98060000000000003</v>
      </c>
      <c r="I601" s="60">
        <v>44705</v>
      </c>
      <c r="J601" s="60">
        <v>46531</v>
      </c>
      <c r="K601">
        <v>3.49</v>
      </c>
      <c r="L601" t="s">
        <v>3248</v>
      </c>
      <c r="M601">
        <v>1.9300000000000001E-2</v>
      </c>
      <c r="N601" t="str">
        <f>_xll.IMDP("BND",D601,$N$1,A601)</f>
        <v>은행채</v>
      </c>
      <c r="O601">
        <f t="shared" si="9"/>
        <v>1.680065E-2</v>
      </c>
    </row>
    <row r="602" spans="1:15" x14ac:dyDescent="0.3">
      <c r="A602" s="60">
        <v>46205</v>
      </c>
      <c r="B602" t="s">
        <v>2687</v>
      </c>
      <c r="C602" t="s">
        <v>3245</v>
      </c>
      <c r="D602" t="s">
        <v>3758</v>
      </c>
      <c r="E602" t="s">
        <v>3759</v>
      </c>
      <c r="F602">
        <v>3.45</v>
      </c>
      <c r="G602">
        <v>0.63549999999999995</v>
      </c>
      <c r="H602">
        <v>0.56369999999999998</v>
      </c>
      <c r="I602" s="60">
        <v>45530</v>
      </c>
      <c r="J602" s="60">
        <v>46444</v>
      </c>
      <c r="K602">
        <v>3.11</v>
      </c>
      <c r="L602" t="s">
        <v>3248</v>
      </c>
      <c r="M602">
        <v>9.5999999999999992E-3</v>
      </c>
      <c r="N602" t="str">
        <f>_xll.IMDP("BND",D602,$N$1,A602)</f>
        <v>은행채</v>
      </c>
      <c r="O602">
        <f t="shared" si="9"/>
        <v>6.1007999999999991E-3</v>
      </c>
    </row>
    <row r="603" spans="1:15" x14ac:dyDescent="0.3">
      <c r="A603" s="60">
        <v>46205</v>
      </c>
      <c r="B603" t="s">
        <v>2687</v>
      </c>
      <c r="C603" t="s">
        <v>3245</v>
      </c>
      <c r="D603" t="s">
        <v>3760</v>
      </c>
      <c r="E603" t="s">
        <v>3761</v>
      </c>
      <c r="F603">
        <v>3.79</v>
      </c>
      <c r="G603">
        <v>1.1657</v>
      </c>
      <c r="H603">
        <v>1.6612</v>
      </c>
      <c r="I603" s="60">
        <v>45548</v>
      </c>
      <c r="J603" s="60">
        <v>46643</v>
      </c>
      <c r="K603">
        <v>3.05</v>
      </c>
      <c r="L603" t="s">
        <v>3248</v>
      </c>
      <c r="M603">
        <v>4.7999999999999996E-3</v>
      </c>
      <c r="N603" t="str">
        <f>_xll.IMDP("BND",D603,$N$1,A603)</f>
        <v>은행채</v>
      </c>
      <c r="O603">
        <f t="shared" si="9"/>
        <v>5.5953599999999997E-3</v>
      </c>
    </row>
    <row r="604" spans="1:15" x14ac:dyDescent="0.3">
      <c r="A604" s="60">
        <v>46205</v>
      </c>
      <c r="B604" t="s">
        <v>2687</v>
      </c>
      <c r="C604" t="s">
        <v>3245</v>
      </c>
      <c r="D604" t="s">
        <v>3762</v>
      </c>
      <c r="E604" t="s">
        <v>3763</v>
      </c>
      <c r="F604">
        <v>3.85</v>
      </c>
      <c r="G604">
        <v>1.2805</v>
      </c>
      <c r="H604">
        <v>1.9818</v>
      </c>
      <c r="I604" s="60">
        <v>45594</v>
      </c>
      <c r="J604" s="60">
        <v>46689</v>
      </c>
      <c r="K604">
        <v>3.08</v>
      </c>
      <c r="L604" t="s">
        <v>3248</v>
      </c>
      <c r="M604">
        <v>4.7999999999999996E-3</v>
      </c>
      <c r="N604" t="str">
        <f>_xll.IMDP("BND",D604,$N$1,A604)</f>
        <v>은행채</v>
      </c>
      <c r="O604">
        <f t="shared" si="9"/>
        <v>6.1463999999999989E-3</v>
      </c>
    </row>
    <row r="605" spans="1:15" x14ac:dyDescent="0.3">
      <c r="A605" s="60">
        <v>46205</v>
      </c>
      <c r="B605" t="s">
        <v>2687</v>
      </c>
      <c r="C605" t="s">
        <v>3245</v>
      </c>
      <c r="D605" t="s">
        <v>3764</v>
      </c>
      <c r="E605" t="s">
        <v>3765</v>
      </c>
      <c r="F605">
        <v>3.63</v>
      </c>
      <c r="G605">
        <v>0.86109999999999998</v>
      </c>
      <c r="H605">
        <v>0.96130000000000004</v>
      </c>
      <c r="I605" s="60">
        <v>45616</v>
      </c>
      <c r="J605" s="60">
        <v>46527</v>
      </c>
      <c r="K605">
        <v>3.1</v>
      </c>
      <c r="L605" t="s">
        <v>3248</v>
      </c>
      <c r="M605">
        <v>7.1999999999999998E-3</v>
      </c>
      <c r="N605" t="str">
        <f>_xll.IMDP("BND",D605,$N$1,A605)</f>
        <v>은행채</v>
      </c>
      <c r="O605">
        <f t="shared" si="9"/>
        <v>6.1999199999999994E-3</v>
      </c>
    </row>
    <row r="606" spans="1:15" x14ac:dyDescent="0.3">
      <c r="A606" s="60">
        <v>46205</v>
      </c>
      <c r="B606" t="s">
        <v>2687</v>
      </c>
      <c r="C606" t="s">
        <v>3245</v>
      </c>
      <c r="D606" t="s">
        <v>3766</v>
      </c>
      <c r="E606" t="s">
        <v>3767</v>
      </c>
      <c r="F606">
        <v>3.74</v>
      </c>
      <c r="G606">
        <v>1.0494000000000001</v>
      </c>
      <c r="H606">
        <v>1.3734</v>
      </c>
      <c r="I606" s="60">
        <v>45688</v>
      </c>
      <c r="J606" s="60">
        <v>46599</v>
      </c>
      <c r="K606">
        <v>2.71</v>
      </c>
      <c r="L606" t="s">
        <v>3248</v>
      </c>
      <c r="M606">
        <v>1.0500000000000001E-2</v>
      </c>
      <c r="N606" t="str">
        <f>_xll.IMDP("BND",D606,$N$1,A606)</f>
        <v>은행채</v>
      </c>
      <c r="O606">
        <f t="shared" si="9"/>
        <v>1.1018700000000001E-2</v>
      </c>
    </row>
    <row r="607" spans="1:15" x14ac:dyDescent="0.3">
      <c r="A607" s="60">
        <v>46205</v>
      </c>
      <c r="B607" t="s">
        <v>2687</v>
      </c>
      <c r="C607" t="s">
        <v>3245</v>
      </c>
      <c r="D607" t="s">
        <v>3768</v>
      </c>
      <c r="E607" t="s">
        <v>3769</v>
      </c>
      <c r="F607">
        <v>3.23</v>
      </c>
      <c r="G607">
        <v>0.40279999999999999</v>
      </c>
      <c r="H607">
        <v>0.26250000000000001</v>
      </c>
      <c r="I607" s="60">
        <v>45807</v>
      </c>
      <c r="J607" s="60">
        <v>46356</v>
      </c>
      <c r="K607">
        <v>2.46</v>
      </c>
      <c r="L607" t="s">
        <v>3248</v>
      </c>
      <c r="M607">
        <v>6.7000000000000002E-3</v>
      </c>
      <c r="N607" t="str">
        <f>_xll.IMDP("BND",D607,$N$1,A607)</f>
        <v>은행채</v>
      </c>
      <c r="O607">
        <f t="shared" si="9"/>
        <v>2.6987600000000001E-3</v>
      </c>
    </row>
    <row r="608" spans="1:15" x14ac:dyDescent="0.3">
      <c r="A608" s="60">
        <v>46205</v>
      </c>
      <c r="B608" t="s">
        <v>2687</v>
      </c>
      <c r="C608" t="s">
        <v>3245</v>
      </c>
      <c r="D608" t="s">
        <v>3770</v>
      </c>
      <c r="E608" t="s">
        <v>3771</v>
      </c>
      <c r="F608">
        <v>3.94</v>
      </c>
      <c r="G608">
        <v>1.6706000000000001</v>
      </c>
      <c r="H608">
        <v>3.2387999999999999</v>
      </c>
      <c r="I608" s="60">
        <v>45922</v>
      </c>
      <c r="J608" s="60">
        <v>46834</v>
      </c>
      <c r="K608">
        <v>2.52</v>
      </c>
      <c r="L608" t="s">
        <v>3248</v>
      </c>
      <c r="M608">
        <v>6.1000000000000004E-3</v>
      </c>
      <c r="N608" t="str">
        <f>_xll.IMDP("BND",D608,$N$1,A608)</f>
        <v>은행채</v>
      </c>
      <c r="O608">
        <f t="shared" si="9"/>
        <v>1.0190660000000001E-2</v>
      </c>
    </row>
    <row r="609" spans="1:15" x14ac:dyDescent="0.3">
      <c r="A609" s="60">
        <v>46205</v>
      </c>
      <c r="B609" t="s">
        <v>2687</v>
      </c>
      <c r="C609" t="s">
        <v>3245</v>
      </c>
      <c r="D609" t="s">
        <v>3772</v>
      </c>
      <c r="E609" t="s">
        <v>3773</v>
      </c>
      <c r="F609">
        <v>3.95</v>
      </c>
      <c r="G609">
        <v>1.7367999999999999</v>
      </c>
      <c r="H609">
        <v>3.5004</v>
      </c>
      <c r="I609" s="60">
        <v>45951</v>
      </c>
      <c r="J609" s="60">
        <v>46864</v>
      </c>
      <c r="K609">
        <v>2.61</v>
      </c>
      <c r="L609" t="s">
        <v>3248</v>
      </c>
      <c r="M609">
        <v>1.4200000000000001E-2</v>
      </c>
      <c r="N609" t="str">
        <f>_xll.IMDP("BND",D609,$N$1,A609)</f>
        <v>은행채</v>
      </c>
      <c r="O609">
        <f t="shared" si="9"/>
        <v>2.466256E-2</v>
      </c>
    </row>
    <row r="610" spans="1:15" x14ac:dyDescent="0.3">
      <c r="A610" s="60">
        <v>46205</v>
      </c>
      <c r="B610" t="s">
        <v>2687</v>
      </c>
      <c r="C610" t="s">
        <v>3245</v>
      </c>
      <c r="D610" t="s">
        <v>3774</v>
      </c>
      <c r="E610" t="s">
        <v>3775</v>
      </c>
      <c r="F610">
        <v>3.62</v>
      </c>
      <c r="G610">
        <v>0.85360000000000003</v>
      </c>
      <c r="H610">
        <v>0.94630000000000003</v>
      </c>
      <c r="I610" s="60">
        <v>45978</v>
      </c>
      <c r="J610" s="60">
        <v>46524</v>
      </c>
      <c r="K610">
        <v>2.94</v>
      </c>
      <c r="L610" t="s">
        <v>3248</v>
      </c>
      <c r="M610">
        <v>9.5999999999999992E-3</v>
      </c>
      <c r="N610" t="str">
        <f>_xll.IMDP("BND",D610,$N$1,A610)</f>
        <v>은행채</v>
      </c>
      <c r="O610">
        <f t="shared" si="9"/>
        <v>8.19456E-3</v>
      </c>
    </row>
    <row r="611" spans="1:15" x14ac:dyDescent="0.3">
      <c r="A611" s="60">
        <v>46205</v>
      </c>
      <c r="B611" t="s">
        <v>2687</v>
      </c>
      <c r="C611" t="s">
        <v>3245</v>
      </c>
      <c r="D611" t="s">
        <v>3776</v>
      </c>
      <c r="E611" t="s">
        <v>3777</v>
      </c>
      <c r="F611">
        <v>3.94</v>
      </c>
      <c r="G611">
        <v>1.6449</v>
      </c>
      <c r="H611">
        <v>3.1541000000000001</v>
      </c>
      <c r="I611" s="60">
        <v>46006</v>
      </c>
      <c r="J611" s="60">
        <v>46827</v>
      </c>
      <c r="K611">
        <v>3.08</v>
      </c>
      <c r="L611" t="s">
        <v>3248</v>
      </c>
      <c r="M611">
        <v>7.6E-3</v>
      </c>
      <c r="N611" t="str">
        <f>_xll.IMDP("BND",D611,$N$1,A611)</f>
        <v>은행채</v>
      </c>
      <c r="O611">
        <f t="shared" si="9"/>
        <v>1.250124E-2</v>
      </c>
    </row>
    <row r="612" spans="1:15" x14ac:dyDescent="0.3">
      <c r="A612" s="60">
        <v>46205</v>
      </c>
      <c r="B612" t="s">
        <v>2687</v>
      </c>
      <c r="C612" t="s">
        <v>3245</v>
      </c>
      <c r="D612" t="s">
        <v>3778</v>
      </c>
      <c r="E612" t="s">
        <v>3779</v>
      </c>
      <c r="F612">
        <v>3.35</v>
      </c>
      <c r="G612">
        <v>0.54239999999999999</v>
      </c>
      <c r="H612">
        <v>0.43080000000000002</v>
      </c>
      <c r="I612" s="60">
        <v>46044</v>
      </c>
      <c r="J612" s="60">
        <v>46409</v>
      </c>
      <c r="K612">
        <v>2.81</v>
      </c>
      <c r="L612" t="s">
        <v>3248</v>
      </c>
      <c r="M612">
        <v>1.7399999999999999E-2</v>
      </c>
      <c r="N612" t="str">
        <f>_xll.IMDP("BND",D612,$N$1,A612)</f>
        <v>은행채</v>
      </c>
      <c r="O612">
        <f t="shared" si="9"/>
        <v>9.4377599999999999E-3</v>
      </c>
    </row>
    <row r="613" spans="1:15" x14ac:dyDescent="0.3">
      <c r="A613" s="60">
        <v>46205</v>
      </c>
      <c r="B613" t="s">
        <v>2687</v>
      </c>
      <c r="C613" t="s">
        <v>3245</v>
      </c>
      <c r="D613" t="s">
        <v>3780</v>
      </c>
      <c r="E613" t="s">
        <v>3781</v>
      </c>
      <c r="F613">
        <v>3.84</v>
      </c>
      <c r="G613">
        <v>1.2597</v>
      </c>
      <c r="H613">
        <v>1.9253</v>
      </c>
      <c r="I613" s="60">
        <v>46134</v>
      </c>
      <c r="J613" s="60">
        <v>46682</v>
      </c>
      <c r="K613">
        <v>3.29</v>
      </c>
      <c r="L613" t="s">
        <v>3248</v>
      </c>
      <c r="M613">
        <v>1.2E-2</v>
      </c>
      <c r="N613" t="str">
        <f>_xll.IMDP("BND",D613,$N$1,A613)</f>
        <v>은행채</v>
      </c>
      <c r="O613">
        <f t="shared" si="9"/>
        <v>1.51164E-2</v>
      </c>
    </row>
    <row r="614" spans="1:15" x14ac:dyDescent="0.3">
      <c r="A614" s="60">
        <v>46205</v>
      </c>
      <c r="B614" t="s">
        <v>2687</v>
      </c>
      <c r="C614" t="s">
        <v>3245</v>
      </c>
      <c r="D614" t="s">
        <v>3782</v>
      </c>
      <c r="E614" t="s">
        <v>3783</v>
      </c>
      <c r="F614">
        <v>3.97</v>
      </c>
      <c r="G614">
        <v>1.8722000000000001</v>
      </c>
      <c r="H614">
        <v>4.0454999999999997</v>
      </c>
      <c r="I614" s="60">
        <v>46190</v>
      </c>
      <c r="J614" s="60">
        <v>46921</v>
      </c>
      <c r="K614">
        <v>3.86</v>
      </c>
      <c r="L614" t="s">
        <v>3248</v>
      </c>
      <c r="M614">
        <v>1.9699999999999999E-2</v>
      </c>
      <c r="N614" t="str">
        <f>_xll.IMDP("BND",D614,$N$1,A614)</f>
        <v>은행채</v>
      </c>
      <c r="O614">
        <f t="shared" si="9"/>
        <v>3.688234E-2</v>
      </c>
    </row>
    <row r="615" spans="1:15" x14ac:dyDescent="0.3">
      <c r="A615" s="60">
        <v>46205</v>
      </c>
      <c r="B615" t="s">
        <v>2687</v>
      </c>
      <c r="C615" t="s">
        <v>3245</v>
      </c>
      <c r="D615" t="s">
        <v>3784</v>
      </c>
      <c r="E615" t="s">
        <v>3785</v>
      </c>
      <c r="F615">
        <v>3.2</v>
      </c>
      <c r="G615">
        <v>0.37819999999999998</v>
      </c>
      <c r="H615">
        <v>0.23730000000000001</v>
      </c>
      <c r="I615" s="60">
        <v>45617</v>
      </c>
      <c r="J615" s="60">
        <v>46347</v>
      </c>
      <c r="K615">
        <v>3.15</v>
      </c>
      <c r="L615" t="s">
        <v>3248</v>
      </c>
      <c r="M615">
        <v>2.4199999999999999E-2</v>
      </c>
      <c r="N615" t="str">
        <f>_xll.IMDP("BND",D615,$N$1,A615)</f>
        <v>은행채</v>
      </c>
      <c r="O615">
        <f t="shared" si="9"/>
        <v>9.1524399999999995E-3</v>
      </c>
    </row>
    <row r="616" spans="1:15" x14ac:dyDescent="0.3">
      <c r="A616" s="60">
        <v>46205</v>
      </c>
      <c r="B616" t="s">
        <v>2687</v>
      </c>
      <c r="C616" t="s">
        <v>3245</v>
      </c>
      <c r="D616" t="s">
        <v>3786</v>
      </c>
      <c r="E616" t="s">
        <v>3787</v>
      </c>
      <c r="F616">
        <v>3.89</v>
      </c>
      <c r="G616">
        <v>1.3713</v>
      </c>
      <c r="H616">
        <v>2.2401</v>
      </c>
      <c r="I616" s="60">
        <v>45807</v>
      </c>
      <c r="J616" s="60">
        <v>46721</v>
      </c>
      <c r="K616">
        <v>2.46</v>
      </c>
      <c r="L616" t="s">
        <v>3248</v>
      </c>
      <c r="M616">
        <v>7.1000000000000004E-3</v>
      </c>
      <c r="N616" t="str">
        <f>_xll.IMDP("BND",D616,$N$1,A616)</f>
        <v>은행채</v>
      </c>
      <c r="O616">
        <f t="shared" si="9"/>
        <v>9.7362300000000002E-3</v>
      </c>
    </row>
    <row r="617" spans="1:15" x14ac:dyDescent="0.3">
      <c r="A617" s="60">
        <v>46205</v>
      </c>
      <c r="B617" t="s">
        <v>2687</v>
      </c>
      <c r="C617" t="s">
        <v>3245</v>
      </c>
      <c r="D617" t="s">
        <v>3788</v>
      </c>
      <c r="E617" t="s">
        <v>3789</v>
      </c>
      <c r="F617">
        <v>3.98</v>
      </c>
      <c r="G617">
        <v>2.1442000000000001</v>
      </c>
      <c r="H617">
        <v>5.2051999999999996</v>
      </c>
      <c r="I617" s="60">
        <v>45923</v>
      </c>
      <c r="J617" s="60">
        <v>47019</v>
      </c>
      <c r="K617">
        <v>2.5499999999999998</v>
      </c>
      <c r="L617" t="s">
        <v>3248</v>
      </c>
      <c r="M617">
        <v>6.4999999999999997E-3</v>
      </c>
      <c r="N617" t="str">
        <f>_xll.IMDP("BND",D617,$N$1,A617)</f>
        <v>은행채</v>
      </c>
      <c r="O617">
        <f t="shared" si="9"/>
        <v>1.39373E-2</v>
      </c>
    </row>
    <row r="618" spans="1:15" x14ac:dyDescent="0.3">
      <c r="A618" s="60">
        <v>46205</v>
      </c>
      <c r="B618" t="s">
        <v>2687</v>
      </c>
      <c r="C618" t="s">
        <v>3245</v>
      </c>
      <c r="D618" t="s">
        <v>3790</v>
      </c>
      <c r="E618" t="s">
        <v>3791</v>
      </c>
      <c r="F618">
        <v>3.85</v>
      </c>
      <c r="G618">
        <v>1.2707999999999999</v>
      </c>
      <c r="H618">
        <v>1.9513</v>
      </c>
      <c r="I618" s="60">
        <v>45954</v>
      </c>
      <c r="J618" s="60">
        <v>46684</v>
      </c>
      <c r="K618">
        <v>2.64</v>
      </c>
      <c r="L618" t="s">
        <v>3248</v>
      </c>
      <c r="M618">
        <v>1.0500000000000001E-2</v>
      </c>
      <c r="N618" t="str">
        <f>_xll.IMDP("BND",D618,$N$1,A618)</f>
        <v>은행채</v>
      </c>
      <c r="O618">
        <f t="shared" si="9"/>
        <v>1.33434E-2</v>
      </c>
    </row>
    <row r="619" spans="1:15" x14ac:dyDescent="0.3">
      <c r="A619" s="60">
        <v>46205</v>
      </c>
      <c r="B619" t="s">
        <v>2687</v>
      </c>
      <c r="C619" t="s">
        <v>3245</v>
      </c>
      <c r="D619" t="s">
        <v>3792</v>
      </c>
      <c r="E619" t="s">
        <v>3793</v>
      </c>
      <c r="F619">
        <v>3.87</v>
      </c>
      <c r="G619">
        <v>1.3312999999999999</v>
      </c>
      <c r="H619">
        <v>2.1265000000000001</v>
      </c>
      <c r="I619" s="60">
        <v>45978</v>
      </c>
      <c r="J619" s="60">
        <v>46708</v>
      </c>
      <c r="K619">
        <v>3.03</v>
      </c>
      <c r="L619" t="s">
        <v>3248</v>
      </c>
      <c r="M619">
        <v>2.1999999999999999E-2</v>
      </c>
      <c r="N619" t="str">
        <f>_xll.IMDP("BND",D619,$N$1,A619)</f>
        <v>은행채</v>
      </c>
      <c r="O619">
        <f t="shared" si="9"/>
        <v>2.9288599999999998E-2</v>
      </c>
    </row>
    <row r="620" spans="1:15" x14ac:dyDescent="0.3">
      <c r="A620" s="60">
        <v>46205</v>
      </c>
      <c r="B620" t="s">
        <v>2687</v>
      </c>
      <c r="C620" t="s">
        <v>3245</v>
      </c>
      <c r="D620" t="s">
        <v>3794</v>
      </c>
      <c r="E620" t="s">
        <v>3795</v>
      </c>
      <c r="F620">
        <v>3.9</v>
      </c>
      <c r="G620">
        <v>1.4123000000000001</v>
      </c>
      <c r="H620">
        <v>2.3685999999999998</v>
      </c>
      <c r="I620" s="60">
        <v>46007</v>
      </c>
      <c r="J620" s="60">
        <v>46737</v>
      </c>
      <c r="K620">
        <v>2.98</v>
      </c>
      <c r="L620" t="s">
        <v>3248</v>
      </c>
      <c r="M620">
        <v>1.9E-2</v>
      </c>
      <c r="N620" t="str">
        <f>_xll.IMDP("BND",D620,$N$1,A620)</f>
        <v>은행채</v>
      </c>
      <c r="O620">
        <f t="shared" si="9"/>
        <v>2.6833700000000002E-2</v>
      </c>
    </row>
    <row r="621" spans="1:15" x14ac:dyDescent="0.3">
      <c r="A621" s="60">
        <v>46205</v>
      </c>
      <c r="B621" t="s">
        <v>2687</v>
      </c>
      <c r="C621" t="s">
        <v>3245</v>
      </c>
      <c r="D621" t="s">
        <v>3796</v>
      </c>
      <c r="E621" t="s">
        <v>3797</v>
      </c>
      <c r="F621">
        <v>3.98</v>
      </c>
      <c r="G621">
        <v>1.9622999999999999</v>
      </c>
      <c r="H621">
        <v>4.4298000000000002</v>
      </c>
      <c r="I621" s="60">
        <v>46044</v>
      </c>
      <c r="J621" s="60">
        <v>46956</v>
      </c>
      <c r="K621">
        <v>3.18</v>
      </c>
      <c r="L621" t="s">
        <v>3248</v>
      </c>
      <c r="M621">
        <v>5.7000000000000002E-3</v>
      </c>
      <c r="N621" t="str">
        <f>_xll.IMDP("BND",D621,$N$1,A621)</f>
        <v>은행채</v>
      </c>
      <c r="O621">
        <f t="shared" si="9"/>
        <v>1.118511E-2</v>
      </c>
    </row>
    <row r="622" spans="1:15" x14ac:dyDescent="0.3">
      <c r="A622" s="60">
        <v>46205</v>
      </c>
      <c r="B622" t="s">
        <v>2687</v>
      </c>
      <c r="C622" t="s">
        <v>3245</v>
      </c>
      <c r="D622" t="s">
        <v>3798</v>
      </c>
      <c r="E622" t="s">
        <v>3799</v>
      </c>
      <c r="F622">
        <v>3.92</v>
      </c>
      <c r="G622">
        <v>1.4963</v>
      </c>
      <c r="H622">
        <v>2.6543999999999999</v>
      </c>
      <c r="I622" s="60">
        <v>46135</v>
      </c>
      <c r="J622" s="60">
        <v>46775</v>
      </c>
      <c r="K622">
        <v>3.41</v>
      </c>
      <c r="L622" t="s">
        <v>3248</v>
      </c>
      <c r="M622">
        <v>6.3E-3</v>
      </c>
      <c r="N622" t="str">
        <f>_xll.IMDP("BND",D622,$N$1,A622)</f>
        <v>은행채</v>
      </c>
      <c r="O622">
        <f t="shared" si="9"/>
        <v>9.4266899999999997E-3</v>
      </c>
    </row>
    <row r="623" spans="1:15" x14ac:dyDescent="0.3">
      <c r="A623" s="60">
        <v>46205</v>
      </c>
      <c r="B623" t="s">
        <v>2687</v>
      </c>
      <c r="C623" t="s">
        <v>3502</v>
      </c>
      <c r="D623" t="s">
        <v>3800</v>
      </c>
      <c r="E623" t="s">
        <v>3801</v>
      </c>
      <c r="F623">
        <v>4.21</v>
      </c>
      <c r="G623">
        <v>4.4516</v>
      </c>
      <c r="H623">
        <v>22.194800000000001</v>
      </c>
      <c r="I623" s="60">
        <v>46190</v>
      </c>
      <c r="J623" s="60">
        <v>48016</v>
      </c>
      <c r="K623">
        <v>4.13</v>
      </c>
      <c r="L623" t="s">
        <v>2689</v>
      </c>
      <c r="M623">
        <v>4.3E-3</v>
      </c>
      <c r="N623" t="str">
        <f>_xll.IMDP("BND",D623,$N$1,A623)</f>
        <v>은행채</v>
      </c>
      <c r="O623">
        <f t="shared" si="9"/>
        <v>1.914188E-2</v>
      </c>
    </row>
    <row r="624" spans="1:15" x14ac:dyDescent="0.3">
      <c r="A624" s="60">
        <v>46205</v>
      </c>
      <c r="B624" t="s">
        <v>2687</v>
      </c>
      <c r="C624" t="s">
        <v>3245</v>
      </c>
      <c r="D624" t="s">
        <v>3802</v>
      </c>
      <c r="E624" t="s">
        <v>3803</v>
      </c>
      <c r="F624">
        <v>3.14</v>
      </c>
      <c r="G624">
        <v>0.31969999999999998</v>
      </c>
      <c r="H624">
        <v>0.182</v>
      </c>
      <c r="I624" s="60">
        <v>45503</v>
      </c>
      <c r="J624" s="60">
        <v>46325</v>
      </c>
      <c r="K624">
        <v>3.15</v>
      </c>
      <c r="L624" t="s">
        <v>3248</v>
      </c>
      <c r="M624">
        <v>4.7999999999999996E-3</v>
      </c>
      <c r="N624" t="str">
        <f>_xll.IMDP("BND",D624,$N$1,A624)</f>
        <v>은행채</v>
      </c>
      <c r="O624">
        <f t="shared" si="9"/>
        <v>1.5345599999999997E-3</v>
      </c>
    </row>
    <row r="625" spans="1:15" x14ac:dyDescent="0.3">
      <c r="A625" s="60">
        <v>46205</v>
      </c>
      <c r="B625" t="s">
        <v>2687</v>
      </c>
      <c r="C625" t="s">
        <v>3245</v>
      </c>
      <c r="D625" t="s">
        <v>3804</v>
      </c>
      <c r="E625" t="s">
        <v>3805</v>
      </c>
      <c r="F625">
        <v>3.63</v>
      </c>
      <c r="G625">
        <v>0.86670000000000003</v>
      </c>
      <c r="H625">
        <v>0.97219999999999995</v>
      </c>
      <c r="I625" s="60">
        <v>45618</v>
      </c>
      <c r="J625" s="60">
        <v>46529</v>
      </c>
      <c r="K625">
        <v>3.05</v>
      </c>
      <c r="L625" t="s">
        <v>3248</v>
      </c>
      <c r="M625">
        <v>9.5999999999999992E-3</v>
      </c>
      <c r="N625" t="str">
        <f>_xll.IMDP("BND",D625,$N$1,A625)</f>
        <v>은행채</v>
      </c>
      <c r="O625">
        <f t="shared" si="9"/>
        <v>8.3203199999999991E-3</v>
      </c>
    </row>
    <row r="626" spans="1:15" x14ac:dyDescent="0.3">
      <c r="A626" s="60">
        <v>46205</v>
      </c>
      <c r="B626" t="s">
        <v>2687</v>
      </c>
      <c r="C626" t="s">
        <v>3245</v>
      </c>
      <c r="D626" t="s">
        <v>3806</v>
      </c>
      <c r="E626" t="s">
        <v>3807</v>
      </c>
      <c r="F626">
        <v>3.95</v>
      </c>
      <c r="G626">
        <v>1.7441</v>
      </c>
      <c r="H626">
        <v>3.5287000000000002</v>
      </c>
      <c r="I626" s="60">
        <v>45954</v>
      </c>
      <c r="J626" s="60">
        <v>46867</v>
      </c>
      <c r="K626">
        <v>2.66</v>
      </c>
      <c r="L626" t="s">
        <v>3248</v>
      </c>
      <c r="M626">
        <v>9.4999999999999998E-3</v>
      </c>
      <c r="N626" t="str">
        <f>_xll.IMDP("BND",D626,$N$1,A626)</f>
        <v>은행채</v>
      </c>
      <c r="O626">
        <f t="shared" si="9"/>
        <v>1.6568949999999999E-2</v>
      </c>
    </row>
    <row r="627" spans="1:15" x14ac:dyDescent="0.3">
      <c r="A627" s="60">
        <v>46205</v>
      </c>
      <c r="B627" t="s">
        <v>2687</v>
      </c>
      <c r="C627" t="s">
        <v>3245</v>
      </c>
      <c r="D627" t="s">
        <v>3808</v>
      </c>
      <c r="E627" t="s">
        <v>3809</v>
      </c>
      <c r="F627">
        <v>3.99</v>
      </c>
      <c r="G627">
        <v>2.2675000000000001</v>
      </c>
      <c r="H627">
        <v>5.8285</v>
      </c>
      <c r="I627" s="60">
        <v>45979</v>
      </c>
      <c r="J627" s="60">
        <v>47075</v>
      </c>
      <c r="K627">
        <v>3.06</v>
      </c>
      <c r="L627" t="s">
        <v>3248</v>
      </c>
      <c r="M627">
        <v>2.1299999999999999E-2</v>
      </c>
      <c r="N627" t="str">
        <f>_xll.IMDP("BND",D627,$N$1,A627)</f>
        <v>은행채</v>
      </c>
      <c r="O627">
        <f t="shared" si="9"/>
        <v>4.829775E-2</v>
      </c>
    </row>
    <row r="628" spans="1:15" x14ac:dyDescent="0.3">
      <c r="A628" s="60">
        <v>46205</v>
      </c>
      <c r="B628" t="s">
        <v>2687</v>
      </c>
      <c r="C628" t="s">
        <v>3245</v>
      </c>
      <c r="D628" t="s">
        <v>3810</v>
      </c>
      <c r="E628" t="s">
        <v>3811</v>
      </c>
      <c r="F628">
        <v>4</v>
      </c>
      <c r="G628">
        <v>2.4169999999999998</v>
      </c>
      <c r="H628">
        <v>6.62</v>
      </c>
      <c r="I628" s="60">
        <v>46044</v>
      </c>
      <c r="J628" s="60">
        <v>47140</v>
      </c>
      <c r="K628">
        <v>3.3</v>
      </c>
      <c r="L628" t="s">
        <v>3248</v>
      </c>
      <c r="M628">
        <v>1.14E-2</v>
      </c>
      <c r="N628" t="str">
        <f>_xll.IMDP("BND",D628,$N$1,A628)</f>
        <v>은행채</v>
      </c>
      <c r="O628">
        <f t="shared" si="9"/>
        <v>2.75538E-2</v>
      </c>
    </row>
    <row r="629" spans="1:15" x14ac:dyDescent="0.3">
      <c r="A629" s="60">
        <v>46205</v>
      </c>
      <c r="B629" t="s">
        <v>2687</v>
      </c>
      <c r="C629" t="s">
        <v>3245</v>
      </c>
      <c r="D629" t="s">
        <v>3812</v>
      </c>
      <c r="E629" t="s">
        <v>3813</v>
      </c>
      <c r="F629">
        <v>3.99</v>
      </c>
      <c r="G629">
        <v>2.1957</v>
      </c>
      <c r="H629">
        <v>5.5090000000000003</v>
      </c>
      <c r="I629" s="60">
        <v>46139</v>
      </c>
      <c r="J629" s="60">
        <v>47053</v>
      </c>
      <c r="K629">
        <v>3.59</v>
      </c>
      <c r="L629" t="s">
        <v>3248</v>
      </c>
      <c r="M629">
        <v>1.06E-2</v>
      </c>
      <c r="N629" t="str">
        <f>_xll.IMDP("BND",D629,$N$1,A629)</f>
        <v>은행채</v>
      </c>
      <c r="O629">
        <f t="shared" si="9"/>
        <v>2.3274420000000001E-2</v>
      </c>
    </row>
    <row r="630" spans="1:15" x14ac:dyDescent="0.3">
      <c r="A630" s="60">
        <v>46205</v>
      </c>
      <c r="B630" t="s">
        <v>2687</v>
      </c>
      <c r="C630" t="s">
        <v>3245</v>
      </c>
      <c r="D630" t="s">
        <v>3814</v>
      </c>
      <c r="E630" t="s">
        <v>3815</v>
      </c>
      <c r="F630">
        <v>3.97</v>
      </c>
      <c r="G630">
        <v>1.877</v>
      </c>
      <c r="H630">
        <v>4.0651999999999999</v>
      </c>
      <c r="I630" s="60">
        <v>46192</v>
      </c>
      <c r="J630" s="60">
        <v>46923</v>
      </c>
      <c r="K630">
        <v>3.9</v>
      </c>
      <c r="L630" t="s">
        <v>3248</v>
      </c>
      <c r="M630">
        <v>1.4E-2</v>
      </c>
      <c r="N630" t="str">
        <f>_xll.IMDP("BND",D630,$N$1,A630)</f>
        <v>은행채</v>
      </c>
      <c r="O630">
        <f t="shared" si="9"/>
        <v>2.6277999999999999E-2</v>
      </c>
    </row>
    <row r="631" spans="1:15" x14ac:dyDescent="0.3">
      <c r="A631" s="60">
        <v>46205</v>
      </c>
      <c r="B631" t="s">
        <v>2687</v>
      </c>
      <c r="C631" t="s">
        <v>3245</v>
      </c>
      <c r="D631" t="s">
        <v>3816</v>
      </c>
      <c r="E631" t="s">
        <v>3817</v>
      </c>
      <c r="F631">
        <v>4.26</v>
      </c>
      <c r="G631">
        <v>5.5983000000000001</v>
      </c>
      <c r="H631">
        <v>35.034300000000002</v>
      </c>
      <c r="I631" s="60">
        <v>41201</v>
      </c>
      <c r="J631" s="60">
        <v>48506</v>
      </c>
      <c r="K631">
        <v>3.24</v>
      </c>
      <c r="L631" t="s">
        <v>3248</v>
      </c>
      <c r="M631">
        <v>2.3E-3</v>
      </c>
      <c r="N631" t="str">
        <f>_xll.IMDP("BND",D631,$N$1,A631)</f>
        <v>은행채</v>
      </c>
      <c r="O631">
        <f t="shared" si="9"/>
        <v>1.287609E-2</v>
      </c>
    </row>
    <row r="632" spans="1:15" x14ac:dyDescent="0.3">
      <c r="A632" s="60">
        <v>46205</v>
      </c>
      <c r="B632" t="s">
        <v>2687</v>
      </c>
      <c r="C632" t="s">
        <v>3245</v>
      </c>
      <c r="D632" t="s">
        <v>3818</v>
      </c>
      <c r="E632" t="s">
        <v>3819</v>
      </c>
      <c r="F632">
        <v>3.65</v>
      </c>
      <c r="G632">
        <v>0.88939999999999997</v>
      </c>
      <c r="H632">
        <v>1.0185999999999999</v>
      </c>
      <c r="I632" s="60">
        <v>44712</v>
      </c>
      <c r="J632" s="60">
        <v>46538</v>
      </c>
      <c r="K632">
        <v>3.45</v>
      </c>
      <c r="L632" t="s">
        <v>3248</v>
      </c>
      <c r="M632">
        <v>2.12E-2</v>
      </c>
      <c r="N632" t="str">
        <f>_xll.IMDP("BND",D632,$N$1,A632)</f>
        <v>은행채</v>
      </c>
      <c r="O632">
        <f t="shared" si="9"/>
        <v>1.8855279999999999E-2</v>
      </c>
    </row>
    <row r="633" spans="1:15" x14ac:dyDescent="0.3">
      <c r="A633" s="60">
        <v>46205</v>
      </c>
      <c r="B633" t="s">
        <v>2687</v>
      </c>
      <c r="C633" t="s">
        <v>3245</v>
      </c>
      <c r="D633" t="s">
        <v>3820</v>
      </c>
      <c r="E633" t="s">
        <v>3821</v>
      </c>
      <c r="F633">
        <v>3.37</v>
      </c>
      <c r="G633">
        <v>0.56359999999999999</v>
      </c>
      <c r="H633">
        <v>0.4597</v>
      </c>
      <c r="I633" s="60">
        <v>45503</v>
      </c>
      <c r="J633" s="60">
        <v>46417</v>
      </c>
      <c r="K633">
        <v>3.13</v>
      </c>
      <c r="L633" t="s">
        <v>3248</v>
      </c>
      <c r="M633">
        <v>6.3E-3</v>
      </c>
      <c r="N633" t="str">
        <f>_xll.IMDP("BND",D633,$N$1,A633)</f>
        <v>은행채</v>
      </c>
      <c r="O633">
        <f t="shared" si="9"/>
        <v>3.5506800000000001E-3</v>
      </c>
    </row>
    <row r="634" spans="1:15" x14ac:dyDescent="0.3">
      <c r="A634" s="60">
        <v>46205</v>
      </c>
      <c r="B634" t="s">
        <v>2687</v>
      </c>
      <c r="C634" t="s">
        <v>3245</v>
      </c>
      <c r="D634" t="s">
        <v>3822</v>
      </c>
      <c r="E634" t="s">
        <v>3823</v>
      </c>
      <c r="F634">
        <v>3.94</v>
      </c>
      <c r="G634">
        <v>1.6758</v>
      </c>
      <c r="H634">
        <v>3.2574999999999998</v>
      </c>
      <c r="I634" s="60">
        <v>45924</v>
      </c>
      <c r="J634" s="60">
        <v>46836</v>
      </c>
      <c r="K634">
        <v>2.54</v>
      </c>
      <c r="L634" t="s">
        <v>3248</v>
      </c>
      <c r="M634">
        <v>1.04E-2</v>
      </c>
      <c r="N634" t="str">
        <f>_xll.IMDP("BND",D634,$N$1,A634)</f>
        <v>은행채</v>
      </c>
      <c r="O634">
        <f t="shared" si="9"/>
        <v>1.7428319999999997E-2</v>
      </c>
    </row>
    <row r="635" spans="1:15" x14ac:dyDescent="0.3">
      <c r="A635" s="60">
        <v>46205</v>
      </c>
      <c r="B635" t="s">
        <v>2687</v>
      </c>
      <c r="C635" t="s">
        <v>3245</v>
      </c>
      <c r="D635" t="s">
        <v>3824</v>
      </c>
      <c r="E635" t="s">
        <v>3825</v>
      </c>
      <c r="F635">
        <v>3.95</v>
      </c>
      <c r="G635">
        <v>1.7572000000000001</v>
      </c>
      <c r="H635">
        <v>3.5783999999999998</v>
      </c>
      <c r="I635" s="60">
        <v>45959</v>
      </c>
      <c r="J635" s="60">
        <v>46872</v>
      </c>
      <c r="K635">
        <v>2.69</v>
      </c>
      <c r="L635" t="s">
        <v>3248</v>
      </c>
      <c r="M635">
        <v>5.1999999999999998E-3</v>
      </c>
      <c r="N635" t="str">
        <f>_xll.IMDP("BND",D635,$N$1,A635)</f>
        <v>은행채</v>
      </c>
      <c r="O635">
        <f t="shared" si="9"/>
        <v>9.1374400000000001E-3</v>
      </c>
    </row>
    <row r="636" spans="1:15" x14ac:dyDescent="0.3">
      <c r="A636" s="60">
        <v>46205</v>
      </c>
      <c r="B636" t="s">
        <v>2687</v>
      </c>
      <c r="C636" t="s">
        <v>3245</v>
      </c>
      <c r="D636" t="s">
        <v>3826</v>
      </c>
      <c r="E636" t="s">
        <v>3827</v>
      </c>
      <c r="F636">
        <v>3.43</v>
      </c>
      <c r="G636">
        <v>0.61719999999999997</v>
      </c>
      <c r="H636">
        <v>0.53600000000000003</v>
      </c>
      <c r="I636" s="60">
        <v>45980</v>
      </c>
      <c r="J636" s="60">
        <v>46437</v>
      </c>
      <c r="K636">
        <v>2.83</v>
      </c>
      <c r="L636" t="s">
        <v>3248</v>
      </c>
      <c r="M636">
        <v>2.41E-2</v>
      </c>
      <c r="N636" t="str">
        <f>_xll.IMDP("BND",D636,$N$1,A636)</f>
        <v>은행채</v>
      </c>
      <c r="O636">
        <f t="shared" si="9"/>
        <v>1.4874519999999999E-2</v>
      </c>
    </row>
    <row r="637" spans="1:15" x14ac:dyDescent="0.3">
      <c r="A637" s="60">
        <v>46205</v>
      </c>
      <c r="B637" t="s">
        <v>2687</v>
      </c>
      <c r="C637" t="s">
        <v>3245</v>
      </c>
      <c r="D637" t="s">
        <v>3828</v>
      </c>
      <c r="E637" t="s">
        <v>3829</v>
      </c>
      <c r="F637">
        <v>3.36</v>
      </c>
      <c r="G637">
        <v>0.55330000000000001</v>
      </c>
      <c r="H637">
        <v>0.44540000000000002</v>
      </c>
      <c r="I637" s="60">
        <v>46048</v>
      </c>
      <c r="J637" s="60">
        <v>46413</v>
      </c>
      <c r="K637">
        <v>2.82</v>
      </c>
      <c r="L637" t="s">
        <v>3248</v>
      </c>
      <c r="M637">
        <v>6.7999999999999996E-3</v>
      </c>
      <c r="N637" t="str">
        <f>_xll.IMDP("BND",D637,$N$1,A637)</f>
        <v>은행채</v>
      </c>
      <c r="O637">
        <f t="shared" si="9"/>
        <v>3.7624399999999997E-3</v>
      </c>
    </row>
    <row r="638" spans="1:15" x14ac:dyDescent="0.3">
      <c r="A638" s="60">
        <v>46205</v>
      </c>
      <c r="B638" t="s">
        <v>2687</v>
      </c>
      <c r="C638" t="s">
        <v>3245</v>
      </c>
      <c r="D638" t="s">
        <v>3830</v>
      </c>
      <c r="E638" t="s">
        <v>3831</v>
      </c>
      <c r="F638">
        <v>3.59</v>
      </c>
      <c r="G638">
        <v>0.79730000000000001</v>
      </c>
      <c r="H638">
        <v>0.83979999999999999</v>
      </c>
      <c r="I638" s="60">
        <v>46139</v>
      </c>
      <c r="J638" s="60">
        <v>46504</v>
      </c>
      <c r="K638">
        <v>3.08</v>
      </c>
      <c r="L638" t="s">
        <v>3248</v>
      </c>
      <c r="M638">
        <v>1.1599999999999999E-2</v>
      </c>
      <c r="N638" t="str">
        <f>_xll.IMDP("BND",D638,$N$1,A638)</f>
        <v>은행채</v>
      </c>
      <c r="O638">
        <f t="shared" si="9"/>
        <v>9.2486799999999987E-3</v>
      </c>
    </row>
    <row r="639" spans="1:15" x14ac:dyDescent="0.3">
      <c r="A639" s="60">
        <v>46205</v>
      </c>
      <c r="B639" t="s">
        <v>2687</v>
      </c>
      <c r="C639" t="s">
        <v>3245</v>
      </c>
      <c r="D639" t="s">
        <v>3832</v>
      </c>
      <c r="E639" t="s">
        <v>3833</v>
      </c>
      <c r="F639">
        <v>3.97</v>
      </c>
      <c r="G639">
        <v>1.8841000000000001</v>
      </c>
      <c r="H639">
        <v>4.0948000000000002</v>
      </c>
      <c r="I639" s="60">
        <v>46195</v>
      </c>
      <c r="J639" s="60">
        <v>46926</v>
      </c>
      <c r="K639">
        <v>3.96</v>
      </c>
      <c r="L639" t="s">
        <v>3248</v>
      </c>
      <c r="M639">
        <v>2.41E-2</v>
      </c>
      <c r="N639" t="str">
        <f>_xll.IMDP("BND",D639,$N$1,A639)</f>
        <v>은행채</v>
      </c>
      <c r="O639">
        <f t="shared" si="9"/>
        <v>4.5406810000000006E-2</v>
      </c>
    </row>
    <row r="640" spans="1:15" x14ac:dyDescent="0.3">
      <c r="A640" s="60">
        <v>46205</v>
      </c>
      <c r="B640" t="s">
        <v>2687</v>
      </c>
      <c r="C640" t="s">
        <v>3245</v>
      </c>
      <c r="D640" t="s">
        <v>3834</v>
      </c>
      <c r="E640" t="s">
        <v>3835</v>
      </c>
      <c r="F640">
        <v>3.7</v>
      </c>
      <c r="G640">
        <v>0.95199999999999996</v>
      </c>
      <c r="H640">
        <v>1.1504000000000001</v>
      </c>
      <c r="I640" s="60">
        <v>44736</v>
      </c>
      <c r="J640" s="60">
        <v>46562</v>
      </c>
      <c r="K640">
        <v>4</v>
      </c>
      <c r="L640" t="s">
        <v>3248</v>
      </c>
      <c r="M640">
        <v>1.26E-2</v>
      </c>
      <c r="N640" t="str">
        <f>_xll.IMDP("BND",D640,$N$1,A640)</f>
        <v>은행채</v>
      </c>
      <c r="O640">
        <f t="shared" si="9"/>
        <v>1.1995199999999999E-2</v>
      </c>
    </row>
    <row r="641" spans="1:15" x14ac:dyDescent="0.3">
      <c r="A641" s="60">
        <v>46205</v>
      </c>
      <c r="B641" t="s">
        <v>2687</v>
      </c>
      <c r="C641" t="s">
        <v>3245</v>
      </c>
      <c r="D641" t="s">
        <v>3836</v>
      </c>
      <c r="E641" t="s">
        <v>3837</v>
      </c>
      <c r="F641">
        <v>3.21</v>
      </c>
      <c r="G641">
        <v>0.38900000000000001</v>
      </c>
      <c r="H641">
        <v>0.2482</v>
      </c>
      <c r="I641" s="60">
        <v>45621</v>
      </c>
      <c r="J641" s="60">
        <v>46351</v>
      </c>
      <c r="K641">
        <v>3.09</v>
      </c>
      <c r="L641" t="s">
        <v>3248</v>
      </c>
      <c r="M641">
        <v>6.7999999999999996E-3</v>
      </c>
      <c r="N641" t="str">
        <f>_xll.IMDP("BND",D641,$N$1,A641)</f>
        <v>은행채</v>
      </c>
      <c r="O641">
        <f t="shared" si="9"/>
        <v>2.6451999999999999E-3</v>
      </c>
    </row>
    <row r="642" spans="1:15" x14ac:dyDescent="0.3">
      <c r="A642" s="60">
        <v>46205</v>
      </c>
      <c r="B642" t="s">
        <v>2687</v>
      </c>
      <c r="C642" t="s">
        <v>3245</v>
      </c>
      <c r="D642" t="s">
        <v>3838</v>
      </c>
      <c r="E642" t="s">
        <v>3839</v>
      </c>
      <c r="F642">
        <v>3.59</v>
      </c>
      <c r="G642">
        <v>0.80689999999999995</v>
      </c>
      <c r="H642">
        <v>0.85660000000000003</v>
      </c>
      <c r="I642" s="60">
        <v>45960</v>
      </c>
      <c r="J642" s="60">
        <v>46507</v>
      </c>
      <c r="K642">
        <v>2.7</v>
      </c>
      <c r="L642" t="s">
        <v>3248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5.4062299999999997E-3</v>
      </c>
    </row>
    <row r="643" spans="1:15" x14ac:dyDescent="0.3">
      <c r="A643" s="60">
        <v>46205</v>
      </c>
      <c r="B643" t="s">
        <v>2687</v>
      </c>
      <c r="C643" t="s">
        <v>3245</v>
      </c>
      <c r="D643" t="s">
        <v>3840</v>
      </c>
      <c r="E643" t="s">
        <v>3841</v>
      </c>
      <c r="F643">
        <v>3.88</v>
      </c>
      <c r="G643">
        <v>1.34</v>
      </c>
      <c r="H643">
        <v>2.1515</v>
      </c>
      <c r="I643" s="60">
        <v>45981</v>
      </c>
      <c r="J643" s="60">
        <v>46711</v>
      </c>
      <c r="K643">
        <v>2.95</v>
      </c>
      <c r="L643" t="s">
        <v>3248</v>
      </c>
      <c r="M643">
        <v>2.63E-2</v>
      </c>
      <c r="N643" t="str">
        <f>_xll.IMDP("BND",D643,$N$1,A643)</f>
        <v>은행채</v>
      </c>
      <c r="O643">
        <f t="shared" si="10"/>
        <v>3.5242000000000002E-2</v>
      </c>
    </row>
    <row r="644" spans="1:15" x14ac:dyDescent="0.3">
      <c r="A644" s="60">
        <v>46205</v>
      </c>
      <c r="B644" t="s">
        <v>2687</v>
      </c>
      <c r="C644" t="s">
        <v>3245</v>
      </c>
      <c r="D644" t="s">
        <v>3842</v>
      </c>
      <c r="E644" t="s">
        <v>3843</v>
      </c>
      <c r="F644">
        <v>3.92</v>
      </c>
      <c r="G644">
        <v>1.5084</v>
      </c>
      <c r="H644">
        <v>2.6899000000000002</v>
      </c>
      <c r="I644" s="60">
        <v>46048</v>
      </c>
      <c r="J644" s="60">
        <v>46778</v>
      </c>
      <c r="K644">
        <v>3.08</v>
      </c>
      <c r="L644" t="s">
        <v>3248</v>
      </c>
      <c r="M644">
        <v>1.0999999999999999E-2</v>
      </c>
      <c r="N644" t="str">
        <f>_xll.IMDP("BND",D644,$N$1,A644)</f>
        <v>은행채</v>
      </c>
      <c r="O644">
        <f t="shared" si="10"/>
        <v>1.65924E-2</v>
      </c>
    </row>
    <row r="645" spans="1:15" x14ac:dyDescent="0.3">
      <c r="A645" s="60">
        <v>46205</v>
      </c>
      <c r="B645" t="s">
        <v>2687</v>
      </c>
      <c r="C645" t="s">
        <v>3245</v>
      </c>
      <c r="D645" t="s">
        <v>3844</v>
      </c>
      <c r="E645" t="s">
        <v>3845</v>
      </c>
      <c r="F645">
        <v>4.04</v>
      </c>
      <c r="G645">
        <v>2.7837000000000001</v>
      </c>
      <c r="H645">
        <v>8.7180999999999997</v>
      </c>
      <c r="I645" s="60">
        <v>46196</v>
      </c>
      <c r="J645" s="60">
        <v>47292</v>
      </c>
      <c r="K645">
        <v>4.08</v>
      </c>
      <c r="L645" t="s">
        <v>3248</v>
      </c>
      <c r="M645">
        <v>2.12E-2</v>
      </c>
      <c r="N645" t="str">
        <f>_xll.IMDP("BND",D645,$N$1,A645)</f>
        <v>은행채</v>
      </c>
      <c r="O645">
        <f t="shared" si="10"/>
        <v>5.9014440000000001E-2</v>
      </c>
    </row>
    <row r="646" spans="1:15" x14ac:dyDescent="0.3">
      <c r="A646" s="60">
        <v>46205</v>
      </c>
      <c r="B646" t="s">
        <v>2687</v>
      </c>
      <c r="C646" t="s">
        <v>3245</v>
      </c>
      <c r="D646" t="s">
        <v>3846</v>
      </c>
      <c r="E646" t="s">
        <v>3847</v>
      </c>
      <c r="F646">
        <v>3.53</v>
      </c>
      <c r="G646">
        <v>0.72789999999999999</v>
      </c>
      <c r="H646">
        <v>0.71209999999999996</v>
      </c>
      <c r="I646" s="60">
        <v>45929</v>
      </c>
      <c r="J646" s="60">
        <v>46475</v>
      </c>
      <c r="K646">
        <v>2.59</v>
      </c>
      <c r="L646" t="s">
        <v>3248</v>
      </c>
      <c r="M646">
        <v>7.7000000000000002E-3</v>
      </c>
      <c r="N646" t="str">
        <f>_xll.IMDP("BND",D646,$N$1,A646)</f>
        <v>은행채</v>
      </c>
      <c r="O646">
        <f t="shared" si="10"/>
        <v>5.6048299999999999E-3</v>
      </c>
    </row>
    <row r="647" spans="1:15" x14ac:dyDescent="0.3">
      <c r="A647" s="60">
        <v>46205</v>
      </c>
      <c r="B647" t="s">
        <v>2687</v>
      </c>
      <c r="C647" t="s">
        <v>3245</v>
      </c>
      <c r="D647" t="s">
        <v>3848</v>
      </c>
      <c r="E647" t="s">
        <v>3849</v>
      </c>
      <c r="F647">
        <v>3.86</v>
      </c>
      <c r="G647">
        <v>1.2862</v>
      </c>
      <c r="H647">
        <v>1.9952000000000001</v>
      </c>
      <c r="I647" s="60">
        <v>45960</v>
      </c>
      <c r="J647" s="60">
        <v>46690</v>
      </c>
      <c r="K647">
        <v>2.75</v>
      </c>
      <c r="L647" t="s">
        <v>3248</v>
      </c>
      <c r="M647">
        <v>1.5299999999999999E-2</v>
      </c>
      <c r="N647" t="str">
        <f>_xll.IMDP("BND",D647,$N$1,A647)</f>
        <v>은행채</v>
      </c>
      <c r="O647">
        <f t="shared" si="10"/>
        <v>1.9678859999999999E-2</v>
      </c>
    </row>
    <row r="648" spans="1:15" x14ac:dyDescent="0.3">
      <c r="A648" s="60">
        <v>46205</v>
      </c>
      <c r="B648" t="s">
        <v>2687</v>
      </c>
      <c r="C648" t="s">
        <v>3245</v>
      </c>
      <c r="D648" t="s">
        <v>3850</v>
      </c>
      <c r="E648" t="s">
        <v>3851</v>
      </c>
      <c r="F648">
        <v>3.93</v>
      </c>
      <c r="G648">
        <v>1.5881000000000001</v>
      </c>
      <c r="H648">
        <v>2.9539</v>
      </c>
      <c r="I648" s="60">
        <v>45985</v>
      </c>
      <c r="J648" s="60">
        <v>46807</v>
      </c>
      <c r="K648">
        <v>2.89</v>
      </c>
      <c r="L648" t="s">
        <v>3248</v>
      </c>
      <c r="M648">
        <v>1.5699999999999999E-2</v>
      </c>
      <c r="N648" t="str">
        <f>_xll.IMDP("BND",D648,$N$1,A648)</f>
        <v>은행채</v>
      </c>
      <c r="O648">
        <f t="shared" si="10"/>
        <v>2.4933169999999998E-2</v>
      </c>
    </row>
    <row r="649" spans="1:15" x14ac:dyDescent="0.3">
      <c r="A649" s="60">
        <v>46205</v>
      </c>
      <c r="B649" t="s">
        <v>2687</v>
      </c>
      <c r="C649" t="s">
        <v>3245</v>
      </c>
      <c r="D649" t="s">
        <v>3852</v>
      </c>
      <c r="E649" t="s">
        <v>3853</v>
      </c>
      <c r="F649">
        <v>3.98</v>
      </c>
      <c r="G649">
        <v>1.976</v>
      </c>
      <c r="H649">
        <v>4.4873000000000003</v>
      </c>
      <c r="I649" s="60">
        <v>46049</v>
      </c>
      <c r="J649" s="60">
        <v>46961</v>
      </c>
      <c r="K649">
        <v>3.17</v>
      </c>
      <c r="L649" t="s">
        <v>3248</v>
      </c>
      <c r="M649">
        <v>4.7999999999999996E-3</v>
      </c>
      <c r="N649" t="str">
        <f>_xll.IMDP("BND",D649,$N$1,A649)</f>
        <v>은행채</v>
      </c>
      <c r="O649">
        <f t="shared" si="10"/>
        <v>9.4847999999999998E-3</v>
      </c>
    </row>
    <row r="650" spans="1:15" x14ac:dyDescent="0.3">
      <c r="A650" s="60">
        <v>46205</v>
      </c>
      <c r="B650" t="s">
        <v>2687</v>
      </c>
      <c r="C650" t="s">
        <v>3245</v>
      </c>
      <c r="D650" t="s">
        <v>3854</v>
      </c>
      <c r="E650" t="s">
        <v>3855</v>
      </c>
      <c r="F650">
        <v>3.95</v>
      </c>
      <c r="G650">
        <v>1.7428999999999999</v>
      </c>
      <c r="H650">
        <v>3.5411999999999999</v>
      </c>
      <c r="I650" s="60">
        <v>46141</v>
      </c>
      <c r="J650" s="60">
        <v>46872</v>
      </c>
      <c r="K650">
        <v>3.58</v>
      </c>
      <c r="L650" t="s">
        <v>3248</v>
      </c>
      <c r="M650">
        <v>1.78E-2</v>
      </c>
      <c r="N650" t="str">
        <f>_xll.IMDP("BND",D650,$N$1,A650)</f>
        <v>은행채</v>
      </c>
      <c r="O650">
        <f t="shared" si="10"/>
        <v>3.1023619999999998E-2</v>
      </c>
    </row>
    <row r="651" spans="1:15" x14ac:dyDescent="0.3">
      <c r="A651" s="60">
        <v>46205</v>
      </c>
      <c r="B651" t="s">
        <v>2687</v>
      </c>
      <c r="C651" t="s">
        <v>3245</v>
      </c>
      <c r="D651" t="s">
        <v>3856</v>
      </c>
      <c r="E651" t="s">
        <v>3857</v>
      </c>
      <c r="F651">
        <v>3.81</v>
      </c>
      <c r="G651">
        <v>1.2114</v>
      </c>
      <c r="H651">
        <v>1.7791999999999999</v>
      </c>
      <c r="I651" s="60">
        <v>45929</v>
      </c>
      <c r="J651" s="60">
        <v>46659</v>
      </c>
      <c r="K651">
        <v>2.6</v>
      </c>
      <c r="L651" t="s">
        <v>3248</v>
      </c>
      <c r="M651">
        <v>5.7000000000000002E-3</v>
      </c>
      <c r="N651" t="str">
        <f>_xll.IMDP("BND",D651,$N$1,A651)</f>
        <v>은행채</v>
      </c>
      <c r="O651">
        <f t="shared" si="10"/>
        <v>6.9049800000000007E-3</v>
      </c>
    </row>
    <row r="652" spans="1:15" x14ac:dyDescent="0.3">
      <c r="A652" s="60">
        <v>46205</v>
      </c>
      <c r="B652" t="s">
        <v>2687</v>
      </c>
      <c r="C652" t="s">
        <v>3245</v>
      </c>
      <c r="D652" t="s">
        <v>15752</v>
      </c>
      <c r="E652" t="s">
        <v>15753</v>
      </c>
      <c r="F652">
        <v>3.91</v>
      </c>
      <c r="G652">
        <v>1.4395</v>
      </c>
      <c r="H652">
        <v>2.4594</v>
      </c>
      <c r="I652" s="60">
        <v>46202</v>
      </c>
      <c r="J652" s="60">
        <v>46750</v>
      </c>
      <c r="K652">
        <v>3.88</v>
      </c>
      <c r="L652" t="s">
        <v>3248</v>
      </c>
      <c r="M652">
        <v>8.2000000000000007E-3</v>
      </c>
      <c r="N652" t="str">
        <f>_xll.IMDP("BND",D652,$N$1,A652)</f>
        <v>은행채</v>
      </c>
      <c r="O652">
        <f t="shared" si="10"/>
        <v>1.1803900000000001E-2</v>
      </c>
    </row>
    <row r="653" spans="1:15" x14ac:dyDescent="0.3">
      <c r="A653" s="60">
        <v>46205</v>
      </c>
      <c r="B653" t="s">
        <v>2687</v>
      </c>
      <c r="C653" t="s">
        <v>3245</v>
      </c>
      <c r="D653" t="s">
        <v>3858</v>
      </c>
      <c r="E653" t="s">
        <v>3859</v>
      </c>
      <c r="F653">
        <v>3.45</v>
      </c>
      <c r="G653">
        <v>0.63339999999999996</v>
      </c>
      <c r="H653">
        <v>0.56030000000000002</v>
      </c>
      <c r="I653" s="60">
        <v>45986</v>
      </c>
      <c r="J653" s="60">
        <v>46443</v>
      </c>
      <c r="K653">
        <v>2.77</v>
      </c>
      <c r="L653" t="s">
        <v>3248</v>
      </c>
      <c r="M653">
        <v>1.2E-2</v>
      </c>
      <c r="N653" t="str">
        <f>_xll.IMDP("BND",D653,$N$1,A653)</f>
        <v>은행채</v>
      </c>
      <c r="O653">
        <f t="shared" si="10"/>
        <v>7.6007999999999996E-3</v>
      </c>
    </row>
    <row r="654" spans="1:15" x14ac:dyDescent="0.3">
      <c r="A654" s="60">
        <v>46205</v>
      </c>
      <c r="B654" t="s">
        <v>2687</v>
      </c>
      <c r="C654" t="s">
        <v>3245</v>
      </c>
      <c r="D654" t="s">
        <v>15766</v>
      </c>
      <c r="E654" t="s">
        <v>15767</v>
      </c>
      <c r="F654">
        <v>3.92</v>
      </c>
      <c r="G654">
        <v>1.4420999999999999</v>
      </c>
      <c r="H654">
        <v>2.4674999999999998</v>
      </c>
      <c r="I654" s="60">
        <v>46203</v>
      </c>
      <c r="J654" s="60">
        <v>46751</v>
      </c>
      <c r="K654">
        <v>3.89</v>
      </c>
      <c r="L654" t="s">
        <v>3248</v>
      </c>
      <c r="M654">
        <v>2.12E-2</v>
      </c>
      <c r="N654" t="str">
        <f>_xll.IMDP("BND",D654,$N$1,A654)</f>
        <v>은행채</v>
      </c>
      <c r="O654">
        <f t="shared" si="10"/>
        <v>3.0572519999999999E-2</v>
      </c>
    </row>
    <row r="655" spans="1:15" x14ac:dyDescent="0.3">
      <c r="A655" s="60">
        <v>46205</v>
      </c>
      <c r="B655" t="s">
        <v>2687</v>
      </c>
      <c r="C655" t="s">
        <v>3245</v>
      </c>
      <c r="D655" t="s">
        <v>3860</v>
      </c>
      <c r="E655" t="s">
        <v>3861</v>
      </c>
      <c r="F655">
        <v>3.99</v>
      </c>
      <c r="G655">
        <v>2.2875999999999999</v>
      </c>
      <c r="H655">
        <v>5.9231999999999996</v>
      </c>
      <c r="I655" s="60">
        <v>45986</v>
      </c>
      <c r="J655" s="60">
        <v>47082</v>
      </c>
      <c r="K655">
        <v>3.01</v>
      </c>
      <c r="L655" t="s">
        <v>3248</v>
      </c>
      <c r="M655">
        <v>1.18E-2</v>
      </c>
      <c r="N655" t="str">
        <f>_xll.IMDP("BND",D655,$N$1,A655)</f>
        <v>은행채</v>
      </c>
      <c r="O655">
        <f t="shared" si="10"/>
        <v>2.6993679999999999E-2</v>
      </c>
    </row>
    <row r="656" spans="1:15" x14ac:dyDescent="0.3">
      <c r="A656" s="60">
        <v>46205</v>
      </c>
      <c r="B656" t="s">
        <v>2687</v>
      </c>
      <c r="C656" t="s">
        <v>3245</v>
      </c>
      <c r="D656" t="s">
        <v>3862</v>
      </c>
      <c r="E656" t="s">
        <v>3863</v>
      </c>
      <c r="F656">
        <v>3.16</v>
      </c>
      <c r="G656">
        <v>0.33460000000000001</v>
      </c>
      <c r="H656">
        <v>0.43640000000000001</v>
      </c>
      <c r="I656" s="60">
        <v>45967</v>
      </c>
      <c r="J656" s="60">
        <v>46332</v>
      </c>
      <c r="K656">
        <v>2.65</v>
      </c>
      <c r="L656" t="s">
        <v>3248</v>
      </c>
      <c r="M656">
        <v>2.3999999999999998E-3</v>
      </c>
      <c r="N656" t="str">
        <f>_xll.IMDP("BND",D656,$N$1,A656)</f>
        <v>은행채</v>
      </c>
      <c r="O656">
        <f t="shared" si="10"/>
        <v>8.0303999999999998E-4</v>
      </c>
    </row>
    <row r="657" spans="1:15" x14ac:dyDescent="0.3">
      <c r="A657" s="60">
        <v>46205</v>
      </c>
      <c r="B657" t="s">
        <v>2687</v>
      </c>
      <c r="C657" t="s">
        <v>3245</v>
      </c>
      <c r="D657" t="s">
        <v>3864</v>
      </c>
      <c r="E657" t="s">
        <v>3865</v>
      </c>
      <c r="F657">
        <v>3.3</v>
      </c>
      <c r="G657">
        <v>0.496</v>
      </c>
      <c r="H657">
        <v>0.72609999999999997</v>
      </c>
      <c r="I657" s="60">
        <v>46028</v>
      </c>
      <c r="J657" s="60">
        <v>46393</v>
      </c>
      <c r="K657">
        <v>2.62</v>
      </c>
      <c r="L657" t="s">
        <v>3248</v>
      </c>
      <c r="M657">
        <v>8.5000000000000006E-3</v>
      </c>
      <c r="N657" t="str">
        <f>_xll.IMDP("BND",D657,$N$1,A657)</f>
        <v>은행채</v>
      </c>
      <c r="O657">
        <f t="shared" si="10"/>
        <v>4.2160000000000001E-3</v>
      </c>
    </row>
    <row r="658" spans="1:15" x14ac:dyDescent="0.3">
      <c r="A658" s="60">
        <v>46205</v>
      </c>
      <c r="B658" t="s">
        <v>2687</v>
      </c>
      <c r="C658" t="s">
        <v>3245</v>
      </c>
      <c r="D658" t="s">
        <v>3866</v>
      </c>
      <c r="E658" t="s">
        <v>3867</v>
      </c>
      <c r="F658">
        <v>3.29</v>
      </c>
      <c r="G658">
        <v>0.49070000000000003</v>
      </c>
      <c r="H658">
        <v>0.71579999999999999</v>
      </c>
      <c r="I658" s="60">
        <v>46057</v>
      </c>
      <c r="J658" s="60">
        <v>46391</v>
      </c>
      <c r="K658">
        <v>2.86</v>
      </c>
      <c r="L658" t="s">
        <v>3248</v>
      </c>
      <c r="M658">
        <v>8.9999999999999993E-3</v>
      </c>
      <c r="N658" t="str">
        <f>_xll.IMDP("BND",D658,$N$1,A658)</f>
        <v>은행채</v>
      </c>
      <c r="O658">
        <f t="shared" si="10"/>
        <v>4.4162999999999997E-3</v>
      </c>
    </row>
    <row r="659" spans="1:15" x14ac:dyDescent="0.3">
      <c r="A659" s="60">
        <v>46205</v>
      </c>
      <c r="B659" t="s">
        <v>2687</v>
      </c>
      <c r="C659" t="s">
        <v>3245</v>
      </c>
      <c r="D659" t="s">
        <v>3868</v>
      </c>
      <c r="E659" t="s">
        <v>3869</v>
      </c>
      <c r="F659">
        <v>3.49</v>
      </c>
      <c r="G659">
        <v>0.66710000000000003</v>
      </c>
      <c r="H659">
        <v>1.0896999999999999</v>
      </c>
      <c r="I659" s="60">
        <v>46093</v>
      </c>
      <c r="J659" s="60">
        <v>46458</v>
      </c>
      <c r="K659">
        <v>2.85</v>
      </c>
      <c r="L659" t="s">
        <v>3248</v>
      </c>
      <c r="M659">
        <v>1.0800000000000001E-2</v>
      </c>
      <c r="N659" t="str">
        <f>_xll.IMDP("BND",D659,$N$1,A659)</f>
        <v>은행채</v>
      </c>
      <c r="O659">
        <f t="shared" si="10"/>
        <v>7.2046800000000006E-3</v>
      </c>
    </row>
    <row r="660" spans="1:15" x14ac:dyDescent="0.3">
      <c r="A660" s="60">
        <v>46205</v>
      </c>
      <c r="B660" t="s">
        <v>2687</v>
      </c>
      <c r="C660" t="s">
        <v>3245</v>
      </c>
      <c r="D660" t="s">
        <v>3870</v>
      </c>
      <c r="E660" t="s">
        <v>3871</v>
      </c>
      <c r="F660">
        <v>3.29</v>
      </c>
      <c r="G660">
        <v>0.48270000000000002</v>
      </c>
      <c r="H660">
        <v>0.70040000000000002</v>
      </c>
      <c r="I660" s="60">
        <v>46113</v>
      </c>
      <c r="J660" s="60">
        <v>46388</v>
      </c>
      <c r="K660">
        <v>2.92</v>
      </c>
      <c r="L660" t="s">
        <v>3248</v>
      </c>
      <c r="M660">
        <v>1.1900000000000001E-2</v>
      </c>
      <c r="N660" t="str">
        <f>_xll.IMDP("BND",D660,$N$1,A660)</f>
        <v>은행채</v>
      </c>
      <c r="O660">
        <f t="shared" si="10"/>
        <v>5.7441300000000009E-3</v>
      </c>
    </row>
    <row r="661" spans="1:15" x14ac:dyDescent="0.3">
      <c r="A661" s="60">
        <v>46205</v>
      </c>
      <c r="B661" t="s">
        <v>2687</v>
      </c>
      <c r="C661" t="s">
        <v>3245</v>
      </c>
      <c r="D661" t="s">
        <v>3872</v>
      </c>
      <c r="E661" t="s">
        <v>3873</v>
      </c>
      <c r="F661">
        <v>3.54</v>
      </c>
      <c r="G661">
        <v>0.73560000000000003</v>
      </c>
      <c r="H661">
        <v>1.2515000000000001</v>
      </c>
      <c r="I661" s="60">
        <v>46149</v>
      </c>
      <c r="J661" s="60">
        <v>46484</v>
      </c>
      <c r="K661">
        <v>2.98</v>
      </c>
      <c r="L661" t="s">
        <v>3248</v>
      </c>
      <c r="M661">
        <v>1.3100000000000001E-2</v>
      </c>
      <c r="N661" t="str">
        <f>_xll.IMDP("BND",D661,$N$1,A661)</f>
        <v>은행채</v>
      </c>
      <c r="O661">
        <f t="shared" si="10"/>
        <v>9.6363600000000001E-3</v>
      </c>
    </row>
    <row r="662" spans="1:15" x14ac:dyDescent="0.3">
      <c r="A662" s="60">
        <v>46205</v>
      </c>
      <c r="B662" t="s">
        <v>2687</v>
      </c>
      <c r="C662" t="s">
        <v>3245</v>
      </c>
      <c r="D662" t="s">
        <v>3874</v>
      </c>
      <c r="E662" t="s">
        <v>3875</v>
      </c>
      <c r="F662">
        <v>3.47</v>
      </c>
      <c r="G662">
        <v>0.64080000000000004</v>
      </c>
      <c r="H662">
        <v>1.03</v>
      </c>
      <c r="I662" s="60">
        <v>46175</v>
      </c>
      <c r="J662" s="60">
        <v>46448</v>
      </c>
      <c r="K662">
        <v>3.15</v>
      </c>
      <c r="L662" t="s">
        <v>3248</v>
      </c>
      <c r="M662">
        <v>6.6E-3</v>
      </c>
      <c r="N662" t="str">
        <f>_xll.IMDP("BND",D662,$N$1,A662)</f>
        <v>은행채</v>
      </c>
      <c r="O662">
        <f t="shared" si="10"/>
        <v>4.2292800000000002E-3</v>
      </c>
    </row>
    <row r="663" spans="1:15" x14ac:dyDescent="0.3">
      <c r="A663" s="60">
        <v>46205</v>
      </c>
      <c r="B663" t="s">
        <v>2687</v>
      </c>
      <c r="C663" t="s">
        <v>3245</v>
      </c>
      <c r="D663" t="s">
        <v>3876</v>
      </c>
      <c r="E663" t="s">
        <v>3877</v>
      </c>
      <c r="F663">
        <v>3.88</v>
      </c>
      <c r="G663">
        <v>1.3183</v>
      </c>
      <c r="H663">
        <v>2.1021000000000001</v>
      </c>
      <c r="I663" s="60">
        <v>44883</v>
      </c>
      <c r="J663" s="60">
        <v>46709</v>
      </c>
      <c r="K663">
        <v>4.8600000000000003</v>
      </c>
      <c r="L663" t="s">
        <v>3248</v>
      </c>
      <c r="M663">
        <v>1.23E-2</v>
      </c>
      <c r="N663" t="str">
        <f>_xll.IMDP("BND",D663,$N$1,A663)</f>
        <v>은행채</v>
      </c>
      <c r="O663">
        <f t="shared" si="10"/>
        <v>1.6215090000000001E-2</v>
      </c>
    </row>
    <row r="664" spans="1:15" x14ac:dyDescent="0.3">
      <c r="A664" s="60">
        <v>46205</v>
      </c>
      <c r="B664" t="s">
        <v>2687</v>
      </c>
      <c r="C664" t="s">
        <v>3245</v>
      </c>
      <c r="D664" t="s">
        <v>3878</v>
      </c>
      <c r="E664" t="s">
        <v>3879</v>
      </c>
      <c r="F664">
        <v>3.92</v>
      </c>
      <c r="G664">
        <v>1.4732000000000001</v>
      </c>
      <c r="H664">
        <v>2.5840000000000001</v>
      </c>
      <c r="I664" s="60">
        <v>44942</v>
      </c>
      <c r="J664" s="60">
        <v>46768</v>
      </c>
      <c r="K664">
        <v>3.75</v>
      </c>
      <c r="L664" t="s">
        <v>3248</v>
      </c>
      <c r="M664">
        <v>1.0200000000000001E-2</v>
      </c>
      <c r="N664" t="str">
        <f>_xll.IMDP("BND",D664,$N$1,A664)</f>
        <v>은행채</v>
      </c>
      <c r="O664">
        <f t="shared" si="10"/>
        <v>1.5026640000000003E-2</v>
      </c>
    </row>
    <row r="665" spans="1:15" x14ac:dyDescent="0.3">
      <c r="A665" s="60">
        <v>46205</v>
      </c>
      <c r="B665" t="s">
        <v>2687</v>
      </c>
      <c r="C665" t="s">
        <v>3245</v>
      </c>
      <c r="D665" t="s">
        <v>3880</v>
      </c>
      <c r="E665" t="s">
        <v>3881</v>
      </c>
      <c r="F665">
        <v>3.75</v>
      </c>
      <c r="G665">
        <v>1.0601</v>
      </c>
      <c r="H665">
        <v>1.3985000000000001</v>
      </c>
      <c r="I665" s="60">
        <v>45692</v>
      </c>
      <c r="J665" s="60">
        <v>46603</v>
      </c>
      <c r="K665">
        <v>2.73</v>
      </c>
      <c r="L665" t="s">
        <v>3248</v>
      </c>
      <c r="M665">
        <v>9.5999999999999992E-3</v>
      </c>
      <c r="N665" t="str">
        <f>_xll.IMDP("BND",D665,$N$1,A665)</f>
        <v>은행채</v>
      </c>
      <c r="O665">
        <f t="shared" si="10"/>
        <v>1.0176959999999999E-2</v>
      </c>
    </row>
    <row r="666" spans="1:15" x14ac:dyDescent="0.3">
      <c r="A666" s="60">
        <v>46205</v>
      </c>
      <c r="B666" t="s">
        <v>2687</v>
      </c>
      <c r="C666" t="s">
        <v>3245</v>
      </c>
      <c r="D666" t="s">
        <v>3882</v>
      </c>
      <c r="E666" t="s">
        <v>3883</v>
      </c>
      <c r="F666">
        <v>3.96</v>
      </c>
      <c r="G666">
        <v>1.7713000000000001</v>
      </c>
      <c r="H666">
        <v>3.6269</v>
      </c>
      <c r="I666" s="60">
        <v>45779</v>
      </c>
      <c r="J666" s="60">
        <v>46875</v>
      </c>
      <c r="K666">
        <v>2.44</v>
      </c>
      <c r="L666" t="s">
        <v>3248</v>
      </c>
      <c r="M666">
        <v>4.7000000000000002E-3</v>
      </c>
      <c r="N666" t="str">
        <f>_xll.IMDP("BND",D666,$N$1,A666)</f>
        <v>은행채</v>
      </c>
      <c r="O666">
        <f t="shared" si="10"/>
        <v>8.3251100000000001E-3</v>
      </c>
    </row>
    <row r="667" spans="1:15" x14ac:dyDescent="0.3">
      <c r="A667" s="60">
        <v>46205</v>
      </c>
      <c r="B667" t="s">
        <v>2687</v>
      </c>
      <c r="C667" t="s">
        <v>3245</v>
      </c>
      <c r="D667" t="s">
        <v>3884</v>
      </c>
      <c r="E667" t="s">
        <v>3885</v>
      </c>
      <c r="F667">
        <v>3.5</v>
      </c>
      <c r="G667">
        <v>0.69040000000000001</v>
      </c>
      <c r="H667">
        <v>0.64959999999999996</v>
      </c>
      <c r="I667" s="60">
        <v>45915</v>
      </c>
      <c r="J667" s="60">
        <v>46461</v>
      </c>
      <c r="K667">
        <v>2.5</v>
      </c>
      <c r="L667" t="s">
        <v>3248</v>
      </c>
      <c r="M667">
        <v>5.7999999999999996E-3</v>
      </c>
      <c r="N667" t="str">
        <f>_xll.IMDP("BND",D667,$N$1,A667)</f>
        <v>은행채</v>
      </c>
      <c r="O667">
        <f t="shared" si="10"/>
        <v>4.0043199999999996E-3</v>
      </c>
    </row>
    <row r="668" spans="1:15" x14ac:dyDescent="0.3">
      <c r="A668" s="60">
        <v>46205</v>
      </c>
      <c r="B668" t="s">
        <v>2687</v>
      </c>
      <c r="C668" t="s">
        <v>3245</v>
      </c>
      <c r="D668" t="s">
        <v>3886</v>
      </c>
      <c r="E668" t="s">
        <v>3887</v>
      </c>
      <c r="F668">
        <v>3.54</v>
      </c>
      <c r="G668">
        <v>0.73329999999999995</v>
      </c>
      <c r="H668">
        <v>0.72140000000000004</v>
      </c>
      <c r="I668" s="60">
        <v>45931</v>
      </c>
      <c r="J668" s="60">
        <v>46478</v>
      </c>
      <c r="K668">
        <v>2.57</v>
      </c>
      <c r="L668" t="s">
        <v>3248</v>
      </c>
      <c r="M668">
        <v>4.7999999999999996E-3</v>
      </c>
      <c r="N668" t="str">
        <f>_xll.IMDP("BND",D668,$N$1,A668)</f>
        <v>은행채</v>
      </c>
      <c r="O668">
        <f t="shared" si="10"/>
        <v>3.5198399999999993E-3</v>
      </c>
    </row>
    <row r="669" spans="1:15" x14ac:dyDescent="0.3">
      <c r="A669" s="60">
        <v>46205</v>
      </c>
      <c r="B669" t="s">
        <v>2687</v>
      </c>
      <c r="C669" t="s">
        <v>3245</v>
      </c>
      <c r="D669" t="s">
        <v>3888</v>
      </c>
      <c r="E669" t="s">
        <v>3889</v>
      </c>
      <c r="F669">
        <v>3.69</v>
      </c>
      <c r="G669">
        <v>0.93979999999999997</v>
      </c>
      <c r="H669">
        <v>1.1222000000000001</v>
      </c>
      <c r="I669" s="60">
        <v>46009</v>
      </c>
      <c r="J669" s="60">
        <v>46556</v>
      </c>
      <c r="K669">
        <v>2.88</v>
      </c>
      <c r="L669" t="s">
        <v>3248</v>
      </c>
      <c r="M669">
        <v>1.29E-2</v>
      </c>
      <c r="N669" t="str">
        <f>_xll.IMDP("BND",D669,$N$1,A669)</f>
        <v>은행채</v>
      </c>
      <c r="O669">
        <f t="shared" si="10"/>
        <v>1.2123419999999999E-2</v>
      </c>
    </row>
    <row r="670" spans="1:15" x14ac:dyDescent="0.3">
      <c r="A670" s="60">
        <v>46205</v>
      </c>
      <c r="B670" t="s">
        <v>2687</v>
      </c>
      <c r="C670" t="s">
        <v>3245</v>
      </c>
      <c r="D670" t="s">
        <v>3890</v>
      </c>
      <c r="E670" t="s">
        <v>3891</v>
      </c>
      <c r="F670">
        <v>3.92</v>
      </c>
      <c r="G670">
        <v>1.4617</v>
      </c>
      <c r="H670">
        <v>2.5373000000000001</v>
      </c>
      <c r="I670" s="60">
        <v>46030</v>
      </c>
      <c r="J670" s="60">
        <v>46760</v>
      </c>
      <c r="K670">
        <v>2.9</v>
      </c>
      <c r="L670" t="s">
        <v>3248</v>
      </c>
      <c r="M670">
        <v>1.9099999999999999E-2</v>
      </c>
      <c r="N670" t="str">
        <f>_xll.IMDP("BND",D670,$N$1,A670)</f>
        <v>은행채</v>
      </c>
      <c r="O670">
        <f t="shared" si="10"/>
        <v>2.7918469999999997E-2</v>
      </c>
    </row>
    <row r="671" spans="1:15" x14ac:dyDescent="0.3">
      <c r="A671" s="60">
        <v>46205</v>
      </c>
      <c r="B671" t="s">
        <v>2687</v>
      </c>
      <c r="C671" t="s">
        <v>3245</v>
      </c>
      <c r="D671" t="s">
        <v>3892</v>
      </c>
      <c r="E671" t="s">
        <v>3893</v>
      </c>
      <c r="F671">
        <v>3.83</v>
      </c>
      <c r="G671">
        <v>1.2243999999999999</v>
      </c>
      <c r="H671">
        <v>1.8289</v>
      </c>
      <c r="I671" s="60">
        <v>46121</v>
      </c>
      <c r="J671" s="60">
        <v>46669</v>
      </c>
      <c r="K671">
        <v>3.28</v>
      </c>
      <c r="L671" t="s">
        <v>3248</v>
      </c>
      <c r="M671">
        <v>1.21E-2</v>
      </c>
      <c r="N671" t="str">
        <f>_xll.IMDP("BND",D671,$N$1,A671)</f>
        <v>은행채</v>
      </c>
      <c r="O671">
        <f t="shared" si="10"/>
        <v>1.4815239999999999E-2</v>
      </c>
    </row>
    <row r="672" spans="1:15" x14ac:dyDescent="0.3">
      <c r="A672" s="60">
        <v>46205</v>
      </c>
      <c r="B672" t="s">
        <v>2687</v>
      </c>
      <c r="C672" t="s">
        <v>3245</v>
      </c>
      <c r="D672" t="s">
        <v>3894</v>
      </c>
      <c r="E672" t="s">
        <v>3895</v>
      </c>
      <c r="F672">
        <v>3.89</v>
      </c>
      <c r="G672">
        <v>1.3663000000000001</v>
      </c>
      <c r="H672">
        <v>2.2341000000000002</v>
      </c>
      <c r="I672" s="60">
        <v>46174</v>
      </c>
      <c r="J672" s="60">
        <v>46722</v>
      </c>
      <c r="K672">
        <v>3.64</v>
      </c>
      <c r="L672" t="s">
        <v>3248</v>
      </c>
      <c r="M672">
        <v>1.44E-2</v>
      </c>
      <c r="N672" t="str">
        <f>_xll.IMDP("BND",D672,$N$1,A672)</f>
        <v>은행채</v>
      </c>
      <c r="O672">
        <f t="shared" si="10"/>
        <v>1.967472E-2</v>
      </c>
    </row>
    <row r="673" spans="1:15" x14ac:dyDescent="0.3">
      <c r="A673" s="60">
        <v>46205</v>
      </c>
      <c r="B673" t="s">
        <v>2687</v>
      </c>
      <c r="C673" t="s">
        <v>3245</v>
      </c>
      <c r="D673" t="s">
        <v>15782</v>
      </c>
      <c r="E673" t="s">
        <v>15783</v>
      </c>
      <c r="F673">
        <v>3.9</v>
      </c>
      <c r="G673">
        <v>1.4447000000000001</v>
      </c>
      <c r="H673">
        <v>2.476</v>
      </c>
      <c r="I673" s="60">
        <v>46204</v>
      </c>
      <c r="J673" s="60">
        <v>46753</v>
      </c>
      <c r="K673">
        <v>3.9</v>
      </c>
      <c r="L673" t="s">
        <v>3248</v>
      </c>
      <c r="M673">
        <v>1.8800000000000001E-2</v>
      </c>
      <c r="N673" t="str">
        <f>_xll.IMDP("BND",D673,$N$1,A673)</f>
        <v>은행채</v>
      </c>
      <c r="O673">
        <f t="shared" si="10"/>
        <v>2.7160360000000001E-2</v>
      </c>
    </row>
    <row r="674" spans="1:15" x14ac:dyDescent="0.3">
      <c r="A674" s="60">
        <v>46205</v>
      </c>
      <c r="B674" t="s">
        <v>2687</v>
      </c>
      <c r="C674" t="s">
        <v>3245</v>
      </c>
      <c r="D674" t="s">
        <v>3896</v>
      </c>
      <c r="E674" t="s">
        <v>3897</v>
      </c>
      <c r="F674">
        <v>3.38</v>
      </c>
      <c r="G674">
        <v>0.57240000000000002</v>
      </c>
      <c r="H674">
        <v>0.88129999999999997</v>
      </c>
      <c r="I674" s="60">
        <v>46057</v>
      </c>
      <c r="J674" s="60">
        <v>46422</v>
      </c>
      <c r="K674">
        <v>2.88</v>
      </c>
      <c r="L674" t="s">
        <v>3248</v>
      </c>
      <c r="M674">
        <v>1.09E-2</v>
      </c>
      <c r="N674" t="str">
        <f>_xll.IMDP("BND",D674,$N$1,A674)</f>
        <v>은행채</v>
      </c>
      <c r="O674">
        <f t="shared" si="10"/>
        <v>6.2391600000000005E-3</v>
      </c>
    </row>
    <row r="675" spans="1:15" x14ac:dyDescent="0.3">
      <c r="A675" s="60">
        <v>46205</v>
      </c>
      <c r="B675" t="s">
        <v>2687</v>
      </c>
      <c r="C675" t="s">
        <v>3245</v>
      </c>
      <c r="D675" t="s">
        <v>3898</v>
      </c>
      <c r="E675" t="s">
        <v>3899</v>
      </c>
      <c r="F675">
        <v>3.41</v>
      </c>
      <c r="G675">
        <v>0.59609999999999996</v>
      </c>
      <c r="H675">
        <v>0.93179999999999996</v>
      </c>
      <c r="I675" s="60">
        <v>46094</v>
      </c>
      <c r="J675" s="60">
        <v>46431</v>
      </c>
      <c r="K675">
        <v>2.85</v>
      </c>
      <c r="L675" t="s">
        <v>3248</v>
      </c>
      <c r="M675">
        <v>6.6E-3</v>
      </c>
      <c r="N675" t="str">
        <f>_xll.IMDP("BND",D675,$N$1,A675)</f>
        <v>은행채</v>
      </c>
      <c r="O675">
        <f t="shared" si="10"/>
        <v>3.9342599999999993E-3</v>
      </c>
    </row>
    <row r="676" spans="1:15" x14ac:dyDescent="0.3">
      <c r="A676" s="60">
        <v>46205</v>
      </c>
      <c r="B676" t="s">
        <v>2687</v>
      </c>
      <c r="C676" t="s">
        <v>3245</v>
      </c>
      <c r="D676" t="s">
        <v>3900</v>
      </c>
      <c r="E676" t="s">
        <v>3901</v>
      </c>
      <c r="F676">
        <v>3.61</v>
      </c>
      <c r="G676">
        <v>0.81710000000000005</v>
      </c>
      <c r="H676">
        <v>1.4561999999999999</v>
      </c>
      <c r="I676" s="60">
        <v>46150</v>
      </c>
      <c r="J676" s="60">
        <v>46515</v>
      </c>
      <c r="K676">
        <v>3.04</v>
      </c>
      <c r="L676" t="s">
        <v>3248</v>
      </c>
      <c r="M676">
        <v>1.4500000000000001E-2</v>
      </c>
      <c r="N676" t="str">
        <f>_xll.IMDP("BND",D676,$N$1,A676)</f>
        <v>은행채</v>
      </c>
      <c r="O676">
        <f t="shared" si="10"/>
        <v>1.1847950000000001E-2</v>
      </c>
    </row>
    <row r="677" spans="1:15" x14ac:dyDescent="0.3">
      <c r="A677" s="60">
        <v>46205</v>
      </c>
      <c r="B677" t="s">
        <v>2687</v>
      </c>
      <c r="C677" t="s">
        <v>3245</v>
      </c>
      <c r="D677" t="s">
        <v>3902</v>
      </c>
      <c r="E677" t="s">
        <v>3903</v>
      </c>
      <c r="F677">
        <v>3.68</v>
      </c>
      <c r="G677">
        <v>0.90110000000000001</v>
      </c>
      <c r="H677">
        <v>1.681</v>
      </c>
      <c r="I677" s="60">
        <v>46182</v>
      </c>
      <c r="J677" s="60">
        <v>46547</v>
      </c>
      <c r="K677">
        <v>3.46</v>
      </c>
      <c r="L677" t="s">
        <v>3248</v>
      </c>
      <c r="M677">
        <v>1.1599999999999999E-2</v>
      </c>
      <c r="N677" t="str">
        <f>_xll.IMDP("BND",D677,$N$1,A677)</f>
        <v>은행채</v>
      </c>
      <c r="O677">
        <f t="shared" si="10"/>
        <v>1.045276E-2</v>
      </c>
    </row>
    <row r="678" spans="1:15" x14ac:dyDescent="0.3">
      <c r="A678" s="60">
        <v>46205</v>
      </c>
      <c r="B678" t="s">
        <v>2687</v>
      </c>
      <c r="C678" t="s">
        <v>3245</v>
      </c>
      <c r="D678" t="s">
        <v>3904</v>
      </c>
      <c r="E678" t="s">
        <v>3905</v>
      </c>
      <c r="F678">
        <v>3.96</v>
      </c>
      <c r="G678">
        <v>1.7763</v>
      </c>
      <c r="H678">
        <v>3.6678000000000002</v>
      </c>
      <c r="I678" s="60">
        <v>45057</v>
      </c>
      <c r="J678" s="60">
        <v>46884</v>
      </c>
      <c r="K678">
        <v>3.63</v>
      </c>
      <c r="L678" t="s">
        <v>3248</v>
      </c>
      <c r="M678">
        <v>9.5999999999999992E-3</v>
      </c>
      <c r="N678" t="str">
        <f>_xll.IMDP("BND",D678,$N$1,A678)</f>
        <v>은행채</v>
      </c>
      <c r="O678">
        <f t="shared" si="10"/>
        <v>1.7052479999999998E-2</v>
      </c>
    </row>
    <row r="679" spans="1:15" x14ac:dyDescent="0.3">
      <c r="A679" s="60">
        <v>46205</v>
      </c>
      <c r="B679" t="s">
        <v>2687</v>
      </c>
      <c r="C679" t="s">
        <v>3245</v>
      </c>
      <c r="D679" t="s">
        <v>3906</v>
      </c>
      <c r="E679" t="s">
        <v>3907</v>
      </c>
      <c r="F679">
        <v>3.72</v>
      </c>
      <c r="G679">
        <v>0.97699999999999998</v>
      </c>
      <c r="H679">
        <v>1.2143999999999999</v>
      </c>
      <c r="I679" s="60">
        <v>45114</v>
      </c>
      <c r="J679" s="60">
        <v>46575</v>
      </c>
      <c r="K679">
        <v>4.07</v>
      </c>
      <c r="L679" t="s">
        <v>3248</v>
      </c>
      <c r="M679">
        <v>0.02</v>
      </c>
      <c r="N679" t="str">
        <f>_xll.IMDP("BND",D679,$N$1,A679)</f>
        <v>은행채</v>
      </c>
      <c r="O679">
        <f t="shared" si="10"/>
        <v>1.9539999999999998E-2</v>
      </c>
    </row>
    <row r="680" spans="1:15" x14ac:dyDescent="0.3">
      <c r="A680" s="60">
        <v>46205</v>
      </c>
      <c r="B680" t="s">
        <v>2687</v>
      </c>
      <c r="C680" t="s">
        <v>3245</v>
      </c>
      <c r="D680" t="s">
        <v>3908</v>
      </c>
      <c r="E680" t="s">
        <v>3909</v>
      </c>
      <c r="F680">
        <v>3.24</v>
      </c>
      <c r="G680">
        <v>0.42149999999999999</v>
      </c>
      <c r="H680">
        <v>0.28260000000000002</v>
      </c>
      <c r="I680" s="60">
        <v>45632</v>
      </c>
      <c r="J680" s="60">
        <v>46362</v>
      </c>
      <c r="K680">
        <v>2.84</v>
      </c>
      <c r="L680" t="s">
        <v>3248</v>
      </c>
      <c r="M680">
        <v>5.7999999999999996E-3</v>
      </c>
      <c r="N680" t="str">
        <f>_xll.IMDP("BND",D680,$N$1,A680)</f>
        <v>은행채</v>
      </c>
      <c r="O680">
        <f t="shared" si="10"/>
        <v>2.4446999999999997E-3</v>
      </c>
    </row>
    <row r="681" spans="1:15" x14ac:dyDescent="0.3">
      <c r="A681" s="60">
        <v>46205</v>
      </c>
      <c r="B681" t="s">
        <v>2687</v>
      </c>
      <c r="C681" t="s">
        <v>3245</v>
      </c>
      <c r="D681" t="s">
        <v>3910</v>
      </c>
      <c r="E681" t="s">
        <v>3911</v>
      </c>
      <c r="F681">
        <v>3.32</v>
      </c>
      <c r="G681">
        <v>0.52349999999999997</v>
      </c>
      <c r="H681">
        <v>0.40589999999999998</v>
      </c>
      <c r="I681" s="60">
        <v>45672</v>
      </c>
      <c r="J681" s="60">
        <v>46402</v>
      </c>
      <c r="K681">
        <v>2.76</v>
      </c>
      <c r="L681" t="s">
        <v>3248</v>
      </c>
      <c r="M681">
        <v>9.7000000000000003E-3</v>
      </c>
      <c r="N681" t="str">
        <f>_xll.IMDP("BND",D681,$N$1,A681)</f>
        <v>은행채</v>
      </c>
      <c r="O681">
        <f t="shared" si="10"/>
        <v>5.0779499999999995E-3</v>
      </c>
    </row>
    <row r="682" spans="1:15" x14ac:dyDescent="0.3">
      <c r="A682" s="60">
        <v>46205</v>
      </c>
      <c r="B682" t="s">
        <v>2687</v>
      </c>
      <c r="C682" t="s">
        <v>3245</v>
      </c>
      <c r="D682" t="s">
        <v>3912</v>
      </c>
      <c r="E682" t="s">
        <v>3913</v>
      </c>
      <c r="F682">
        <v>3.39</v>
      </c>
      <c r="G682">
        <v>0.58499999999999996</v>
      </c>
      <c r="H682">
        <v>0.48930000000000001</v>
      </c>
      <c r="I682" s="60">
        <v>45695</v>
      </c>
      <c r="J682" s="60">
        <v>46425</v>
      </c>
      <c r="K682">
        <v>2.76</v>
      </c>
      <c r="L682" t="s">
        <v>3248</v>
      </c>
      <c r="M682">
        <v>1.2999999999999999E-2</v>
      </c>
      <c r="N682" t="str">
        <f>_xll.IMDP("BND",D682,$N$1,A682)</f>
        <v>은행채</v>
      </c>
      <c r="O682">
        <f t="shared" si="10"/>
        <v>7.6049999999999989E-3</v>
      </c>
    </row>
    <row r="683" spans="1:15" x14ac:dyDescent="0.3">
      <c r="A683" s="60">
        <v>46205</v>
      </c>
      <c r="B683" t="s">
        <v>2687</v>
      </c>
      <c r="C683" t="s">
        <v>3245</v>
      </c>
      <c r="D683" t="s">
        <v>3914</v>
      </c>
      <c r="E683" t="s">
        <v>3915</v>
      </c>
      <c r="F683">
        <v>3.96</v>
      </c>
      <c r="G683">
        <v>1.7713000000000001</v>
      </c>
      <c r="H683">
        <v>3.6269</v>
      </c>
      <c r="I683" s="60">
        <v>45779</v>
      </c>
      <c r="J683" s="60">
        <v>46875</v>
      </c>
      <c r="K683">
        <v>2.44</v>
      </c>
      <c r="L683" t="s">
        <v>3248</v>
      </c>
      <c r="M683">
        <v>2.3999999999999998E-3</v>
      </c>
      <c r="N683" t="str">
        <f>_xll.IMDP("BND",D683,$N$1,A683)</f>
        <v>은행채</v>
      </c>
      <c r="O683">
        <f t="shared" si="10"/>
        <v>4.2511199999999997E-3</v>
      </c>
    </row>
    <row r="684" spans="1:15" x14ac:dyDescent="0.3">
      <c r="A684" s="60">
        <v>46205</v>
      </c>
      <c r="B684" t="s">
        <v>2687</v>
      </c>
      <c r="C684" t="s">
        <v>3245</v>
      </c>
      <c r="D684" t="s">
        <v>3916</v>
      </c>
      <c r="E684" t="s">
        <v>3917</v>
      </c>
      <c r="F684">
        <v>3.97</v>
      </c>
      <c r="G684">
        <v>1.8589</v>
      </c>
      <c r="H684">
        <v>3.9679000000000002</v>
      </c>
      <c r="I684" s="60">
        <v>45812</v>
      </c>
      <c r="J684" s="60">
        <v>46908</v>
      </c>
      <c r="K684">
        <v>2.5099999999999998</v>
      </c>
      <c r="L684" t="s">
        <v>3248</v>
      </c>
      <c r="M684">
        <v>1.2200000000000001E-2</v>
      </c>
      <c r="N684" t="str">
        <f>_xll.IMDP("BND",D684,$N$1,A684)</f>
        <v>은행채</v>
      </c>
      <c r="O684">
        <f t="shared" si="10"/>
        <v>2.267858E-2</v>
      </c>
    </row>
    <row r="685" spans="1:15" x14ac:dyDescent="0.3">
      <c r="A685" s="60">
        <v>46205</v>
      </c>
      <c r="B685" t="s">
        <v>2687</v>
      </c>
      <c r="C685" t="s">
        <v>3245</v>
      </c>
      <c r="D685" t="s">
        <v>3918</v>
      </c>
      <c r="E685" t="s">
        <v>3919</v>
      </c>
      <c r="F685">
        <v>3.72</v>
      </c>
      <c r="G685">
        <v>0.97799999999999998</v>
      </c>
      <c r="H685">
        <v>1.2101</v>
      </c>
      <c r="I685" s="60">
        <v>45842</v>
      </c>
      <c r="J685" s="60">
        <v>46572</v>
      </c>
      <c r="K685">
        <v>2.5099999999999998</v>
      </c>
      <c r="L685" t="s">
        <v>3248</v>
      </c>
      <c r="M685">
        <v>1.6299999999999999E-2</v>
      </c>
      <c r="N685" t="str">
        <f>_xll.IMDP("BND",D685,$N$1,A685)</f>
        <v>은행채</v>
      </c>
      <c r="O685">
        <f t="shared" si="10"/>
        <v>1.5941399999999998E-2</v>
      </c>
    </row>
    <row r="686" spans="1:15" x14ac:dyDescent="0.3">
      <c r="A686" s="60">
        <v>46205</v>
      </c>
      <c r="B686" t="s">
        <v>2687</v>
      </c>
      <c r="C686" t="s">
        <v>3245</v>
      </c>
      <c r="D686" t="s">
        <v>3920</v>
      </c>
      <c r="E686" t="s">
        <v>3921</v>
      </c>
      <c r="F686">
        <v>3.98</v>
      </c>
      <c r="G686">
        <v>2.1255999999999999</v>
      </c>
      <c r="H686">
        <v>5.1208</v>
      </c>
      <c r="I686" s="60">
        <v>45916</v>
      </c>
      <c r="J686" s="60">
        <v>47012</v>
      </c>
      <c r="K686">
        <v>2.54</v>
      </c>
      <c r="L686" t="s">
        <v>3248</v>
      </c>
      <c r="M686">
        <v>1.8700000000000001E-2</v>
      </c>
      <c r="N686" t="str">
        <f>_xll.IMDP("BND",D686,$N$1,A686)</f>
        <v>은행채</v>
      </c>
      <c r="O686">
        <f t="shared" si="10"/>
        <v>3.9748720000000001E-2</v>
      </c>
    </row>
    <row r="687" spans="1:15" x14ac:dyDescent="0.3">
      <c r="A687" s="60">
        <v>46205</v>
      </c>
      <c r="B687" t="s">
        <v>2687</v>
      </c>
      <c r="C687" t="s">
        <v>3245</v>
      </c>
      <c r="D687" t="s">
        <v>3922</v>
      </c>
      <c r="E687" t="s">
        <v>3923</v>
      </c>
      <c r="F687">
        <v>3.6</v>
      </c>
      <c r="G687">
        <v>0.82079999999999997</v>
      </c>
      <c r="H687">
        <v>0.88360000000000005</v>
      </c>
      <c r="I687" s="60">
        <v>46058</v>
      </c>
      <c r="J687" s="60">
        <v>46512</v>
      </c>
      <c r="K687">
        <v>3.08</v>
      </c>
      <c r="L687" t="s">
        <v>3248</v>
      </c>
      <c r="M687">
        <v>6.3E-3</v>
      </c>
      <c r="N687" t="str">
        <f>_xll.IMDP("BND",D687,$N$1,A687)</f>
        <v>은행채</v>
      </c>
      <c r="O687">
        <f t="shared" si="10"/>
        <v>5.17104E-3</v>
      </c>
    </row>
    <row r="688" spans="1:15" x14ac:dyDescent="0.3">
      <c r="A688" s="60">
        <v>46205</v>
      </c>
      <c r="B688" t="s">
        <v>2687</v>
      </c>
      <c r="C688" t="s">
        <v>3245</v>
      </c>
      <c r="D688" t="s">
        <v>3924</v>
      </c>
      <c r="E688" t="s">
        <v>3925</v>
      </c>
      <c r="F688">
        <v>3.67</v>
      </c>
      <c r="G688">
        <v>0.90710000000000002</v>
      </c>
      <c r="H688">
        <v>1.0539000000000001</v>
      </c>
      <c r="I688" s="60">
        <v>46087</v>
      </c>
      <c r="J688" s="60">
        <v>46544</v>
      </c>
      <c r="K688">
        <v>3.01</v>
      </c>
      <c r="L688" t="s">
        <v>3248</v>
      </c>
      <c r="M688">
        <v>1.3899999999999999E-2</v>
      </c>
      <c r="N688" t="str">
        <f>_xll.IMDP("BND",D688,$N$1,A688)</f>
        <v>은행채</v>
      </c>
      <c r="O688">
        <f t="shared" si="10"/>
        <v>1.2608689999999999E-2</v>
      </c>
    </row>
    <row r="689" spans="1:15" x14ac:dyDescent="0.3">
      <c r="A689" s="60">
        <v>46205</v>
      </c>
      <c r="B689" t="s">
        <v>2687</v>
      </c>
      <c r="C689" t="s">
        <v>3245</v>
      </c>
      <c r="D689" t="s">
        <v>3926</v>
      </c>
      <c r="E689" t="s">
        <v>3927</v>
      </c>
      <c r="F689">
        <v>3.95</v>
      </c>
      <c r="G689">
        <v>1.6908000000000001</v>
      </c>
      <c r="H689">
        <v>3.3466</v>
      </c>
      <c r="I689" s="60">
        <v>46121</v>
      </c>
      <c r="J689" s="60">
        <v>46852</v>
      </c>
      <c r="K689">
        <v>3.44</v>
      </c>
      <c r="L689" t="s">
        <v>3248</v>
      </c>
      <c r="M689">
        <v>2.41E-2</v>
      </c>
      <c r="N689" t="str">
        <f>_xll.IMDP("BND",D689,$N$1,A689)</f>
        <v>은행채</v>
      </c>
      <c r="O689">
        <f t="shared" si="10"/>
        <v>4.0748280000000005E-2</v>
      </c>
    </row>
    <row r="690" spans="1:15" x14ac:dyDescent="0.3">
      <c r="A690" s="60">
        <v>46205</v>
      </c>
      <c r="B690" t="s">
        <v>2687</v>
      </c>
      <c r="C690" t="s">
        <v>3245</v>
      </c>
      <c r="D690" t="s">
        <v>3928</v>
      </c>
      <c r="E690" t="s">
        <v>3929</v>
      </c>
      <c r="F690">
        <v>3.86</v>
      </c>
      <c r="G690">
        <v>1.3010999999999999</v>
      </c>
      <c r="H690">
        <v>2.0424000000000002</v>
      </c>
      <c r="I690" s="60">
        <v>46149</v>
      </c>
      <c r="J690" s="60">
        <v>46698</v>
      </c>
      <c r="K690">
        <v>3.41</v>
      </c>
      <c r="L690" t="s">
        <v>3248</v>
      </c>
      <c r="M690">
        <v>2.41E-2</v>
      </c>
      <c r="N690" t="str">
        <f>_xll.IMDP("BND",D690,$N$1,A690)</f>
        <v>은행채</v>
      </c>
      <c r="O690">
        <f t="shared" si="10"/>
        <v>3.1356509999999997E-2</v>
      </c>
    </row>
    <row r="691" spans="1:15" x14ac:dyDescent="0.3">
      <c r="A691" s="60">
        <v>46205</v>
      </c>
      <c r="B691" t="s">
        <v>2687</v>
      </c>
      <c r="C691" t="s">
        <v>3245</v>
      </c>
      <c r="D691" t="s">
        <v>3930</v>
      </c>
      <c r="E691" t="s">
        <v>3931</v>
      </c>
      <c r="F691">
        <v>3.09</v>
      </c>
      <c r="G691">
        <v>0.27900000000000003</v>
      </c>
      <c r="H691">
        <v>0.34849999999999998</v>
      </c>
      <c r="I691" s="60">
        <v>45946</v>
      </c>
      <c r="J691" s="60">
        <v>46311</v>
      </c>
      <c r="K691">
        <v>2.4700000000000002</v>
      </c>
      <c r="L691" t="s">
        <v>3248</v>
      </c>
      <c r="M691">
        <v>2.8199999999999999E-2</v>
      </c>
      <c r="N691" t="str">
        <f>_xll.IMDP("BND",D691,$N$1,A691)</f>
        <v>은행채</v>
      </c>
      <c r="O691">
        <f t="shared" si="10"/>
        <v>7.8678000000000012E-3</v>
      </c>
    </row>
    <row r="692" spans="1:15" x14ac:dyDescent="0.3">
      <c r="A692" s="60">
        <v>46205</v>
      </c>
      <c r="B692" t="s">
        <v>2687</v>
      </c>
      <c r="C692" t="s">
        <v>3245</v>
      </c>
      <c r="D692" t="s">
        <v>3932</v>
      </c>
      <c r="E692" t="s">
        <v>3933</v>
      </c>
      <c r="F692">
        <v>3.27</v>
      </c>
      <c r="G692">
        <v>0.44569999999999999</v>
      </c>
      <c r="H692">
        <v>0.63029999999999997</v>
      </c>
      <c r="I692" s="60">
        <v>46009</v>
      </c>
      <c r="J692" s="60">
        <v>46374</v>
      </c>
      <c r="K692">
        <v>2.71</v>
      </c>
      <c r="L692" t="s">
        <v>3248</v>
      </c>
      <c r="M692">
        <v>5.1999999999999998E-3</v>
      </c>
      <c r="N692" t="str">
        <f>_xll.IMDP("BND",D692,$N$1,A692)</f>
        <v>은행채</v>
      </c>
      <c r="O692">
        <f t="shared" si="10"/>
        <v>2.3176399999999997E-3</v>
      </c>
    </row>
    <row r="693" spans="1:15" x14ac:dyDescent="0.3">
      <c r="A693" s="60">
        <v>46205</v>
      </c>
      <c r="B693" t="s">
        <v>2687</v>
      </c>
      <c r="C693" t="s">
        <v>3245</v>
      </c>
      <c r="D693" t="s">
        <v>3934</v>
      </c>
      <c r="E693" t="s">
        <v>3935</v>
      </c>
      <c r="F693">
        <v>3.25</v>
      </c>
      <c r="G693">
        <v>0.4299</v>
      </c>
      <c r="H693">
        <v>0.60109999999999997</v>
      </c>
      <c r="I693" s="60">
        <v>46034</v>
      </c>
      <c r="J693" s="60">
        <v>46368</v>
      </c>
      <c r="K693">
        <v>2.63</v>
      </c>
      <c r="L693" t="s">
        <v>3248</v>
      </c>
      <c r="M693">
        <v>1.3299999999999999E-2</v>
      </c>
      <c r="N693" t="str">
        <f>_xll.IMDP("BND",D693,$N$1,A693)</f>
        <v>은행채</v>
      </c>
      <c r="O693">
        <f t="shared" si="10"/>
        <v>5.7176699999999994E-3</v>
      </c>
    </row>
    <row r="694" spans="1:15" x14ac:dyDescent="0.3">
      <c r="A694" s="60">
        <v>46205</v>
      </c>
      <c r="B694" t="s">
        <v>2687</v>
      </c>
      <c r="C694" t="s">
        <v>3245</v>
      </c>
      <c r="D694" t="s">
        <v>3936</v>
      </c>
      <c r="E694" t="s">
        <v>3937</v>
      </c>
      <c r="F694">
        <v>3.39</v>
      </c>
      <c r="G694">
        <v>0.57499999999999996</v>
      </c>
      <c r="H694">
        <v>0.88690000000000002</v>
      </c>
      <c r="I694" s="60">
        <v>46058</v>
      </c>
      <c r="J694" s="60">
        <v>46423</v>
      </c>
      <c r="K694">
        <v>2.9</v>
      </c>
      <c r="L694" t="s">
        <v>3248</v>
      </c>
      <c r="M694">
        <v>1.1299999999999999E-2</v>
      </c>
      <c r="N694" t="str">
        <f>_xll.IMDP("BND",D694,$N$1,A694)</f>
        <v>은행채</v>
      </c>
      <c r="O694">
        <f t="shared" si="10"/>
        <v>6.4974999999999989E-3</v>
      </c>
    </row>
    <row r="695" spans="1:15" x14ac:dyDescent="0.3">
      <c r="A695" s="60">
        <v>46205</v>
      </c>
      <c r="B695" t="s">
        <v>2687</v>
      </c>
      <c r="C695" t="s">
        <v>3245</v>
      </c>
      <c r="D695" t="s">
        <v>3938</v>
      </c>
      <c r="E695" t="s">
        <v>3939</v>
      </c>
      <c r="F695">
        <v>3.54</v>
      </c>
      <c r="G695">
        <v>0.72499999999999998</v>
      </c>
      <c r="H695">
        <v>1.226</v>
      </c>
      <c r="I695" s="60">
        <v>46115</v>
      </c>
      <c r="J695" s="60">
        <v>46480</v>
      </c>
      <c r="K695">
        <v>3.04</v>
      </c>
      <c r="L695" t="s">
        <v>3248</v>
      </c>
      <c r="M695">
        <v>1.6899999999999998E-2</v>
      </c>
      <c r="N695" t="str">
        <f>_xll.IMDP("BND",D695,$N$1,A695)</f>
        <v>은행채</v>
      </c>
      <c r="O695">
        <f t="shared" si="10"/>
        <v>1.2252499999999998E-2</v>
      </c>
    </row>
    <row r="696" spans="1:15" x14ac:dyDescent="0.3">
      <c r="A696" s="60">
        <v>46205</v>
      </c>
      <c r="B696" t="s">
        <v>2687</v>
      </c>
      <c r="C696" t="s">
        <v>3245</v>
      </c>
      <c r="D696" t="s">
        <v>3940</v>
      </c>
      <c r="E696" t="s">
        <v>3941</v>
      </c>
      <c r="F696">
        <v>3.62</v>
      </c>
      <c r="G696">
        <v>0.82499999999999996</v>
      </c>
      <c r="H696">
        <v>1.4766999999999999</v>
      </c>
      <c r="I696" s="60">
        <v>46153</v>
      </c>
      <c r="J696" s="60">
        <v>46518</v>
      </c>
      <c r="K696">
        <v>3.05</v>
      </c>
      <c r="L696" t="s">
        <v>3248</v>
      </c>
      <c r="M696">
        <v>7.0000000000000001E-3</v>
      </c>
      <c r="N696" t="str">
        <f>_xll.IMDP("BND",D696,$N$1,A696)</f>
        <v>은행채</v>
      </c>
      <c r="O696">
        <f t="shared" si="10"/>
        <v>5.7749999999999998E-3</v>
      </c>
    </row>
    <row r="697" spans="1:15" x14ac:dyDescent="0.3">
      <c r="A697" s="60">
        <v>46205</v>
      </c>
      <c r="B697" t="s">
        <v>2687</v>
      </c>
      <c r="C697" t="s">
        <v>3245</v>
      </c>
      <c r="D697" t="s">
        <v>3942</v>
      </c>
      <c r="E697" t="s">
        <v>3943</v>
      </c>
      <c r="F697">
        <v>3.7</v>
      </c>
      <c r="G697">
        <v>0.92210000000000003</v>
      </c>
      <c r="H697">
        <v>1.7394000000000001</v>
      </c>
      <c r="I697" s="60">
        <v>46190</v>
      </c>
      <c r="J697" s="60">
        <v>46555</v>
      </c>
      <c r="K697">
        <v>3.41</v>
      </c>
      <c r="L697" t="s">
        <v>3248</v>
      </c>
      <c r="M697">
        <v>1.0699999999999999E-2</v>
      </c>
      <c r="N697" t="str">
        <f>_xll.IMDP("BND",D697,$N$1,A697)</f>
        <v>은행채</v>
      </c>
      <c r="O697">
        <f t="shared" si="10"/>
        <v>9.8664700000000004E-3</v>
      </c>
    </row>
    <row r="698" spans="1:15" x14ac:dyDescent="0.3">
      <c r="A698" s="60">
        <v>46205</v>
      </c>
      <c r="B698" t="s">
        <v>2687</v>
      </c>
      <c r="C698" t="s">
        <v>3245</v>
      </c>
      <c r="D698" t="s">
        <v>3944</v>
      </c>
      <c r="E698" t="s">
        <v>3945</v>
      </c>
      <c r="F698">
        <v>3.9</v>
      </c>
      <c r="G698">
        <v>1.3788</v>
      </c>
      <c r="H698">
        <v>2.2768000000000002</v>
      </c>
      <c r="I698" s="60">
        <v>44903</v>
      </c>
      <c r="J698" s="60">
        <v>46729</v>
      </c>
      <c r="K698">
        <v>4.38</v>
      </c>
      <c r="L698" t="s">
        <v>3248</v>
      </c>
      <c r="M698">
        <v>1.9E-2</v>
      </c>
      <c r="N698" t="str">
        <f>_xll.IMDP("BND",D698,$N$1,A698)</f>
        <v>은행채</v>
      </c>
      <c r="O698">
        <f t="shared" si="10"/>
        <v>2.61972E-2</v>
      </c>
    </row>
    <row r="699" spans="1:15" x14ac:dyDescent="0.3">
      <c r="A699" s="60">
        <v>46205</v>
      </c>
      <c r="B699" t="s">
        <v>2687</v>
      </c>
      <c r="C699" t="s">
        <v>3245</v>
      </c>
      <c r="D699" t="s">
        <v>3946</v>
      </c>
      <c r="E699" t="s">
        <v>3947</v>
      </c>
      <c r="F699">
        <v>3.53</v>
      </c>
      <c r="G699">
        <v>0.72609999999999997</v>
      </c>
      <c r="H699">
        <v>0.70979999999999999</v>
      </c>
      <c r="I699" s="60">
        <v>45014</v>
      </c>
      <c r="J699" s="60">
        <v>46475</v>
      </c>
      <c r="K699">
        <v>3.59</v>
      </c>
      <c r="L699" t="s">
        <v>3248</v>
      </c>
      <c r="M699">
        <v>9.5999999999999992E-3</v>
      </c>
      <c r="N699" t="str">
        <f>_xll.IMDP("BND",D699,$N$1,A699)</f>
        <v>은행채</v>
      </c>
      <c r="O699">
        <f t="shared" si="10"/>
        <v>6.9705599999999989E-3</v>
      </c>
    </row>
    <row r="700" spans="1:15" x14ac:dyDescent="0.3">
      <c r="A700" s="60">
        <v>46205</v>
      </c>
      <c r="B700" t="s">
        <v>2687</v>
      </c>
      <c r="C700" t="s">
        <v>3245</v>
      </c>
      <c r="D700" t="s">
        <v>3948</v>
      </c>
      <c r="E700" t="s">
        <v>3949</v>
      </c>
      <c r="F700">
        <v>3.73</v>
      </c>
      <c r="G700">
        <v>1.0227999999999999</v>
      </c>
      <c r="H700">
        <v>1.3138000000000001</v>
      </c>
      <c r="I700" s="60">
        <v>45495</v>
      </c>
      <c r="J700" s="60">
        <v>46590</v>
      </c>
      <c r="K700">
        <v>3.21</v>
      </c>
      <c r="L700" t="s">
        <v>3248</v>
      </c>
      <c r="M700">
        <v>1.21E-2</v>
      </c>
      <c r="N700" t="str">
        <f>_xll.IMDP("BND",D700,$N$1,A700)</f>
        <v>은행채</v>
      </c>
      <c r="O700">
        <f t="shared" si="10"/>
        <v>1.2375879999999999E-2</v>
      </c>
    </row>
    <row r="701" spans="1:15" x14ac:dyDescent="0.3">
      <c r="A701" s="60">
        <v>46205</v>
      </c>
      <c r="B701" t="s">
        <v>2687</v>
      </c>
      <c r="C701" t="s">
        <v>3245</v>
      </c>
      <c r="D701" t="s">
        <v>3950</v>
      </c>
      <c r="E701" t="s">
        <v>3951</v>
      </c>
      <c r="F701">
        <v>3.73</v>
      </c>
      <c r="G701">
        <v>1.0202</v>
      </c>
      <c r="H701">
        <v>1.3057000000000001</v>
      </c>
      <c r="I701" s="60">
        <v>45677</v>
      </c>
      <c r="J701" s="60">
        <v>46588</v>
      </c>
      <c r="K701">
        <v>2.74</v>
      </c>
      <c r="L701" t="s">
        <v>3248</v>
      </c>
      <c r="M701">
        <v>3.8E-3</v>
      </c>
      <c r="N701" t="str">
        <f>_xll.IMDP("BND",D701,$N$1,A701)</f>
        <v>은행채</v>
      </c>
      <c r="O701">
        <f t="shared" si="10"/>
        <v>3.8767599999999999E-3</v>
      </c>
    </row>
    <row r="702" spans="1:15" x14ac:dyDescent="0.3">
      <c r="A702" s="60">
        <v>46205</v>
      </c>
      <c r="B702" t="s">
        <v>2687</v>
      </c>
      <c r="C702" t="s">
        <v>3245</v>
      </c>
      <c r="D702" t="s">
        <v>3952</v>
      </c>
      <c r="E702" t="s">
        <v>3953</v>
      </c>
      <c r="F702">
        <v>3.55</v>
      </c>
      <c r="G702">
        <v>0.74490000000000001</v>
      </c>
      <c r="H702">
        <v>0.74490000000000001</v>
      </c>
      <c r="I702" s="60">
        <v>45754</v>
      </c>
      <c r="J702" s="60">
        <v>46484</v>
      </c>
      <c r="K702">
        <v>2.5299999999999998</v>
      </c>
      <c r="L702" t="s">
        <v>3248</v>
      </c>
      <c r="M702">
        <v>7.1999999999999998E-3</v>
      </c>
      <c r="N702" t="str">
        <f>_xll.IMDP("BND",D702,$N$1,A702)</f>
        <v>은행채</v>
      </c>
      <c r="O702">
        <f t="shared" si="10"/>
        <v>5.3632799999999998E-3</v>
      </c>
    </row>
    <row r="703" spans="1:15" x14ac:dyDescent="0.3">
      <c r="A703" s="60">
        <v>46205</v>
      </c>
      <c r="B703" t="s">
        <v>2687</v>
      </c>
      <c r="C703" t="s">
        <v>3245</v>
      </c>
      <c r="D703" t="s">
        <v>3954</v>
      </c>
      <c r="E703" t="s">
        <v>3955</v>
      </c>
      <c r="F703">
        <v>3.67</v>
      </c>
      <c r="G703">
        <v>0.90629999999999999</v>
      </c>
      <c r="H703">
        <v>1.0510999999999999</v>
      </c>
      <c r="I703" s="60">
        <v>45813</v>
      </c>
      <c r="J703" s="60">
        <v>46543</v>
      </c>
      <c r="K703">
        <v>2.5</v>
      </c>
      <c r="L703" t="s">
        <v>3248</v>
      </c>
      <c r="M703">
        <v>2.0500000000000001E-2</v>
      </c>
      <c r="N703" t="str">
        <f>_xll.IMDP("BND",D703,$N$1,A703)</f>
        <v>은행채</v>
      </c>
      <c r="O703">
        <f t="shared" si="10"/>
        <v>1.8579149999999999E-2</v>
      </c>
    </row>
    <row r="704" spans="1:15" x14ac:dyDescent="0.3">
      <c r="A704" s="60">
        <v>46205</v>
      </c>
      <c r="B704" t="s">
        <v>2687</v>
      </c>
      <c r="C704" t="s">
        <v>3245</v>
      </c>
      <c r="D704" t="s">
        <v>3956</v>
      </c>
      <c r="E704" t="s">
        <v>3957</v>
      </c>
      <c r="F704">
        <v>3.75</v>
      </c>
      <c r="G704">
        <v>1.0696000000000001</v>
      </c>
      <c r="H704">
        <v>1.4200999999999999</v>
      </c>
      <c r="I704" s="60">
        <v>45876</v>
      </c>
      <c r="J704" s="60">
        <v>46606</v>
      </c>
      <c r="K704">
        <v>2.4900000000000002</v>
      </c>
      <c r="L704" t="s">
        <v>3248</v>
      </c>
      <c r="M704">
        <v>9.1000000000000004E-3</v>
      </c>
      <c r="N704" t="str">
        <f>_xll.IMDP("BND",D704,$N$1,A704)</f>
        <v>은행채</v>
      </c>
      <c r="O704">
        <f t="shared" si="10"/>
        <v>9.7333600000000017E-3</v>
      </c>
    </row>
    <row r="705" spans="1:15" x14ac:dyDescent="0.3">
      <c r="A705" s="60">
        <v>46205</v>
      </c>
      <c r="B705" t="s">
        <v>2687</v>
      </c>
      <c r="C705" t="s">
        <v>3245</v>
      </c>
      <c r="D705" t="s">
        <v>3958</v>
      </c>
      <c r="E705" t="s">
        <v>3959</v>
      </c>
      <c r="F705">
        <v>3.8</v>
      </c>
      <c r="G705">
        <v>1.1769000000000001</v>
      </c>
      <c r="H705">
        <v>1.6879999999999999</v>
      </c>
      <c r="I705" s="60">
        <v>45916</v>
      </c>
      <c r="J705" s="60">
        <v>46646</v>
      </c>
      <c r="K705">
        <v>2.52</v>
      </c>
      <c r="L705" t="s">
        <v>3248</v>
      </c>
      <c r="M705">
        <v>7.6E-3</v>
      </c>
      <c r="N705" t="str">
        <f>_xll.IMDP("BND",D705,$N$1,A705)</f>
        <v>은행채</v>
      </c>
      <c r="O705">
        <f t="shared" si="10"/>
        <v>8.9444399999999997E-3</v>
      </c>
    </row>
    <row r="706" spans="1:15" x14ac:dyDescent="0.3">
      <c r="A706" s="60">
        <v>46205</v>
      </c>
      <c r="B706" t="s">
        <v>2687</v>
      </c>
      <c r="C706" t="s">
        <v>3245</v>
      </c>
      <c r="D706" t="s">
        <v>3960</v>
      </c>
      <c r="E706" t="s">
        <v>3961</v>
      </c>
      <c r="F706">
        <v>3.99</v>
      </c>
      <c r="G706">
        <v>2.2395999999999998</v>
      </c>
      <c r="H706">
        <v>5.6894999999999998</v>
      </c>
      <c r="I706" s="60">
        <v>45967</v>
      </c>
      <c r="J706" s="60">
        <v>47063</v>
      </c>
      <c r="K706">
        <v>2.89</v>
      </c>
      <c r="L706" t="s">
        <v>3248</v>
      </c>
      <c r="M706">
        <v>8.5000000000000006E-3</v>
      </c>
      <c r="N706" t="str">
        <f>_xll.IMDP("BND",D706,$N$1,A706)</f>
        <v>은행채</v>
      </c>
      <c r="O706">
        <f t="shared" ref="O706:O769" si="11">M706*G706</f>
        <v>1.9036600000000001E-2</v>
      </c>
    </row>
    <row r="707" spans="1:15" x14ac:dyDescent="0.3">
      <c r="A707" s="60">
        <v>46205</v>
      </c>
      <c r="B707" t="s">
        <v>2687</v>
      </c>
      <c r="C707" t="s">
        <v>3245</v>
      </c>
      <c r="D707" t="s">
        <v>3962</v>
      </c>
      <c r="E707" t="s">
        <v>3963</v>
      </c>
      <c r="F707">
        <v>3.93</v>
      </c>
      <c r="G707">
        <v>1.5317000000000001</v>
      </c>
      <c r="H707">
        <v>2.7694000000000001</v>
      </c>
      <c r="I707" s="60">
        <v>46058</v>
      </c>
      <c r="J707" s="60">
        <v>46788</v>
      </c>
      <c r="K707">
        <v>3.32</v>
      </c>
      <c r="L707" t="s">
        <v>3248</v>
      </c>
      <c r="M707">
        <v>2.8799999999999999E-2</v>
      </c>
      <c r="N707" t="str">
        <f>_xll.IMDP("BND",D707,$N$1,A707)</f>
        <v>은행채</v>
      </c>
      <c r="O707">
        <f t="shared" si="11"/>
        <v>4.411296E-2</v>
      </c>
    </row>
    <row r="708" spans="1:15" x14ac:dyDescent="0.3">
      <c r="A708" s="60">
        <v>46205</v>
      </c>
      <c r="B708" t="s">
        <v>2687</v>
      </c>
      <c r="C708" t="s">
        <v>3245</v>
      </c>
      <c r="D708" t="s">
        <v>3964</v>
      </c>
      <c r="E708" t="s">
        <v>3965</v>
      </c>
      <c r="F708">
        <v>3.1</v>
      </c>
      <c r="G708">
        <v>0.28170000000000001</v>
      </c>
      <c r="H708">
        <v>0.35260000000000002</v>
      </c>
      <c r="I708" s="60">
        <v>45947</v>
      </c>
      <c r="J708" s="60">
        <v>46312</v>
      </c>
      <c r="K708">
        <v>2.48</v>
      </c>
      <c r="L708" t="s">
        <v>3248</v>
      </c>
      <c r="M708">
        <v>1.0999999999999999E-2</v>
      </c>
      <c r="N708" t="str">
        <f>_xll.IMDP("BND",D708,$N$1,A708)</f>
        <v>은행채</v>
      </c>
      <c r="O708">
        <f t="shared" si="11"/>
        <v>3.0986999999999998E-3</v>
      </c>
    </row>
    <row r="709" spans="1:15" x14ac:dyDescent="0.3">
      <c r="A709" s="60">
        <v>46205</v>
      </c>
      <c r="B709" t="s">
        <v>2687</v>
      </c>
      <c r="C709" t="s">
        <v>3245</v>
      </c>
      <c r="D709" t="s">
        <v>3966</v>
      </c>
      <c r="E709" t="s">
        <v>3967</v>
      </c>
      <c r="F709">
        <v>3.17</v>
      </c>
      <c r="G709">
        <v>0.34520000000000001</v>
      </c>
      <c r="H709">
        <v>0.45379999999999998</v>
      </c>
      <c r="I709" s="60">
        <v>45971</v>
      </c>
      <c r="J709" s="60">
        <v>46336</v>
      </c>
      <c r="K709">
        <v>2.72</v>
      </c>
      <c r="L709" t="s">
        <v>3248</v>
      </c>
      <c r="M709">
        <v>0.01</v>
      </c>
      <c r="N709" t="str">
        <f>_xll.IMDP("BND",D709,$N$1,A709)</f>
        <v>은행채</v>
      </c>
      <c r="O709">
        <f t="shared" si="11"/>
        <v>3.4520000000000002E-3</v>
      </c>
    </row>
    <row r="710" spans="1:15" x14ac:dyDescent="0.3">
      <c r="A710" s="60">
        <v>46205</v>
      </c>
      <c r="B710" t="s">
        <v>2687</v>
      </c>
      <c r="C710" t="s">
        <v>3245</v>
      </c>
      <c r="D710" t="s">
        <v>3968</v>
      </c>
      <c r="E710" t="s">
        <v>3969</v>
      </c>
      <c r="F710">
        <v>3.18</v>
      </c>
      <c r="G710">
        <v>0.35049999999999998</v>
      </c>
      <c r="H710">
        <v>0.46260000000000001</v>
      </c>
      <c r="I710" s="60">
        <v>46065</v>
      </c>
      <c r="J710" s="60">
        <v>46338</v>
      </c>
      <c r="K710">
        <v>2.82</v>
      </c>
      <c r="L710" t="s">
        <v>3248</v>
      </c>
      <c r="M710">
        <v>3.3E-3</v>
      </c>
      <c r="N710" t="str">
        <f>_xll.IMDP("BND",D710,$N$1,A710)</f>
        <v>은행채</v>
      </c>
      <c r="O710">
        <f t="shared" si="11"/>
        <v>1.15665E-3</v>
      </c>
    </row>
    <row r="711" spans="1:15" x14ac:dyDescent="0.3">
      <c r="A711" s="60">
        <v>46205</v>
      </c>
      <c r="B711" t="s">
        <v>2687</v>
      </c>
      <c r="C711" t="s">
        <v>3245</v>
      </c>
      <c r="D711" t="s">
        <v>3970</v>
      </c>
      <c r="E711" t="s">
        <v>3971</v>
      </c>
      <c r="F711">
        <v>3.51</v>
      </c>
      <c r="G711">
        <v>0.68030000000000002</v>
      </c>
      <c r="H711">
        <v>1.1200000000000001</v>
      </c>
      <c r="I711" s="60">
        <v>46098</v>
      </c>
      <c r="J711" s="60">
        <v>46463</v>
      </c>
      <c r="K711">
        <v>2.83</v>
      </c>
      <c r="L711" t="s">
        <v>3248</v>
      </c>
      <c r="M711">
        <v>5.5999999999999999E-3</v>
      </c>
      <c r="N711" t="str">
        <f>_xll.IMDP("BND",D711,$N$1,A711)</f>
        <v>은행채</v>
      </c>
      <c r="O711">
        <f t="shared" si="11"/>
        <v>3.8096800000000002E-3</v>
      </c>
    </row>
    <row r="712" spans="1:15" x14ac:dyDescent="0.3">
      <c r="A712" s="60">
        <v>46205</v>
      </c>
      <c r="B712" t="s">
        <v>2687</v>
      </c>
      <c r="C712" t="s">
        <v>3245</v>
      </c>
      <c r="D712" t="s">
        <v>3972</v>
      </c>
      <c r="E712" t="s">
        <v>3973</v>
      </c>
      <c r="F712">
        <v>3.54</v>
      </c>
      <c r="G712">
        <v>0.7329</v>
      </c>
      <c r="H712">
        <v>1.2451000000000001</v>
      </c>
      <c r="I712" s="60">
        <v>46118</v>
      </c>
      <c r="J712" s="60">
        <v>46483</v>
      </c>
      <c r="K712">
        <v>3.04</v>
      </c>
      <c r="L712" t="s">
        <v>3248</v>
      </c>
      <c r="M712">
        <v>1.2200000000000001E-2</v>
      </c>
      <c r="N712" t="str">
        <f>_xll.IMDP("BND",D712,$N$1,A712)</f>
        <v>은행채</v>
      </c>
      <c r="O712">
        <f t="shared" si="11"/>
        <v>8.9413800000000005E-3</v>
      </c>
    </row>
    <row r="713" spans="1:15" x14ac:dyDescent="0.3">
      <c r="A713" s="60">
        <v>46205</v>
      </c>
      <c r="B713" t="s">
        <v>2687</v>
      </c>
      <c r="C713" t="s">
        <v>3245</v>
      </c>
      <c r="D713" t="s">
        <v>3974</v>
      </c>
      <c r="E713" t="s">
        <v>3975</v>
      </c>
      <c r="F713">
        <v>3.62</v>
      </c>
      <c r="G713">
        <v>0.83020000000000005</v>
      </c>
      <c r="H713">
        <v>1.4904999999999999</v>
      </c>
      <c r="I713" s="60">
        <v>46155</v>
      </c>
      <c r="J713" s="60">
        <v>46520</v>
      </c>
      <c r="K713">
        <v>3.08</v>
      </c>
      <c r="L713" t="s">
        <v>3248</v>
      </c>
      <c r="M713">
        <v>1.03E-2</v>
      </c>
      <c r="N713" t="str">
        <f>_xll.IMDP("BND",D713,$N$1,A713)</f>
        <v>은행채</v>
      </c>
      <c r="O713">
        <f t="shared" si="11"/>
        <v>8.551060000000001E-3</v>
      </c>
    </row>
    <row r="714" spans="1:15" x14ac:dyDescent="0.3">
      <c r="A714" s="60">
        <v>46205</v>
      </c>
      <c r="B714" t="s">
        <v>2687</v>
      </c>
      <c r="C714" t="s">
        <v>3245</v>
      </c>
      <c r="D714" t="s">
        <v>3976</v>
      </c>
      <c r="E714" t="s">
        <v>3977</v>
      </c>
      <c r="F714">
        <v>3.28</v>
      </c>
      <c r="G714">
        <v>0.45889999999999997</v>
      </c>
      <c r="H714">
        <v>0.65500000000000003</v>
      </c>
      <c r="I714" s="60">
        <v>46196</v>
      </c>
      <c r="J714" s="60">
        <v>46379</v>
      </c>
      <c r="K714">
        <v>3.15</v>
      </c>
      <c r="L714" t="s">
        <v>3248</v>
      </c>
      <c r="M714">
        <v>6.1999999999999998E-3</v>
      </c>
      <c r="N714" t="str">
        <f>_xll.IMDP("BND",D714,$N$1,A714)</f>
        <v>은행채</v>
      </c>
      <c r="O714">
        <f t="shared" si="11"/>
        <v>2.8451799999999997E-3</v>
      </c>
    </row>
    <row r="715" spans="1:15" x14ac:dyDescent="0.3">
      <c r="A715" s="60">
        <v>46205</v>
      </c>
      <c r="B715" t="s">
        <v>2687</v>
      </c>
      <c r="C715" t="s">
        <v>3245</v>
      </c>
      <c r="D715" t="s">
        <v>3978</v>
      </c>
      <c r="E715" t="s">
        <v>3979</v>
      </c>
      <c r="F715">
        <v>3.63</v>
      </c>
      <c r="G715">
        <v>0.85970000000000002</v>
      </c>
      <c r="H715">
        <v>0.95930000000000004</v>
      </c>
      <c r="I715" s="60">
        <v>44701</v>
      </c>
      <c r="J715" s="60">
        <v>46527</v>
      </c>
      <c r="K715">
        <v>3.5</v>
      </c>
      <c r="L715" t="s">
        <v>3248</v>
      </c>
      <c r="M715">
        <v>1.0200000000000001E-2</v>
      </c>
      <c r="N715" t="str">
        <f>_xll.IMDP("BND",D715,$N$1,A715)</f>
        <v>은행채</v>
      </c>
      <c r="O715">
        <f t="shared" si="11"/>
        <v>8.7689400000000011E-3</v>
      </c>
    </row>
    <row r="716" spans="1:15" x14ac:dyDescent="0.3">
      <c r="A716" s="60">
        <v>46205</v>
      </c>
      <c r="B716" t="s">
        <v>2687</v>
      </c>
      <c r="C716" t="s">
        <v>3245</v>
      </c>
      <c r="D716" t="s">
        <v>3980</v>
      </c>
      <c r="E716" t="s">
        <v>3981</v>
      </c>
      <c r="F716">
        <v>3.96</v>
      </c>
      <c r="G716">
        <v>1.7866</v>
      </c>
      <c r="H716">
        <v>3.7075</v>
      </c>
      <c r="I716" s="60">
        <v>45061</v>
      </c>
      <c r="J716" s="60">
        <v>46888</v>
      </c>
      <c r="K716">
        <v>3.66</v>
      </c>
      <c r="L716" t="s">
        <v>3248</v>
      </c>
      <c r="M716">
        <v>1.44E-2</v>
      </c>
      <c r="N716" t="str">
        <f>_xll.IMDP("BND",D716,$N$1,A716)</f>
        <v>은행채</v>
      </c>
      <c r="O716">
        <f t="shared" si="11"/>
        <v>2.572704E-2</v>
      </c>
    </row>
    <row r="717" spans="1:15" x14ac:dyDescent="0.3">
      <c r="A717" s="60">
        <v>46205</v>
      </c>
      <c r="B717" t="s">
        <v>2687</v>
      </c>
      <c r="C717" t="s">
        <v>3245</v>
      </c>
      <c r="D717" t="s">
        <v>3982</v>
      </c>
      <c r="E717" t="s">
        <v>3983</v>
      </c>
      <c r="F717">
        <v>3.47</v>
      </c>
      <c r="G717">
        <v>0.65680000000000005</v>
      </c>
      <c r="H717">
        <v>0.59660000000000002</v>
      </c>
      <c r="I717" s="60">
        <v>45538</v>
      </c>
      <c r="J717" s="60">
        <v>46449</v>
      </c>
      <c r="K717">
        <v>3.22</v>
      </c>
      <c r="L717" t="s">
        <v>3248</v>
      </c>
      <c r="M717">
        <v>7.1999999999999998E-3</v>
      </c>
      <c r="N717" t="str">
        <f>_xll.IMDP("BND",D717,$N$1,A717)</f>
        <v>은행채</v>
      </c>
      <c r="O717">
        <f t="shared" si="11"/>
        <v>4.7289599999999999E-3</v>
      </c>
    </row>
    <row r="718" spans="1:15" x14ac:dyDescent="0.3">
      <c r="A718" s="60">
        <v>46205</v>
      </c>
      <c r="B718" t="s">
        <v>2687</v>
      </c>
      <c r="C718" t="s">
        <v>3245</v>
      </c>
      <c r="D718" t="s">
        <v>3984</v>
      </c>
      <c r="E718" t="s">
        <v>3985</v>
      </c>
      <c r="F718">
        <v>3.6</v>
      </c>
      <c r="G718">
        <v>0.81789999999999996</v>
      </c>
      <c r="H718">
        <v>0.87819999999999998</v>
      </c>
      <c r="I718" s="60">
        <v>45600</v>
      </c>
      <c r="J718" s="60">
        <v>46511</v>
      </c>
      <c r="K718">
        <v>3.15</v>
      </c>
      <c r="L718" t="s">
        <v>3248</v>
      </c>
      <c r="M718">
        <v>4.7999999999999996E-3</v>
      </c>
      <c r="N718" t="str">
        <f>_xll.IMDP("BND",D718,$N$1,A718)</f>
        <v>은행채</v>
      </c>
      <c r="O718">
        <f t="shared" si="11"/>
        <v>3.9259199999999994E-3</v>
      </c>
    </row>
    <row r="719" spans="1:15" x14ac:dyDescent="0.3">
      <c r="A719" s="60">
        <v>46205</v>
      </c>
      <c r="B719" t="s">
        <v>2687</v>
      </c>
      <c r="C719" t="s">
        <v>3245</v>
      </c>
      <c r="D719" t="s">
        <v>3986</v>
      </c>
      <c r="E719" t="s">
        <v>3987</v>
      </c>
      <c r="F719">
        <v>3.19</v>
      </c>
      <c r="G719">
        <v>0.37590000000000001</v>
      </c>
      <c r="H719">
        <v>0.2349</v>
      </c>
      <c r="I719" s="60">
        <v>45797</v>
      </c>
      <c r="J719" s="60">
        <v>46346</v>
      </c>
      <c r="K719">
        <v>2.4900000000000002</v>
      </c>
      <c r="L719" t="s">
        <v>3248</v>
      </c>
      <c r="M719">
        <v>1.9300000000000001E-2</v>
      </c>
      <c r="N719" t="str">
        <f>_xll.IMDP("BND",D719,$N$1,A719)</f>
        <v>은행채</v>
      </c>
      <c r="O719">
        <f t="shared" si="11"/>
        <v>7.2548700000000009E-3</v>
      </c>
    </row>
    <row r="720" spans="1:15" x14ac:dyDescent="0.3">
      <c r="A720" s="60">
        <v>46205</v>
      </c>
      <c r="B720" t="s">
        <v>2687</v>
      </c>
      <c r="C720" t="s">
        <v>3245</v>
      </c>
      <c r="D720" t="s">
        <v>3988</v>
      </c>
      <c r="E720" t="s">
        <v>3989</v>
      </c>
      <c r="F720">
        <v>3.69</v>
      </c>
      <c r="G720">
        <v>0.94369999999999998</v>
      </c>
      <c r="H720">
        <v>1.1296999999999999</v>
      </c>
      <c r="I720" s="60">
        <v>45827</v>
      </c>
      <c r="J720" s="60">
        <v>46557</v>
      </c>
      <c r="K720">
        <v>2.56</v>
      </c>
      <c r="L720" t="s">
        <v>3248</v>
      </c>
      <c r="M720">
        <v>1.43E-2</v>
      </c>
      <c r="N720" t="str">
        <f>_xll.IMDP("BND",D720,$N$1,A720)</f>
        <v>은행채</v>
      </c>
      <c r="O720">
        <f t="shared" si="11"/>
        <v>1.3494910000000001E-2</v>
      </c>
    </row>
    <row r="721" spans="1:15" x14ac:dyDescent="0.3">
      <c r="A721" s="60">
        <v>46205</v>
      </c>
      <c r="B721" t="s">
        <v>2687</v>
      </c>
      <c r="C721" t="s">
        <v>3245</v>
      </c>
      <c r="D721" t="s">
        <v>3990</v>
      </c>
      <c r="E721" t="s">
        <v>3991</v>
      </c>
      <c r="F721">
        <v>3.73</v>
      </c>
      <c r="G721">
        <v>1.0106999999999999</v>
      </c>
      <c r="H721">
        <v>1.2830999999999999</v>
      </c>
      <c r="I721" s="60">
        <v>45854</v>
      </c>
      <c r="J721" s="60">
        <v>46584</v>
      </c>
      <c r="K721">
        <v>2.5099999999999998</v>
      </c>
      <c r="L721" t="s">
        <v>3248</v>
      </c>
      <c r="M721">
        <v>1.3899999999999999E-2</v>
      </c>
      <c r="N721" t="str">
        <f>_xll.IMDP("BND",D721,$N$1,A721)</f>
        <v>은행채</v>
      </c>
      <c r="O721">
        <f t="shared" si="11"/>
        <v>1.4048729999999999E-2</v>
      </c>
    </row>
    <row r="722" spans="1:15" x14ac:dyDescent="0.3">
      <c r="A722" s="60">
        <v>46205</v>
      </c>
      <c r="B722" t="s">
        <v>2687</v>
      </c>
      <c r="C722" t="s">
        <v>3245</v>
      </c>
      <c r="D722" t="s">
        <v>3992</v>
      </c>
      <c r="E722" t="s">
        <v>3993</v>
      </c>
      <c r="F722">
        <v>3.8</v>
      </c>
      <c r="G722">
        <v>1.1797</v>
      </c>
      <c r="H722">
        <v>1.6951000000000001</v>
      </c>
      <c r="I722" s="60">
        <v>45917</v>
      </c>
      <c r="J722" s="60">
        <v>46647</v>
      </c>
      <c r="K722">
        <v>2.5099999999999998</v>
      </c>
      <c r="L722" t="s">
        <v>3248</v>
      </c>
      <c r="M722">
        <v>2.18E-2</v>
      </c>
      <c r="N722" t="str">
        <f>_xll.IMDP("BND",D722,$N$1,A722)</f>
        <v>은행채</v>
      </c>
      <c r="O722">
        <f t="shared" si="11"/>
        <v>2.5717460000000001E-2</v>
      </c>
    </row>
    <row r="723" spans="1:15" x14ac:dyDescent="0.3">
      <c r="A723" s="60">
        <v>46205</v>
      </c>
      <c r="B723" t="s">
        <v>2687</v>
      </c>
      <c r="C723" t="s">
        <v>3245</v>
      </c>
      <c r="D723" t="s">
        <v>3994</v>
      </c>
      <c r="E723" t="s">
        <v>3995</v>
      </c>
      <c r="F723">
        <v>3.83</v>
      </c>
      <c r="G723">
        <v>1.2347999999999999</v>
      </c>
      <c r="H723">
        <v>1.8573999999999999</v>
      </c>
      <c r="I723" s="60">
        <v>46125</v>
      </c>
      <c r="J723" s="60">
        <v>46673</v>
      </c>
      <c r="K723">
        <v>3.34</v>
      </c>
      <c r="L723" t="s">
        <v>3248</v>
      </c>
      <c r="M723">
        <v>2.5999999999999999E-2</v>
      </c>
      <c r="N723" t="str">
        <f>_xll.IMDP("BND",D723,$N$1,A723)</f>
        <v>은행채</v>
      </c>
      <c r="O723">
        <f t="shared" si="11"/>
        <v>3.2104799999999996E-2</v>
      </c>
    </row>
    <row r="724" spans="1:15" x14ac:dyDescent="0.3">
      <c r="A724" s="60">
        <v>46205</v>
      </c>
      <c r="B724" t="s">
        <v>2687</v>
      </c>
      <c r="C724" t="s">
        <v>3245</v>
      </c>
      <c r="D724" t="s">
        <v>3996</v>
      </c>
      <c r="E724" t="s">
        <v>3997</v>
      </c>
      <c r="F724">
        <v>3.95</v>
      </c>
      <c r="G724">
        <v>1.6727000000000001</v>
      </c>
      <c r="H724">
        <v>3.2681</v>
      </c>
      <c r="I724" s="60">
        <v>46178</v>
      </c>
      <c r="J724" s="60">
        <v>46842</v>
      </c>
      <c r="K724">
        <v>3.81</v>
      </c>
      <c r="L724" t="s">
        <v>3248</v>
      </c>
      <c r="M724">
        <v>1.9300000000000001E-2</v>
      </c>
      <c r="N724" t="str">
        <f>_xll.IMDP("BND",D724,$N$1,A724)</f>
        <v>은행채</v>
      </c>
      <c r="O724">
        <f t="shared" si="11"/>
        <v>3.2283110000000004E-2</v>
      </c>
    </row>
    <row r="725" spans="1:15" x14ac:dyDescent="0.3">
      <c r="A725" s="60">
        <v>46205</v>
      </c>
      <c r="B725" t="s">
        <v>2687</v>
      </c>
      <c r="C725" t="s">
        <v>3245</v>
      </c>
      <c r="D725" t="s">
        <v>3998</v>
      </c>
      <c r="E725" t="s">
        <v>3999</v>
      </c>
      <c r="F725">
        <v>3.41</v>
      </c>
      <c r="G725">
        <v>0.59350000000000003</v>
      </c>
      <c r="H725">
        <v>0.92610000000000003</v>
      </c>
      <c r="I725" s="60">
        <v>46065</v>
      </c>
      <c r="J725" s="60">
        <v>46430</v>
      </c>
      <c r="K725">
        <v>2.88</v>
      </c>
      <c r="L725" t="s">
        <v>3248</v>
      </c>
      <c r="M725">
        <v>1.37E-2</v>
      </c>
      <c r="N725" t="str">
        <f>_xll.IMDP("BND",D725,$N$1,A725)</f>
        <v>은행채</v>
      </c>
      <c r="O725">
        <f t="shared" si="11"/>
        <v>8.1309500000000014E-3</v>
      </c>
    </row>
    <row r="726" spans="1:15" x14ac:dyDescent="0.3">
      <c r="A726" s="60">
        <v>46205</v>
      </c>
      <c r="B726" t="s">
        <v>2687</v>
      </c>
      <c r="C726" t="s">
        <v>3245</v>
      </c>
      <c r="D726" t="s">
        <v>4000</v>
      </c>
      <c r="E726" t="s">
        <v>4001</v>
      </c>
      <c r="F726">
        <v>3.56</v>
      </c>
      <c r="G726">
        <v>0.75139999999999996</v>
      </c>
      <c r="H726">
        <v>1.2901</v>
      </c>
      <c r="I726" s="60">
        <v>46125</v>
      </c>
      <c r="J726" s="60">
        <v>46490</v>
      </c>
      <c r="K726">
        <v>3</v>
      </c>
      <c r="L726" t="s">
        <v>3248</v>
      </c>
      <c r="M726">
        <v>1.03E-2</v>
      </c>
      <c r="N726" t="str">
        <f>_xll.IMDP("BND",D726,$N$1,A726)</f>
        <v>은행채</v>
      </c>
      <c r="O726">
        <f t="shared" si="11"/>
        <v>7.7394199999999995E-3</v>
      </c>
    </row>
    <row r="727" spans="1:15" x14ac:dyDescent="0.3">
      <c r="A727" s="60">
        <v>46205</v>
      </c>
      <c r="B727" t="s">
        <v>2687</v>
      </c>
      <c r="C727" t="s">
        <v>3245</v>
      </c>
      <c r="D727" t="s">
        <v>4002</v>
      </c>
      <c r="E727" t="s">
        <v>4003</v>
      </c>
      <c r="F727">
        <v>3.27</v>
      </c>
      <c r="G727">
        <v>0.45629999999999998</v>
      </c>
      <c r="H727">
        <v>0.65010000000000001</v>
      </c>
      <c r="I727" s="60">
        <v>46164</v>
      </c>
      <c r="J727" s="60">
        <v>46378</v>
      </c>
      <c r="K727">
        <v>2.95</v>
      </c>
      <c r="L727" t="s">
        <v>3248</v>
      </c>
      <c r="M727">
        <v>5.1999999999999998E-3</v>
      </c>
      <c r="N727" t="str">
        <f>_xll.IMDP("BND",D727,$N$1,A727)</f>
        <v>은행채</v>
      </c>
      <c r="O727">
        <f t="shared" si="11"/>
        <v>2.3727599999999998E-3</v>
      </c>
    </row>
    <row r="728" spans="1:15" x14ac:dyDescent="0.3">
      <c r="A728" s="60">
        <v>46205</v>
      </c>
      <c r="B728" t="s">
        <v>2687</v>
      </c>
      <c r="C728" t="s">
        <v>3245</v>
      </c>
      <c r="D728" t="s">
        <v>15650</v>
      </c>
      <c r="E728" t="s">
        <v>15651</v>
      </c>
      <c r="F728">
        <v>3.28</v>
      </c>
      <c r="G728">
        <v>0.46160000000000001</v>
      </c>
      <c r="H728">
        <v>0.66</v>
      </c>
      <c r="I728" s="60">
        <v>46197</v>
      </c>
      <c r="J728" s="60">
        <v>46380</v>
      </c>
      <c r="K728">
        <v>3.19</v>
      </c>
      <c r="L728" t="s">
        <v>3248</v>
      </c>
      <c r="M728">
        <v>3.8E-3</v>
      </c>
      <c r="N728" t="str">
        <f>_xll.IMDP("BND",D728,$N$1,A728)</f>
        <v>은행채</v>
      </c>
      <c r="O728">
        <f t="shared" si="11"/>
        <v>1.7540800000000001E-3</v>
      </c>
    </row>
    <row r="729" spans="1:15" x14ac:dyDescent="0.3">
      <c r="A729" s="60">
        <v>46205</v>
      </c>
      <c r="B729" t="s">
        <v>2687</v>
      </c>
      <c r="C729" t="s">
        <v>3245</v>
      </c>
      <c r="D729" t="s">
        <v>4004</v>
      </c>
      <c r="E729" t="s">
        <v>4005</v>
      </c>
      <c r="F729">
        <v>3.93</v>
      </c>
      <c r="G729">
        <v>1.5403</v>
      </c>
      <c r="H729">
        <v>2.8001</v>
      </c>
      <c r="I729" s="60">
        <v>44966</v>
      </c>
      <c r="J729" s="60">
        <v>46792</v>
      </c>
      <c r="K729">
        <v>3.5</v>
      </c>
      <c r="L729" t="s">
        <v>3248</v>
      </c>
      <c r="M729">
        <v>4.7999999999999996E-3</v>
      </c>
      <c r="N729" t="str">
        <f>_xll.IMDP("BND",D729,$N$1,A729)</f>
        <v>은행채</v>
      </c>
      <c r="O729">
        <f t="shared" si="11"/>
        <v>7.3934399999999994E-3</v>
      </c>
    </row>
    <row r="730" spans="1:15" x14ac:dyDescent="0.3">
      <c r="A730" s="60">
        <v>46205</v>
      </c>
      <c r="B730" t="s">
        <v>2687</v>
      </c>
      <c r="C730" t="s">
        <v>3245</v>
      </c>
      <c r="D730" t="s">
        <v>4006</v>
      </c>
      <c r="E730" t="s">
        <v>4007</v>
      </c>
      <c r="F730">
        <v>3.58</v>
      </c>
      <c r="G730">
        <v>0.78449999999999998</v>
      </c>
      <c r="H730">
        <v>0.81740000000000002</v>
      </c>
      <c r="I730" s="60">
        <v>45405</v>
      </c>
      <c r="J730" s="60">
        <v>46500</v>
      </c>
      <c r="K730">
        <v>3.63</v>
      </c>
      <c r="L730" t="s">
        <v>3248</v>
      </c>
      <c r="M730">
        <v>1.3100000000000001E-2</v>
      </c>
      <c r="N730" t="str">
        <f>_xll.IMDP("BND",D730,$N$1,A730)</f>
        <v>은행채</v>
      </c>
      <c r="O730">
        <f t="shared" si="11"/>
        <v>1.027695E-2</v>
      </c>
    </row>
    <row r="731" spans="1:15" x14ac:dyDescent="0.3">
      <c r="A731" s="60">
        <v>46205</v>
      </c>
      <c r="B731" t="s">
        <v>2687</v>
      </c>
      <c r="C731" t="s">
        <v>3245</v>
      </c>
      <c r="D731" t="s">
        <v>4008</v>
      </c>
      <c r="E731" t="s">
        <v>4009</v>
      </c>
      <c r="F731">
        <v>3.15</v>
      </c>
      <c r="G731">
        <v>0.33239999999999997</v>
      </c>
      <c r="H731">
        <v>0.19339999999999999</v>
      </c>
      <c r="I731" s="60">
        <v>45600</v>
      </c>
      <c r="J731" s="60">
        <v>46330</v>
      </c>
      <c r="K731">
        <v>3.17</v>
      </c>
      <c r="L731" t="s">
        <v>3248</v>
      </c>
      <c r="M731">
        <v>4.7999999999999996E-3</v>
      </c>
      <c r="N731" t="str">
        <f>_xll.IMDP("BND",D731,$N$1,A731)</f>
        <v>은행채</v>
      </c>
      <c r="O731">
        <f t="shared" si="11"/>
        <v>1.5955199999999998E-3</v>
      </c>
    </row>
    <row r="732" spans="1:15" x14ac:dyDescent="0.3">
      <c r="A732" s="60">
        <v>46205</v>
      </c>
      <c r="B732" t="s">
        <v>2687</v>
      </c>
      <c r="C732" t="s">
        <v>3245</v>
      </c>
      <c r="D732" t="s">
        <v>4010</v>
      </c>
      <c r="E732" t="s">
        <v>4011</v>
      </c>
      <c r="F732">
        <v>3.25</v>
      </c>
      <c r="G732">
        <v>0.44030000000000002</v>
      </c>
      <c r="H732">
        <v>0.30349999999999999</v>
      </c>
      <c r="I732" s="60">
        <v>45639</v>
      </c>
      <c r="J732" s="60">
        <v>46369</v>
      </c>
      <c r="K732">
        <v>2.87</v>
      </c>
      <c r="L732" t="s">
        <v>3248</v>
      </c>
      <c r="M732">
        <v>1.78E-2</v>
      </c>
      <c r="N732" t="str">
        <f>_xll.IMDP("BND",D732,$N$1,A732)</f>
        <v>은행채</v>
      </c>
      <c r="O732">
        <f t="shared" si="11"/>
        <v>7.8373399999999999E-3</v>
      </c>
    </row>
    <row r="733" spans="1:15" x14ac:dyDescent="0.3">
      <c r="A733" s="60">
        <v>46205</v>
      </c>
      <c r="B733" t="s">
        <v>2687</v>
      </c>
      <c r="C733" t="s">
        <v>3245</v>
      </c>
      <c r="D733" t="s">
        <v>4012</v>
      </c>
      <c r="E733" t="s">
        <v>4013</v>
      </c>
      <c r="F733">
        <v>3.35</v>
      </c>
      <c r="G733">
        <v>0.54520000000000002</v>
      </c>
      <c r="H733">
        <v>0.43459999999999999</v>
      </c>
      <c r="I733" s="60">
        <v>45680</v>
      </c>
      <c r="J733" s="60">
        <v>46410</v>
      </c>
      <c r="K733">
        <v>2.76</v>
      </c>
      <c r="L733" t="s">
        <v>3248</v>
      </c>
      <c r="M733">
        <v>1.7899999999999999E-2</v>
      </c>
      <c r="N733" t="str">
        <f>_xll.IMDP("BND",D733,$N$1,A733)</f>
        <v>은행채</v>
      </c>
      <c r="O733">
        <f t="shared" si="11"/>
        <v>9.7590799999999998E-3</v>
      </c>
    </row>
    <row r="734" spans="1:15" x14ac:dyDescent="0.3">
      <c r="A734" s="60">
        <v>46205</v>
      </c>
      <c r="B734" t="s">
        <v>2687</v>
      </c>
      <c r="C734" t="s">
        <v>3245</v>
      </c>
      <c r="D734" t="s">
        <v>4014</v>
      </c>
      <c r="E734" t="s">
        <v>4015</v>
      </c>
      <c r="F734">
        <v>3.88</v>
      </c>
      <c r="G734">
        <v>1.3441000000000001</v>
      </c>
      <c r="H734">
        <v>2.16</v>
      </c>
      <c r="I734" s="60">
        <v>45797</v>
      </c>
      <c r="J734" s="60">
        <v>46711</v>
      </c>
      <c r="K734">
        <v>2.4900000000000002</v>
      </c>
      <c r="L734" t="s">
        <v>3248</v>
      </c>
      <c r="M734">
        <v>1.66E-2</v>
      </c>
      <c r="N734" t="str">
        <f>_xll.IMDP("BND",D734,$N$1,A734)</f>
        <v>은행채</v>
      </c>
      <c r="O734">
        <f t="shared" si="11"/>
        <v>2.2312060000000002E-2</v>
      </c>
    </row>
    <row r="735" spans="1:15" x14ac:dyDescent="0.3">
      <c r="A735" s="60">
        <v>46205</v>
      </c>
      <c r="B735" t="s">
        <v>2687</v>
      </c>
      <c r="C735" t="s">
        <v>3245</v>
      </c>
      <c r="D735" t="s">
        <v>4016</v>
      </c>
      <c r="E735" t="s">
        <v>4017</v>
      </c>
      <c r="F735">
        <v>3.9</v>
      </c>
      <c r="G735">
        <v>1.4238</v>
      </c>
      <c r="H735">
        <v>2.4009999999999998</v>
      </c>
      <c r="I735" s="60">
        <v>45827</v>
      </c>
      <c r="J735" s="60">
        <v>46740</v>
      </c>
      <c r="K735">
        <v>2.6</v>
      </c>
      <c r="L735" t="s">
        <v>3248</v>
      </c>
      <c r="M735">
        <v>1.18E-2</v>
      </c>
      <c r="N735" t="str">
        <f>_xll.IMDP("BND",D735,$N$1,A735)</f>
        <v>은행채</v>
      </c>
      <c r="O735">
        <f t="shared" si="11"/>
        <v>1.6800839999999997E-2</v>
      </c>
    </row>
    <row r="736" spans="1:15" x14ac:dyDescent="0.3">
      <c r="A736" s="60">
        <v>46205</v>
      </c>
      <c r="B736" t="s">
        <v>2687</v>
      </c>
      <c r="C736" t="s">
        <v>3245</v>
      </c>
      <c r="D736" t="s">
        <v>4018</v>
      </c>
      <c r="E736" t="s">
        <v>4019</v>
      </c>
      <c r="F736">
        <v>3.97</v>
      </c>
      <c r="G736">
        <v>1.9613</v>
      </c>
      <c r="H736">
        <v>4.4095000000000004</v>
      </c>
      <c r="I736" s="60">
        <v>45855</v>
      </c>
      <c r="J736" s="60">
        <v>46951</v>
      </c>
      <c r="K736">
        <v>2.57</v>
      </c>
      <c r="L736" t="s">
        <v>3248</v>
      </c>
      <c r="M736">
        <v>3.3000000000000002E-2</v>
      </c>
      <c r="N736" t="str">
        <f>_xll.IMDP("BND",D736,$N$1,A736)</f>
        <v>은행채</v>
      </c>
      <c r="O736">
        <f t="shared" si="11"/>
        <v>6.47229E-2</v>
      </c>
    </row>
    <row r="737" spans="1:15" x14ac:dyDescent="0.3">
      <c r="A737" s="60">
        <v>46205</v>
      </c>
      <c r="B737" t="s">
        <v>2687</v>
      </c>
      <c r="C737" t="s">
        <v>3245</v>
      </c>
      <c r="D737" t="s">
        <v>4020</v>
      </c>
      <c r="E737" t="s">
        <v>4021</v>
      </c>
      <c r="F737">
        <v>3.8</v>
      </c>
      <c r="G737">
        <v>1.1823999999999999</v>
      </c>
      <c r="H737">
        <v>1.7020999999999999</v>
      </c>
      <c r="I737" s="60">
        <v>45918</v>
      </c>
      <c r="J737" s="60">
        <v>46648</v>
      </c>
      <c r="K737">
        <v>2.5099999999999998</v>
      </c>
      <c r="L737" t="s">
        <v>3248</v>
      </c>
      <c r="M737">
        <v>1.7100000000000001E-2</v>
      </c>
      <c r="N737" t="str">
        <f>_xll.IMDP("BND",D737,$N$1,A737)</f>
        <v>은행채</v>
      </c>
      <c r="O737">
        <f t="shared" si="11"/>
        <v>2.0219040000000001E-2</v>
      </c>
    </row>
    <row r="738" spans="1:15" x14ac:dyDescent="0.3">
      <c r="A738" s="60">
        <v>46205</v>
      </c>
      <c r="B738" t="s">
        <v>2687</v>
      </c>
      <c r="C738" t="s">
        <v>3245</v>
      </c>
      <c r="D738" t="s">
        <v>4022</v>
      </c>
      <c r="E738" t="s">
        <v>4023</v>
      </c>
      <c r="F738">
        <v>3.84</v>
      </c>
      <c r="G738">
        <v>1.2630999999999999</v>
      </c>
      <c r="H738">
        <v>1.9295</v>
      </c>
      <c r="I738" s="60">
        <v>45951</v>
      </c>
      <c r="J738" s="60">
        <v>46681</v>
      </c>
      <c r="K738">
        <v>2.59</v>
      </c>
      <c r="L738" t="s">
        <v>3248</v>
      </c>
      <c r="M738">
        <v>2.7199999999999998E-2</v>
      </c>
      <c r="N738" t="str">
        <f>_xll.IMDP("BND",D738,$N$1,A738)</f>
        <v>은행채</v>
      </c>
      <c r="O738">
        <f t="shared" si="11"/>
        <v>3.4356319999999996E-2</v>
      </c>
    </row>
    <row r="739" spans="1:15" x14ac:dyDescent="0.3">
      <c r="A739" s="60">
        <v>46205</v>
      </c>
      <c r="B739" t="s">
        <v>2687</v>
      </c>
      <c r="C739" t="s">
        <v>3245</v>
      </c>
      <c r="D739" t="s">
        <v>4024</v>
      </c>
      <c r="E739" t="s">
        <v>4025</v>
      </c>
      <c r="F739">
        <v>3.86</v>
      </c>
      <c r="G739">
        <v>1.3132999999999999</v>
      </c>
      <c r="H739">
        <v>2.0739000000000001</v>
      </c>
      <c r="I739" s="60">
        <v>45971</v>
      </c>
      <c r="J739" s="60">
        <v>46701</v>
      </c>
      <c r="K739">
        <v>2.93</v>
      </c>
      <c r="L739" t="s">
        <v>3248</v>
      </c>
      <c r="M739">
        <v>1.67E-2</v>
      </c>
      <c r="N739" t="str">
        <f>_xll.IMDP("BND",D739,$N$1,A739)</f>
        <v>은행채</v>
      </c>
      <c r="O739">
        <f t="shared" si="11"/>
        <v>2.1932109999999998E-2</v>
      </c>
    </row>
    <row r="740" spans="1:15" x14ac:dyDescent="0.3">
      <c r="A740" s="60">
        <v>46205</v>
      </c>
      <c r="B740" t="s">
        <v>2687</v>
      </c>
      <c r="C740" t="s">
        <v>3245</v>
      </c>
      <c r="D740" t="s">
        <v>4026</v>
      </c>
      <c r="E740" t="s">
        <v>4027</v>
      </c>
      <c r="F740">
        <v>3.73</v>
      </c>
      <c r="G740">
        <v>1.0032000000000001</v>
      </c>
      <c r="H740">
        <v>1.2676000000000001</v>
      </c>
      <c r="I740" s="60">
        <v>46036</v>
      </c>
      <c r="J740" s="60">
        <v>46582</v>
      </c>
      <c r="K740">
        <v>2.85</v>
      </c>
      <c r="L740" t="s">
        <v>3248</v>
      </c>
      <c r="M740">
        <v>3.8E-3</v>
      </c>
      <c r="N740" t="str">
        <f>_xll.IMDP("BND",D740,$N$1,A740)</f>
        <v>은행채</v>
      </c>
      <c r="O740">
        <f t="shared" si="11"/>
        <v>3.8121600000000002E-3</v>
      </c>
    </row>
    <row r="741" spans="1:15" x14ac:dyDescent="0.3">
      <c r="A741" s="60">
        <v>46205</v>
      </c>
      <c r="B741" t="s">
        <v>2687</v>
      </c>
      <c r="C741" t="s">
        <v>3245</v>
      </c>
      <c r="D741" t="s">
        <v>4028</v>
      </c>
      <c r="E741" t="s">
        <v>4029</v>
      </c>
      <c r="F741">
        <v>3.93</v>
      </c>
      <c r="G741">
        <v>1.5546</v>
      </c>
      <c r="H741">
        <v>2.8443000000000001</v>
      </c>
      <c r="I741" s="60">
        <v>46066</v>
      </c>
      <c r="J741" s="60">
        <v>46796</v>
      </c>
      <c r="K741">
        <v>3.21</v>
      </c>
      <c r="L741" t="s">
        <v>3248</v>
      </c>
      <c r="M741">
        <v>7.7000000000000002E-3</v>
      </c>
      <c r="N741" t="str">
        <f>_xll.IMDP("BND",D741,$N$1,A741)</f>
        <v>은행채</v>
      </c>
      <c r="O741">
        <f t="shared" si="11"/>
        <v>1.1970420000000001E-2</v>
      </c>
    </row>
    <row r="742" spans="1:15" x14ac:dyDescent="0.3">
      <c r="A742" s="60">
        <v>46205</v>
      </c>
      <c r="B742" t="s">
        <v>2687</v>
      </c>
      <c r="C742" t="s">
        <v>3245</v>
      </c>
      <c r="D742" t="s">
        <v>4030</v>
      </c>
      <c r="E742" t="s">
        <v>4031</v>
      </c>
      <c r="F742">
        <v>3.84</v>
      </c>
      <c r="G742">
        <v>1.2379</v>
      </c>
      <c r="H742">
        <v>1.8655999999999999</v>
      </c>
      <c r="I742" s="60">
        <v>46126</v>
      </c>
      <c r="J742" s="60">
        <v>46674</v>
      </c>
      <c r="K742">
        <v>3.29</v>
      </c>
      <c r="L742" t="s">
        <v>3248</v>
      </c>
      <c r="M742">
        <v>1.49E-2</v>
      </c>
      <c r="N742" t="str">
        <f>_xll.IMDP("BND",D742,$N$1,A742)</f>
        <v>은행채</v>
      </c>
      <c r="O742">
        <f t="shared" si="11"/>
        <v>1.844471E-2</v>
      </c>
    </row>
    <row r="743" spans="1:15" x14ac:dyDescent="0.3">
      <c r="A743" s="60">
        <v>46205</v>
      </c>
      <c r="B743" t="s">
        <v>2687</v>
      </c>
      <c r="C743" t="s">
        <v>3245</v>
      </c>
      <c r="D743" t="s">
        <v>4032</v>
      </c>
      <c r="E743" t="s">
        <v>4033</v>
      </c>
      <c r="F743">
        <v>3.96</v>
      </c>
      <c r="G743">
        <v>1.7767999999999999</v>
      </c>
      <c r="H743">
        <v>3.6690999999999998</v>
      </c>
      <c r="I743" s="60">
        <v>46153</v>
      </c>
      <c r="J743" s="60">
        <v>46884</v>
      </c>
      <c r="K743">
        <v>3.6</v>
      </c>
      <c r="L743" t="s">
        <v>3248</v>
      </c>
      <c r="M743">
        <v>6.3E-3</v>
      </c>
      <c r="N743" t="str">
        <f>_xll.IMDP("BND",D743,$N$1,A743)</f>
        <v>은행채</v>
      </c>
      <c r="O743">
        <f t="shared" si="11"/>
        <v>1.119384E-2</v>
      </c>
    </row>
    <row r="744" spans="1:15" x14ac:dyDescent="0.3">
      <c r="A744" s="60">
        <v>46205</v>
      </c>
      <c r="B744" t="s">
        <v>2687</v>
      </c>
      <c r="C744" t="s">
        <v>3245</v>
      </c>
      <c r="D744" t="s">
        <v>4034</v>
      </c>
      <c r="E744" t="s">
        <v>4035</v>
      </c>
      <c r="F744">
        <v>3.97</v>
      </c>
      <c r="G744">
        <v>1.8481000000000001</v>
      </c>
      <c r="H744">
        <v>3.9525999999999999</v>
      </c>
      <c r="I744" s="60">
        <v>46182</v>
      </c>
      <c r="J744" s="60">
        <v>46913</v>
      </c>
      <c r="K744">
        <v>4.03</v>
      </c>
      <c r="L744" t="s">
        <v>3248</v>
      </c>
      <c r="M744">
        <v>1.35E-2</v>
      </c>
      <c r="N744" t="str">
        <f>_xll.IMDP("BND",D744,$N$1,A744)</f>
        <v>은행채</v>
      </c>
      <c r="O744">
        <f t="shared" si="11"/>
        <v>2.4949350000000002E-2</v>
      </c>
    </row>
    <row r="745" spans="1:15" x14ac:dyDescent="0.3">
      <c r="A745" s="60">
        <v>46205</v>
      </c>
      <c r="B745" t="s">
        <v>2687</v>
      </c>
      <c r="C745" t="s">
        <v>3245</v>
      </c>
      <c r="D745" t="s">
        <v>4036</v>
      </c>
      <c r="E745" t="s">
        <v>4037</v>
      </c>
      <c r="F745">
        <v>3.26</v>
      </c>
      <c r="G745">
        <v>0.4325</v>
      </c>
      <c r="H745">
        <v>0.60589999999999999</v>
      </c>
      <c r="I745" s="60">
        <v>46066</v>
      </c>
      <c r="J745" s="60">
        <v>46369</v>
      </c>
      <c r="K745">
        <v>2.8</v>
      </c>
      <c r="L745" t="s">
        <v>3248</v>
      </c>
      <c r="M745">
        <v>1.1900000000000001E-2</v>
      </c>
      <c r="N745" t="str">
        <f>_xll.IMDP("BND",D745,$N$1,A745)</f>
        <v>은행채</v>
      </c>
      <c r="O745">
        <f t="shared" si="11"/>
        <v>5.1467500000000003E-3</v>
      </c>
    </row>
    <row r="746" spans="1:15" x14ac:dyDescent="0.3">
      <c r="A746" s="60">
        <v>46205</v>
      </c>
      <c r="B746" t="s">
        <v>2687</v>
      </c>
      <c r="C746" t="s">
        <v>3245</v>
      </c>
      <c r="D746" t="s">
        <v>4038</v>
      </c>
      <c r="E746" t="s">
        <v>4039</v>
      </c>
      <c r="F746">
        <v>3.56</v>
      </c>
      <c r="G746">
        <v>0.754</v>
      </c>
      <c r="H746">
        <v>1.2966</v>
      </c>
      <c r="I746" s="60">
        <v>46126</v>
      </c>
      <c r="J746" s="60">
        <v>46491</v>
      </c>
      <c r="K746">
        <v>2.96</v>
      </c>
      <c r="L746" t="s">
        <v>3248</v>
      </c>
      <c r="M746">
        <v>1.17E-2</v>
      </c>
      <c r="N746" t="str">
        <f>_xll.IMDP("BND",D746,$N$1,A746)</f>
        <v>은행채</v>
      </c>
      <c r="O746">
        <f t="shared" si="11"/>
        <v>8.8217999999999994E-3</v>
      </c>
    </row>
    <row r="747" spans="1:15" x14ac:dyDescent="0.3">
      <c r="A747" s="60">
        <v>46205</v>
      </c>
      <c r="B747" t="s">
        <v>2687</v>
      </c>
      <c r="C747" t="s">
        <v>3245</v>
      </c>
      <c r="D747" t="s">
        <v>4040</v>
      </c>
      <c r="E747" t="s">
        <v>4041</v>
      </c>
      <c r="F747">
        <v>3.29</v>
      </c>
      <c r="G747">
        <v>0.47220000000000001</v>
      </c>
      <c r="H747">
        <v>0.68010000000000004</v>
      </c>
      <c r="I747" s="60">
        <v>46170</v>
      </c>
      <c r="J747" s="60">
        <v>46384</v>
      </c>
      <c r="K747">
        <v>2.98</v>
      </c>
      <c r="L747" t="s">
        <v>3248</v>
      </c>
      <c r="M747">
        <v>1.3299999999999999E-2</v>
      </c>
      <c r="N747" t="str">
        <f>_xll.IMDP("BND",D747,$N$1,A747)</f>
        <v>은행채</v>
      </c>
      <c r="O747">
        <f t="shared" si="11"/>
        <v>6.2802600000000002E-3</v>
      </c>
    </row>
    <row r="748" spans="1:15" x14ac:dyDescent="0.3">
      <c r="A748" s="60">
        <v>46205</v>
      </c>
      <c r="B748" t="s">
        <v>2687</v>
      </c>
      <c r="C748" t="s">
        <v>3245</v>
      </c>
      <c r="D748" t="s">
        <v>15665</v>
      </c>
      <c r="E748" t="s">
        <v>15666</v>
      </c>
      <c r="F748">
        <v>3.75</v>
      </c>
      <c r="G748">
        <v>0.94279999999999997</v>
      </c>
      <c r="H748">
        <v>1.7976000000000001</v>
      </c>
      <c r="I748" s="60">
        <v>46198</v>
      </c>
      <c r="J748" s="60">
        <v>46563</v>
      </c>
      <c r="K748">
        <v>3.55</v>
      </c>
      <c r="L748" t="s">
        <v>3248</v>
      </c>
      <c r="M748">
        <v>1.0699999999999999E-2</v>
      </c>
      <c r="N748" t="str">
        <f>_xll.IMDP("BND",D748,$N$1,A748)</f>
        <v>은행채</v>
      </c>
      <c r="O748">
        <f t="shared" si="11"/>
        <v>1.008796E-2</v>
      </c>
    </row>
    <row r="749" spans="1:15" x14ac:dyDescent="0.3">
      <c r="A749" s="60">
        <v>46205</v>
      </c>
      <c r="B749" t="s">
        <v>2687</v>
      </c>
      <c r="C749" t="s">
        <v>3245</v>
      </c>
      <c r="D749" t="s">
        <v>4042</v>
      </c>
      <c r="E749" t="s">
        <v>4043</v>
      </c>
      <c r="F749">
        <v>3.58</v>
      </c>
      <c r="G749">
        <v>0.79400000000000004</v>
      </c>
      <c r="H749">
        <v>0.83250000000000002</v>
      </c>
      <c r="I749" s="60">
        <v>45772</v>
      </c>
      <c r="J749" s="60">
        <v>46502</v>
      </c>
      <c r="K749">
        <v>2.4900000000000002</v>
      </c>
      <c r="L749" t="s">
        <v>3248</v>
      </c>
      <c r="M749">
        <v>1.2E-2</v>
      </c>
      <c r="N749" t="str">
        <f>_xll.IMDP("BND",D749,$N$1,A749)</f>
        <v>은행채</v>
      </c>
      <c r="O749">
        <f t="shared" si="11"/>
        <v>9.528E-3</v>
      </c>
    </row>
    <row r="750" spans="1:15" x14ac:dyDescent="0.3">
      <c r="A750" s="60">
        <v>46205</v>
      </c>
      <c r="B750" t="s">
        <v>2687</v>
      </c>
      <c r="C750" t="s">
        <v>3245</v>
      </c>
      <c r="D750" t="s">
        <v>4044</v>
      </c>
      <c r="E750" t="s">
        <v>4045</v>
      </c>
      <c r="F750">
        <v>3.63</v>
      </c>
      <c r="G750">
        <v>0.86609999999999998</v>
      </c>
      <c r="H750">
        <v>0.9698</v>
      </c>
      <c r="I750" s="60">
        <v>45798</v>
      </c>
      <c r="J750" s="60">
        <v>46528</v>
      </c>
      <c r="K750">
        <v>2.4700000000000002</v>
      </c>
      <c r="L750" t="s">
        <v>3248</v>
      </c>
      <c r="M750">
        <v>1.6299999999999999E-2</v>
      </c>
      <c r="N750" t="str">
        <f>_xll.IMDP("BND",D750,$N$1,A750)</f>
        <v>은행채</v>
      </c>
      <c r="O750">
        <f t="shared" si="11"/>
        <v>1.4117429999999999E-2</v>
      </c>
    </row>
    <row r="751" spans="1:15" x14ac:dyDescent="0.3">
      <c r="A751" s="60">
        <v>46205</v>
      </c>
      <c r="B751" t="s">
        <v>2687</v>
      </c>
      <c r="C751" t="s">
        <v>3245</v>
      </c>
      <c r="D751" t="s">
        <v>4046</v>
      </c>
      <c r="E751" t="s">
        <v>4047</v>
      </c>
      <c r="F751">
        <v>3.52</v>
      </c>
      <c r="G751">
        <v>0.71719999999999995</v>
      </c>
      <c r="H751">
        <v>0.69410000000000005</v>
      </c>
      <c r="I751" s="60">
        <v>45833</v>
      </c>
      <c r="J751" s="60">
        <v>46471</v>
      </c>
      <c r="K751">
        <v>2.54</v>
      </c>
      <c r="L751" t="s">
        <v>3248</v>
      </c>
      <c r="M751">
        <v>2.1499999999999998E-2</v>
      </c>
      <c r="N751" t="str">
        <f>_xll.IMDP("BND",D751,$N$1,A751)</f>
        <v>은행채</v>
      </c>
      <c r="O751">
        <f t="shared" si="11"/>
        <v>1.5419799999999997E-2</v>
      </c>
    </row>
    <row r="752" spans="1:15" x14ac:dyDescent="0.3">
      <c r="A752" s="60">
        <v>46205</v>
      </c>
      <c r="B752" t="s">
        <v>2687</v>
      </c>
      <c r="C752" t="s">
        <v>3245</v>
      </c>
      <c r="D752" t="s">
        <v>4048</v>
      </c>
      <c r="E752" t="s">
        <v>4049</v>
      </c>
      <c r="F752">
        <v>3.98</v>
      </c>
      <c r="G752">
        <v>2.0314000000000001</v>
      </c>
      <c r="H752">
        <v>4.7061999999999999</v>
      </c>
      <c r="I752" s="60">
        <v>45881</v>
      </c>
      <c r="J752" s="60">
        <v>46977</v>
      </c>
      <c r="K752">
        <v>2.54</v>
      </c>
      <c r="L752" t="s">
        <v>3248</v>
      </c>
      <c r="M752">
        <v>1.3100000000000001E-2</v>
      </c>
      <c r="N752" t="str">
        <f>_xll.IMDP("BND",D752,$N$1,A752)</f>
        <v>은행채</v>
      </c>
      <c r="O752">
        <f t="shared" si="11"/>
        <v>2.6611340000000001E-2</v>
      </c>
    </row>
    <row r="753" spans="1:15" x14ac:dyDescent="0.3">
      <c r="A753" s="60">
        <v>46205</v>
      </c>
      <c r="B753" t="s">
        <v>2687</v>
      </c>
      <c r="C753" t="s">
        <v>3245</v>
      </c>
      <c r="D753" t="s">
        <v>4050</v>
      </c>
      <c r="E753" t="s">
        <v>4051</v>
      </c>
      <c r="F753">
        <v>3.81</v>
      </c>
      <c r="G753">
        <v>1.1931</v>
      </c>
      <c r="H753">
        <v>1.7302999999999999</v>
      </c>
      <c r="I753" s="60">
        <v>45922</v>
      </c>
      <c r="J753" s="60">
        <v>46652</v>
      </c>
      <c r="K753">
        <v>2.5099999999999998</v>
      </c>
      <c r="L753" t="s">
        <v>3248</v>
      </c>
      <c r="M753">
        <v>7.6E-3</v>
      </c>
      <c r="N753" t="str">
        <f>_xll.IMDP("BND",D753,$N$1,A753)</f>
        <v>은행채</v>
      </c>
      <c r="O753">
        <f t="shared" si="11"/>
        <v>9.0675600000000006E-3</v>
      </c>
    </row>
    <row r="754" spans="1:15" x14ac:dyDescent="0.3">
      <c r="A754" s="60">
        <v>46205</v>
      </c>
      <c r="B754" t="s">
        <v>2687</v>
      </c>
      <c r="C754" t="s">
        <v>3245</v>
      </c>
      <c r="D754" t="s">
        <v>4052</v>
      </c>
      <c r="E754" t="s">
        <v>4053</v>
      </c>
      <c r="F754">
        <v>3.99</v>
      </c>
      <c r="G754">
        <v>2.2048999999999999</v>
      </c>
      <c r="H754">
        <v>5.5197000000000003</v>
      </c>
      <c r="I754" s="60">
        <v>45952</v>
      </c>
      <c r="J754" s="60">
        <v>47048</v>
      </c>
      <c r="K754">
        <v>2.69</v>
      </c>
      <c r="L754" t="s">
        <v>3248</v>
      </c>
      <c r="M754">
        <v>1.7899999999999999E-2</v>
      </c>
      <c r="N754" t="str">
        <f>_xll.IMDP("BND",D754,$N$1,A754)</f>
        <v>은행채</v>
      </c>
      <c r="O754">
        <f t="shared" si="11"/>
        <v>3.9467709999999996E-2</v>
      </c>
    </row>
    <row r="755" spans="1:15" x14ac:dyDescent="0.3">
      <c r="A755" s="60">
        <v>46205</v>
      </c>
      <c r="B755" t="s">
        <v>2687</v>
      </c>
      <c r="C755" t="s">
        <v>3245</v>
      </c>
      <c r="D755" t="s">
        <v>4054</v>
      </c>
      <c r="E755" t="s">
        <v>4055</v>
      </c>
      <c r="F755">
        <v>3.87</v>
      </c>
      <c r="G755">
        <v>1.319</v>
      </c>
      <c r="H755">
        <v>2.0899000000000001</v>
      </c>
      <c r="I755" s="60">
        <v>45973</v>
      </c>
      <c r="J755" s="60">
        <v>46703</v>
      </c>
      <c r="K755">
        <v>2.9</v>
      </c>
      <c r="L755" t="s">
        <v>3248</v>
      </c>
      <c r="M755">
        <v>1.5800000000000002E-2</v>
      </c>
      <c r="N755" t="str">
        <f>_xll.IMDP("BND",D755,$N$1,A755)</f>
        <v>은행채</v>
      </c>
      <c r="O755">
        <f t="shared" si="11"/>
        <v>2.08402E-2</v>
      </c>
    </row>
    <row r="756" spans="1:15" x14ac:dyDescent="0.3">
      <c r="A756" s="60">
        <v>46205</v>
      </c>
      <c r="B756" t="s">
        <v>2687</v>
      </c>
      <c r="C756" t="s">
        <v>3245</v>
      </c>
      <c r="D756" t="s">
        <v>4056</v>
      </c>
      <c r="E756" t="s">
        <v>4057</v>
      </c>
      <c r="F756">
        <v>3.95</v>
      </c>
      <c r="G756">
        <v>1.7077</v>
      </c>
      <c r="H756">
        <v>3.4077000000000002</v>
      </c>
      <c r="I756" s="60">
        <v>46127</v>
      </c>
      <c r="J756" s="60">
        <v>46858</v>
      </c>
      <c r="K756">
        <v>3.4</v>
      </c>
      <c r="L756" t="s">
        <v>3248</v>
      </c>
      <c r="M756">
        <v>1.49E-2</v>
      </c>
      <c r="N756" t="str">
        <f>_xll.IMDP("BND",D756,$N$1,A756)</f>
        <v>은행채</v>
      </c>
      <c r="O756">
        <f t="shared" si="11"/>
        <v>2.5444729999999999E-2</v>
      </c>
    </row>
    <row r="757" spans="1:15" x14ac:dyDescent="0.3">
      <c r="A757" s="60">
        <v>46205</v>
      </c>
      <c r="B757" t="s">
        <v>2687</v>
      </c>
      <c r="C757" t="s">
        <v>3245</v>
      </c>
      <c r="D757" t="s">
        <v>4058</v>
      </c>
      <c r="E757" t="s">
        <v>4059</v>
      </c>
      <c r="F757">
        <v>3.97</v>
      </c>
      <c r="G757">
        <v>1.8542000000000001</v>
      </c>
      <c r="H757">
        <v>3.976</v>
      </c>
      <c r="I757" s="60">
        <v>46184</v>
      </c>
      <c r="J757" s="60">
        <v>46915</v>
      </c>
      <c r="K757">
        <v>3.98</v>
      </c>
      <c r="L757" t="s">
        <v>3248</v>
      </c>
      <c r="M757">
        <v>1.4E-2</v>
      </c>
      <c r="N757" t="str">
        <f>_xll.IMDP("BND",D757,$N$1,A757)</f>
        <v>은행채</v>
      </c>
      <c r="O757">
        <f t="shared" si="11"/>
        <v>2.5958800000000001E-2</v>
      </c>
    </row>
    <row r="758" spans="1:15" x14ac:dyDescent="0.3">
      <c r="A758" s="60">
        <v>46205</v>
      </c>
      <c r="B758" t="s">
        <v>2687</v>
      </c>
      <c r="C758" t="s">
        <v>3245</v>
      </c>
      <c r="D758" t="s">
        <v>4060</v>
      </c>
      <c r="E758" t="s">
        <v>4061</v>
      </c>
      <c r="F758">
        <v>3.32</v>
      </c>
      <c r="G758">
        <v>0.51970000000000005</v>
      </c>
      <c r="H758">
        <v>0.77310000000000001</v>
      </c>
      <c r="I758" s="60">
        <v>46037</v>
      </c>
      <c r="J758" s="60">
        <v>46402</v>
      </c>
      <c r="K758">
        <v>2.7</v>
      </c>
      <c r="L758" t="s">
        <v>3248</v>
      </c>
      <c r="M758">
        <v>6.6E-3</v>
      </c>
      <c r="N758" t="str">
        <f>_xll.IMDP("BND",D758,$N$1,A758)</f>
        <v>은행채</v>
      </c>
      <c r="O758">
        <f t="shared" si="11"/>
        <v>3.4300200000000002E-3</v>
      </c>
    </row>
    <row r="759" spans="1:15" x14ac:dyDescent="0.3">
      <c r="A759" s="60">
        <v>46205</v>
      </c>
      <c r="B759" t="s">
        <v>2687</v>
      </c>
      <c r="C759" t="s">
        <v>3245</v>
      </c>
      <c r="D759" t="s">
        <v>4062</v>
      </c>
      <c r="E759" t="s">
        <v>4063</v>
      </c>
      <c r="F759">
        <v>3.56</v>
      </c>
      <c r="G759">
        <v>0.75919999999999999</v>
      </c>
      <c r="H759">
        <v>1.3096000000000001</v>
      </c>
      <c r="I759" s="60">
        <v>46128</v>
      </c>
      <c r="J759" s="60">
        <v>46493</v>
      </c>
      <c r="K759">
        <v>2.96</v>
      </c>
      <c r="L759" t="s">
        <v>3248</v>
      </c>
      <c r="M759">
        <v>1.7299999999999999E-2</v>
      </c>
      <c r="N759" t="str">
        <f>_xll.IMDP("BND",D759,$N$1,A759)</f>
        <v>은행채</v>
      </c>
      <c r="O759">
        <f t="shared" si="11"/>
        <v>1.3134159999999999E-2</v>
      </c>
    </row>
    <row r="760" spans="1:15" x14ac:dyDescent="0.3">
      <c r="A760" s="60">
        <v>46205</v>
      </c>
      <c r="B760" t="s">
        <v>2687</v>
      </c>
      <c r="C760" t="s">
        <v>3245</v>
      </c>
      <c r="D760" t="s">
        <v>4064</v>
      </c>
      <c r="E760" t="s">
        <v>4065</v>
      </c>
      <c r="F760">
        <v>3.65</v>
      </c>
      <c r="G760">
        <v>0.87229999999999996</v>
      </c>
      <c r="H760">
        <v>1.6024</v>
      </c>
      <c r="I760" s="60">
        <v>46171</v>
      </c>
      <c r="J760" s="60">
        <v>46536</v>
      </c>
      <c r="K760">
        <v>3.27</v>
      </c>
      <c r="L760" t="s">
        <v>3248</v>
      </c>
      <c r="M760">
        <v>5.1000000000000004E-3</v>
      </c>
      <c r="N760" t="str">
        <f>_xll.IMDP("BND",D760,$N$1,A760)</f>
        <v>은행채</v>
      </c>
      <c r="O760">
        <f t="shared" si="11"/>
        <v>4.4487300000000006E-3</v>
      </c>
    </row>
    <row r="761" spans="1:15" x14ac:dyDescent="0.3">
      <c r="A761" s="60">
        <v>46205</v>
      </c>
      <c r="B761" t="s">
        <v>2687</v>
      </c>
      <c r="C761" t="s">
        <v>3245</v>
      </c>
      <c r="D761" t="s">
        <v>4066</v>
      </c>
      <c r="E761" t="s">
        <v>4067</v>
      </c>
      <c r="F761">
        <v>3.16</v>
      </c>
      <c r="G761">
        <v>0.34039999999999998</v>
      </c>
      <c r="H761">
        <v>0.20080000000000001</v>
      </c>
      <c r="I761" s="60">
        <v>45603</v>
      </c>
      <c r="J761" s="60">
        <v>46333</v>
      </c>
      <c r="K761">
        <v>3.18</v>
      </c>
      <c r="L761" t="s">
        <v>3248</v>
      </c>
      <c r="M761">
        <v>1.4500000000000001E-2</v>
      </c>
      <c r="N761" t="str">
        <f>_xll.IMDP("BND",D761,$N$1,A761)</f>
        <v>은행채</v>
      </c>
      <c r="O761">
        <f t="shared" si="11"/>
        <v>4.9357999999999997E-3</v>
      </c>
    </row>
    <row r="762" spans="1:15" x14ac:dyDescent="0.3">
      <c r="A762" s="60">
        <v>46205</v>
      </c>
      <c r="B762" t="s">
        <v>2687</v>
      </c>
      <c r="C762" t="s">
        <v>3245</v>
      </c>
      <c r="D762" t="s">
        <v>4068</v>
      </c>
      <c r="E762" t="s">
        <v>4069</v>
      </c>
      <c r="F762">
        <v>3.26</v>
      </c>
      <c r="G762">
        <v>0.45369999999999999</v>
      </c>
      <c r="H762">
        <v>0.31879999999999997</v>
      </c>
      <c r="I762" s="60">
        <v>45644</v>
      </c>
      <c r="J762" s="60">
        <v>46374</v>
      </c>
      <c r="K762">
        <v>2.91</v>
      </c>
      <c r="L762" t="s">
        <v>3248</v>
      </c>
      <c r="M762">
        <v>1.9300000000000001E-2</v>
      </c>
      <c r="N762" t="str">
        <f>_xll.IMDP("BND",D762,$N$1,A762)</f>
        <v>은행채</v>
      </c>
      <c r="O762">
        <f t="shared" si="11"/>
        <v>8.7564100000000009E-3</v>
      </c>
    </row>
    <row r="763" spans="1:15" x14ac:dyDescent="0.3">
      <c r="A763" s="60">
        <v>46205</v>
      </c>
      <c r="B763" t="s">
        <v>2687</v>
      </c>
      <c r="C763" t="s">
        <v>3245</v>
      </c>
      <c r="D763" t="s">
        <v>4070</v>
      </c>
      <c r="E763" t="s">
        <v>4071</v>
      </c>
      <c r="F763">
        <v>3.59</v>
      </c>
      <c r="G763">
        <v>0.80489999999999995</v>
      </c>
      <c r="H763">
        <v>0.85260000000000002</v>
      </c>
      <c r="I763" s="60">
        <v>45776</v>
      </c>
      <c r="J763" s="60">
        <v>46506</v>
      </c>
      <c r="K763">
        <v>2.4900000000000002</v>
      </c>
      <c r="L763" t="s">
        <v>3248</v>
      </c>
      <c r="M763">
        <v>8.6E-3</v>
      </c>
      <c r="N763" t="str">
        <f>_xll.IMDP("BND",D763,$N$1,A763)</f>
        <v>은행채</v>
      </c>
      <c r="O763">
        <f t="shared" si="11"/>
        <v>6.9221399999999994E-3</v>
      </c>
    </row>
    <row r="764" spans="1:15" x14ac:dyDescent="0.3">
      <c r="A764" s="60">
        <v>46205</v>
      </c>
      <c r="B764" t="s">
        <v>2687</v>
      </c>
      <c r="C764" t="s">
        <v>3245</v>
      </c>
      <c r="D764" t="s">
        <v>4072</v>
      </c>
      <c r="E764" t="s">
        <v>4073</v>
      </c>
      <c r="F764">
        <v>3.96</v>
      </c>
      <c r="G764">
        <v>1.8216000000000001</v>
      </c>
      <c r="H764">
        <v>3.8209</v>
      </c>
      <c r="I764" s="60">
        <v>45798</v>
      </c>
      <c r="J764" s="60">
        <v>46894</v>
      </c>
      <c r="K764">
        <v>2.4900000000000002</v>
      </c>
      <c r="L764" t="s">
        <v>3248</v>
      </c>
      <c r="M764">
        <v>1.4999999999999999E-2</v>
      </c>
      <c r="N764" t="str">
        <f>_xll.IMDP("BND",D764,$N$1,A764)</f>
        <v>은행채</v>
      </c>
      <c r="O764">
        <f t="shared" si="11"/>
        <v>2.7324000000000001E-2</v>
      </c>
    </row>
    <row r="765" spans="1:15" x14ac:dyDescent="0.3">
      <c r="A765" s="60">
        <v>46205</v>
      </c>
      <c r="B765" t="s">
        <v>2687</v>
      </c>
      <c r="C765" t="s">
        <v>3245</v>
      </c>
      <c r="D765" t="s">
        <v>4074</v>
      </c>
      <c r="E765" t="s">
        <v>4075</v>
      </c>
      <c r="F765">
        <v>3.71</v>
      </c>
      <c r="G765">
        <v>0.96250000000000002</v>
      </c>
      <c r="H765">
        <v>1.1702999999999999</v>
      </c>
      <c r="I765" s="60">
        <v>45834</v>
      </c>
      <c r="J765" s="60">
        <v>46564</v>
      </c>
      <c r="K765">
        <v>2.5499999999999998</v>
      </c>
      <c r="L765" t="s">
        <v>3248</v>
      </c>
      <c r="M765">
        <v>1.29E-2</v>
      </c>
      <c r="N765" t="str">
        <f>_xll.IMDP("BND",D765,$N$1,A765)</f>
        <v>은행채</v>
      </c>
      <c r="O765">
        <f t="shared" si="11"/>
        <v>1.241625E-2</v>
      </c>
    </row>
    <row r="766" spans="1:15" x14ac:dyDescent="0.3">
      <c r="A766" s="60">
        <v>46205</v>
      </c>
      <c r="B766" t="s">
        <v>2687</v>
      </c>
      <c r="C766" t="s">
        <v>3245</v>
      </c>
      <c r="D766" t="s">
        <v>4076</v>
      </c>
      <c r="E766" t="s">
        <v>4077</v>
      </c>
      <c r="F766">
        <v>3.76</v>
      </c>
      <c r="G766">
        <v>1.0854999999999999</v>
      </c>
      <c r="H766">
        <v>1.4584999999999999</v>
      </c>
      <c r="I766" s="60">
        <v>45882</v>
      </c>
      <c r="J766" s="60">
        <v>46612</v>
      </c>
      <c r="K766">
        <v>2.52</v>
      </c>
      <c r="L766" t="s">
        <v>3248</v>
      </c>
      <c r="M766">
        <v>1.24E-2</v>
      </c>
      <c r="N766" t="str">
        <f>_xll.IMDP("BND",D766,$N$1,A766)</f>
        <v>은행채</v>
      </c>
      <c r="O766">
        <f t="shared" si="11"/>
        <v>1.3460199999999999E-2</v>
      </c>
    </row>
    <row r="767" spans="1:15" x14ac:dyDescent="0.3">
      <c r="A767" s="60">
        <v>46205</v>
      </c>
      <c r="B767" t="s">
        <v>2687</v>
      </c>
      <c r="C767" t="s">
        <v>3245</v>
      </c>
      <c r="D767" t="s">
        <v>4078</v>
      </c>
      <c r="E767" t="s">
        <v>4079</v>
      </c>
      <c r="F767">
        <v>3.51</v>
      </c>
      <c r="G767">
        <v>0.71179999999999999</v>
      </c>
      <c r="H767">
        <v>0.68510000000000004</v>
      </c>
      <c r="I767" s="60">
        <v>45923</v>
      </c>
      <c r="J767" s="60">
        <v>46469</v>
      </c>
      <c r="K767">
        <v>2.5299999999999998</v>
      </c>
      <c r="L767" t="s">
        <v>3248</v>
      </c>
      <c r="M767">
        <v>1.0999999999999999E-2</v>
      </c>
      <c r="N767" t="str">
        <f>_xll.IMDP("BND",D767,$N$1,A767)</f>
        <v>은행채</v>
      </c>
      <c r="O767">
        <f t="shared" si="11"/>
        <v>7.8297999999999996E-3</v>
      </c>
    </row>
    <row r="768" spans="1:15" x14ac:dyDescent="0.3">
      <c r="A768" s="60">
        <v>46205</v>
      </c>
      <c r="B768" t="s">
        <v>2687</v>
      </c>
      <c r="C768" t="s">
        <v>3245</v>
      </c>
      <c r="D768" t="s">
        <v>4080</v>
      </c>
      <c r="E768" t="s">
        <v>4081</v>
      </c>
      <c r="F768">
        <v>3.92</v>
      </c>
      <c r="G768">
        <v>1.4801</v>
      </c>
      <c r="H768">
        <v>2.5966</v>
      </c>
      <c r="I768" s="60">
        <v>46037</v>
      </c>
      <c r="J768" s="60">
        <v>46767</v>
      </c>
      <c r="K768">
        <v>2.95</v>
      </c>
      <c r="L768" t="s">
        <v>3248</v>
      </c>
      <c r="M768">
        <v>3.3E-3</v>
      </c>
      <c r="N768" t="str">
        <f>_xll.IMDP("BND",D768,$N$1,A768)</f>
        <v>은행채</v>
      </c>
      <c r="O768">
        <f t="shared" si="11"/>
        <v>4.8843300000000001E-3</v>
      </c>
    </row>
    <row r="769" spans="1:15" x14ac:dyDescent="0.3">
      <c r="A769" s="60">
        <v>46205</v>
      </c>
      <c r="B769" t="s">
        <v>2687</v>
      </c>
      <c r="C769" t="s">
        <v>3245</v>
      </c>
      <c r="D769" t="s">
        <v>4082</v>
      </c>
      <c r="E769" t="s">
        <v>4083</v>
      </c>
      <c r="F769">
        <v>3.69</v>
      </c>
      <c r="G769">
        <v>0.93389999999999995</v>
      </c>
      <c r="H769">
        <v>1.1097999999999999</v>
      </c>
      <c r="I769" s="60">
        <v>46097</v>
      </c>
      <c r="J769" s="60">
        <v>46554</v>
      </c>
      <c r="K769">
        <v>3.05</v>
      </c>
      <c r="L769" t="s">
        <v>3248</v>
      </c>
      <c r="M769">
        <v>1.9199999999999998E-2</v>
      </c>
      <c r="N769" t="str">
        <f>_xll.IMDP("BND",D769,$N$1,A769)</f>
        <v>은행채</v>
      </c>
      <c r="O769">
        <f t="shared" si="11"/>
        <v>1.7930879999999996E-2</v>
      </c>
    </row>
    <row r="770" spans="1:15" x14ac:dyDescent="0.3">
      <c r="A770" s="60">
        <v>46205</v>
      </c>
      <c r="B770" t="s">
        <v>2687</v>
      </c>
      <c r="C770" t="s">
        <v>3245</v>
      </c>
      <c r="D770" t="s">
        <v>4084</v>
      </c>
      <c r="E770" t="s">
        <v>4085</v>
      </c>
      <c r="F770">
        <v>3.87</v>
      </c>
      <c r="G770">
        <v>1.3141</v>
      </c>
      <c r="H770">
        <v>2.08</v>
      </c>
      <c r="I770" s="60">
        <v>46154</v>
      </c>
      <c r="J770" s="60">
        <v>46703</v>
      </c>
      <c r="K770">
        <v>3.46</v>
      </c>
      <c r="L770" t="s">
        <v>3248</v>
      </c>
      <c r="M770">
        <v>8.2000000000000007E-3</v>
      </c>
      <c r="N770" t="str">
        <f>_xll.IMDP("BND",D770,$N$1,A770)</f>
        <v>은행채</v>
      </c>
      <c r="O770">
        <f t="shared" ref="O770:O833" si="12">M770*G770</f>
        <v>1.0775620000000001E-2</v>
      </c>
    </row>
    <row r="771" spans="1:15" x14ac:dyDescent="0.3">
      <c r="A771" s="60">
        <v>46205</v>
      </c>
      <c r="B771" t="s">
        <v>2687</v>
      </c>
      <c r="C771" t="s">
        <v>3245</v>
      </c>
      <c r="D771" t="s">
        <v>4086</v>
      </c>
      <c r="E771" t="s">
        <v>4087</v>
      </c>
      <c r="F771">
        <v>3.97</v>
      </c>
      <c r="G771">
        <v>1.8692</v>
      </c>
      <c r="H771">
        <v>4.0338000000000003</v>
      </c>
      <c r="I771" s="60">
        <v>46189</v>
      </c>
      <c r="J771" s="60">
        <v>46920</v>
      </c>
      <c r="K771">
        <v>3.88</v>
      </c>
      <c r="L771" t="s">
        <v>3248</v>
      </c>
      <c r="M771">
        <v>1.06E-2</v>
      </c>
      <c r="N771" t="str">
        <f>_xll.IMDP("BND",D771,$N$1,A771)</f>
        <v>은행채</v>
      </c>
      <c r="O771">
        <f t="shared" si="12"/>
        <v>1.9813520000000001E-2</v>
      </c>
    </row>
    <row r="772" spans="1:15" x14ac:dyDescent="0.3">
      <c r="A772" s="60">
        <v>46205</v>
      </c>
      <c r="B772" t="s">
        <v>2687</v>
      </c>
      <c r="C772" t="s">
        <v>3245</v>
      </c>
      <c r="D772" t="s">
        <v>4088</v>
      </c>
      <c r="E772" t="s">
        <v>4089</v>
      </c>
      <c r="F772">
        <v>3.32</v>
      </c>
      <c r="G772">
        <v>0.52239999999999998</v>
      </c>
      <c r="H772">
        <v>0.77839999999999998</v>
      </c>
      <c r="I772" s="60">
        <v>46038</v>
      </c>
      <c r="J772" s="60">
        <v>46403</v>
      </c>
      <c r="K772">
        <v>2.69</v>
      </c>
      <c r="L772" t="s">
        <v>3248</v>
      </c>
      <c r="M772">
        <v>7.6E-3</v>
      </c>
      <c r="N772" t="str">
        <f>_xll.IMDP("BND",D772,$N$1,A772)</f>
        <v>은행채</v>
      </c>
      <c r="O772">
        <f t="shared" si="12"/>
        <v>3.9702399999999999E-3</v>
      </c>
    </row>
    <row r="773" spans="1:15" x14ac:dyDescent="0.3">
      <c r="A773" s="60">
        <v>46205</v>
      </c>
      <c r="B773" t="s">
        <v>2687</v>
      </c>
      <c r="C773" t="s">
        <v>3245</v>
      </c>
      <c r="D773" t="s">
        <v>4090</v>
      </c>
      <c r="E773" t="s">
        <v>4091</v>
      </c>
      <c r="F773">
        <v>3.12</v>
      </c>
      <c r="G773">
        <v>0.29759999999999998</v>
      </c>
      <c r="H773">
        <v>0.37709999999999999</v>
      </c>
      <c r="I773" s="60">
        <v>46104</v>
      </c>
      <c r="J773" s="60">
        <v>46318</v>
      </c>
      <c r="K773">
        <v>2.83</v>
      </c>
      <c r="L773" t="s">
        <v>3248</v>
      </c>
      <c r="M773">
        <v>5.7000000000000002E-3</v>
      </c>
      <c r="N773" t="str">
        <f>_xll.IMDP("BND",D773,$N$1,A773)</f>
        <v>은행채</v>
      </c>
      <c r="O773">
        <f t="shared" si="12"/>
        <v>1.6963199999999999E-3</v>
      </c>
    </row>
    <row r="774" spans="1:15" x14ac:dyDescent="0.3">
      <c r="A774" s="60">
        <v>46205</v>
      </c>
      <c r="B774" t="s">
        <v>2687</v>
      </c>
      <c r="C774" t="s">
        <v>3245</v>
      </c>
      <c r="D774" t="s">
        <v>4092</v>
      </c>
      <c r="E774" t="s">
        <v>4093</v>
      </c>
      <c r="F774">
        <v>3.34</v>
      </c>
      <c r="G774">
        <v>0.53290000000000004</v>
      </c>
      <c r="H774">
        <v>0.79969999999999997</v>
      </c>
      <c r="I774" s="60">
        <v>46132</v>
      </c>
      <c r="J774" s="60">
        <v>46407</v>
      </c>
      <c r="K774">
        <v>2.85</v>
      </c>
      <c r="L774" t="s">
        <v>3248</v>
      </c>
      <c r="M774">
        <v>3.3E-3</v>
      </c>
      <c r="N774" t="str">
        <f>_xll.IMDP("BND",D774,$N$1,A774)</f>
        <v>은행채</v>
      </c>
      <c r="O774">
        <f t="shared" si="12"/>
        <v>1.7585700000000001E-3</v>
      </c>
    </row>
    <row r="775" spans="1:15" x14ac:dyDescent="0.3">
      <c r="A775" s="60">
        <v>46205</v>
      </c>
      <c r="B775" t="s">
        <v>2687</v>
      </c>
      <c r="C775" t="s">
        <v>3245</v>
      </c>
      <c r="D775" t="s">
        <v>4094</v>
      </c>
      <c r="E775" t="s">
        <v>4095</v>
      </c>
      <c r="F775">
        <v>3.59</v>
      </c>
      <c r="G775">
        <v>0.79810000000000003</v>
      </c>
      <c r="H775">
        <v>0.84230000000000005</v>
      </c>
      <c r="I775" s="60">
        <v>45044</v>
      </c>
      <c r="J775" s="60">
        <v>46505</v>
      </c>
      <c r="K775">
        <v>3.63</v>
      </c>
      <c r="L775" t="s">
        <v>3248</v>
      </c>
      <c r="M775">
        <v>6.7999999999999996E-3</v>
      </c>
      <c r="N775" t="str">
        <f>_xll.IMDP("BND",D775,$N$1,A775)</f>
        <v>은행채</v>
      </c>
      <c r="O775">
        <f t="shared" si="12"/>
        <v>5.4270799999999999E-3</v>
      </c>
    </row>
    <row r="776" spans="1:15" x14ac:dyDescent="0.3">
      <c r="A776" s="60">
        <v>46205</v>
      </c>
      <c r="B776" t="s">
        <v>2687</v>
      </c>
      <c r="C776" t="s">
        <v>3245</v>
      </c>
      <c r="D776" t="s">
        <v>4096</v>
      </c>
      <c r="E776" t="s">
        <v>4097</v>
      </c>
      <c r="F776">
        <v>3.73</v>
      </c>
      <c r="G776">
        <v>1.0048999999999999</v>
      </c>
      <c r="H776">
        <v>1.276</v>
      </c>
      <c r="I776" s="60">
        <v>45124</v>
      </c>
      <c r="J776" s="60">
        <v>46585</v>
      </c>
      <c r="K776">
        <v>3.96</v>
      </c>
      <c r="L776" t="s">
        <v>3248</v>
      </c>
      <c r="M776">
        <v>9.7000000000000003E-3</v>
      </c>
      <c r="N776" t="str">
        <f>_xll.IMDP("BND",D776,$N$1,A776)</f>
        <v>은행채</v>
      </c>
      <c r="O776">
        <f t="shared" si="12"/>
        <v>9.747529999999999E-3</v>
      </c>
    </row>
    <row r="777" spans="1:15" x14ac:dyDescent="0.3">
      <c r="A777" s="60">
        <v>46205</v>
      </c>
      <c r="B777" t="s">
        <v>2687</v>
      </c>
      <c r="C777" t="s">
        <v>3245</v>
      </c>
      <c r="D777" t="s">
        <v>4098</v>
      </c>
      <c r="E777" t="s">
        <v>4099</v>
      </c>
      <c r="F777">
        <v>3.77</v>
      </c>
      <c r="G777">
        <v>1.1008</v>
      </c>
      <c r="H777">
        <v>1.4983</v>
      </c>
      <c r="I777" s="60">
        <v>45524</v>
      </c>
      <c r="J777" s="60">
        <v>46619</v>
      </c>
      <c r="K777">
        <v>3.11</v>
      </c>
      <c r="L777" t="s">
        <v>3248</v>
      </c>
      <c r="M777">
        <v>1.06E-2</v>
      </c>
      <c r="N777" t="str">
        <f>_xll.IMDP("BND",D777,$N$1,A777)</f>
        <v>은행채</v>
      </c>
      <c r="O777">
        <f t="shared" si="12"/>
        <v>1.166848E-2</v>
      </c>
    </row>
    <row r="778" spans="1:15" x14ac:dyDescent="0.3">
      <c r="A778" s="60">
        <v>46205</v>
      </c>
      <c r="B778" t="s">
        <v>2687</v>
      </c>
      <c r="C778" t="s">
        <v>3245</v>
      </c>
      <c r="D778" t="s">
        <v>4100</v>
      </c>
      <c r="E778" t="s">
        <v>4101</v>
      </c>
      <c r="F778">
        <v>3.16</v>
      </c>
      <c r="G778">
        <v>0.34320000000000001</v>
      </c>
      <c r="H778">
        <v>0.2034</v>
      </c>
      <c r="I778" s="60">
        <v>45604</v>
      </c>
      <c r="J778" s="60">
        <v>46334</v>
      </c>
      <c r="K778">
        <v>3.13</v>
      </c>
      <c r="L778" t="s">
        <v>3248</v>
      </c>
      <c r="M778">
        <v>1.11E-2</v>
      </c>
      <c r="N778" t="str">
        <f>_xll.IMDP("BND",D778,$N$1,A778)</f>
        <v>은행채</v>
      </c>
      <c r="O778">
        <f t="shared" si="12"/>
        <v>3.8095200000000003E-3</v>
      </c>
    </row>
    <row r="779" spans="1:15" x14ac:dyDescent="0.3">
      <c r="A779" s="60">
        <v>46205</v>
      </c>
      <c r="B779" t="s">
        <v>2687</v>
      </c>
      <c r="C779" t="s">
        <v>3245</v>
      </c>
      <c r="D779" t="s">
        <v>4102</v>
      </c>
      <c r="E779" t="s">
        <v>4103</v>
      </c>
      <c r="F779">
        <v>3.26</v>
      </c>
      <c r="G779">
        <v>0.45639999999999997</v>
      </c>
      <c r="H779">
        <v>0.32200000000000001</v>
      </c>
      <c r="I779" s="60">
        <v>45645</v>
      </c>
      <c r="J779" s="60">
        <v>46375</v>
      </c>
      <c r="K779">
        <v>2.9</v>
      </c>
      <c r="L779" t="s">
        <v>3248</v>
      </c>
      <c r="M779">
        <v>1.78E-2</v>
      </c>
      <c r="N779" t="str">
        <f>_xll.IMDP("BND",D779,$N$1,A779)</f>
        <v>은행채</v>
      </c>
      <c r="O779">
        <f t="shared" si="12"/>
        <v>8.1239199999999998E-3</v>
      </c>
    </row>
    <row r="780" spans="1:15" x14ac:dyDescent="0.3">
      <c r="A780" s="60">
        <v>46205</v>
      </c>
      <c r="B780" t="s">
        <v>2687</v>
      </c>
      <c r="C780" t="s">
        <v>3245</v>
      </c>
      <c r="D780" t="s">
        <v>4104</v>
      </c>
      <c r="E780" t="s">
        <v>4105</v>
      </c>
      <c r="F780">
        <v>3.96</v>
      </c>
      <c r="G780">
        <v>1.8238000000000001</v>
      </c>
      <c r="H780">
        <v>3.83</v>
      </c>
      <c r="I780" s="60">
        <v>45799</v>
      </c>
      <c r="J780" s="60">
        <v>46895</v>
      </c>
      <c r="K780">
        <v>2.52</v>
      </c>
      <c r="L780" t="s">
        <v>3248</v>
      </c>
      <c r="M780">
        <v>1.6899999999999998E-2</v>
      </c>
      <c r="N780" t="str">
        <f>_xll.IMDP("BND",D780,$N$1,A780)</f>
        <v>은행채</v>
      </c>
      <c r="O780">
        <f t="shared" si="12"/>
        <v>3.0822219999999997E-2</v>
      </c>
    </row>
    <row r="781" spans="1:15" x14ac:dyDescent="0.3">
      <c r="A781" s="60">
        <v>46205</v>
      </c>
      <c r="B781" t="s">
        <v>2687</v>
      </c>
      <c r="C781" t="s">
        <v>3245</v>
      </c>
      <c r="D781" t="s">
        <v>4106</v>
      </c>
      <c r="E781" t="s">
        <v>4107</v>
      </c>
      <c r="F781">
        <v>3.71</v>
      </c>
      <c r="G781">
        <v>0.96530000000000005</v>
      </c>
      <c r="H781">
        <v>1.1762999999999999</v>
      </c>
      <c r="I781" s="60">
        <v>45835</v>
      </c>
      <c r="J781" s="60">
        <v>46565</v>
      </c>
      <c r="K781">
        <v>2.5299999999999998</v>
      </c>
      <c r="L781" t="s">
        <v>3248</v>
      </c>
      <c r="M781">
        <v>9.4999999999999998E-3</v>
      </c>
      <c r="N781" t="str">
        <f>_xll.IMDP("BND",D781,$N$1,A781)</f>
        <v>은행채</v>
      </c>
      <c r="O781">
        <f t="shared" si="12"/>
        <v>9.1703500000000007E-3</v>
      </c>
    </row>
    <row r="782" spans="1:15" x14ac:dyDescent="0.3">
      <c r="A782" s="60">
        <v>46205</v>
      </c>
      <c r="B782" t="s">
        <v>2687</v>
      </c>
      <c r="C782" t="s">
        <v>3245</v>
      </c>
      <c r="D782" t="s">
        <v>4108</v>
      </c>
      <c r="E782" t="s">
        <v>4109</v>
      </c>
      <c r="F782">
        <v>3.73</v>
      </c>
      <c r="G782">
        <v>1.0242</v>
      </c>
      <c r="H782">
        <v>1.3140000000000001</v>
      </c>
      <c r="I782" s="60">
        <v>45859</v>
      </c>
      <c r="J782" s="60">
        <v>46589</v>
      </c>
      <c r="K782">
        <v>2.52</v>
      </c>
      <c r="L782" t="s">
        <v>3248</v>
      </c>
      <c r="M782">
        <v>1.15E-2</v>
      </c>
      <c r="N782" t="str">
        <f>_xll.IMDP("BND",D782,$N$1,A782)</f>
        <v>은행채</v>
      </c>
      <c r="O782">
        <f t="shared" si="12"/>
        <v>1.17783E-2</v>
      </c>
    </row>
    <row r="783" spans="1:15" x14ac:dyDescent="0.3">
      <c r="A783" s="60">
        <v>46205</v>
      </c>
      <c r="B783" t="s">
        <v>2687</v>
      </c>
      <c r="C783" t="s">
        <v>3245</v>
      </c>
      <c r="D783" t="s">
        <v>4110</v>
      </c>
      <c r="E783" t="s">
        <v>4111</v>
      </c>
      <c r="F783">
        <v>3.52</v>
      </c>
      <c r="G783">
        <v>0.71450000000000002</v>
      </c>
      <c r="H783">
        <v>0.6895</v>
      </c>
      <c r="I783" s="60">
        <v>45924</v>
      </c>
      <c r="J783" s="60">
        <v>46470</v>
      </c>
      <c r="K783">
        <v>2.54</v>
      </c>
      <c r="L783" t="s">
        <v>3248</v>
      </c>
      <c r="M783">
        <v>1.15E-2</v>
      </c>
      <c r="N783" t="str">
        <f>_xll.IMDP("BND",D783,$N$1,A783)</f>
        <v>은행채</v>
      </c>
      <c r="O783">
        <f t="shared" si="12"/>
        <v>8.2167500000000001E-3</v>
      </c>
    </row>
    <row r="784" spans="1:15" x14ac:dyDescent="0.3">
      <c r="A784" s="60">
        <v>46205</v>
      </c>
      <c r="B784" t="s">
        <v>2687</v>
      </c>
      <c r="C784" t="s">
        <v>3245</v>
      </c>
      <c r="D784" t="s">
        <v>4112</v>
      </c>
      <c r="E784" t="s">
        <v>4113</v>
      </c>
      <c r="F784">
        <v>4</v>
      </c>
      <c r="G784">
        <v>2.4003999999999999</v>
      </c>
      <c r="H784">
        <v>6.5321999999999996</v>
      </c>
      <c r="I784" s="60">
        <v>46037</v>
      </c>
      <c r="J784" s="60">
        <v>47133</v>
      </c>
      <c r="K784">
        <v>3.22</v>
      </c>
      <c r="L784" t="s">
        <v>3248</v>
      </c>
      <c r="M784">
        <v>4.7999999999999996E-3</v>
      </c>
      <c r="N784" t="str">
        <f>_xll.IMDP("BND",D784,$N$1,A784)</f>
        <v>은행채</v>
      </c>
      <c r="O784">
        <f t="shared" si="12"/>
        <v>1.1521919999999998E-2</v>
      </c>
    </row>
    <row r="785" spans="1:15" x14ac:dyDescent="0.3">
      <c r="A785" s="60">
        <v>46205</v>
      </c>
      <c r="B785" t="s">
        <v>2687</v>
      </c>
      <c r="C785" t="s">
        <v>3245</v>
      </c>
      <c r="D785" t="s">
        <v>4114</v>
      </c>
      <c r="E785" t="s">
        <v>4115</v>
      </c>
      <c r="F785">
        <v>3.9</v>
      </c>
      <c r="G785">
        <v>1.4083000000000001</v>
      </c>
      <c r="H785">
        <v>2.3618999999999999</v>
      </c>
      <c r="I785" s="60">
        <v>46190</v>
      </c>
      <c r="J785" s="60">
        <v>46738</v>
      </c>
      <c r="K785">
        <v>3.76</v>
      </c>
      <c r="L785" t="s">
        <v>3248</v>
      </c>
      <c r="M785">
        <v>1.11E-2</v>
      </c>
      <c r="N785" t="str">
        <f>_xll.IMDP("BND",D785,$N$1,A785)</f>
        <v>은행채</v>
      </c>
      <c r="O785">
        <f t="shared" si="12"/>
        <v>1.5632130000000001E-2</v>
      </c>
    </row>
    <row r="786" spans="1:15" x14ac:dyDescent="0.3">
      <c r="A786" s="60">
        <v>46205</v>
      </c>
      <c r="B786" t="s">
        <v>2687</v>
      </c>
      <c r="C786" t="s">
        <v>3245</v>
      </c>
      <c r="D786" t="s">
        <v>4116</v>
      </c>
      <c r="E786" t="s">
        <v>4117</v>
      </c>
      <c r="F786">
        <v>3.53</v>
      </c>
      <c r="G786">
        <v>0.71450000000000002</v>
      </c>
      <c r="H786">
        <v>1.2007000000000001</v>
      </c>
      <c r="I786" s="60">
        <v>46111</v>
      </c>
      <c r="J786" s="60">
        <v>46476</v>
      </c>
      <c r="K786">
        <v>3.12</v>
      </c>
      <c r="L786" t="s">
        <v>3248</v>
      </c>
      <c r="M786">
        <v>1.9300000000000001E-2</v>
      </c>
      <c r="N786" t="str">
        <f>_xll.IMDP("BND",D786,$N$1,A786)</f>
        <v>은행채</v>
      </c>
      <c r="O786">
        <f t="shared" si="12"/>
        <v>1.3789850000000001E-2</v>
      </c>
    </row>
    <row r="787" spans="1:15" x14ac:dyDescent="0.3">
      <c r="A787" s="60">
        <v>46205</v>
      </c>
      <c r="B787" t="s">
        <v>2687</v>
      </c>
      <c r="C787" t="s">
        <v>3245</v>
      </c>
      <c r="D787" t="s">
        <v>4118</v>
      </c>
      <c r="E787" t="s">
        <v>4119</v>
      </c>
      <c r="F787">
        <v>3.57</v>
      </c>
      <c r="G787">
        <v>0.76970000000000005</v>
      </c>
      <c r="H787">
        <v>1.3357000000000001</v>
      </c>
      <c r="I787" s="60">
        <v>46132</v>
      </c>
      <c r="J787" s="60">
        <v>46497</v>
      </c>
      <c r="K787">
        <v>2.97</v>
      </c>
      <c r="L787" t="s">
        <v>3248</v>
      </c>
      <c r="M787">
        <v>1.6400000000000001E-2</v>
      </c>
      <c r="N787" t="str">
        <f>_xll.IMDP("BND",D787,$N$1,A787)</f>
        <v>은행채</v>
      </c>
      <c r="O787">
        <f t="shared" si="12"/>
        <v>1.2623080000000002E-2</v>
      </c>
    </row>
    <row r="788" spans="1:15" x14ac:dyDescent="0.3">
      <c r="A788" s="60">
        <v>46205</v>
      </c>
      <c r="B788" t="s">
        <v>2687</v>
      </c>
      <c r="C788" t="s">
        <v>3245</v>
      </c>
      <c r="D788" t="s">
        <v>4120</v>
      </c>
      <c r="E788" t="s">
        <v>4121</v>
      </c>
      <c r="F788">
        <v>3.96</v>
      </c>
      <c r="G788">
        <v>1.7915000000000001</v>
      </c>
      <c r="H788">
        <v>3.7267999999999999</v>
      </c>
      <c r="I788" s="60">
        <v>45063</v>
      </c>
      <c r="J788" s="60">
        <v>46890</v>
      </c>
      <c r="K788">
        <v>3.69</v>
      </c>
      <c r="L788" t="s">
        <v>3248</v>
      </c>
      <c r="M788">
        <v>1.9300000000000001E-2</v>
      </c>
      <c r="N788" t="str">
        <f>_xll.IMDP("BND",D788,$N$1,A788)</f>
        <v>은행채</v>
      </c>
      <c r="O788">
        <f t="shared" si="12"/>
        <v>3.4575950000000001E-2</v>
      </c>
    </row>
    <row r="789" spans="1:15" x14ac:dyDescent="0.3">
      <c r="A789" s="60">
        <v>46205</v>
      </c>
      <c r="B789" t="s">
        <v>2687</v>
      </c>
      <c r="C789" t="s">
        <v>3245</v>
      </c>
      <c r="D789" t="s">
        <v>4122</v>
      </c>
      <c r="E789" t="s">
        <v>4123</v>
      </c>
      <c r="F789">
        <v>3.1</v>
      </c>
      <c r="G789">
        <v>0.28710000000000002</v>
      </c>
      <c r="H789">
        <v>0.15409999999999999</v>
      </c>
      <c r="I789" s="60">
        <v>45583</v>
      </c>
      <c r="J789" s="60">
        <v>46313</v>
      </c>
      <c r="K789">
        <v>3.11</v>
      </c>
      <c r="L789" t="s">
        <v>3248</v>
      </c>
      <c r="M789">
        <v>8.6999999999999994E-3</v>
      </c>
      <c r="N789" t="str">
        <f>_xll.IMDP("BND",D789,$N$1,A789)</f>
        <v>은행채</v>
      </c>
      <c r="O789">
        <f t="shared" si="12"/>
        <v>2.4977699999999999E-3</v>
      </c>
    </row>
    <row r="790" spans="1:15" x14ac:dyDescent="0.3">
      <c r="A790" s="60">
        <v>46205</v>
      </c>
      <c r="B790" t="s">
        <v>2687</v>
      </c>
      <c r="C790" t="s">
        <v>3245</v>
      </c>
      <c r="D790" t="s">
        <v>4124</v>
      </c>
      <c r="E790" t="s">
        <v>4125</v>
      </c>
      <c r="F790">
        <v>3.17</v>
      </c>
      <c r="G790">
        <v>0.35389999999999999</v>
      </c>
      <c r="H790">
        <v>0.2135</v>
      </c>
      <c r="I790" s="60">
        <v>45608</v>
      </c>
      <c r="J790" s="60">
        <v>46338</v>
      </c>
      <c r="K790">
        <v>3.15</v>
      </c>
      <c r="L790" t="s">
        <v>3248</v>
      </c>
      <c r="M790">
        <v>9.1999999999999998E-3</v>
      </c>
      <c r="N790" t="str">
        <f>_xll.IMDP("BND",D790,$N$1,A790)</f>
        <v>은행채</v>
      </c>
      <c r="O790">
        <f t="shared" si="12"/>
        <v>3.2558800000000001E-3</v>
      </c>
    </row>
    <row r="791" spans="1:15" x14ac:dyDescent="0.3">
      <c r="A791" s="60">
        <v>46205</v>
      </c>
      <c r="B791" t="s">
        <v>2687</v>
      </c>
      <c r="C791" t="s">
        <v>3245</v>
      </c>
      <c r="D791" t="s">
        <v>4126</v>
      </c>
      <c r="E791" t="s">
        <v>4127</v>
      </c>
      <c r="F791">
        <v>3.27</v>
      </c>
      <c r="G791">
        <v>0.45910000000000001</v>
      </c>
      <c r="H791">
        <v>0.3251</v>
      </c>
      <c r="I791" s="60">
        <v>45646</v>
      </c>
      <c r="J791" s="60">
        <v>46376</v>
      </c>
      <c r="K791">
        <v>2.9</v>
      </c>
      <c r="L791" t="s">
        <v>3248</v>
      </c>
      <c r="M791">
        <v>1.6899999999999998E-2</v>
      </c>
      <c r="N791" t="str">
        <f>_xll.IMDP("BND",D791,$N$1,A791)</f>
        <v>은행채</v>
      </c>
      <c r="O791">
        <f t="shared" si="12"/>
        <v>7.7587899999999998E-3</v>
      </c>
    </row>
    <row r="792" spans="1:15" x14ac:dyDescent="0.3">
      <c r="A792" s="60">
        <v>46205</v>
      </c>
      <c r="B792" t="s">
        <v>2687</v>
      </c>
      <c r="C792" t="s">
        <v>3245</v>
      </c>
      <c r="D792" t="s">
        <v>4128</v>
      </c>
      <c r="E792" t="s">
        <v>4129</v>
      </c>
      <c r="F792">
        <v>3.59</v>
      </c>
      <c r="G792">
        <v>0.80759999999999998</v>
      </c>
      <c r="H792">
        <v>0.85760000000000003</v>
      </c>
      <c r="I792" s="60">
        <v>45777</v>
      </c>
      <c r="J792" s="60">
        <v>46507</v>
      </c>
      <c r="K792">
        <v>2.5</v>
      </c>
      <c r="L792" t="s">
        <v>3248</v>
      </c>
      <c r="M792">
        <v>2.7300000000000001E-2</v>
      </c>
      <c r="N792" t="str">
        <f>_xll.IMDP("BND",D792,$N$1,A792)</f>
        <v>은행채</v>
      </c>
      <c r="O792">
        <f t="shared" si="12"/>
        <v>2.2047480000000001E-2</v>
      </c>
    </row>
    <row r="793" spans="1:15" x14ac:dyDescent="0.3">
      <c r="A793" s="60">
        <v>46205</v>
      </c>
      <c r="B793" t="s">
        <v>2687</v>
      </c>
      <c r="C793" t="s">
        <v>3245</v>
      </c>
      <c r="D793" t="s">
        <v>4130</v>
      </c>
      <c r="E793" t="s">
        <v>4131</v>
      </c>
      <c r="F793">
        <v>3.64</v>
      </c>
      <c r="G793">
        <v>0.86860000000000004</v>
      </c>
      <c r="H793">
        <v>0.97499999999999998</v>
      </c>
      <c r="I793" s="60">
        <v>45799</v>
      </c>
      <c r="J793" s="60">
        <v>46529</v>
      </c>
      <c r="K793">
        <v>2.5</v>
      </c>
      <c r="L793" t="s">
        <v>3248</v>
      </c>
      <c r="M793">
        <v>3.0599999999999999E-2</v>
      </c>
      <c r="N793" t="str">
        <f>_xll.IMDP("BND",D793,$N$1,A793)</f>
        <v>은행채</v>
      </c>
      <c r="O793">
        <f t="shared" si="12"/>
        <v>2.6579160000000001E-2</v>
      </c>
    </row>
    <row r="794" spans="1:15" x14ac:dyDescent="0.3">
      <c r="A794" s="60">
        <v>46205</v>
      </c>
      <c r="B794" t="s">
        <v>2687</v>
      </c>
      <c r="C794" t="s">
        <v>3245</v>
      </c>
      <c r="D794" t="s">
        <v>4132</v>
      </c>
      <c r="E794" t="s">
        <v>4133</v>
      </c>
      <c r="F794">
        <v>3.73</v>
      </c>
      <c r="G794">
        <v>1.0269999999999999</v>
      </c>
      <c r="H794">
        <v>1.3204</v>
      </c>
      <c r="I794" s="60">
        <v>45860</v>
      </c>
      <c r="J794" s="60">
        <v>46590</v>
      </c>
      <c r="K794">
        <v>2.5099999999999998</v>
      </c>
      <c r="L794" t="s">
        <v>3248</v>
      </c>
      <c r="M794">
        <v>1.6299999999999999E-2</v>
      </c>
      <c r="N794" t="str">
        <f>_xll.IMDP("BND",D794,$N$1,A794)</f>
        <v>은행채</v>
      </c>
      <c r="O794">
        <f t="shared" si="12"/>
        <v>1.6740099999999997E-2</v>
      </c>
    </row>
    <row r="795" spans="1:15" x14ac:dyDescent="0.3">
      <c r="A795" s="60">
        <v>46205</v>
      </c>
      <c r="B795" t="s">
        <v>2687</v>
      </c>
      <c r="C795" t="s">
        <v>3245</v>
      </c>
      <c r="D795" t="s">
        <v>4134</v>
      </c>
      <c r="E795" t="s">
        <v>4135</v>
      </c>
      <c r="F795">
        <v>3.77</v>
      </c>
      <c r="G795">
        <v>1.1015999999999999</v>
      </c>
      <c r="H795">
        <v>1.4978</v>
      </c>
      <c r="I795" s="60">
        <v>45888</v>
      </c>
      <c r="J795" s="60">
        <v>46618</v>
      </c>
      <c r="K795">
        <v>2.52</v>
      </c>
      <c r="L795" t="s">
        <v>3248</v>
      </c>
      <c r="M795">
        <v>6.1999999999999998E-3</v>
      </c>
      <c r="N795" t="str">
        <f>_xll.IMDP("BND",D795,$N$1,A795)</f>
        <v>은행채</v>
      </c>
      <c r="O795">
        <f t="shared" si="12"/>
        <v>6.8299199999999989E-3</v>
      </c>
    </row>
    <row r="796" spans="1:15" x14ac:dyDescent="0.3">
      <c r="A796" s="60">
        <v>46205</v>
      </c>
      <c r="B796" t="s">
        <v>2687</v>
      </c>
      <c r="C796" t="s">
        <v>3245</v>
      </c>
      <c r="D796" t="s">
        <v>4136</v>
      </c>
      <c r="E796" t="s">
        <v>4137</v>
      </c>
      <c r="F796">
        <v>3.52</v>
      </c>
      <c r="G796">
        <v>0.71719999999999995</v>
      </c>
      <c r="H796">
        <v>0.69410000000000005</v>
      </c>
      <c r="I796" s="60">
        <v>45925</v>
      </c>
      <c r="J796" s="60">
        <v>46471</v>
      </c>
      <c r="K796">
        <v>2.54</v>
      </c>
      <c r="L796" t="s">
        <v>3248</v>
      </c>
      <c r="M796">
        <v>9.1000000000000004E-3</v>
      </c>
      <c r="N796" t="str">
        <f>_xll.IMDP("BND",D796,$N$1,A796)</f>
        <v>은행채</v>
      </c>
      <c r="O796">
        <f t="shared" si="12"/>
        <v>6.5265200000000001E-3</v>
      </c>
    </row>
    <row r="797" spans="1:15" x14ac:dyDescent="0.3">
      <c r="A797" s="60">
        <v>46205</v>
      </c>
      <c r="B797" t="s">
        <v>2687</v>
      </c>
      <c r="C797" t="s">
        <v>3245</v>
      </c>
      <c r="D797" t="s">
        <v>4138</v>
      </c>
      <c r="E797" t="s">
        <v>4139</v>
      </c>
      <c r="F797">
        <v>3.85</v>
      </c>
      <c r="G797">
        <v>1.2790999999999999</v>
      </c>
      <c r="H797">
        <v>1.9742999999999999</v>
      </c>
      <c r="I797" s="60">
        <v>45957</v>
      </c>
      <c r="J797" s="60">
        <v>46687</v>
      </c>
      <c r="K797">
        <v>2.63</v>
      </c>
      <c r="L797" t="s">
        <v>3248</v>
      </c>
      <c r="M797">
        <v>4.7999999999999996E-3</v>
      </c>
      <c r="N797" t="str">
        <f>_xll.IMDP("BND",D797,$N$1,A797)</f>
        <v>은행채</v>
      </c>
      <c r="O797">
        <f t="shared" si="12"/>
        <v>6.1396799999999989E-3</v>
      </c>
    </row>
    <row r="798" spans="1:15" x14ac:dyDescent="0.3">
      <c r="A798" s="60">
        <v>46205</v>
      </c>
      <c r="B798" t="s">
        <v>2687</v>
      </c>
      <c r="C798" t="s">
        <v>3245</v>
      </c>
      <c r="D798" t="s">
        <v>4140</v>
      </c>
      <c r="E798" t="s">
        <v>4141</v>
      </c>
      <c r="F798">
        <v>3.87</v>
      </c>
      <c r="G798">
        <v>1.3232999999999999</v>
      </c>
      <c r="H798">
        <v>2.1032999999999999</v>
      </c>
      <c r="I798" s="60">
        <v>45975</v>
      </c>
      <c r="J798" s="60">
        <v>46705</v>
      </c>
      <c r="K798">
        <v>3.02</v>
      </c>
      <c r="L798" t="s">
        <v>3248</v>
      </c>
      <c r="M798">
        <v>6.1999999999999998E-3</v>
      </c>
      <c r="N798" t="str">
        <f>_xll.IMDP("BND",D798,$N$1,A798)</f>
        <v>은행채</v>
      </c>
      <c r="O798">
        <f t="shared" si="12"/>
        <v>8.2044599999999985E-3</v>
      </c>
    </row>
    <row r="799" spans="1:15" x14ac:dyDescent="0.3">
      <c r="A799" s="60">
        <v>46205</v>
      </c>
      <c r="B799" t="s">
        <v>2687</v>
      </c>
      <c r="C799" t="s">
        <v>3245</v>
      </c>
      <c r="D799" t="s">
        <v>4142</v>
      </c>
      <c r="E799" t="s">
        <v>4143</v>
      </c>
      <c r="F799">
        <v>3.94</v>
      </c>
      <c r="G799">
        <v>1.6474</v>
      </c>
      <c r="H799">
        <v>3.1657000000000002</v>
      </c>
      <c r="I799" s="60">
        <v>46098</v>
      </c>
      <c r="J799" s="60">
        <v>46829</v>
      </c>
      <c r="K799">
        <v>3.32</v>
      </c>
      <c r="L799" t="s">
        <v>3248</v>
      </c>
      <c r="M799">
        <v>2.4299999999999999E-2</v>
      </c>
      <c r="N799" t="str">
        <f>_xll.IMDP("BND",D799,$N$1,A799)</f>
        <v>은행채</v>
      </c>
      <c r="O799">
        <f t="shared" si="12"/>
        <v>4.0031819999999996E-2</v>
      </c>
    </row>
    <row r="800" spans="1:15" x14ac:dyDescent="0.3">
      <c r="A800" s="60">
        <v>46205</v>
      </c>
      <c r="B800" t="s">
        <v>2687</v>
      </c>
      <c r="C800" t="s">
        <v>3245</v>
      </c>
      <c r="D800" t="s">
        <v>4144</v>
      </c>
      <c r="E800" t="s">
        <v>4145</v>
      </c>
      <c r="F800">
        <v>3.87</v>
      </c>
      <c r="G800">
        <v>1.3167</v>
      </c>
      <c r="H800">
        <v>2.0876000000000001</v>
      </c>
      <c r="I800" s="60">
        <v>46155</v>
      </c>
      <c r="J800" s="60">
        <v>46704</v>
      </c>
      <c r="K800">
        <v>3.47</v>
      </c>
      <c r="L800" t="s">
        <v>3248</v>
      </c>
      <c r="M800">
        <v>9.5999999999999992E-3</v>
      </c>
      <c r="N800" t="str">
        <f>_xll.IMDP("BND",D800,$N$1,A800)</f>
        <v>은행채</v>
      </c>
      <c r="O800">
        <f t="shared" si="12"/>
        <v>1.2640319999999998E-2</v>
      </c>
    </row>
    <row r="801" spans="1:15" x14ac:dyDescent="0.3">
      <c r="A801" s="60">
        <v>46205</v>
      </c>
      <c r="B801" t="s">
        <v>2687</v>
      </c>
      <c r="C801" t="s">
        <v>3245</v>
      </c>
      <c r="D801" t="s">
        <v>4146</v>
      </c>
      <c r="E801" t="s">
        <v>4147</v>
      </c>
      <c r="F801">
        <v>3.58</v>
      </c>
      <c r="G801">
        <v>0.77239999999999998</v>
      </c>
      <c r="H801">
        <v>1.3423</v>
      </c>
      <c r="I801" s="60">
        <v>46133</v>
      </c>
      <c r="J801" s="60">
        <v>46498</v>
      </c>
      <c r="K801">
        <v>2.97</v>
      </c>
      <c r="L801" t="s">
        <v>3248</v>
      </c>
      <c r="M801">
        <v>1.3100000000000001E-2</v>
      </c>
      <c r="N801" t="str">
        <f>_xll.IMDP("BND",D801,$N$1,A801)</f>
        <v>은행채</v>
      </c>
      <c r="O801">
        <f t="shared" si="12"/>
        <v>1.0118439999999999E-2</v>
      </c>
    </row>
    <row r="802" spans="1:15" x14ac:dyDescent="0.3">
      <c r="A802" s="60">
        <v>46205</v>
      </c>
      <c r="B802" t="s">
        <v>2687</v>
      </c>
      <c r="C802" t="s">
        <v>3245</v>
      </c>
      <c r="D802" t="s">
        <v>4148</v>
      </c>
      <c r="E802" t="s">
        <v>4149</v>
      </c>
      <c r="F802">
        <v>3.26</v>
      </c>
      <c r="G802">
        <v>0.44219999999999998</v>
      </c>
      <c r="H802">
        <v>0.30580000000000002</v>
      </c>
      <c r="I802" s="60">
        <v>44909</v>
      </c>
      <c r="J802" s="60">
        <v>46370</v>
      </c>
      <c r="K802">
        <v>4.18</v>
      </c>
      <c r="L802" t="s">
        <v>3248</v>
      </c>
      <c r="M802">
        <v>5.3E-3</v>
      </c>
      <c r="N802" t="str">
        <f>_xll.IMDP("BND",D802,$N$1,A802)</f>
        <v>은행채</v>
      </c>
      <c r="O802">
        <f t="shared" si="12"/>
        <v>2.34366E-3</v>
      </c>
    </row>
    <row r="803" spans="1:15" x14ac:dyDescent="0.3">
      <c r="A803" s="60">
        <v>46205</v>
      </c>
      <c r="B803" t="s">
        <v>2687</v>
      </c>
      <c r="C803" t="s">
        <v>3245</v>
      </c>
      <c r="D803" t="s">
        <v>4150</v>
      </c>
      <c r="E803" t="s">
        <v>4151</v>
      </c>
      <c r="F803">
        <v>3.97</v>
      </c>
      <c r="G803">
        <v>1.861</v>
      </c>
      <c r="H803">
        <v>4.0012999999999996</v>
      </c>
      <c r="I803" s="60">
        <v>45090</v>
      </c>
      <c r="J803" s="60">
        <v>46917</v>
      </c>
      <c r="K803">
        <v>3.89</v>
      </c>
      <c r="L803" t="s">
        <v>3248</v>
      </c>
      <c r="M803">
        <v>1.2E-2</v>
      </c>
      <c r="N803" t="str">
        <f>_xll.IMDP("BND",D803,$N$1,A803)</f>
        <v>은행채</v>
      </c>
      <c r="O803">
        <f t="shared" si="12"/>
        <v>2.2332000000000001E-2</v>
      </c>
    </row>
    <row r="804" spans="1:15" x14ac:dyDescent="0.3">
      <c r="A804" s="60">
        <v>46205</v>
      </c>
      <c r="B804" t="s">
        <v>2687</v>
      </c>
      <c r="C804" t="s">
        <v>3245</v>
      </c>
      <c r="D804" t="s">
        <v>4152</v>
      </c>
      <c r="E804" t="s">
        <v>4153</v>
      </c>
      <c r="F804">
        <v>3.57</v>
      </c>
      <c r="G804">
        <v>0.77280000000000004</v>
      </c>
      <c r="H804">
        <v>0.79520000000000002</v>
      </c>
      <c r="I804" s="60">
        <v>45583</v>
      </c>
      <c r="J804" s="60">
        <v>46495</v>
      </c>
      <c r="K804">
        <v>3.11</v>
      </c>
      <c r="L804" t="s">
        <v>3248</v>
      </c>
      <c r="M804">
        <v>9.7000000000000003E-3</v>
      </c>
      <c r="N804" t="str">
        <f>_xll.IMDP("BND",D804,$N$1,A804)</f>
        <v>은행채</v>
      </c>
      <c r="O804">
        <f t="shared" si="12"/>
        <v>7.4961600000000008E-3</v>
      </c>
    </row>
    <row r="805" spans="1:15" x14ac:dyDescent="0.3">
      <c r="A805" s="60">
        <v>46205</v>
      </c>
      <c r="B805" t="s">
        <v>2687</v>
      </c>
      <c r="C805" t="s">
        <v>3245</v>
      </c>
      <c r="D805" t="s">
        <v>4154</v>
      </c>
      <c r="E805" t="s">
        <v>4155</v>
      </c>
      <c r="F805">
        <v>3.87</v>
      </c>
      <c r="G805">
        <v>1.3176000000000001</v>
      </c>
      <c r="H805">
        <v>2.0871</v>
      </c>
      <c r="I805" s="60">
        <v>45608</v>
      </c>
      <c r="J805" s="60">
        <v>46703</v>
      </c>
      <c r="K805">
        <v>3.06</v>
      </c>
      <c r="L805" t="s">
        <v>3248</v>
      </c>
      <c r="M805">
        <v>7.1999999999999998E-3</v>
      </c>
      <c r="N805" t="str">
        <f>_xll.IMDP("BND",D805,$N$1,A805)</f>
        <v>은행채</v>
      </c>
      <c r="O805">
        <f t="shared" si="12"/>
        <v>9.4867200000000006E-3</v>
      </c>
    </row>
    <row r="806" spans="1:15" x14ac:dyDescent="0.3">
      <c r="A806" s="60">
        <v>46205</v>
      </c>
      <c r="B806" t="s">
        <v>2687</v>
      </c>
      <c r="C806" t="s">
        <v>3245</v>
      </c>
      <c r="D806" t="s">
        <v>4156</v>
      </c>
      <c r="E806" t="s">
        <v>4157</v>
      </c>
      <c r="F806">
        <v>3.96</v>
      </c>
      <c r="G806">
        <v>1.827</v>
      </c>
      <c r="H806">
        <v>3.8418999999999999</v>
      </c>
      <c r="I806" s="60">
        <v>45800</v>
      </c>
      <c r="J806" s="60">
        <v>46896</v>
      </c>
      <c r="K806">
        <v>2.4900000000000002</v>
      </c>
      <c r="L806" t="s">
        <v>3248</v>
      </c>
      <c r="M806">
        <v>4.7000000000000002E-3</v>
      </c>
      <c r="N806" t="str">
        <f>_xll.IMDP("BND",D806,$N$1,A806)</f>
        <v>은행채</v>
      </c>
      <c r="O806">
        <f t="shared" si="12"/>
        <v>8.5868999999999997E-3</v>
      </c>
    </row>
    <row r="807" spans="1:15" x14ac:dyDescent="0.3">
      <c r="A807" s="60">
        <v>46205</v>
      </c>
      <c r="B807" t="s">
        <v>2687</v>
      </c>
      <c r="C807" t="s">
        <v>3245</v>
      </c>
      <c r="D807" t="s">
        <v>4158</v>
      </c>
      <c r="E807" t="s">
        <v>4159</v>
      </c>
      <c r="F807">
        <v>3.74</v>
      </c>
      <c r="G807">
        <v>1.0296000000000001</v>
      </c>
      <c r="H807">
        <v>1.3265</v>
      </c>
      <c r="I807" s="60">
        <v>45861</v>
      </c>
      <c r="J807" s="60">
        <v>46591</v>
      </c>
      <c r="K807">
        <v>2.52</v>
      </c>
      <c r="L807" t="s">
        <v>3248</v>
      </c>
      <c r="M807">
        <v>9.1000000000000004E-3</v>
      </c>
      <c r="N807" t="str">
        <f>_xll.IMDP("BND",D807,$N$1,A807)</f>
        <v>은행채</v>
      </c>
      <c r="O807">
        <f t="shared" si="12"/>
        <v>9.3693600000000019E-3</v>
      </c>
    </row>
    <row r="808" spans="1:15" x14ac:dyDescent="0.3">
      <c r="A808" s="60">
        <v>46205</v>
      </c>
      <c r="B808" t="s">
        <v>2687</v>
      </c>
      <c r="C808" t="s">
        <v>3245</v>
      </c>
      <c r="D808" t="s">
        <v>4160</v>
      </c>
      <c r="E808" t="s">
        <v>4161</v>
      </c>
      <c r="F808">
        <v>3.81</v>
      </c>
      <c r="G808">
        <v>1.2009000000000001</v>
      </c>
      <c r="H808">
        <v>1.7509999999999999</v>
      </c>
      <c r="I808" s="60">
        <v>45925</v>
      </c>
      <c r="J808" s="60">
        <v>46655</v>
      </c>
      <c r="K808">
        <v>2.56</v>
      </c>
      <c r="L808" t="s">
        <v>3248</v>
      </c>
      <c r="M808">
        <v>2.9000000000000001E-2</v>
      </c>
      <c r="N808" t="str">
        <f>_xll.IMDP("BND",D808,$N$1,A808)</f>
        <v>은행채</v>
      </c>
      <c r="O808">
        <f t="shared" si="12"/>
        <v>3.4826100000000006E-2</v>
      </c>
    </row>
    <row r="809" spans="1:15" x14ac:dyDescent="0.3">
      <c r="A809" s="60">
        <v>46205</v>
      </c>
      <c r="B809" t="s">
        <v>2687</v>
      </c>
      <c r="C809" t="s">
        <v>3245</v>
      </c>
      <c r="D809" t="s">
        <v>4162</v>
      </c>
      <c r="E809" t="s">
        <v>4163</v>
      </c>
      <c r="F809">
        <v>3.85</v>
      </c>
      <c r="G809">
        <v>1.284</v>
      </c>
      <c r="H809">
        <v>1.9885999999999999</v>
      </c>
      <c r="I809" s="60">
        <v>45959</v>
      </c>
      <c r="J809" s="60">
        <v>46689</v>
      </c>
      <c r="K809">
        <v>2.69</v>
      </c>
      <c r="L809" t="s">
        <v>3248</v>
      </c>
      <c r="M809">
        <v>1.43E-2</v>
      </c>
      <c r="N809" t="str">
        <f>_xll.IMDP("BND",D809,$N$1,A809)</f>
        <v>은행채</v>
      </c>
      <c r="O809">
        <f t="shared" si="12"/>
        <v>1.8361200000000001E-2</v>
      </c>
    </row>
    <row r="810" spans="1:15" x14ac:dyDescent="0.3">
      <c r="A810" s="60">
        <v>46205</v>
      </c>
      <c r="B810" t="s">
        <v>2687</v>
      </c>
      <c r="C810" t="s">
        <v>3245</v>
      </c>
      <c r="D810" t="s">
        <v>4164</v>
      </c>
      <c r="E810" t="s">
        <v>4165</v>
      </c>
      <c r="F810">
        <v>3.88</v>
      </c>
      <c r="G810">
        <v>1.3312999999999999</v>
      </c>
      <c r="H810">
        <v>2.1265000000000001</v>
      </c>
      <c r="I810" s="60">
        <v>45978</v>
      </c>
      <c r="J810" s="60">
        <v>46708</v>
      </c>
      <c r="K810">
        <v>3.03</v>
      </c>
      <c r="L810" t="s">
        <v>3248</v>
      </c>
      <c r="M810">
        <v>2.63E-2</v>
      </c>
      <c r="N810" t="str">
        <f>_xll.IMDP("BND",D810,$N$1,A810)</f>
        <v>은행채</v>
      </c>
      <c r="O810">
        <f t="shared" si="12"/>
        <v>3.501319E-2</v>
      </c>
    </row>
    <row r="811" spans="1:15" x14ac:dyDescent="0.3">
      <c r="A811" s="60">
        <v>46205</v>
      </c>
      <c r="B811" t="s">
        <v>2687</v>
      </c>
      <c r="C811" t="s">
        <v>3245</v>
      </c>
      <c r="D811" t="s">
        <v>4166</v>
      </c>
      <c r="E811" t="s">
        <v>4167</v>
      </c>
      <c r="F811">
        <v>3.95</v>
      </c>
      <c r="G811">
        <v>1.7128000000000001</v>
      </c>
      <c r="H811">
        <v>3.4268000000000001</v>
      </c>
      <c r="I811" s="60">
        <v>46129</v>
      </c>
      <c r="J811" s="60">
        <v>46860</v>
      </c>
      <c r="K811">
        <v>3.42</v>
      </c>
      <c r="L811" t="s">
        <v>3248</v>
      </c>
      <c r="M811">
        <v>2.5000000000000001E-2</v>
      </c>
      <c r="N811" t="str">
        <f>_xll.IMDP("BND",D811,$N$1,A811)</f>
        <v>은행채</v>
      </c>
      <c r="O811">
        <f t="shared" si="12"/>
        <v>4.2820000000000004E-2</v>
      </c>
    </row>
    <row r="812" spans="1:15" x14ac:dyDescent="0.3">
      <c r="A812" s="60">
        <v>46205</v>
      </c>
      <c r="B812" t="s">
        <v>2687</v>
      </c>
      <c r="C812" t="s">
        <v>3245</v>
      </c>
      <c r="D812" t="s">
        <v>4168</v>
      </c>
      <c r="E812" t="s">
        <v>4169</v>
      </c>
      <c r="F812">
        <v>3.87</v>
      </c>
      <c r="G812">
        <v>1.3194999999999999</v>
      </c>
      <c r="H812">
        <v>2.0954999999999999</v>
      </c>
      <c r="I812" s="60">
        <v>46156</v>
      </c>
      <c r="J812" s="60">
        <v>46705</v>
      </c>
      <c r="K812">
        <v>3.46</v>
      </c>
      <c r="L812" t="s">
        <v>3248</v>
      </c>
      <c r="M812">
        <v>2.98E-2</v>
      </c>
      <c r="N812" t="str">
        <f>_xll.IMDP("BND",D812,$N$1,A812)</f>
        <v>은행채</v>
      </c>
      <c r="O812">
        <f t="shared" si="12"/>
        <v>3.9321099999999998E-2</v>
      </c>
    </row>
    <row r="813" spans="1:15" x14ac:dyDescent="0.3">
      <c r="A813" s="60">
        <v>46205</v>
      </c>
      <c r="B813" t="s">
        <v>2687</v>
      </c>
      <c r="C813" t="s">
        <v>3245</v>
      </c>
      <c r="D813" t="s">
        <v>4170</v>
      </c>
      <c r="E813" t="s">
        <v>4171</v>
      </c>
      <c r="F813">
        <v>3.9</v>
      </c>
      <c r="G813">
        <v>1.4106000000000001</v>
      </c>
      <c r="H813">
        <v>2.3693</v>
      </c>
      <c r="I813" s="60">
        <v>46191</v>
      </c>
      <c r="J813" s="60">
        <v>46739</v>
      </c>
      <c r="K813">
        <v>3.8</v>
      </c>
      <c r="L813" t="s">
        <v>3248</v>
      </c>
      <c r="M813">
        <v>4.1399999999999999E-2</v>
      </c>
      <c r="N813" t="str">
        <f>_xll.IMDP("BND",D813,$N$1,A813)</f>
        <v>은행채</v>
      </c>
      <c r="O813">
        <f t="shared" si="12"/>
        <v>5.839884E-2</v>
      </c>
    </row>
    <row r="814" spans="1:15" x14ac:dyDescent="0.3">
      <c r="A814" s="60">
        <v>46205</v>
      </c>
      <c r="B814" t="s">
        <v>2687</v>
      </c>
      <c r="C814" t="s">
        <v>3245</v>
      </c>
      <c r="D814" t="s">
        <v>4172</v>
      </c>
      <c r="E814" t="s">
        <v>4173</v>
      </c>
      <c r="F814">
        <v>3.58</v>
      </c>
      <c r="G814">
        <v>0.77500000000000002</v>
      </c>
      <c r="H814">
        <v>1.3489</v>
      </c>
      <c r="I814" s="60">
        <v>46134</v>
      </c>
      <c r="J814" s="60">
        <v>46499</v>
      </c>
      <c r="K814">
        <v>2.98</v>
      </c>
      <c r="L814" t="s">
        <v>3248</v>
      </c>
      <c r="M814">
        <v>9.7999999999999997E-3</v>
      </c>
      <c r="N814" t="str">
        <f>_xll.IMDP("BND",D814,$N$1,A814)</f>
        <v>은행채</v>
      </c>
      <c r="O814">
        <f t="shared" si="12"/>
        <v>7.5950000000000002E-3</v>
      </c>
    </row>
    <row r="815" spans="1:15" x14ac:dyDescent="0.3">
      <c r="A815" s="60">
        <v>46205</v>
      </c>
      <c r="B815" t="s">
        <v>2687</v>
      </c>
      <c r="C815" t="s">
        <v>3245</v>
      </c>
      <c r="D815" t="s">
        <v>4174</v>
      </c>
      <c r="E815" t="s">
        <v>4175</v>
      </c>
      <c r="F815">
        <v>3.09</v>
      </c>
      <c r="G815">
        <v>0.27489999999999998</v>
      </c>
      <c r="H815">
        <v>0.14460000000000001</v>
      </c>
      <c r="I815" s="60">
        <v>44848</v>
      </c>
      <c r="J815" s="60">
        <v>46309</v>
      </c>
      <c r="K815">
        <v>5.17</v>
      </c>
      <c r="L815" t="s">
        <v>3248</v>
      </c>
      <c r="M815">
        <v>2.7400000000000001E-2</v>
      </c>
      <c r="N815" t="str">
        <f>_xll.IMDP("BND",D815,$N$1,A815)</f>
        <v>은행채</v>
      </c>
      <c r="O815">
        <f t="shared" si="12"/>
        <v>7.5322599999999998E-3</v>
      </c>
    </row>
    <row r="816" spans="1:15" x14ac:dyDescent="0.3">
      <c r="A816" s="60">
        <v>46205</v>
      </c>
      <c r="B816" t="s">
        <v>2687</v>
      </c>
      <c r="C816" t="s">
        <v>3245</v>
      </c>
      <c r="D816" t="s">
        <v>4176</v>
      </c>
      <c r="E816" t="s">
        <v>4177</v>
      </c>
      <c r="F816">
        <v>3.18</v>
      </c>
      <c r="G816">
        <v>0.35659999999999997</v>
      </c>
      <c r="H816">
        <v>0.21609999999999999</v>
      </c>
      <c r="I816" s="60">
        <v>45609</v>
      </c>
      <c r="J816" s="60">
        <v>46339</v>
      </c>
      <c r="K816">
        <v>3.18</v>
      </c>
      <c r="L816" t="s">
        <v>3248</v>
      </c>
      <c r="M816">
        <v>1.4500000000000001E-2</v>
      </c>
      <c r="N816" t="str">
        <f>_xll.IMDP("BND",D816,$N$1,A816)</f>
        <v>은행채</v>
      </c>
      <c r="O816">
        <f t="shared" si="12"/>
        <v>5.1707000000000003E-3</v>
      </c>
    </row>
    <row r="817" spans="1:15" x14ac:dyDescent="0.3">
      <c r="A817" s="60">
        <v>46205</v>
      </c>
      <c r="B817" t="s">
        <v>2687</v>
      </c>
      <c r="C817" t="s">
        <v>3245</v>
      </c>
      <c r="D817" t="s">
        <v>4178</v>
      </c>
      <c r="E817" t="s">
        <v>4179</v>
      </c>
      <c r="F817">
        <v>3.98</v>
      </c>
      <c r="G817">
        <v>1.9776</v>
      </c>
      <c r="H817">
        <v>4.4778000000000002</v>
      </c>
      <c r="I817" s="60">
        <v>45861</v>
      </c>
      <c r="J817" s="60">
        <v>46957</v>
      </c>
      <c r="K817">
        <v>2.57</v>
      </c>
      <c r="L817" t="s">
        <v>3248</v>
      </c>
      <c r="M817">
        <v>1.0800000000000001E-2</v>
      </c>
      <c r="N817" t="str">
        <f>_xll.IMDP("BND",D817,$N$1,A817)</f>
        <v>은행채</v>
      </c>
      <c r="O817">
        <f t="shared" si="12"/>
        <v>2.1358080000000002E-2</v>
      </c>
    </row>
    <row r="818" spans="1:15" x14ac:dyDescent="0.3">
      <c r="A818" s="60">
        <v>46205</v>
      </c>
      <c r="B818" t="s">
        <v>2687</v>
      </c>
      <c r="C818" t="s">
        <v>3245</v>
      </c>
      <c r="D818" t="s">
        <v>4180</v>
      </c>
      <c r="E818" t="s">
        <v>4181</v>
      </c>
      <c r="F818">
        <v>3.99</v>
      </c>
      <c r="G818">
        <v>2.2222</v>
      </c>
      <c r="H818">
        <v>5.6028000000000002</v>
      </c>
      <c r="I818" s="60">
        <v>45959</v>
      </c>
      <c r="J818" s="60">
        <v>47055</v>
      </c>
      <c r="K818">
        <v>2.76</v>
      </c>
      <c r="L818" t="s">
        <v>3248</v>
      </c>
      <c r="M818">
        <v>1.9800000000000002E-2</v>
      </c>
      <c r="N818" t="str">
        <f>_xll.IMDP("BND",D818,$N$1,A818)</f>
        <v>은행채</v>
      </c>
      <c r="O818">
        <f t="shared" si="12"/>
        <v>4.399956E-2</v>
      </c>
    </row>
    <row r="819" spans="1:15" x14ac:dyDescent="0.3">
      <c r="A819" s="60">
        <v>46205</v>
      </c>
      <c r="B819" t="s">
        <v>2687</v>
      </c>
      <c r="C819" t="s">
        <v>3245</v>
      </c>
      <c r="D819" t="s">
        <v>4182</v>
      </c>
      <c r="E819" t="s">
        <v>4183</v>
      </c>
      <c r="F819">
        <v>3.99</v>
      </c>
      <c r="G819">
        <v>2.2635000000000001</v>
      </c>
      <c r="H819">
        <v>5.8113000000000001</v>
      </c>
      <c r="I819" s="60">
        <v>45978</v>
      </c>
      <c r="J819" s="60">
        <v>47074</v>
      </c>
      <c r="K819">
        <v>3.11</v>
      </c>
      <c r="L819" t="s">
        <v>3248</v>
      </c>
      <c r="M819">
        <v>6.1999999999999998E-3</v>
      </c>
      <c r="N819" t="str">
        <f>_xll.IMDP("BND",D819,$N$1,A819)</f>
        <v>은행채</v>
      </c>
      <c r="O819">
        <f t="shared" si="12"/>
        <v>1.40337E-2</v>
      </c>
    </row>
    <row r="820" spans="1:15" x14ac:dyDescent="0.3">
      <c r="A820" s="60">
        <v>46205</v>
      </c>
      <c r="B820" t="s">
        <v>2687</v>
      </c>
      <c r="C820" t="s">
        <v>3245</v>
      </c>
      <c r="D820" t="s">
        <v>4184</v>
      </c>
      <c r="E820" t="s">
        <v>4185</v>
      </c>
      <c r="F820">
        <v>3.92</v>
      </c>
      <c r="G820">
        <v>1.49</v>
      </c>
      <c r="H820">
        <v>2.6295000000000002</v>
      </c>
      <c r="I820" s="60">
        <v>46041</v>
      </c>
      <c r="J820" s="60">
        <v>46771</v>
      </c>
      <c r="K820">
        <v>3.03</v>
      </c>
      <c r="L820" t="s">
        <v>3248</v>
      </c>
      <c r="M820">
        <v>7.1999999999999998E-3</v>
      </c>
      <c r="N820" t="str">
        <f>_xll.IMDP("BND",D820,$N$1,A820)</f>
        <v>은행채</v>
      </c>
      <c r="O820">
        <f t="shared" si="12"/>
        <v>1.0728E-2</v>
      </c>
    </row>
    <row r="821" spans="1:15" x14ac:dyDescent="0.3">
      <c r="A821" s="60">
        <v>46205</v>
      </c>
      <c r="B821" t="s">
        <v>2687</v>
      </c>
      <c r="C821" t="s">
        <v>3245</v>
      </c>
      <c r="D821" t="s">
        <v>4186</v>
      </c>
      <c r="E821" t="s">
        <v>4187</v>
      </c>
      <c r="F821">
        <v>3.11</v>
      </c>
      <c r="G821">
        <v>0.28960000000000002</v>
      </c>
      <c r="H821">
        <v>0.36480000000000001</v>
      </c>
      <c r="I821" s="60">
        <v>46042</v>
      </c>
      <c r="J821" s="60">
        <v>46315</v>
      </c>
      <c r="K821">
        <v>2.7</v>
      </c>
      <c r="L821" t="s">
        <v>3248</v>
      </c>
      <c r="M821">
        <v>1.1900000000000001E-2</v>
      </c>
      <c r="N821" t="str">
        <f>_xll.IMDP("BND",D821,$N$1,A821)</f>
        <v>은행채</v>
      </c>
      <c r="O821">
        <f t="shared" si="12"/>
        <v>3.4462400000000006E-3</v>
      </c>
    </row>
    <row r="822" spans="1:15" x14ac:dyDescent="0.3">
      <c r="A822" s="60">
        <v>46205</v>
      </c>
      <c r="B822" t="s">
        <v>2687</v>
      </c>
      <c r="C822" t="s">
        <v>3245</v>
      </c>
      <c r="D822" t="s">
        <v>4188</v>
      </c>
      <c r="E822" t="s">
        <v>4189</v>
      </c>
      <c r="F822">
        <v>3.45</v>
      </c>
      <c r="G822">
        <v>0.63290000000000002</v>
      </c>
      <c r="H822">
        <v>1.0124</v>
      </c>
      <c r="I822" s="60">
        <v>46139</v>
      </c>
      <c r="J822" s="60">
        <v>46445</v>
      </c>
      <c r="K822">
        <v>2.89</v>
      </c>
      <c r="L822" t="s">
        <v>3248</v>
      </c>
      <c r="M822">
        <v>7.1000000000000004E-3</v>
      </c>
      <c r="N822" t="str">
        <f>_xll.IMDP("BND",D822,$N$1,A822)</f>
        <v>은행채</v>
      </c>
      <c r="O822">
        <f t="shared" si="12"/>
        <v>4.4935900000000004E-3</v>
      </c>
    </row>
    <row r="823" spans="1:15" x14ac:dyDescent="0.3">
      <c r="A823" s="60">
        <v>46205</v>
      </c>
      <c r="B823" t="s">
        <v>2687</v>
      </c>
      <c r="C823" t="s">
        <v>3245</v>
      </c>
      <c r="D823" t="s">
        <v>4190</v>
      </c>
      <c r="E823" t="s">
        <v>4191</v>
      </c>
      <c r="F823">
        <v>3.7</v>
      </c>
      <c r="G823">
        <v>0.94620000000000004</v>
      </c>
      <c r="H823">
        <v>1.1380999999999999</v>
      </c>
      <c r="I823" s="60">
        <v>44734</v>
      </c>
      <c r="J823" s="60">
        <v>46560</v>
      </c>
      <c r="K823">
        <v>4.13</v>
      </c>
      <c r="L823" t="s">
        <v>3248</v>
      </c>
      <c r="M823">
        <v>2.86E-2</v>
      </c>
      <c r="N823" t="str">
        <f>_xll.IMDP("BND",D823,$N$1,A823)</f>
        <v>은행채</v>
      </c>
      <c r="O823">
        <f t="shared" si="12"/>
        <v>2.7061320000000003E-2</v>
      </c>
    </row>
    <row r="824" spans="1:15" x14ac:dyDescent="0.3">
      <c r="A824" s="60">
        <v>46205</v>
      </c>
      <c r="B824" t="s">
        <v>2687</v>
      </c>
      <c r="C824" t="s">
        <v>3245</v>
      </c>
      <c r="D824" t="s">
        <v>4192</v>
      </c>
      <c r="E824" t="s">
        <v>4193</v>
      </c>
      <c r="F824">
        <v>3.84</v>
      </c>
      <c r="G824">
        <v>1.2318</v>
      </c>
      <c r="H824">
        <v>1.8631</v>
      </c>
      <c r="I824" s="60">
        <v>44852</v>
      </c>
      <c r="J824" s="60">
        <v>46678</v>
      </c>
      <c r="K824">
        <v>5.3</v>
      </c>
      <c r="L824" t="s">
        <v>3248</v>
      </c>
      <c r="M824">
        <v>6.4000000000000003E-3</v>
      </c>
      <c r="N824" t="str">
        <f>_xll.IMDP("BND",D824,$N$1,A824)</f>
        <v>은행채</v>
      </c>
      <c r="O824">
        <f t="shared" si="12"/>
        <v>7.8835199999999998E-3</v>
      </c>
    </row>
    <row r="825" spans="1:15" x14ac:dyDescent="0.3">
      <c r="A825" s="60">
        <v>46205</v>
      </c>
      <c r="B825" t="s">
        <v>2687</v>
      </c>
      <c r="C825" t="s">
        <v>3245</v>
      </c>
      <c r="D825" t="s">
        <v>4194</v>
      </c>
      <c r="E825" t="s">
        <v>4195</v>
      </c>
      <c r="F825">
        <v>4.09</v>
      </c>
      <c r="G825">
        <v>3.6549999999999998</v>
      </c>
      <c r="H825">
        <v>14.729100000000001</v>
      </c>
      <c r="I825" s="60">
        <v>45800</v>
      </c>
      <c r="J825" s="60">
        <v>47626</v>
      </c>
      <c r="K825">
        <v>2.62</v>
      </c>
      <c r="L825" t="s">
        <v>3248</v>
      </c>
      <c r="M825">
        <v>1.0999999999999999E-2</v>
      </c>
      <c r="N825" t="str">
        <f>_xll.IMDP("BND",D825,$N$1,A825)</f>
        <v>은행채</v>
      </c>
      <c r="O825">
        <f t="shared" si="12"/>
        <v>4.0204999999999998E-2</v>
      </c>
    </row>
    <row r="826" spans="1:15" x14ac:dyDescent="0.3">
      <c r="A826" s="60">
        <v>46205</v>
      </c>
      <c r="B826" t="s">
        <v>2687</v>
      </c>
      <c r="C826" t="s">
        <v>3245</v>
      </c>
      <c r="D826" t="s">
        <v>4196</v>
      </c>
      <c r="E826" t="s">
        <v>4197</v>
      </c>
      <c r="F826">
        <v>3.98</v>
      </c>
      <c r="G826">
        <v>1.9802999999999999</v>
      </c>
      <c r="H826">
        <v>4.4893000000000001</v>
      </c>
      <c r="I826" s="60">
        <v>45862</v>
      </c>
      <c r="J826" s="60">
        <v>46958</v>
      </c>
      <c r="K826">
        <v>2.57</v>
      </c>
      <c r="L826" t="s">
        <v>3248</v>
      </c>
      <c r="M826">
        <v>8.8999999999999999E-3</v>
      </c>
      <c r="N826" t="str">
        <f>_xll.IMDP("BND",D826,$N$1,A826)</f>
        <v>은행채</v>
      </c>
      <c r="O826">
        <f t="shared" si="12"/>
        <v>1.7624669999999999E-2</v>
      </c>
    </row>
    <row r="827" spans="1:15" x14ac:dyDescent="0.3">
      <c r="A827" s="60">
        <v>46205</v>
      </c>
      <c r="B827" t="s">
        <v>2687</v>
      </c>
      <c r="C827" t="s">
        <v>3245</v>
      </c>
      <c r="D827" t="s">
        <v>4198</v>
      </c>
      <c r="E827" t="s">
        <v>4199</v>
      </c>
      <c r="F827">
        <v>3.44</v>
      </c>
      <c r="G827">
        <v>0.62309999999999999</v>
      </c>
      <c r="H827">
        <v>0.54459999999999997</v>
      </c>
      <c r="I827" s="60">
        <v>45890</v>
      </c>
      <c r="J827" s="60">
        <v>46439</v>
      </c>
      <c r="K827">
        <v>2.52</v>
      </c>
      <c r="L827" t="s">
        <v>3248</v>
      </c>
      <c r="M827">
        <v>2.1600000000000001E-2</v>
      </c>
      <c r="N827" t="str">
        <f>_xll.IMDP("BND",D827,$N$1,A827)</f>
        <v>은행채</v>
      </c>
      <c r="O827">
        <f t="shared" si="12"/>
        <v>1.3458960000000001E-2</v>
      </c>
    </row>
    <row r="828" spans="1:15" x14ac:dyDescent="0.3">
      <c r="A828" s="60">
        <v>46205</v>
      </c>
      <c r="B828" t="s">
        <v>2687</v>
      </c>
      <c r="C828" t="s">
        <v>3245</v>
      </c>
      <c r="D828" t="s">
        <v>4200</v>
      </c>
      <c r="E828" t="s">
        <v>4201</v>
      </c>
      <c r="F828">
        <v>3.85</v>
      </c>
      <c r="G828">
        <v>1.2862</v>
      </c>
      <c r="H828">
        <v>1.9952000000000001</v>
      </c>
      <c r="I828" s="60">
        <v>45960</v>
      </c>
      <c r="J828" s="60">
        <v>46690</v>
      </c>
      <c r="K828">
        <v>2.75</v>
      </c>
      <c r="L828" t="s">
        <v>3248</v>
      </c>
      <c r="M828">
        <v>1.8100000000000002E-2</v>
      </c>
      <c r="N828" t="str">
        <f>_xll.IMDP("BND",D828,$N$1,A828)</f>
        <v>은행채</v>
      </c>
      <c r="O828">
        <f t="shared" si="12"/>
        <v>2.3280220000000001E-2</v>
      </c>
    </row>
    <row r="829" spans="1:15" x14ac:dyDescent="0.3">
      <c r="A829" s="60">
        <v>46205</v>
      </c>
      <c r="B829" t="s">
        <v>2687</v>
      </c>
      <c r="C829" t="s">
        <v>3245</v>
      </c>
      <c r="D829" t="s">
        <v>4202</v>
      </c>
      <c r="E829" t="s">
        <v>4203</v>
      </c>
      <c r="F829">
        <v>3.91</v>
      </c>
      <c r="G829">
        <v>1.4209000000000001</v>
      </c>
      <c r="H829">
        <v>2.4014000000000002</v>
      </c>
      <c r="I829" s="60">
        <v>46195</v>
      </c>
      <c r="J829" s="60">
        <v>46743</v>
      </c>
      <c r="K829">
        <v>3.85</v>
      </c>
      <c r="L829" t="s">
        <v>3248</v>
      </c>
      <c r="M829">
        <v>1.01E-2</v>
      </c>
      <c r="N829" t="str">
        <f>_xll.IMDP("BND",D829,$N$1,A829)</f>
        <v>은행채</v>
      </c>
      <c r="O829">
        <f t="shared" si="12"/>
        <v>1.435109E-2</v>
      </c>
    </row>
    <row r="830" spans="1:15" x14ac:dyDescent="0.3">
      <c r="A830" s="60">
        <v>46205</v>
      </c>
      <c r="B830" t="s">
        <v>2687</v>
      </c>
      <c r="C830" t="s">
        <v>3245</v>
      </c>
      <c r="D830" t="s">
        <v>4204</v>
      </c>
      <c r="E830" t="s">
        <v>4205</v>
      </c>
      <c r="F830">
        <v>3.34</v>
      </c>
      <c r="G830">
        <v>0.53549999999999998</v>
      </c>
      <c r="H830">
        <v>0.80500000000000005</v>
      </c>
      <c r="I830" s="60">
        <v>46043</v>
      </c>
      <c r="J830" s="60">
        <v>46408</v>
      </c>
      <c r="K830">
        <v>2.73</v>
      </c>
      <c r="L830" t="s">
        <v>3248</v>
      </c>
      <c r="M830">
        <v>1.5100000000000001E-2</v>
      </c>
      <c r="N830" t="str">
        <f>_xll.IMDP("BND",D830,$N$1,A830)</f>
        <v>은행채</v>
      </c>
      <c r="O830">
        <f t="shared" si="12"/>
        <v>8.0860499999999991E-3</v>
      </c>
    </row>
    <row r="831" spans="1:15" x14ac:dyDescent="0.3">
      <c r="A831" s="60">
        <v>46205</v>
      </c>
      <c r="B831" t="s">
        <v>2687</v>
      </c>
      <c r="C831" t="s">
        <v>3245</v>
      </c>
      <c r="D831" t="s">
        <v>4206</v>
      </c>
      <c r="E831" t="s">
        <v>4207</v>
      </c>
      <c r="F831">
        <v>3.46</v>
      </c>
      <c r="G831">
        <v>0.63560000000000005</v>
      </c>
      <c r="H831">
        <v>1.0183</v>
      </c>
      <c r="I831" s="60">
        <v>46140</v>
      </c>
      <c r="J831" s="60">
        <v>46446</v>
      </c>
      <c r="K831">
        <v>2.89</v>
      </c>
      <c r="L831" t="s">
        <v>3248</v>
      </c>
      <c r="M831">
        <v>6.1000000000000004E-3</v>
      </c>
      <c r="N831" t="str">
        <f>_xll.IMDP("BND",D831,$N$1,A831)</f>
        <v>은행채</v>
      </c>
      <c r="O831">
        <f t="shared" si="12"/>
        <v>3.8771600000000006E-3</v>
      </c>
    </row>
    <row r="832" spans="1:15" x14ac:dyDescent="0.3">
      <c r="A832" s="60">
        <v>46205</v>
      </c>
      <c r="B832" t="s">
        <v>2687</v>
      </c>
      <c r="C832" t="s">
        <v>3245</v>
      </c>
      <c r="D832" t="s">
        <v>4208</v>
      </c>
      <c r="E832" t="s">
        <v>4209</v>
      </c>
      <c r="F832">
        <v>3.27</v>
      </c>
      <c r="G832">
        <v>0.4703</v>
      </c>
      <c r="H832">
        <v>0.3382</v>
      </c>
      <c r="I832" s="60">
        <v>44554</v>
      </c>
      <c r="J832" s="60">
        <v>46380</v>
      </c>
      <c r="K832">
        <v>2.2000000000000002</v>
      </c>
      <c r="L832" t="s">
        <v>3248</v>
      </c>
      <c r="M832">
        <v>8.6E-3</v>
      </c>
      <c r="N832" t="str">
        <f>_xll.IMDP("BND",D832,$N$1,A832)</f>
        <v>은행채</v>
      </c>
      <c r="O832">
        <f t="shared" si="12"/>
        <v>4.0445799999999999E-3</v>
      </c>
    </row>
    <row r="833" spans="1:15" x14ac:dyDescent="0.3">
      <c r="A833" s="60">
        <v>46205</v>
      </c>
      <c r="B833" t="s">
        <v>2687</v>
      </c>
      <c r="C833" t="s">
        <v>3245</v>
      </c>
      <c r="D833" t="s">
        <v>4210</v>
      </c>
      <c r="E833" t="s">
        <v>4211</v>
      </c>
      <c r="F833">
        <v>3.64</v>
      </c>
      <c r="G833">
        <v>0.86939999999999995</v>
      </c>
      <c r="H833">
        <v>0.97909999999999997</v>
      </c>
      <c r="I833" s="60">
        <v>45070</v>
      </c>
      <c r="J833" s="60">
        <v>46531</v>
      </c>
      <c r="K833">
        <v>3.79</v>
      </c>
      <c r="L833" t="s">
        <v>3248</v>
      </c>
      <c r="M833">
        <v>2.4199999999999999E-2</v>
      </c>
      <c r="N833" t="str">
        <f>_xll.IMDP("BND",D833,$N$1,A833)</f>
        <v>은행채</v>
      </c>
      <c r="O833">
        <f t="shared" si="12"/>
        <v>2.1039479999999999E-2</v>
      </c>
    </row>
    <row r="834" spans="1:15" x14ac:dyDescent="0.3">
      <c r="A834" s="60">
        <v>46205</v>
      </c>
      <c r="B834" t="s">
        <v>2687</v>
      </c>
      <c r="C834" t="s">
        <v>3245</v>
      </c>
      <c r="D834" t="s">
        <v>4212</v>
      </c>
      <c r="E834" t="s">
        <v>4213</v>
      </c>
      <c r="F834">
        <v>3.16</v>
      </c>
      <c r="G834">
        <v>0.34520000000000001</v>
      </c>
      <c r="H834">
        <v>0.2054</v>
      </c>
      <c r="I834" s="60">
        <v>45239</v>
      </c>
      <c r="J834" s="60">
        <v>46335</v>
      </c>
      <c r="K834">
        <v>4.1900000000000004</v>
      </c>
      <c r="L834" t="s">
        <v>3248</v>
      </c>
      <c r="M834">
        <v>2.29E-2</v>
      </c>
      <c r="N834" t="str">
        <f>_xll.IMDP("BND",D834,$N$1,A834)</f>
        <v>은행채</v>
      </c>
      <c r="O834">
        <f t="shared" ref="O834:O897" si="13">M834*G834</f>
        <v>7.9050800000000001E-3</v>
      </c>
    </row>
    <row r="835" spans="1:15" x14ac:dyDescent="0.3">
      <c r="A835" s="60">
        <v>46205</v>
      </c>
      <c r="B835" t="s">
        <v>2687</v>
      </c>
      <c r="C835" t="s">
        <v>3245</v>
      </c>
      <c r="D835" t="s">
        <v>4214</v>
      </c>
      <c r="E835" t="s">
        <v>4215</v>
      </c>
      <c r="F835">
        <v>3.18</v>
      </c>
      <c r="G835">
        <v>0.35930000000000001</v>
      </c>
      <c r="H835">
        <v>0.21870000000000001</v>
      </c>
      <c r="I835" s="60">
        <v>45610</v>
      </c>
      <c r="J835" s="60">
        <v>46340</v>
      </c>
      <c r="K835">
        <v>3.19</v>
      </c>
      <c r="L835" t="s">
        <v>3248</v>
      </c>
      <c r="M835">
        <v>9.7000000000000003E-3</v>
      </c>
      <c r="N835" t="str">
        <f>_xll.IMDP("BND",D835,$N$1,A835)</f>
        <v>은행채</v>
      </c>
      <c r="O835">
        <f t="shared" si="13"/>
        <v>3.4852100000000003E-3</v>
      </c>
    </row>
    <row r="836" spans="1:15" x14ac:dyDescent="0.3">
      <c r="A836" s="60">
        <v>46205</v>
      </c>
      <c r="B836" t="s">
        <v>2687</v>
      </c>
      <c r="C836" t="s">
        <v>3245</v>
      </c>
      <c r="D836" t="s">
        <v>4216</v>
      </c>
      <c r="E836" t="s">
        <v>4217</v>
      </c>
      <c r="F836">
        <v>3.65</v>
      </c>
      <c r="G836">
        <v>0.87949999999999995</v>
      </c>
      <c r="H836">
        <v>0.99660000000000004</v>
      </c>
      <c r="I836" s="60">
        <v>45803</v>
      </c>
      <c r="J836" s="60">
        <v>46533</v>
      </c>
      <c r="K836">
        <v>2.4700000000000002</v>
      </c>
      <c r="L836" t="s">
        <v>3248</v>
      </c>
      <c r="M836">
        <v>2.3900000000000001E-2</v>
      </c>
      <c r="N836" t="str">
        <f>_xll.IMDP("BND",D836,$N$1,A836)</f>
        <v>은행채</v>
      </c>
      <c r="O836">
        <f t="shared" si="13"/>
        <v>2.1020049999999998E-2</v>
      </c>
    </row>
    <row r="837" spans="1:15" x14ac:dyDescent="0.3">
      <c r="A837" s="60">
        <v>46205</v>
      </c>
      <c r="B837" t="s">
        <v>2687</v>
      </c>
      <c r="C837" t="s">
        <v>3245</v>
      </c>
      <c r="D837" t="s">
        <v>4218</v>
      </c>
      <c r="E837" t="s">
        <v>4219</v>
      </c>
      <c r="F837">
        <v>3.35</v>
      </c>
      <c r="G837">
        <v>0.55120000000000002</v>
      </c>
      <c r="H837">
        <v>0.44230000000000003</v>
      </c>
      <c r="I837" s="60">
        <v>45863</v>
      </c>
      <c r="J837" s="60">
        <v>46412</v>
      </c>
      <c r="K837">
        <v>2.5</v>
      </c>
      <c r="L837" t="s">
        <v>3248</v>
      </c>
      <c r="M837">
        <v>4.7999999999999996E-3</v>
      </c>
      <c r="N837" t="str">
        <f>_xll.IMDP("BND",D837,$N$1,A837)</f>
        <v>은행채</v>
      </c>
      <c r="O837">
        <f t="shared" si="13"/>
        <v>2.64576E-3</v>
      </c>
    </row>
    <row r="838" spans="1:15" x14ac:dyDescent="0.3">
      <c r="A838" s="60">
        <v>46205</v>
      </c>
      <c r="B838" t="s">
        <v>2687</v>
      </c>
      <c r="C838" t="s">
        <v>3245</v>
      </c>
      <c r="D838" t="s">
        <v>4220</v>
      </c>
      <c r="E838" t="s">
        <v>4221</v>
      </c>
      <c r="F838">
        <v>3.78</v>
      </c>
      <c r="G838">
        <v>1.1206</v>
      </c>
      <c r="H838">
        <v>1.5445</v>
      </c>
      <c r="I838" s="60">
        <v>45895</v>
      </c>
      <c r="J838" s="60">
        <v>46625</v>
      </c>
      <c r="K838">
        <v>2.5</v>
      </c>
      <c r="L838" t="s">
        <v>3248</v>
      </c>
      <c r="M838">
        <v>1.43E-2</v>
      </c>
      <c r="N838" t="str">
        <f>_xll.IMDP("BND",D838,$N$1,A838)</f>
        <v>은행채</v>
      </c>
      <c r="O838">
        <f t="shared" si="13"/>
        <v>1.602458E-2</v>
      </c>
    </row>
    <row r="839" spans="1:15" x14ac:dyDescent="0.3">
      <c r="A839" s="60">
        <v>46205</v>
      </c>
      <c r="B839" t="s">
        <v>2687</v>
      </c>
      <c r="C839" t="s">
        <v>3245</v>
      </c>
      <c r="D839" t="s">
        <v>4222</v>
      </c>
      <c r="E839" t="s">
        <v>4223</v>
      </c>
      <c r="F839">
        <v>3.88</v>
      </c>
      <c r="G839">
        <v>1.34</v>
      </c>
      <c r="H839">
        <v>2.1515</v>
      </c>
      <c r="I839" s="60">
        <v>45981</v>
      </c>
      <c r="J839" s="60">
        <v>46711</v>
      </c>
      <c r="K839">
        <v>2.95</v>
      </c>
      <c r="L839" t="s">
        <v>3248</v>
      </c>
      <c r="M839">
        <v>3.9600000000000003E-2</v>
      </c>
      <c r="N839" t="str">
        <f>_xll.IMDP("BND",D839,$N$1,A839)</f>
        <v>은행채</v>
      </c>
      <c r="O839">
        <f t="shared" si="13"/>
        <v>5.3064000000000007E-2</v>
      </c>
    </row>
    <row r="840" spans="1:15" x14ac:dyDescent="0.3">
      <c r="A840" s="60">
        <v>46205</v>
      </c>
      <c r="B840" t="s">
        <v>2687</v>
      </c>
      <c r="C840" t="s">
        <v>3245</v>
      </c>
      <c r="D840" t="s">
        <v>4224</v>
      </c>
      <c r="E840" t="s">
        <v>4225</v>
      </c>
      <c r="F840">
        <v>4</v>
      </c>
      <c r="G840">
        <v>2.4117999999999999</v>
      </c>
      <c r="H840">
        <v>6.5934999999999997</v>
      </c>
      <c r="I840" s="60">
        <v>46042</v>
      </c>
      <c r="J840" s="60">
        <v>47138</v>
      </c>
      <c r="K840">
        <v>3.29</v>
      </c>
      <c r="L840" t="s">
        <v>3248</v>
      </c>
      <c r="M840">
        <v>4.3E-3</v>
      </c>
      <c r="N840" t="str">
        <f>_xll.IMDP("BND",D840,$N$1,A840)</f>
        <v>은행채</v>
      </c>
      <c r="O840">
        <f t="shared" si="13"/>
        <v>1.037074E-2</v>
      </c>
    </row>
    <row r="841" spans="1:15" x14ac:dyDescent="0.3">
      <c r="A841" s="60">
        <v>46205</v>
      </c>
      <c r="B841" t="s">
        <v>2687</v>
      </c>
      <c r="C841" t="s">
        <v>3245</v>
      </c>
      <c r="D841" t="s">
        <v>4226</v>
      </c>
      <c r="E841" t="s">
        <v>4227</v>
      </c>
      <c r="F841">
        <v>3.8</v>
      </c>
      <c r="G841">
        <v>1.1837</v>
      </c>
      <c r="H841">
        <v>1.7083999999999999</v>
      </c>
      <c r="I841" s="60">
        <v>46101</v>
      </c>
      <c r="J841" s="60">
        <v>46650</v>
      </c>
      <c r="K841">
        <v>3.2</v>
      </c>
      <c r="L841" t="s">
        <v>3248</v>
      </c>
      <c r="M841">
        <v>4.3E-3</v>
      </c>
      <c r="N841" t="str">
        <f>_xll.IMDP("BND",D841,$N$1,A841)</f>
        <v>은행채</v>
      </c>
      <c r="O841">
        <f t="shared" si="13"/>
        <v>5.0899099999999996E-3</v>
      </c>
    </row>
    <row r="842" spans="1:15" x14ac:dyDescent="0.3">
      <c r="A842" s="60">
        <v>46205</v>
      </c>
      <c r="B842" t="s">
        <v>2687</v>
      </c>
      <c r="C842" t="s">
        <v>3245</v>
      </c>
      <c r="D842" t="s">
        <v>4228</v>
      </c>
      <c r="E842" t="s">
        <v>4229</v>
      </c>
      <c r="F842">
        <v>3.21</v>
      </c>
      <c r="G842">
        <v>0.3921</v>
      </c>
      <c r="H842">
        <v>0.25140000000000001</v>
      </c>
      <c r="I842" s="60">
        <v>44526</v>
      </c>
      <c r="J842" s="60">
        <v>46352</v>
      </c>
      <c r="K842">
        <v>2.3199999999999998</v>
      </c>
      <c r="L842" t="s">
        <v>3248</v>
      </c>
      <c r="M842">
        <v>6.7000000000000002E-3</v>
      </c>
      <c r="N842" t="str">
        <f>_xll.IMDP("BND",D842,$N$1,A842)</f>
        <v>은행채</v>
      </c>
      <c r="O842">
        <f t="shared" si="13"/>
        <v>2.62707E-3</v>
      </c>
    </row>
    <row r="843" spans="1:15" x14ac:dyDescent="0.3">
      <c r="A843" s="60">
        <v>46205</v>
      </c>
      <c r="B843" t="s">
        <v>2687</v>
      </c>
      <c r="C843" t="s">
        <v>3245</v>
      </c>
      <c r="D843" t="s">
        <v>4230</v>
      </c>
      <c r="E843" t="s">
        <v>4231</v>
      </c>
      <c r="F843">
        <v>3.45</v>
      </c>
      <c r="G843">
        <v>0.63660000000000005</v>
      </c>
      <c r="H843">
        <v>0.56499999999999995</v>
      </c>
      <c r="I843" s="60">
        <v>45803</v>
      </c>
      <c r="J843" s="60">
        <v>46444</v>
      </c>
      <c r="K843">
        <v>2.4700000000000002</v>
      </c>
      <c r="L843" t="s">
        <v>3248</v>
      </c>
      <c r="M843">
        <v>7.1999999999999998E-3</v>
      </c>
      <c r="N843" t="str">
        <f>_xll.IMDP("BND",D843,$N$1,A843)</f>
        <v>은행채</v>
      </c>
      <c r="O843">
        <f t="shared" si="13"/>
        <v>4.5835200000000006E-3</v>
      </c>
    </row>
    <row r="844" spans="1:15" x14ac:dyDescent="0.3">
      <c r="A844" s="60">
        <v>46205</v>
      </c>
      <c r="B844" t="s">
        <v>2687</v>
      </c>
      <c r="C844" t="s">
        <v>3245</v>
      </c>
      <c r="D844" t="s">
        <v>4232</v>
      </c>
      <c r="E844" t="s">
        <v>4233</v>
      </c>
      <c r="F844">
        <v>3.98</v>
      </c>
      <c r="G844">
        <v>1.9827999999999999</v>
      </c>
      <c r="H844">
        <v>4.5000999999999998</v>
      </c>
      <c r="I844" s="60">
        <v>45863</v>
      </c>
      <c r="J844" s="60">
        <v>46959</v>
      </c>
      <c r="K844">
        <v>2.58</v>
      </c>
      <c r="L844" t="s">
        <v>3248</v>
      </c>
      <c r="M844">
        <v>7.4999999999999997E-3</v>
      </c>
      <c r="N844" t="str">
        <f>_xll.IMDP("BND",D844,$N$1,A844)</f>
        <v>은행채</v>
      </c>
      <c r="O844">
        <f t="shared" si="13"/>
        <v>1.4870999999999999E-2</v>
      </c>
    </row>
    <row r="845" spans="1:15" x14ac:dyDescent="0.3">
      <c r="A845" s="60">
        <v>46205</v>
      </c>
      <c r="B845" t="s">
        <v>2687</v>
      </c>
      <c r="C845" t="s">
        <v>3245</v>
      </c>
      <c r="D845" t="s">
        <v>4234</v>
      </c>
      <c r="E845" t="s">
        <v>4235</v>
      </c>
      <c r="F845">
        <v>3.45</v>
      </c>
      <c r="G845">
        <v>0.63660000000000005</v>
      </c>
      <c r="H845">
        <v>0.56489999999999996</v>
      </c>
      <c r="I845" s="60">
        <v>45895</v>
      </c>
      <c r="J845" s="60">
        <v>46444</v>
      </c>
      <c r="K845">
        <v>2.5</v>
      </c>
      <c r="L845" t="s">
        <v>3248</v>
      </c>
      <c r="M845">
        <v>6.1999999999999998E-3</v>
      </c>
      <c r="N845" t="str">
        <f>_xll.IMDP("BND",D845,$N$1,A845)</f>
        <v>은행채</v>
      </c>
      <c r="O845">
        <f t="shared" si="13"/>
        <v>3.9469200000000005E-3</v>
      </c>
    </row>
    <row r="846" spans="1:15" x14ac:dyDescent="0.3">
      <c r="A846" s="60">
        <v>46205</v>
      </c>
      <c r="B846" t="s">
        <v>2687</v>
      </c>
      <c r="C846" t="s">
        <v>3245</v>
      </c>
      <c r="D846" t="s">
        <v>4236</v>
      </c>
      <c r="E846" t="s">
        <v>4237</v>
      </c>
      <c r="F846">
        <v>3.93</v>
      </c>
      <c r="G846">
        <v>1.5881000000000001</v>
      </c>
      <c r="H846">
        <v>2.9539</v>
      </c>
      <c r="I846" s="60">
        <v>45985</v>
      </c>
      <c r="J846" s="60">
        <v>46807</v>
      </c>
      <c r="K846">
        <v>2.89</v>
      </c>
      <c r="L846" t="s">
        <v>3248</v>
      </c>
      <c r="M846">
        <v>2.3999999999999998E-3</v>
      </c>
      <c r="N846" t="str">
        <f>_xll.IMDP("BND",D846,$N$1,A846)</f>
        <v>은행채</v>
      </c>
      <c r="O846">
        <f t="shared" si="13"/>
        <v>3.8114399999999997E-3</v>
      </c>
    </row>
    <row r="847" spans="1:15" x14ac:dyDescent="0.3">
      <c r="A847" s="60">
        <v>46205</v>
      </c>
      <c r="B847" t="s">
        <v>2687</v>
      </c>
      <c r="C847" t="s">
        <v>3245</v>
      </c>
      <c r="D847" t="s">
        <v>4238</v>
      </c>
      <c r="E847" t="s">
        <v>4239</v>
      </c>
      <c r="F847">
        <v>3.96</v>
      </c>
      <c r="G847">
        <v>1.7930999999999999</v>
      </c>
      <c r="H847">
        <v>3.7342</v>
      </c>
      <c r="I847" s="60">
        <v>46160</v>
      </c>
      <c r="J847" s="60">
        <v>46891</v>
      </c>
      <c r="K847">
        <v>3.76</v>
      </c>
      <c r="L847" t="s">
        <v>3248</v>
      </c>
      <c r="M847">
        <v>1.21E-2</v>
      </c>
      <c r="N847" t="str">
        <f>_xll.IMDP("BND",D847,$N$1,A847)</f>
        <v>은행채</v>
      </c>
      <c r="O847">
        <f t="shared" si="13"/>
        <v>2.1696509999999999E-2</v>
      </c>
    </row>
    <row r="848" spans="1:15" x14ac:dyDescent="0.3">
      <c r="A848" s="60">
        <v>46205</v>
      </c>
      <c r="B848" t="s">
        <v>2687</v>
      </c>
      <c r="C848" t="s">
        <v>3245</v>
      </c>
      <c r="D848" t="s">
        <v>4240</v>
      </c>
      <c r="E848" t="s">
        <v>4241</v>
      </c>
      <c r="F848">
        <v>3.11</v>
      </c>
      <c r="G848">
        <v>0.29370000000000002</v>
      </c>
      <c r="H848">
        <v>0.15989999999999999</v>
      </c>
      <c r="I848" s="60">
        <v>44855</v>
      </c>
      <c r="J848" s="60">
        <v>46316</v>
      </c>
      <c r="K848">
        <v>5.69</v>
      </c>
      <c r="L848" t="s">
        <v>3248</v>
      </c>
      <c r="M848">
        <v>6.4000000000000003E-3</v>
      </c>
      <c r="N848" t="str">
        <f>_xll.IMDP("BND",D848,$N$1,A848)</f>
        <v>은행채</v>
      </c>
      <c r="O848">
        <f t="shared" si="13"/>
        <v>1.8796800000000001E-3</v>
      </c>
    </row>
    <row r="849" spans="1:15" x14ac:dyDescent="0.3">
      <c r="A849" s="60">
        <v>46205</v>
      </c>
      <c r="B849" t="s">
        <v>2687</v>
      </c>
      <c r="C849" t="s">
        <v>3245</v>
      </c>
      <c r="D849" t="s">
        <v>4242</v>
      </c>
      <c r="E849" t="s">
        <v>4243</v>
      </c>
      <c r="F849">
        <v>3.78</v>
      </c>
      <c r="G849">
        <v>1.1223000000000001</v>
      </c>
      <c r="H849">
        <v>1.5513999999999999</v>
      </c>
      <c r="I849" s="60">
        <v>45532</v>
      </c>
      <c r="J849" s="60">
        <v>46627</v>
      </c>
      <c r="K849">
        <v>3.12</v>
      </c>
      <c r="L849" t="s">
        <v>3248</v>
      </c>
      <c r="M849">
        <v>1.2500000000000001E-2</v>
      </c>
      <c r="N849" t="str">
        <f>_xll.IMDP("BND",D849,$N$1,A849)</f>
        <v>은행채</v>
      </c>
      <c r="O849">
        <f t="shared" si="13"/>
        <v>1.4028750000000001E-2</v>
      </c>
    </row>
    <row r="850" spans="1:15" x14ac:dyDescent="0.3">
      <c r="A850" s="60">
        <v>46205</v>
      </c>
      <c r="B850" t="s">
        <v>2687</v>
      </c>
      <c r="C850" t="s">
        <v>3245</v>
      </c>
      <c r="D850" t="s">
        <v>4244</v>
      </c>
      <c r="E850" t="s">
        <v>4245</v>
      </c>
      <c r="F850">
        <v>3.18</v>
      </c>
      <c r="G850">
        <v>0.36199999999999999</v>
      </c>
      <c r="H850">
        <v>0.2213</v>
      </c>
      <c r="I850" s="60">
        <v>45611</v>
      </c>
      <c r="J850" s="60">
        <v>46341</v>
      </c>
      <c r="K850">
        <v>3.19</v>
      </c>
      <c r="L850" t="s">
        <v>3248</v>
      </c>
      <c r="M850">
        <v>2.8999999999999998E-3</v>
      </c>
      <c r="N850" t="str">
        <f>_xll.IMDP("BND",D850,$N$1,A850)</f>
        <v>은행채</v>
      </c>
      <c r="O850">
        <f t="shared" si="13"/>
        <v>1.0497999999999998E-3</v>
      </c>
    </row>
    <row r="851" spans="1:15" x14ac:dyDescent="0.3">
      <c r="A851" s="60">
        <v>46205</v>
      </c>
      <c r="B851" t="s">
        <v>2687</v>
      </c>
      <c r="C851" t="s">
        <v>3245</v>
      </c>
      <c r="D851" t="s">
        <v>4246</v>
      </c>
      <c r="E851" t="s">
        <v>4247</v>
      </c>
      <c r="F851">
        <v>3.88</v>
      </c>
      <c r="G851">
        <v>1.363</v>
      </c>
      <c r="H851">
        <v>2.2157</v>
      </c>
      <c r="I851" s="60">
        <v>45804</v>
      </c>
      <c r="J851" s="60">
        <v>46718</v>
      </c>
      <c r="K851">
        <v>2.48</v>
      </c>
      <c r="L851" t="s">
        <v>3248</v>
      </c>
      <c r="M851">
        <v>1.18E-2</v>
      </c>
      <c r="N851" t="str">
        <f>_xll.IMDP("BND",D851,$N$1,A851)</f>
        <v>은행채</v>
      </c>
      <c r="O851">
        <f t="shared" si="13"/>
        <v>1.6083400000000001E-2</v>
      </c>
    </row>
    <row r="852" spans="1:15" x14ac:dyDescent="0.3">
      <c r="A852" s="60">
        <v>46205</v>
      </c>
      <c r="B852" t="s">
        <v>2687</v>
      </c>
      <c r="C852" t="s">
        <v>3245</v>
      </c>
      <c r="D852" t="s">
        <v>4248</v>
      </c>
      <c r="E852" t="s">
        <v>4249</v>
      </c>
      <c r="F852">
        <v>3.98</v>
      </c>
      <c r="G852">
        <v>1.9937</v>
      </c>
      <c r="H852">
        <v>4.5461</v>
      </c>
      <c r="I852" s="60">
        <v>45867</v>
      </c>
      <c r="J852" s="60">
        <v>46963</v>
      </c>
      <c r="K852">
        <v>2.58</v>
      </c>
      <c r="L852" t="s">
        <v>3248</v>
      </c>
      <c r="M852">
        <v>2.5899999999999999E-2</v>
      </c>
      <c r="N852" t="str">
        <f>_xll.IMDP("BND",D852,$N$1,A852)</f>
        <v>은행채</v>
      </c>
      <c r="O852">
        <f t="shared" si="13"/>
        <v>5.1636830000000002E-2</v>
      </c>
    </row>
    <row r="853" spans="1:15" x14ac:dyDescent="0.3">
      <c r="A853" s="60">
        <v>46205</v>
      </c>
      <c r="B853" t="s">
        <v>2687</v>
      </c>
      <c r="C853" t="s">
        <v>3245</v>
      </c>
      <c r="D853" t="s">
        <v>4250</v>
      </c>
      <c r="E853" t="s">
        <v>4251</v>
      </c>
      <c r="F853">
        <v>3.92</v>
      </c>
      <c r="G853">
        <v>1.4946999999999999</v>
      </c>
      <c r="H853">
        <v>2.6454</v>
      </c>
      <c r="I853" s="60">
        <v>46043</v>
      </c>
      <c r="J853" s="60">
        <v>46773</v>
      </c>
      <c r="K853">
        <v>3.09</v>
      </c>
      <c r="L853" t="s">
        <v>3248</v>
      </c>
      <c r="M853">
        <v>1.3899999999999999E-2</v>
      </c>
      <c r="N853" t="str">
        <f>_xll.IMDP("BND",D853,$N$1,A853)</f>
        <v>은행채</v>
      </c>
      <c r="O853">
        <f t="shared" si="13"/>
        <v>2.0776329999999999E-2</v>
      </c>
    </row>
    <row r="854" spans="1:15" x14ac:dyDescent="0.3">
      <c r="A854" s="60">
        <v>46205</v>
      </c>
      <c r="B854" t="s">
        <v>2687</v>
      </c>
      <c r="C854" t="s">
        <v>3245</v>
      </c>
      <c r="D854" t="s">
        <v>4252</v>
      </c>
      <c r="E854" t="s">
        <v>4253</v>
      </c>
      <c r="F854">
        <v>3.81</v>
      </c>
      <c r="G854">
        <v>1.1911</v>
      </c>
      <c r="H854">
        <v>1.7282999999999999</v>
      </c>
      <c r="I854" s="60">
        <v>46104</v>
      </c>
      <c r="J854" s="60">
        <v>46653</v>
      </c>
      <c r="K854">
        <v>3.31</v>
      </c>
      <c r="L854" t="s">
        <v>3248</v>
      </c>
      <c r="M854">
        <v>5.3E-3</v>
      </c>
      <c r="N854" t="str">
        <f>_xll.IMDP("BND",D854,$N$1,A854)</f>
        <v>은행채</v>
      </c>
      <c r="O854">
        <f t="shared" si="13"/>
        <v>6.3128300000000002E-3</v>
      </c>
    </row>
    <row r="855" spans="1:15" x14ac:dyDescent="0.3">
      <c r="A855" s="60">
        <v>46205</v>
      </c>
      <c r="B855" t="s">
        <v>2687</v>
      </c>
      <c r="C855" t="s">
        <v>3245</v>
      </c>
      <c r="D855" t="s">
        <v>4254</v>
      </c>
      <c r="E855" t="s">
        <v>4255</v>
      </c>
      <c r="F855">
        <v>3.96</v>
      </c>
      <c r="G855">
        <v>1.796</v>
      </c>
      <c r="H855">
        <v>3.7448999999999999</v>
      </c>
      <c r="I855" s="60">
        <v>46161</v>
      </c>
      <c r="J855" s="60">
        <v>46892</v>
      </c>
      <c r="K855">
        <v>3.75</v>
      </c>
      <c r="L855" t="s">
        <v>3248</v>
      </c>
      <c r="M855">
        <v>1.9800000000000002E-2</v>
      </c>
      <c r="N855" t="str">
        <f>_xll.IMDP("BND",D855,$N$1,A855)</f>
        <v>은행채</v>
      </c>
      <c r="O855">
        <f t="shared" si="13"/>
        <v>3.5560800000000004E-2</v>
      </c>
    </row>
    <row r="856" spans="1:15" x14ac:dyDescent="0.3">
      <c r="A856" s="60">
        <v>46205</v>
      </c>
      <c r="B856" t="s">
        <v>2687</v>
      </c>
      <c r="C856" t="s">
        <v>3245</v>
      </c>
      <c r="D856" t="s">
        <v>178</v>
      </c>
      <c r="E856" t="s">
        <v>4256</v>
      </c>
      <c r="F856">
        <v>3.97</v>
      </c>
      <c r="G856">
        <v>1.8865000000000001</v>
      </c>
      <c r="H856">
        <v>4.1047000000000002</v>
      </c>
      <c r="I856" s="60">
        <v>46196</v>
      </c>
      <c r="J856" s="60">
        <v>46927</v>
      </c>
      <c r="K856">
        <v>3.98</v>
      </c>
      <c r="L856" t="s">
        <v>3248</v>
      </c>
      <c r="M856">
        <v>1.11E-2</v>
      </c>
      <c r="N856" t="str">
        <f>_xll.IMDP("BND",D856,$N$1,A856)</f>
        <v>은행채</v>
      </c>
      <c r="O856">
        <f t="shared" si="13"/>
        <v>2.0940150000000001E-2</v>
      </c>
    </row>
    <row r="857" spans="1:15" x14ac:dyDescent="0.3">
      <c r="A857" s="60">
        <v>46205</v>
      </c>
      <c r="B857" t="s">
        <v>2687</v>
      </c>
      <c r="C857" t="s">
        <v>3245</v>
      </c>
      <c r="D857" t="s">
        <v>4257</v>
      </c>
      <c r="E857" t="s">
        <v>4258</v>
      </c>
      <c r="F857">
        <v>3.85</v>
      </c>
      <c r="G857">
        <v>1.2597</v>
      </c>
      <c r="H857">
        <v>1.9389000000000001</v>
      </c>
      <c r="I857" s="60">
        <v>44862</v>
      </c>
      <c r="J857" s="60">
        <v>46688</v>
      </c>
      <c r="K857">
        <v>5.21</v>
      </c>
      <c r="L857" t="s">
        <v>3248</v>
      </c>
      <c r="M857">
        <v>6.8999999999999999E-3</v>
      </c>
      <c r="N857" t="str">
        <f>_xll.IMDP("BND",D857,$N$1,A857)</f>
        <v>은행채</v>
      </c>
      <c r="O857">
        <f t="shared" si="13"/>
        <v>8.6919300000000005E-3</v>
      </c>
    </row>
    <row r="858" spans="1:15" x14ac:dyDescent="0.3">
      <c r="A858" s="60">
        <v>46205</v>
      </c>
      <c r="B858" t="s">
        <v>2687</v>
      </c>
      <c r="C858" t="s">
        <v>3245</v>
      </c>
      <c r="D858" t="s">
        <v>4259</v>
      </c>
      <c r="E858" t="s">
        <v>4260</v>
      </c>
      <c r="F858">
        <v>3.46</v>
      </c>
      <c r="G858">
        <v>0.63929999999999998</v>
      </c>
      <c r="H858">
        <v>0.56910000000000005</v>
      </c>
      <c r="I858" s="60">
        <v>45804</v>
      </c>
      <c r="J858" s="60">
        <v>46445</v>
      </c>
      <c r="K858">
        <v>2.4700000000000002</v>
      </c>
      <c r="L858" t="s">
        <v>3248</v>
      </c>
      <c r="M858">
        <v>3.3999999999999998E-3</v>
      </c>
      <c r="N858" t="str">
        <f>_xll.IMDP("BND",D858,$N$1,A858)</f>
        <v>은행채</v>
      </c>
      <c r="O858">
        <f t="shared" si="13"/>
        <v>2.1736199999999998E-3</v>
      </c>
    </row>
    <row r="859" spans="1:15" x14ac:dyDescent="0.3">
      <c r="A859" s="60">
        <v>46205</v>
      </c>
      <c r="B859" t="s">
        <v>2687</v>
      </c>
      <c r="C859" t="s">
        <v>3245</v>
      </c>
      <c r="D859" t="s">
        <v>4261</v>
      </c>
      <c r="E859" t="s">
        <v>4262</v>
      </c>
      <c r="F859">
        <v>3.98</v>
      </c>
      <c r="G859">
        <v>1.9965999999999999</v>
      </c>
      <c r="H859">
        <v>4.5582000000000003</v>
      </c>
      <c r="I859" s="60">
        <v>45868</v>
      </c>
      <c r="J859" s="60">
        <v>46964</v>
      </c>
      <c r="K859">
        <v>2.57</v>
      </c>
      <c r="L859" t="s">
        <v>3248</v>
      </c>
      <c r="M859">
        <v>2.35E-2</v>
      </c>
      <c r="N859" t="str">
        <f>_xll.IMDP("BND",D859,$N$1,A859)</f>
        <v>은행채</v>
      </c>
      <c r="O859">
        <f t="shared" si="13"/>
        <v>4.6920099999999999E-2</v>
      </c>
    </row>
    <row r="860" spans="1:15" x14ac:dyDescent="0.3">
      <c r="A860" s="60">
        <v>46205</v>
      </c>
      <c r="B860" t="s">
        <v>2687</v>
      </c>
      <c r="C860" t="s">
        <v>3245</v>
      </c>
      <c r="D860" t="s">
        <v>4263</v>
      </c>
      <c r="E860" t="s">
        <v>4264</v>
      </c>
      <c r="F860">
        <v>4</v>
      </c>
      <c r="G860">
        <v>2.4133</v>
      </c>
      <c r="H860">
        <v>6.6029999999999998</v>
      </c>
      <c r="I860" s="60">
        <v>46043</v>
      </c>
      <c r="J860" s="60">
        <v>47139</v>
      </c>
      <c r="K860">
        <v>3.33</v>
      </c>
      <c r="L860" t="s">
        <v>3248</v>
      </c>
      <c r="M860">
        <v>1.0500000000000001E-2</v>
      </c>
      <c r="N860" t="str">
        <f>_xll.IMDP("BND",D860,$N$1,A860)</f>
        <v>은행채</v>
      </c>
      <c r="O860">
        <f t="shared" si="13"/>
        <v>2.5339650000000002E-2</v>
      </c>
    </row>
    <row r="861" spans="1:15" x14ac:dyDescent="0.3">
      <c r="A861" s="60">
        <v>46205</v>
      </c>
      <c r="B861" t="s">
        <v>2687</v>
      </c>
      <c r="C861" t="s">
        <v>3245</v>
      </c>
      <c r="D861" t="s">
        <v>4265</v>
      </c>
      <c r="E861" t="s">
        <v>4266</v>
      </c>
      <c r="F861">
        <v>3.94</v>
      </c>
      <c r="G861">
        <v>1.6632</v>
      </c>
      <c r="H861">
        <v>3.2250000000000001</v>
      </c>
      <c r="I861" s="60">
        <v>46105</v>
      </c>
      <c r="J861" s="60">
        <v>46836</v>
      </c>
      <c r="K861">
        <v>3.57</v>
      </c>
      <c r="L861" t="s">
        <v>3248</v>
      </c>
      <c r="M861">
        <v>1.34E-2</v>
      </c>
      <c r="N861" t="str">
        <f>_xll.IMDP("BND",D861,$N$1,A861)</f>
        <v>은행채</v>
      </c>
      <c r="O861">
        <f t="shared" si="13"/>
        <v>2.2286880000000002E-2</v>
      </c>
    </row>
    <row r="862" spans="1:15" x14ac:dyDescent="0.3">
      <c r="A862" s="60">
        <v>46205</v>
      </c>
      <c r="B862" t="s">
        <v>2687</v>
      </c>
      <c r="C862" t="s">
        <v>3245</v>
      </c>
      <c r="D862" t="s">
        <v>15652</v>
      </c>
      <c r="E862" t="s">
        <v>15653</v>
      </c>
      <c r="F862">
        <v>3.91</v>
      </c>
      <c r="G862">
        <v>1.4259999999999999</v>
      </c>
      <c r="H862">
        <v>2.4175</v>
      </c>
      <c r="I862" s="60">
        <v>46197</v>
      </c>
      <c r="J862" s="60">
        <v>46745</v>
      </c>
      <c r="K862">
        <v>3.88</v>
      </c>
      <c r="L862" t="s">
        <v>3248</v>
      </c>
      <c r="M862">
        <v>2.41E-2</v>
      </c>
      <c r="N862" t="str">
        <f>_xll.IMDP("BND",D862,$N$1,A862)</f>
        <v>은행채</v>
      </c>
      <c r="O862">
        <f t="shared" si="13"/>
        <v>3.4366599999999997E-2</v>
      </c>
    </row>
    <row r="863" spans="1:15" x14ac:dyDescent="0.3">
      <c r="A863" s="60">
        <v>46205</v>
      </c>
      <c r="B863" t="s">
        <v>2687</v>
      </c>
      <c r="C863" t="s">
        <v>3245</v>
      </c>
      <c r="D863" t="s">
        <v>4267</v>
      </c>
      <c r="E863" t="s">
        <v>4268</v>
      </c>
      <c r="F863">
        <v>3.13</v>
      </c>
      <c r="G863">
        <v>0.30919999999999997</v>
      </c>
      <c r="H863">
        <v>0.17269999999999999</v>
      </c>
      <c r="I863" s="60">
        <v>44495</v>
      </c>
      <c r="J863" s="60">
        <v>46321</v>
      </c>
      <c r="K863">
        <v>2.4500000000000002</v>
      </c>
      <c r="L863" t="s">
        <v>3248</v>
      </c>
      <c r="M863">
        <v>7.1999999999999998E-3</v>
      </c>
      <c r="N863" t="str">
        <f>_xll.IMDP("BND",D863,$N$1,A863)</f>
        <v>은행채</v>
      </c>
      <c r="O863">
        <f t="shared" si="13"/>
        <v>2.2262399999999996E-3</v>
      </c>
    </row>
    <row r="864" spans="1:15" x14ac:dyDescent="0.3">
      <c r="A864" s="60">
        <v>46205</v>
      </c>
      <c r="B864" t="s">
        <v>2687</v>
      </c>
      <c r="C864" t="s">
        <v>3245</v>
      </c>
      <c r="D864" t="s">
        <v>4269</v>
      </c>
      <c r="E864" t="s">
        <v>4270</v>
      </c>
      <c r="F864">
        <v>3.14</v>
      </c>
      <c r="G864">
        <v>0.3216</v>
      </c>
      <c r="H864">
        <v>0.1837</v>
      </c>
      <c r="I864" s="60">
        <v>45596</v>
      </c>
      <c r="J864" s="60">
        <v>46326</v>
      </c>
      <c r="K864">
        <v>3.17</v>
      </c>
      <c r="L864" t="s">
        <v>3248</v>
      </c>
      <c r="M864">
        <v>2.8999999999999998E-3</v>
      </c>
      <c r="N864" t="str">
        <f>_xll.IMDP("BND",D864,$N$1,A864)</f>
        <v>은행채</v>
      </c>
      <c r="O864">
        <f t="shared" si="13"/>
        <v>9.3263999999999988E-4</v>
      </c>
    </row>
    <row r="865" spans="1:15" x14ac:dyDescent="0.3">
      <c r="A865" s="60">
        <v>46205</v>
      </c>
      <c r="B865" t="s">
        <v>2687</v>
      </c>
      <c r="C865" t="s">
        <v>3245</v>
      </c>
      <c r="D865" t="s">
        <v>4271</v>
      </c>
      <c r="E865" t="s">
        <v>4272</v>
      </c>
      <c r="F865">
        <v>3.19</v>
      </c>
      <c r="G865">
        <v>0.37009999999999998</v>
      </c>
      <c r="H865">
        <v>0.22919999999999999</v>
      </c>
      <c r="I865" s="60">
        <v>45614</v>
      </c>
      <c r="J865" s="60">
        <v>46344</v>
      </c>
      <c r="K865">
        <v>3.18</v>
      </c>
      <c r="L865" t="s">
        <v>3248</v>
      </c>
      <c r="M865">
        <v>1.4500000000000001E-2</v>
      </c>
      <c r="N865" t="str">
        <f>_xll.IMDP("BND",D865,$N$1,A865)</f>
        <v>은행채</v>
      </c>
      <c r="O865">
        <f t="shared" si="13"/>
        <v>5.36645E-3</v>
      </c>
    </row>
    <row r="866" spans="1:15" x14ac:dyDescent="0.3">
      <c r="A866" s="60">
        <v>46205</v>
      </c>
      <c r="B866" t="s">
        <v>2687</v>
      </c>
      <c r="C866" t="s">
        <v>3245</v>
      </c>
      <c r="D866" t="s">
        <v>4273</v>
      </c>
      <c r="E866" t="s">
        <v>4274</v>
      </c>
      <c r="F866">
        <v>3.96</v>
      </c>
      <c r="G866">
        <v>1.8373999999999999</v>
      </c>
      <c r="H866">
        <v>3.883</v>
      </c>
      <c r="I866" s="60">
        <v>45804</v>
      </c>
      <c r="J866" s="60">
        <v>46900</v>
      </c>
      <c r="K866">
        <v>2.5099999999999998</v>
      </c>
      <c r="L866" t="s">
        <v>3248</v>
      </c>
      <c r="M866">
        <v>1.03E-2</v>
      </c>
      <c r="N866" t="str">
        <f>_xll.IMDP("BND",D866,$N$1,A866)</f>
        <v>은행채</v>
      </c>
      <c r="O866">
        <f t="shared" si="13"/>
        <v>1.892522E-2</v>
      </c>
    </row>
    <row r="867" spans="1:15" x14ac:dyDescent="0.3">
      <c r="A867" s="60">
        <v>46205</v>
      </c>
      <c r="B867" t="s">
        <v>2687</v>
      </c>
      <c r="C867" t="s">
        <v>3245</v>
      </c>
      <c r="D867" t="s">
        <v>4275</v>
      </c>
      <c r="E867" t="s">
        <v>4276</v>
      </c>
      <c r="F867">
        <v>3.93</v>
      </c>
      <c r="G867">
        <v>1.4975000000000001</v>
      </c>
      <c r="H867">
        <v>2.6545000000000001</v>
      </c>
      <c r="I867" s="60">
        <v>46044</v>
      </c>
      <c r="J867" s="60">
        <v>46774</v>
      </c>
      <c r="K867">
        <v>3.08</v>
      </c>
      <c r="L867" t="s">
        <v>3248</v>
      </c>
      <c r="M867">
        <v>1.72E-2</v>
      </c>
      <c r="N867" t="str">
        <f>_xll.IMDP("BND",D867,$N$1,A867)</f>
        <v>은행채</v>
      </c>
      <c r="O867">
        <f t="shared" si="13"/>
        <v>2.5757000000000002E-2</v>
      </c>
    </row>
    <row r="868" spans="1:15" x14ac:dyDescent="0.3">
      <c r="A868" s="60">
        <v>46205</v>
      </c>
      <c r="B868" t="s">
        <v>2687</v>
      </c>
      <c r="C868" t="s">
        <v>3245</v>
      </c>
      <c r="D868" t="s">
        <v>4277</v>
      </c>
      <c r="E868" t="s">
        <v>4278</v>
      </c>
      <c r="F868">
        <v>3.96</v>
      </c>
      <c r="G868">
        <v>1.798</v>
      </c>
      <c r="H868">
        <v>3.7534999999999998</v>
      </c>
      <c r="I868" s="60">
        <v>46162</v>
      </c>
      <c r="J868" s="60">
        <v>46893</v>
      </c>
      <c r="K868">
        <v>3.79</v>
      </c>
      <c r="L868" t="s">
        <v>3248</v>
      </c>
      <c r="M868">
        <v>4.7999999999999996E-3</v>
      </c>
      <c r="N868" t="str">
        <f>_xll.IMDP("BND",D868,$N$1,A868)</f>
        <v>은행채</v>
      </c>
      <c r="O868">
        <f t="shared" si="13"/>
        <v>8.6303999999999999E-3</v>
      </c>
    </row>
    <row r="869" spans="1:15" x14ac:dyDescent="0.3">
      <c r="A869" s="60">
        <v>46205</v>
      </c>
      <c r="B869" t="s">
        <v>2687</v>
      </c>
      <c r="C869" t="s">
        <v>3245</v>
      </c>
      <c r="D869" t="s">
        <v>15654</v>
      </c>
      <c r="E869" t="s">
        <v>15655</v>
      </c>
      <c r="F869">
        <v>4.0199999999999996</v>
      </c>
      <c r="G869">
        <v>2.7883</v>
      </c>
      <c r="H869">
        <v>8.7416999999999998</v>
      </c>
      <c r="I869" s="60">
        <v>46197</v>
      </c>
      <c r="J869" s="60">
        <v>47293</v>
      </c>
      <c r="K869">
        <v>4.03</v>
      </c>
      <c r="L869" t="s">
        <v>3248</v>
      </c>
      <c r="M869">
        <v>5.7999999999999996E-3</v>
      </c>
      <c r="N869" t="str">
        <f>_xll.IMDP("BND",D869,$N$1,A869)</f>
        <v>은행채</v>
      </c>
      <c r="O869">
        <f t="shared" si="13"/>
        <v>1.6172139999999998E-2</v>
      </c>
    </row>
    <row r="870" spans="1:15" x14ac:dyDescent="0.3">
      <c r="A870" s="60">
        <v>46205</v>
      </c>
      <c r="B870" t="s">
        <v>2687</v>
      </c>
      <c r="C870" t="s">
        <v>3245</v>
      </c>
      <c r="D870" t="s">
        <v>4279</v>
      </c>
      <c r="E870" t="s">
        <v>4280</v>
      </c>
      <c r="F870">
        <v>3.51</v>
      </c>
      <c r="G870">
        <v>0.70340000000000003</v>
      </c>
      <c r="H870">
        <v>0.67220000000000002</v>
      </c>
      <c r="I870" s="60">
        <v>45190</v>
      </c>
      <c r="J870" s="60">
        <v>46467</v>
      </c>
      <c r="K870">
        <v>4.2699999999999996</v>
      </c>
      <c r="L870" t="s">
        <v>3248</v>
      </c>
      <c r="M870">
        <v>4.8999999999999998E-3</v>
      </c>
      <c r="N870" t="str">
        <f>_xll.IMDP("BND",D870,$N$1,A870)</f>
        <v>은행채</v>
      </c>
      <c r="O870">
        <f t="shared" si="13"/>
        <v>3.4466599999999998E-3</v>
      </c>
    </row>
    <row r="871" spans="1:15" x14ac:dyDescent="0.3">
      <c r="A871" s="60">
        <v>46205</v>
      </c>
      <c r="B871" t="s">
        <v>2687</v>
      </c>
      <c r="C871" t="s">
        <v>3245</v>
      </c>
      <c r="D871" t="s">
        <v>4281</v>
      </c>
      <c r="E871" t="s">
        <v>4282</v>
      </c>
      <c r="F871">
        <v>3.19</v>
      </c>
      <c r="G871">
        <v>0.37280000000000002</v>
      </c>
      <c r="H871">
        <v>0.2319</v>
      </c>
      <c r="I871" s="60">
        <v>45615</v>
      </c>
      <c r="J871" s="60">
        <v>46345</v>
      </c>
      <c r="K871">
        <v>3.17</v>
      </c>
      <c r="L871" t="s">
        <v>3248</v>
      </c>
      <c r="M871">
        <v>6.7999999999999996E-3</v>
      </c>
      <c r="N871" t="str">
        <f>_xll.IMDP("BND",D871,$N$1,A871)</f>
        <v>은행채</v>
      </c>
      <c r="O871">
        <f t="shared" si="13"/>
        <v>2.5350400000000001E-3</v>
      </c>
    </row>
    <row r="872" spans="1:15" x14ac:dyDescent="0.3">
      <c r="A872" s="60">
        <v>46205</v>
      </c>
      <c r="B872" t="s">
        <v>2687</v>
      </c>
      <c r="C872" t="s">
        <v>3245</v>
      </c>
      <c r="D872" t="s">
        <v>4283</v>
      </c>
      <c r="E872" t="s">
        <v>4284</v>
      </c>
      <c r="F872">
        <v>3.46</v>
      </c>
      <c r="G872">
        <v>0.64200000000000002</v>
      </c>
      <c r="H872">
        <v>0.57320000000000004</v>
      </c>
      <c r="I872" s="60">
        <v>45805</v>
      </c>
      <c r="J872" s="60">
        <v>46446</v>
      </c>
      <c r="K872">
        <v>2.4700000000000002</v>
      </c>
      <c r="L872" t="s">
        <v>3248</v>
      </c>
      <c r="M872">
        <v>4.7999999999999996E-3</v>
      </c>
      <c r="N872" t="str">
        <f>_xll.IMDP("BND",D872,$N$1,A872)</f>
        <v>은행채</v>
      </c>
      <c r="O872">
        <f t="shared" si="13"/>
        <v>3.0815999999999999E-3</v>
      </c>
    </row>
    <row r="873" spans="1:15" x14ac:dyDescent="0.3">
      <c r="A873" s="60">
        <v>46205</v>
      </c>
      <c r="B873" t="s">
        <v>2687</v>
      </c>
      <c r="C873" t="s">
        <v>3245</v>
      </c>
      <c r="D873" t="s">
        <v>4285</v>
      </c>
      <c r="E873" t="s">
        <v>4286</v>
      </c>
      <c r="F873">
        <v>4</v>
      </c>
      <c r="G873">
        <v>2.4169999999999998</v>
      </c>
      <c r="H873">
        <v>6.62</v>
      </c>
      <c r="I873" s="60">
        <v>46044</v>
      </c>
      <c r="J873" s="60">
        <v>47140</v>
      </c>
      <c r="K873">
        <v>3.3</v>
      </c>
      <c r="L873" t="s">
        <v>3248</v>
      </c>
      <c r="M873">
        <v>2.86E-2</v>
      </c>
      <c r="N873" t="str">
        <f>_xll.IMDP("BND",D873,$N$1,A873)</f>
        <v>은행채</v>
      </c>
      <c r="O873">
        <f t="shared" si="13"/>
        <v>6.9126199999999999E-2</v>
      </c>
    </row>
    <row r="874" spans="1:15" x14ac:dyDescent="0.3">
      <c r="A874" s="60">
        <v>46205</v>
      </c>
      <c r="B874" t="s">
        <v>2687</v>
      </c>
      <c r="C874" t="s">
        <v>3245</v>
      </c>
      <c r="D874" t="s">
        <v>15667</v>
      </c>
      <c r="E874" t="s">
        <v>15668</v>
      </c>
      <c r="F874">
        <v>4.04</v>
      </c>
      <c r="G874">
        <v>2.7894000000000001</v>
      </c>
      <c r="H874">
        <v>8.7507000000000001</v>
      </c>
      <c r="I874" s="60">
        <v>46198</v>
      </c>
      <c r="J874" s="60">
        <v>47294</v>
      </c>
      <c r="K874">
        <v>4.07</v>
      </c>
      <c r="L874" t="s">
        <v>3248</v>
      </c>
      <c r="M874">
        <v>2.7E-2</v>
      </c>
      <c r="N874" t="str">
        <f>_xll.IMDP("BND",D874,$N$1,A874)</f>
        <v>은행채</v>
      </c>
      <c r="O874">
        <f t="shared" si="13"/>
        <v>7.53138E-2</v>
      </c>
    </row>
    <row r="875" spans="1:15" x14ac:dyDescent="0.3">
      <c r="A875" s="60">
        <v>46205</v>
      </c>
      <c r="B875" t="s">
        <v>2687</v>
      </c>
      <c r="C875" t="s">
        <v>3245</v>
      </c>
      <c r="D875" t="s">
        <v>4287</v>
      </c>
      <c r="E875" t="s">
        <v>4288</v>
      </c>
      <c r="F875">
        <v>3.65</v>
      </c>
      <c r="G875">
        <v>0.88490000000000002</v>
      </c>
      <c r="H875">
        <v>1.0074000000000001</v>
      </c>
      <c r="I875" s="60">
        <v>45805</v>
      </c>
      <c r="J875" s="60">
        <v>46535</v>
      </c>
      <c r="K875">
        <v>2.4700000000000002</v>
      </c>
      <c r="L875" t="s">
        <v>3248</v>
      </c>
      <c r="M875">
        <v>1.5800000000000002E-2</v>
      </c>
      <c r="N875" t="str">
        <f>_xll.IMDP("BND",D875,$N$1,A875)</f>
        <v>은행채</v>
      </c>
      <c r="O875">
        <f t="shared" si="13"/>
        <v>1.3981420000000001E-2</v>
      </c>
    </row>
    <row r="876" spans="1:15" x14ac:dyDescent="0.3">
      <c r="A876" s="60">
        <v>46205</v>
      </c>
      <c r="B876" t="s">
        <v>2687</v>
      </c>
      <c r="C876" t="s">
        <v>3245</v>
      </c>
      <c r="D876" t="s">
        <v>4289</v>
      </c>
      <c r="E876" t="s">
        <v>4290</v>
      </c>
      <c r="F876">
        <v>3.93</v>
      </c>
      <c r="G876">
        <v>1.5135000000000001</v>
      </c>
      <c r="H876">
        <v>2.7067999999999999</v>
      </c>
      <c r="I876" s="60">
        <v>46050</v>
      </c>
      <c r="J876" s="60">
        <v>46780</v>
      </c>
      <c r="K876">
        <v>3.11</v>
      </c>
      <c r="L876" t="s">
        <v>3248</v>
      </c>
      <c r="M876">
        <v>1.4800000000000001E-2</v>
      </c>
      <c r="N876" t="str">
        <f>_xll.IMDP("BND",D876,$N$1,A876)</f>
        <v>은행채</v>
      </c>
      <c r="O876">
        <f t="shared" si="13"/>
        <v>2.2399800000000001E-2</v>
      </c>
    </row>
    <row r="877" spans="1:15" x14ac:dyDescent="0.3">
      <c r="A877" s="60">
        <v>46205</v>
      </c>
      <c r="B877" t="s">
        <v>2687</v>
      </c>
      <c r="C877" t="s">
        <v>3245</v>
      </c>
      <c r="D877" t="s">
        <v>4291</v>
      </c>
      <c r="E877" t="s">
        <v>4292</v>
      </c>
      <c r="F877">
        <v>3.81</v>
      </c>
      <c r="G877">
        <v>1.1961999999999999</v>
      </c>
      <c r="H877">
        <v>1.742</v>
      </c>
      <c r="I877" s="60">
        <v>46106</v>
      </c>
      <c r="J877" s="60">
        <v>46655</v>
      </c>
      <c r="K877">
        <v>3.35</v>
      </c>
      <c r="L877" t="s">
        <v>3248</v>
      </c>
      <c r="M877">
        <v>5.7999999999999996E-3</v>
      </c>
      <c r="N877" t="str">
        <f>_xll.IMDP("BND",D877,$N$1,A877)</f>
        <v>은행채</v>
      </c>
      <c r="O877">
        <f t="shared" si="13"/>
        <v>6.9379599999999991E-3</v>
      </c>
    </row>
    <row r="878" spans="1:15" x14ac:dyDescent="0.3">
      <c r="A878" s="60">
        <v>46205</v>
      </c>
      <c r="B878" t="s">
        <v>2687</v>
      </c>
      <c r="C878" t="s">
        <v>3245</v>
      </c>
      <c r="D878" t="s">
        <v>4293</v>
      </c>
      <c r="E878" t="s">
        <v>4294</v>
      </c>
      <c r="F878">
        <v>3.93</v>
      </c>
      <c r="G878">
        <v>1.5706</v>
      </c>
      <c r="H878">
        <v>2.9036</v>
      </c>
      <c r="I878" s="60">
        <v>46163</v>
      </c>
      <c r="J878" s="60">
        <v>46804</v>
      </c>
      <c r="K878">
        <v>3.67</v>
      </c>
      <c r="L878" t="s">
        <v>3248</v>
      </c>
      <c r="M878">
        <v>8.2000000000000007E-3</v>
      </c>
      <c r="N878" t="str">
        <f>_xll.IMDP("BND",D878,$N$1,A878)</f>
        <v>은행채</v>
      </c>
      <c r="O878">
        <f t="shared" si="13"/>
        <v>1.287892E-2</v>
      </c>
    </row>
    <row r="879" spans="1:15" x14ac:dyDescent="0.3">
      <c r="A879" s="60">
        <v>46205</v>
      </c>
      <c r="B879" t="s">
        <v>2687</v>
      </c>
      <c r="C879" t="s">
        <v>3245</v>
      </c>
      <c r="D879" t="s">
        <v>15669</v>
      </c>
      <c r="E879" t="s">
        <v>15670</v>
      </c>
      <c r="F879">
        <v>3.97</v>
      </c>
      <c r="G879">
        <v>1.8918999999999999</v>
      </c>
      <c r="H879">
        <v>4.1262999999999996</v>
      </c>
      <c r="I879" s="60">
        <v>46198</v>
      </c>
      <c r="J879" s="60">
        <v>46929</v>
      </c>
      <c r="K879">
        <v>3.98</v>
      </c>
      <c r="L879" t="s">
        <v>3248</v>
      </c>
      <c r="M879">
        <v>3.6600000000000001E-2</v>
      </c>
      <c r="N879" t="str">
        <f>_xll.IMDP("BND",D879,$N$1,A879)</f>
        <v>은행채</v>
      </c>
      <c r="O879">
        <f t="shared" si="13"/>
        <v>6.9243539999999992E-2</v>
      </c>
    </row>
    <row r="880" spans="1:15" x14ac:dyDescent="0.3">
      <c r="A880" s="60">
        <v>46205</v>
      </c>
      <c r="B880" t="s">
        <v>2687</v>
      </c>
      <c r="C880" t="s">
        <v>3245</v>
      </c>
      <c r="D880" t="s">
        <v>4295</v>
      </c>
      <c r="E880" t="s">
        <v>4296</v>
      </c>
      <c r="F880">
        <v>3.7</v>
      </c>
      <c r="G880">
        <v>0.94420000000000004</v>
      </c>
      <c r="H880">
        <v>1.1334</v>
      </c>
      <c r="I880" s="60">
        <v>45098</v>
      </c>
      <c r="J880" s="60">
        <v>46559</v>
      </c>
      <c r="K880">
        <v>3.94</v>
      </c>
      <c r="L880" t="s">
        <v>3248</v>
      </c>
      <c r="M880">
        <v>2.18E-2</v>
      </c>
      <c r="N880" t="str">
        <f>_xll.IMDP("BND",D880,$N$1,A880)</f>
        <v>은행채</v>
      </c>
      <c r="O880">
        <f t="shared" si="13"/>
        <v>2.0583560000000001E-2</v>
      </c>
    </row>
    <row r="881" spans="1:15" x14ac:dyDescent="0.3">
      <c r="A881" s="60">
        <v>46205</v>
      </c>
      <c r="B881" t="s">
        <v>2687</v>
      </c>
      <c r="C881" t="s">
        <v>3245</v>
      </c>
      <c r="D881" t="s">
        <v>4297</v>
      </c>
      <c r="E881" t="s">
        <v>4298</v>
      </c>
      <c r="F881">
        <v>3.19</v>
      </c>
      <c r="G881">
        <v>0.3755</v>
      </c>
      <c r="H881">
        <v>0.2346</v>
      </c>
      <c r="I881" s="60">
        <v>45616</v>
      </c>
      <c r="J881" s="60">
        <v>46346</v>
      </c>
      <c r="K881">
        <v>3.15</v>
      </c>
      <c r="L881" t="s">
        <v>3248</v>
      </c>
      <c r="M881">
        <v>1.4999999999999999E-2</v>
      </c>
      <c r="N881" t="str">
        <f>_xll.IMDP("BND",D881,$N$1,A881)</f>
        <v>은행채</v>
      </c>
      <c r="O881">
        <f t="shared" si="13"/>
        <v>5.6324999999999995E-3</v>
      </c>
    </row>
    <row r="882" spans="1:15" x14ac:dyDescent="0.3">
      <c r="A882" s="60">
        <v>46205</v>
      </c>
      <c r="B882" t="s">
        <v>2687</v>
      </c>
      <c r="C882" t="s">
        <v>3245</v>
      </c>
      <c r="D882" t="s">
        <v>4299</v>
      </c>
      <c r="E882" t="s">
        <v>4300</v>
      </c>
      <c r="F882">
        <v>3.96</v>
      </c>
      <c r="G882">
        <v>1.8404</v>
      </c>
      <c r="H882">
        <v>3.8944999999999999</v>
      </c>
      <c r="I882" s="60">
        <v>45805</v>
      </c>
      <c r="J882" s="60">
        <v>46901</v>
      </c>
      <c r="K882">
        <v>2.4900000000000002</v>
      </c>
      <c r="L882" t="s">
        <v>3248</v>
      </c>
      <c r="M882">
        <v>7.4999999999999997E-3</v>
      </c>
      <c r="N882" t="str">
        <f>_xll.IMDP("BND",D882,$N$1,A882)</f>
        <v>은행채</v>
      </c>
      <c r="O882">
        <f t="shared" si="13"/>
        <v>1.3802999999999999E-2</v>
      </c>
    </row>
    <row r="883" spans="1:15" x14ac:dyDescent="0.3">
      <c r="A883" s="60">
        <v>46205</v>
      </c>
      <c r="B883" t="s">
        <v>2687</v>
      </c>
      <c r="C883" t="s">
        <v>3245</v>
      </c>
      <c r="D883" t="s">
        <v>4301</v>
      </c>
      <c r="E883" t="s">
        <v>4302</v>
      </c>
      <c r="F883">
        <v>3.95</v>
      </c>
      <c r="G883">
        <v>1.6655</v>
      </c>
      <c r="H883">
        <v>3.2336</v>
      </c>
      <c r="I883" s="60">
        <v>46106</v>
      </c>
      <c r="J883" s="60">
        <v>46837</v>
      </c>
      <c r="K883">
        <v>3.6</v>
      </c>
      <c r="L883" t="s">
        <v>3248</v>
      </c>
      <c r="M883">
        <v>3.1600000000000003E-2</v>
      </c>
      <c r="N883" t="str">
        <f>_xll.IMDP("BND",D883,$N$1,A883)</f>
        <v>은행채</v>
      </c>
      <c r="O883">
        <f t="shared" si="13"/>
        <v>5.2629800000000004E-2</v>
      </c>
    </row>
    <row r="884" spans="1:15" x14ac:dyDescent="0.3">
      <c r="A884" s="60">
        <v>46205</v>
      </c>
      <c r="B884" t="s">
        <v>2687</v>
      </c>
      <c r="C884" t="s">
        <v>3245</v>
      </c>
      <c r="D884" t="s">
        <v>4303</v>
      </c>
      <c r="E884" t="s">
        <v>4304</v>
      </c>
      <c r="F884">
        <v>3.95</v>
      </c>
      <c r="G884">
        <v>1.6677</v>
      </c>
      <c r="H884">
        <v>3.242</v>
      </c>
      <c r="I884" s="60">
        <v>46107</v>
      </c>
      <c r="J884" s="60">
        <v>46838</v>
      </c>
      <c r="K884">
        <v>3.64</v>
      </c>
      <c r="L884" t="s">
        <v>3248</v>
      </c>
      <c r="M884">
        <v>1.7299999999999999E-2</v>
      </c>
      <c r="N884" t="str">
        <f>_xll.IMDP("BND",D884,$N$1,A884)</f>
        <v>은행채</v>
      </c>
      <c r="O884">
        <f t="shared" si="13"/>
        <v>2.8851209999999999E-2</v>
      </c>
    </row>
    <row r="885" spans="1:15" x14ac:dyDescent="0.3">
      <c r="A885" s="60">
        <v>46205</v>
      </c>
      <c r="B885" t="s">
        <v>2687</v>
      </c>
      <c r="C885" t="s">
        <v>3245</v>
      </c>
      <c r="D885" t="s">
        <v>4305</v>
      </c>
      <c r="E885" t="s">
        <v>4306</v>
      </c>
      <c r="F885">
        <v>3.77</v>
      </c>
      <c r="G885">
        <v>1.1017999999999999</v>
      </c>
      <c r="H885">
        <v>1.5018</v>
      </c>
      <c r="I885" s="60">
        <v>46163</v>
      </c>
      <c r="J885" s="60">
        <v>46620</v>
      </c>
      <c r="K885">
        <v>3.41</v>
      </c>
      <c r="L885" t="s">
        <v>3248</v>
      </c>
      <c r="M885">
        <v>3.8999999999999998E-3</v>
      </c>
      <c r="N885" t="str">
        <f>_xll.IMDP("BND",D885,$N$1,A885)</f>
        <v>은행채</v>
      </c>
      <c r="O885">
        <f t="shared" si="13"/>
        <v>4.2970199999999995E-3</v>
      </c>
    </row>
    <row r="886" spans="1:15" x14ac:dyDescent="0.3">
      <c r="A886" s="60">
        <v>46205</v>
      </c>
      <c r="B886" t="s">
        <v>2687</v>
      </c>
      <c r="C886" t="s">
        <v>3245</v>
      </c>
      <c r="D886" t="s">
        <v>4307</v>
      </c>
      <c r="E886" t="s">
        <v>4308</v>
      </c>
      <c r="F886">
        <v>3.96</v>
      </c>
      <c r="G886">
        <v>1.8039000000000001</v>
      </c>
      <c r="H886">
        <v>3.7755000000000001</v>
      </c>
      <c r="I886" s="60">
        <v>46164</v>
      </c>
      <c r="J886" s="60">
        <v>46895</v>
      </c>
      <c r="K886">
        <v>3.76</v>
      </c>
      <c r="L886" t="s">
        <v>3248</v>
      </c>
      <c r="M886">
        <v>1.5900000000000001E-2</v>
      </c>
      <c r="N886" t="str">
        <f>_xll.IMDP("BND",D886,$N$1,A886)</f>
        <v>은행채</v>
      </c>
      <c r="O886">
        <f t="shared" si="13"/>
        <v>2.8682010000000004E-2</v>
      </c>
    </row>
    <row r="887" spans="1:15" x14ac:dyDescent="0.3">
      <c r="A887" s="60">
        <v>46205</v>
      </c>
      <c r="B887" t="s">
        <v>2687</v>
      </c>
      <c r="C887" t="s">
        <v>3245</v>
      </c>
      <c r="D887" t="s">
        <v>15707</v>
      </c>
      <c r="E887" t="s">
        <v>15708</v>
      </c>
      <c r="F887">
        <v>3.97</v>
      </c>
      <c r="G887">
        <v>1.8949</v>
      </c>
      <c r="H887">
        <v>4.1379999999999999</v>
      </c>
      <c r="I887" s="60">
        <v>46199</v>
      </c>
      <c r="J887" s="60">
        <v>46930</v>
      </c>
      <c r="K887">
        <v>3.96</v>
      </c>
      <c r="L887" t="s">
        <v>3248</v>
      </c>
      <c r="M887">
        <v>4.7999999999999996E-3</v>
      </c>
      <c r="N887" t="str">
        <f>_xll.IMDP("BND",D887,$N$1,A887)</f>
        <v>은행채</v>
      </c>
      <c r="O887">
        <f t="shared" si="13"/>
        <v>9.0955199999999993E-3</v>
      </c>
    </row>
    <row r="888" spans="1:15" x14ac:dyDescent="0.3">
      <c r="A888" s="60">
        <v>46205</v>
      </c>
      <c r="B888" t="s">
        <v>2687</v>
      </c>
      <c r="C888" t="s">
        <v>3245</v>
      </c>
      <c r="D888" t="s">
        <v>15709</v>
      </c>
      <c r="E888" t="s">
        <v>15710</v>
      </c>
      <c r="F888">
        <v>4.04</v>
      </c>
      <c r="G888">
        <v>2.7932000000000001</v>
      </c>
      <c r="H888">
        <v>8.7706999999999997</v>
      </c>
      <c r="I888" s="60">
        <v>46199</v>
      </c>
      <c r="J888" s="60">
        <v>47295</v>
      </c>
      <c r="K888">
        <v>4.04</v>
      </c>
      <c r="L888" t="s">
        <v>3248</v>
      </c>
      <c r="M888">
        <v>7.1999999999999998E-3</v>
      </c>
      <c r="N888" t="str">
        <f>_xll.IMDP("BND",D888,$N$1,A888)</f>
        <v>은행채</v>
      </c>
      <c r="O888">
        <f t="shared" si="13"/>
        <v>2.011104E-2</v>
      </c>
    </row>
    <row r="889" spans="1:15" x14ac:dyDescent="0.3">
      <c r="A889" s="60">
        <v>46205</v>
      </c>
      <c r="B889" t="s">
        <v>2687</v>
      </c>
      <c r="C889" t="s">
        <v>3245</v>
      </c>
      <c r="D889" t="s">
        <v>4309</v>
      </c>
      <c r="E889" t="s">
        <v>4310</v>
      </c>
      <c r="F889">
        <v>3.2</v>
      </c>
      <c r="G889">
        <v>0.38090000000000002</v>
      </c>
      <c r="H889">
        <v>0.24</v>
      </c>
      <c r="I889" s="60">
        <v>45618</v>
      </c>
      <c r="J889" s="60">
        <v>46348</v>
      </c>
      <c r="K889">
        <v>3.11</v>
      </c>
      <c r="L889" t="s">
        <v>3248</v>
      </c>
      <c r="M889">
        <v>1.84E-2</v>
      </c>
      <c r="N889" t="str">
        <f>_xll.IMDP("BND",D889,$N$1,A889)</f>
        <v>은행채</v>
      </c>
      <c r="O889">
        <f t="shared" si="13"/>
        <v>7.0085600000000005E-3</v>
      </c>
    </row>
    <row r="890" spans="1:15" x14ac:dyDescent="0.3">
      <c r="A890" s="60">
        <v>46205</v>
      </c>
      <c r="B890" t="s">
        <v>2687</v>
      </c>
      <c r="C890" t="s">
        <v>3245</v>
      </c>
      <c r="D890" t="s">
        <v>4311</v>
      </c>
      <c r="E890" t="s">
        <v>4312</v>
      </c>
      <c r="F890">
        <v>3.96</v>
      </c>
      <c r="G890">
        <v>1.8150999999999999</v>
      </c>
      <c r="H890">
        <v>3.8184</v>
      </c>
      <c r="I890" s="60">
        <v>46168</v>
      </c>
      <c r="J890" s="60">
        <v>46899</v>
      </c>
      <c r="K890">
        <v>3.73</v>
      </c>
      <c r="L890" t="s">
        <v>3248</v>
      </c>
      <c r="M890">
        <v>4.5199999999999997E-2</v>
      </c>
      <c r="N890" t="str">
        <f>_xll.IMDP("BND",D890,$N$1,A890)</f>
        <v>은행채</v>
      </c>
      <c r="O890">
        <f t="shared" si="13"/>
        <v>8.2042519999999994E-2</v>
      </c>
    </row>
    <row r="891" spans="1:15" x14ac:dyDescent="0.3">
      <c r="A891" s="60">
        <v>46205</v>
      </c>
      <c r="B891" t="s">
        <v>2687</v>
      </c>
      <c r="C891" t="s">
        <v>3245</v>
      </c>
      <c r="D891" t="s">
        <v>4313</v>
      </c>
      <c r="E891" t="s">
        <v>4314</v>
      </c>
      <c r="F891">
        <v>3.21</v>
      </c>
      <c r="G891">
        <v>0.38900000000000001</v>
      </c>
      <c r="H891">
        <v>0.24829999999999999</v>
      </c>
      <c r="I891" s="60">
        <v>45621</v>
      </c>
      <c r="J891" s="60">
        <v>46351</v>
      </c>
      <c r="K891">
        <v>3.09</v>
      </c>
      <c r="L891" t="s">
        <v>3248</v>
      </c>
      <c r="M891">
        <v>2.1700000000000001E-2</v>
      </c>
      <c r="N891" t="str">
        <f>_xll.IMDP("BND",D891,$N$1,A891)</f>
        <v>은행채</v>
      </c>
      <c r="O891">
        <f t="shared" si="13"/>
        <v>8.4413000000000005E-3</v>
      </c>
    </row>
    <row r="892" spans="1:15" x14ac:dyDescent="0.3">
      <c r="A892" s="60">
        <v>46205</v>
      </c>
      <c r="B892" t="s">
        <v>2687</v>
      </c>
      <c r="C892" t="s">
        <v>3502</v>
      </c>
      <c r="D892" t="s">
        <v>4315</v>
      </c>
      <c r="E892" t="s">
        <v>4316</v>
      </c>
      <c r="F892">
        <v>4.0599999999999996</v>
      </c>
      <c r="G892">
        <v>1.7797000000000001</v>
      </c>
      <c r="H892">
        <v>4.0888999999999998</v>
      </c>
      <c r="I892" s="60">
        <v>41407</v>
      </c>
      <c r="J892" s="60">
        <v>46886</v>
      </c>
      <c r="K892">
        <v>3.08</v>
      </c>
      <c r="L892" t="s">
        <v>3248</v>
      </c>
      <c r="M892">
        <v>4.7999999999999996E-3</v>
      </c>
      <c r="N892" t="str">
        <f>_xll.IMDP("BND",D892,$N$1,A892)</f>
        <v>일반</v>
      </c>
      <c r="O892">
        <f t="shared" si="13"/>
        <v>8.5425599999999994E-3</v>
      </c>
    </row>
    <row r="893" spans="1:15" x14ac:dyDescent="0.3">
      <c r="A893" s="60">
        <v>46205</v>
      </c>
      <c r="B893" t="s">
        <v>2687</v>
      </c>
      <c r="C893" t="s">
        <v>3502</v>
      </c>
      <c r="D893" t="s">
        <v>4317</v>
      </c>
      <c r="E893" t="s">
        <v>4318</v>
      </c>
      <c r="F893">
        <v>4.1900000000000004</v>
      </c>
      <c r="G893">
        <v>2.9245999999999999</v>
      </c>
      <c r="H893">
        <v>10.3078</v>
      </c>
      <c r="I893" s="60">
        <v>41878</v>
      </c>
      <c r="J893" s="60">
        <v>47357</v>
      </c>
      <c r="K893">
        <v>3.24</v>
      </c>
      <c r="L893" t="s">
        <v>3248</v>
      </c>
      <c r="M893">
        <v>5.1999999999999998E-3</v>
      </c>
      <c r="N893" t="str">
        <f>_xll.IMDP("BND",D893,$N$1,A893)</f>
        <v>일반</v>
      </c>
      <c r="O893">
        <f t="shared" si="13"/>
        <v>1.5207919999999998E-2</v>
      </c>
    </row>
    <row r="894" spans="1:15" x14ac:dyDescent="0.3">
      <c r="A894" s="60">
        <v>46205</v>
      </c>
      <c r="B894" t="s">
        <v>2687</v>
      </c>
      <c r="C894" t="s">
        <v>3502</v>
      </c>
      <c r="D894" t="s">
        <v>4319</v>
      </c>
      <c r="E894" t="s">
        <v>4320</v>
      </c>
      <c r="F894">
        <v>3.97</v>
      </c>
      <c r="G894">
        <v>1.3204</v>
      </c>
      <c r="H894">
        <v>2.4066000000000001</v>
      </c>
      <c r="I894" s="60">
        <v>43054</v>
      </c>
      <c r="J894" s="60">
        <v>46706</v>
      </c>
      <c r="K894">
        <v>2.73</v>
      </c>
      <c r="L894" t="s">
        <v>3248</v>
      </c>
      <c r="M894">
        <v>9.4999999999999998E-3</v>
      </c>
      <c r="N894" t="str">
        <f>_xll.IMDP("BND",D894,$N$1,A894)</f>
        <v>일반</v>
      </c>
      <c r="O894">
        <f t="shared" si="13"/>
        <v>1.2543799999999999E-2</v>
      </c>
    </row>
    <row r="895" spans="1:15" x14ac:dyDescent="0.3">
      <c r="A895" s="60">
        <v>46205</v>
      </c>
      <c r="B895" t="s">
        <v>2687</v>
      </c>
      <c r="C895" t="s">
        <v>3502</v>
      </c>
      <c r="D895" t="s">
        <v>4321</v>
      </c>
      <c r="E895" t="s">
        <v>4322</v>
      </c>
      <c r="F895">
        <v>4.09</v>
      </c>
      <c r="G895">
        <v>1.9964999999999999</v>
      </c>
      <c r="H895">
        <v>5.0541999999999998</v>
      </c>
      <c r="I895" s="60">
        <v>43321</v>
      </c>
      <c r="J895" s="60">
        <v>46974</v>
      </c>
      <c r="K895">
        <v>2.61</v>
      </c>
      <c r="L895" t="s">
        <v>3248</v>
      </c>
      <c r="M895">
        <v>7.1000000000000004E-3</v>
      </c>
      <c r="N895" t="str">
        <f>_xll.IMDP("BND",D895,$N$1,A895)</f>
        <v>일반</v>
      </c>
      <c r="O895">
        <f t="shared" si="13"/>
        <v>1.4175150000000001E-2</v>
      </c>
    </row>
    <row r="896" spans="1:15" x14ac:dyDescent="0.3">
      <c r="A896" s="60">
        <v>46205</v>
      </c>
      <c r="B896" t="s">
        <v>2687</v>
      </c>
      <c r="C896" t="s">
        <v>3502</v>
      </c>
      <c r="D896" t="s">
        <v>4323</v>
      </c>
      <c r="E896" t="s">
        <v>4324</v>
      </c>
      <c r="F896">
        <v>4.0999999999999996</v>
      </c>
      <c r="G896">
        <v>2.0688</v>
      </c>
      <c r="H896">
        <v>5.3771000000000004</v>
      </c>
      <c r="I896" s="60">
        <v>43347</v>
      </c>
      <c r="J896" s="60">
        <v>47000</v>
      </c>
      <c r="K896">
        <v>2.4</v>
      </c>
      <c r="L896" t="s">
        <v>3248</v>
      </c>
      <c r="M896">
        <v>7.0000000000000001E-3</v>
      </c>
      <c r="N896" t="str">
        <f>_xll.IMDP("BND",D896,$N$1,A896)</f>
        <v>일반</v>
      </c>
      <c r="O896">
        <f t="shared" si="13"/>
        <v>1.4481600000000001E-2</v>
      </c>
    </row>
    <row r="897" spans="1:15" x14ac:dyDescent="0.3">
      <c r="A897" s="60">
        <v>46205</v>
      </c>
      <c r="B897" t="s">
        <v>2687</v>
      </c>
      <c r="C897" t="s">
        <v>3502</v>
      </c>
      <c r="D897" t="s">
        <v>1512</v>
      </c>
      <c r="E897" t="s">
        <v>1514</v>
      </c>
      <c r="F897">
        <v>4.1500000000000004</v>
      </c>
      <c r="G897">
        <v>2.5369000000000002</v>
      </c>
      <c r="H897">
        <v>7.8171999999999997</v>
      </c>
      <c r="I897" s="60">
        <v>43528</v>
      </c>
      <c r="J897" s="60">
        <v>47181</v>
      </c>
      <c r="K897">
        <v>2.16</v>
      </c>
      <c r="L897" t="s">
        <v>3248</v>
      </c>
      <c r="M897">
        <v>9.1999999999999998E-3</v>
      </c>
      <c r="N897" t="str">
        <f>_xll.IMDP("BND",D897,$N$1,A897)</f>
        <v>일반</v>
      </c>
      <c r="O897">
        <f t="shared" si="13"/>
        <v>2.3339480000000003E-2</v>
      </c>
    </row>
    <row r="898" spans="1:15" x14ac:dyDescent="0.3">
      <c r="A898" s="60">
        <v>46205</v>
      </c>
      <c r="B898" t="s">
        <v>2687</v>
      </c>
      <c r="C898" t="s">
        <v>3502</v>
      </c>
      <c r="D898" t="s">
        <v>4325</v>
      </c>
      <c r="E898" t="s">
        <v>4326</v>
      </c>
      <c r="F898">
        <v>3.28</v>
      </c>
      <c r="G898">
        <v>0.41399999999999998</v>
      </c>
      <c r="H898">
        <v>0.375</v>
      </c>
      <c r="I898" s="60">
        <v>43803</v>
      </c>
      <c r="J898" s="60">
        <v>46360</v>
      </c>
      <c r="K898">
        <v>1.75</v>
      </c>
      <c r="L898" t="s">
        <v>3248</v>
      </c>
      <c r="M898">
        <v>9.5999999999999992E-3</v>
      </c>
      <c r="N898" t="str">
        <f>_xll.IMDP("BND",D898,$N$1,A898)</f>
        <v>일반</v>
      </c>
      <c r="O898">
        <f t="shared" ref="O898:O961" si="14">M898*G898</f>
        <v>3.9743999999999995E-3</v>
      </c>
    </row>
    <row r="899" spans="1:15" x14ac:dyDescent="0.3">
      <c r="A899" s="60">
        <v>46205</v>
      </c>
      <c r="B899" t="s">
        <v>2687</v>
      </c>
      <c r="C899" t="s">
        <v>3502</v>
      </c>
      <c r="D899" t="s">
        <v>4327</v>
      </c>
      <c r="E899" t="s">
        <v>4328</v>
      </c>
      <c r="F899">
        <v>4.22</v>
      </c>
      <c r="G899">
        <v>3.3942999999999999</v>
      </c>
      <c r="H899">
        <v>13.478199999999999</v>
      </c>
      <c r="I899" s="60">
        <v>43867</v>
      </c>
      <c r="J899" s="60">
        <v>47520</v>
      </c>
      <c r="K899">
        <v>1.77</v>
      </c>
      <c r="L899" t="s">
        <v>3248</v>
      </c>
      <c r="M899">
        <v>8.8999999999999999E-3</v>
      </c>
      <c r="N899" t="str">
        <f>_xll.IMDP("BND",D899,$N$1,A899)</f>
        <v>일반</v>
      </c>
      <c r="O899">
        <f t="shared" si="14"/>
        <v>3.020927E-2</v>
      </c>
    </row>
    <row r="900" spans="1:15" x14ac:dyDescent="0.3">
      <c r="A900" s="60">
        <v>46205</v>
      </c>
      <c r="B900" t="s">
        <v>2687</v>
      </c>
      <c r="C900" t="s">
        <v>3502</v>
      </c>
      <c r="D900" t="s">
        <v>4329</v>
      </c>
      <c r="E900" t="s">
        <v>4330</v>
      </c>
      <c r="F900">
        <v>4.2300000000000004</v>
      </c>
      <c r="G900">
        <v>3.4893000000000001</v>
      </c>
      <c r="H900">
        <v>14.135300000000001</v>
      </c>
      <c r="I900" s="60">
        <v>43894</v>
      </c>
      <c r="J900" s="60">
        <v>47546</v>
      </c>
      <c r="K900">
        <v>1.48</v>
      </c>
      <c r="L900" t="s">
        <v>3248</v>
      </c>
      <c r="M900">
        <v>8.8000000000000005E-3</v>
      </c>
      <c r="N900" t="str">
        <f>_xll.IMDP("BND",D900,$N$1,A900)</f>
        <v>일반</v>
      </c>
      <c r="O900">
        <f t="shared" si="14"/>
        <v>3.0705840000000002E-2</v>
      </c>
    </row>
    <row r="901" spans="1:15" x14ac:dyDescent="0.3">
      <c r="A901" s="60">
        <v>46205</v>
      </c>
      <c r="B901" t="s">
        <v>2687</v>
      </c>
      <c r="C901" t="s">
        <v>3502</v>
      </c>
      <c r="D901" t="s">
        <v>4331</v>
      </c>
      <c r="E901" t="s">
        <v>4332</v>
      </c>
      <c r="F901">
        <v>3.46</v>
      </c>
      <c r="G901">
        <v>0.57120000000000004</v>
      </c>
      <c r="H901">
        <v>0.61050000000000004</v>
      </c>
      <c r="I901" s="60">
        <v>44596</v>
      </c>
      <c r="J901" s="60">
        <v>46422</v>
      </c>
      <c r="K901">
        <v>2.97</v>
      </c>
      <c r="L901" t="s">
        <v>3248</v>
      </c>
      <c r="M901">
        <v>9.1999999999999998E-3</v>
      </c>
      <c r="N901" t="str">
        <f>_xll.IMDP("BND",D901,$N$1,A901)</f>
        <v>일반</v>
      </c>
      <c r="O901">
        <f t="shared" si="14"/>
        <v>5.2550399999999999E-3</v>
      </c>
    </row>
    <row r="902" spans="1:15" x14ac:dyDescent="0.3">
      <c r="A902" s="60">
        <v>46205</v>
      </c>
      <c r="B902" t="s">
        <v>2687</v>
      </c>
      <c r="C902" t="s">
        <v>3502</v>
      </c>
      <c r="D902" t="s">
        <v>4333</v>
      </c>
      <c r="E902" t="s">
        <v>4334</v>
      </c>
      <c r="F902">
        <v>3.16</v>
      </c>
      <c r="G902">
        <v>0.33169999999999999</v>
      </c>
      <c r="H902">
        <v>0.27329999999999999</v>
      </c>
      <c r="I902" s="60">
        <v>45600</v>
      </c>
      <c r="J902" s="60">
        <v>46330</v>
      </c>
      <c r="K902">
        <v>3.27</v>
      </c>
      <c r="L902" t="s">
        <v>3248</v>
      </c>
      <c r="M902">
        <v>1.4500000000000001E-2</v>
      </c>
      <c r="N902" t="str">
        <f>_xll.IMDP("BND",D902,$N$1,A902)</f>
        <v>일반</v>
      </c>
      <c r="O902">
        <f t="shared" si="14"/>
        <v>4.8096500000000004E-3</v>
      </c>
    </row>
    <row r="903" spans="1:15" x14ac:dyDescent="0.3">
      <c r="A903" s="60">
        <v>46205</v>
      </c>
      <c r="B903" t="s">
        <v>2687</v>
      </c>
      <c r="C903" t="s">
        <v>3502</v>
      </c>
      <c r="D903" t="s">
        <v>4335</v>
      </c>
      <c r="E903" t="s">
        <v>4336</v>
      </c>
      <c r="F903">
        <v>3.27</v>
      </c>
      <c r="G903">
        <v>0.4113</v>
      </c>
      <c r="H903">
        <v>0.3715</v>
      </c>
      <c r="I903" s="60">
        <v>45629</v>
      </c>
      <c r="J903" s="60">
        <v>46359</v>
      </c>
      <c r="K903">
        <v>2.9</v>
      </c>
      <c r="L903" t="s">
        <v>3248</v>
      </c>
      <c r="M903">
        <v>1.4500000000000001E-2</v>
      </c>
      <c r="N903" t="str">
        <f>_xll.IMDP("BND",D903,$N$1,A903)</f>
        <v>일반</v>
      </c>
      <c r="O903">
        <f t="shared" si="14"/>
        <v>5.9638500000000006E-3</v>
      </c>
    </row>
    <row r="904" spans="1:15" x14ac:dyDescent="0.3">
      <c r="A904" s="60">
        <v>46205</v>
      </c>
      <c r="B904" t="s">
        <v>2687</v>
      </c>
      <c r="C904" t="s">
        <v>3502</v>
      </c>
      <c r="D904" t="s">
        <v>4337</v>
      </c>
      <c r="E904" t="s">
        <v>4338</v>
      </c>
      <c r="F904">
        <v>3.34</v>
      </c>
      <c r="G904">
        <v>0.4929</v>
      </c>
      <c r="H904">
        <v>0.48880000000000001</v>
      </c>
      <c r="I904" s="60">
        <v>45663</v>
      </c>
      <c r="J904" s="60">
        <v>46393</v>
      </c>
      <c r="K904">
        <v>2.88</v>
      </c>
      <c r="L904" t="s">
        <v>3248</v>
      </c>
      <c r="M904">
        <v>9.7999999999999997E-3</v>
      </c>
      <c r="N904" t="str">
        <f>_xll.IMDP("BND",D904,$N$1,A904)</f>
        <v>일반</v>
      </c>
      <c r="O904">
        <f t="shared" si="14"/>
        <v>4.8304200000000002E-3</v>
      </c>
    </row>
    <row r="905" spans="1:15" x14ac:dyDescent="0.3">
      <c r="A905" s="60">
        <v>46205</v>
      </c>
      <c r="B905" t="s">
        <v>2687</v>
      </c>
      <c r="C905" t="s">
        <v>3502</v>
      </c>
      <c r="D905" t="s">
        <v>4339</v>
      </c>
      <c r="E905" t="s">
        <v>4340</v>
      </c>
      <c r="F905">
        <v>3.46</v>
      </c>
      <c r="G905">
        <v>0.57679999999999998</v>
      </c>
      <c r="H905">
        <v>0.61960000000000004</v>
      </c>
      <c r="I905" s="60">
        <v>45694</v>
      </c>
      <c r="J905" s="60">
        <v>46424</v>
      </c>
      <c r="K905">
        <v>2.88</v>
      </c>
      <c r="L905" t="s">
        <v>3248</v>
      </c>
      <c r="M905">
        <v>9.1999999999999998E-3</v>
      </c>
      <c r="N905" t="str">
        <f>_xll.IMDP("BND",D905,$N$1,A905)</f>
        <v>일반</v>
      </c>
      <c r="O905">
        <f t="shared" si="14"/>
        <v>5.3065600000000001E-3</v>
      </c>
    </row>
    <row r="906" spans="1:15" x14ac:dyDescent="0.3">
      <c r="A906" s="60">
        <v>46205</v>
      </c>
      <c r="B906" t="s">
        <v>2687</v>
      </c>
      <c r="C906" t="s">
        <v>3502</v>
      </c>
      <c r="D906" t="s">
        <v>4341</v>
      </c>
      <c r="E906" t="s">
        <v>4342</v>
      </c>
      <c r="F906">
        <v>3.52</v>
      </c>
      <c r="G906">
        <v>0.6512</v>
      </c>
      <c r="H906">
        <v>0.74739999999999995</v>
      </c>
      <c r="I906" s="60">
        <v>45722</v>
      </c>
      <c r="J906" s="60">
        <v>46451</v>
      </c>
      <c r="K906">
        <v>2.9</v>
      </c>
      <c r="L906" t="s">
        <v>3248</v>
      </c>
      <c r="M906">
        <v>9.7000000000000003E-3</v>
      </c>
      <c r="N906" t="str">
        <f>_xll.IMDP("BND",D906,$N$1,A906)</f>
        <v>일반</v>
      </c>
      <c r="O906">
        <f t="shared" si="14"/>
        <v>6.3166400000000001E-3</v>
      </c>
    </row>
    <row r="907" spans="1:15" x14ac:dyDescent="0.3">
      <c r="A907" s="60">
        <v>46205</v>
      </c>
      <c r="B907" t="s">
        <v>2687</v>
      </c>
      <c r="C907" t="s">
        <v>3502</v>
      </c>
      <c r="D907" t="s">
        <v>4343</v>
      </c>
      <c r="E907" t="s">
        <v>4344</v>
      </c>
      <c r="F907">
        <v>3.58</v>
      </c>
      <c r="G907">
        <v>0.72740000000000005</v>
      </c>
      <c r="H907">
        <v>0.88959999999999995</v>
      </c>
      <c r="I907" s="60">
        <v>45750</v>
      </c>
      <c r="J907" s="60">
        <v>46479</v>
      </c>
      <c r="K907">
        <v>2.79</v>
      </c>
      <c r="L907" t="s">
        <v>3248</v>
      </c>
      <c r="M907">
        <v>1.4500000000000001E-2</v>
      </c>
      <c r="N907" t="str">
        <f>_xll.IMDP("BND",D907,$N$1,A907)</f>
        <v>일반</v>
      </c>
      <c r="O907">
        <f t="shared" si="14"/>
        <v>1.0547300000000001E-2</v>
      </c>
    </row>
    <row r="908" spans="1:15" x14ac:dyDescent="0.3">
      <c r="A908" s="60">
        <v>46205</v>
      </c>
      <c r="B908" t="s">
        <v>2687</v>
      </c>
      <c r="C908" t="s">
        <v>3502</v>
      </c>
      <c r="D908" t="s">
        <v>4345</v>
      </c>
      <c r="E908" t="s">
        <v>4346</v>
      </c>
      <c r="F908">
        <v>3.66</v>
      </c>
      <c r="G908">
        <v>0.81979999999999997</v>
      </c>
      <c r="H908">
        <v>1.0774999999999999</v>
      </c>
      <c r="I908" s="60">
        <v>45785</v>
      </c>
      <c r="J908" s="60">
        <v>46514</v>
      </c>
      <c r="K908">
        <v>2.52</v>
      </c>
      <c r="L908" t="s">
        <v>3248</v>
      </c>
      <c r="M908">
        <v>4.7999999999999996E-3</v>
      </c>
      <c r="N908" t="str">
        <f>_xll.IMDP("BND",D908,$N$1,A908)</f>
        <v>일반</v>
      </c>
      <c r="O908">
        <f t="shared" si="14"/>
        <v>3.9350399999999999E-3</v>
      </c>
    </row>
    <row r="909" spans="1:15" x14ac:dyDescent="0.3">
      <c r="A909" s="60">
        <v>46205</v>
      </c>
      <c r="B909" t="s">
        <v>2687</v>
      </c>
      <c r="C909" t="s">
        <v>3502</v>
      </c>
      <c r="D909" t="s">
        <v>4347</v>
      </c>
      <c r="E909" t="s">
        <v>4348</v>
      </c>
      <c r="F909">
        <v>3.73</v>
      </c>
      <c r="G909">
        <v>0.89770000000000005</v>
      </c>
      <c r="H909">
        <v>1.2494000000000001</v>
      </c>
      <c r="I909" s="60">
        <v>45812</v>
      </c>
      <c r="J909" s="60">
        <v>46542</v>
      </c>
      <c r="K909">
        <v>2.57</v>
      </c>
      <c r="L909" t="s">
        <v>3248</v>
      </c>
      <c r="M909">
        <v>8.6E-3</v>
      </c>
      <c r="N909" t="str">
        <f>_xll.IMDP("BND",D909,$N$1,A909)</f>
        <v>일반</v>
      </c>
      <c r="O909">
        <f t="shared" si="14"/>
        <v>7.7202200000000007E-3</v>
      </c>
    </row>
    <row r="910" spans="1:15" x14ac:dyDescent="0.3">
      <c r="A910" s="60">
        <v>46205</v>
      </c>
      <c r="B910" t="s">
        <v>2687</v>
      </c>
      <c r="C910" t="s">
        <v>3502</v>
      </c>
      <c r="D910" t="s">
        <v>4349</v>
      </c>
      <c r="E910" t="s">
        <v>4350</v>
      </c>
      <c r="F910">
        <v>3.78</v>
      </c>
      <c r="G910">
        <v>0.95609999999999995</v>
      </c>
      <c r="H910">
        <v>1.3979999999999999</v>
      </c>
      <c r="I910" s="60">
        <v>45842</v>
      </c>
      <c r="J910" s="60">
        <v>46570</v>
      </c>
      <c r="K910">
        <v>2.59</v>
      </c>
      <c r="L910" t="s">
        <v>3248</v>
      </c>
      <c r="M910">
        <v>7.1999999999999998E-3</v>
      </c>
      <c r="N910" t="str">
        <f>_xll.IMDP("BND",D910,$N$1,A910)</f>
        <v>일반</v>
      </c>
      <c r="O910">
        <f t="shared" si="14"/>
        <v>6.8839199999999991E-3</v>
      </c>
    </row>
    <row r="911" spans="1:15" x14ac:dyDescent="0.3">
      <c r="A911" s="60">
        <v>46205</v>
      </c>
      <c r="B911" t="s">
        <v>2687</v>
      </c>
      <c r="C911" t="s">
        <v>3502</v>
      </c>
      <c r="D911" t="s">
        <v>4351</v>
      </c>
      <c r="E911" t="s">
        <v>4352</v>
      </c>
      <c r="F911">
        <v>3.83</v>
      </c>
      <c r="G911">
        <v>1.0521</v>
      </c>
      <c r="H911">
        <v>1.6380999999999999</v>
      </c>
      <c r="I911" s="60">
        <v>45874</v>
      </c>
      <c r="J911" s="60">
        <v>46604</v>
      </c>
      <c r="K911">
        <v>2.54</v>
      </c>
      <c r="L911" t="s">
        <v>3248</v>
      </c>
      <c r="M911">
        <v>4.7999999999999996E-3</v>
      </c>
      <c r="N911" t="str">
        <f>_xll.IMDP("BND",D911,$N$1,A911)</f>
        <v>일반</v>
      </c>
      <c r="O911">
        <f t="shared" si="14"/>
        <v>5.0500799999999993E-3</v>
      </c>
    </row>
    <row r="912" spans="1:15" x14ac:dyDescent="0.3">
      <c r="A912" s="60">
        <v>46205</v>
      </c>
      <c r="B912" t="s">
        <v>2687</v>
      </c>
      <c r="C912" t="s">
        <v>3502</v>
      </c>
      <c r="D912" t="s">
        <v>4353</v>
      </c>
      <c r="E912" t="s">
        <v>4354</v>
      </c>
      <c r="F912">
        <v>3.86</v>
      </c>
      <c r="G912">
        <v>1.1315999999999999</v>
      </c>
      <c r="H912">
        <v>1.8506</v>
      </c>
      <c r="I912" s="60">
        <v>45904</v>
      </c>
      <c r="J912" s="60">
        <v>46633</v>
      </c>
      <c r="K912">
        <v>2.57</v>
      </c>
      <c r="L912" t="s">
        <v>3248</v>
      </c>
      <c r="M912">
        <v>3.3999999999999998E-3</v>
      </c>
      <c r="N912" t="str">
        <f>_xll.IMDP("BND",D912,$N$1,A912)</f>
        <v>일반</v>
      </c>
      <c r="O912">
        <f t="shared" si="14"/>
        <v>3.8474399999999997E-3</v>
      </c>
    </row>
    <row r="913" spans="1:15" x14ac:dyDescent="0.3">
      <c r="A913" s="60">
        <v>46205</v>
      </c>
      <c r="B913" t="s">
        <v>2687</v>
      </c>
      <c r="C913" t="s">
        <v>3502</v>
      </c>
      <c r="D913" t="s">
        <v>4355</v>
      </c>
      <c r="E913" t="s">
        <v>4356</v>
      </c>
      <c r="F913">
        <v>3.91</v>
      </c>
      <c r="G913">
        <v>1.2023999999999999</v>
      </c>
      <c r="H913">
        <v>2.0512000000000001</v>
      </c>
      <c r="I913" s="60">
        <v>45931</v>
      </c>
      <c r="J913" s="60">
        <v>46661</v>
      </c>
      <c r="K913">
        <v>2.69</v>
      </c>
      <c r="L913" t="s">
        <v>3248</v>
      </c>
      <c r="M913">
        <v>7.7000000000000002E-3</v>
      </c>
      <c r="N913" t="str">
        <f>_xll.IMDP("BND",D913,$N$1,A913)</f>
        <v>일반</v>
      </c>
      <c r="O913">
        <f t="shared" si="14"/>
        <v>9.2584799999999995E-3</v>
      </c>
    </row>
    <row r="914" spans="1:15" x14ac:dyDescent="0.3">
      <c r="A914" s="60">
        <v>46205</v>
      </c>
      <c r="B914" t="s">
        <v>2687</v>
      </c>
      <c r="C914" t="s">
        <v>3502</v>
      </c>
      <c r="D914" t="s">
        <v>4357</v>
      </c>
      <c r="E914" t="s">
        <v>4358</v>
      </c>
      <c r="F914">
        <v>4.12</v>
      </c>
      <c r="G914">
        <v>2.2200000000000002</v>
      </c>
      <c r="H914">
        <v>6.1218000000000004</v>
      </c>
      <c r="I914" s="60">
        <v>45967</v>
      </c>
      <c r="J914" s="60">
        <v>47063</v>
      </c>
      <c r="K914">
        <v>3.12</v>
      </c>
      <c r="L914" t="s">
        <v>3248</v>
      </c>
      <c r="M914">
        <v>1.2800000000000001E-2</v>
      </c>
      <c r="N914" t="str">
        <f>_xll.IMDP("BND",D914,$N$1,A914)</f>
        <v>일반</v>
      </c>
      <c r="O914">
        <f t="shared" si="14"/>
        <v>2.8416000000000004E-2</v>
      </c>
    </row>
    <row r="915" spans="1:15" x14ac:dyDescent="0.3">
      <c r="A915" s="60">
        <v>46205</v>
      </c>
      <c r="B915" t="s">
        <v>2687</v>
      </c>
      <c r="C915" t="s">
        <v>3502</v>
      </c>
      <c r="D915" t="s">
        <v>4359</v>
      </c>
      <c r="E915" t="s">
        <v>4360</v>
      </c>
      <c r="F915">
        <v>4.01</v>
      </c>
      <c r="G915">
        <v>1.4353</v>
      </c>
      <c r="H915">
        <v>2.8115999999999999</v>
      </c>
      <c r="I915" s="60">
        <v>46028</v>
      </c>
      <c r="J915" s="60">
        <v>46758</v>
      </c>
      <c r="K915">
        <v>2.98</v>
      </c>
      <c r="L915" t="s">
        <v>3248</v>
      </c>
      <c r="M915">
        <v>9.5999999999999992E-3</v>
      </c>
      <c r="N915" t="str">
        <f>_xll.IMDP("BND",D915,$N$1,A915)</f>
        <v>일반</v>
      </c>
      <c r="O915">
        <f t="shared" si="14"/>
        <v>1.3778879999999999E-2</v>
      </c>
    </row>
    <row r="916" spans="1:15" x14ac:dyDescent="0.3">
      <c r="A916" s="60">
        <v>46205</v>
      </c>
      <c r="B916" t="s">
        <v>2687</v>
      </c>
      <c r="C916" t="s">
        <v>3502</v>
      </c>
      <c r="D916" t="s">
        <v>4361</v>
      </c>
      <c r="E916" t="s">
        <v>4362</v>
      </c>
      <c r="F916">
        <v>4.0199999999999996</v>
      </c>
      <c r="G916">
        <v>1.5061</v>
      </c>
      <c r="H916">
        <v>3.0598000000000001</v>
      </c>
      <c r="I916" s="60">
        <v>46056</v>
      </c>
      <c r="J916" s="60">
        <v>46786</v>
      </c>
      <c r="K916">
        <v>3.35</v>
      </c>
      <c r="L916" t="s">
        <v>3248</v>
      </c>
      <c r="M916">
        <v>2.3999999999999998E-3</v>
      </c>
      <c r="N916" t="str">
        <f>_xll.IMDP("BND",D916,$N$1,A916)</f>
        <v>일반</v>
      </c>
      <c r="O916">
        <f t="shared" si="14"/>
        <v>3.6146399999999997E-3</v>
      </c>
    </row>
    <row r="917" spans="1:15" x14ac:dyDescent="0.3">
      <c r="A917" s="60">
        <v>46205</v>
      </c>
      <c r="B917" t="s">
        <v>2687</v>
      </c>
      <c r="C917" t="s">
        <v>3502</v>
      </c>
      <c r="D917" t="s">
        <v>4363</v>
      </c>
      <c r="E917" t="s">
        <v>4364</v>
      </c>
      <c r="F917">
        <v>4.03</v>
      </c>
      <c r="G917">
        <v>1.5867</v>
      </c>
      <c r="H917">
        <v>3.3473999999999999</v>
      </c>
      <c r="I917" s="60">
        <v>46086</v>
      </c>
      <c r="J917" s="60">
        <v>46815</v>
      </c>
      <c r="K917">
        <v>3.31</v>
      </c>
      <c r="L917" t="s">
        <v>3248</v>
      </c>
      <c r="M917">
        <v>5.7999999999999996E-3</v>
      </c>
      <c r="N917" t="str">
        <f>_xll.IMDP("BND",D917,$N$1,A917)</f>
        <v>일반</v>
      </c>
      <c r="O917">
        <f t="shared" si="14"/>
        <v>9.2028600000000002E-3</v>
      </c>
    </row>
    <row r="918" spans="1:15" x14ac:dyDescent="0.3">
      <c r="A918" s="60">
        <v>46205</v>
      </c>
      <c r="B918" t="s">
        <v>2687</v>
      </c>
      <c r="C918" t="s">
        <v>3502</v>
      </c>
      <c r="D918" t="s">
        <v>4365</v>
      </c>
      <c r="E918" t="s">
        <v>4366</v>
      </c>
      <c r="F918">
        <v>4.04</v>
      </c>
      <c r="G918">
        <v>1.6572</v>
      </c>
      <c r="H918">
        <v>3.6162000000000001</v>
      </c>
      <c r="I918" s="60">
        <v>46114</v>
      </c>
      <c r="J918" s="60">
        <v>46843</v>
      </c>
      <c r="K918">
        <v>3.7</v>
      </c>
      <c r="L918" t="s">
        <v>3248</v>
      </c>
      <c r="M918">
        <v>6.3E-3</v>
      </c>
      <c r="N918" t="str">
        <f>_xll.IMDP("BND",D918,$N$1,A918)</f>
        <v>일반</v>
      </c>
      <c r="O918">
        <f t="shared" si="14"/>
        <v>1.0440360000000001E-2</v>
      </c>
    </row>
    <row r="919" spans="1:15" x14ac:dyDescent="0.3">
      <c r="A919" s="60">
        <v>46205</v>
      </c>
      <c r="B919" t="s">
        <v>2687</v>
      </c>
      <c r="C919" t="s">
        <v>3502</v>
      </c>
      <c r="D919" t="s">
        <v>4367</v>
      </c>
      <c r="E919" t="s">
        <v>4368</v>
      </c>
      <c r="F919">
        <v>4.0599999999999996</v>
      </c>
      <c r="G919">
        <v>1.7465999999999999</v>
      </c>
      <c r="H919">
        <v>3.9636999999999998</v>
      </c>
      <c r="I919" s="60">
        <v>46149</v>
      </c>
      <c r="J919" s="60">
        <v>46877</v>
      </c>
      <c r="K919">
        <v>3.7</v>
      </c>
      <c r="L919" t="s">
        <v>3248</v>
      </c>
      <c r="M919">
        <v>4.7999999999999996E-3</v>
      </c>
      <c r="N919" t="str">
        <f>_xll.IMDP("BND",D919,$N$1,A919)</f>
        <v>일반</v>
      </c>
      <c r="O919">
        <f t="shared" si="14"/>
        <v>8.3836799999999993E-3</v>
      </c>
    </row>
    <row r="920" spans="1:15" x14ac:dyDescent="0.3">
      <c r="A920" s="60">
        <v>46205</v>
      </c>
      <c r="B920" t="s">
        <v>2687</v>
      </c>
      <c r="C920" t="s">
        <v>3502</v>
      </c>
      <c r="D920" t="s">
        <v>4369</v>
      </c>
      <c r="E920" t="s">
        <v>4370</v>
      </c>
      <c r="F920">
        <v>3.69</v>
      </c>
      <c r="G920">
        <v>0.84970000000000001</v>
      </c>
      <c r="H920">
        <v>1.1436999999999999</v>
      </c>
      <c r="I920" s="60">
        <v>41047</v>
      </c>
      <c r="J920" s="60">
        <v>46525</v>
      </c>
      <c r="K920">
        <v>3.92</v>
      </c>
      <c r="L920" t="s">
        <v>3248</v>
      </c>
      <c r="M920">
        <v>5.7999999999999996E-3</v>
      </c>
      <c r="N920" t="str">
        <f>_xll.IMDP("BND",D920,$N$1,A920)</f>
        <v>일반</v>
      </c>
      <c r="O920">
        <f t="shared" si="14"/>
        <v>4.9282599999999994E-3</v>
      </c>
    </row>
    <row r="921" spans="1:15" x14ac:dyDescent="0.3">
      <c r="A921" s="60">
        <v>46205</v>
      </c>
      <c r="B921" t="s">
        <v>2687</v>
      </c>
      <c r="C921" t="s">
        <v>3502</v>
      </c>
      <c r="D921" t="s">
        <v>4371</v>
      </c>
      <c r="E921" t="s">
        <v>4372</v>
      </c>
      <c r="F921">
        <v>3.84</v>
      </c>
      <c r="G921">
        <v>1.0716000000000001</v>
      </c>
      <c r="H921">
        <v>1.6926000000000001</v>
      </c>
      <c r="I921" s="60">
        <v>41135</v>
      </c>
      <c r="J921" s="60">
        <v>46613</v>
      </c>
      <c r="K921">
        <v>3.24</v>
      </c>
      <c r="L921" t="s">
        <v>3248</v>
      </c>
      <c r="M921">
        <v>3.3999999999999998E-3</v>
      </c>
      <c r="N921" t="str">
        <f>_xll.IMDP("BND",D921,$N$1,A921)</f>
        <v>일반</v>
      </c>
      <c r="O921">
        <f t="shared" si="14"/>
        <v>3.64344E-3</v>
      </c>
    </row>
    <row r="922" spans="1:15" x14ac:dyDescent="0.3">
      <c r="A922" s="60">
        <v>46205</v>
      </c>
      <c r="B922" t="s">
        <v>2687</v>
      </c>
      <c r="C922" t="s">
        <v>3502</v>
      </c>
      <c r="D922" t="s">
        <v>4373</v>
      </c>
      <c r="E922" t="s">
        <v>4374</v>
      </c>
      <c r="F922">
        <v>4.08</v>
      </c>
      <c r="G922">
        <v>1.8849</v>
      </c>
      <c r="H922">
        <v>4.6033999999999997</v>
      </c>
      <c r="I922" s="60">
        <v>41464</v>
      </c>
      <c r="J922" s="60">
        <v>46943</v>
      </c>
      <c r="K922">
        <v>3.86</v>
      </c>
      <c r="L922" t="s">
        <v>3248</v>
      </c>
      <c r="M922">
        <v>3.8999999999999998E-3</v>
      </c>
      <c r="N922" t="str">
        <f>_xll.IMDP("BND",D922,$N$1,A922)</f>
        <v>일반</v>
      </c>
      <c r="O922">
        <f t="shared" si="14"/>
        <v>7.3511100000000001E-3</v>
      </c>
    </row>
    <row r="923" spans="1:15" x14ac:dyDescent="0.3">
      <c r="A923" s="60">
        <v>46205</v>
      </c>
      <c r="B923" t="s">
        <v>2687</v>
      </c>
      <c r="C923" t="s">
        <v>3502</v>
      </c>
      <c r="D923" t="s">
        <v>4375</v>
      </c>
      <c r="E923" t="s">
        <v>4376</v>
      </c>
      <c r="F923">
        <v>4.09</v>
      </c>
      <c r="G923">
        <v>1.9632000000000001</v>
      </c>
      <c r="H923">
        <v>4.9396000000000004</v>
      </c>
      <c r="I923" s="60">
        <v>41492</v>
      </c>
      <c r="J923" s="60">
        <v>46971</v>
      </c>
      <c r="K923">
        <v>3.74</v>
      </c>
      <c r="L923" t="s">
        <v>3248</v>
      </c>
      <c r="M923">
        <v>3.3999999999999998E-3</v>
      </c>
      <c r="N923" t="str">
        <f>_xll.IMDP("BND",D923,$N$1,A923)</f>
        <v>일반</v>
      </c>
      <c r="O923">
        <f t="shared" si="14"/>
        <v>6.6748800000000002E-3</v>
      </c>
    </row>
    <row r="924" spans="1:15" x14ac:dyDescent="0.3">
      <c r="A924" s="60">
        <v>46205</v>
      </c>
      <c r="B924" t="s">
        <v>2687</v>
      </c>
      <c r="C924" t="s">
        <v>3502</v>
      </c>
      <c r="D924" t="s">
        <v>4377</v>
      </c>
      <c r="E924" t="s">
        <v>4378</v>
      </c>
      <c r="F924">
        <v>4.0999999999999996</v>
      </c>
      <c r="G924">
        <v>2.0699000000000001</v>
      </c>
      <c r="H924">
        <v>5.4233000000000002</v>
      </c>
      <c r="I924" s="60">
        <v>41533</v>
      </c>
      <c r="J924" s="60">
        <v>47012</v>
      </c>
      <c r="K924">
        <v>3.78</v>
      </c>
      <c r="L924" t="s">
        <v>3248</v>
      </c>
      <c r="M924">
        <v>2.3999999999999998E-3</v>
      </c>
      <c r="N924" t="str">
        <f>_xll.IMDP("BND",D924,$N$1,A924)</f>
        <v>일반</v>
      </c>
      <c r="O924">
        <f t="shared" si="14"/>
        <v>4.9677599999999999E-3</v>
      </c>
    </row>
    <row r="925" spans="1:15" x14ac:dyDescent="0.3">
      <c r="A925" s="60">
        <v>46205</v>
      </c>
      <c r="B925" t="s">
        <v>2687</v>
      </c>
      <c r="C925" t="s">
        <v>3502</v>
      </c>
      <c r="D925" t="s">
        <v>4379</v>
      </c>
      <c r="E925" t="s">
        <v>4380</v>
      </c>
      <c r="F925">
        <v>3.82</v>
      </c>
      <c r="G925">
        <v>1.032</v>
      </c>
      <c r="H925">
        <v>1.5851</v>
      </c>
      <c r="I925" s="60">
        <v>42944</v>
      </c>
      <c r="J925" s="60">
        <v>46596</v>
      </c>
      <c r="K925">
        <v>2.3199999999999998</v>
      </c>
      <c r="L925" t="s">
        <v>3248</v>
      </c>
      <c r="M925">
        <v>4.7999999999999996E-3</v>
      </c>
      <c r="N925" t="str">
        <f>_xll.IMDP("BND",D925,$N$1,A925)</f>
        <v>일반</v>
      </c>
      <c r="O925">
        <f t="shared" si="14"/>
        <v>4.9535999999999998E-3</v>
      </c>
    </row>
    <row r="926" spans="1:15" x14ac:dyDescent="0.3">
      <c r="A926" s="60">
        <v>46205</v>
      </c>
      <c r="B926" t="s">
        <v>2687</v>
      </c>
      <c r="C926" t="s">
        <v>3502</v>
      </c>
      <c r="D926" t="s">
        <v>4381</v>
      </c>
      <c r="E926" t="s">
        <v>4382</v>
      </c>
      <c r="F926">
        <v>4.04</v>
      </c>
      <c r="G926">
        <v>1.6452</v>
      </c>
      <c r="H926">
        <v>3.5583</v>
      </c>
      <c r="I926" s="60">
        <v>43181</v>
      </c>
      <c r="J926" s="60">
        <v>46834</v>
      </c>
      <c r="K926">
        <v>2.81</v>
      </c>
      <c r="L926" t="s">
        <v>3248</v>
      </c>
      <c r="M926">
        <v>4.7999999999999996E-3</v>
      </c>
      <c r="N926" t="str">
        <f>_xll.IMDP("BND",D926,$N$1,A926)</f>
        <v>일반</v>
      </c>
      <c r="O926">
        <f t="shared" si="14"/>
        <v>7.8969599999999997E-3</v>
      </c>
    </row>
    <row r="927" spans="1:15" x14ac:dyDescent="0.3">
      <c r="A927" s="60">
        <v>46205</v>
      </c>
      <c r="B927" t="s">
        <v>2687</v>
      </c>
      <c r="C927" t="s">
        <v>3502</v>
      </c>
      <c r="D927" t="s">
        <v>4383</v>
      </c>
      <c r="E927" t="s">
        <v>4384</v>
      </c>
      <c r="F927">
        <v>4.1100000000000003</v>
      </c>
      <c r="G927">
        <v>2.1663999999999999</v>
      </c>
      <c r="H927">
        <v>5.8411999999999997</v>
      </c>
      <c r="I927" s="60">
        <v>43384</v>
      </c>
      <c r="J927" s="60">
        <v>47037</v>
      </c>
      <c r="K927">
        <v>2.5</v>
      </c>
      <c r="L927" t="s">
        <v>3248</v>
      </c>
      <c r="M927">
        <v>9.4000000000000004E-3</v>
      </c>
      <c r="N927" t="str">
        <f>_xll.IMDP("BND",D927,$N$1,A927)</f>
        <v>일반</v>
      </c>
      <c r="O927">
        <f t="shared" si="14"/>
        <v>2.0364159999999999E-2</v>
      </c>
    </row>
    <row r="928" spans="1:15" x14ac:dyDescent="0.3">
      <c r="A928" s="60">
        <v>46205</v>
      </c>
      <c r="B928" t="s">
        <v>2687</v>
      </c>
      <c r="C928" t="s">
        <v>3502</v>
      </c>
      <c r="D928" t="s">
        <v>4385</v>
      </c>
      <c r="E928" t="s">
        <v>4386</v>
      </c>
      <c r="F928">
        <v>4.12</v>
      </c>
      <c r="G928">
        <v>2.2542</v>
      </c>
      <c r="H928">
        <v>6.2668999999999997</v>
      </c>
      <c r="I928" s="60">
        <v>43416</v>
      </c>
      <c r="J928" s="60">
        <v>47069</v>
      </c>
      <c r="K928">
        <v>2.3199999999999998</v>
      </c>
      <c r="L928" t="s">
        <v>3248</v>
      </c>
      <c r="M928">
        <v>9.2999999999999992E-3</v>
      </c>
      <c r="N928" t="str">
        <f>_xll.IMDP("BND",D928,$N$1,A928)</f>
        <v>일반</v>
      </c>
      <c r="O928">
        <f t="shared" si="14"/>
        <v>2.096406E-2</v>
      </c>
    </row>
    <row r="929" spans="1:15" x14ac:dyDescent="0.3">
      <c r="A929" s="60">
        <v>46205</v>
      </c>
      <c r="B929" t="s">
        <v>2687</v>
      </c>
      <c r="C929" t="s">
        <v>3502</v>
      </c>
      <c r="D929" t="s">
        <v>4387</v>
      </c>
      <c r="E929" t="s">
        <v>4388</v>
      </c>
      <c r="F929">
        <v>4.1399999999999997</v>
      </c>
      <c r="G929">
        <v>2.4801000000000002</v>
      </c>
      <c r="H929">
        <v>7.5</v>
      </c>
      <c r="I929" s="60">
        <v>43508</v>
      </c>
      <c r="J929" s="60">
        <v>47161</v>
      </c>
      <c r="K929">
        <v>2.09</v>
      </c>
      <c r="L929" t="s">
        <v>3248</v>
      </c>
      <c r="M929">
        <v>9.1999999999999998E-3</v>
      </c>
      <c r="N929" t="str">
        <f>_xll.IMDP("BND",D929,$N$1,A929)</f>
        <v>일반</v>
      </c>
      <c r="O929">
        <f t="shared" si="14"/>
        <v>2.2816920000000001E-2</v>
      </c>
    </row>
    <row r="930" spans="1:15" x14ac:dyDescent="0.3">
      <c r="A930" s="60">
        <v>46205</v>
      </c>
      <c r="B930" t="s">
        <v>2687</v>
      </c>
      <c r="C930" t="s">
        <v>3502</v>
      </c>
      <c r="D930" t="s">
        <v>4389</v>
      </c>
      <c r="E930" t="s">
        <v>4390</v>
      </c>
      <c r="F930">
        <v>4.16</v>
      </c>
      <c r="G930">
        <v>2.6433</v>
      </c>
      <c r="H930">
        <v>8.4092000000000002</v>
      </c>
      <c r="I930" s="60">
        <v>43566</v>
      </c>
      <c r="J930" s="60">
        <v>47219</v>
      </c>
      <c r="K930">
        <v>1.97</v>
      </c>
      <c r="L930" t="s">
        <v>3248</v>
      </c>
      <c r="M930">
        <v>9.1000000000000004E-3</v>
      </c>
      <c r="N930" t="str">
        <f>_xll.IMDP("BND",D930,$N$1,A930)</f>
        <v>일반</v>
      </c>
      <c r="O930">
        <f t="shared" si="14"/>
        <v>2.4054030000000001E-2</v>
      </c>
    </row>
    <row r="931" spans="1:15" x14ac:dyDescent="0.3">
      <c r="A931" s="60">
        <v>46205</v>
      </c>
      <c r="B931" t="s">
        <v>2687</v>
      </c>
      <c r="C931" t="s">
        <v>3502</v>
      </c>
      <c r="D931" t="s">
        <v>2574</v>
      </c>
      <c r="E931" t="s">
        <v>4391</v>
      </c>
      <c r="F931">
        <v>4.17</v>
      </c>
      <c r="G931">
        <v>2.7130000000000001</v>
      </c>
      <c r="H931">
        <v>8.8178000000000001</v>
      </c>
      <c r="I931" s="60">
        <v>43592</v>
      </c>
      <c r="J931" s="60">
        <v>47245</v>
      </c>
      <c r="K931">
        <v>1.99</v>
      </c>
      <c r="L931" t="s">
        <v>3248</v>
      </c>
      <c r="M931">
        <v>9.1000000000000004E-3</v>
      </c>
      <c r="N931" t="str">
        <f>_xll.IMDP("BND",D931,$N$1,A931)</f>
        <v>일반</v>
      </c>
      <c r="O931">
        <f t="shared" si="14"/>
        <v>2.4688300000000003E-2</v>
      </c>
    </row>
    <row r="932" spans="1:15" x14ac:dyDescent="0.3">
      <c r="A932" s="60">
        <v>46205</v>
      </c>
      <c r="B932" t="s">
        <v>2687</v>
      </c>
      <c r="C932" t="s">
        <v>3502</v>
      </c>
      <c r="D932" t="s">
        <v>4392</v>
      </c>
      <c r="E932" t="s">
        <v>4393</v>
      </c>
      <c r="F932">
        <v>4.21</v>
      </c>
      <c r="G932">
        <v>3.1829999999999998</v>
      </c>
      <c r="H932">
        <v>11.9024</v>
      </c>
      <c r="I932" s="60">
        <v>43780</v>
      </c>
      <c r="J932" s="60">
        <v>47433</v>
      </c>
      <c r="K932">
        <v>1.98</v>
      </c>
      <c r="L932" t="s">
        <v>3248</v>
      </c>
      <c r="M932">
        <v>8.9999999999999993E-3</v>
      </c>
      <c r="N932" t="str">
        <f>_xll.IMDP("BND",D932,$N$1,A932)</f>
        <v>일반</v>
      </c>
      <c r="O932">
        <f t="shared" si="14"/>
        <v>2.8646999999999995E-2</v>
      </c>
    </row>
    <row r="933" spans="1:15" x14ac:dyDescent="0.3">
      <c r="A933" s="60">
        <v>46205</v>
      </c>
      <c r="B933" t="s">
        <v>2687</v>
      </c>
      <c r="C933" t="s">
        <v>3502</v>
      </c>
      <c r="D933" t="s">
        <v>4394</v>
      </c>
      <c r="E933" t="s">
        <v>4395</v>
      </c>
      <c r="F933">
        <v>4.22</v>
      </c>
      <c r="G933">
        <v>3.3163</v>
      </c>
      <c r="H933">
        <v>12.903700000000001</v>
      </c>
      <c r="I933" s="60">
        <v>43836</v>
      </c>
      <c r="J933" s="60">
        <v>47489</v>
      </c>
      <c r="K933">
        <v>1.68</v>
      </c>
      <c r="L933" t="s">
        <v>3248</v>
      </c>
      <c r="M933">
        <v>8.8999999999999999E-3</v>
      </c>
      <c r="N933" t="str">
        <f>_xll.IMDP("BND",D933,$N$1,A933)</f>
        <v>일반</v>
      </c>
      <c r="O933">
        <f t="shared" si="14"/>
        <v>2.9515070000000001E-2</v>
      </c>
    </row>
    <row r="934" spans="1:15" x14ac:dyDescent="0.3">
      <c r="A934" s="60">
        <v>46205</v>
      </c>
      <c r="B934" t="s">
        <v>2687</v>
      </c>
      <c r="C934" t="s">
        <v>3502</v>
      </c>
      <c r="D934" t="s">
        <v>112</v>
      </c>
      <c r="E934" t="s">
        <v>114</v>
      </c>
      <c r="F934">
        <v>3.54</v>
      </c>
      <c r="G934">
        <v>0.67720000000000002</v>
      </c>
      <c r="H934">
        <v>0.79310000000000003</v>
      </c>
      <c r="I934" s="60">
        <v>43902</v>
      </c>
      <c r="J934" s="60">
        <v>46458</v>
      </c>
      <c r="K934">
        <v>1.5</v>
      </c>
      <c r="L934" t="s">
        <v>3248</v>
      </c>
      <c r="M934">
        <v>9.5999999999999992E-3</v>
      </c>
      <c r="N934" t="str">
        <f>_xll.IMDP("BND",D934,$N$1,A934)</f>
        <v>일반</v>
      </c>
      <c r="O934">
        <f t="shared" si="14"/>
        <v>6.50112E-3</v>
      </c>
    </row>
    <row r="935" spans="1:15" x14ac:dyDescent="0.3">
      <c r="A935" s="60">
        <v>46205</v>
      </c>
      <c r="B935" t="s">
        <v>2687</v>
      </c>
      <c r="C935" t="s">
        <v>3502</v>
      </c>
      <c r="D935" t="s">
        <v>4396</v>
      </c>
      <c r="E935" t="s">
        <v>4397</v>
      </c>
      <c r="F935">
        <v>4.2300000000000004</v>
      </c>
      <c r="G935">
        <v>3.5478000000000001</v>
      </c>
      <c r="H935">
        <v>14.6203</v>
      </c>
      <c r="I935" s="60">
        <v>43924</v>
      </c>
      <c r="J935" s="60">
        <v>47576</v>
      </c>
      <c r="K935">
        <v>1.78</v>
      </c>
      <c r="L935" t="s">
        <v>3248</v>
      </c>
      <c r="M935">
        <v>4.4000000000000003E-3</v>
      </c>
      <c r="N935" t="str">
        <f>_xll.IMDP("BND",D935,$N$1,A935)</f>
        <v>일반</v>
      </c>
      <c r="O935">
        <f t="shared" si="14"/>
        <v>1.561032E-2</v>
      </c>
    </row>
    <row r="936" spans="1:15" x14ac:dyDescent="0.3">
      <c r="A936" s="60">
        <v>46205</v>
      </c>
      <c r="B936" t="s">
        <v>2687</v>
      </c>
      <c r="C936" t="s">
        <v>3502</v>
      </c>
      <c r="D936" t="s">
        <v>4398</v>
      </c>
      <c r="E936" t="s">
        <v>4399</v>
      </c>
      <c r="F936">
        <v>4.34</v>
      </c>
      <c r="G936">
        <v>4.6950000000000003</v>
      </c>
      <c r="H936">
        <v>25.254200000000001</v>
      </c>
      <c r="I936" s="60">
        <v>44412</v>
      </c>
      <c r="J936" s="60">
        <v>48064</v>
      </c>
      <c r="K936">
        <v>2.0499999999999998</v>
      </c>
      <c r="L936" t="s">
        <v>3248</v>
      </c>
      <c r="M936">
        <v>4.4000000000000003E-3</v>
      </c>
      <c r="N936" t="str">
        <f>_xll.IMDP("BND",D936,$N$1,A936)</f>
        <v>일반</v>
      </c>
      <c r="O936">
        <f t="shared" si="14"/>
        <v>2.0658000000000003E-2</v>
      </c>
    </row>
    <row r="937" spans="1:15" x14ac:dyDescent="0.3">
      <c r="A937" s="60">
        <v>46205</v>
      </c>
      <c r="B937" t="s">
        <v>2687</v>
      </c>
      <c r="C937" t="s">
        <v>3502</v>
      </c>
      <c r="D937" t="s">
        <v>4400</v>
      </c>
      <c r="E937" t="s">
        <v>4401</v>
      </c>
      <c r="F937">
        <v>4.3499999999999996</v>
      </c>
      <c r="G937">
        <v>4.7659000000000002</v>
      </c>
      <c r="H937">
        <v>25.981400000000001</v>
      </c>
      <c r="I937" s="60">
        <v>44442</v>
      </c>
      <c r="J937" s="60">
        <v>48094</v>
      </c>
      <c r="K937">
        <v>2.11</v>
      </c>
      <c r="L937" t="s">
        <v>3248</v>
      </c>
      <c r="M937">
        <v>4.4000000000000003E-3</v>
      </c>
      <c r="N937" t="str">
        <f>_xll.IMDP("BND",D937,$N$1,A937)</f>
        <v>일반</v>
      </c>
      <c r="O937">
        <f t="shared" si="14"/>
        <v>2.0969960000000003E-2</v>
      </c>
    </row>
    <row r="938" spans="1:15" x14ac:dyDescent="0.3">
      <c r="A938" s="60">
        <v>46205</v>
      </c>
      <c r="B938" t="s">
        <v>2687</v>
      </c>
      <c r="C938" t="s">
        <v>3502</v>
      </c>
      <c r="D938" t="s">
        <v>4402</v>
      </c>
      <c r="E938" t="s">
        <v>4403</v>
      </c>
      <c r="F938">
        <v>4.1100000000000003</v>
      </c>
      <c r="G938">
        <v>2.1442999999999999</v>
      </c>
      <c r="H938">
        <v>5.7289000000000003</v>
      </c>
      <c r="I938" s="60">
        <v>44470</v>
      </c>
      <c r="J938" s="60">
        <v>47027</v>
      </c>
      <c r="K938">
        <v>2.2999999999999998</v>
      </c>
      <c r="L938" t="s">
        <v>3248</v>
      </c>
      <c r="M938">
        <v>2.3E-3</v>
      </c>
      <c r="N938" t="str">
        <f>_xll.IMDP("BND",D938,$N$1,A938)</f>
        <v>일반</v>
      </c>
      <c r="O938">
        <f t="shared" si="14"/>
        <v>4.9318899999999995E-3</v>
      </c>
    </row>
    <row r="939" spans="1:15" x14ac:dyDescent="0.3">
      <c r="A939" s="60">
        <v>46205</v>
      </c>
      <c r="B939" t="s">
        <v>2687</v>
      </c>
      <c r="C939" t="s">
        <v>3502</v>
      </c>
      <c r="D939" t="s">
        <v>4404</v>
      </c>
      <c r="E939" t="s">
        <v>4405</v>
      </c>
      <c r="F939">
        <v>4.12</v>
      </c>
      <c r="G939">
        <v>2.3058999999999998</v>
      </c>
      <c r="H939">
        <v>6.5327999999999999</v>
      </c>
      <c r="I939" s="60">
        <v>44532</v>
      </c>
      <c r="J939" s="60">
        <v>47089</v>
      </c>
      <c r="K939">
        <v>2.48</v>
      </c>
      <c r="L939" t="s">
        <v>3248</v>
      </c>
      <c r="M939">
        <v>4.5999999999999999E-3</v>
      </c>
      <c r="N939" t="str">
        <f>_xll.IMDP("BND",D939,$N$1,A939)</f>
        <v>일반</v>
      </c>
      <c r="O939">
        <f t="shared" si="14"/>
        <v>1.0607139999999999E-2</v>
      </c>
    </row>
    <row r="940" spans="1:15" x14ac:dyDescent="0.3">
      <c r="A940" s="60">
        <v>46205</v>
      </c>
      <c r="B940" t="s">
        <v>2687</v>
      </c>
      <c r="C940" t="s">
        <v>3502</v>
      </c>
      <c r="D940" t="s">
        <v>4406</v>
      </c>
      <c r="E940" t="s">
        <v>4407</v>
      </c>
      <c r="F940">
        <v>3.33</v>
      </c>
      <c r="G940">
        <v>0.4884</v>
      </c>
      <c r="H940">
        <v>0.48170000000000002</v>
      </c>
      <c r="I940" s="60">
        <v>44565</v>
      </c>
      <c r="J940" s="60">
        <v>46391</v>
      </c>
      <c r="K940">
        <v>2.5299999999999998</v>
      </c>
      <c r="L940" t="s">
        <v>3248</v>
      </c>
      <c r="M940">
        <v>9.7000000000000003E-3</v>
      </c>
      <c r="N940" t="str">
        <f>_xll.IMDP("BND",D940,$N$1,A940)</f>
        <v>일반</v>
      </c>
      <c r="O940">
        <f t="shared" si="14"/>
        <v>4.7374800000000005E-3</v>
      </c>
    </row>
    <row r="941" spans="1:15" x14ac:dyDescent="0.3">
      <c r="A941" s="60">
        <v>46205</v>
      </c>
      <c r="B941" t="s">
        <v>2687</v>
      </c>
      <c r="C941" t="s">
        <v>3502</v>
      </c>
      <c r="D941" t="s">
        <v>2352</v>
      </c>
      <c r="E941" t="s">
        <v>4408</v>
      </c>
      <c r="F941">
        <v>4.3600000000000003</v>
      </c>
      <c r="G941">
        <v>4.9869000000000003</v>
      </c>
      <c r="H941">
        <v>28.9223</v>
      </c>
      <c r="I941" s="60">
        <v>44596</v>
      </c>
      <c r="J941" s="60">
        <v>48248</v>
      </c>
      <c r="K941">
        <v>3.05</v>
      </c>
      <c r="L941" t="s">
        <v>3248</v>
      </c>
      <c r="M941">
        <v>7.3000000000000001E-3</v>
      </c>
      <c r="N941" t="str">
        <f>_xll.IMDP("BND",D941,$N$1,A941)</f>
        <v>일반</v>
      </c>
      <c r="O941">
        <f t="shared" si="14"/>
        <v>3.6404370000000005E-2</v>
      </c>
    </row>
    <row r="942" spans="1:15" x14ac:dyDescent="0.3">
      <c r="A942" s="60">
        <v>46205</v>
      </c>
      <c r="B942" t="s">
        <v>2687</v>
      </c>
      <c r="C942" t="s">
        <v>3502</v>
      </c>
      <c r="D942" t="s">
        <v>4409</v>
      </c>
      <c r="E942" t="s">
        <v>4410</v>
      </c>
      <c r="F942">
        <v>3.51</v>
      </c>
      <c r="G942">
        <v>0.64670000000000005</v>
      </c>
      <c r="H942">
        <v>0.73970000000000002</v>
      </c>
      <c r="I942" s="60">
        <v>44622</v>
      </c>
      <c r="J942" s="60">
        <v>46448</v>
      </c>
      <c r="K942">
        <v>3.12</v>
      </c>
      <c r="L942" t="s">
        <v>3248</v>
      </c>
      <c r="M942">
        <v>7.7999999999999996E-3</v>
      </c>
      <c r="N942" t="str">
        <f>_xll.IMDP("BND",D942,$N$1,A942)</f>
        <v>일반</v>
      </c>
      <c r="O942">
        <f t="shared" si="14"/>
        <v>5.0442600000000001E-3</v>
      </c>
    </row>
    <row r="943" spans="1:15" x14ac:dyDescent="0.3">
      <c r="A943" s="60">
        <v>46205</v>
      </c>
      <c r="B943" t="s">
        <v>2687</v>
      </c>
      <c r="C943" t="s">
        <v>3502</v>
      </c>
      <c r="D943" t="s">
        <v>4411</v>
      </c>
      <c r="E943" t="s">
        <v>4412</v>
      </c>
      <c r="F943">
        <v>3.75</v>
      </c>
      <c r="G943">
        <v>0.92230000000000001</v>
      </c>
      <c r="H943">
        <v>1.3072999999999999</v>
      </c>
      <c r="I943" s="60">
        <v>45457</v>
      </c>
      <c r="J943" s="60">
        <v>46552</v>
      </c>
      <c r="K943">
        <v>3.47</v>
      </c>
      <c r="L943" t="s">
        <v>3248</v>
      </c>
      <c r="M943">
        <v>1.2E-2</v>
      </c>
      <c r="N943" t="str">
        <f>_xll.IMDP("BND",D943,$N$1,A943)</f>
        <v>일반</v>
      </c>
      <c r="O943">
        <f t="shared" si="14"/>
        <v>1.10676E-2</v>
      </c>
    </row>
    <row r="944" spans="1:15" x14ac:dyDescent="0.3">
      <c r="A944" s="60">
        <v>46205</v>
      </c>
      <c r="B944" t="s">
        <v>2687</v>
      </c>
      <c r="C944" t="s">
        <v>3502</v>
      </c>
      <c r="D944" t="s">
        <v>4413</v>
      </c>
      <c r="E944" t="s">
        <v>4414</v>
      </c>
      <c r="F944">
        <v>3.79</v>
      </c>
      <c r="G944">
        <v>0.96</v>
      </c>
      <c r="H944">
        <v>1.4118999999999999</v>
      </c>
      <c r="I944" s="60">
        <v>45477</v>
      </c>
      <c r="J944" s="60">
        <v>46572</v>
      </c>
      <c r="K944">
        <v>3.34</v>
      </c>
      <c r="L944" t="s">
        <v>3248</v>
      </c>
      <c r="M944">
        <v>9.7999999999999997E-3</v>
      </c>
      <c r="N944" t="str">
        <f>_xll.IMDP("BND",D944,$N$1,A944)</f>
        <v>일반</v>
      </c>
      <c r="O944">
        <f t="shared" si="14"/>
        <v>9.4079999999999997E-3</v>
      </c>
    </row>
    <row r="945" spans="1:15" x14ac:dyDescent="0.3">
      <c r="A945" s="60">
        <v>46205</v>
      </c>
      <c r="B945" t="s">
        <v>2687</v>
      </c>
      <c r="C945" t="s">
        <v>3502</v>
      </c>
      <c r="D945" t="s">
        <v>4415</v>
      </c>
      <c r="E945" t="s">
        <v>4416</v>
      </c>
      <c r="F945">
        <v>3.83</v>
      </c>
      <c r="G945">
        <v>1.0479000000000001</v>
      </c>
      <c r="H945">
        <v>1.6303000000000001</v>
      </c>
      <c r="I945" s="60">
        <v>45509</v>
      </c>
      <c r="J945" s="60">
        <v>46604</v>
      </c>
      <c r="K945">
        <v>3.15</v>
      </c>
      <c r="L945" t="s">
        <v>3248</v>
      </c>
      <c r="M945">
        <v>1.4500000000000001E-2</v>
      </c>
      <c r="N945" t="str">
        <f>_xll.IMDP("BND",D945,$N$1,A945)</f>
        <v>일반</v>
      </c>
      <c r="O945">
        <f t="shared" si="14"/>
        <v>1.5194550000000001E-2</v>
      </c>
    </row>
    <row r="946" spans="1:15" x14ac:dyDescent="0.3">
      <c r="A946" s="60">
        <v>46205</v>
      </c>
      <c r="B946" t="s">
        <v>2687</v>
      </c>
      <c r="C946" t="s">
        <v>3502</v>
      </c>
      <c r="D946" t="s">
        <v>4417</v>
      </c>
      <c r="E946" t="s">
        <v>4418</v>
      </c>
      <c r="F946">
        <v>3.86</v>
      </c>
      <c r="G946">
        <v>1.1218999999999999</v>
      </c>
      <c r="H946">
        <v>1.8285</v>
      </c>
      <c r="I946" s="60">
        <v>45538</v>
      </c>
      <c r="J946" s="60">
        <v>46633</v>
      </c>
      <c r="K946">
        <v>3.38</v>
      </c>
      <c r="L946" t="s">
        <v>3248</v>
      </c>
      <c r="M946">
        <v>1.4500000000000001E-2</v>
      </c>
      <c r="N946" t="str">
        <f>_xll.IMDP("BND",D946,$N$1,A946)</f>
        <v>일반</v>
      </c>
      <c r="O946">
        <f t="shared" si="14"/>
        <v>1.6267549999999999E-2</v>
      </c>
    </row>
    <row r="947" spans="1:15" x14ac:dyDescent="0.3">
      <c r="A947" s="60">
        <v>46205</v>
      </c>
      <c r="B947" t="s">
        <v>2687</v>
      </c>
      <c r="C947" t="s">
        <v>3502</v>
      </c>
      <c r="D947" t="s">
        <v>4419</v>
      </c>
      <c r="E947" t="s">
        <v>4420</v>
      </c>
      <c r="F947">
        <v>4.2</v>
      </c>
      <c r="G947">
        <v>3.0196000000000001</v>
      </c>
      <c r="H947">
        <v>10.9186</v>
      </c>
      <c r="I947" s="60">
        <v>45567</v>
      </c>
      <c r="J947" s="60">
        <v>47393</v>
      </c>
      <c r="K947">
        <v>3.23</v>
      </c>
      <c r="L947" t="s">
        <v>3248</v>
      </c>
      <c r="M947">
        <v>1.41E-2</v>
      </c>
      <c r="N947" t="str">
        <f>_xll.IMDP("BND",D947,$N$1,A947)</f>
        <v>일반</v>
      </c>
      <c r="O947">
        <f t="shared" si="14"/>
        <v>4.2576360000000001E-2</v>
      </c>
    </row>
    <row r="948" spans="1:15" x14ac:dyDescent="0.3">
      <c r="A948" s="60">
        <v>46205</v>
      </c>
      <c r="B948" t="s">
        <v>2687</v>
      </c>
      <c r="C948" t="s">
        <v>3502</v>
      </c>
      <c r="D948" t="s">
        <v>4421</v>
      </c>
      <c r="E948" t="s">
        <v>4422</v>
      </c>
      <c r="F948">
        <v>3.95</v>
      </c>
      <c r="G948">
        <v>1.2874000000000001</v>
      </c>
      <c r="H948">
        <v>2.3075000000000001</v>
      </c>
      <c r="I948" s="60">
        <v>45600</v>
      </c>
      <c r="J948" s="60">
        <v>46695</v>
      </c>
      <c r="K948">
        <v>3.26</v>
      </c>
      <c r="L948" t="s">
        <v>3248</v>
      </c>
      <c r="M948">
        <v>1.9199999999999998E-2</v>
      </c>
      <c r="N948" t="str">
        <f>_xll.IMDP("BND",D948,$N$1,A948)</f>
        <v>일반</v>
      </c>
      <c r="O948">
        <f t="shared" si="14"/>
        <v>2.471808E-2</v>
      </c>
    </row>
    <row r="949" spans="1:15" x14ac:dyDescent="0.3">
      <c r="A949" s="60">
        <v>46205</v>
      </c>
      <c r="B949" t="s">
        <v>2687</v>
      </c>
      <c r="C949" t="s">
        <v>3502</v>
      </c>
      <c r="D949" t="s">
        <v>4423</v>
      </c>
      <c r="E949" t="s">
        <v>4424</v>
      </c>
      <c r="F949">
        <v>3.99</v>
      </c>
      <c r="G949">
        <v>1.3694</v>
      </c>
      <c r="H949">
        <v>2.5632999999999999</v>
      </c>
      <c r="I949" s="60">
        <v>45629</v>
      </c>
      <c r="J949" s="60">
        <v>46724</v>
      </c>
      <c r="K949">
        <v>2.87</v>
      </c>
      <c r="L949" t="s">
        <v>3248</v>
      </c>
      <c r="M949">
        <v>9.4999999999999998E-3</v>
      </c>
      <c r="N949" t="str">
        <f>_xll.IMDP("BND",D949,$N$1,A949)</f>
        <v>일반</v>
      </c>
      <c r="O949">
        <f t="shared" si="14"/>
        <v>1.30093E-2</v>
      </c>
    </row>
    <row r="950" spans="1:15" x14ac:dyDescent="0.3">
      <c r="A950" s="60">
        <v>46205</v>
      </c>
      <c r="B950" t="s">
        <v>2687</v>
      </c>
      <c r="C950" t="s">
        <v>3502</v>
      </c>
      <c r="D950" t="s">
        <v>4425</v>
      </c>
      <c r="E950" t="s">
        <v>4426</v>
      </c>
      <c r="F950">
        <v>4.01</v>
      </c>
      <c r="G950">
        <v>1.4371</v>
      </c>
      <c r="H950">
        <v>2.8155999999999999</v>
      </c>
      <c r="I950" s="60">
        <v>45663</v>
      </c>
      <c r="J950" s="60">
        <v>46758</v>
      </c>
      <c r="K950">
        <v>2.86</v>
      </c>
      <c r="L950" t="s">
        <v>3248</v>
      </c>
      <c r="M950">
        <v>9.5999999999999992E-3</v>
      </c>
      <c r="N950" t="str">
        <f>_xll.IMDP("BND",D950,$N$1,A950)</f>
        <v>일반</v>
      </c>
      <c r="O950">
        <f t="shared" si="14"/>
        <v>1.379616E-2</v>
      </c>
    </row>
    <row r="951" spans="1:15" x14ac:dyDescent="0.3">
      <c r="A951" s="60">
        <v>46205</v>
      </c>
      <c r="B951" t="s">
        <v>2687</v>
      </c>
      <c r="C951" t="s">
        <v>3502</v>
      </c>
      <c r="D951" t="s">
        <v>4427</v>
      </c>
      <c r="E951" t="s">
        <v>4428</v>
      </c>
      <c r="F951">
        <v>4.0199999999999996</v>
      </c>
      <c r="G951">
        <v>1.5209999999999999</v>
      </c>
      <c r="H951">
        <v>3.1049000000000002</v>
      </c>
      <c r="I951" s="60">
        <v>45694</v>
      </c>
      <c r="J951" s="60">
        <v>46789</v>
      </c>
      <c r="K951">
        <v>2.86</v>
      </c>
      <c r="L951" t="s">
        <v>3248</v>
      </c>
      <c r="M951">
        <v>1.44E-2</v>
      </c>
      <c r="N951" t="str">
        <f>_xll.IMDP("BND",D951,$N$1,A951)</f>
        <v>일반</v>
      </c>
      <c r="O951">
        <f t="shared" si="14"/>
        <v>2.1902399999999999E-2</v>
      </c>
    </row>
    <row r="952" spans="1:15" x14ac:dyDescent="0.3">
      <c r="A952" s="60">
        <v>46205</v>
      </c>
      <c r="B952" t="s">
        <v>2687</v>
      </c>
      <c r="C952" t="s">
        <v>3502</v>
      </c>
      <c r="D952" t="s">
        <v>4429</v>
      </c>
      <c r="E952" t="s">
        <v>4430</v>
      </c>
      <c r="F952">
        <v>4.03</v>
      </c>
      <c r="G952">
        <v>1.6012999999999999</v>
      </c>
      <c r="H952">
        <v>3.3957999999999999</v>
      </c>
      <c r="I952" s="60">
        <v>45722</v>
      </c>
      <c r="J952" s="60">
        <v>46818</v>
      </c>
      <c r="K952">
        <v>2.9</v>
      </c>
      <c r="L952" t="s">
        <v>3248</v>
      </c>
      <c r="M952">
        <v>9.5999999999999992E-3</v>
      </c>
      <c r="N952" t="str">
        <f>_xll.IMDP("BND",D952,$N$1,A952)</f>
        <v>일반</v>
      </c>
      <c r="O952">
        <f t="shared" si="14"/>
        <v>1.5372479999999997E-2</v>
      </c>
    </row>
    <row r="953" spans="1:15" x14ac:dyDescent="0.3">
      <c r="A953" s="60">
        <v>46205</v>
      </c>
      <c r="B953" t="s">
        <v>2687</v>
      </c>
      <c r="C953" t="s">
        <v>3502</v>
      </c>
      <c r="D953" t="s">
        <v>4431</v>
      </c>
      <c r="E953" t="s">
        <v>4432</v>
      </c>
      <c r="F953">
        <v>4.05</v>
      </c>
      <c r="G953">
        <v>1.6757</v>
      </c>
      <c r="H953">
        <v>3.6745000000000001</v>
      </c>
      <c r="I953" s="60">
        <v>45750</v>
      </c>
      <c r="J953" s="60">
        <v>46846</v>
      </c>
      <c r="K953">
        <v>2.82</v>
      </c>
      <c r="L953" t="s">
        <v>3248</v>
      </c>
      <c r="M953">
        <v>9.4999999999999998E-3</v>
      </c>
      <c r="N953" t="str">
        <f>_xll.IMDP("BND",D953,$N$1,A953)</f>
        <v>일반</v>
      </c>
      <c r="O953">
        <f t="shared" si="14"/>
        <v>1.591915E-2</v>
      </c>
    </row>
    <row r="954" spans="1:15" x14ac:dyDescent="0.3">
      <c r="A954" s="60">
        <v>46205</v>
      </c>
      <c r="B954" t="s">
        <v>2687</v>
      </c>
      <c r="C954" t="s">
        <v>3502</v>
      </c>
      <c r="D954" t="s">
        <v>4433</v>
      </c>
      <c r="E954" t="s">
        <v>4434</v>
      </c>
      <c r="F954">
        <v>4.0599999999999996</v>
      </c>
      <c r="G954">
        <v>1.774</v>
      </c>
      <c r="H954">
        <v>4.0575000000000001</v>
      </c>
      <c r="I954" s="60">
        <v>45785</v>
      </c>
      <c r="J954" s="60">
        <v>46881</v>
      </c>
      <c r="K954">
        <v>2.54</v>
      </c>
      <c r="L954" t="s">
        <v>3248</v>
      </c>
      <c r="M954">
        <v>9.4000000000000004E-3</v>
      </c>
      <c r="N954" t="str">
        <f>_xll.IMDP("BND",D954,$N$1,A954)</f>
        <v>일반</v>
      </c>
      <c r="O954">
        <f t="shared" si="14"/>
        <v>1.6675600000000002E-2</v>
      </c>
    </row>
    <row r="955" spans="1:15" x14ac:dyDescent="0.3">
      <c r="A955" s="60">
        <v>46205</v>
      </c>
      <c r="B955" t="s">
        <v>2687</v>
      </c>
      <c r="C955" t="s">
        <v>3502</v>
      </c>
      <c r="D955" t="s">
        <v>4435</v>
      </c>
      <c r="E955" t="s">
        <v>4436</v>
      </c>
      <c r="F955">
        <v>4.07</v>
      </c>
      <c r="G955">
        <v>1.8399000000000001</v>
      </c>
      <c r="H955">
        <v>4.3293999999999997</v>
      </c>
      <c r="I955" s="60">
        <v>45812</v>
      </c>
      <c r="J955" s="60">
        <v>46906</v>
      </c>
      <c r="K955">
        <v>2.65</v>
      </c>
      <c r="L955" t="s">
        <v>3248</v>
      </c>
      <c r="M955">
        <v>9.9000000000000008E-3</v>
      </c>
      <c r="N955" t="str">
        <f>_xll.IMDP("BND",D955,$N$1,A955)</f>
        <v>일반</v>
      </c>
      <c r="O955">
        <f t="shared" si="14"/>
        <v>1.8215010000000004E-2</v>
      </c>
    </row>
    <row r="956" spans="1:15" x14ac:dyDescent="0.3">
      <c r="A956" s="60">
        <v>46205</v>
      </c>
      <c r="B956" t="s">
        <v>2687</v>
      </c>
      <c r="C956" t="s">
        <v>3502</v>
      </c>
      <c r="D956" t="s">
        <v>4437</v>
      </c>
      <c r="E956" t="s">
        <v>4438</v>
      </c>
      <c r="F956">
        <v>4.08</v>
      </c>
      <c r="G956">
        <v>1.8976999999999999</v>
      </c>
      <c r="H956">
        <v>4.6231999999999998</v>
      </c>
      <c r="I956" s="60">
        <v>45842</v>
      </c>
      <c r="J956" s="60">
        <v>46938</v>
      </c>
      <c r="K956">
        <v>2.67</v>
      </c>
      <c r="L956" t="s">
        <v>3248</v>
      </c>
      <c r="M956">
        <v>9.4999999999999998E-3</v>
      </c>
      <c r="N956" t="str">
        <f>_xll.IMDP("BND",D956,$N$1,A956)</f>
        <v>일반</v>
      </c>
      <c r="O956">
        <f t="shared" si="14"/>
        <v>1.802815E-2</v>
      </c>
    </row>
    <row r="957" spans="1:15" x14ac:dyDescent="0.3">
      <c r="A957" s="60">
        <v>46205</v>
      </c>
      <c r="B957" t="s">
        <v>2687</v>
      </c>
      <c r="C957" t="s">
        <v>3502</v>
      </c>
      <c r="D957" t="s">
        <v>4439</v>
      </c>
      <c r="E957" t="s">
        <v>4440</v>
      </c>
      <c r="F957">
        <v>4.09</v>
      </c>
      <c r="G957">
        <v>1.982</v>
      </c>
      <c r="H957">
        <v>4.9889999999999999</v>
      </c>
      <c r="I957" s="60">
        <v>45874</v>
      </c>
      <c r="J957" s="60">
        <v>46969</v>
      </c>
      <c r="K957">
        <v>2.6</v>
      </c>
      <c r="L957" t="s">
        <v>3248</v>
      </c>
      <c r="M957">
        <v>9.9000000000000008E-3</v>
      </c>
      <c r="N957" t="str">
        <f>_xll.IMDP("BND",D957,$N$1,A957)</f>
        <v>일반</v>
      </c>
      <c r="O957">
        <f t="shared" si="14"/>
        <v>1.9621800000000002E-2</v>
      </c>
    </row>
    <row r="958" spans="1:15" x14ac:dyDescent="0.3">
      <c r="A958" s="60">
        <v>46205</v>
      </c>
      <c r="B958" t="s">
        <v>2687</v>
      </c>
      <c r="C958" t="s">
        <v>3502</v>
      </c>
      <c r="D958" t="s">
        <v>4441</v>
      </c>
      <c r="E958" t="s">
        <v>4442</v>
      </c>
      <c r="F958">
        <v>4.0999999999999996</v>
      </c>
      <c r="G958">
        <v>2.0623999999999998</v>
      </c>
      <c r="H958">
        <v>5.3560999999999996</v>
      </c>
      <c r="I958" s="60">
        <v>45904</v>
      </c>
      <c r="J958" s="60">
        <v>47000</v>
      </c>
      <c r="K958">
        <v>2.68</v>
      </c>
      <c r="L958" t="s">
        <v>3248</v>
      </c>
      <c r="M958">
        <v>1.09E-2</v>
      </c>
      <c r="N958" t="str">
        <f>_xll.IMDP("BND",D958,$N$1,A958)</f>
        <v>일반</v>
      </c>
      <c r="O958">
        <f t="shared" si="14"/>
        <v>2.2480159999999999E-2</v>
      </c>
    </row>
    <row r="959" spans="1:15" x14ac:dyDescent="0.3">
      <c r="A959" s="60">
        <v>46205</v>
      </c>
      <c r="B959" t="s">
        <v>2687</v>
      </c>
      <c r="C959" t="s">
        <v>3502</v>
      </c>
      <c r="D959" t="s">
        <v>4443</v>
      </c>
      <c r="E959" t="s">
        <v>4444</v>
      </c>
      <c r="F959">
        <v>4.1100000000000003</v>
      </c>
      <c r="G959">
        <v>2.1293000000000002</v>
      </c>
      <c r="H959">
        <v>5.6722000000000001</v>
      </c>
      <c r="I959" s="60">
        <v>45931</v>
      </c>
      <c r="J959" s="60">
        <v>47025</v>
      </c>
      <c r="K959">
        <v>2.78</v>
      </c>
      <c r="L959" t="s">
        <v>3248</v>
      </c>
      <c r="M959">
        <v>1.23E-2</v>
      </c>
      <c r="N959" t="str">
        <f>_xll.IMDP("BND",D959,$N$1,A959)</f>
        <v>일반</v>
      </c>
      <c r="O959">
        <f t="shared" si="14"/>
        <v>2.6190390000000004E-2</v>
      </c>
    </row>
    <row r="960" spans="1:15" x14ac:dyDescent="0.3">
      <c r="A960" s="60">
        <v>46205</v>
      </c>
      <c r="B960" t="s">
        <v>2687</v>
      </c>
      <c r="C960" t="s">
        <v>3502</v>
      </c>
      <c r="D960" t="s">
        <v>4445</v>
      </c>
      <c r="E960" t="s">
        <v>4446</v>
      </c>
      <c r="F960">
        <v>4.28</v>
      </c>
      <c r="G960">
        <v>3.9704999999999999</v>
      </c>
      <c r="H960">
        <v>18.419899999999998</v>
      </c>
      <c r="I960" s="60">
        <v>45967</v>
      </c>
      <c r="J960" s="60">
        <v>47793</v>
      </c>
      <c r="K960">
        <v>3.28</v>
      </c>
      <c r="L960" t="s">
        <v>3248</v>
      </c>
      <c r="M960">
        <v>1.0200000000000001E-2</v>
      </c>
      <c r="N960" t="str">
        <f>_xll.IMDP("BND",D960,$N$1,A960)</f>
        <v>일반</v>
      </c>
      <c r="O960">
        <f t="shared" si="14"/>
        <v>4.0499100000000003E-2</v>
      </c>
    </row>
    <row r="961" spans="1:15" x14ac:dyDescent="0.3">
      <c r="A961" s="60">
        <v>46205</v>
      </c>
      <c r="B961" t="s">
        <v>2687</v>
      </c>
      <c r="C961" t="s">
        <v>3502</v>
      </c>
      <c r="D961" t="s">
        <v>4447</v>
      </c>
      <c r="E961" t="s">
        <v>4448</v>
      </c>
      <c r="F961">
        <v>4.13</v>
      </c>
      <c r="G961">
        <v>2.3452999999999999</v>
      </c>
      <c r="H961">
        <v>6.8422999999999998</v>
      </c>
      <c r="I961" s="60">
        <v>46028</v>
      </c>
      <c r="J961" s="60">
        <v>47123</v>
      </c>
      <c r="K961">
        <v>3.15</v>
      </c>
      <c r="L961" t="s">
        <v>3248</v>
      </c>
      <c r="M961">
        <v>4.7999999999999996E-3</v>
      </c>
      <c r="N961" t="str">
        <f>_xll.IMDP("BND",D961,$N$1,A961)</f>
        <v>일반</v>
      </c>
      <c r="O961">
        <f t="shared" si="14"/>
        <v>1.1257439999999999E-2</v>
      </c>
    </row>
    <row r="962" spans="1:15" x14ac:dyDescent="0.3">
      <c r="A962" s="60">
        <v>46205</v>
      </c>
      <c r="B962" t="s">
        <v>2687</v>
      </c>
      <c r="C962" t="s">
        <v>3502</v>
      </c>
      <c r="D962" t="s">
        <v>4449</v>
      </c>
      <c r="E962" t="s">
        <v>4450</v>
      </c>
      <c r="F962">
        <v>4.1399999999999997</v>
      </c>
      <c r="G962">
        <v>2.4083000000000001</v>
      </c>
      <c r="H962">
        <v>7.1927000000000003</v>
      </c>
      <c r="I962" s="60">
        <v>46056</v>
      </c>
      <c r="J962" s="60">
        <v>47151</v>
      </c>
      <c r="K962">
        <v>3.54</v>
      </c>
      <c r="L962" t="s">
        <v>3248</v>
      </c>
      <c r="M962">
        <v>5.7999999999999996E-3</v>
      </c>
      <c r="N962" t="str">
        <f>_xll.IMDP("BND",D962,$N$1,A962)</f>
        <v>일반</v>
      </c>
      <c r="O962">
        <f t="shared" ref="O962:O1025" si="15">M962*G962</f>
        <v>1.396814E-2</v>
      </c>
    </row>
    <row r="963" spans="1:15" x14ac:dyDescent="0.3">
      <c r="A963" s="60">
        <v>46205</v>
      </c>
      <c r="B963" t="s">
        <v>2687</v>
      </c>
      <c r="C963" t="s">
        <v>3502</v>
      </c>
      <c r="D963" t="s">
        <v>4451</v>
      </c>
      <c r="E963" t="s">
        <v>4452</v>
      </c>
      <c r="F963">
        <v>4.1500000000000004</v>
      </c>
      <c r="G963">
        <v>2.4943</v>
      </c>
      <c r="H963">
        <v>7.6546000000000003</v>
      </c>
      <c r="I963" s="60">
        <v>46086</v>
      </c>
      <c r="J963" s="60">
        <v>47182</v>
      </c>
      <c r="K963">
        <v>3.52</v>
      </c>
      <c r="L963" t="s">
        <v>3248</v>
      </c>
      <c r="M963">
        <v>5.3E-3</v>
      </c>
      <c r="N963" t="str">
        <f>_xll.IMDP("BND",D963,$N$1,A963)</f>
        <v>일반</v>
      </c>
      <c r="O963">
        <f t="shared" si="15"/>
        <v>1.321979E-2</v>
      </c>
    </row>
    <row r="964" spans="1:15" x14ac:dyDescent="0.3">
      <c r="A964" s="60">
        <v>46205</v>
      </c>
      <c r="B964" t="s">
        <v>2687</v>
      </c>
      <c r="C964" t="s">
        <v>3502</v>
      </c>
      <c r="D964" t="s">
        <v>4453</v>
      </c>
      <c r="E964" t="s">
        <v>4454</v>
      </c>
      <c r="F964">
        <v>4.1500000000000004</v>
      </c>
      <c r="G964">
        <v>2.5583</v>
      </c>
      <c r="H964">
        <v>8.0233000000000008</v>
      </c>
      <c r="I964" s="60">
        <v>46114</v>
      </c>
      <c r="J964" s="60">
        <v>47210</v>
      </c>
      <c r="K964">
        <v>3.8</v>
      </c>
      <c r="L964" t="s">
        <v>3248</v>
      </c>
      <c r="M964">
        <v>5.7999999999999996E-3</v>
      </c>
      <c r="N964" t="str">
        <f>_xll.IMDP("BND",D964,$N$1,A964)</f>
        <v>일반</v>
      </c>
      <c r="O964">
        <f t="shared" si="15"/>
        <v>1.483814E-2</v>
      </c>
    </row>
    <row r="965" spans="1:15" x14ac:dyDescent="0.3">
      <c r="A965" s="60">
        <v>46205</v>
      </c>
      <c r="B965" t="s">
        <v>2687</v>
      </c>
      <c r="C965" t="s">
        <v>3502</v>
      </c>
      <c r="D965" t="s">
        <v>4455</v>
      </c>
      <c r="E965" t="s">
        <v>4456</v>
      </c>
      <c r="F965">
        <v>4.16</v>
      </c>
      <c r="G965">
        <v>2.6398000000000001</v>
      </c>
      <c r="H965">
        <v>8.4868000000000006</v>
      </c>
      <c r="I965" s="60">
        <v>46149</v>
      </c>
      <c r="J965" s="60">
        <v>47242</v>
      </c>
      <c r="K965">
        <v>3.86</v>
      </c>
      <c r="L965" t="s">
        <v>3248</v>
      </c>
      <c r="M965">
        <v>1.0999999999999999E-2</v>
      </c>
      <c r="N965" t="str">
        <f>_xll.IMDP("BND",D965,$N$1,A965)</f>
        <v>일반</v>
      </c>
      <c r="O965">
        <f t="shared" si="15"/>
        <v>2.9037799999999999E-2</v>
      </c>
    </row>
    <row r="966" spans="1:15" x14ac:dyDescent="0.3">
      <c r="A966" s="60">
        <v>46205</v>
      </c>
      <c r="B966" t="s">
        <v>2687</v>
      </c>
      <c r="C966" t="s">
        <v>3502</v>
      </c>
      <c r="D966" t="s">
        <v>4457</v>
      </c>
      <c r="E966" t="s">
        <v>4458</v>
      </c>
      <c r="F966">
        <v>4.17</v>
      </c>
      <c r="G966">
        <v>2.7052999999999998</v>
      </c>
      <c r="H966">
        <v>8.8871000000000002</v>
      </c>
      <c r="I966" s="60">
        <v>46175</v>
      </c>
      <c r="J966" s="60">
        <v>47270</v>
      </c>
      <c r="K966">
        <v>4.2</v>
      </c>
      <c r="L966" t="s">
        <v>3248</v>
      </c>
      <c r="M966">
        <v>6.7999999999999996E-3</v>
      </c>
      <c r="N966" t="str">
        <f>_xll.IMDP("BND",D966,$N$1,A966)</f>
        <v>일반</v>
      </c>
      <c r="O966">
        <f t="shared" si="15"/>
        <v>1.8396039999999999E-2</v>
      </c>
    </row>
    <row r="967" spans="1:15" x14ac:dyDescent="0.3">
      <c r="A967" s="60">
        <v>46205</v>
      </c>
      <c r="B967" t="s">
        <v>2687</v>
      </c>
      <c r="C967" t="s">
        <v>3502</v>
      </c>
      <c r="D967" t="s">
        <v>4459</v>
      </c>
      <c r="E967" t="s">
        <v>4460</v>
      </c>
      <c r="F967">
        <v>3.57</v>
      </c>
      <c r="G967">
        <v>0.7107</v>
      </c>
      <c r="H967">
        <v>0.85909999999999997</v>
      </c>
      <c r="I967" s="60">
        <v>40995</v>
      </c>
      <c r="J967" s="60">
        <v>46473</v>
      </c>
      <c r="K967">
        <v>4.2</v>
      </c>
      <c r="L967" t="s">
        <v>3248</v>
      </c>
      <c r="M967">
        <v>6.8999999999999999E-3</v>
      </c>
      <c r="N967" t="str">
        <f>_xll.IMDP("BND",D967,$N$1,A967)</f>
        <v>일반</v>
      </c>
      <c r="O967">
        <f t="shared" si="15"/>
        <v>4.9038299999999996E-3</v>
      </c>
    </row>
    <row r="968" spans="1:15" x14ac:dyDescent="0.3">
      <c r="A968" s="60">
        <v>46205</v>
      </c>
      <c r="B968" t="s">
        <v>2687</v>
      </c>
      <c r="C968" t="s">
        <v>3502</v>
      </c>
      <c r="D968" t="s">
        <v>4461</v>
      </c>
      <c r="E968" t="s">
        <v>4462</v>
      </c>
      <c r="F968">
        <v>4.37</v>
      </c>
      <c r="G968">
        <v>5.3711000000000002</v>
      </c>
      <c r="H968">
        <v>33.705800000000004</v>
      </c>
      <c r="I968" s="60">
        <v>41141</v>
      </c>
      <c r="J968" s="60">
        <v>48446</v>
      </c>
      <c r="K968">
        <v>3.46</v>
      </c>
      <c r="L968" t="s">
        <v>3248</v>
      </c>
      <c r="M968">
        <v>5.1000000000000004E-3</v>
      </c>
      <c r="N968" t="str">
        <f>_xll.IMDP("BND",D968,$N$1,A968)</f>
        <v>일반</v>
      </c>
      <c r="O968">
        <f t="shared" si="15"/>
        <v>2.7392610000000005E-2</v>
      </c>
    </row>
    <row r="969" spans="1:15" x14ac:dyDescent="0.3">
      <c r="A969" s="60">
        <v>46205</v>
      </c>
      <c r="B969" t="s">
        <v>2687</v>
      </c>
      <c r="C969" t="s">
        <v>3502</v>
      </c>
      <c r="D969" t="s">
        <v>4463</v>
      </c>
      <c r="E969" t="s">
        <v>4464</v>
      </c>
      <c r="F969">
        <v>4.05</v>
      </c>
      <c r="G969">
        <v>1.6888000000000001</v>
      </c>
      <c r="H969">
        <v>3.7281</v>
      </c>
      <c r="I969" s="60">
        <v>41373</v>
      </c>
      <c r="J969" s="60">
        <v>46852</v>
      </c>
      <c r="K969">
        <v>3.03</v>
      </c>
      <c r="L969" t="s">
        <v>3248</v>
      </c>
      <c r="M969">
        <v>4.7999999999999996E-3</v>
      </c>
      <c r="N969" t="str">
        <f>_xll.IMDP("BND",D969,$N$1,A969)</f>
        <v>일반</v>
      </c>
      <c r="O969">
        <f t="shared" si="15"/>
        <v>8.1062399999999989E-3</v>
      </c>
    </row>
    <row r="970" spans="1:15" x14ac:dyDescent="0.3">
      <c r="A970" s="60">
        <v>46205</v>
      </c>
      <c r="B970" t="s">
        <v>2687</v>
      </c>
      <c r="C970" t="s">
        <v>3502</v>
      </c>
      <c r="D970" t="s">
        <v>4465</v>
      </c>
      <c r="E970" t="s">
        <v>4466</v>
      </c>
      <c r="F970">
        <v>4.07</v>
      </c>
      <c r="G970">
        <v>1.8162</v>
      </c>
      <c r="H970">
        <v>4.2385000000000002</v>
      </c>
      <c r="I970" s="60">
        <v>41421</v>
      </c>
      <c r="J970" s="60">
        <v>46900</v>
      </c>
      <c r="K970">
        <v>3.14</v>
      </c>
      <c r="L970" t="s">
        <v>3248</v>
      </c>
      <c r="M970">
        <v>4.7999999999999996E-3</v>
      </c>
      <c r="N970" t="str">
        <f>_xll.IMDP("BND",D970,$N$1,A970)</f>
        <v>일반</v>
      </c>
      <c r="O970">
        <f t="shared" si="15"/>
        <v>8.7177599999999997E-3</v>
      </c>
    </row>
    <row r="971" spans="1:15" x14ac:dyDescent="0.3">
      <c r="A971" s="60">
        <v>46205</v>
      </c>
      <c r="B971" t="s">
        <v>2687</v>
      </c>
      <c r="C971" t="s">
        <v>3502</v>
      </c>
      <c r="D971" t="s">
        <v>4467</v>
      </c>
      <c r="E971" t="s">
        <v>4468</v>
      </c>
      <c r="F971">
        <v>4.4000000000000004</v>
      </c>
      <c r="G971">
        <v>6.0338000000000003</v>
      </c>
      <c r="H971">
        <v>42.936300000000003</v>
      </c>
      <c r="I971" s="60">
        <v>41492</v>
      </c>
      <c r="J971" s="60">
        <v>48797</v>
      </c>
      <c r="K971">
        <v>3.81</v>
      </c>
      <c r="L971" t="s">
        <v>3248</v>
      </c>
      <c r="M971">
        <v>4.7000000000000002E-3</v>
      </c>
      <c r="N971" t="str">
        <f>_xll.IMDP("BND",D971,$N$1,A971)</f>
        <v>일반</v>
      </c>
      <c r="O971">
        <f t="shared" si="15"/>
        <v>2.8358860000000003E-2</v>
      </c>
    </row>
    <row r="972" spans="1:15" x14ac:dyDescent="0.3">
      <c r="A972" s="60">
        <v>46205</v>
      </c>
      <c r="B972" t="s">
        <v>2687</v>
      </c>
      <c r="C972" t="s">
        <v>3502</v>
      </c>
      <c r="D972" t="s">
        <v>4469</v>
      </c>
      <c r="E972" t="s">
        <v>4470</v>
      </c>
      <c r="F972">
        <v>4.12</v>
      </c>
      <c r="G972">
        <v>2.2233999999999998</v>
      </c>
      <c r="H972">
        <v>6.1585000000000001</v>
      </c>
      <c r="I972" s="60">
        <v>41591</v>
      </c>
      <c r="J972" s="60">
        <v>47070</v>
      </c>
      <c r="K972">
        <v>3.82</v>
      </c>
      <c r="L972" t="s">
        <v>3248</v>
      </c>
      <c r="M972">
        <v>2.8999999999999998E-3</v>
      </c>
      <c r="N972" t="str">
        <f>_xll.IMDP("BND",D972,$N$1,A972)</f>
        <v>일반</v>
      </c>
      <c r="O972">
        <f t="shared" si="15"/>
        <v>6.4478599999999988E-3</v>
      </c>
    </row>
    <row r="973" spans="1:15" x14ac:dyDescent="0.3">
      <c r="A973" s="60">
        <v>46205</v>
      </c>
      <c r="B973" t="s">
        <v>2687</v>
      </c>
      <c r="C973" t="s">
        <v>3502</v>
      </c>
      <c r="D973" t="s">
        <v>4471</v>
      </c>
      <c r="E973" t="s">
        <v>4472</v>
      </c>
      <c r="F973">
        <v>4.0999999999999996</v>
      </c>
      <c r="G973">
        <v>2.0888</v>
      </c>
      <c r="H973">
        <v>5.4683000000000002</v>
      </c>
      <c r="I973" s="60">
        <v>43354</v>
      </c>
      <c r="J973" s="60">
        <v>47007</v>
      </c>
      <c r="K973">
        <v>2.34</v>
      </c>
      <c r="L973" t="s">
        <v>3248</v>
      </c>
      <c r="M973">
        <v>7.0000000000000001E-3</v>
      </c>
      <c r="N973" t="str">
        <f>_xll.IMDP("BND",D973,$N$1,A973)</f>
        <v>일반</v>
      </c>
      <c r="O973">
        <f t="shared" si="15"/>
        <v>1.46216E-2</v>
      </c>
    </row>
    <row r="974" spans="1:15" x14ac:dyDescent="0.3">
      <c r="A974" s="60">
        <v>46205</v>
      </c>
      <c r="B974" t="s">
        <v>2687</v>
      </c>
      <c r="C974" t="s">
        <v>3502</v>
      </c>
      <c r="D974" t="s">
        <v>4473</v>
      </c>
      <c r="E974" t="s">
        <v>4474</v>
      </c>
      <c r="F974">
        <v>4.76</v>
      </c>
      <c r="G974">
        <v>17.1722</v>
      </c>
      <c r="H974">
        <v>363.78410000000002</v>
      </c>
      <c r="I974" s="60">
        <v>43762</v>
      </c>
      <c r="J974" s="60">
        <v>54720</v>
      </c>
      <c r="K974">
        <v>1.71</v>
      </c>
      <c r="L974" t="s">
        <v>3248</v>
      </c>
      <c r="M974">
        <v>1.6999999999999999E-3</v>
      </c>
      <c r="N974" t="str">
        <f>_xll.IMDP("BND",D974,$N$1,A974)</f>
        <v>일반</v>
      </c>
      <c r="O974">
        <f t="shared" si="15"/>
        <v>2.9192739999999998E-2</v>
      </c>
    </row>
    <row r="975" spans="1:15" x14ac:dyDescent="0.3">
      <c r="A975" s="60">
        <v>46205</v>
      </c>
      <c r="B975" t="s">
        <v>2687</v>
      </c>
      <c r="C975" t="s">
        <v>3502</v>
      </c>
      <c r="D975" t="s">
        <v>1549</v>
      </c>
      <c r="E975" t="s">
        <v>1550</v>
      </c>
      <c r="F975">
        <v>3.21</v>
      </c>
      <c r="G975">
        <v>0.3584</v>
      </c>
      <c r="H975">
        <v>0.30480000000000002</v>
      </c>
      <c r="I975" s="60">
        <v>43783</v>
      </c>
      <c r="J975" s="60">
        <v>46340</v>
      </c>
      <c r="K975">
        <v>1.86</v>
      </c>
      <c r="L975" t="s">
        <v>3248</v>
      </c>
      <c r="M975">
        <v>7.1999999999999998E-3</v>
      </c>
      <c r="N975" t="str">
        <f>_xll.IMDP("BND",D975,$N$1,A975)</f>
        <v>일반</v>
      </c>
      <c r="O975">
        <f t="shared" si="15"/>
        <v>2.58048E-3</v>
      </c>
    </row>
    <row r="976" spans="1:15" x14ac:dyDescent="0.3">
      <c r="A976" s="60">
        <v>46205</v>
      </c>
      <c r="B976" t="s">
        <v>2687</v>
      </c>
      <c r="C976" t="s">
        <v>3502</v>
      </c>
      <c r="D976" t="s">
        <v>4475</v>
      </c>
      <c r="E976" t="s">
        <v>4476</v>
      </c>
      <c r="F976">
        <v>3.35</v>
      </c>
      <c r="G976">
        <v>0.50639999999999996</v>
      </c>
      <c r="H976">
        <v>0.50760000000000005</v>
      </c>
      <c r="I976" s="60">
        <v>43840</v>
      </c>
      <c r="J976" s="60">
        <v>46397</v>
      </c>
      <c r="K976">
        <v>1.79</v>
      </c>
      <c r="L976" t="s">
        <v>3248</v>
      </c>
      <c r="M976">
        <v>1.1599999999999999E-2</v>
      </c>
      <c r="N976" t="str">
        <f>_xll.IMDP("BND",D976,$N$1,A976)</f>
        <v>일반</v>
      </c>
      <c r="O976">
        <f t="shared" si="15"/>
        <v>5.8742399999999993E-3</v>
      </c>
    </row>
    <row r="977" spans="1:15" x14ac:dyDescent="0.3">
      <c r="A977" s="60">
        <v>46205</v>
      </c>
      <c r="B977" t="s">
        <v>2687</v>
      </c>
      <c r="C977" t="s">
        <v>3502</v>
      </c>
      <c r="D977" t="s">
        <v>4477</v>
      </c>
      <c r="E977" t="s">
        <v>4478</v>
      </c>
      <c r="F977">
        <v>3.04</v>
      </c>
      <c r="G977">
        <v>0.2611</v>
      </c>
      <c r="H977">
        <v>0.19670000000000001</v>
      </c>
      <c r="I977" s="60">
        <v>44477</v>
      </c>
      <c r="J977" s="60">
        <v>46303</v>
      </c>
      <c r="K977">
        <v>2.31</v>
      </c>
      <c r="L977" t="s">
        <v>3248</v>
      </c>
      <c r="M977">
        <v>4.7999999999999996E-3</v>
      </c>
      <c r="N977" t="str">
        <f>_xll.IMDP("BND",D977,$N$1,A977)</f>
        <v>일반</v>
      </c>
      <c r="O977">
        <f t="shared" si="15"/>
        <v>1.2532799999999998E-3</v>
      </c>
    </row>
    <row r="978" spans="1:15" x14ac:dyDescent="0.3">
      <c r="A978" s="60">
        <v>46205</v>
      </c>
      <c r="B978" t="s">
        <v>2687</v>
      </c>
      <c r="C978" t="s">
        <v>3502</v>
      </c>
      <c r="D978" t="s">
        <v>4479</v>
      </c>
      <c r="E978" t="s">
        <v>4480</v>
      </c>
      <c r="F978">
        <v>3.16</v>
      </c>
      <c r="G978">
        <v>0.33169999999999999</v>
      </c>
      <c r="H978">
        <v>0.27329999999999999</v>
      </c>
      <c r="I978" s="60">
        <v>44504</v>
      </c>
      <c r="J978" s="60">
        <v>46330</v>
      </c>
      <c r="K978">
        <v>2.5299999999999998</v>
      </c>
      <c r="L978" t="s">
        <v>3248</v>
      </c>
      <c r="M978">
        <v>4.7999999999999996E-3</v>
      </c>
      <c r="N978" t="str">
        <f>_xll.IMDP("BND",D978,$N$1,A978)</f>
        <v>일반</v>
      </c>
      <c r="O978">
        <f t="shared" si="15"/>
        <v>1.5921599999999998E-3</v>
      </c>
    </row>
    <row r="979" spans="1:15" x14ac:dyDescent="0.3">
      <c r="A979" s="60">
        <v>46205</v>
      </c>
      <c r="B979" t="s">
        <v>2687</v>
      </c>
      <c r="C979" t="s">
        <v>3502</v>
      </c>
      <c r="D979" t="s">
        <v>4481</v>
      </c>
      <c r="E979" t="s">
        <v>4482</v>
      </c>
      <c r="F979">
        <v>4.13</v>
      </c>
      <c r="G979">
        <v>2.3572000000000002</v>
      </c>
      <c r="H979">
        <v>6.8827999999999996</v>
      </c>
      <c r="I979" s="60">
        <v>44567</v>
      </c>
      <c r="J979" s="60">
        <v>47124</v>
      </c>
      <c r="K979">
        <v>2.75</v>
      </c>
      <c r="L979" t="s">
        <v>3248</v>
      </c>
      <c r="M979">
        <v>9.4000000000000004E-3</v>
      </c>
      <c r="N979" t="str">
        <f>_xll.IMDP("BND",D979,$N$1,A979)</f>
        <v>일반</v>
      </c>
      <c r="O979">
        <f t="shared" si="15"/>
        <v>2.2157680000000003E-2</v>
      </c>
    </row>
    <row r="980" spans="1:15" x14ac:dyDescent="0.3">
      <c r="A980" s="60">
        <v>46205</v>
      </c>
      <c r="B980" t="s">
        <v>2687</v>
      </c>
      <c r="C980" t="s">
        <v>3502</v>
      </c>
      <c r="D980" t="s">
        <v>4483</v>
      </c>
      <c r="E980" t="s">
        <v>4484</v>
      </c>
      <c r="F980">
        <v>3.72</v>
      </c>
      <c r="G980">
        <v>0.88919999999999999</v>
      </c>
      <c r="H980">
        <v>1.2317</v>
      </c>
      <c r="I980" s="60">
        <v>44714</v>
      </c>
      <c r="J980" s="60">
        <v>46540</v>
      </c>
      <c r="K980">
        <v>3.9</v>
      </c>
      <c r="L980" t="s">
        <v>3248</v>
      </c>
      <c r="M980">
        <v>2.3999999999999998E-3</v>
      </c>
      <c r="N980" t="str">
        <f>_xll.IMDP("BND",D980,$N$1,A980)</f>
        <v>일반</v>
      </c>
      <c r="O980">
        <f t="shared" si="15"/>
        <v>2.13408E-3</v>
      </c>
    </row>
    <row r="981" spans="1:15" x14ac:dyDescent="0.3">
      <c r="A981" s="60">
        <v>46205</v>
      </c>
      <c r="B981" t="s">
        <v>2687</v>
      </c>
      <c r="C981" t="s">
        <v>3502</v>
      </c>
      <c r="D981" t="s">
        <v>4485</v>
      </c>
      <c r="E981" t="s">
        <v>4486</v>
      </c>
      <c r="F981">
        <v>3.79</v>
      </c>
      <c r="G981">
        <v>0.95350000000000001</v>
      </c>
      <c r="H981">
        <v>1.4012</v>
      </c>
      <c r="I981" s="60">
        <v>44746</v>
      </c>
      <c r="J981" s="60">
        <v>46572</v>
      </c>
      <c r="K981">
        <v>4.3</v>
      </c>
      <c r="L981" t="s">
        <v>3248</v>
      </c>
      <c r="M981">
        <v>2.5000000000000001E-3</v>
      </c>
      <c r="N981" t="str">
        <f>_xll.IMDP("BND",D981,$N$1,A981)</f>
        <v>일반</v>
      </c>
      <c r="O981">
        <f t="shared" si="15"/>
        <v>2.38375E-3</v>
      </c>
    </row>
    <row r="982" spans="1:15" x14ac:dyDescent="0.3">
      <c r="A982" s="60">
        <v>46205</v>
      </c>
      <c r="B982" t="s">
        <v>2687</v>
      </c>
      <c r="C982" t="s">
        <v>3502</v>
      </c>
      <c r="D982" t="s">
        <v>4487</v>
      </c>
      <c r="E982" t="s">
        <v>4488</v>
      </c>
      <c r="F982">
        <v>3.82</v>
      </c>
      <c r="G982">
        <v>1.0333000000000001</v>
      </c>
      <c r="H982">
        <v>1.5976999999999999</v>
      </c>
      <c r="I982" s="60">
        <v>44775</v>
      </c>
      <c r="J982" s="60">
        <v>46601</v>
      </c>
      <c r="K982">
        <v>4.0999999999999996</v>
      </c>
      <c r="L982" t="s">
        <v>3248</v>
      </c>
      <c r="M982">
        <v>5.4000000000000003E-3</v>
      </c>
      <c r="N982" t="str">
        <f>_xll.IMDP("BND",D982,$N$1,A982)</f>
        <v>일반</v>
      </c>
      <c r="O982">
        <f t="shared" si="15"/>
        <v>5.579820000000001E-3</v>
      </c>
    </row>
    <row r="983" spans="1:15" x14ac:dyDescent="0.3">
      <c r="A983" s="60">
        <v>46205</v>
      </c>
      <c r="B983" t="s">
        <v>2687</v>
      </c>
      <c r="C983" t="s">
        <v>3502</v>
      </c>
      <c r="D983" t="s">
        <v>4489</v>
      </c>
      <c r="E983" t="s">
        <v>4490</v>
      </c>
      <c r="F983">
        <v>3.86</v>
      </c>
      <c r="G983">
        <v>1.1071</v>
      </c>
      <c r="H983">
        <v>1.7954000000000001</v>
      </c>
      <c r="I983" s="60">
        <v>44805</v>
      </c>
      <c r="J983" s="60">
        <v>46631</v>
      </c>
      <c r="K983">
        <v>4.79</v>
      </c>
      <c r="L983" t="s">
        <v>3248</v>
      </c>
      <c r="M983">
        <v>4.0000000000000001E-3</v>
      </c>
      <c r="N983" t="str">
        <f>_xll.IMDP("BND",D983,$N$1,A983)</f>
        <v>일반</v>
      </c>
      <c r="O983">
        <f t="shared" si="15"/>
        <v>4.4283999999999999E-3</v>
      </c>
    </row>
    <row r="984" spans="1:15" x14ac:dyDescent="0.3">
      <c r="A984" s="60">
        <v>46205</v>
      </c>
      <c r="B984" t="s">
        <v>2687</v>
      </c>
      <c r="C984" t="s">
        <v>3502</v>
      </c>
      <c r="D984" t="s">
        <v>4491</v>
      </c>
      <c r="E984" t="s">
        <v>4492</v>
      </c>
      <c r="F984">
        <v>4.1900000000000004</v>
      </c>
      <c r="G984">
        <v>2.9331999999999998</v>
      </c>
      <c r="H984">
        <v>10.3764</v>
      </c>
      <c r="I984" s="60">
        <v>45538</v>
      </c>
      <c r="J984" s="60">
        <v>47364</v>
      </c>
      <c r="K984">
        <v>3.41</v>
      </c>
      <c r="L984" t="s">
        <v>3248</v>
      </c>
      <c r="M984">
        <v>9.4999999999999998E-3</v>
      </c>
      <c r="N984" t="str">
        <f>_xll.IMDP("BND",D984,$N$1,A984)</f>
        <v>일반</v>
      </c>
      <c r="O984">
        <f t="shared" si="15"/>
        <v>2.7865399999999999E-2</v>
      </c>
    </row>
    <row r="985" spans="1:15" x14ac:dyDescent="0.3">
      <c r="A985" s="60">
        <v>46205</v>
      </c>
      <c r="B985" t="s">
        <v>2687</v>
      </c>
      <c r="C985" t="s">
        <v>3502</v>
      </c>
      <c r="D985" t="s">
        <v>4493</v>
      </c>
      <c r="E985" t="s">
        <v>4494</v>
      </c>
      <c r="F985">
        <v>3.04</v>
      </c>
      <c r="G985">
        <v>0.25840000000000002</v>
      </c>
      <c r="H985">
        <v>0.19400000000000001</v>
      </c>
      <c r="I985" s="60">
        <v>45572</v>
      </c>
      <c r="J985" s="60">
        <v>46302</v>
      </c>
      <c r="K985">
        <v>3.25</v>
      </c>
      <c r="L985" t="s">
        <v>3248</v>
      </c>
      <c r="M985">
        <v>1.46E-2</v>
      </c>
      <c r="N985" t="str">
        <f>_xll.IMDP("BND",D985,$N$1,A985)</f>
        <v>일반</v>
      </c>
      <c r="O985">
        <f t="shared" si="15"/>
        <v>3.7726400000000003E-3</v>
      </c>
    </row>
    <row r="986" spans="1:15" x14ac:dyDescent="0.3">
      <c r="A986" s="60">
        <v>46205</v>
      </c>
      <c r="B986" t="s">
        <v>2687</v>
      </c>
      <c r="C986" t="s">
        <v>3502</v>
      </c>
      <c r="D986" t="s">
        <v>4495</v>
      </c>
      <c r="E986" t="s">
        <v>4496</v>
      </c>
      <c r="F986">
        <v>3.2</v>
      </c>
      <c r="G986">
        <v>0.35310000000000002</v>
      </c>
      <c r="H986">
        <v>0.2984</v>
      </c>
      <c r="I986" s="60">
        <v>45608</v>
      </c>
      <c r="J986" s="60">
        <v>46338</v>
      </c>
      <c r="K986">
        <v>3.23</v>
      </c>
      <c r="L986" t="s">
        <v>3248</v>
      </c>
      <c r="M986">
        <v>1.4500000000000001E-2</v>
      </c>
      <c r="N986" t="str">
        <f>_xll.IMDP("BND",D986,$N$1,A986)</f>
        <v>일반</v>
      </c>
      <c r="O986">
        <f t="shared" si="15"/>
        <v>5.1199500000000007E-3</v>
      </c>
    </row>
    <row r="987" spans="1:15" x14ac:dyDescent="0.3">
      <c r="A987" s="60">
        <v>46205</v>
      </c>
      <c r="B987" t="s">
        <v>2687</v>
      </c>
      <c r="C987" t="s">
        <v>3502</v>
      </c>
      <c r="D987" t="s">
        <v>4497</v>
      </c>
      <c r="E987" t="s">
        <v>4498</v>
      </c>
      <c r="F987">
        <v>4.21</v>
      </c>
      <c r="G987">
        <v>3.1993999999999998</v>
      </c>
      <c r="H987">
        <v>12.0984</v>
      </c>
      <c r="I987" s="60">
        <v>45629</v>
      </c>
      <c r="J987" s="60">
        <v>47455</v>
      </c>
      <c r="K987">
        <v>2.92</v>
      </c>
      <c r="L987" t="s">
        <v>3248</v>
      </c>
      <c r="M987">
        <v>9.2999999999999992E-3</v>
      </c>
      <c r="N987" t="str">
        <f>_xll.IMDP("BND",D987,$N$1,A987)</f>
        <v>일반</v>
      </c>
      <c r="O987">
        <f t="shared" si="15"/>
        <v>2.9754419999999997E-2</v>
      </c>
    </row>
    <row r="988" spans="1:15" x14ac:dyDescent="0.3">
      <c r="A988" s="60">
        <v>46205</v>
      </c>
      <c r="B988" t="s">
        <v>2687</v>
      </c>
      <c r="C988" t="s">
        <v>3502</v>
      </c>
      <c r="D988" t="s">
        <v>4499</v>
      </c>
      <c r="E988" t="s">
        <v>4500</v>
      </c>
      <c r="F988">
        <v>4.22</v>
      </c>
      <c r="G988">
        <v>3.2342</v>
      </c>
      <c r="H988">
        <v>12.502700000000001</v>
      </c>
      <c r="I988" s="60">
        <v>45663</v>
      </c>
      <c r="J988" s="60">
        <v>47489</v>
      </c>
      <c r="K988">
        <v>2.99</v>
      </c>
      <c r="L988" t="s">
        <v>3248</v>
      </c>
      <c r="M988">
        <v>4.7000000000000002E-3</v>
      </c>
      <c r="N988" t="str">
        <f>_xll.IMDP("BND",D988,$N$1,A988)</f>
        <v>일반</v>
      </c>
      <c r="O988">
        <f t="shared" si="15"/>
        <v>1.5200740000000001E-2</v>
      </c>
    </row>
    <row r="989" spans="1:15" x14ac:dyDescent="0.3">
      <c r="A989" s="60">
        <v>46205</v>
      </c>
      <c r="B989" t="s">
        <v>2687</v>
      </c>
      <c r="C989" t="s">
        <v>3502</v>
      </c>
      <c r="D989" t="s">
        <v>803</v>
      </c>
      <c r="E989" t="s">
        <v>804</v>
      </c>
      <c r="F989">
        <v>4.22</v>
      </c>
      <c r="G989">
        <v>3.3220999999999998</v>
      </c>
      <c r="H989">
        <v>13.1137</v>
      </c>
      <c r="I989" s="60">
        <v>45694</v>
      </c>
      <c r="J989" s="60">
        <v>47520</v>
      </c>
      <c r="K989">
        <v>2.92</v>
      </c>
      <c r="L989" t="s">
        <v>3248</v>
      </c>
      <c r="M989">
        <v>9.7999999999999997E-3</v>
      </c>
      <c r="N989" t="str">
        <f>_xll.IMDP("BND",D989,$N$1,A989)</f>
        <v>일반</v>
      </c>
      <c r="O989">
        <f t="shared" si="15"/>
        <v>3.2556579999999995E-2</v>
      </c>
    </row>
    <row r="990" spans="1:15" x14ac:dyDescent="0.3">
      <c r="A990" s="60">
        <v>46205</v>
      </c>
      <c r="B990" t="s">
        <v>2687</v>
      </c>
      <c r="C990" t="s">
        <v>3502</v>
      </c>
      <c r="D990" t="s">
        <v>4501</v>
      </c>
      <c r="E990" t="s">
        <v>4502</v>
      </c>
      <c r="F990">
        <v>4.2300000000000004</v>
      </c>
      <c r="G990">
        <v>3.4001000000000001</v>
      </c>
      <c r="H990">
        <v>13.6822</v>
      </c>
      <c r="I990" s="60">
        <v>45722</v>
      </c>
      <c r="J990" s="60">
        <v>47548</v>
      </c>
      <c r="K990">
        <v>2.97</v>
      </c>
      <c r="L990" t="s">
        <v>3248</v>
      </c>
      <c r="M990">
        <v>4.7000000000000002E-3</v>
      </c>
      <c r="N990" t="str">
        <f>_xll.IMDP("BND",D990,$N$1,A990)</f>
        <v>일반</v>
      </c>
      <c r="O990">
        <f t="shared" si="15"/>
        <v>1.598047E-2</v>
      </c>
    </row>
    <row r="991" spans="1:15" x14ac:dyDescent="0.3">
      <c r="A991" s="60">
        <v>46205</v>
      </c>
      <c r="B991" t="s">
        <v>2687</v>
      </c>
      <c r="C991" t="s">
        <v>3502</v>
      </c>
      <c r="D991" t="s">
        <v>4503</v>
      </c>
      <c r="E991" t="s">
        <v>4504</v>
      </c>
      <c r="F991">
        <v>4.2300000000000004</v>
      </c>
      <c r="G991">
        <v>3.4779</v>
      </c>
      <c r="H991">
        <v>14.2455</v>
      </c>
      <c r="I991" s="60">
        <v>45750</v>
      </c>
      <c r="J991" s="60">
        <v>47576</v>
      </c>
      <c r="K991">
        <v>2.89</v>
      </c>
      <c r="L991" t="s">
        <v>3248</v>
      </c>
      <c r="M991">
        <v>4.5999999999999999E-3</v>
      </c>
      <c r="N991" t="str">
        <f>_xll.IMDP("BND",D991,$N$1,A991)</f>
        <v>일반</v>
      </c>
      <c r="O991">
        <f t="shared" si="15"/>
        <v>1.599834E-2</v>
      </c>
    </row>
    <row r="992" spans="1:15" x14ac:dyDescent="0.3">
      <c r="A992" s="60">
        <v>46205</v>
      </c>
      <c r="B992" t="s">
        <v>2687</v>
      </c>
      <c r="C992" t="s">
        <v>3502</v>
      </c>
      <c r="D992" t="s">
        <v>4505</v>
      </c>
      <c r="E992" t="s">
        <v>4506</v>
      </c>
      <c r="F992">
        <v>4.24</v>
      </c>
      <c r="G992">
        <v>3.5878000000000001</v>
      </c>
      <c r="H992">
        <v>15.042899999999999</v>
      </c>
      <c r="I992" s="60">
        <v>45785</v>
      </c>
      <c r="J992" s="60">
        <v>47611</v>
      </c>
      <c r="K992">
        <v>2.63</v>
      </c>
      <c r="L992" t="s">
        <v>3248</v>
      </c>
      <c r="M992">
        <v>9.1000000000000004E-3</v>
      </c>
      <c r="N992" t="str">
        <f>_xll.IMDP("BND",D992,$N$1,A992)</f>
        <v>일반</v>
      </c>
      <c r="O992">
        <f t="shared" si="15"/>
        <v>3.2648980000000001E-2</v>
      </c>
    </row>
    <row r="993" spans="1:15" x14ac:dyDescent="0.3">
      <c r="A993" s="60">
        <v>46205</v>
      </c>
      <c r="B993" t="s">
        <v>2687</v>
      </c>
      <c r="C993" t="s">
        <v>3502</v>
      </c>
      <c r="D993" t="s">
        <v>4507</v>
      </c>
      <c r="E993" t="s">
        <v>4508</v>
      </c>
      <c r="F993">
        <v>4.24</v>
      </c>
      <c r="G993">
        <v>3.649</v>
      </c>
      <c r="H993">
        <v>15.537000000000001</v>
      </c>
      <c r="I993" s="60">
        <v>45812</v>
      </c>
      <c r="J993" s="60">
        <v>47638</v>
      </c>
      <c r="K993">
        <v>2.8</v>
      </c>
      <c r="L993" t="s">
        <v>3248</v>
      </c>
      <c r="M993">
        <v>5.0000000000000001E-3</v>
      </c>
      <c r="N993" t="str">
        <f>_xll.IMDP("BND",D993,$N$1,A993)</f>
        <v>일반</v>
      </c>
      <c r="O993">
        <f t="shared" si="15"/>
        <v>1.8245000000000001E-2</v>
      </c>
    </row>
    <row r="994" spans="1:15" x14ac:dyDescent="0.3">
      <c r="A994" s="60">
        <v>46205</v>
      </c>
      <c r="B994" t="s">
        <v>2687</v>
      </c>
      <c r="C994" t="s">
        <v>3502</v>
      </c>
      <c r="D994" t="s">
        <v>4509</v>
      </c>
      <c r="E994" t="s">
        <v>4510</v>
      </c>
      <c r="F994">
        <v>4.25</v>
      </c>
      <c r="G994">
        <v>3.6749999999999998</v>
      </c>
      <c r="H994">
        <v>15.933</v>
      </c>
      <c r="I994" s="60">
        <v>45842</v>
      </c>
      <c r="J994" s="60">
        <v>47668</v>
      </c>
      <c r="K994">
        <v>2.8</v>
      </c>
      <c r="L994" t="s">
        <v>3248</v>
      </c>
      <c r="M994">
        <v>6.8999999999999999E-3</v>
      </c>
      <c r="N994" t="str">
        <f>_xll.IMDP("BND",D994,$N$1,A994)</f>
        <v>일반</v>
      </c>
      <c r="O994">
        <f t="shared" si="15"/>
        <v>2.5357499999999998E-2</v>
      </c>
    </row>
    <row r="995" spans="1:15" x14ac:dyDescent="0.3">
      <c r="A995" s="60">
        <v>46205</v>
      </c>
      <c r="B995" t="s">
        <v>2687</v>
      </c>
      <c r="C995" t="s">
        <v>3502</v>
      </c>
      <c r="D995" t="s">
        <v>4511</v>
      </c>
      <c r="E995" t="s">
        <v>4512</v>
      </c>
      <c r="F995">
        <v>4.26</v>
      </c>
      <c r="G995">
        <v>3.7658</v>
      </c>
      <c r="H995">
        <v>16.642900000000001</v>
      </c>
      <c r="I995" s="60">
        <v>45874</v>
      </c>
      <c r="J995" s="60">
        <v>47700</v>
      </c>
      <c r="K995">
        <v>2.74</v>
      </c>
      <c r="L995" t="s">
        <v>3248</v>
      </c>
      <c r="M995">
        <v>4.1000000000000003E-3</v>
      </c>
      <c r="N995" t="str">
        <f>_xll.IMDP("BND",D995,$N$1,A995)</f>
        <v>일반</v>
      </c>
      <c r="O995">
        <f t="shared" si="15"/>
        <v>1.5439780000000002E-2</v>
      </c>
    </row>
    <row r="996" spans="1:15" x14ac:dyDescent="0.3">
      <c r="A996" s="60">
        <v>46205</v>
      </c>
      <c r="B996" t="s">
        <v>2687</v>
      </c>
      <c r="C996" t="s">
        <v>3502</v>
      </c>
      <c r="D996" t="s">
        <v>4513</v>
      </c>
      <c r="E996" t="s">
        <v>4514</v>
      </c>
      <c r="F996">
        <v>4.2699999999999996</v>
      </c>
      <c r="G996">
        <v>3.8393999999999999</v>
      </c>
      <c r="H996">
        <v>17.248999999999999</v>
      </c>
      <c r="I996" s="60">
        <v>45904</v>
      </c>
      <c r="J996" s="60">
        <v>47730</v>
      </c>
      <c r="K996">
        <v>2.8</v>
      </c>
      <c r="L996" t="s">
        <v>3248</v>
      </c>
      <c r="M996">
        <v>4.5999999999999999E-3</v>
      </c>
      <c r="N996" t="str">
        <f>_xll.IMDP("BND",D996,$N$1,A996)</f>
        <v>일반</v>
      </c>
      <c r="O996">
        <f t="shared" si="15"/>
        <v>1.7661239999999998E-2</v>
      </c>
    </row>
    <row r="997" spans="1:15" x14ac:dyDescent="0.3">
      <c r="A997" s="60">
        <v>46205</v>
      </c>
      <c r="B997" t="s">
        <v>2687</v>
      </c>
      <c r="C997" t="s">
        <v>3502</v>
      </c>
      <c r="D997" t="s">
        <v>4515</v>
      </c>
      <c r="E997" t="s">
        <v>4516</v>
      </c>
      <c r="F997">
        <v>4.2699999999999996</v>
      </c>
      <c r="G997">
        <v>3.9024000000000001</v>
      </c>
      <c r="H997">
        <v>17.791</v>
      </c>
      <c r="I997" s="60">
        <v>45931</v>
      </c>
      <c r="J997" s="60">
        <v>47757</v>
      </c>
      <c r="K997">
        <v>2.93</v>
      </c>
      <c r="L997" t="s">
        <v>3248</v>
      </c>
      <c r="M997">
        <v>3.7000000000000002E-3</v>
      </c>
      <c r="N997" t="str">
        <f>_xll.IMDP("BND",D997,$N$1,A997)</f>
        <v>일반</v>
      </c>
      <c r="O997">
        <f t="shared" si="15"/>
        <v>1.4438880000000001E-2</v>
      </c>
    </row>
    <row r="998" spans="1:15" x14ac:dyDescent="0.3">
      <c r="A998" s="60">
        <v>46205</v>
      </c>
      <c r="B998" t="s">
        <v>2687</v>
      </c>
      <c r="C998" t="s">
        <v>3502</v>
      </c>
      <c r="D998" t="s">
        <v>4517</v>
      </c>
      <c r="E998" t="s">
        <v>4518</v>
      </c>
      <c r="F998">
        <v>4.01</v>
      </c>
      <c r="G998">
        <v>1.4515</v>
      </c>
      <c r="H998">
        <v>2.8662000000000001</v>
      </c>
      <c r="I998" s="60">
        <v>46034</v>
      </c>
      <c r="J998" s="60">
        <v>46764</v>
      </c>
      <c r="K998">
        <v>2.99</v>
      </c>
      <c r="L998" t="s">
        <v>3248</v>
      </c>
      <c r="M998">
        <v>9.5999999999999992E-3</v>
      </c>
      <c r="N998" t="str">
        <f>_xll.IMDP("BND",D998,$N$1,A998)</f>
        <v>일반</v>
      </c>
      <c r="O998">
        <f t="shared" si="15"/>
        <v>1.39344E-2</v>
      </c>
    </row>
    <row r="999" spans="1:15" x14ac:dyDescent="0.3">
      <c r="A999" s="60">
        <v>46205</v>
      </c>
      <c r="B999" t="s">
        <v>2687</v>
      </c>
      <c r="C999" t="s">
        <v>3502</v>
      </c>
      <c r="D999" t="s">
        <v>4519</v>
      </c>
      <c r="E999" t="s">
        <v>4520</v>
      </c>
      <c r="F999">
        <v>4.3</v>
      </c>
      <c r="G999">
        <v>4.0926</v>
      </c>
      <c r="H999">
        <v>19.8445</v>
      </c>
      <c r="I999" s="60">
        <v>46056</v>
      </c>
      <c r="J999" s="60">
        <v>47882</v>
      </c>
      <c r="K999">
        <v>3.8</v>
      </c>
      <c r="L999" t="s">
        <v>3248</v>
      </c>
      <c r="M999">
        <v>6.1999999999999998E-3</v>
      </c>
      <c r="N999" t="str">
        <f>_xll.IMDP("BND",D999,$N$1,A999)</f>
        <v>일반</v>
      </c>
      <c r="O999">
        <f t="shared" si="15"/>
        <v>2.537412E-2</v>
      </c>
    </row>
    <row r="1000" spans="1:15" x14ac:dyDescent="0.3">
      <c r="A1000" s="60">
        <v>46205</v>
      </c>
      <c r="B1000" t="s">
        <v>2687</v>
      </c>
      <c r="C1000" t="s">
        <v>3502</v>
      </c>
      <c r="D1000" t="s">
        <v>4521</v>
      </c>
      <c r="E1000" t="s">
        <v>4522</v>
      </c>
      <c r="F1000">
        <v>4.3099999999999996</v>
      </c>
      <c r="G1000">
        <v>4.1870000000000003</v>
      </c>
      <c r="H1000">
        <v>20.652899999999999</v>
      </c>
      <c r="I1000" s="60">
        <v>46086</v>
      </c>
      <c r="J1000" s="60">
        <v>47912</v>
      </c>
      <c r="K1000">
        <v>3.71</v>
      </c>
      <c r="L1000" t="s">
        <v>3248</v>
      </c>
      <c r="M1000">
        <v>3.3E-3</v>
      </c>
      <c r="N1000" t="str">
        <f>_xll.IMDP("BND",D1000,$N$1,A1000)</f>
        <v>일반</v>
      </c>
      <c r="O1000">
        <f t="shared" si="15"/>
        <v>1.3817100000000001E-2</v>
      </c>
    </row>
    <row r="1001" spans="1:15" x14ac:dyDescent="0.3">
      <c r="A1001" s="60">
        <v>46205</v>
      </c>
      <c r="B1001" t="s">
        <v>2687</v>
      </c>
      <c r="C1001" t="s">
        <v>3502</v>
      </c>
      <c r="D1001" t="s">
        <v>4523</v>
      </c>
      <c r="E1001" t="s">
        <v>4524</v>
      </c>
      <c r="F1001">
        <v>4.32</v>
      </c>
      <c r="G1001">
        <v>4.2424999999999997</v>
      </c>
      <c r="H1001">
        <v>21.188500000000001</v>
      </c>
      <c r="I1001" s="60">
        <v>46114</v>
      </c>
      <c r="J1001" s="60">
        <v>47940</v>
      </c>
      <c r="K1001">
        <v>3.91</v>
      </c>
      <c r="L1001" t="s">
        <v>3248</v>
      </c>
      <c r="M1001">
        <v>3.3E-3</v>
      </c>
      <c r="N1001" t="str">
        <f>_xll.IMDP("BND",D1001,$N$1,A1001)</f>
        <v>일반</v>
      </c>
      <c r="O1001">
        <f t="shared" si="15"/>
        <v>1.4000249999999999E-2</v>
      </c>
    </row>
    <row r="1002" spans="1:15" x14ac:dyDescent="0.3">
      <c r="A1002" s="60">
        <v>46205</v>
      </c>
      <c r="B1002" t="s">
        <v>2687</v>
      </c>
      <c r="C1002" t="s">
        <v>3502</v>
      </c>
      <c r="D1002" t="s">
        <v>4525</v>
      </c>
      <c r="E1002" t="s">
        <v>4526</v>
      </c>
      <c r="F1002">
        <v>4.33</v>
      </c>
      <c r="G1002">
        <v>4.3268000000000004</v>
      </c>
      <c r="H1002">
        <v>21.9756</v>
      </c>
      <c r="I1002" s="60">
        <v>46149</v>
      </c>
      <c r="J1002" s="60">
        <v>47975</v>
      </c>
      <c r="K1002">
        <v>4.0199999999999996</v>
      </c>
      <c r="L1002" t="s">
        <v>3248</v>
      </c>
      <c r="M1002">
        <v>3.8E-3</v>
      </c>
      <c r="N1002" t="str">
        <f>_xll.IMDP("BND",D1002,$N$1,A1002)</f>
        <v>일반</v>
      </c>
      <c r="O1002">
        <f t="shared" si="15"/>
        <v>1.6441840000000003E-2</v>
      </c>
    </row>
    <row r="1003" spans="1:15" x14ac:dyDescent="0.3">
      <c r="A1003" s="60">
        <v>46205</v>
      </c>
      <c r="B1003" t="s">
        <v>2687</v>
      </c>
      <c r="C1003" t="s">
        <v>3502</v>
      </c>
      <c r="D1003" t="s">
        <v>254</v>
      </c>
      <c r="E1003" t="s">
        <v>4527</v>
      </c>
      <c r="F1003">
        <v>4.07</v>
      </c>
      <c r="G1003">
        <v>1.8339000000000001</v>
      </c>
      <c r="H1003">
        <v>4.3262999999999998</v>
      </c>
      <c r="I1003" s="60">
        <v>46181</v>
      </c>
      <c r="J1003" s="60">
        <v>46912</v>
      </c>
      <c r="K1003">
        <v>4.18</v>
      </c>
      <c r="L1003" t="s">
        <v>3248</v>
      </c>
      <c r="M1003">
        <v>2.3999999999999998E-3</v>
      </c>
      <c r="N1003" t="str">
        <f>_xll.IMDP("BND",D1003,$N$1,A1003)</f>
        <v>일반</v>
      </c>
      <c r="O1003">
        <f t="shared" si="15"/>
        <v>4.40136E-3</v>
      </c>
    </row>
    <row r="1004" spans="1:15" x14ac:dyDescent="0.3">
      <c r="A1004" s="60">
        <v>46205</v>
      </c>
      <c r="B1004" t="s">
        <v>2687</v>
      </c>
      <c r="C1004" t="s">
        <v>3502</v>
      </c>
      <c r="D1004" t="s">
        <v>4528</v>
      </c>
      <c r="E1004" t="s">
        <v>4529</v>
      </c>
      <c r="F1004">
        <v>3.81</v>
      </c>
      <c r="G1004">
        <v>1.0144</v>
      </c>
      <c r="H1004">
        <v>1.5456000000000001</v>
      </c>
      <c r="I1004" s="60">
        <v>41114</v>
      </c>
      <c r="J1004" s="60">
        <v>46592</v>
      </c>
      <c r="K1004">
        <v>3.3</v>
      </c>
      <c r="L1004" t="s">
        <v>3248</v>
      </c>
      <c r="M1004">
        <v>1.46E-2</v>
      </c>
      <c r="N1004" t="str">
        <f>_xll.IMDP("BND",D1004,$N$1,A1004)</f>
        <v>일반</v>
      </c>
      <c r="O1004">
        <f t="shared" si="15"/>
        <v>1.4810239999999999E-2</v>
      </c>
    </row>
    <row r="1005" spans="1:15" x14ac:dyDescent="0.3">
      <c r="A1005" s="60">
        <v>46205</v>
      </c>
      <c r="B1005" t="s">
        <v>2687</v>
      </c>
      <c r="C1005" t="s">
        <v>3502</v>
      </c>
      <c r="D1005" t="s">
        <v>4530</v>
      </c>
      <c r="E1005" t="s">
        <v>4531</v>
      </c>
      <c r="F1005">
        <v>4.08</v>
      </c>
      <c r="G1005">
        <v>1.8942000000000001</v>
      </c>
      <c r="H1005">
        <v>4.5735999999999999</v>
      </c>
      <c r="I1005" s="60">
        <v>41453</v>
      </c>
      <c r="J1005" s="60">
        <v>46932</v>
      </c>
      <c r="K1005">
        <v>3.66</v>
      </c>
      <c r="L1005" t="s">
        <v>3248</v>
      </c>
      <c r="M1005">
        <v>2.8999999999999998E-3</v>
      </c>
      <c r="N1005" t="str">
        <f>_xll.IMDP("BND",D1005,$N$1,A1005)</f>
        <v>일반</v>
      </c>
      <c r="O1005">
        <f t="shared" si="15"/>
        <v>5.4931800000000003E-3</v>
      </c>
    </row>
    <row r="1006" spans="1:15" x14ac:dyDescent="0.3">
      <c r="A1006" s="60">
        <v>46205</v>
      </c>
      <c r="B1006" t="s">
        <v>2687</v>
      </c>
      <c r="C1006" t="s">
        <v>3502</v>
      </c>
      <c r="D1006" t="s">
        <v>2587</v>
      </c>
      <c r="E1006" t="s">
        <v>4532</v>
      </c>
      <c r="F1006">
        <v>3.64</v>
      </c>
      <c r="G1006">
        <v>0.7913</v>
      </c>
      <c r="H1006">
        <v>1.0175000000000001</v>
      </c>
      <c r="I1006" s="60">
        <v>42850</v>
      </c>
      <c r="J1006" s="60">
        <v>46502</v>
      </c>
      <c r="K1006">
        <v>2.33</v>
      </c>
      <c r="L1006" t="s">
        <v>3248</v>
      </c>
      <c r="M1006">
        <v>4.3E-3</v>
      </c>
      <c r="N1006" t="str">
        <f>_xll.IMDP("BND",D1006,$N$1,A1006)</f>
        <v>일반</v>
      </c>
      <c r="O1006">
        <f t="shared" si="15"/>
        <v>3.40259E-3</v>
      </c>
    </row>
    <row r="1007" spans="1:15" x14ac:dyDescent="0.3">
      <c r="A1007" s="60">
        <v>46205</v>
      </c>
      <c r="B1007" t="s">
        <v>2687</v>
      </c>
      <c r="C1007" t="s">
        <v>3502</v>
      </c>
      <c r="D1007" t="s">
        <v>4533</v>
      </c>
      <c r="E1007" t="s">
        <v>4534</v>
      </c>
      <c r="F1007">
        <v>4.55</v>
      </c>
      <c r="G1007">
        <v>10.2704</v>
      </c>
      <c r="H1007">
        <v>122.16249999999999</v>
      </c>
      <c r="I1007" s="60">
        <v>43402</v>
      </c>
      <c r="J1007" s="60">
        <v>50707</v>
      </c>
      <c r="K1007">
        <v>2.2999999999999998</v>
      </c>
      <c r="L1007" t="s">
        <v>3248</v>
      </c>
      <c r="M1007">
        <v>3.8E-3</v>
      </c>
      <c r="N1007" t="str">
        <f>_xll.IMDP("BND",D1007,$N$1,A1007)</f>
        <v>일반</v>
      </c>
      <c r="O1007">
        <f t="shared" si="15"/>
        <v>3.9027520000000003E-2</v>
      </c>
    </row>
    <row r="1008" spans="1:15" x14ac:dyDescent="0.3">
      <c r="A1008" s="60">
        <v>46205</v>
      </c>
      <c r="B1008" t="s">
        <v>2687</v>
      </c>
      <c r="C1008" t="s">
        <v>3502</v>
      </c>
      <c r="D1008" t="s">
        <v>2610</v>
      </c>
      <c r="E1008" t="s">
        <v>4535</v>
      </c>
      <c r="F1008">
        <v>4.22</v>
      </c>
      <c r="G1008">
        <v>3.3439999999999999</v>
      </c>
      <c r="H1008">
        <v>13.130100000000001</v>
      </c>
      <c r="I1008" s="60">
        <v>43851</v>
      </c>
      <c r="J1008" s="60">
        <v>47504</v>
      </c>
      <c r="K1008">
        <v>1.88</v>
      </c>
      <c r="L1008" t="s">
        <v>3248</v>
      </c>
      <c r="M1008">
        <v>8.9999999999999993E-3</v>
      </c>
      <c r="N1008" t="str">
        <f>_xll.IMDP("BND",D1008,$N$1,A1008)</f>
        <v>일반</v>
      </c>
      <c r="O1008">
        <f t="shared" si="15"/>
        <v>3.0095999999999998E-2</v>
      </c>
    </row>
    <row r="1009" spans="1:15" x14ac:dyDescent="0.3">
      <c r="A1009" s="60">
        <v>46205</v>
      </c>
      <c r="B1009" t="s">
        <v>2687</v>
      </c>
      <c r="C1009" t="s">
        <v>3502</v>
      </c>
      <c r="D1009" t="s">
        <v>4536</v>
      </c>
      <c r="E1009" t="s">
        <v>4537</v>
      </c>
      <c r="F1009">
        <v>3.51</v>
      </c>
      <c r="G1009">
        <v>0.63149999999999995</v>
      </c>
      <c r="H1009">
        <v>0.71099999999999997</v>
      </c>
      <c r="I1009" s="60">
        <v>43886</v>
      </c>
      <c r="J1009" s="60">
        <v>46443</v>
      </c>
      <c r="K1009">
        <v>1.52</v>
      </c>
      <c r="L1009" t="s">
        <v>3248</v>
      </c>
      <c r="M1009">
        <v>9.5999999999999992E-3</v>
      </c>
      <c r="N1009" t="str">
        <f>_xll.IMDP("BND",D1009,$N$1,A1009)</f>
        <v>일반</v>
      </c>
      <c r="O1009">
        <f t="shared" si="15"/>
        <v>6.062399999999999E-3</v>
      </c>
    </row>
    <row r="1010" spans="1:15" x14ac:dyDescent="0.3">
      <c r="A1010" s="60">
        <v>46205</v>
      </c>
      <c r="B1010" t="s">
        <v>2687</v>
      </c>
      <c r="C1010" t="s">
        <v>3502</v>
      </c>
      <c r="D1010" t="s">
        <v>107</v>
      </c>
      <c r="E1010" t="s">
        <v>109</v>
      </c>
      <c r="F1010">
        <v>4.2300000000000004</v>
      </c>
      <c r="G1010">
        <v>3.5581</v>
      </c>
      <c r="H1010">
        <v>14.699</v>
      </c>
      <c r="I1010" s="60">
        <v>43928</v>
      </c>
      <c r="J1010" s="60">
        <v>47580</v>
      </c>
      <c r="K1010">
        <v>1.79</v>
      </c>
      <c r="L1010" t="s">
        <v>3248</v>
      </c>
      <c r="M1010">
        <v>4.4000000000000003E-3</v>
      </c>
      <c r="N1010" t="str">
        <f>_xll.IMDP("BND",D1010,$N$1,A1010)</f>
        <v>일반</v>
      </c>
      <c r="O1010">
        <f t="shared" si="15"/>
        <v>1.5655640000000002E-2</v>
      </c>
    </row>
    <row r="1011" spans="1:15" x14ac:dyDescent="0.3">
      <c r="A1011" s="60">
        <v>46205</v>
      </c>
      <c r="B1011" t="s">
        <v>2687</v>
      </c>
      <c r="C1011" t="s">
        <v>3502</v>
      </c>
      <c r="D1011" t="s">
        <v>4538</v>
      </c>
      <c r="E1011" t="s">
        <v>4539</v>
      </c>
      <c r="F1011">
        <v>4.3499999999999996</v>
      </c>
      <c r="G1011">
        <v>4.7062999999999997</v>
      </c>
      <c r="H1011">
        <v>25.379899999999999</v>
      </c>
      <c r="I1011" s="60">
        <v>44418</v>
      </c>
      <c r="J1011" s="60">
        <v>48070</v>
      </c>
      <c r="K1011">
        <v>2.09</v>
      </c>
      <c r="L1011" t="s">
        <v>3248</v>
      </c>
      <c r="M1011">
        <v>4.4000000000000003E-3</v>
      </c>
      <c r="N1011" t="str">
        <f>_xll.IMDP("BND",D1011,$N$1,A1011)</f>
        <v>일반</v>
      </c>
      <c r="O1011">
        <f t="shared" si="15"/>
        <v>2.0707719999999999E-2</v>
      </c>
    </row>
    <row r="1012" spans="1:15" x14ac:dyDescent="0.3">
      <c r="A1012" s="60">
        <v>46205</v>
      </c>
      <c r="B1012" t="s">
        <v>2687</v>
      </c>
      <c r="C1012" t="s">
        <v>3502</v>
      </c>
      <c r="D1012" t="s">
        <v>4540</v>
      </c>
      <c r="E1012" t="s">
        <v>4541</v>
      </c>
      <c r="F1012">
        <v>4.3499999999999996</v>
      </c>
      <c r="G1012">
        <v>4.7759</v>
      </c>
      <c r="H1012">
        <v>26.098299999999998</v>
      </c>
      <c r="I1012" s="60">
        <v>44448</v>
      </c>
      <c r="J1012" s="60">
        <v>48100</v>
      </c>
      <c r="K1012">
        <v>2.16</v>
      </c>
      <c r="L1012" t="s">
        <v>3248</v>
      </c>
      <c r="M1012">
        <v>4.4000000000000003E-3</v>
      </c>
      <c r="N1012" t="str">
        <f>_xll.IMDP("BND",D1012,$N$1,A1012)</f>
        <v>일반</v>
      </c>
      <c r="O1012">
        <f t="shared" si="15"/>
        <v>2.1013960000000002E-2</v>
      </c>
    </row>
    <row r="1013" spans="1:15" x14ac:dyDescent="0.3">
      <c r="A1013" s="60">
        <v>46205</v>
      </c>
      <c r="B1013" t="s">
        <v>2687</v>
      </c>
      <c r="C1013" t="s">
        <v>3502</v>
      </c>
      <c r="D1013" t="s">
        <v>4542</v>
      </c>
      <c r="E1013" t="s">
        <v>4543</v>
      </c>
      <c r="F1013">
        <v>4.3499999999999996</v>
      </c>
      <c r="G1013">
        <v>4.8090999999999999</v>
      </c>
      <c r="H1013">
        <v>26.561800000000002</v>
      </c>
      <c r="I1013" s="60">
        <v>44477</v>
      </c>
      <c r="J1013" s="60">
        <v>48129</v>
      </c>
      <c r="K1013">
        <v>2.54</v>
      </c>
      <c r="L1013" t="s">
        <v>3248</v>
      </c>
      <c r="M1013">
        <v>4.4000000000000003E-3</v>
      </c>
      <c r="N1013" t="str">
        <f>_xll.IMDP("BND",D1013,$N$1,A1013)</f>
        <v>일반</v>
      </c>
      <c r="O1013">
        <f t="shared" si="15"/>
        <v>2.1160040000000001E-2</v>
      </c>
    </row>
    <row r="1014" spans="1:15" x14ac:dyDescent="0.3">
      <c r="A1014" s="60">
        <v>46205</v>
      </c>
      <c r="B1014" t="s">
        <v>2687</v>
      </c>
      <c r="C1014" t="s">
        <v>3502</v>
      </c>
      <c r="D1014" t="s">
        <v>4544</v>
      </c>
      <c r="E1014" t="s">
        <v>4545</v>
      </c>
      <c r="F1014">
        <v>4.12</v>
      </c>
      <c r="G1014">
        <v>2.2458999999999998</v>
      </c>
      <c r="H1014">
        <v>6.2331000000000003</v>
      </c>
      <c r="I1014" s="60">
        <v>44511</v>
      </c>
      <c r="J1014" s="60">
        <v>47068</v>
      </c>
      <c r="K1014">
        <v>2.56</v>
      </c>
      <c r="L1014" t="s">
        <v>3248</v>
      </c>
      <c r="M1014">
        <v>4.7000000000000002E-3</v>
      </c>
      <c r="N1014" t="str">
        <f>_xll.IMDP("BND",D1014,$N$1,A1014)</f>
        <v>일반</v>
      </c>
      <c r="O1014">
        <f t="shared" si="15"/>
        <v>1.0555729999999999E-2</v>
      </c>
    </row>
    <row r="1015" spans="1:15" x14ac:dyDescent="0.3">
      <c r="A1015" s="60">
        <v>46205</v>
      </c>
      <c r="B1015" t="s">
        <v>2687</v>
      </c>
      <c r="C1015" t="s">
        <v>3502</v>
      </c>
      <c r="D1015" t="s">
        <v>1920</v>
      </c>
      <c r="E1015" t="s">
        <v>1921</v>
      </c>
      <c r="F1015">
        <v>4.12</v>
      </c>
      <c r="G1015">
        <v>2.3073999999999999</v>
      </c>
      <c r="H1015">
        <v>6.5420999999999996</v>
      </c>
      <c r="I1015" s="60">
        <v>44533</v>
      </c>
      <c r="J1015" s="60">
        <v>47090</v>
      </c>
      <c r="K1015">
        <v>2.5299999999999998</v>
      </c>
      <c r="L1015" t="s">
        <v>3248</v>
      </c>
      <c r="M1015">
        <v>5.5999999999999999E-3</v>
      </c>
      <c r="N1015" t="str">
        <f>_xll.IMDP("BND",D1015,$N$1,A1015)</f>
        <v>일반</v>
      </c>
      <c r="O1015">
        <f t="shared" si="15"/>
        <v>1.2921439999999999E-2</v>
      </c>
    </row>
    <row r="1016" spans="1:15" x14ac:dyDescent="0.3">
      <c r="A1016" s="60">
        <v>46205</v>
      </c>
      <c r="B1016" t="s">
        <v>2687</v>
      </c>
      <c r="C1016" t="s">
        <v>3502</v>
      </c>
      <c r="D1016" t="s">
        <v>2362</v>
      </c>
      <c r="E1016" t="s">
        <v>4546</v>
      </c>
      <c r="F1016">
        <v>4.3600000000000003</v>
      </c>
      <c r="G1016">
        <v>4.9378000000000002</v>
      </c>
      <c r="H1016">
        <v>28.326599999999999</v>
      </c>
      <c r="I1016" s="60">
        <v>44567</v>
      </c>
      <c r="J1016" s="60">
        <v>48219</v>
      </c>
      <c r="K1016">
        <v>2.83</v>
      </c>
      <c r="L1016" t="s">
        <v>3248</v>
      </c>
      <c r="M1016">
        <v>4.4999999999999997E-3</v>
      </c>
      <c r="N1016" t="str">
        <f>_xll.IMDP("BND",D1016,$N$1,A1016)</f>
        <v>일반</v>
      </c>
      <c r="O1016">
        <f t="shared" si="15"/>
        <v>2.22201E-2</v>
      </c>
    </row>
    <row r="1017" spans="1:15" x14ac:dyDescent="0.3">
      <c r="A1017" s="60">
        <v>46205</v>
      </c>
      <c r="B1017" t="s">
        <v>2687</v>
      </c>
      <c r="C1017" t="s">
        <v>3502</v>
      </c>
      <c r="D1017" t="s">
        <v>4547</v>
      </c>
      <c r="E1017" t="s">
        <v>4548</v>
      </c>
      <c r="F1017">
        <v>4.1399999999999997</v>
      </c>
      <c r="G1017">
        <v>2.4348999999999998</v>
      </c>
      <c r="H1017">
        <v>7.3114999999999997</v>
      </c>
      <c r="I1017" s="60">
        <v>44600</v>
      </c>
      <c r="J1017" s="60">
        <v>47157</v>
      </c>
      <c r="K1017">
        <v>3.1</v>
      </c>
      <c r="L1017" t="s">
        <v>3248</v>
      </c>
      <c r="M1017">
        <v>6.7000000000000002E-3</v>
      </c>
      <c r="N1017" t="str">
        <f>_xll.IMDP("BND",D1017,$N$1,A1017)</f>
        <v>일반</v>
      </c>
      <c r="O1017">
        <f t="shared" si="15"/>
        <v>1.6313829999999998E-2</v>
      </c>
    </row>
    <row r="1018" spans="1:15" x14ac:dyDescent="0.3">
      <c r="A1018" s="60">
        <v>46205</v>
      </c>
      <c r="B1018" t="s">
        <v>2687</v>
      </c>
      <c r="C1018" t="s">
        <v>3502</v>
      </c>
      <c r="D1018" t="s">
        <v>4549</v>
      </c>
      <c r="E1018" t="s">
        <v>4550</v>
      </c>
      <c r="F1018">
        <v>3.52</v>
      </c>
      <c r="G1018">
        <v>0.65200000000000002</v>
      </c>
      <c r="H1018">
        <v>0.74919999999999998</v>
      </c>
      <c r="I1018" s="60">
        <v>44624</v>
      </c>
      <c r="J1018" s="60">
        <v>46450</v>
      </c>
      <c r="K1018">
        <v>3.12</v>
      </c>
      <c r="L1018" t="s">
        <v>3248</v>
      </c>
      <c r="M1018">
        <v>4.4000000000000003E-3</v>
      </c>
      <c r="N1018" t="str">
        <f>_xll.IMDP("BND",D1018,$N$1,A1018)</f>
        <v>일반</v>
      </c>
      <c r="O1018">
        <f t="shared" si="15"/>
        <v>2.8688000000000003E-3</v>
      </c>
    </row>
    <row r="1019" spans="1:15" x14ac:dyDescent="0.3">
      <c r="A1019" s="60">
        <v>46205</v>
      </c>
      <c r="B1019" t="s">
        <v>2687</v>
      </c>
      <c r="C1019" t="s">
        <v>3502</v>
      </c>
      <c r="D1019" t="s">
        <v>4551</v>
      </c>
      <c r="E1019" t="s">
        <v>4552</v>
      </c>
      <c r="F1019">
        <v>3.87</v>
      </c>
      <c r="G1019">
        <v>1.1207</v>
      </c>
      <c r="H1019">
        <v>1.8322000000000001</v>
      </c>
      <c r="I1019" s="60">
        <v>44810</v>
      </c>
      <c r="J1019" s="60">
        <v>46636</v>
      </c>
      <c r="K1019">
        <v>4.74</v>
      </c>
      <c r="L1019" t="s">
        <v>3248</v>
      </c>
      <c r="M1019">
        <v>3.0000000000000001E-3</v>
      </c>
      <c r="N1019" t="str">
        <f>_xll.IMDP("BND",D1019,$N$1,A1019)</f>
        <v>일반</v>
      </c>
      <c r="O1019">
        <f t="shared" si="15"/>
        <v>3.3621000000000002E-3</v>
      </c>
    </row>
    <row r="1020" spans="1:15" x14ac:dyDescent="0.3">
      <c r="A1020" s="60">
        <v>46205</v>
      </c>
      <c r="B1020" t="s">
        <v>2687</v>
      </c>
      <c r="C1020" t="s">
        <v>3502</v>
      </c>
      <c r="D1020" t="s">
        <v>4553</v>
      </c>
      <c r="E1020" t="s">
        <v>4554</v>
      </c>
      <c r="F1020">
        <v>3.77</v>
      </c>
      <c r="G1020">
        <v>0.95179999999999998</v>
      </c>
      <c r="H1020">
        <v>1.3771</v>
      </c>
      <c r="I1020" s="60">
        <v>45468</v>
      </c>
      <c r="J1020" s="60">
        <v>46563</v>
      </c>
      <c r="K1020">
        <v>3.4</v>
      </c>
      <c r="L1020" t="s">
        <v>3248</v>
      </c>
      <c r="M1020">
        <v>9.5999999999999992E-3</v>
      </c>
      <c r="N1020" t="str">
        <f>_xll.IMDP("BND",D1020,$N$1,A1020)</f>
        <v>일반</v>
      </c>
      <c r="O1020">
        <f t="shared" si="15"/>
        <v>9.1372799999999994E-3</v>
      </c>
    </row>
    <row r="1021" spans="1:15" x14ac:dyDescent="0.3">
      <c r="A1021" s="60">
        <v>46205</v>
      </c>
      <c r="B1021" t="s">
        <v>2687</v>
      </c>
      <c r="C1021" t="s">
        <v>3502</v>
      </c>
      <c r="D1021" t="s">
        <v>4555</v>
      </c>
      <c r="E1021" t="s">
        <v>4556</v>
      </c>
      <c r="F1021">
        <v>3.8</v>
      </c>
      <c r="G1021">
        <v>0.98199999999999998</v>
      </c>
      <c r="H1021">
        <v>1.4650000000000001</v>
      </c>
      <c r="I1021" s="60">
        <v>45485</v>
      </c>
      <c r="J1021" s="60">
        <v>46580</v>
      </c>
      <c r="K1021">
        <v>3.3</v>
      </c>
      <c r="L1021" t="s">
        <v>3248</v>
      </c>
      <c r="M1021">
        <v>9.7000000000000003E-3</v>
      </c>
      <c r="N1021" t="str">
        <f>_xll.IMDP("BND",D1021,$N$1,A1021)</f>
        <v>일반</v>
      </c>
      <c r="O1021">
        <f t="shared" si="15"/>
        <v>9.5253999999999998E-3</v>
      </c>
    </row>
    <row r="1022" spans="1:15" x14ac:dyDescent="0.3">
      <c r="A1022" s="60">
        <v>46205</v>
      </c>
      <c r="B1022" t="s">
        <v>2687</v>
      </c>
      <c r="C1022" t="s">
        <v>3502</v>
      </c>
      <c r="D1022" t="s">
        <v>4557</v>
      </c>
      <c r="E1022" t="s">
        <v>4558</v>
      </c>
      <c r="F1022">
        <v>3.84</v>
      </c>
      <c r="G1022">
        <v>1.0660000000000001</v>
      </c>
      <c r="H1022">
        <v>1.6781999999999999</v>
      </c>
      <c r="I1022" s="60">
        <v>45516</v>
      </c>
      <c r="J1022" s="60">
        <v>46611</v>
      </c>
      <c r="K1022">
        <v>3.26</v>
      </c>
      <c r="L1022" t="s">
        <v>3248</v>
      </c>
      <c r="M1022">
        <v>1.21E-2</v>
      </c>
      <c r="N1022" t="str">
        <f>_xll.IMDP("BND",D1022,$N$1,A1022)</f>
        <v>일반</v>
      </c>
      <c r="O1022">
        <f t="shared" si="15"/>
        <v>1.28986E-2</v>
      </c>
    </row>
    <row r="1023" spans="1:15" x14ac:dyDescent="0.3">
      <c r="A1023" s="60">
        <v>46205</v>
      </c>
      <c r="B1023" t="s">
        <v>2687</v>
      </c>
      <c r="C1023" t="s">
        <v>3502</v>
      </c>
      <c r="D1023" t="s">
        <v>4559</v>
      </c>
      <c r="E1023" t="s">
        <v>4560</v>
      </c>
      <c r="F1023">
        <v>3.92</v>
      </c>
      <c r="G1023">
        <v>1.2143999999999999</v>
      </c>
      <c r="H1023">
        <v>2.0891000000000002</v>
      </c>
      <c r="I1023" s="60">
        <v>45572</v>
      </c>
      <c r="J1023" s="60">
        <v>46667</v>
      </c>
      <c r="K1023">
        <v>3.27</v>
      </c>
      <c r="L1023" t="s">
        <v>3248</v>
      </c>
      <c r="M1023">
        <v>1.9300000000000001E-2</v>
      </c>
      <c r="N1023" t="str">
        <f>_xll.IMDP("BND",D1023,$N$1,A1023)</f>
        <v>일반</v>
      </c>
      <c r="O1023">
        <f t="shared" si="15"/>
        <v>2.3437920000000001E-2</v>
      </c>
    </row>
    <row r="1024" spans="1:15" x14ac:dyDescent="0.3">
      <c r="A1024" s="60">
        <v>46205</v>
      </c>
      <c r="B1024" t="s">
        <v>2687</v>
      </c>
      <c r="C1024" t="s">
        <v>3502</v>
      </c>
      <c r="D1024" t="s">
        <v>4561</v>
      </c>
      <c r="E1024" t="s">
        <v>4562</v>
      </c>
      <c r="F1024">
        <v>3.97</v>
      </c>
      <c r="G1024">
        <v>1.3090999999999999</v>
      </c>
      <c r="H1024">
        <v>2.3738999999999999</v>
      </c>
      <c r="I1024" s="60">
        <v>45608</v>
      </c>
      <c r="J1024" s="60">
        <v>46703</v>
      </c>
      <c r="K1024">
        <v>3.21</v>
      </c>
      <c r="L1024" t="s">
        <v>3248</v>
      </c>
      <c r="M1024">
        <v>9.5999999999999992E-3</v>
      </c>
      <c r="N1024" t="str">
        <f>_xll.IMDP("BND",D1024,$N$1,A1024)</f>
        <v>일반</v>
      </c>
      <c r="O1024">
        <f t="shared" si="15"/>
        <v>1.2567359999999998E-2</v>
      </c>
    </row>
    <row r="1025" spans="1:15" x14ac:dyDescent="0.3">
      <c r="A1025" s="60">
        <v>46205</v>
      </c>
      <c r="B1025" t="s">
        <v>2687</v>
      </c>
      <c r="C1025" t="s">
        <v>3502</v>
      </c>
      <c r="D1025" t="s">
        <v>4563</v>
      </c>
      <c r="E1025" t="s">
        <v>4564</v>
      </c>
      <c r="F1025">
        <v>3.29</v>
      </c>
      <c r="G1025">
        <v>0.43009999999999998</v>
      </c>
      <c r="H1025">
        <v>0.39650000000000002</v>
      </c>
      <c r="I1025" s="60">
        <v>45636</v>
      </c>
      <c r="J1025" s="60">
        <v>46366</v>
      </c>
      <c r="K1025">
        <v>2.96</v>
      </c>
      <c r="L1025" t="s">
        <v>3248</v>
      </c>
      <c r="M1025">
        <v>1.6400000000000001E-2</v>
      </c>
      <c r="N1025" t="str">
        <f>_xll.IMDP("BND",D1025,$N$1,A1025)</f>
        <v>일반</v>
      </c>
      <c r="O1025">
        <f t="shared" si="15"/>
        <v>7.0536399999999999E-3</v>
      </c>
    </row>
    <row r="1026" spans="1:15" x14ac:dyDescent="0.3">
      <c r="A1026" s="60">
        <v>46205</v>
      </c>
      <c r="B1026" t="s">
        <v>2687</v>
      </c>
      <c r="C1026" t="s">
        <v>3502</v>
      </c>
      <c r="D1026" t="s">
        <v>4565</v>
      </c>
      <c r="E1026" t="s">
        <v>4566</v>
      </c>
      <c r="F1026">
        <v>3.37</v>
      </c>
      <c r="G1026">
        <v>0.51459999999999995</v>
      </c>
      <c r="H1026">
        <v>0.52129999999999999</v>
      </c>
      <c r="I1026" s="60">
        <v>45671</v>
      </c>
      <c r="J1026" s="60">
        <v>46401</v>
      </c>
      <c r="K1026">
        <v>2.87</v>
      </c>
      <c r="L1026" t="s">
        <v>3248</v>
      </c>
      <c r="M1026">
        <v>9.7000000000000003E-3</v>
      </c>
      <c r="N1026" t="str">
        <f>_xll.IMDP("BND",D1026,$N$1,A1026)</f>
        <v>일반</v>
      </c>
      <c r="O1026">
        <f t="shared" ref="O1026:O1089" si="16">M1026*G1026</f>
        <v>4.9916199999999996E-3</v>
      </c>
    </row>
    <row r="1027" spans="1:15" x14ac:dyDescent="0.3">
      <c r="A1027" s="60">
        <v>46205</v>
      </c>
      <c r="B1027" t="s">
        <v>2687</v>
      </c>
      <c r="C1027" t="s">
        <v>3502</v>
      </c>
      <c r="D1027" t="s">
        <v>4567</v>
      </c>
      <c r="E1027" t="s">
        <v>4568</v>
      </c>
      <c r="F1027">
        <v>3.48</v>
      </c>
      <c r="G1027">
        <v>0.59299999999999997</v>
      </c>
      <c r="H1027">
        <v>0.64649999999999996</v>
      </c>
      <c r="I1027" s="60">
        <v>45700</v>
      </c>
      <c r="J1027" s="60">
        <v>46430</v>
      </c>
      <c r="K1027">
        <v>2.9</v>
      </c>
      <c r="L1027" t="s">
        <v>3248</v>
      </c>
      <c r="M1027">
        <v>1.46E-2</v>
      </c>
      <c r="N1027" t="str">
        <f>_xll.IMDP("BND",D1027,$N$1,A1027)</f>
        <v>일반</v>
      </c>
      <c r="O1027">
        <f t="shared" si="16"/>
        <v>8.6578000000000002E-3</v>
      </c>
    </row>
    <row r="1028" spans="1:15" x14ac:dyDescent="0.3">
      <c r="A1028" s="60">
        <v>46205</v>
      </c>
      <c r="B1028" t="s">
        <v>2687</v>
      </c>
      <c r="C1028" t="s">
        <v>3502</v>
      </c>
      <c r="D1028" t="s">
        <v>4569</v>
      </c>
      <c r="E1028" t="s">
        <v>4570</v>
      </c>
      <c r="F1028">
        <v>3.54</v>
      </c>
      <c r="G1028">
        <v>0.67390000000000005</v>
      </c>
      <c r="H1028">
        <v>0.78869999999999996</v>
      </c>
      <c r="I1028" s="60">
        <v>45728</v>
      </c>
      <c r="J1028" s="60">
        <v>46458</v>
      </c>
      <c r="K1028">
        <v>2.86</v>
      </c>
      <c r="L1028" t="s">
        <v>3248</v>
      </c>
      <c r="M1028">
        <v>1.06E-2</v>
      </c>
      <c r="N1028" t="str">
        <f>_xll.IMDP("BND",D1028,$N$1,A1028)</f>
        <v>일반</v>
      </c>
      <c r="O1028">
        <f t="shared" si="16"/>
        <v>7.1433400000000006E-3</v>
      </c>
    </row>
    <row r="1029" spans="1:15" x14ac:dyDescent="0.3">
      <c r="A1029" s="60">
        <v>46205</v>
      </c>
      <c r="B1029" t="s">
        <v>2687</v>
      </c>
      <c r="C1029" t="s">
        <v>3502</v>
      </c>
      <c r="D1029" t="s">
        <v>4571</v>
      </c>
      <c r="E1029" t="s">
        <v>4572</v>
      </c>
      <c r="F1029">
        <v>3.6</v>
      </c>
      <c r="G1029">
        <v>0.74639999999999995</v>
      </c>
      <c r="H1029">
        <v>0.92679999999999996</v>
      </c>
      <c r="I1029" s="60">
        <v>45758</v>
      </c>
      <c r="J1029" s="60">
        <v>46486</v>
      </c>
      <c r="K1029">
        <v>2.68</v>
      </c>
      <c r="L1029" t="s">
        <v>3248</v>
      </c>
      <c r="M1029">
        <v>9.5999999999999992E-3</v>
      </c>
      <c r="N1029" t="str">
        <f>_xll.IMDP("BND",D1029,$N$1,A1029)</f>
        <v>일반</v>
      </c>
      <c r="O1029">
        <f t="shared" si="16"/>
        <v>7.1654399999999986E-3</v>
      </c>
    </row>
    <row r="1030" spans="1:15" x14ac:dyDescent="0.3">
      <c r="A1030" s="60">
        <v>46205</v>
      </c>
      <c r="B1030" t="s">
        <v>2687</v>
      </c>
      <c r="C1030" t="s">
        <v>3502</v>
      </c>
      <c r="D1030" t="s">
        <v>4573</v>
      </c>
      <c r="E1030" t="s">
        <v>4574</v>
      </c>
      <c r="F1030">
        <v>3.68</v>
      </c>
      <c r="G1030">
        <v>0.83950000000000002</v>
      </c>
      <c r="H1030">
        <v>1.1201000000000001</v>
      </c>
      <c r="I1030" s="60">
        <v>45790</v>
      </c>
      <c r="J1030" s="60">
        <v>46520</v>
      </c>
      <c r="K1030">
        <v>2.6</v>
      </c>
      <c r="L1030" t="s">
        <v>3248</v>
      </c>
      <c r="M1030">
        <v>4.7999999999999996E-3</v>
      </c>
      <c r="N1030" t="str">
        <f>_xll.IMDP("BND",D1030,$N$1,A1030)</f>
        <v>일반</v>
      </c>
      <c r="O1030">
        <f t="shared" si="16"/>
        <v>4.0295999999999995E-3</v>
      </c>
    </row>
    <row r="1031" spans="1:15" x14ac:dyDescent="0.3">
      <c r="A1031" s="60">
        <v>46205</v>
      </c>
      <c r="B1031" t="s">
        <v>2687</v>
      </c>
      <c r="C1031" t="s">
        <v>3502</v>
      </c>
      <c r="D1031" t="s">
        <v>4575</v>
      </c>
      <c r="E1031" t="s">
        <v>4576</v>
      </c>
      <c r="F1031">
        <v>3.74</v>
      </c>
      <c r="G1031">
        <v>0.91500000000000004</v>
      </c>
      <c r="H1031">
        <v>1.2894000000000001</v>
      </c>
      <c r="I1031" s="60">
        <v>45820</v>
      </c>
      <c r="J1031" s="60">
        <v>46549</v>
      </c>
      <c r="K1031">
        <v>2.59</v>
      </c>
      <c r="L1031" t="s">
        <v>3248</v>
      </c>
      <c r="M1031">
        <v>7.1999999999999998E-3</v>
      </c>
      <c r="N1031" t="str">
        <f>_xll.IMDP("BND",D1031,$N$1,A1031)</f>
        <v>일반</v>
      </c>
      <c r="O1031">
        <f t="shared" si="16"/>
        <v>6.5880000000000001E-3</v>
      </c>
    </row>
    <row r="1032" spans="1:15" x14ac:dyDescent="0.3">
      <c r="A1032" s="60">
        <v>46205</v>
      </c>
      <c r="B1032" t="s">
        <v>2687</v>
      </c>
      <c r="C1032" t="s">
        <v>3502</v>
      </c>
      <c r="D1032" t="s">
        <v>4577</v>
      </c>
      <c r="E1032" t="s">
        <v>4578</v>
      </c>
      <c r="F1032">
        <v>3.79</v>
      </c>
      <c r="G1032">
        <v>0.97529999999999994</v>
      </c>
      <c r="H1032">
        <v>1.4442999999999999</v>
      </c>
      <c r="I1032" s="60">
        <v>45849</v>
      </c>
      <c r="J1032" s="60">
        <v>46577</v>
      </c>
      <c r="K1032">
        <v>2.5499999999999998</v>
      </c>
      <c r="L1032" t="s">
        <v>3248</v>
      </c>
      <c r="M1032">
        <v>7.1999999999999998E-3</v>
      </c>
      <c r="N1032" t="str">
        <f>_xll.IMDP("BND",D1032,$N$1,A1032)</f>
        <v>일반</v>
      </c>
      <c r="O1032">
        <f t="shared" si="16"/>
        <v>7.0221599999999995E-3</v>
      </c>
    </row>
    <row r="1033" spans="1:15" x14ac:dyDescent="0.3">
      <c r="A1033" s="60">
        <v>46205</v>
      </c>
      <c r="B1033" t="s">
        <v>2687</v>
      </c>
      <c r="C1033" t="s">
        <v>3502</v>
      </c>
      <c r="D1033" t="s">
        <v>4579</v>
      </c>
      <c r="E1033" t="s">
        <v>4580</v>
      </c>
      <c r="F1033">
        <v>3.84</v>
      </c>
      <c r="G1033">
        <v>1.0709</v>
      </c>
      <c r="H1033">
        <v>1.6872</v>
      </c>
      <c r="I1033" s="60">
        <v>45881</v>
      </c>
      <c r="J1033" s="60">
        <v>46611</v>
      </c>
      <c r="K1033">
        <v>2.56</v>
      </c>
      <c r="L1033" t="s">
        <v>3248</v>
      </c>
      <c r="M1033">
        <v>4.3E-3</v>
      </c>
      <c r="N1033" t="str">
        <f>_xll.IMDP("BND",D1033,$N$1,A1033)</f>
        <v>일반</v>
      </c>
      <c r="O1033">
        <f t="shared" si="16"/>
        <v>4.6048699999999996E-3</v>
      </c>
    </row>
    <row r="1034" spans="1:15" x14ac:dyDescent="0.3">
      <c r="A1034" s="60">
        <v>46205</v>
      </c>
      <c r="B1034" t="s">
        <v>2687</v>
      </c>
      <c r="C1034" t="s">
        <v>3502</v>
      </c>
      <c r="D1034" t="s">
        <v>4581</v>
      </c>
      <c r="E1034" t="s">
        <v>4582</v>
      </c>
      <c r="F1034">
        <v>3.87</v>
      </c>
      <c r="G1034">
        <v>1.1500999999999999</v>
      </c>
      <c r="H1034">
        <v>1.9019999999999999</v>
      </c>
      <c r="I1034" s="60">
        <v>45911</v>
      </c>
      <c r="J1034" s="60">
        <v>46640</v>
      </c>
      <c r="K1034">
        <v>2.58</v>
      </c>
      <c r="L1034" t="s">
        <v>3248</v>
      </c>
      <c r="M1034">
        <v>4.7999999999999996E-3</v>
      </c>
      <c r="N1034" t="str">
        <f>_xll.IMDP("BND",D1034,$N$1,A1034)</f>
        <v>일반</v>
      </c>
      <c r="O1034">
        <f t="shared" si="16"/>
        <v>5.5204799999999986E-3</v>
      </c>
    </row>
    <row r="1035" spans="1:15" x14ac:dyDescent="0.3">
      <c r="A1035" s="60">
        <v>46205</v>
      </c>
      <c r="B1035" t="s">
        <v>2687</v>
      </c>
      <c r="C1035" t="s">
        <v>3502</v>
      </c>
      <c r="D1035" t="s">
        <v>4583</v>
      </c>
      <c r="E1035" t="s">
        <v>4584</v>
      </c>
      <c r="F1035">
        <v>3.93</v>
      </c>
      <c r="G1035">
        <v>1.2346999999999999</v>
      </c>
      <c r="H1035">
        <v>2.1455000000000002</v>
      </c>
      <c r="I1035" s="60">
        <v>45943</v>
      </c>
      <c r="J1035" s="60">
        <v>46673</v>
      </c>
      <c r="K1035">
        <v>2.65</v>
      </c>
      <c r="L1035" t="s">
        <v>3248</v>
      </c>
      <c r="M1035">
        <v>4.7999999999999996E-3</v>
      </c>
      <c r="N1035" t="str">
        <f>_xll.IMDP("BND",D1035,$N$1,A1035)</f>
        <v>일반</v>
      </c>
      <c r="O1035">
        <f t="shared" si="16"/>
        <v>5.9265599999999991E-3</v>
      </c>
    </row>
    <row r="1036" spans="1:15" x14ac:dyDescent="0.3">
      <c r="A1036" s="60">
        <v>46205</v>
      </c>
      <c r="B1036" t="s">
        <v>2687</v>
      </c>
      <c r="C1036" t="s">
        <v>3502</v>
      </c>
      <c r="D1036" t="s">
        <v>4585</v>
      </c>
      <c r="E1036" t="s">
        <v>4586</v>
      </c>
      <c r="F1036">
        <v>4.13</v>
      </c>
      <c r="G1036">
        <v>2.3603000000000001</v>
      </c>
      <c r="H1036">
        <v>6.9198000000000004</v>
      </c>
      <c r="I1036" s="60">
        <v>46034</v>
      </c>
      <c r="J1036" s="60">
        <v>47130</v>
      </c>
      <c r="K1036">
        <v>3.15</v>
      </c>
      <c r="L1036" t="s">
        <v>3248</v>
      </c>
      <c r="M1036">
        <v>9.5999999999999992E-3</v>
      </c>
      <c r="N1036" t="str">
        <f>_xll.IMDP("BND",D1036,$N$1,A1036)</f>
        <v>일반</v>
      </c>
      <c r="O1036">
        <f t="shared" si="16"/>
        <v>2.2658879999999999E-2</v>
      </c>
    </row>
    <row r="1037" spans="1:15" x14ac:dyDescent="0.3">
      <c r="A1037" s="60">
        <v>46205</v>
      </c>
      <c r="B1037" t="s">
        <v>2687</v>
      </c>
      <c r="C1037" t="s">
        <v>3502</v>
      </c>
      <c r="D1037" t="s">
        <v>2380</v>
      </c>
      <c r="E1037" t="s">
        <v>4587</v>
      </c>
      <c r="F1037">
        <v>4.3099999999999996</v>
      </c>
      <c r="G1037">
        <v>4.1063000000000001</v>
      </c>
      <c r="H1037">
        <v>19.9757</v>
      </c>
      <c r="I1037" s="60">
        <v>46063</v>
      </c>
      <c r="J1037" s="60">
        <v>47889</v>
      </c>
      <c r="K1037">
        <v>3.86</v>
      </c>
      <c r="L1037" t="s">
        <v>3248</v>
      </c>
      <c r="M1037">
        <v>8.2000000000000007E-3</v>
      </c>
      <c r="N1037" t="str">
        <f>_xll.IMDP("BND",D1037,$N$1,A1037)</f>
        <v>일반</v>
      </c>
      <c r="O1037">
        <f t="shared" si="16"/>
        <v>3.3671660000000006E-2</v>
      </c>
    </row>
    <row r="1038" spans="1:15" x14ac:dyDescent="0.3">
      <c r="A1038" s="60">
        <v>46205</v>
      </c>
      <c r="B1038" t="s">
        <v>2687</v>
      </c>
      <c r="C1038" t="s">
        <v>3502</v>
      </c>
      <c r="D1038" t="s">
        <v>4588</v>
      </c>
      <c r="E1038" t="s">
        <v>4589</v>
      </c>
      <c r="F1038">
        <v>4.04</v>
      </c>
      <c r="G1038">
        <v>1.6234</v>
      </c>
      <c r="H1038">
        <v>3.4853000000000001</v>
      </c>
      <c r="I1038" s="60">
        <v>46098</v>
      </c>
      <c r="J1038" s="60">
        <v>46829</v>
      </c>
      <c r="K1038">
        <v>3.43</v>
      </c>
      <c r="L1038" t="s">
        <v>3248</v>
      </c>
      <c r="M1038">
        <v>3.8999999999999998E-3</v>
      </c>
      <c r="N1038" t="str">
        <f>_xll.IMDP("BND",D1038,$N$1,A1038)</f>
        <v>일반</v>
      </c>
      <c r="O1038">
        <f t="shared" si="16"/>
        <v>6.3312599999999991E-3</v>
      </c>
    </row>
    <row r="1039" spans="1:15" x14ac:dyDescent="0.3">
      <c r="A1039" s="60">
        <v>46205</v>
      </c>
      <c r="B1039" t="s">
        <v>2687</v>
      </c>
      <c r="C1039" t="s">
        <v>3502</v>
      </c>
      <c r="D1039" t="s">
        <v>4590</v>
      </c>
      <c r="E1039" t="s">
        <v>4591</v>
      </c>
      <c r="F1039">
        <v>4.32</v>
      </c>
      <c r="G1039">
        <v>4.2590000000000003</v>
      </c>
      <c r="H1039">
        <v>21.330100000000002</v>
      </c>
      <c r="I1039" s="60">
        <v>46119</v>
      </c>
      <c r="J1039" s="60">
        <v>47945</v>
      </c>
      <c r="K1039">
        <v>3.87</v>
      </c>
      <c r="L1039" t="s">
        <v>3248</v>
      </c>
      <c r="M1039">
        <v>3.3E-3</v>
      </c>
      <c r="N1039" t="str">
        <f>_xll.IMDP("BND",D1039,$N$1,A1039)</f>
        <v>일반</v>
      </c>
      <c r="O1039">
        <f t="shared" si="16"/>
        <v>1.4054700000000002E-2</v>
      </c>
    </row>
    <row r="1040" spans="1:15" x14ac:dyDescent="0.3">
      <c r="A1040" s="60">
        <v>46205</v>
      </c>
      <c r="B1040" t="s">
        <v>2687</v>
      </c>
      <c r="C1040" t="s">
        <v>3502</v>
      </c>
      <c r="D1040" t="s">
        <v>4592</v>
      </c>
      <c r="E1040" t="s">
        <v>4593</v>
      </c>
      <c r="F1040">
        <v>4.0599999999999996</v>
      </c>
      <c r="G1040">
        <v>1.7678</v>
      </c>
      <c r="H1040">
        <v>4.0505000000000004</v>
      </c>
      <c r="I1040" s="60">
        <v>46154</v>
      </c>
      <c r="J1040" s="60">
        <v>46885</v>
      </c>
      <c r="K1040">
        <v>3.77</v>
      </c>
      <c r="L1040" t="s">
        <v>3248</v>
      </c>
      <c r="M1040">
        <v>3.8999999999999998E-3</v>
      </c>
      <c r="N1040" t="str">
        <f>_xll.IMDP("BND",D1040,$N$1,A1040)</f>
        <v>일반</v>
      </c>
      <c r="O1040">
        <f t="shared" si="16"/>
        <v>6.8944200000000001E-3</v>
      </c>
    </row>
    <row r="1041" spans="1:15" x14ac:dyDescent="0.3">
      <c r="A1041" s="60">
        <v>46205</v>
      </c>
      <c r="B1041" t="s">
        <v>2687</v>
      </c>
      <c r="C1041" t="s">
        <v>3502</v>
      </c>
      <c r="D1041" t="s">
        <v>4594</v>
      </c>
      <c r="E1041" t="s">
        <v>4595</v>
      </c>
      <c r="F1041">
        <v>4.12</v>
      </c>
      <c r="G1041">
        <v>2.2561</v>
      </c>
      <c r="H1041">
        <v>6.3232999999999997</v>
      </c>
      <c r="I1041" s="60">
        <v>41604</v>
      </c>
      <c r="J1041" s="60">
        <v>47083</v>
      </c>
      <c r="K1041">
        <v>3.9</v>
      </c>
      <c r="L1041" t="s">
        <v>3248</v>
      </c>
      <c r="M1041">
        <v>4.3E-3</v>
      </c>
      <c r="N1041" t="str">
        <f>_xll.IMDP("BND",D1041,$N$1,A1041)</f>
        <v>일반</v>
      </c>
      <c r="O1041">
        <f t="shared" si="16"/>
        <v>9.7012299999999999E-3</v>
      </c>
    </row>
    <row r="1042" spans="1:15" x14ac:dyDescent="0.3">
      <c r="A1042" s="60">
        <v>46205</v>
      </c>
      <c r="B1042" t="s">
        <v>2687</v>
      </c>
      <c r="C1042" t="s">
        <v>3502</v>
      </c>
      <c r="D1042" t="s">
        <v>4596</v>
      </c>
      <c r="E1042" t="s">
        <v>4597</v>
      </c>
      <c r="F1042">
        <v>4.75</v>
      </c>
      <c r="G1042">
        <v>15.7904</v>
      </c>
      <c r="H1042">
        <v>315.02960000000002</v>
      </c>
      <c r="I1042" s="60">
        <v>43402</v>
      </c>
      <c r="J1042" s="60">
        <v>54360</v>
      </c>
      <c r="K1042">
        <v>2.2999999999999998</v>
      </c>
      <c r="L1042" t="s">
        <v>3248</v>
      </c>
      <c r="M1042">
        <v>3.8E-3</v>
      </c>
      <c r="N1042" t="str">
        <f>_xll.IMDP("BND",D1042,$N$1,A1042)</f>
        <v>일반</v>
      </c>
      <c r="O1042">
        <f t="shared" si="16"/>
        <v>6.0003519999999998E-2</v>
      </c>
    </row>
    <row r="1043" spans="1:15" x14ac:dyDescent="0.3">
      <c r="A1043" s="60">
        <v>46205</v>
      </c>
      <c r="B1043" t="s">
        <v>2687</v>
      </c>
      <c r="C1043" t="s">
        <v>3502</v>
      </c>
      <c r="D1043" t="s">
        <v>4598</v>
      </c>
      <c r="E1043" t="s">
        <v>4599</v>
      </c>
      <c r="F1043">
        <v>3.15</v>
      </c>
      <c r="G1043">
        <v>0.32100000000000001</v>
      </c>
      <c r="H1043">
        <v>0.2611</v>
      </c>
      <c r="I1043" s="60">
        <v>43769</v>
      </c>
      <c r="J1043" s="60">
        <v>46326</v>
      </c>
      <c r="K1043">
        <v>1.82</v>
      </c>
      <c r="L1043" t="s">
        <v>3248</v>
      </c>
      <c r="M1043">
        <v>4.7999999999999996E-3</v>
      </c>
      <c r="N1043" t="str">
        <f>_xll.IMDP("BND",D1043,$N$1,A1043)</f>
        <v>일반</v>
      </c>
      <c r="O1043">
        <f t="shared" si="16"/>
        <v>1.5407999999999999E-3</v>
      </c>
    </row>
    <row r="1044" spans="1:15" x14ac:dyDescent="0.3">
      <c r="A1044" s="60">
        <v>46205</v>
      </c>
      <c r="B1044" t="s">
        <v>2687</v>
      </c>
      <c r="C1044" t="s">
        <v>3502</v>
      </c>
      <c r="D1044" t="s">
        <v>4600</v>
      </c>
      <c r="E1044" t="s">
        <v>4601</v>
      </c>
      <c r="F1044">
        <v>4.21</v>
      </c>
      <c r="G1044">
        <v>3.2259000000000002</v>
      </c>
      <c r="H1044">
        <v>12.187099999999999</v>
      </c>
      <c r="I1044" s="60">
        <v>43794</v>
      </c>
      <c r="J1044" s="60">
        <v>47447</v>
      </c>
      <c r="K1044">
        <v>1.87</v>
      </c>
      <c r="L1044" t="s">
        <v>3248</v>
      </c>
      <c r="M1044">
        <v>8.8999999999999999E-3</v>
      </c>
      <c r="N1044" t="str">
        <f>_xll.IMDP("BND",D1044,$N$1,A1044)</f>
        <v>일반</v>
      </c>
      <c r="O1044">
        <f t="shared" si="16"/>
        <v>2.8710510000000002E-2</v>
      </c>
    </row>
    <row r="1045" spans="1:15" x14ac:dyDescent="0.3">
      <c r="A1045" s="60">
        <v>46205</v>
      </c>
      <c r="B1045" t="s">
        <v>2687</v>
      </c>
      <c r="C1045" t="s">
        <v>3502</v>
      </c>
      <c r="D1045" t="s">
        <v>2120</v>
      </c>
      <c r="E1045" t="s">
        <v>2121</v>
      </c>
      <c r="F1045">
        <v>4.21</v>
      </c>
      <c r="G1045">
        <v>3.2955000000000001</v>
      </c>
      <c r="H1045">
        <v>12.668200000000001</v>
      </c>
      <c r="I1045" s="60">
        <v>43818</v>
      </c>
      <c r="J1045" s="60">
        <v>47471</v>
      </c>
      <c r="K1045">
        <v>1.8</v>
      </c>
      <c r="L1045" t="s">
        <v>3248</v>
      </c>
      <c r="M1045">
        <v>1.11E-2</v>
      </c>
      <c r="N1045" t="str">
        <f>_xll.IMDP("BND",D1045,$N$1,A1045)</f>
        <v>일반</v>
      </c>
      <c r="O1045">
        <f t="shared" si="16"/>
        <v>3.6580050000000003E-2</v>
      </c>
    </row>
    <row r="1046" spans="1:15" x14ac:dyDescent="0.3">
      <c r="A1046" s="60">
        <v>46205</v>
      </c>
      <c r="B1046" t="s">
        <v>2687</v>
      </c>
      <c r="C1046" t="s">
        <v>3502</v>
      </c>
      <c r="D1046" t="s">
        <v>4602</v>
      </c>
      <c r="E1046" t="s">
        <v>4603</v>
      </c>
      <c r="F1046">
        <v>4.2300000000000004</v>
      </c>
      <c r="G1046">
        <v>3.5257000000000001</v>
      </c>
      <c r="H1046">
        <v>14.457700000000001</v>
      </c>
      <c r="I1046" s="60">
        <v>43916</v>
      </c>
      <c r="J1046" s="60">
        <v>47568</v>
      </c>
      <c r="K1046">
        <v>1.81</v>
      </c>
      <c r="L1046" t="s">
        <v>3248</v>
      </c>
      <c r="M1046">
        <v>4.4000000000000003E-3</v>
      </c>
      <c r="N1046" t="str">
        <f>_xll.IMDP("BND",D1046,$N$1,A1046)</f>
        <v>일반</v>
      </c>
      <c r="O1046">
        <f t="shared" si="16"/>
        <v>1.5513080000000002E-2</v>
      </c>
    </row>
    <row r="1047" spans="1:15" x14ac:dyDescent="0.3">
      <c r="A1047" s="60">
        <v>46205</v>
      </c>
      <c r="B1047" t="s">
        <v>2687</v>
      </c>
      <c r="C1047" t="s">
        <v>3502</v>
      </c>
      <c r="D1047" t="s">
        <v>4604</v>
      </c>
      <c r="E1047" t="s">
        <v>4605</v>
      </c>
      <c r="F1047">
        <v>4.3499999999999996</v>
      </c>
      <c r="G1047">
        <v>4.8929999999999998</v>
      </c>
      <c r="H1047">
        <v>27.431100000000001</v>
      </c>
      <c r="I1047" s="60">
        <v>44511</v>
      </c>
      <c r="J1047" s="60">
        <v>48163</v>
      </c>
      <c r="K1047">
        <v>2.58</v>
      </c>
      <c r="L1047" t="s">
        <v>3248</v>
      </c>
      <c r="M1047">
        <v>2.2000000000000001E-3</v>
      </c>
      <c r="N1047" t="str">
        <f>_xll.IMDP("BND",D1047,$N$1,A1047)</f>
        <v>일반</v>
      </c>
      <c r="O1047">
        <f t="shared" si="16"/>
        <v>1.0764600000000001E-2</v>
      </c>
    </row>
    <row r="1048" spans="1:15" x14ac:dyDescent="0.3">
      <c r="A1048" s="60">
        <v>46205</v>
      </c>
      <c r="B1048" t="s">
        <v>2687</v>
      </c>
      <c r="C1048" t="s">
        <v>3502</v>
      </c>
      <c r="D1048" t="s">
        <v>794</v>
      </c>
      <c r="E1048" t="s">
        <v>796</v>
      </c>
      <c r="F1048">
        <v>4.12</v>
      </c>
      <c r="G1048">
        <v>2.3229000000000002</v>
      </c>
      <c r="H1048">
        <v>6.6220999999999997</v>
      </c>
      <c r="I1048" s="60">
        <v>44539</v>
      </c>
      <c r="J1048" s="60">
        <v>47096</v>
      </c>
      <c r="K1048">
        <v>2.5499999999999998</v>
      </c>
      <c r="L1048" t="s">
        <v>3248</v>
      </c>
      <c r="M1048">
        <v>1.1599999999999999E-2</v>
      </c>
      <c r="N1048" t="str">
        <f>_xll.IMDP("BND",D1048,$N$1,A1048)</f>
        <v>일반</v>
      </c>
      <c r="O1048">
        <f t="shared" si="16"/>
        <v>2.694564E-2</v>
      </c>
    </row>
    <row r="1049" spans="1:15" x14ac:dyDescent="0.3">
      <c r="A1049" s="60">
        <v>46205</v>
      </c>
      <c r="B1049" t="s">
        <v>2687</v>
      </c>
      <c r="C1049" t="s">
        <v>3502</v>
      </c>
      <c r="D1049" t="s">
        <v>4606</v>
      </c>
      <c r="E1049" t="s">
        <v>4607</v>
      </c>
      <c r="F1049">
        <v>3.47</v>
      </c>
      <c r="G1049">
        <v>0.58730000000000004</v>
      </c>
      <c r="H1049">
        <v>0.6371</v>
      </c>
      <c r="I1049" s="60">
        <v>44602</v>
      </c>
      <c r="J1049" s="60">
        <v>46428</v>
      </c>
      <c r="K1049">
        <v>3.03</v>
      </c>
      <c r="L1049" t="s">
        <v>3248</v>
      </c>
      <c r="M1049">
        <v>1.46E-2</v>
      </c>
      <c r="N1049" t="str">
        <f>_xll.IMDP("BND",D1049,$N$1,A1049)</f>
        <v>일반</v>
      </c>
      <c r="O1049">
        <f t="shared" si="16"/>
        <v>8.57458E-3</v>
      </c>
    </row>
    <row r="1050" spans="1:15" x14ac:dyDescent="0.3">
      <c r="A1050" s="60">
        <v>46205</v>
      </c>
      <c r="B1050" t="s">
        <v>2687</v>
      </c>
      <c r="C1050" t="s">
        <v>3502</v>
      </c>
      <c r="D1050" t="s">
        <v>4608</v>
      </c>
      <c r="E1050" t="s">
        <v>4609</v>
      </c>
      <c r="F1050">
        <v>3.85</v>
      </c>
      <c r="G1050">
        <v>1.0955999999999999</v>
      </c>
      <c r="H1050">
        <v>1.7567999999999999</v>
      </c>
      <c r="I1050" s="60">
        <v>45527</v>
      </c>
      <c r="J1050" s="60">
        <v>46622</v>
      </c>
      <c r="K1050">
        <v>3.28</v>
      </c>
      <c r="L1050" t="s">
        <v>3248</v>
      </c>
      <c r="M1050">
        <v>1.4500000000000001E-2</v>
      </c>
      <c r="N1050" t="str">
        <f>_xll.IMDP("BND",D1050,$N$1,A1050)</f>
        <v>일반</v>
      </c>
      <c r="O1050">
        <f t="shared" si="16"/>
        <v>1.58862E-2</v>
      </c>
    </row>
    <row r="1051" spans="1:15" x14ac:dyDescent="0.3">
      <c r="A1051" s="60">
        <v>46205</v>
      </c>
      <c r="B1051" t="s">
        <v>2687</v>
      </c>
      <c r="C1051" t="s">
        <v>3502</v>
      </c>
      <c r="D1051" t="s">
        <v>4610</v>
      </c>
      <c r="E1051" t="s">
        <v>4611</v>
      </c>
      <c r="F1051">
        <v>3.87</v>
      </c>
      <c r="G1051">
        <v>1.1415</v>
      </c>
      <c r="H1051">
        <v>1.8815</v>
      </c>
      <c r="I1051" s="60">
        <v>45545</v>
      </c>
      <c r="J1051" s="60">
        <v>46640</v>
      </c>
      <c r="K1051">
        <v>3.25</v>
      </c>
      <c r="L1051" t="s">
        <v>3248</v>
      </c>
      <c r="M1051">
        <v>1.4500000000000001E-2</v>
      </c>
      <c r="N1051" t="str">
        <f>_xll.IMDP("BND",D1051,$N$1,A1051)</f>
        <v>일반</v>
      </c>
      <c r="O1051">
        <f t="shared" si="16"/>
        <v>1.655175E-2</v>
      </c>
    </row>
    <row r="1052" spans="1:15" x14ac:dyDescent="0.3">
      <c r="A1052" s="60">
        <v>46205</v>
      </c>
      <c r="B1052" t="s">
        <v>2687</v>
      </c>
      <c r="C1052" t="s">
        <v>3502</v>
      </c>
      <c r="D1052" t="s">
        <v>4612</v>
      </c>
      <c r="E1052" t="s">
        <v>4613</v>
      </c>
      <c r="F1052">
        <v>3.07</v>
      </c>
      <c r="G1052">
        <v>0.27989999999999998</v>
      </c>
      <c r="H1052">
        <v>0.21609999999999999</v>
      </c>
      <c r="I1052" s="60">
        <v>45580</v>
      </c>
      <c r="J1052" s="60">
        <v>46310</v>
      </c>
      <c r="K1052">
        <v>3.23</v>
      </c>
      <c r="L1052" t="s">
        <v>3248</v>
      </c>
      <c r="M1052">
        <v>9.7000000000000003E-3</v>
      </c>
      <c r="N1052" t="str">
        <f>_xll.IMDP("BND",D1052,$N$1,A1052)</f>
        <v>일반</v>
      </c>
      <c r="O1052">
        <f t="shared" si="16"/>
        <v>2.7150299999999998E-3</v>
      </c>
    </row>
    <row r="1053" spans="1:15" x14ac:dyDescent="0.3">
      <c r="A1053" s="60">
        <v>46205</v>
      </c>
      <c r="B1053" t="s">
        <v>2687</v>
      </c>
      <c r="C1053" t="s">
        <v>3502</v>
      </c>
      <c r="D1053" t="s">
        <v>4614</v>
      </c>
      <c r="E1053" t="s">
        <v>4615</v>
      </c>
      <c r="F1053">
        <v>4.21</v>
      </c>
      <c r="G1053">
        <v>3.1257999999999999</v>
      </c>
      <c r="H1053">
        <v>11.6256</v>
      </c>
      <c r="I1053" s="60">
        <v>45608</v>
      </c>
      <c r="J1053" s="60">
        <v>47434</v>
      </c>
      <c r="K1053">
        <v>3.26</v>
      </c>
      <c r="L1053" t="s">
        <v>3248</v>
      </c>
      <c r="M1053">
        <v>9.4000000000000004E-3</v>
      </c>
      <c r="N1053" t="str">
        <f>_xll.IMDP("BND",D1053,$N$1,A1053)</f>
        <v>일반</v>
      </c>
      <c r="O1053">
        <f t="shared" si="16"/>
        <v>2.9382519999999999E-2</v>
      </c>
    </row>
    <row r="1054" spans="1:15" x14ac:dyDescent="0.3">
      <c r="A1054" s="60">
        <v>46205</v>
      </c>
      <c r="B1054" t="s">
        <v>2687</v>
      </c>
      <c r="C1054" t="s">
        <v>3502</v>
      </c>
      <c r="D1054" t="s">
        <v>4616</v>
      </c>
      <c r="E1054" t="s">
        <v>4617</v>
      </c>
      <c r="F1054">
        <v>4</v>
      </c>
      <c r="G1054">
        <v>1.3875999999999999</v>
      </c>
      <c r="H1054">
        <v>2.6227</v>
      </c>
      <c r="I1054" s="60">
        <v>45636</v>
      </c>
      <c r="J1054" s="60">
        <v>46731</v>
      </c>
      <c r="K1054">
        <v>2.95</v>
      </c>
      <c r="L1054" t="s">
        <v>3248</v>
      </c>
      <c r="M1054">
        <v>7.6E-3</v>
      </c>
      <c r="N1054" t="str">
        <f>_xll.IMDP("BND",D1054,$N$1,A1054)</f>
        <v>일반</v>
      </c>
      <c r="O1054">
        <f t="shared" si="16"/>
        <v>1.054576E-2</v>
      </c>
    </row>
    <row r="1055" spans="1:15" x14ac:dyDescent="0.3">
      <c r="A1055" s="60">
        <v>46205</v>
      </c>
      <c r="B1055" t="s">
        <v>2687</v>
      </c>
      <c r="C1055" t="s">
        <v>3502</v>
      </c>
      <c r="D1055" t="s">
        <v>4618</v>
      </c>
      <c r="E1055" t="s">
        <v>4619</v>
      </c>
      <c r="F1055">
        <v>4.01</v>
      </c>
      <c r="G1055">
        <v>1.4579</v>
      </c>
      <c r="H1055">
        <v>2.8868999999999998</v>
      </c>
      <c r="I1055" s="60">
        <v>45671</v>
      </c>
      <c r="J1055" s="60">
        <v>46766</v>
      </c>
      <c r="K1055">
        <v>2.92</v>
      </c>
      <c r="L1055" t="s">
        <v>3248</v>
      </c>
      <c r="M1055">
        <v>9.5999999999999992E-3</v>
      </c>
      <c r="N1055" t="str">
        <f>_xll.IMDP("BND",D1055,$N$1,A1055)</f>
        <v>일반</v>
      </c>
      <c r="O1055">
        <f t="shared" si="16"/>
        <v>1.3995839999999999E-2</v>
      </c>
    </row>
    <row r="1056" spans="1:15" x14ac:dyDescent="0.3">
      <c r="A1056" s="60">
        <v>46205</v>
      </c>
      <c r="B1056" t="s">
        <v>2687</v>
      </c>
      <c r="C1056" t="s">
        <v>3502</v>
      </c>
      <c r="D1056" t="s">
        <v>4620</v>
      </c>
      <c r="E1056" t="s">
        <v>4621</v>
      </c>
      <c r="F1056">
        <v>4.0199999999999996</v>
      </c>
      <c r="G1056">
        <v>1.5363</v>
      </c>
      <c r="H1056">
        <v>3.1602000000000001</v>
      </c>
      <c r="I1056" s="60">
        <v>45700</v>
      </c>
      <c r="J1056" s="60">
        <v>46795</v>
      </c>
      <c r="K1056">
        <v>2.92</v>
      </c>
      <c r="L1056" t="s">
        <v>3248</v>
      </c>
      <c r="M1056">
        <v>9.5999999999999992E-3</v>
      </c>
      <c r="N1056" t="str">
        <f>_xll.IMDP("BND",D1056,$N$1,A1056)</f>
        <v>일반</v>
      </c>
      <c r="O1056">
        <f t="shared" si="16"/>
        <v>1.4748479999999998E-2</v>
      </c>
    </row>
    <row r="1057" spans="1:15" x14ac:dyDescent="0.3">
      <c r="A1057" s="60">
        <v>46205</v>
      </c>
      <c r="B1057" t="s">
        <v>2687</v>
      </c>
      <c r="C1057" t="s">
        <v>3502</v>
      </c>
      <c r="D1057" t="s">
        <v>4622</v>
      </c>
      <c r="E1057" t="s">
        <v>4623</v>
      </c>
      <c r="F1057">
        <v>4.03</v>
      </c>
      <c r="G1057">
        <v>1.6112</v>
      </c>
      <c r="H1057">
        <v>3.4312999999999998</v>
      </c>
      <c r="I1057" s="60">
        <v>45728</v>
      </c>
      <c r="J1057" s="60">
        <v>46822</v>
      </c>
      <c r="K1057">
        <v>2.88</v>
      </c>
      <c r="L1057" t="s">
        <v>3248</v>
      </c>
      <c r="M1057">
        <v>8.6E-3</v>
      </c>
      <c r="N1057" t="str">
        <f>_xll.IMDP("BND",D1057,$N$1,A1057)</f>
        <v>일반</v>
      </c>
      <c r="O1057">
        <f t="shared" si="16"/>
        <v>1.385632E-2</v>
      </c>
    </row>
    <row r="1058" spans="1:15" x14ac:dyDescent="0.3">
      <c r="A1058" s="60">
        <v>46205</v>
      </c>
      <c r="B1058" t="s">
        <v>2687</v>
      </c>
      <c r="C1058" t="s">
        <v>3502</v>
      </c>
      <c r="D1058" t="s">
        <v>4624</v>
      </c>
      <c r="E1058" t="s">
        <v>4625</v>
      </c>
      <c r="F1058">
        <v>4.05</v>
      </c>
      <c r="G1058">
        <v>1.6983999999999999</v>
      </c>
      <c r="H1058">
        <v>3.7608000000000001</v>
      </c>
      <c r="I1058" s="60">
        <v>45758</v>
      </c>
      <c r="J1058" s="60">
        <v>46854</v>
      </c>
      <c r="K1058">
        <v>2.72</v>
      </c>
      <c r="L1058" t="s">
        <v>3248</v>
      </c>
      <c r="M1058">
        <v>9.4999999999999998E-3</v>
      </c>
      <c r="N1058" t="str">
        <f>_xll.IMDP("BND",D1058,$N$1,A1058)</f>
        <v>일반</v>
      </c>
      <c r="O1058">
        <f t="shared" si="16"/>
        <v>1.6134799999999998E-2</v>
      </c>
    </row>
    <row r="1059" spans="1:15" x14ac:dyDescent="0.3">
      <c r="A1059" s="60">
        <v>46205</v>
      </c>
      <c r="B1059" t="s">
        <v>2687</v>
      </c>
      <c r="C1059" t="s">
        <v>3502</v>
      </c>
      <c r="D1059" t="s">
        <v>4626</v>
      </c>
      <c r="E1059" t="s">
        <v>4627</v>
      </c>
      <c r="F1059">
        <v>4.0599999999999996</v>
      </c>
      <c r="G1059">
        <v>1.7819</v>
      </c>
      <c r="H1059">
        <v>4.0910000000000002</v>
      </c>
      <c r="I1059" s="60">
        <v>45790</v>
      </c>
      <c r="J1059" s="60">
        <v>46885</v>
      </c>
      <c r="K1059">
        <v>2.64</v>
      </c>
      <c r="L1059" t="s">
        <v>3248</v>
      </c>
      <c r="M1059">
        <v>9.9000000000000008E-3</v>
      </c>
      <c r="N1059" t="str">
        <f>_xll.IMDP("BND",D1059,$N$1,A1059)</f>
        <v>일반</v>
      </c>
      <c r="O1059">
        <f t="shared" si="16"/>
        <v>1.7640810000000003E-2</v>
      </c>
    </row>
    <row r="1060" spans="1:15" x14ac:dyDescent="0.3">
      <c r="A1060" s="60">
        <v>46205</v>
      </c>
      <c r="B1060" t="s">
        <v>2687</v>
      </c>
      <c r="C1060" t="s">
        <v>3502</v>
      </c>
      <c r="D1060" t="s">
        <v>4628</v>
      </c>
      <c r="E1060" t="s">
        <v>4629</v>
      </c>
      <c r="F1060">
        <v>4.07</v>
      </c>
      <c r="G1060">
        <v>1.8647</v>
      </c>
      <c r="H1060">
        <v>4.4344000000000001</v>
      </c>
      <c r="I1060" s="60">
        <v>45820</v>
      </c>
      <c r="J1060" s="60">
        <v>46916</v>
      </c>
      <c r="K1060">
        <v>2.68</v>
      </c>
      <c r="L1060" t="s">
        <v>3248</v>
      </c>
      <c r="M1060">
        <v>9.4000000000000004E-3</v>
      </c>
      <c r="N1060" t="str">
        <f>_xll.IMDP("BND",D1060,$N$1,A1060)</f>
        <v>일반</v>
      </c>
      <c r="O1060">
        <f t="shared" si="16"/>
        <v>1.7528180000000001E-2</v>
      </c>
    </row>
    <row r="1061" spans="1:15" x14ac:dyDescent="0.3">
      <c r="A1061" s="60">
        <v>46205</v>
      </c>
      <c r="B1061" t="s">
        <v>2687</v>
      </c>
      <c r="C1061" t="s">
        <v>3502</v>
      </c>
      <c r="D1061" t="s">
        <v>4630</v>
      </c>
      <c r="E1061" t="s">
        <v>4631</v>
      </c>
      <c r="F1061">
        <v>4.08</v>
      </c>
      <c r="G1061">
        <v>1.9179999999999999</v>
      </c>
      <c r="H1061">
        <v>4.7088000000000001</v>
      </c>
      <c r="I1061" s="60">
        <v>45849</v>
      </c>
      <c r="J1061" s="60">
        <v>46945</v>
      </c>
      <c r="K1061">
        <v>2.61</v>
      </c>
      <c r="L1061" t="s">
        <v>3248</v>
      </c>
      <c r="M1061">
        <v>8.9999999999999993E-3</v>
      </c>
      <c r="N1061" t="str">
        <f>_xll.IMDP("BND",D1061,$N$1,A1061)</f>
        <v>일반</v>
      </c>
      <c r="O1061">
        <f t="shared" si="16"/>
        <v>1.7262E-2</v>
      </c>
    </row>
    <row r="1062" spans="1:15" x14ac:dyDescent="0.3">
      <c r="A1062" s="60">
        <v>46205</v>
      </c>
      <c r="B1062" t="s">
        <v>2687</v>
      </c>
      <c r="C1062" t="s">
        <v>3502</v>
      </c>
      <c r="D1062" t="s">
        <v>4632</v>
      </c>
      <c r="E1062" t="s">
        <v>4633</v>
      </c>
      <c r="F1062">
        <v>4.09</v>
      </c>
      <c r="G1062">
        <v>2.0002</v>
      </c>
      <c r="H1062">
        <v>5.0709999999999997</v>
      </c>
      <c r="I1062" s="60">
        <v>45881</v>
      </c>
      <c r="J1062" s="60">
        <v>46976</v>
      </c>
      <c r="K1062">
        <v>2.64</v>
      </c>
      <c r="L1062" t="s">
        <v>3248</v>
      </c>
      <c r="M1062">
        <v>9.9000000000000008E-3</v>
      </c>
      <c r="N1062" t="str">
        <f>_xll.IMDP("BND",D1062,$N$1,A1062)</f>
        <v>일반</v>
      </c>
      <c r="O1062">
        <f t="shared" si="16"/>
        <v>1.980198E-2</v>
      </c>
    </row>
    <row r="1063" spans="1:15" x14ac:dyDescent="0.3">
      <c r="A1063" s="60">
        <v>46205</v>
      </c>
      <c r="B1063" t="s">
        <v>2687</v>
      </c>
      <c r="C1063" t="s">
        <v>3502</v>
      </c>
      <c r="D1063" t="s">
        <v>4634</v>
      </c>
      <c r="E1063" t="s">
        <v>4635</v>
      </c>
      <c r="F1063">
        <v>4.0999999999999996</v>
      </c>
      <c r="G1063">
        <v>2.0819000000000001</v>
      </c>
      <c r="H1063">
        <v>5.4454000000000002</v>
      </c>
      <c r="I1063" s="60">
        <v>45911</v>
      </c>
      <c r="J1063" s="60">
        <v>47007</v>
      </c>
      <c r="K1063">
        <v>2.64</v>
      </c>
      <c r="L1063" t="s">
        <v>3248</v>
      </c>
      <c r="M1063">
        <v>9.9000000000000008E-3</v>
      </c>
      <c r="N1063" t="str">
        <f>_xll.IMDP("BND",D1063,$N$1,A1063)</f>
        <v>일반</v>
      </c>
      <c r="O1063">
        <f t="shared" si="16"/>
        <v>2.0610810000000004E-2</v>
      </c>
    </row>
    <row r="1064" spans="1:15" x14ac:dyDescent="0.3">
      <c r="A1064" s="60">
        <v>46205</v>
      </c>
      <c r="B1064" t="s">
        <v>2687</v>
      </c>
      <c r="C1064" t="s">
        <v>3502</v>
      </c>
      <c r="D1064" t="s">
        <v>4636</v>
      </c>
      <c r="E1064" t="s">
        <v>4637</v>
      </c>
      <c r="F1064">
        <v>4.1100000000000003</v>
      </c>
      <c r="G1064">
        <v>2.1654</v>
      </c>
      <c r="H1064">
        <v>5.8451000000000004</v>
      </c>
      <c r="I1064" s="60">
        <v>45943</v>
      </c>
      <c r="J1064" s="60">
        <v>47039</v>
      </c>
      <c r="K1064">
        <v>2.77</v>
      </c>
      <c r="L1064" t="s">
        <v>3248</v>
      </c>
      <c r="M1064">
        <v>9.4000000000000004E-3</v>
      </c>
      <c r="N1064" t="str">
        <f>_xll.IMDP("BND",D1064,$N$1,A1064)</f>
        <v>일반</v>
      </c>
      <c r="O1064">
        <f t="shared" si="16"/>
        <v>2.035476E-2</v>
      </c>
    </row>
    <row r="1065" spans="1:15" x14ac:dyDescent="0.3">
      <c r="A1065" s="60">
        <v>46205</v>
      </c>
      <c r="B1065" t="s">
        <v>2687</v>
      </c>
      <c r="C1065" t="s">
        <v>3502</v>
      </c>
      <c r="D1065" t="s">
        <v>4638</v>
      </c>
      <c r="E1065" t="s">
        <v>4639</v>
      </c>
      <c r="F1065">
        <v>4.0199999999999996</v>
      </c>
      <c r="G1065">
        <v>1.4688000000000001</v>
      </c>
      <c r="H1065">
        <v>2.927</v>
      </c>
      <c r="I1065" s="60">
        <v>46041</v>
      </c>
      <c r="J1065" s="60">
        <v>46771</v>
      </c>
      <c r="K1065">
        <v>3.11</v>
      </c>
      <c r="L1065" t="s">
        <v>3248</v>
      </c>
      <c r="M1065">
        <v>5.7999999999999996E-3</v>
      </c>
      <c r="N1065" t="str">
        <f>_xll.IMDP("BND",D1065,$N$1,A1065)</f>
        <v>일반</v>
      </c>
      <c r="O1065">
        <f t="shared" si="16"/>
        <v>8.5190400000000003E-3</v>
      </c>
    </row>
    <row r="1066" spans="1:15" x14ac:dyDescent="0.3">
      <c r="A1066" s="60">
        <v>46205</v>
      </c>
      <c r="B1066" t="s">
        <v>2687</v>
      </c>
      <c r="C1066" t="s">
        <v>3502</v>
      </c>
      <c r="D1066" t="s">
        <v>4640</v>
      </c>
      <c r="E1066" t="s">
        <v>4641</v>
      </c>
      <c r="F1066">
        <v>4.1399999999999997</v>
      </c>
      <c r="G1066">
        <v>2.4236</v>
      </c>
      <c r="H1066">
        <v>7.2797000000000001</v>
      </c>
      <c r="I1066" s="60">
        <v>46063</v>
      </c>
      <c r="J1066" s="60">
        <v>47158</v>
      </c>
      <c r="K1066">
        <v>3.65</v>
      </c>
      <c r="L1066" t="s">
        <v>3248</v>
      </c>
      <c r="M1066">
        <v>4.7999999999999996E-3</v>
      </c>
      <c r="N1066" t="str">
        <f>_xll.IMDP("BND",D1066,$N$1,A1066)</f>
        <v>일반</v>
      </c>
      <c r="O1066">
        <f t="shared" si="16"/>
        <v>1.1633279999999999E-2</v>
      </c>
    </row>
    <row r="1067" spans="1:15" x14ac:dyDescent="0.3">
      <c r="A1067" s="60">
        <v>46205</v>
      </c>
      <c r="B1067" t="s">
        <v>2687</v>
      </c>
      <c r="C1067" t="s">
        <v>3502</v>
      </c>
      <c r="D1067" t="s">
        <v>4642</v>
      </c>
      <c r="E1067" t="s">
        <v>4643</v>
      </c>
      <c r="F1067">
        <v>4.1500000000000004</v>
      </c>
      <c r="G1067">
        <v>2.5164</v>
      </c>
      <c r="H1067">
        <v>7.7801999999999998</v>
      </c>
      <c r="I1067" s="60">
        <v>46098</v>
      </c>
      <c r="J1067" s="60">
        <v>47193</v>
      </c>
      <c r="K1067">
        <v>3.63</v>
      </c>
      <c r="L1067" t="s">
        <v>3248</v>
      </c>
      <c r="M1067">
        <v>7.7000000000000002E-3</v>
      </c>
      <c r="N1067" t="str">
        <f>_xll.IMDP("BND",D1067,$N$1,A1067)</f>
        <v>일반</v>
      </c>
      <c r="O1067">
        <f t="shared" si="16"/>
        <v>1.9376279999999999E-2</v>
      </c>
    </row>
    <row r="1068" spans="1:15" x14ac:dyDescent="0.3">
      <c r="A1068" s="60">
        <v>46205</v>
      </c>
      <c r="B1068" t="s">
        <v>2687</v>
      </c>
      <c r="C1068" t="s">
        <v>3502</v>
      </c>
      <c r="D1068" t="s">
        <v>4644</v>
      </c>
      <c r="E1068" t="s">
        <v>4645</v>
      </c>
      <c r="F1068">
        <v>4.16</v>
      </c>
      <c r="G1068">
        <v>2.5676000000000001</v>
      </c>
      <c r="H1068">
        <v>8.0754000000000001</v>
      </c>
      <c r="I1068" s="60">
        <v>46119</v>
      </c>
      <c r="J1068" s="60">
        <v>47214</v>
      </c>
      <c r="K1068">
        <v>3.81</v>
      </c>
      <c r="L1068" t="s">
        <v>3248</v>
      </c>
      <c r="M1068">
        <v>8.6999999999999994E-3</v>
      </c>
      <c r="N1068" t="str">
        <f>_xll.IMDP("BND",D1068,$N$1,A1068)</f>
        <v>일반</v>
      </c>
      <c r="O1068">
        <f t="shared" si="16"/>
        <v>2.233812E-2</v>
      </c>
    </row>
    <row r="1069" spans="1:15" x14ac:dyDescent="0.3">
      <c r="A1069" s="60">
        <v>46205</v>
      </c>
      <c r="B1069" t="s">
        <v>2687</v>
      </c>
      <c r="C1069" t="s">
        <v>3502</v>
      </c>
      <c r="D1069" t="s">
        <v>4646</v>
      </c>
      <c r="E1069" t="s">
        <v>4647</v>
      </c>
      <c r="F1069">
        <v>4.17</v>
      </c>
      <c r="G1069">
        <v>2.6551</v>
      </c>
      <c r="H1069">
        <v>8.5810999999999993</v>
      </c>
      <c r="I1069" s="60">
        <v>46154</v>
      </c>
      <c r="J1069" s="60">
        <v>47249</v>
      </c>
      <c r="K1069">
        <v>3.95</v>
      </c>
      <c r="L1069" t="s">
        <v>3248</v>
      </c>
      <c r="M1069">
        <v>1.01E-2</v>
      </c>
      <c r="N1069" t="str">
        <f>_xll.IMDP("BND",D1069,$N$1,A1069)</f>
        <v>일반</v>
      </c>
      <c r="O1069">
        <f t="shared" si="16"/>
        <v>2.6816509999999998E-2</v>
      </c>
    </row>
    <row r="1070" spans="1:15" x14ac:dyDescent="0.3">
      <c r="A1070" s="60">
        <v>46205</v>
      </c>
      <c r="B1070" t="s">
        <v>2687</v>
      </c>
      <c r="C1070" t="s">
        <v>3502</v>
      </c>
      <c r="D1070" t="s">
        <v>4648</v>
      </c>
      <c r="E1070" t="s">
        <v>4649</v>
      </c>
      <c r="F1070">
        <v>4.34</v>
      </c>
      <c r="G1070">
        <v>4.3593000000000002</v>
      </c>
      <c r="H1070">
        <v>22.367699999999999</v>
      </c>
      <c r="I1070" s="60">
        <v>46181</v>
      </c>
      <c r="J1070" s="60">
        <v>48004</v>
      </c>
      <c r="K1070">
        <v>4.5599999999999996</v>
      </c>
      <c r="L1070" t="s">
        <v>3248</v>
      </c>
      <c r="M1070">
        <v>4.8999999999999998E-3</v>
      </c>
      <c r="N1070" t="str">
        <f>_xll.IMDP("BND",D1070,$N$1,A1070)</f>
        <v>일반</v>
      </c>
      <c r="O1070">
        <f t="shared" si="16"/>
        <v>2.1360569999999999E-2</v>
      </c>
    </row>
    <row r="1071" spans="1:15" x14ac:dyDescent="0.3">
      <c r="A1071" s="60">
        <v>46205</v>
      </c>
      <c r="B1071" t="s">
        <v>2687</v>
      </c>
      <c r="C1071" t="s">
        <v>3502</v>
      </c>
      <c r="D1071" t="s">
        <v>4650</v>
      </c>
      <c r="E1071" t="s">
        <v>4651</v>
      </c>
      <c r="F1071">
        <v>3.78</v>
      </c>
      <c r="G1071">
        <v>0.96140000000000003</v>
      </c>
      <c r="H1071">
        <v>1.4005000000000001</v>
      </c>
      <c r="I1071" s="60">
        <v>41089</v>
      </c>
      <c r="J1071" s="60">
        <v>46567</v>
      </c>
      <c r="K1071">
        <v>3.9</v>
      </c>
      <c r="L1071" t="s">
        <v>3248</v>
      </c>
      <c r="M1071">
        <v>3.3999999999999998E-3</v>
      </c>
      <c r="N1071" t="str">
        <f>_xll.IMDP("BND",D1071,$N$1,A1071)</f>
        <v>일반</v>
      </c>
      <c r="O1071">
        <f t="shared" si="16"/>
        <v>3.2687599999999999E-3</v>
      </c>
    </row>
    <row r="1072" spans="1:15" x14ac:dyDescent="0.3">
      <c r="A1072" s="60">
        <v>46205</v>
      </c>
      <c r="B1072" t="s">
        <v>2687</v>
      </c>
      <c r="C1072" t="s">
        <v>3502</v>
      </c>
      <c r="D1072" t="s">
        <v>4652</v>
      </c>
      <c r="E1072" t="s">
        <v>4653</v>
      </c>
      <c r="F1072">
        <v>4.0599999999999996</v>
      </c>
      <c r="G1072">
        <v>1.7451000000000001</v>
      </c>
      <c r="H1072">
        <v>3.9487999999999999</v>
      </c>
      <c r="I1072" s="60">
        <v>41394</v>
      </c>
      <c r="J1072" s="60">
        <v>46873</v>
      </c>
      <c r="K1072">
        <v>3.02</v>
      </c>
      <c r="L1072" t="s">
        <v>3248</v>
      </c>
      <c r="M1072">
        <v>4.7999999999999996E-3</v>
      </c>
      <c r="N1072" t="str">
        <f>_xll.IMDP("BND",D1072,$N$1,A1072)</f>
        <v>일반</v>
      </c>
      <c r="O1072">
        <f t="shared" si="16"/>
        <v>8.3764800000000004E-3</v>
      </c>
    </row>
    <row r="1073" spans="1:15" x14ac:dyDescent="0.3">
      <c r="A1073" s="60">
        <v>46205</v>
      </c>
      <c r="B1073" t="s">
        <v>2687</v>
      </c>
      <c r="C1073" t="s">
        <v>3502</v>
      </c>
      <c r="D1073" t="s">
        <v>4654</v>
      </c>
      <c r="E1073" t="s">
        <v>4655</v>
      </c>
      <c r="F1073">
        <v>4.0999999999999996</v>
      </c>
      <c r="G1073">
        <v>2.0171999999999999</v>
      </c>
      <c r="H1073">
        <v>5.1844999999999999</v>
      </c>
      <c r="I1073" s="60">
        <v>41513</v>
      </c>
      <c r="J1073" s="60">
        <v>46992</v>
      </c>
      <c r="K1073">
        <v>3.87</v>
      </c>
      <c r="L1073" t="s">
        <v>3248</v>
      </c>
      <c r="M1073">
        <v>4.8999999999999998E-3</v>
      </c>
      <c r="N1073" t="str">
        <f>_xll.IMDP("BND",D1073,$N$1,A1073)</f>
        <v>일반</v>
      </c>
      <c r="O1073">
        <f t="shared" si="16"/>
        <v>9.8842799999999988E-3</v>
      </c>
    </row>
    <row r="1074" spans="1:15" x14ac:dyDescent="0.3">
      <c r="A1074" s="60">
        <v>46205</v>
      </c>
      <c r="B1074" t="s">
        <v>2687</v>
      </c>
      <c r="C1074" t="s">
        <v>3502</v>
      </c>
      <c r="D1074" t="s">
        <v>4656</v>
      </c>
      <c r="E1074" t="s">
        <v>4657</v>
      </c>
      <c r="F1074">
        <v>4.16</v>
      </c>
      <c r="G1074">
        <v>2.6328999999999998</v>
      </c>
      <c r="H1074">
        <v>8.4436</v>
      </c>
      <c r="I1074" s="60">
        <v>41758</v>
      </c>
      <c r="J1074" s="60">
        <v>47237</v>
      </c>
      <c r="K1074">
        <v>3.72</v>
      </c>
      <c r="L1074" t="s">
        <v>3248</v>
      </c>
      <c r="M1074">
        <v>4.3E-3</v>
      </c>
      <c r="N1074" t="str">
        <f>_xll.IMDP("BND",D1074,$N$1,A1074)</f>
        <v>일반</v>
      </c>
      <c r="O1074">
        <f t="shared" si="16"/>
        <v>1.1321469999999998E-2</v>
      </c>
    </row>
    <row r="1075" spans="1:15" x14ac:dyDescent="0.3">
      <c r="A1075" s="60">
        <v>46205</v>
      </c>
      <c r="B1075" t="s">
        <v>2687</v>
      </c>
      <c r="C1075" t="s">
        <v>3502</v>
      </c>
      <c r="D1075" t="s">
        <v>1422</v>
      </c>
      <c r="E1075" t="s">
        <v>1423</v>
      </c>
      <c r="F1075">
        <v>4.0999999999999996</v>
      </c>
      <c r="G1075">
        <v>2.1267999999999998</v>
      </c>
      <c r="H1075">
        <v>5.6531000000000002</v>
      </c>
      <c r="I1075" s="60">
        <v>43370</v>
      </c>
      <c r="J1075" s="60">
        <v>47023</v>
      </c>
      <c r="K1075">
        <v>2.54</v>
      </c>
      <c r="L1075" t="s">
        <v>3248</v>
      </c>
      <c r="M1075">
        <v>7.0000000000000001E-3</v>
      </c>
      <c r="N1075" t="str">
        <f>_xll.IMDP("BND",D1075,$N$1,A1075)</f>
        <v>일반</v>
      </c>
      <c r="O1075">
        <f t="shared" si="16"/>
        <v>1.4887599999999999E-2</v>
      </c>
    </row>
    <row r="1076" spans="1:15" x14ac:dyDescent="0.3">
      <c r="A1076" s="60">
        <v>46205</v>
      </c>
      <c r="B1076" t="s">
        <v>2687</v>
      </c>
      <c r="C1076" t="s">
        <v>3502</v>
      </c>
      <c r="D1076" t="s">
        <v>4658</v>
      </c>
      <c r="E1076" t="s">
        <v>4659</v>
      </c>
      <c r="F1076">
        <v>4.21</v>
      </c>
      <c r="G1076">
        <v>3.2372000000000001</v>
      </c>
      <c r="H1076">
        <v>12.258900000000001</v>
      </c>
      <c r="I1076" s="60">
        <v>43797</v>
      </c>
      <c r="J1076" s="60">
        <v>47450</v>
      </c>
      <c r="K1076">
        <v>1.8</v>
      </c>
      <c r="L1076" t="s">
        <v>3248</v>
      </c>
      <c r="M1076">
        <v>8.8999999999999999E-3</v>
      </c>
      <c r="N1076" t="str">
        <f>_xll.IMDP("BND",D1076,$N$1,A1076)</f>
        <v>일반</v>
      </c>
      <c r="O1076">
        <f t="shared" si="16"/>
        <v>2.8811079999999999E-2</v>
      </c>
    </row>
    <row r="1077" spans="1:15" x14ac:dyDescent="0.3">
      <c r="A1077" s="60">
        <v>46205</v>
      </c>
      <c r="B1077" t="s">
        <v>2687</v>
      </c>
      <c r="C1077" t="s">
        <v>3502</v>
      </c>
      <c r="D1077" t="s">
        <v>4660</v>
      </c>
      <c r="E1077" t="s">
        <v>4661</v>
      </c>
      <c r="F1077">
        <v>4.22</v>
      </c>
      <c r="G1077">
        <v>3.3228</v>
      </c>
      <c r="H1077">
        <v>12.8665</v>
      </c>
      <c r="I1077" s="60">
        <v>43829</v>
      </c>
      <c r="J1077" s="60">
        <v>47482</v>
      </c>
      <c r="K1077">
        <v>1.84</v>
      </c>
      <c r="L1077" t="s">
        <v>3248</v>
      </c>
      <c r="M1077">
        <v>8.3999999999999995E-3</v>
      </c>
      <c r="N1077" t="str">
        <f>_xll.IMDP("BND",D1077,$N$1,A1077)</f>
        <v>일반</v>
      </c>
      <c r="O1077">
        <f t="shared" si="16"/>
        <v>2.7911519999999999E-2</v>
      </c>
    </row>
    <row r="1078" spans="1:15" x14ac:dyDescent="0.3">
      <c r="A1078" s="60">
        <v>46205</v>
      </c>
      <c r="B1078" t="s">
        <v>2687</v>
      </c>
      <c r="C1078" t="s">
        <v>3502</v>
      </c>
      <c r="D1078" t="s">
        <v>4662</v>
      </c>
      <c r="E1078" t="s">
        <v>4663</v>
      </c>
      <c r="F1078">
        <v>4.2300000000000004</v>
      </c>
      <c r="G1078">
        <v>3.5640999999999998</v>
      </c>
      <c r="H1078">
        <v>14.7433</v>
      </c>
      <c r="I1078" s="60">
        <v>43930</v>
      </c>
      <c r="J1078" s="60">
        <v>47582</v>
      </c>
      <c r="K1078">
        <v>1.78</v>
      </c>
      <c r="L1078" t="s">
        <v>3248</v>
      </c>
      <c r="M1078">
        <v>4.4000000000000003E-3</v>
      </c>
      <c r="N1078" t="str">
        <f>_xll.IMDP("BND",D1078,$N$1,A1078)</f>
        <v>일반</v>
      </c>
      <c r="O1078">
        <f t="shared" si="16"/>
        <v>1.5682040000000001E-2</v>
      </c>
    </row>
    <row r="1079" spans="1:15" x14ac:dyDescent="0.3">
      <c r="A1079" s="60">
        <v>46205</v>
      </c>
      <c r="B1079" t="s">
        <v>2687</v>
      </c>
      <c r="C1079" t="s">
        <v>3502</v>
      </c>
      <c r="D1079" t="s">
        <v>4664</v>
      </c>
      <c r="E1079" t="s">
        <v>4665</v>
      </c>
      <c r="F1079">
        <v>4.3499999999999996</v>
      </c>
      <c r="G1079">
        <v>4.7111999999999998</v>
      </c>
      <c r="H1079">
        <v>25.43</v>
      </c>
      <c r="I1079" s="60">
        <v>44420</v>
      </c>
      <c r="J1079" s="60">
        <v>48072</v>
      </c>
      <c r="K1079">
        <v>2.09</v>
      </c>
      <c r="L1079" t="s">
        <v>3248</v>
      </c>
      <c r="M1079">
        <v>4.4000000000000003E-3</v>
      </c>
      <c r="N1079" t="str">
        <f>_xll.IMDP("BND",D1079,$N$1,A1079)</f>
        <v>일반</v>
      </c>
      <c r="O1079">
        <f t="shared" si="16"/>
        <v>2.0729279999999999E-2</v>
      </c>
    </row>
    <row r="1080" spans="1:15" x14ac:dyDescent="0.3">
      <c r="A1080" s="60">
        <v>46205</v>
      </c>
      <c r="B1080" t="s">
        <v>2687</v>
      </c>
      <c r="C1080" t="s">
        <v>3502</v>
      </c>
      <c r="D1080" t="s">
        <v>2355</v>
      </c>
      <c r="E1080" t="s">
        <v>4666</v>
      </c>
      <c r="F1080">
        <v>4.3499999999999996</v>
      </c>
      <c r="G1080">
        <v>4.7732999999999999</v>
      </c>
      <c r="H1080">
        <v>26.087499999999999</v>
      </c>
      <c r="I1080" s="60">
        <v>44449</v>
      </c>
      <c r="J1080" s="60">
        <v>48101</v>
      </c>
      <c r="K1080">
        <v>2.2000000000000002</v>
      </c>
      <c r="L1080" t="s">
        <v>3248</v>
      </c>
      <c r="M1080">
        <v>4.4000000000000003E-3</v>
      </c>
      <c r="N1080" t="str">
        <f>_xll.IMDP("BND",D1080,$N$1,A1080)</f>
        <v>일반</v>
      </c>
      <c r="O1080">
        <f t="shared" si="16"/>
        <v>2.100252E-2</v>
      </c>
    </row>
    <row r="1081" spans="1:15" x14ac:dyDescent="0.3">
      <c r="A1081" s="60">
        <v>46205</v>
      </c>
      <c r="B1081" t="s">
        <v>2687</v>
      </c>
      <c r="C1081" t="s">
        <v>3502</v>
      </c>
      <c r="D1081" t="s">
        <v>537</v>
      </c>
      <c r="E1081" t="s">
        <v>539</v>
      </c>
      <c r="F1081">
        <v>4.3499999999999996</v>
      </c>
      <c r="G1081">
        <v>4.8376000000000001</v>
      </c>
      <c r="H1081">
        <v>26.868300000000001</v>
      </c>
      <c r="I1081" s="60">
        <v>44490</v>
      </c>
      <c r="J1081" s="60">
        <v>48142</v>
      </c>
      <c r="K1081">
        <v>2.59</v>
      </c>
      <c r="L1081" t="s">
        <v>3248</v>
      </c>
      <c r="M1081">
        <v>6.7000000000000002E-3</v>
      </c>
      <c r="N1081" t="str">
        <f>_xll.IMDP("BND",D1081,$N$1,A1081)</f>
        <v>일반</v>
      </c>
      <c r="O1081">
        <f t="shared" si="16"/>
        <v>3.2411920000000004E-2</v>
      </c>
    </row>
    <row r="1082" spans="1:15" x14ac:dyDescent="0.3">
      <c r="A1082" s="60">
        <v>46205</v>
      </c>
      <c r="B1082" t="s">
        <v>2687</v>
      </c>
      <c r="C1082" t="s">
        <v>3502</v>
      </c>
      <c r="D1082" t="s">
        <v>4667</v>
      </c>
      <c r="E1082" t="s">
        <v>4668</v>
      </c>
      <c r="F1082">
        <v>4.12</v>
      </c>
      <c r="G1082">
        <v>2.2479</v>
      </c>
      <c r="H1082">
        <v>6.2439999999999998</v>
      </c>
      <c r="I1082" s="60">
        <v>44512</v>
      </c>
      <c r="J1082" s="60">
        <v>47069</v>
      </c>
      <c r="K1082">
        <v>2.59</v>
      </c>
      <c r="L1082" t="s">
        <v>3248</v>
      </c>
      <c r="M1082">
        <v>4.7000000000000002E-3</v>
      </c>
      <c r="N1082" t="str">
        <f>_xll.IMDP("BND",D1082,$N$1,A1082)</f>
        <v>일반</v>
      </c>
      <c r="O1082">
        <f t="shared" si="16"/>
        <v>1.0565130000000001E-2</v>
      </c>
    </row>
    <row r="1083" spans="1:15" x14ac:dyDescent="0.3">
      <c r="A1083" s="60">
        <v>46205</v>
      </c>
      <c r="B1083" t="s">
        <v>2687</v>
      </c>
      <c r="C1083" t="s">
        <v>3502</v>
      </c>
      <c r="D1083" t="s">
        <v>4669</v>
      </c>
      <c r="E1083" t="s">
        <v>4670</v>
      </c>
      <c r="F1083">
        <v>4.3499999999999996</v>
      </c>
      <c r="G1083">
        <v>4.9694000000000003</v>
      </c>
      <c r="H1083">
        <v>28.2225</v>
      </c>
      <c r="I1083" s="60">
        <v>44539</v>
      </c>
      <c r="J1083" s="60">
        <v>48191</v>
      </c>
      <c r="K1083">
        <v>2.58</v>
      </c>
      <c r="L1083" t="s">
        <v>3248</v>
      </c>
      <c r="M1083">
        <v>3.5000000000000001E-3</v>
      </c>
      <c r="N1083" t="str">
        <f>_xll.IMDP("BND",D1083,$N$1,A1083)</f>
        <v>일반</v>
      </c>
      <c r="O1083">
        <f t="shared" si="16"/>
        <v>1.7392900000000003E-2</v>
      </c>
    </row>
    <row r="1084" spans="1:15" x14ac:dyDescent="0.3">
      <c r="A1084" s="60">
        <v>46205</v>
      </c>
      <c r="B1084" t="s">
        <v>2687</v>
      </c>
      <c r="C1084" t="s">
        <v>3502</v>
      </c>
      <c r="D1084" t="s">
        <v>4671</v>
      </c>
      <c r="E1084" t="s">
        <v>4672</v>
      </c>
      <c r="F1084">
        <v>4.13</v>
      </c>
      <c r="G1084">
        <v>2.3654000000000002</v>
      </c>
      <c r="H1084">
        <v>6.9298999999999999</v>
      </c>
      <c r="I1084" s="60">
        <v>44571</v>
      </c>
      <c r="J1084" s="60">
        <v>47128</v>
      </c>
      <c r="K1084">
        <v>2.83</v>
      </c>
      <c r="L1084" t="s">
        <v>3248</v>
      </c>
      <c r="M1084">
        <v>9.4999999999999998E-3</v>
      </c>
      <c r="N1084" t="str">
        <f>_xll.IMDP("BND",D1084,$N$1,A1084)</f>
        <v>일반</v>
      </c>
      <c r="O1084">
        <f t="shared" si="16"/>
        <v>2.24713E-2</v>
      </c>
    </row>
    <row r="1085" spans="1:15" x14ac:dyDescent="0.3">
      <c r="A1085" s="60">
        <v>46205</v>
      </c>
      <c r="B1085" t="s">
        <v>2687</v>
      </c>
      <c r="C1085" t="s">
        <v>3502</v>
      </c>
      <c r="D1085" t="s">
        <v>4673</v>
      </c>
      <c r="E1085" t="s">
        <v>4674</v>
      </c>
      <c r="F1085">
        <v>4.3600000000000003</v>
      </c>
      <c r="G1085">
        <v>4.9874000000000001</v>
      </c>
      <c r="H1085">
        <v>28.9726</v>
      </c>
      <c r="I1085" s="60">
        <v>44602</v>
      </c>
      <c r="J1085" s="60">
        <v>48254</v>
      </c>
      <c r="K1085">
        <v>3.17</v>
      </c>
      <c r="L1085" t="s">
        <v>3248</v>
      </c>
      <c r="M1085">
        <v>3.2000000000000002E-3</v>
      </c>
      <c r="N1085" t="str">
        <f>_xll.IMDP("BND",D1085,$N$1,A1085)</f>
        <v>일반</v>
      </c>
      <c r="O1085">
        <f t="shared" si="16"/>
        <v>1.595968E-2</v>
      </c>
    </row>
    <row r="1086" spans="1:15" x14ac:dyDescent="0.3">
      <c r="A1086" s="60">
        <v>46205</v>
      </c>
      <c r="B1086" t="s">
        <v>2687</v>
      </c>
      <c r="C1086" t="s">
        <v>3502</v>
      </c>
      <c r="D1086" t="s">
        <v>4675</v>
      </c>
      <c r="E1086" t="s">
        <v>4676</v>
      </c>
      <c r="F1086">
        <v>3.59</v>
      </c>
      <c r="G1086">
        <v>0.73480000000000001</v>
      </c>
      <c r="H1086">
        <v>0.90510000000000002</v>
      </c>
      <c r="I1086" s="60">
        <v>44656</v>
      </c>
      <c r="J1086" s="60">
        <v>46482</v>
      </c>
      <c r="K1086">
        <v>3.61</v>
      </c>
      <c r="L1086" t="s">
        <v>3248</v>
      </c>
      <c r="M1086">
        <v>3.3999999999999998E-3</v>
      </c>
      <c r="N1086" t="str">
        <f>_xll.IMDP("BND",D1086,$N$1,A1086)</f>
        <v>일반</v>
      </c>
      <c r="O1086">
        <f t="shared" si="16"/>
        <v>2.4983200000000001E-3</v>
      </c>
    </row>
    <row r="1087" spans="1:15" x14ac:dyDescent="0.3">
      <c r="A1087" s="60">
        <v>46205</v>
      </c>
      <c r="B1087" t="s">
        <v>2687</v>
      </c>
      <c r="C1087" t="s">
        <v>3502</v>
      </c>
      <c r="D1087" t="s">
        <v>4677</v>
      </c>
      <c r="E1087" t="s">
        <v>4678</v>
      </c>
      <c r="F1087">
        <v>3.73</v>
      </c>
      <c r="G1087">
        <v>0.90229999999999999</v>
      </c>
      <c r="H1087">
        <v>1.2616000000000001</v>
      </c>
      <c r="I1087" s="60">
        <v>44719</v>
      </c>
      <c r="J1087" s="60">
        <v>46545</v>
      </c>
      <c r="K1087">
        <v>4.03</v>
      </c>
      <c r="L1087" t="s">
        <v>3248</v>
      </c>
      <c r="M1087">
        <v>3.8999999999999998E-3</v>
      </c>
      <c r="N1087" t="str">
        <f>_xll.IMDP("BND",D1087,$N$1,A1087)</f>
        <v>일반</v>
      </c>
      <c r="O1087">
        <f t="shared" si="16"/>
        <v>3.5189699999999997E-3</v>
      </c>
    </row>
    <row r="1088" spans="1:15" x14ac:dyDescent="0.3">
      <c r="A1088" s="60">
        <v>46205</v>
      </c>
      <c r="B1088" t="s">
        <v>2687</v>
      </c>
      <c r="C1088" t="s">
        <v>3502</v>
      </c>
      <c r="D1088" t="s">
        <v>4679</v>
      </c>
      <c r="E1088" t="s">
        <v>4680</v>
      </c>
      <c r="F1088">
        <v>3.82</v>
      </c>
      <c r="G1088">
        <v>1.0385</v>
      </c>
      <c r="H1088">
        <v>1.6113999999999999</v>
      </c>
      <c r="I1088" s="60">
        <v>44777</v>
      </c>
      <c r="J1088" s="60">
        <v>46603</v>
      </c>
      <c r="K1088">
        <v>4.12</v>
      </c>
      <c r="L1088" t="s">
        <v>3248</v>
      </c>
      <c r="M1088">
        <v>3.0000000000000001E-3</v>
      </c>
      <c r="N1088" t="str">
        <f>_xll.IMDP("BND",D1088,$N$1,A1088)</f>
        <v>일반</v>
      </c>
      <c r="O1088">
        <f t="shared" si="16"/>
        <v>3.1155000000000002E-3</v>
      </c>
    </row>
    <row r="1089" spans="1:15" x14ac:dyDescent="0.3">
      <c r="A1089" s="60">
        <v>46205</v>
      </c>
      <c r="B1089" t="s">
        <v>2687</v>
      </c>
      <c r="C1089" t="s">
        <v>3502</v>
      </c>
      <c r="D1089" t="s">
        <v>4681</v>
      </c>
      <c r="E1089" t="s">
        <v>4682</v>
      </c>
      <c r="F1089">
        <v>3.81</v>
      </c>
      <c r="G1089">
        <v>1.0170999999999999</v>
      </c>
      <c r="H1089">
        <v>1.5526</v>
      </c>
      <c r="I1089" s="60">
        <v>45498</v>
      </c>
      <c r="J1089" s="60">
        <v>46593</v>
      </c>
      <c r="K1089">
        <v>3.29</v>
      </c>
      <c r="L1089" t="s">
        <v>3248</v>
      </c>
      <c r="M1089">
        <v>1.26E-2</v>
      </c>
      <c r="N1089" t="str">
        <f>_xll.IMDP("BND",D1089,$N$1,A1089)</f>
        <v>일반</v>
      </c>
      <c r="O1089">
        <f t="shared" si="16"/>
        <v>1.2815459999999999E-2</v>
      </c>
    </row>
    <row r="1090" spans="1:15" x14ac:dyDescent="0.3">
      <c r="A1090" s="60">
        <v>46205</v>
      </c>
      <c r="B1090" t="s">
        <v>2687</v>
      </c>
      <c r="C1090" t="s">
        <v>3502</v>
      </c>
      <c r="D1090" t="s">
        <v>2585</v>
      </c>
      <c r="E1090" t="s">
        <v>4683</v>
      </c>
      <c r="F1090">
        <v>4.1900000000000004</v>
      </c>
      <c r="G1090">
        <v>2.9098999999999999</v>
      </c>
      <c r="H1090">
        <v>10.222300000000001</v>
      </c>
      <c r="I1090" s="60">
        <v>45527</v>
      </c>
      <c r="J1090" s="60">
        <v>47353</v>
      </c>
      <c r="K1090">
        <v>3.33</v>
      </c>
      <c r="L1090" t="s">
        <v>3248</v>
      </c>
      <c r="M1090">
        <v>9.4999999999999998E-3</v>
      </c>
      <c r="N1090" t="str">
        <f>_xll.IMDP("BND",D1090,$N$1,A1090)</f>
        <v>일반</v>
      </c>
      <c r="O1090">
        <f t="shared" ref="O1090:O1153" si="17">M1090*G1090</f>
        <v>2.764405E-2</v>
      </c>
    </row>
    <row r="1091" spans="1:15" x14ac:dyDescent="0.3">
      <c r="A1091" s="60">
        <v>46205</v>
      </c>
      <c r="B1091" t="s">
        <v>2687</v>
      </c>
      <c r="C1091" t="s">
        <v>3502</v>
      </c>
      <c r="D1091" t="s">
        <v>4684</v>
      </c>
      <c r="E1091" t="s">
        <v>4685</v>
      </c>
      <c r="F1091">
        <v>4.1900000000000004</v>
      </c>
      <c r="G1091">
        <v>2.9575</v>
      </c>
      <c r="H1091">
        <v>10.5212</v>
      </c>
      <c r="I1091" s="60">
        <v>45545</v>
      </c>
      <c r="J1091" s="60">
        <v>47371</v>
      </c>
      <c r="K1091">
        <v>3.28</v>
      </c>
      <c r="L1091" t="s">
        <v>3248</v>
      </c>
      <c r="M1091">
        <v>9.4999999999999998E-3</v>
      </c>
      <c r="N1091" t="str">
        <f>_xll.IMDP("BND",D1091,$N$1,A1091)</f>
        <v>일반</v>
      </c>
      <c r="O1091">
        <f t="shared" si="17"/>
        <v>2.809625E-2</v>
      </c>
    </row>
    <row r="1092" spans="1:15" x14ac:dyDescent="0.3">
      <c r="A1092" s="60">
        <v>46205</v>
      </c>
      <c r="B1092" t="s">
        <v>2687</v>
      </c>
      <c r="C1092" t="s">
        <v>3502</v>
      </c>
      <c r="D1092" t="s">
        <v>4686</v>
      </c>
      <c r="E1092" t="s">
        <v>4687</v>
      </c>
      <c r="F1092">
        <v>3.93</v>
      </c>
      <c r="G1092">
        <v>1.236</v>
      </c>
      <c r="H1092">
        <v>2.1524999999999999</v>
      </c>
      <c r="I1092" s="60">
        <v>45580</v>
      </c>
      <c r="J1092" s="60">
        <v>46675</v>
      </c>
      <c r="K1092">
        <v>3.23</v>
      </c>
      <c r="L1092" t="s">
        <v>3248</v>
      </c>
      <c r="M1092">
        <v>1.44E-2</v>
      </c>
      <c r="N1092" t="str">
        <f>_xll.IMDP("BND",D1092,$N$1,A1092)</f>
        <v>일반</v>
      </c>
      <c r="O1092">
        <f t="shared" si="17"/>
        <v>1.7798399999999999E-2</v>
      </c>
    </row>
    <row r="1093" spans="1:15" x14ac:dyDescent="0.3">
      <c r="A1093" s="60">
        <v>46205</v>
      </c>
      <c r="B1093" t="s">
        <v>2687</v>
      </c>
      <c r="C1093" t="s">
        <v>3502</v>
      </c>
      <c r="D1093" t="s">
        <v>4688</v>
      </c>
      <c r="E1093" t="s">
        <v>4689</v>
      </c>
      <c r="F1093">
        <v>3.24</v>
      </c>
      <c r="G1093">
        <v>0.38769999999999999</v>
      </c>
      <c r="H1093">
        <v>0.34110000000000001</v>
      </c>
      <c r="I1093" s="60">
        <v>45621</v>
      </c>
      <c r="J1093" s="60">
        <v>46351</v>
      </c>
      <c r="K1093">
        <v>3.19</v>
      </c>
      <c r="L1093" t="s">
        <v>3248</v>
      </c>
      <c r="M1093">
        <v>1.9300000000000001E-2</v>
      </c>
      <c r="N1093" t="str">
        <f>_xll.IMDP("BND",D1093,$N$1,A1093)</f>
        <v>일반</v>
      </c>
      <c r="O1093">
        <f t="shared" si="17"/>
        <v>7.4826100000000006E-3</v>
      </c>
    </row>
    <row r="1094" spans="1:15" x14ac:dyDescent="0.3">
      <c r="A1094" s="60">
        <v>46205</v>
      </c>
      <c r="B1094" t="s">
        <v>2687</v>
      </c>
      <c r="C1094" t="s">
        <v>3502</v>
      </c>
      <c r="D1094" t="s">
        <v>4690</v>
      </c>
      <c r="E1094" t="s">
        <v>4691</v>
      </c>
      <c r="F1094">
        <v>4.21</v>
      </c>
      <c r="G1094">
        <v>3.2160000000000002</v>
      </c>
      <c r="H1094">
        <v>12.217000000000001</v>
      </c>
      <c r="I1094" s="60">
        <v>45636</v>
      </c>
      <c r="J1094" s="60">
        <v>47462</v>
      </c>
      <c r="K1094">
        <v>2.97</v>
      </c>
      <c r="L1094" t="s">
        <v>3248</v>
      </c>
      <c r="M1094">
        <v>9.2999999999999992E-3</v>
      </c>
      <c r="N1094" t="str">
        <f>_xll.IMDP("BND",D1094,$N$1,A1094)</f>
        <v>일반</v>
      </c>
      <c r="O1094">
        <f t="shared" si="17"/>
        <v>2.9908799999999999E-2</v>
      </c>
    </row>
    <row r="1095" spans="1:15" x14ac:dyDescent="0.3">
      <c r="A1095" s="60">
        <v>46205</v>
      </c>
      <c r="B1095" t="s">
        <v>2687</v>
      </c>
      <c r="C1095" t="s">
        <v>3502</v>
      </c>
      <c r="D1095" t="s">
        <v>4692</v>
      </c>
      <c r="E1095" t="s">
        <v>4693</v>
      </c>
      <c r="F1095">
        <v>4.22</v>
      </c>
      <c r="G1095">
        <v>3.2534000000000001</v>
      </c>
      <c r="H1095">
        <v>12.641999999999999</v>
      </c>
      <c r="I1095" s="60">
        <v>45671</v>
      </c>
      <c r="J1095" s="60">
        <v>47497</v>
      </c>
      <c r="K1095">
        <v>3.03</v>
      </c>
      <c r="L1095" t="s">
        <v>3248</v>
      </c>
      <c r="M1095">
        <v>4.7000000000000002E-3</v>
      </c>
      <c r="N1095" t="str">
        <f>_xll.IMDP("BND",D1095,$N$1,A1095)</f>
        <v>일반</v>
      </c>
      <c r="O1095">
        <f t="shared" si="17"/>
        <v>1.5290980000000001E-2</v>
      </c>
    </row>
    <row r="1096" spans="1:15" x14ac:dyDescent="0.3">
      <c r="A1096" s="60">
        <v>46205</v>
      </c>
      <c r="B1096" t="s">
        <v>2687</v>
      </c>
      <c r="C1096" t="s">
        <v>3502</v>
      </c>
      <c r="D1096" t="s">
        <v>4694</v>
      </c>
      <c r="E1096" t="s">
        <v>4695</v>
      </c>
      <c r="F1096">
        <v>4.22</v>
      </c>
      <c r="G1096">
        <v>3.3334999999999999</v>
      </c>
      <c r="H1096">
        <v>13.2051</v>
      </c>
      <c r="I1096" s="60">
        <v>45700</v>
      </c>
      <c r="J1096" s="60">
        <v>47526</v>
      </c>
      <c r="K1096">
        <v>3</v>
      </c>
      <c r="L1096" t="s">
        <v>3248</v>
      </c>
      <c r="M1096">
        <v>9.2999999999999992E-3</v>
      </c>
      <c r="N1096" t="str">
        <f>_xll.IMDP("BND",D1096,$N$1,A1096)</f>
        <v>일반</v>
      </c>
      <c r="O1096">
        <f t="shared" si="17"/>
        <v>3.1001549999999996E-2</v>
      </c>
    </row>
    <row r="1097" spans="1:15" x14ac:dyDescent="0.3">
      <c r="A1097" s="60">
        <v>46205</v>
      </c>
      <c r="B1097" t="s">
        <v>2687</v>
      </c>
      <c r="C1097" t="s">
        <v>3502</v>
      </c>
      <c r="D1097" t="s">
        <v>4696</v>
      </c>
      <c r="E1097" t="s">
        <v>4697</v>
      </c>
      <c r="F1097">
        <v>4.2300000000000004</v>
      </c>
      <c r="G1097">
        <v>3.4159999999999999</v>
      </c>
      <c r="H1097">
        <v>13.7986</v>
      </c>
      <c r="I1097" s="60">
        <v>45728</v>
      </c>
      <c r="J1097" s="60">
        <v>47554</v>
      </c>
      <c r="K1097">
        <v>2.97</v>
      </c>
      <c r="L1097" t="s">
        <v>3248</v>
      </c>
      <c r="M1097">
        <v>4.7000000000000002E-3</v>
      </c>
      <c r="N1097" t="str">
        <f>_xll.IMDP("BND",D1097,$N$1,A1097)</f>
        <v>일반</v>
      </c>
      <c r="O1097">
        <f t="shared" si="17"/>
        <v>1.6055199999999999E-2</v>
      </c>
    </row>
    <row r="1098" spans="1:15" x14ac:dyDescent="0.3">
      <c r="A1098" s="60">
        <v>46205</v>
      </c>
      <c r="B1098" t="s">
        <v>2687</v>
      </c>
      <c r="C1098" t="s">
        <v>3502</v>
      </c>
      <c r="D1098" t="s">
        <v>4698</v>
      </c>
      <c r="E1098" t="s">
        <v>4699</v>
      </c>
      <c r="F1098">
        <v>4.2300000000000004</v>
      </c>
      <c r="G1098">
        <v>3.5047999999999999</v>
      </c>
      <c r="H1098">
        <v>14.4352</v>
      </c>
      <c r="I1098" s="60">
        <v>45758</v>
      </c>
      <c r="J1098" s="60">
        <v>47584</v>
      </c>
      <c r="K1098">
        <v>2.8</v>
      </c>
      <c r="L1098" t="s">
        <v>3248</v>
      </c>
      <c r="M1098">
        <v>4.5999999999999999E-3</v>
      </c>
      <c r="N1098" t="str">
        <f>_xll.IMDP("BND",D1098,$N$1,A1098)</f>
        <v>일반</v>
      </c>
      <c r="O1098">
        <f t="shared" si="17"/>
        <v>1.612208E-2</v>
      </c>
    </row>
    <row r="1099" spans="1:15" x14ac:dyDescent="0.3">
      <c r="A1099" s="60">
        <v>46205</v>
      </c>
      <c r="B1099" t="s">
        <v>2687</v>
      </c>
      <c r="C1099" t="s">
        <v>3502</v>
      </c>
      <c r="D1099" t="s">
        <v>4700</v>
      </c>
      <c r="E1099" t="s">
        <v>4701</v>
      </c>
      <c r="F1099">
        <v>4.24</v>
      </c>
      <c r="G1099">
        <v>3.5933999999999999</v>
      </c>
      <c r="H1099">
        <v>15.1023</v>
      </c>
      <c r="I1099" s="60">
        <v>45790</v>
      </c>
      <c r="J1099" s="60">
        <v>47616</v>
      </c>
      <c r="K1099">
        <v>2.76</v>
      </c>
      <c r="L1099" t="s">
        <v>3248</v>
      </c>
      <c r="M1099">
        <v>8.6999999999999994E-3</v>
      </c>
      <c r="N1099" t="str">
        <f>_xll.IMDP("BND",D1099,$N$1,A1099)</f>
        <v>일반</v>
      </c>
      <c r="O1099">
        <f t="shared" si="17"/>
        <v>3.1262579999999998E-2</v>
      </c>
    </row>
    <row r="1100" spans="1:15" x14ac:dyDescent="0.3">
      <c r="A1100" s="60">
        <v>46205</v>
      </c>
      <c r="B1100" t="s">
        <v>2687</v>
      </c>
      <c r="C1100" t="s">
        <v>3502</v>
      </c>
      <c r="D1100" t="s">
        <v>4702</v>
      </c>
      <c r="E1100" t="s">
        <v>4703</v>
      </c>
      <c r="F1100">
        <v>4.25</v>
      </c>
      <c r="G1100">
        <v>3.6701999999999999</v>
      </c>
      <c r="H1100">
        <v>15.7029</v>
      </c>
      <c r="I1100" s="60">
        <v>45820</v>
      </c>
      <c r="J1100" s="60">
        <v>47646</v>
      </c>
      <c r="K1100">
        <v>2.8</v>
      </c>
      <c r="L1100" t="s">
        <v>3248</v>
      </c>
      <c r="M1100">
        <v>6.8999999999999999E-3</v>
      </c>
      <c r="N1100" t="str">
        <f>_xll.IMDP("BND",D1100,$N$1,A1100)</f>
        <v>일반</v>
      </c>
      <c r="O1100">
        <f t="shared" si="17"/>
        <v>2.5324380000000001E-2</v>
      </c>
    </row>
    <row r="1101" spans="1:15" x14ac:dyDescent="0.3">
      <c r="A1101" s="60">
        <v>46205</v>
      </c>
      <c r="B1101" t="s">
        <v>2687</v>
      </c>
      <c r="C1101" t="s">
        <v>3502</v>
      </c>
      <c r="D1101" t="s">
        <v>1943</v>
      </c>
      <c r="E1101" t="s">
        <v>1944</v>
      </c>
      <c r="F1101">
        <v>4.25</v>
      </c>
      <c r="G1101">
        <v>3.6966000000000001</v>
      </c>
      <c r="H1101">
        <v>16.096800000000002</v>
      </c>
      <c r="I1101" s="60">
        <v>45849</v>
      </c>
      <c r="J1101" s="60">
        <v>47675</v>
      </c>
      <c r="K1101">
        <v>2.76</v>
      </c>
      <c r="L1101" t="s">
        <v>3248</v>
      </c>
      <c r="M1101">
        <v>7.4000000000000003E-3</v>
      </c>
      <c r="N1101" t="str">
        <f>_xll.IMDP("BND",D1101,$N$1,A1101)</f>
        <v>일반</v>
      </c>
      <c r="O1101">
        <f t="shared" si="17"/>
        <v>2.7354840000000002E-2</v>
      </c>
    </row>
    <row r="1102" spans="1:15" x14ac:dyDescent="0.3">
      <c r="A1102" s="60">
        <v>46205</v>
      </c>
      <c r="B1102" t="s">
        <v>2687</v>
      </c>
      <c r="C1102" t="s">
        <v>3502</v>
      </c>
      <c r="D1102" t="s">
        <v>1956</v>
      </c>
      <c r="E1102" t="s">
        <v>1957</v>
      </c>
      <c r="F1102">
        <v>4.26</v>
      </c>
      <c r="G1102">
        <v>3.7818000000000001</v>
      </c>
      <c r="H1102">
        <v>16.777999999999999</v>
      </c>
      <c r="I1102" s="60">
        <v>45881</v>
      </c>
      <c r="J1102" s="60">
        <v>47707</v>
      </c>
      <c r="K1102">
        <v>2.78</v>
      </c>
      <c r="L1102" t="s">
        <v>3248</v>
      </c>
      <c r="M1102">
        <v>4.5999999999999999E-3</v>
      </c>
      <c r="N1102" t="str">
        <f>_xll.IMDP("BND",D1102,$N$1,A1102)</f>
        <v>일반</v>
      </c>
      <c r="O1102">
        <f t="shared" si="17"/>
        <v>1.739628E-2</v>
      </c>
    </row>
    <row r="1103" spans="1:15" x14ac:dyDescent="0.3">
      <c r="A1103" s="60">
        <v>46205</v>
      </c>
      <c r="B1103" t="s">
        <v>2687</v>
      </c>
      <c r="C1103" t="s">
        <v>3502</v>
      </c>
      <c r="D1103" t="s">
        <v>4704</v>
      </c>
      <c r="E1103" t="s">
        <v>4705</v>
      </c>
      <c r="F1103">
        <v>4.2699999999999996</v>
      </c>
      <c r="G1103">
        <v>3.8622000000000001</v>
      </c>
      <c r="H1103">
        <v>17.4298</v>
      </c>
      <c r="I1103" s="60">
        <v>45911</v>
      </c>
      <c r="J1103" s="60">
        <v>47736</v>
      </c>
      <c r="K1103">
        <v>2.76</v>
      </c>
      <c r="L1103" t="s">
        <v>3248</v>
      </c>
      <c r="M1103">
        <v>4.1000000000000003E-3</v>
      </c>
      <c r="N1103" t="str">
        <f>_xll.IMDP("BND",D1103,$N$1,A1103)</f>
        <v>일반</v>
      </c>
      <c r="O1103">
        <f t="shared" si="17"/>
        <v>1.5835020000000002E-2</v>
      </c>
    </row>
    <row r="1104" spans="1:15" x14ac:dyDescent="0.3">
      <c r="A1104" s="60">
        <v>46205</v>
      </c>
      <c r="B1104" t="s">
        <v>2687</v>
      </c>
      <c r="C1104" t="s">
        <v>3502</v>
      </c>
      <c r="D1104" t="s">
        <v>4706</v>
      </c>
      <c r="E1104" t="s">
        <v>4707</v>
      </c>
      <c r="F1104">
        <v>4.28</v>
      </c>
      <c r="G1104">
        <v>3.9342999999999999</v>
      </c>
      <c r="H1104">
        <v>18.046800000000001</v>
      </c>
      <c r="I1104" s="60">
        <v>45943</v>
      </c>
      <c r="J1104" s="60">
        <v>47767</v>
      </c>
      <c r="K1104">
        <v>2.89</v>
      </c>
      <c r="L1104" t="s">
        <v>3248</v>
      </c>
      <c r="M1104">
        <v>4.5999999999999999E-3</v>
      </c>
      <c r="N1104" t="str">
        <f>_xll.IMDP("BND",D1104,$N$1,A1104)</f>
        <v>일반</v>
      </c>
      <c r="O1104">
        <f t="shared" si="17"/>
        <v>1.8097780000000001E-2</v>
      </c>
    </row>
    <row r="1105" spans="1:15" x14ac:dyDescent="0.3">
      <c r="A1105" s="60">
        <v>46205</v>
      </c>
      <c r="B1105" t="s">
        <v>2687</v>
      </c>
      <c r="C1105" t="s">
        <v>3502</v>
      </c>
      <c r="D1105" t="s">
        <v>4708</v>
      </c>
      <c r="E1105" t="s">
        <v>4709</v>
      </c>
      <c r="F1105">
        <v>4.13</v>
      </c>
      <c r="G1105">
        <v>2.3736000000000002</v>
      </c>
      <c r="H1105">
        <v>6.9984000000000002</v>
      </c>
      <c r="I1105" s="60">
        <v>46041</v>
      </c>
      <c r="J1105" s="60">
        <v>47137</v>
      </c>
      <c r="K1105">
        <v>3.32</v>
      </c>
      <c r="L1105" t="s">
        <v>3248</v>
      </c>
      <c r="M1105">
        <v>1.2E-2</v>
      </c>
      <c r="N1105" t="str">
        <f>_xll.IMDP("BND",D1105,$N$1,A1105)</f>
        <v>일반</v>
      </c>
      <c r="O1105">
        <f t="shared" si="17"/>
        <v>2.8483200000000004E-2</v>
      </c>
    </row>
    <row r="1106" spans="1:15" x14ac:dyDescent="0.3">
      <c r="A1106" s="60">
        <v>46205</v>
      </c>
      <c r="B1106" t="s">
        <v>2687</v>
      </c>
      <c r="C1106" t="s">
        <v>3502</v>
      </c>
      <c r="D1106" t="s">
        <v>4710</v>
      </c>
      <c r="E1106" t="s">
        <v>4711</v>
      </c>
      <c r="F1106">
        <v>4.0199999999999996</v>
      </c>
      <c r="G1106">
        <v>1.5238</v>
      </c>
      <c r="H1106">
        <v>3.1233</v>
      </c>
      <c r="I1106" s="60">
        <v>46063</v>
      </c>
      <c r="J1106" s="60">
        <v>46793</v>
      </c>
      <c r="K1106">
        <v>3.44</v>
      </c>
      <c r="L1106" t="s">
        <v>3248</v>
      </c>
      <c r="M1106">
        <v>3.3999999999999998E-3</v>
      </c>
      <c r="N1106" t="str">
        <f>_xll.IMDP("BND",D1106,$N$1,A1106)</f>
        <v>일반</v>
      </c>
      <c r="O1106">
        <f t="shared" si="17"/>
        <v>5.1809199999999994E-3</v>
      </c>
    </row>
    <row r="1107" spans="1:15" x14ac:dyDescent="0.3">
      <c r="A1107" s="60">
        <v>46205</v>
      </c>
      <c r="B1107" t="s">
        <v>2687</v>
      </c>
      <c r="C1107" t="s">
        <v>3502</v>
      </c>
      <c r="D1107" t="s">
        <v>4712</v>
      </c>
      <c r="E1107" t="s">
        <v>4713</v>
      </c>
      <c r="F1107">
        <v>4.05</v>
      </c>
      <c r="G1107">
        <v>1.675</v>
      </c>
      <c r="H1107">
        <v>3.6840999999999999</v>
      </c>
      <c r="I1107" s="60">
        <v>46119</v>
      </c>
      <c r="J1107" s="60">
        <v>46850</v>
      </c>
      <c r="K1107">
        <v>3.65</v>
      </c>
      <c r="L1107" t="s">
        <v>3248</v>
      </c>
      <c r="M1107">
        <v>7.1999999999999998E-3</v>
      </c>
      <c r="N1107" t="str">
        <f>_xll.IMDP("BND",D1107,$N$1,A1107)</f>
        <v>일반</v>
      </c>
      <c r="O1107">
        <f t="shared" si="17"/>
        <v>1.206E-2</v>
      </c>
    </row>
    <row r="1108" spans="1:15" x14ac:dyDescent="0.3">
      <c r="A1108" s="60">
        <v>46205</v>
      </c>
      <c r="B1108" t="s">
        <v>2687</v>
      </c>
      <c r="C1108" t="s">
        <v>3502</v>
      </c>
      <c r="D1108" t="s">
        <v>4714</v>
      </c>
      <c r="E1108" t="s">
        <v>4715</v>
      </c>
      <c r="F1108">
        <v>4.33</v>
      </c>
      <c r="G1108">
        <v>4.3335999999999997</v>
      </c>
      <c r="H1108">
        <v>22.052600000000002</v>
      </c>
      <c r="I1108" s="60">
        <v>46154</v>
      </c>
      <c r="J1108" s="60">
        <v>47980</v>
      </c>
      <c r="K1108">
        <v>4.0999999999999996</v>
      </c>
      <c r="L1108" t="s">
        <v>3248</v>
      </c>
      <c r="M1108">
        <v>2.3999999999999998E-3</v>
      </c>
      <c r="N1108" t="str">
        <f>_xll.IMDP("BND",D1108,$N$1,A1108)</f>
        <v>일반</v>
      </c>
      <c r="O1108">
        <f t="shared" si="17"/>
        <v>1.0400639999999997E-2</v>
      </c>
    </row>
    <row r="1109" spans="1:15" x14ac:dyDescent="0.3">
      <c r="A1109" s="60">
        <v>46205</v>
      </c>
      <c r="B1109" t="s">
        <v>2687</v>
      </c>
      <c r="C1109" t="s">
        <v>3502</v>
      </c>
      <c r="D1109" t="s">
        <v>4716</v>
      </c>
      <c r="E1109" t="s">
        <v>4717</v>
      </c>
      <c r="F1109">
        <v>4.07</v>
      </c>
      <c r="G1109">
        <v>1.8385</v>
      </c>
      <c r="H1109">
        <v>4.3448000000000002</v>
      </c>
      <c r="I1109" s="60">
        <v>46184</v>
      </c>
      <c r="J1109" s="60">
        <v>46913</v>
      </c>
      <c r="K1109">
        <v>4.1500000000000004</v>
      </c>
      <c r="L1109" t="s">
        <v>3248</v>
      </c>
      <c r="M1109">
        <v>7.7000000000000002E-3</v>
      </c>
      <c r="N1109" t="str">
        <f>_xll.IMDP("BND",D1109,$N$1,A1109)</f>
        <v>일반</v>
      </c>
      <c r="O1109">
        <f t="shared" si="17"/>
        <v>1.4156450000000001E-2</v>
      </c>
    </row>
    <row r="1110" spans="1:15" x14ac:dyDescent="0.3">
      <c r="A1110" s="60">
        <v>46205</v>
      </c>
      <c r="B1110" t="s">
        <v>2687</v>
      </c>
      <c r="C1110" t="s">
        <v>3502</v>
      </c>
      <c r="D1110" t="s">
        <v>4718</v>
      </c>
      <c r="E1110" t="s">
        <v>4719</v>
      </c>
      <c r="F1110">
        <v>4.2300000000000004</v>
      </c>
      <c r="G1110">
        <v>3.5404</v>
      </c>
      <c r="H1110">
        <v>14.559699999999999</v>
      </c>
      <c r="I1110" s="60">
        <v>43920</v>
      </c>
      <c r="J1110" s="60">
        <v>47572</v>
      </c>
      <c r="K1110">
        <v>1.75</v>
      </c>
      <c r="L1110" t="s">
        <v>3248</v>
      </c>
      <c r="M1110">
        <v>4.4000000000000003E-3</v>
      </c>
      <c r="N1110" t="str">
        <f>_xll.IMDP("BND",D1110,$N$1,A1110)</f>
        <v>일반</v>
      </c>
      <c r="O1110">
        <f t="shared" si="17"/>
        <v>1.5577760000000001E-2</v>
      </c>
    </row>
    <row r="1111" spans="1:15" x14ac:dyDescent="0.3">
      <c r="A1111" s="60">
        <v>46205</v>
      </c>
      <c r="B1111" t="s">
        <v>2687</v>
      </c>
      <c r="C1111" t="s">
        <v>3502</v>
      </c>
      <c r="D1111" t="s">
        <v>4720</v>
      </c>
      <c r="E1111" t="s">
        <v>4721</v>
      </c>
      <c r="F1111">
        <v>4.1100000000000003</v>
      </c>
      <c r="G1111">
        <v>2.2018</v>
      </c>
      <c r="H1111">
        <v>6.016</v>
      </c>
      <c r="I1111" s="60">
        <v>44494</v>
      </c>
      <c r="J1111" s="60">
        <v>47051</v>
      </c>
      <c r="K1111">
        <v>2.59</v>
      </c>
      <c r="L1111" t="s">
        <v>3248</v>
      </c>
      <c r="M1111">
        <v>2.3E-3</v>
      </c>
      <c r="N1111" t="str">
        <f>_xll.IMDP("BND",D1111,$N$1,A1111)</f>
        <v>일반</v>
      </c>
      <c r="O1111">
        <f t="shared" si="17"/>
        <v>5.06414E-3</v>
      </c>
    </row>
    <row r="1112" spans="1:15" x14ac:dyDescent="0.3">
      <c r="A1112" s="60">
        <v>46205</v>
      </c>
      <c r="B1112" t="s">
        <v>2687</v>
      </c>
      <c r="C1112" t="s">
        <v>3502</v>
      </c>
      <c r="D1112" t="s">
        <v>4722</v>
      </c>
      <c r="E1112" t="s">
        <v>4723</v>
      </c>
      <c r="F1112">
        <v>4.3499999999999996</v>
      </c>
      <c r="G1112">
        <v>4.8940000000000001</v>
      </c>
      <c r="H1112">
        <v>27.446200000000001</v>
      </c>
      <c r="I1112" s="60">
        <v>44512</v>
      </c>
      <c r="J1112" s="60">
        <v>48164</v>
      </c>
      <c r="K1112">
        <v>2.59</v>
      </c>
      <c r="L1112" t="s">
        <v>3248</v>
      </c>
      <c r="M1112">
        <v>2.2000000000000001E-3</v>
      </c>
      <c r="N1112" t="str">
        <f>_xll.IMDP("BND",D1112,$N$1,A1112)</f>
        <v>일반</v>
      </c>
      <c r="O1112">
        <f t="shared" si="17"/>
        <v>1.0766800000000002E-2</v>
      </c>
    </row>
    <row r="1113" spans="1:15" x14ac:dyDescent="0.3">
      <c r="A1113" s="60">
        <v>46205</v>
      </c>
      <c r="B1113" t="s">
        <v>2687</v>
      </c>
      <c r="C1113" t="s">
        <v>3502</v>
      </c>
      <c r="D1113" t="s">
        <v>4724</v>
      </c>
      <c r="E1113" t="s">
        <v>4725</v>
      </c>
      <c r="F1113">
        <v>3.36</v>
      </c>
      <c r="G1113">
        <v>0.50960000000000005</v>
      </c>
      <c r="H1113">
        <v>0.51349999999999996</v>
      </c>
      <c r="I1113" s="60">
        <v>44573</v>
      </c>
      <c r="J1113" s="60">
        <v>46399</v>
      </c>
      <c r="K1113">
        <v>2.69</v>
      </c>
      <c r="L1113" t="s">
        <v>3248</v>
      </c>
      <c r="M1113">
        <v>1.3599999999999999E-2</v>
      </c>
      <c r="N1113" t="str">
        <f>_xll.IMDP("BND",D1113,$N$1,A1113)</f>
        <v>일반</v>
      </c>
      <c r="O1113">
        <f t="shared" si="17"/>
        <v>6.9305600000000005E-3</v>
      </c>
    </row>
    <row r="1114" spans="1:15" x14ac:dyDescent="0.3">
      <c r="A1114" s="60">
        <v>46205</v>
      </c>
      <c r="B1114" t="s">
        <v>2687</v>
      </c>
      <c r="C1114" t="s">
        <v>3502</v>
      </c>
      <c r="D1114" t="s">
        <v>4726</v>
      </c>
      <c r="E1114" t="s">
        <v>4727</v>
      </c>
      <c r="F1114">
        <v>3.53</v>
      </c>
      <c r="G1114">
        <v>0.66</v>
      </c>
      <c r="H1114">
        <v>0.76359999999999995</v>
      </c>
      <c r="I1114" s="60">
        <v>44627</v>
      </c>
      <c r="J1114" s="60">
        <v>46453</v>
      </c>
      <c r="K1114">
        <v>3.11</v>
      </c>
      <c r="L1114" t="s">
        <v>3248</v>
      </c>
      <c r="M1114">
        <v>4.4000000000000003E-3</v>
      </c>
      <c r="N1114" t="str">
        <f>_xll.IMDP("BND",D1114,$N$1,A1114)</f>
        <v>일반</v>
      </c>
      <c r="O1114">
        <f t="shared" si="17"/>
        <v>2.9040000000000003E-3</v>
      </c>
    </row>
    <row r="1115" spans="1:15" x14ac:dyDescent="0.3">
      <c r="A1115" s="60">
        <v>46205</v>
      </c>
      <c r="B1115" t="s">
        <v>2687</v>
      </c>
      <c r="C1115" t="s">
        <v>3502</v>
      </c>
      <c r="D1115" t="s">
        <v>4728</v>
      </c>
      <c r="E1115" t="s">
        <v>4729</v>
      </c>
      <c r="F1115">
        <v>4.2</v>
      </c>
      <c r="G1115">
        <v>3.0512000000000001</v>
      </c>
      <c r="H1115">
        <v>11.1313</v>
      </c>
      <c r="I1115" s="60">
        <v>45580</v>
      </c>
      <c r="J1115" s="60">
        <v>47406</v>
      </c>
      <c r="K1115">
        <v>3.3</v>
      </c>
      <c r="L1115" t="s">
        <v>3248</v>
      </c>
      <c r="M1115">
        <v>9.4000000000000004E-3</v>
      </c>
      <c r="N1115" t="str">
        <f>_xll.IMDP("BND",D1115,$N$1,A1115)</f>
        <v>일반</v>
      </c>
      <c r="O1115">
        <f t="shared" si="17"/>
        <v>2.8681280000000003E-2</v>
      </c>
    </row>
    <row r="1116" spans="1:15" x14ac:dyDescent="0.3">
      <c r="A1116" s="60">
        <v>46205</v>
      </c>
      <c r="B1116" t="s">
        <v>2687</v>
      </c>
      <c r="C1116" t="s">
        <v>3502</v>
      </c>
      <c r="D1116" t="s">
        <v>4730</v>
      </c>
      <c r="E1116" t="s">
        <v>4731</v>
      </c>
      <c r="F1116">
        <v>3.98</v>
      </c>
      <c r="G1116">
        <v>1.3440000000000001</v>
      </c>
      <c r="H1116">
        <v>2.4834000000000001</v>
      </c>
      <c r="I1116" s="60">
        <v>45621</v>
      </c>
      <c r="J1116" s="60">
        <v>46716</v>
      </c>
      <c r="K1116">
        <v>3.15</v>
      </c>
      <c r="L1116" t="s">
        <v>3248</v>
      </c>
      <c r="M1116">
        <v>1.43E-2</v>
      </c>
      <c r="N1116" t="str">
        <f>_xll.IMDP("BND",D1116,$N$1,A1116)</f>
        <v>일반</v>
      </c>
      <c r="O1116">
        <f t="shared" si="17"/>
        <v>1.9219200000000002E-2</v>
      </c>
    </row>
    <row r="1117" spans="1:15" x14ac:dyDescent="0.3">
      <c r="A1117" s="60">
        <v>46205</v>
      </c>
      <c r="B1117" t="s">
        <v>2687</v>
      </c>
      <c r="C1117" t="s">
        <v>3502</v>
      </c>
      <c r="D1117" t="s">
        <v>4732</v>
      </c>
      <c r="E1117" t="s">
        <v>4733</v>
      </c>
      <c r="F1117">
        <v>3.3</v>
      </c>
      <c r="G1117">
        <v>0.44890000000000002</v>
      </c>
      <c r="H1117">
        <v>0.42230000000000001</v>
      </c>
      <c r="I1117" s="60">
        <v>45643</v>
      </c>
      <c r="J1117" s="60">
        <v>46373</v>
      </c>
      <c r="K1117">
        <v>3</v>
      </c>
      <c r="L1117" t="s">
        <v>3248</v>
      </c>
      <c r="M1117">
        <v>1.5900000000000001E-2</v>
      </c>
      <c r="N1117" t="str">
        <f>_xll.IMDP("BND",D1117,$N$1,A1117)</f>
        <v>일반</v>
      </c>
      <c r="O1117">
        <f t="shared" si="17"/>
        <v>7.1375100000000006E-3</v>
      </c>
    </row>
    <row r="1118" spans="1:15" x14ac:dyDescent="0.3">
      <c r="A1118" s="60">
        <v>46205</v>
      </c>
      <c r="B1118" t="s">
        <v>2687</v>
      </c>
      <c r="C1118" t="s">
        <v>3502</v>
      </c>
      <c r="D1118" t="s">
        <v>4734</v>
      </c>
      <c r="E1118" t="s">
        <v>4735</v>
      </c>
      <c r="F1118">
        <v>3.4</v>
      </c>
      <c r="G1118">
        <v>0.5363</v>
      </c>
      <c r="H1118">
        <v>0.55469999999999997</v>
      </c>
      <c r="I1118" s="60">
        <v>45679</v>
      </c>
      <c r="J1118" s="60">
        <v>46409</v>
      </c>
      <c r="K1118">
        <v>2.84</v>
      </c>
      <c r="L1118" t="s">
        <v>3248</v>
      </c>
      <c r="M1118">
        <v>9.7000000000000003E-3</v>
      </c>
      <c r="N1118" t="str">
        <f>_xll.IMDP("BND",D1118,$N$1,A1118)</f>
        <v>일반</v>
      </c>
      <c r="O1118">
        <f t="shared" si="17"/>
        <v>5.2021100000000002E-3</v>
      </c>
    </row>
    <row r="1119" spans="1:15" x14ac:dyDescent="0.3">
      <c r="A1119" s="60">
        <v>46205</v>
      </c>
      <c r="B1119" t="s">
        <v>2687</v>
      </c>
      <c r="C1119" t="s">
        <v>3502</v>
      </c>
      <c r="D1119" t="s">
        <v>4736</v>
      </c>
      <c r="E1119" t="s">
        <v>4737</v>
      </c>
      <c r="F1119">
        <v>4.0199999999999996</v>
      </c>
      <c r="G1119">
        <v>1.5502</v>
      </c>
      <c r="H1119">
        <v>3.2096</v>
      </c>
      <c r="I1119" s="60">
        <v>45705</v>
      </c>
      <c r="J1119" s="60">
        <v>46800</v>
      </c>
      <c r="K1119">
        <v>2.89</v>
      </c>
      <c r="L1119" t="s">
        <v>3248</v>
      </c>
      <c r="M1119">
        <v>9.5999999999999992E-3</v>
      </c>
      <c r="N1119" t="str">
        <f>_xll.IMDP("BND",D1119,$N$1,A1119)</f>
        <v>일반</v>
      </c>
      <c r="O1119">
        <f t="shared" si="17"/>
        <v>1.4881919999999998E-2</v>
      </c>
    </row>
    <row r="1120" spans="1:15" x14ac:dyDescent="0.3">
      <c r="A1120" s="60">
        <v>46205</v>
      </c>
      <c r="B1120" t="s">
        <v>2687</v>
      </c>
      <c r="C1120" t="s">
        <v>3502</v>
      </c>
      <c r="D1120" t="s">
        <v>4738</v>
      </c>
      <c r="E1120" t="s">
        <v>4739</v>
      </c>
      <c r="F1120">
        <v>3.55</v>
      </c>
      <c r="G1120">
        <v>0.68720000000000003</v>
      </c>
      <c r="H1120">
        <v>0.81320000000000003</v>
      </c>
      <c r="I1120" s="60">
        <v>45733</v>
      </c>
      <c r="J1120" s="60">
        <v>46463</v>
      </c>
      <c r="K1120">
        <v>2.88</v>
      </c>
      <c r="L1120" t="s">
        <v>3248</v>
      </c>
      <c r="M1120">
        <v>9.7000000000000003E-3</v>
      </c>
      <c r="N1120" t="str">
        <f>_xll.IMDP("BND",D1120,$N$1,A1120)</f>
        <v>일반</v>
      </c>
      <c r="O1120">
        <f t="shared" si="17"/>
        <v>6.6658400000000001E-3</v>
      </c>
    </row>
    <row r="1121" spans="1:15" x14ac:dyDescent="0.3">
      <c r="A1121" s="60">
        <v>46205</v>
      </c>
      <c r="B1121" t="s">
        <v>2687</v>
      </c>
      <c r="C1121" t="s">
        <v>3502</v>
      </c>
      <c r="D1121" t="s">
        <v>4740</v>
      </c>
      <c r="E1121" t="s">
        <v>4741</v>
      </c>
      <c r="F1121">
        <v>3.62</v>
      </c>
      <c r="G1121">
        <v>0.76649999999999996</v>
      </c>
      <c r="H1121">
        <v>0.96709999999999996</v>
      </c>
      <c r="I1121" s="60">
        <v>45763</v>
      </c>
      <c r="J1121" s="60">
        <v>46493</v>
      </c>
      <c r="K1121">
        <v>2.63</v>
      </c>
      <c r="L1121" t="s">
        <v>3248</v>
      </c>
      <c r="M1121">
        <v>9.1000000000000004E-3</v>
      </c>
      <c r="N1121" t="str">
        <f>_xll.IMDP("BND",D1121,$N$1,A1121)</f>
        <v>일반</v>
      </c>
      <c r="O1121">
        <f t="shared" si="17"/>
        <v>6.9751500000000003E-3</v>
      </c>
    </row>
    <row r="1122" spans="1:15" x14ac:dyDescent="0.3">
      <c r="A1122" s="60">
        <v>46205</v>
      </c>
      <c r="B1122" t="s">
        <v>2687</v>
      </c>
      <c r="C1122" t="s">
        <v>3502</v>
      </c>
      <c r="D1122" t="s">
        <v>4742</v>
      </c>
      <c r="E1122" t="s">
        <v>4743</v>
      </c>
      <c r="F1122">
        <v>3.7</v>
      </c>
      <c r="G1122">
        <v>0.8609</v>
      </c>
      <c r="H1122">
        <v>1.1668000000000001</v>
      </c>
      <c r="I1122" s="60">
        <v>45798</v>
      </c>
      <c r="J1122" s="60">
        <v>46528</v>
      </c>
      <c r="K1122">
        <v>2.5499999999999998</v>
      </c>
      <c r="L1122" t="s">
        <v>3248</v>
      </c>
      <c r="M1122">
        <v>4.7999999999999996E-3</v>
      </c>
      <c r="N1122" t="str">
        <f>_xll.IMDP("BND",D1122,$N$1,A1122)</f>
        <v>일반</v>
      </c>
      <c r="O1122">
        <f t="shared" si="17"/>
        <v>4.1323199999999992E-3</v>
      </c>
    </row>
    <row r="1123" spans="1:15" x14ac:dyDescent="0.3">
      <c r="A1123" s="60">
        <v>46205</v>
      </c>
      <c r="B1123" t="s">
        <v>2687</v>
      </c>
      <c r="C1123" t="s">
        <v>3502</v>
      </c>
      <c r="D1123" t="s">
        <v>4744</v>
      </c>
      <c r="E1123" t="s">
        <v>4745</v>
      </c>
      <c r="F1123">
        <v>3.75</v>
      </c>
      <c r="G1123">
        <v>0.92949999999999999</v>
      </c>
      <c r="H1123">
        <v>1.3232999999999999</v>
      </c>
      <c r="I1123" s="60">
        <v>45824</v>
      </c>
      <c r="J1123" s="60">
        <v>46554</v>
      </c>
      <c r="K1123">
        <v>2.67</v>
      </c>
      <c r="L1123" t="s">
        <v>3248</v>
      </c>
      <c r="M1123">
        <v>6.1999999999999998E-3</v>
      </c>
      <c r="N1123" t="str">
        <f>_xll.IMDP("BND",D1123,$N$1,A1123)</f>
        <v>일반</v>
      </c>
      <c r="O1123">
        <f t="shared" si="17"/>
        <v>5.7628999999999996E-3</v>
      </c>
    </row>
    <row r="1124" spans="1:15" x14ac:dyDescent="0.3">
      <c r="A1124" s="60">
        <v>46205</v>
      </c>
      <c r="B1124" t="s">
        <v>2687</v>
      </c>
      <c r="C1124" t="s">
        <v>3502</v>
      </c>
      <c r="D1124" t="s">
        <v>4746</v>
      </c>
      <c r="E1124" t="s">
        <v>4747</v>
      </c>
      <c r="F1124">
        <v>4.03</v>
      </c>
      <c r="G1124">
        <v>1.5639000000000001</v>
      </c>
      <c r="H1124">
        <v>3.2643</v>
      </c>
      <c r="I1124" s="60">
        <v>46077</v>
      </c>
      <c r="J1124" s="60">
        <v>46807</v>
      </c>
      <c r="K1124">
        <v>3.28</v>
      </c>
      <c r="L1124" t="s">
        <v>3248</v>
      </c>
      <c r="M1124">
        <v>5.3E-3</v>
      </c>
      <c r="N1124" t="str">
        <f>_xll.IMDP("BND",D1124,$N$1,A1124)</f>
        <v>일반</v>
      </c>
      <c r="O1124">
        <f t="shared" si="17"/>
        <v>8.2886699999999997E-3</v>
      </c>
    </row>
    <row r="1125" spans="1:15" x14ac:dyDescent="0.3">
      <c r="A1125" s="60">
        <v>46205</v>
      </c>
      <c r="B1125" t="s">
        <v>2687</v>
      </c>
      <c r="C1125" t="s">
        <v>3502</v>
      </c>
      <c r="D1125" t="s">
        <v>4748</v>
      </c>
      <c r="E1125" t="s">
        <v>4749</v>
      </c>
      <c r="F1125">
        <v>4.05</v>
      </c>
      <c r="G1125">
        <v>1.6971000000000001</v>
      </c>
      <c r="H1125">
        <v>3.7669000000000001</v>
      </c>
      <c r="I1125" s="60">
        <v>46127</v>
      </c>
      <c r="J1125" s="60">
        <v>46857</v>
      </c>
      <c r="K1125">
        <v>3.51</v>
      </c>
      <c r="L1125" t="s">
        <v>3248</v>
      </c>
      <c r="M1125">
        <v>7.1999999999999998E-3</v>
      </c>
      <c r="N1125" t="str">
        <f>_xll.IMDP("BND",D1125,$N$1,A1125)</f>
        <v>일반</v>
      </c>
      <c r="O1125">
        <f t="shared" si="17"/>
        <v>1.221912E-2</v>
      </c>
    </row>
    <row r="1126" spans="1:15" x14ac:dyDescent="0.3">
      <c r="A1126" s="60">
        <v>46205</v>
      </c>
      <c r="B1126" t="s">
        <v>2687</v>
      </c>
      <c r="C1126" t="s">
        <v>3502</v>
      </c>
      <c r="D1126" t="s">
        <v>4750</v>
      </c>
      <c r="E1126" t="s">
        <v>4751</v>
      </c>
      <c r="F1126">
        <v>4.09</v>
      </c>
      <c r="G1126">
        <v>1.9454</v>
      </c>
      <c r="H1126">
        <v>4.8597000000000001</v>
      </c>
      <c r="I1126" s="60">
        <v>41485</v>
      </c>
      <c r="J1126" s="60">
        <v>46964</v>
      </c>
      <c r="K1126">
        <v>3.69</v>
      </c>
      <c r="L1126" t="s">
        <v>3248</v>
      </c>
      <c r="M1126">
        <v>3.3999999999999998E-3</v>
      </c>
      <c r="N1126" t="str">
        <f>_xll.IMDP("BND",D1126,$N$1,A1126)</f>
        <v>일반</v>
      </c>
      <c r="O1126">
        <f t="shared" si="17"/>
        <v>6.6143599999999997E-3</v>
      </c>
    </row>
    <row r="1127" spans="1:15" x14ac:dyDescent="0.3">
      <c r="A1127" s="60">
        <v>46205</v>
      </c>
      <c r="B1127" t="s">
        <v>2687</v>
      </c>
      <c r="C1127" t="s">
        <v>3502</v>
      </c>
      <c r="D1127" t="s">
        <v>4752</v>
      </c>
      <c r="E1127" t="s">
        <v>4753</v>
      </c>
      <c r="F1127">
        <v>4.12</v>
      </c>
      <c r="G1127">
        <v>2.2618999999999998</v>
      </c>
      <c r="H1127">
        <v>6.3517000000000001</v>
      </c>
      <c r="I1127" s="60">
        <v>41606</v>
      </c>
      <c r="J1127" s="60">
        <v>47085</v>
      </c>
      <c r="K1127">
        <v>3.88</v>
      </c>
      <c r="L1127" t="s">
        <v>3248</v>
      </c>
      <c r="M1127">
        <v>2.3999999999999998E-3</v>
      </c>
      <c r="N1127" t="str">
        <f>_xll.IMDP("BND",D1127,$N$1,A1127)</f>
        <v>일반</v>
      </c>
      <c r="O1127">
        <f t="shared" si="17"/>
        <v>5.4285599999999989E-3</v>
      </c>
    </row>
    <row r="1128" spans="1:15" x14ac:dyDescent="0.3">
      <c r="A1128" s="60">
        <v>46205</v>
      </c>
      <c r="B1128" t="s">
        <v>2687</v>
      </c>
      <c r="C1128" t="s">
        <v>3502</v>
      </c>
      <c r="D1128" t="s">
        <v>2175</v>
      </c>
      <c r="E1128" t="s">
        <v>2176</v>
      </c>
      <c r="F1128">
        <v>4.24</v>
      </c>
      <c r="G1128">
        <v>3.6179000000000001</v>
      </c>
      <c r="H1128">
        <v>15.155099999999999</v>
      </c>
      <c r="I1128" s="60">
        <v>43950</v>
      </c>
      <c r="J1128" s="60">
        <v>47602</v>
      </c>
      <c r="K1128">
        <v>1.77</v>
      </c>
      <c r="L1128" t="s">
        <v>3248</v>
      </c>
      <c r="M1128">
        <v>4.4000000000000003E-3</v>
      </c>
      <c r="N1128" t="str">
        <f>_xll.IMDP("BND",D1128,$N$1,A1128)</f>
        <v>일반</v>
      </c>
      <c r="O1128">
        <f t="shared" si="17"/>
        <v>1.5918760000000001E-2</v>
      </c>
    </row>
    <row r="1129" spans="1:15" x14ac:dyDescent="0.3">
      <c r="A1129" s="60">
        <v>46205</v>
      </c>
      <c r="B1129" t="s">
        <v>2687</v>
      </c>
      <c r="C1129" t="s">
        <v>3502</v>
      </c>
      <c r="D1129" t="s">
        <v>4754</v>
      </c>
      <c r="E1129" t="s">
        <v>4755</v>
      </c>
      <c r="F1129">
        <v>4.08</v>
      </c>
      <c r="G1129">
        <v>1.9326000000000001</v>
      </c>
      <c r="H1129">
        <v>4.7557</v>
      </c>
      <c r="I1129" s="60">
        <v>44389</v>
      </c>
      <c r="J1129" s="60">
        <v>46946</v>
      </c>
      <c r="K1129">
        <v>2.1</v>
      </c>
      <c r="L1129" t="s">
        <v>3248</v>
      </c>
      <c r="M1129">
        <v>4.7000000000000002E-3</v>
      </c>
      <c r="N1129" t="str">
        <f>_xll.IMDP("BND",D1129,$N$1,A1129)</f>
        <v>일반</v>
      </c>
      <c r="O1129">
        <f t="shared" si="17"/>
        <v>9.0832200000000012E-3</v>
      </c>
    </row>
    <row r="1130" spans="1:15" x14ac:dyDescent="0.3">
      <c r="A1130" s="60">
        <v>46205</v>
      </c>
      <c r="B1130" t="s">
        <v>2687</v>
      </c>
      <c r="C1130" t="s">
        <v>3502</v>
      </c>
      <c r="D1130" t="s">
        <v>4756</v>
      </c>
      <c r="E1130" t="s">
        <v>4757</v>
      </c>
      <c r="F1130">
        <v>4.3499999999999996</v>
      </c>
      <c r="G1130">
        <v>4.7408000000000001</v>
      </c>
      <c r="H1130">
        <v>25.7014</v>
      </c>
      <c r="I1130" s="60">
        <v>44428</v>
      </c>
      <c r="J1130" s="60">
        <v>48080</v>
      </c>
      <c r="K1130">
        <v>2.0299999999999998</v>
      </c>
      <c r="L1130" t="s">
        <v>3248</v>
      </c>
      <c r="M1130">
        <v>4.3E-3</v>
      </c>
      <c r="N1130" t="str">
        <f>_xll.IMDP("BND",D1130,$N$1,A1130)</f>
        <v>일반</v>
      </c>
      <c r="O1130">
        <f t="shared" si="17"/>
        <v>2.0385440000000001E-2</v>
      </c>
    </row>
    <row r="1131" spans="1:15" x14ac:dyDescent="0.3">
      <c r="A1131" s="60">
        <v>46205</v>
      </c>
      <c r="B1131" t="s">
        <v>2687</v>
      </c>
      <c r="C1131" t="s">
        <v>3502</v>
      </c>
      <c r="D1131" t="s">
        <v>4758</v>
      </c>
      <c r="E1131" t="s">
        <v>4759</v>
      </c>
      <c r="F1131">
        <v>4.3499999999999996</v>
      </c>
      <c r="G1131">
        <v>4.8010000000000002</v>
      </c>
      <c r="H1131">
        <v>26.386399999999998</v>
      </c>
      <c r="I1131" s="60">
        <v>44462</v>
      </c>
      <c r="J1131" s="60">
        <v>48114</v>
      </c>
      <c r="K1131">
        <v>2.2599999999999998</v>
      </c>
      <c r="L1131" t="s">
        <v>3248</v>
      </c>
      <c r="M1131">
        <v>8.6999999999999994E-3</v>
      </c>
      <c r="N1131" t="str">
        <f>_xll.IMDP("BND",D1131,$N$1,A1131)</f>
        <v>일반</v>
      </c>
      <c r="O1131">
        <f t="shared" si="17"/>
        <v>4.1768699999999999E-2</v>
      </c>
    </row>
    <row r="1132" spans="1:15" x14ac:dyDescent="0.3">
      <c r="A1132" s="60">
        <v>46205</v>
      </c>
      <c r="B1132" t="s">
        <v>2687</v>
      </c>
      <c r="C1132" t="s">
        <v>3502</v>
      </c>
      <c r="D1132" t="s">
        <v>4760</v>
      </c>
      <c r="E1132" t="s">
        <v>4761</v>
      </c>
      <c r="F1132">
        <v>4.3499999999999996</v>
      </c>
      <c r="G1132">
        <v>4.8460999999999999</v>
      </c>
      <c r="H1132">
        <v>26.960799999999999</v>
      </c>
      <c r="I1132" s="60">
        <v>44494</v>
      </c>
      <c r="J1132" s="60">
        <v>48146</v>
      </c>
      <c r="K1132">
        <v>2.61</v>
      </c>
      <c r="L1132" t="s">
        <v>3248</v>
      </c>
      <c r="M1132">
        <v>5.7999999999999996E-3</v>
      </c>
      <c r="N1132" t="str">
        <f>_xll.IMDP("BND",D1132,$N$1,A1132)</f>
        <v>일반</v>
      </c>
      <c r="O1132">
        <f t="shared" si="17"/>
        <v>2.8107379999999998E-2</v>
      </c>
    </row>
    <row r="1133" spans="1:15" x14ac:dyDescent="0.3">
      <c r="A1133" s="60">
        <v>46205</v>
      </c>
      <c r="B1133" t="s">
        <v>2687</v>
      </c>
      <c r="C1133" t="s">
        <v>3502</v>
      </c>
      <c r="D1133" t="s">
        <v>1911</v>
      </c>
      <c r="E1133" t="s">
        <v>1912</v>
      </c>
      <c r="F1133">
        <v>4.12</v>
      </c>
      <c r="G1133">
        <v>2.2658</v>
      </c>
      <c r="H1133">
        <v>6.3342999999999998</v>
      </c>
      <c r="I1133" s="60">
        <v>44519</v>
      </c>
      <c r="J1133" s="60">
        <v>47076</v>
      </c>
      <c r="K1133">
        <v>2.63</v>
      </c>
      <c r="L1133" t="s">
        <v>3248</v>
      </c>
      <c r="M1133">
        <v>9.7999999999999997E-3</v>
      </c>
      <c r="N1133" t="str">
        <f>_xll.IMDP("BND",D1133,$N$1,A1133)</f>
        <v>일반</v>
      </c>
      <c r="O1133">
        <f t="shared" si="17"/>
        <v>2.220484E-2</v>
      </c>
    </row>
    <row r="1134" spans="1:15" x14ac:dyDescent="0.3">
      <c r="A1134" s="60">
        <v>46205</v>
      </c>
      <c r="B1134" t="s">
        <v>2687</v>
      </c>
      <c r="C1134" t="s">
        <v>3502</v>
      </c>
      <c r="D1134" t="s">
        <v>4762</v>
      </c>
      <c r="E1134" t="s">
        <v>4763</v>
      </c>
      <c r="F1134">
        <v>4.12</v>
      </c>
      <c r="G1134">
        <v>2.3254000000000001</v>
      </c>
      <c r="H1134">
        <v>6.6353</v>
      </c>
      <c r="I1134" s="60">
        <v>44540</v>
      </c>
      <c r="J1134" s="60">
        <v>47097</v>
      </c>
      <c r="K1134">
        <v>2.56</v>
      </c>
      <c r="L1134" t="s">
        <v>3248</v>
      </c>
      <c r="M1134">
        <v>8.3999999999999995E-3</v>
      </c>
      <c r="N1134" t="str">
        <f>_xll.IMDP("BND",D1134,$N$1,A1134)</f>
        <v>일반</v>
      </c>
      <c r="O1134">
        <f t="shared" si="17"/>
        <v>1.953336E-2</v>
      </c>
    </row>
    <row r="1135" spans="1:15" x14ac:dyDescent="0.3">
      <c r="A1135" s="60">
        <v>46205</v>
      </c>
      <c r="B1135" t="s">
        <v>2687</v>
      </c>
      <c r="C1135" t="s">
        <v>3502</v>
      </c>
      <c r="D1135" t="s">
        <v>153</v>
      </c>
      <c r="E1135" t="s">
        <v>1971</v>
      </c>
      <c r="F1135">
        <v>4.3600000000000003</v>
      </c>
      <c r="G1135">
        <v>4.9447000000000001</v>
      </c>
      <c r="H1135">
        <v>28.425000000000001</v>
      </c>
      <c r="I1135" s="60">
        <v>44573</v>
      </c>
      <c r="J1135" s="60">
        <v>48225</v>
      </c>
      <c r="K1135">
        <v>2.9</v>
      </c>
      <c r="L1135" t="s">
        <v>3248</v>
      </c>
      <c r="M1135">
        <v>5.4000000000000003E-3</v>
      </c>
      <c r="N1135" t="str">
        <f>_xll.IMDP("BND",D1135,$N$1,A1135)</f>
        <v>일반</v>
      </c>
      <c r="O1135">
        <f t="shared" si="17"/>
        <v>2.670138E-2</v>
      </c>
    </row>
    <row r="1136" spans="1:15" x14ac:dyDescent="0.3">
      <c r="A1136" s="60">
        <v>46205</v>
      </c>
      <c r="B1136" t="s">
        <v>2687</v>
      </c>
      <c r="C1136" t="s">
        <v>3502</v>
      </c>
      <c r="D1136" t="s">
        <v>4764</v>
      </c>
      <c r="E1136" t="s">
        <v>4765</v>
      </c>
      <c r="F1136">
        <v>4.1399999999999997</v>
      </c>
      <c r="G1136">
        <v>2.4481000000000002</v>
      </c>
      <c r="H1136">
        <v>7.3875000000000002</v>
      </c>
      <c r="I1136" s="60">
        <v>44606</v>
      </c>
      <c r="J1136" s="60">
        <v>47163</v>
      </c>
      <c r="K1136">
        <v>3.19</v>
      </c>
      <c r="L1136" t="s">
        <v>3248</v>
      </c>
      <c r="M1136">
        <v>4.3E-3</v>
      </c>
      <c r="N1136" t="str">
        <f>_xll.IMDP("BND",D1136,$N$1,A1136)</f>
        <v>일반</v>
      </c>
      <c r="O1136">
        <f t="shared" si="17"/>
        <v>1.0526830000000001E-2</v>
      </c>
    </row>
    <row r="1137" spans="1:15" x14ac:dyDescent="0.3">
      <c r="A1137" s="60">
        <v>46205</v>
      </c>
      <c r="B1137" t="s">
        <v>2687</v>
      </c>
      <c r="C1137" t="s">
        <v>3502</v>
      </c>
      <c r="D1137" t="s">
        <v>4766</v>
      </c>
      <c r="E1137" t="s">
        <v>4767</v>
      </c>
      <c r="F1137">
        <v>4.1500000000000004</v>
      </c>
      <c r="G1137">
        <v>2.5114000000000001</v>
      </c>
      <c r="H1137">
        <v>7.7301000000000002</v>
      </c>
      <c r="I1137" s="60">
        <v>44627</v>
      </c>
      <c r="J1137" s="60">
        <v>47184</v>
      </c>
      <c r="K1137">
        <v>3.15</v>
      </c>
      <c r="L1137" t="s">
        <v>3248</v>
      </c>
      <c r="M1137">
        <v>2.3999999999999998E-3</v>
      </c>
      <c r="N1137" t="str">
        <f>_xll.IMDP("BND",D1137,$N$1,A1137)</f>
        <v>일반</v>
      </c>
      <c r="O1137">
        <f t="shared" si="17"/>
        <v>6.0273599999999998E-3</v>
      </c>
    </row>
    <row r="1138" spans="1:15" x14ac:dyDescent="0.3">
      <c r="A1138" s="60">
        <v>46205</v>
      </c>
      <c r="B1138" t="s">
        <v>2687</v>
      </c>
      <c r="C1138" t="s">
        <v>3502</v>
      </c>
      <c r="D1138" t="s">
        <v>4768</v>
      </c>
      <c r="E1138" t="s">
        <v>4769</v>
      </c>
      <c r="F1138">
        <v>4.1900000000000004</v>
      </c>
      <c r="G1138">
        <v>2.8492999999999999</v>
      </c>
      <c r="H1138">
        <v>9.8407</v>
      </c>
      <c r="I1138" s="60">
        <v>45504</v>
      </c>
      <c r="J1138" s="60">
        <v>47330</v>
      </c>
      <c r="K1138">
        <v>3.29</v>
      </c>
      <c r="L1138" t="s">
        <v>3248</v>
      </c>
      <c r="M1138">
        <v>9.4999999999999998E-3</v>
      </c>
      <c r="N1138" t="str">
        <f>_xll.IMDP("BND",D1138,$N$1,A1138)</f>
        <v>일반</v>
      </c>
      <c r="O1138">
        <f t="shared" si="17"/>
        <v>2.7068349999999998E-2</v>
      </c>
    </row>
    <row r="1139" spans="1:15" x14ac:dyDescent="0.3">
      <c r="A1139" s="60">
        <v>46205</v>
      </c>
      <c r="B1139" t="s">
        <v>2687</v>
      </c>
      <c r="C1139" t="s">
        <v>3502</v>
      </c>
      <c r="D1139" t="s">
        <v>4770</v>
      </c>
      <c r="E1139" t="s">
        <v>4771</v>
      </c>
      <c r="F1139">
        <v>3.86</v>
      </c>
      <c r="G1139">
        <v>1.1064000000000001</v>
      </c>
      <c r="H1139">
        <v>1.7858000000000001</v>
      </c>
      <c r="I1139" s="60">
        <v>45531</v>
      </c>
      <c r="J1139" s="60">
        <v>46626</v>
      </c>
      <c r="K1139">
        <v>3.28</v>
      </c>
      <c r="L1139" t="s">
        <v>3248</v>
      </c>
      <c r="M1139">
        <v>1.21E-2</v>
      </c>
      <c r="N1139" t="str">
        <f>_xll.IMDP("BND",D1139,$N$1,A1139)</f>
        <v>일반</v>
      </c>
      <c r="O1139">
        <f t="shared" si="17"/>
        <v>1.338744E-2</v>
      </c>
    </row>
    <row r="1140" spans="1:15" x14ac:dyDescent="0.3">
      <c r="A1140" s="60">
        <v>46205</v>
      </c>
      <c r="B1140" t="s">
        <v>2687</v>
      </c>
      <c r="C1140" t="s">
        <v>3502</v>
      </c>
      <c r="D1140" t="s">
        <v>4772</v>
      </c>
      <c r="E1140" t="s">
        <v>4773</v>
      </c>
      <c r="F1140">
        <v>3.89</v>
      </c>
      <c r="G1140">
        <v>1.1763999999999999</v>
      </c>
      <c r="H1140">
        <v>1.9792000000000001</v>
      </c>
      <c r="I1140" s="60">
        <v>45558</v>
      </c>
      <c r="J1140" s="60">
        <v>46653</v>
      </c>
      <c r="K1140">
        <v>3.19</v>
      </c>
      <c r="L1140" t="s">
        <v>3248</v>
      </c>
      <c r="M1140">
        <v>1.9300000000000001E-2</v>
      </c>
      <c r="N1140" t="str">
        <f>_xll.IMDP("BND",D1140,$N$1,A1140)</f>
        <v>일반</v>
      </c>
      <c r="O1140">
        <f t="shared" si="17"/>
        <v>2.2704519999999999E-2</v>
      </c>
    </row>
    <row r="1141" spans="1:15" x14ac:dyDescent="0.3">
      <c r="A1141" s="60">
        <v>46205</v>
      </c>
      <c r="B1141" t="s">
        <v>2687</v>
      </c>
      <c r="C1141" t="s">
        <v>3502</v>
      </c>
      <c r="D1141" t="s">
        <v>4774</v>
      </c>
      <c r="E1141" t="s">
        <v>4775</v>
      </c>
      <c r="F1141">
        <v>3.94</v>
      </c>
      <c r="G1141">
        <v>1.2628999999999999</v>
      </c>
      <c r="H1141">
        <v>2.2326999999999999</v>
      </c>
      <c r="I1141" s="60">
        <v>45590</v>
      </c>
      <c r="J1141" s="60">
        <v>46685</v>
      </c>
      <c r="K1141">
        <v>3.2</v>
      </c>
      <c r="L1141" t="s">
        <v>3248</v>
      </c>
      <c r="M1141">
        <v>1.9199999999999998E-2</v>
      </c>
      <c r="N1141" t="str">
        <f>_xll.IMDP("BND",D1141,$N$1,A1141)</f>
        <v>일반</v>
      </c>
      <c r="O1141">
        <f t="shared" si="17"/>
        <v>2.4247679999999997E-2</v>
      </c>
    </row>
    <row r="1142" spans="1:15" x14ac:dyDescent="0.3">
      <c r="A1142" s="60">
        <v>46205</v>
      </c>
      <c r="B1142" t="s">
        <v>2687</v>
      </c>
      <c r="C1142" t="s">
        <v>3502</v>
      </c>
      <c r="D1142" t="s">
        <v>4776</v>
      </c>
      <c r="E1142" t="s">
        <v>4777</v>
      </c>
      <c r="F1142">
        <v>4</v>
      </c>
      <c r="G1142">
        <v>1.4059999999999999</v>
      </c>
      <c r="H1142">
        <v>2.6833999999999998</v>
      </c>
      <c r="I1142" s="60">
        <v>45643</v>
      </c>
      <c r="J1142" s="60">
        <v>46738</v>
      </c>
      <c r="K1142">
        <v>2.99</v>
      </c>
      <c r="L1142" t="s">
        <v>3248</v>
      </c>
      <c r="M1142">
        <v>8.0999999999999996E-3</v>
      </c>
      <c r="N1142" t="str">
        <f>_xll.IMDP("BND",D1142,$N$1,A1142)</f>
        <v>일반</v>
      </c>
      <c r="O1142">
        <f t="shared" si="17"/>
        <v>1.1388599999999999E-2</v>
      </c>
    </row>
    <row r="1143" spans="1:15" x14ac:dyDescent="0.3">
      <c r="A1143" s="60">
        <v>46205</v>
      </c>
      <c r="B1143" t="s">
        <v>2687</v>
      </c>
      <c r="C1143" t="s">
        <v>3502</v>
      </c>
      <c r="D1143" t="s">
        <v>1749</v>
      </c>
      <c r="E1143" t="s">
        <v>1750</v>
      </c>
      <c r="F1143">
        <v>4.0199999999999996</v>
      </c>
      <c r="G1143">
        <v>1.48</v>
      </c>
      <c r="H1143">
        <v>2.9622000000000002</v>
      </c>
      <c r="I1143" s="60">
        <v>45679</v>
      </c>
      <c r="J1143" s="60">
        <v>46774</v>
      </c>
      <c r="K1143">
        <v>2.89</v>
      </c>
      <c r="L1143" t="s">
        <v>3248</v>
      </c>
      <c r="M1143">
        <v>9.5999999999999992E-3</v>
      </c>
      <c r="N1143" t="str">
        <f>_xll.IMDP("BND",D1143,$N$1,A1143)</f>
        <v>일반</v>
      </c>
      <c r="O1143">
        <f t="shared" si="17"/>
        <v>1.4207999999999998E-2</v>
      </c>
    </row>
    <row r="1144" spans="1:15" x14ac:dyDescent="0.3">
      <c r="A1144" s="60">
        <v>46205</v>
      </c>
      <c r="B1144" t="s">
        <v>2687</v>
      </c>
      <c r="C1144" t="s">
        <v>3502</v>
      </c>
      <c r="D1144" t="s">
        <v>4778</v>
      </c>
      <c r="E1144" t="s">
        <v>4779</v>
      </c>
      <c r="F1144">
        <v>4.2300000000000004</v>
      </c>
      <c r="G1144">
        <v>3.3481999999999998</v>
      </c>
      <c r="H1144">
        <v>13.308</v>
      </c>
      <c r="I1144" s="60">
        <v>45705</v>
      </c>
      <c r="J1144" s="60">
        <v>47531</v>
      </c>
      <c r="K1144">
        <v>2.98</v>
      </c>
      <c r="L1144" t="s">
        <v>3248</v>
      </c>
      <c r="M1144">
        <v>4.7000000000000002E-3</v>
      </c>
      <c r="N1144" t="str">
        <f>_xll.IMDP("BND",D1144,$N$1,A1144)</f>
        <v>일반</v>
      </c>
      <c r="O1144">
        <f t="shared" si="17"/>
        <v>1.573654E-2</v>
      </c>
    </row>
    <row r="1145" spans="1:15" x14ac:dyDescent="0.3">
      <c r="A1145" s="60">
        <v>46205</v>
      </c>
      <c r="B1145" t="s">
        <v>2687</v>
      </c>
      <c r="C1145" t="s">
        <v>3502</v>
      </c>
      <c r="D1145" t="s">
        <v>4780</v>
      </c>
      <c r="E1145" t="s">
        <v>4781</v>
      </c>
      <c r="F1145">
        <v>4.04</v>
      </c>
      <c r="G1145">
        <v>1.6304000000000001</v>
      </c>
      <c r="H1145">
        <v>3.5041000000000002</v>
      </c>
      <c r="I1145" s="60">
        <v>45733</v>
      </c>
      <c r="J1145" s="60">
        <v>46829</v>
      </c>
      <c r="K1145">
        <v>2.92</v>
      </c>
      <c r="L1145" t="s">
        <v>3248</v>
      </c>
      <c r="M1145">
        <v>9.4999999999999998E-3</v>
      </c>
      <c r="N1145" t="str">
        <f>_xll.IMDP("BND",D1145,$N$1,A1145)</f>
        <v>일반</v>
      </c>
      <c r="O1145">
        <f t="shared" si="17"/>
        <v>1.54888E-2</v>
      </c>
    </row>
    <row r="1146" spans="1:15" x14ac:dyDescent="0.3">
      <c r="A1146" s="60">
        <v>46205</v>
      </c>
      <c r="B1146" t="s">
        <v>2687</v>
      </c>
      <c r="C1146" t="s">
        <v>3502</v>
      </c>
      <c r="D1146" t="s">
        <v>4782</v>
      </c>
      <c r="E1146" t="s">
        <v>4783</v>
      </c>
      <c r="F1146">
        <v>4.05</v>
      </c>
      <c r="G1146">
        <v>1.7085999999999999</v>
      </c>
      <c r="H1146">
        <v>3.7995000000000001</v>
      </c>
      <c r="I1146" s="60">
        <v>45763</v>
      </c>
      <c r="J1146" s="60">
        <v>46857</v>
      </c>
      <c r="K1146">
        <v>2.67</v>
      </c>
      <c r="L1146" t="s">
        <v>3248</v>
      </c>
      <c r="M1146">
        <v>9.4999999999999998E-3</v>
      </c>
      <c r="N1146" t="str">
        <f>_xll.IMDP("BND",D1146,$N$1,A1146)</f>
        <v>일반</v>
      </c>
      <c r="O1146">
        <f t="shared" si="17"/>
        <v>1.6231699999999998E-2</v>
      </c>
    </row>
    <row r="1147" spans="1:15" x14ac:dyDescent="0.3">
      <c r="A1147" s="60">
        <v>46205</v>
      </c>
      <c r="B1147" t="s">
        <v>2687</v>
      </c>
      <c r="C1147" t="s">
        <v>3502</v>
      </c>
      <c r="D1147" t="s">
        <v>4784</v>
      </c>
      <c r="E1147" t="s">
        <v>4785</v>
      </c>
      <c r="F1147">
        <v>4.0599999999999996</v>
      </c>
      <c r="G1147">
        <v>1.8009999999999999</v>
      </c>
      <c r="H1147">
        <v>4.1681999999999997</v>
      </c>
      <c r="I1147" s="60">
        <v>45798</v>
      </c>
      <c r="J1147" s="60">
        <v>46892</v>
      </c>
      <c r="K1147">
        <v>2.61</v>
      </c>
      <c r="L1147" t="s">
        <v>3248</v>
      </c>
      <c r="M1147">
        <v>1.04E-2</v>
      </c>
      <c r="N1147" t="str">
        <f>_xll.IMDP("BND",D1147,$N$1,A1147)</f>
        <v>일반</v>
      </c>
      <c r="O1147">
        <f t="shared" si="17"/>
        <v>1.8730399999999998E-2</v>
      </c>
    </row>
    <row r="1148" spans="1:15" x14ac:dyDescent="0.3">
      <c r="A1148" s="60">
        <v>46205</v>
      </c>
      <c r="B1148" t="s">
        <v>2687</v>
      </c>
      <c r="C1148" t="s">
        <v>3502</v>
      </c>
      <c r="D1148" t="s">
        <v>4786</v>
      </c>
      <c r="E1148" t="s">
        <v>4787</v>
      </c>
      <c r="F1148">
        <v>4.07</v>
      </c>
      <c r="G1148">
        <v>1.8744000000000001</v>
      </c>
      <c r="H1148">
        <v>4.4762000000000004</v>
      </c>
      <c r="I1148" s="60">
        <v>45824</v>
      </c>
      <c r="J1148" s="60">
        <v>46920</v>
      </c>
      <c r="K1148">
        <v>2.76</v>
      </c>
      <c r="L1148" t="s">
        <v>3248</v>
      </c>
      <c r="M1148">
        <v>9.4000000000000004E-3</v>
      </c>
      <c r="N1148" t="str">
        <f>_xll.IMDP("BND",D1148,$N$1,A1148)</f>
        <v>일반</v>
      </c>
      <c r="O1148">
        <f t="shared" si="17"/>
        <v>1.7619360000000001E-2</v>
      </c>
    </row>
    <row r="1149" spans="1:15" x14ac:dyDescent="0.3">
      <c r="A1149" s="60">
        <v>46205</v>
      </c>
      <c r="B1149" t="s">
        <v>2687</v>
      </c>
      <c r="C1149" t="s">
        <v>3502</v>
      </c>
      <c r="D1149" t="s">
        <v>4788</v>
      </c>
      <c r="E1149" t="s">
        <v>4789</v>
      </c>
      <c r="F1149">
        <v>4.1399999999999997</v>
      </c>
      <c r="G1149">
        <v>2.3936000000000002</v>
      </c>
      <c r="H1149">
        <v>7.1081000000000003</v>
      </c>
      <c r="I1149" s="60">
        <v>46049</v>
      </c>
      <c r="J1149" s="60">
        <v>47144</v>
      </c>
      <c r="K1149">
        <v>3.41</v>
      </c>
      <c r="L1149" t="s">
        <v>3248</v>
      </c>
      <c r="M1149">
        <v>4.7999999999999996E-3</v>
      </c>
      <c r="N1149" t="str">
        <f>_xll.IMDP("BND",D1149,$N$1,A1149)</f>
        <v>일반</v>
      </c>
      <c r="O1149">
        <f t="shared" si="17"/>
        <v>1.1489279999999999E-2</v>
      </c>
    </row>
    <row r="1150" spans="1:15" x14ac:dyDescent="0.3">
      <c r="A1150" s="60">
        <v>46205</v>
      </c>
      <c r="B1150" t="s">
        <v>2687</v>
      </c>
      <c r="C1150" t="s">
        <v>3502</v>
      </c>
      <c r="D1150" t="s">
        <v>4790</v>
      </c>
      <c r="E1150" t="s">
        <v>4791</v>
      </c>
      <c r="F1150">
        <v>4.1399999999999997</v>
      </c>
      <c r="G1150">
        <v>2.4662000000000002</v>
      </c>
      <c r="H1150">
        <v>7.5014000000000003</v>
      </c>
      <c r="I1150" s="60">
        <v>46077</v>
      </c>
      <c r="J1150" s="60">
        <v>47172</v>
      </c>
      <c r="K1150">
        <v>3.51</v>
      </c>
      <c r="L1150" t="s">
        <v>3248</v>
      </c>
      <c r="M1150">
        <v>1.0999999999999999E-2</v>
      </c>
      <c r="N1150" t="str">
        <f>_xll.IMDP("BND",D1150,$N$1,A1150)</f>
        <v>일반</v>
      </c>
      <c r="O1150">
        <f t="shared" si="17"/>
        <v>2.7128200000000002E-2</v>
      </c>
    </row>
    <row r="1151" spans="1:15" x14ac:dyDescent="0.3">
      <c r="A1151" s="60">
        <v>46205</v>
      </c>
      <c r="B1151" t="s">
        <v>2687</v>
      </c>
      <c r="C1151" t="s">
        <v>3502</v>
      </c>
      <c r="D1151" t="s">
        <v>4792</v>
      </c>
      <c r="E1151" t="s">
        <v>4793</v>
      </c>
      <c r="F1151">
        <v>4.16</v>
      </c>
      <c r="G1151">
        <v>2.5901999999999998</v>
      </c>
      <c r="H1151">
        <v>8.1966000000000001</v>
      </c>
      <c r="I1151" s="60">
        <v>46127</v>
      </c>
      <c r="J1151" s="60">
        <v>47221</v>
      </c>
      <c r="K1151">
        <v>3.7</v>
      </c>
      <c r="L1151" t="s">
        <v>3248</v>
      </c>
      <c r="M1151">
        <v>1.0500000000000001E-2</v>
      </c>
      <c r="N1151" t="str">
        <f>_xll.IMDP("BND",D1151,$N$1,A1151)</f>
        <v>일반</v>
      </c>
      <c r="O1151">
        <f t="shared" si="17"/>
        <v>2.7197099999999998E-2</v>
      </c>
    </row>
    <row r="1152" spans="1:15" x14ac:dyDescent="0.3">
      <c r="A1152" s="60">
        <v>46205</v>
      </c>
      <c r="B1152" t="s">
        <v>2687</v>
      </c>
      <c r="C1152" t="s">
        <v>3502</v>
      </c>
      <c r="D1152" t="s">
        <v>4794</v>
      </c>
      <c r="E1152" t="s">
        <v>4795</v>
      </c>
      <c r="F1152">
        <v>4.17</v>
      </c>
      <c r="G1152">
        <v>2.6692999999999998</v>
      </c>
      <c r="H1152">
        <v>8.67</v>
      </c>
      <c r="I1152" s="60">
        <v>46162</v>
      </c>
      <c r="J1152" s="60">
        <v>47256</v>
      </c>
      <c r="K1152">
        <v>4.0999999999999996</v>
      </c>
      <c r="L1152" t="s">
        <v>3248</v>
      </c>
      <c r="M1152">
        <v>3.3999999999999998E-3</v>
      </c>
      <c r="N1152" t="str">
        <f>_xll.IMDP("BND",D1152,$N$1,A1152)</f>
        <v>일반</v>
      </c>
      <c r="O1152">
        <f t="shared" si="17"/>
        <v>9.0756199999999995E-3</v>
      </c>
    </row>
    <row r="1153" spans="1:15" x14ac:dyDescent="0.3">
      <c r="A1153" s="60">
        <v>46205</v>
      </c>
      <c r="B1153" t="s">
        <v>2687</v>
      </c>
      <c r="C1153" t="s">
        <v>3502</v>
      </c>
      <c r="D1153" t="s">
        <v>4796</v>
      </c>
      <c r="E1153" t="s">
        <v>4797</v>
      </c>
      <c r="F1153">
        <v>4.34</v>
      </c>
      <c r="G1153">
        <v>4.3822000000000001</v>
      </c>
      <c r="H1153">
        <v>22.57</v>
      </c>
      <c r="I1153" s="60">
        <v>46184</v>
      </c>
      <c r="J1153" s="60">
        <v>48010</v>
      </c>
      <c r="K1153">
        <v>4.47</v>
      </c>
      <c r="L1153" t="s">
        <v>3248</v>
      </c>
      <c r="M1153">
        <v>2.3999999999999998E-3</v>
      </c>
      <c r="N1153" t="str">
        <f>_xll.IMDP("BND",D1153,$N$1,A1153)</f>
        <v>일반</v>
      </c>
      <c r="O1153">
        <f t="shared" si="17"/>
        <v>1.0517279999999999E-2</v>
      </c>
    </row>
    <row r="1154" spans="1:15" x14ac:dyDescent="0.3">
      <c r="A1154" s="60">
        <v>46205</v>
      </c>
      <c r="B1154" t="s">
        <v>2687</v>
      </c>
      <c r="C1154" t="s">
        <v>3502</v>
      </c>
      <c r="D1154" t="s">
        <v>4798</v>
      </c>
      <c r="E1154" t="s">
        <v>4799</v>
      </c>
      <c r="F1154">
        <v>4.34</v>
      </c>
      <c r="G1154">
        <v>4.6144999999999996</v>
      </c>
      <c r="H1154">
        <v>24.5182</v>
      </c>
      <c r="I1154" s="60">
        <v>44389</v>
      </c>
      <c r="J1154" s="60">
        <v>48041</v>
      </c>
      <c r="K1154">
        <v>2.2000000000000002</v>
      </c>
      <c r="L1154" t="s">
        <v>3248</v>
      </c>
      <c r="M1154">
        <v>4.4000000000000003E-3</v>
      </c>
      <c r="N1154" t="str">
        <f>_xll.IMDP("BND",D1154,$N$1,A1154)</f>
        <v>일반</v>
      </c>
      <c r="O1154">
        <f t="shared" ref="O1154:O1217" si="18">M1154*G1154</f>
        <v>2.03038E-2</v>
      </c>
    </row>
    <row r="1155" spans="1:15" x14ac:dyDescent="0.3">
      <c r="A1155" s="60">
        <v>46205</v>
      </c>
      <c r="B1155" t="s">
        <v>2687</v>
      </c>
      <c r="C1155" t="s">
        <v>3502</v>
      </c>
      <c r="D1155" t="s">
        <v>4800</v>
      </c>
      <c r="E1155" t="s">
        <v>4801</v>
      </c>
      <c r="F1155">
        <v>4.3499999999999996</v>
      </c>
      <c r="G1155">
        <v>4.91</v>
      </c>
      <c r="H1155">
        <v>27.618300000000001</v>
      </c>
      <c r="I1155" s="60">
        <v>44519</v>
      </c>
      <c r="J1155" s="60">
        <v>48171</v>
      </c>
      <c r="K1155">
        <v>2.62</v>
      </c>
      <c r="L1155" t="s">
        <v>3248</v>
      </c>
      <c r="M1155">
        <v>2.2000000000000001E-3</v>
      </c>
      <c r="N1155" t="str">
        <f>_xll.IMDP("BND",D1155,$N$1,A1155)</f>
        <v>일반</v>
      </c>
      <c r="O1155">
        <f t="shared" si="18"/>
        <v>1.0802000000000001E-2</v>
      </c>
    </row>
    <row r="1156" spans="1:15" x14ac:dyDescent="0.3">
      <c r="A1156" s="60">
        <v>46205</v>
      </c>
      <c r="B1156" t="s">
        <v>2687</v>
      </c>
      <c r="C1156" t="s">
        <v>3502</v>
      </c>
      <c r="D1156" t="s">
        <v>4802</v>
      </c>
      <c r="E1156" t="s">
        <v>4803</v>
      </c>
      <c r="F1156">
        <v>3.67</v>
      </c>
      <c r="G1156">
        <v>0.82830000000000004</v>
      </c>
      <c r="H1156">
        <v>1.0973999999999999</v>
      </c>
      <c r="I1156" s="60">
        <v>44691</v>
      </c>
      <c r="J1156" s="60">
        <v>46517</v>
      </c>
      <c r="K1156">
        <v>3.99</v>
      </c>
      <c r="L1156" t="s">
        <v>3248</v>
      </c>
      <c r="M1156">
        <v>7.3000000000000001E-3</v>
      </c>
      <c r="N1156" t="str">
        <f>_xll.IMDP("BND",D1156,$N$1,A1156)</f>
        <v>일반</v>
      </c>
      <c r="O1156">
        <f t="shared" si="18"/>
        <v>6.0465900000000001E-3</v>
      </c>
    </row>
    <row r="1157" spans="1:15" x14ac:dyDescent="0.3">
      <c r="A1157" s="60">
        <v>46205</v>
      </c>
      <c r="B1157" t="s">
        <v>2687</v>
      </c>
      <c r="C1157" t="s">
        <v>3502</v>
      </c>
      <c r="D1157" t="s">
        <v>2159</v>
      </c>
      <c r="E1157" t="s">
        <v>2160</v>
      </c>
      <c r="F1157">
        <v>3.76</v>
      </c>
      <c r="G1157">
        <v>0.92810000000000004</v>
      </c>
      <c r="H1157">
        <v>1.3219000000000001</v>
      </c>
      <c r="I1157" s="60">
        <v>44729</v>
      </c>
      <c r="J1157" s="60">
        <v>46555</v>
      </c>
      <c r="K1157">
        <v>4.43</v>
      </c>
      <c r="L1157" t="s">
        <v>3248</v>
      </c>
      <c r="M1157">
        <v>2.8999999999999998E-3</v>
      </c>
      <c r="N1157" t="str">
        <f>_xll.IMDP("BND",D1157,$N$1,A1157)</f>
        <v>일반</v>
      </c>
      <c r="O1157">
        <f t="shared" si="18"/>
        <v>2.6914899999999999E-3</v>
      </c>
    </row>
    <row r="1158" spans="1:15" x14ac:dyDescent="0.3">
      <c r="A1158" s="60">
        <v>46205</v>
      </c>
      <c r="B1158" t="s">
        <v>2687</v>
      </c>
      <c r="C1158" t="s">
        <v>3502</v>
      </c>
      <c r="D1158" t="s">
        <v>4804</v>
      </c>
      <c r="E1158" t="s">
        <v>4805</v>
      </c>
      <c r="F1158">
        <v>3.8</v>
      </c>
      <c r="G1158">
        <v>0.97529999999999994</v>
      </c>
      <c r="H1158">
        <v>1.4539</v>
      </c>
      <c r="I1158" s="60">
        <v>44754</v>
      </c>
      <c r="J1158" s="60">
        <v>46580</v>
      </c>
      <c r="K1158">
        <v>4.2699999999999996</v>
      </c>
      <c r="L1158" t="s">
        <v>3248</v>
      </c>
      <c r="M1158">
        <v>4.4000000000000003E-3</v>
      </c>
      <c r="N1158" t="str">
        <f>_xll.IMDP("BND",D1158,$N$1,A1158)</f>
        <v>일반</v>
      </c>
      <c r="O1158">
        <f t="shared" si="18"/>
        <v>4.2913200000000004E-3</v>
      </c>
    </row>
    <row r="1159" spans="1:15" x14ac:dyDescent="0.3">
      <c r="A1159" s="60">
        <v>46205</v>
      </c>
      <c r="B1159" t="s">
        <v>2687</v>
      </c>
      <c r="C1159" t="s">
        <v>3502</v>
      </c>
      <c r="D1159" t="s">
        <v>4806</v>
      </c>
      <c r="E1159" t="s">
        <v>4807</v>
      </c>
      <c r="F1159">
        <v>3.83</v>
      </c>
      <c r="G1159">
        <v>1.0517000000000001</v>
      </c>
      <c r="H1159">
        <v>1.6455</v>
      </c>
      <c r="I1159" s="60">
        <v>44782</v>
      </c>
      <c r="J1159" s="60">
        <v>46608</v>
      </c>
      <c r="K1159">
        <v>4.18</v>
      </c>
      <c r="L1159" t="s">
        <v>3248</v>
      </c>
      <c r="M1159">
        <v>3.8999999999999998E-3</v>
      </c>
      <c r="N1159" t="str">
        <f>_xll.IMDP("BND",D1159,$N$1,A1159)</f>
        <v>일반</v>
      </c>
      <c r="O1159">
        <f t="shared" si="18"/>
        <v>4.1016300000000002E-3</v>
      </c>
    </row>
    <row r="1160" spans="1:15" x14ac:dyDescent="0.3">
      <c r="A1160" s="60">
        <v>46205</v>
      </c>
      <c r="B1160" t="s">
        <v>2687</v>
      </c>
      <c r="C1160" t="s">
        <v>3502</v>
      </c>
      <c r="D1160" t="s">
        <v>1852</v>
      </c>
      <c r="E1160" t="s">
        <v>1854</v>
      </c>
      <c r="F1160">
        <v>4.2</v>
      </c>
      <c r="G1160">
        <v>3.0789</v>
      </c>
      <c r="H1160">
        <v>11.312799999999999</v>
      </c>
      <c r="I1160" s="60">
        <v>45590</v>
      </c>
      <c r="J1160" s="60">
        <v>47416</v>
      </c>
      <c r="K1160">
        <v>3.28</v>
      </c>
      <c r="L1160" t="s">
        <v>3248</v>
      </c>
      <c r="M1160">
        <v>1.41E-2</v>
      </c>
      <c r="N1160" t="str">
        <f>_xll.IMDP("BND",D1160,$N$1,A1160)</f>
        <v>일반</v>
      </c>
      <c r="O1160">
        <f t="shared" si="18"/>
        <v>4.3412489999999998E-2</v>
      </c>
    </row>
    <row r="1161" spans="1:15" x14ac:dyDescent="0.3">
      <c r="A1161" s="60">
        <v>46205</v>
      </c>
      <c r="B1161" t="s">
        <v>2687</v>
      </c>
      <c r="C1161" t="s">
        <v>3502</v>
      </c>
      <c r="D1161" t="s">
        <v>4808</v>
      </c>
      <c r="E1161" t="s">
        <v>4809</v>
      </c>
      <c r="F1161">
        <v>4.21</v>
      </c>
      <c r="G1161">
        <v>3.2303000000000002</v>
      </c>
      <c r="H1161">
        <v>12.3246</v>
      </c>
      <c r="I1161" s="60">
        <v>45643</v>
      </c>
      <c r="J1161" s="60">
        <v>47469</v>
      </c>
      <c r="K1161">
        <v>3.06</v>
      </c>
      <c r="L1161" t="s">
        <v>3248</v>
      </c>
      <c r="M1161">
        <v>9.2999999999999992E-3</v>
      </c>
      <c r="N1161" t="str">
        <f>_xll.IMDP("BND",D1161,$N$1,A1161)</f>
        <v>일반</v>
      </c>
      <c r="O1161">
        <f t="shared" si="18"/>
        <v>3.0041789999999999E-2</v>
      </c>
    </row>
    <row r="1162" spans="1:15" x14ac:dyDescent="0.3">
      <c r="A1162" s="60">
        <v>46205</v>
      </c>
      <c r="B1162" t="s">
        <v>2687</v>
      </c>
      <c r="C1162" t="s">
        <v>3502</v>
      </c>
      <c r="D1162" t="s">
        <v>4810</v>
      </c>
      <c r="E1162" t="s">
        <v>4811</v>
      </c>
      <c r="F1162">
        <v>4.22</v>
      </c>
      <c r="G1162">
        <v>3.2772999999999999</v>
      </c>
      <c r="H1162">
        <v>12.805</v>
      </c>
      <c r="I1162" s="60">
        <v>45679</v>
      </c>
      <c r="J1162" s="60">
        <v>47505</v>
      </c>
      <c r="K1162">
        <v>2.99</v>
      </c>
      <c r="L1162" t="s">
        <v>3248</v>
      </c>
      <c r="M1162">
        <v>4.7000000000000002E-3</v>
      </c>
      <c r="N1162" t="str">
        <f>_xll.IMDP("BND",D1162,$N$1,A1162)</f>
        <v>일반</v>
      </c>
      <c r="O1162">
        <f t="shared" si="18"/>
        <v>1.540331E-2</v>
      </c>
    </row>
    <row r="1163" spans="1:15" x14ac:dyDescent="0.3">
      <c r="A1163" s="60">
        <v>46205</v>
      </c>
      <c r="B1163" t="s">
        <v>2687</v>
      </c>
      <c r="C1163" t="s">
        <v>3502</v>
      </c>
      <c r="D1163" t="s">
        <v>4812</v>
      </c>
      <c r="E1163" t="s">
        <v>4813</v>
      </c>
      <c r="F1163">
        <v>3.51</v>
      </c>
      <c r="G1163">
        <v>0.62560000000000004</v>
      </c>
      <c r="H1163">
        <v>0.70209999999999995</v>
      </c>
      <c r="I1163" s="60">
        <v>45712</v>
      </c>
      <c r="J1163" s="60">
        <v>46442</v>
      </c>
      <c r="K1163">
        <v>2.86</v>
      </c>
      <c r="L1163" t="s">
        <v>3248</v>
      </c>
      <c r="M1163">
        <v>1.4500000000000001E-2</v>
      </c>
      <c r="N1163" t="str">
        <f>_xll.IMDP("BND",D1163,$N$1,A1163)</f>
        <v>일반</v>
      </c>
      <c r="O1163">
        <f t="shared" si="18"/>
        <v>9.0712000000000015E-3</v>
      </c>
    </row>
    <row r="1164" spans="1:15" x14ac:dyDescent="0.3">
      <c r="A1164" s="60">
        <v>46205</v>
      </c>
      <c r="B1164" t="s">
        <v>2687</v>
      </c>
      <c r="C1164" t="s">
        <v>3502</v>
      </c>
      <c r="D1164" t="s">
        <v>4814</v>
      </c>
      <c r="E1164" t="s">
        <v>4815</v>
      </c>
      <c r="F1164">
        <v>4.2300000000000004</v>
      </c>
      <c r="G1164">
        <v>3.4207999999999998</v>
      </c>
      <c r="H1164">
        <v>13.830299999999999</v>
      </c>
      <c r="I1164" s="60">
        <v>45733</v>
      </c>
      <c r="J1164" s="60">
        <v>47557</v>
      </c>
      <c r="K1164">
        <v>2.97</v>
      </c>
      <c r="L1164" t="s">
        <v>3248</v>
      </c>
      <c r="M1164">
        <v>4.7000000000000002E-3</v>
      </c>
      <c r="N1164" t="str">
        <f>_xll.IMDP("BND",D1164,$N$1,A1164)</f>
        <v>일반</v>
      </c>
      <c r="O1164">
        <f t="shared" si="18"/>
        <v>1.607776E-2</v>
      </c>
    </row>
    <row r="1165" spans="1:15" x14ac:dyDescent="0.3">
      <c r="A1165" s="60">
        <v>46205</v>
      </c>
      <c r="B1165" t="s">
        <v>2687</v>
      </c>
      <c r="C1165" t="s">
        <v>3502</v>
      </c>
      <c r="D1165" t="s">
        <v>4816</v>
      </c>
      <c r="E1165" t="s">
        <v>4817</v>
      </c>
      <c r="F1165">
        <v>4.2300000000000004</v>
      </c>
      <c r="G1165">
        <v>3.5207000000000002</v>
      </c>
      <c r="H1165">
        <v>14.549099999999999</v>
      </c>
      <c r="I1165" s="60">
        <v>45763</v>
      </c>
      <c r="J1165" s="60">
        <v>47589</v>
      </c>
      <c r="K1165">
        <v>2.76</v>
      </c>
      <c r="L1165" t="s">
        <v>3248</v>
      </c>
      <c r="M1165">
        <v>5.1000000000000004E-3</v>
      </c>
      <c r="N1165" t="str">
        <f>_xll.IMDP("BND",D1165,$N$1,A1165)</f>
        <v>일반</v>
      </c>
      <c r="O1165">
        <f t="shared" si="18"/>
        <v>1.7955570000000001E-2</v>
      </c>
    </row>
    <row r="1166" spans="1:15" x14ac:dyDescent="0.3">
      <c r="A1166" s="60">
        <v>46205</v>
      </c>
      <c r="B1166" t="s">
        <v>2687</v>
      </c>
      <c r="C1166" t="s">
        <v>3502</v>
      </c>
      <c r="D1166" t="s">
        <v>4818</v>
      </c>
      <c r="E1166" t="s">
        <v>4819</v>
      </c>
      <c r="F1166">
        <v>4.24</v>
      </c>
      <c r="G1166">
        <v>3.6149</v>
      </c>
      <c r="H1166">
        <v>15.267200000000001</v>
      </c>
      <c r="I1166" s="60">
        <v>45798</v>
      </c>
      <c r="J1166" s="60">
        <v>47624</v>
      </c>
      <c r="K1166">
        <v>2.76</v>
      </c>
      <c r="L1166" t="s">
        <v>3248</v>
      </c>
      <c r="M1166">
        <v>8.2000000000000007E-3</v>
      </c>
      <c r="N1166" t="str">
        <f>_xll.IMDP("BND",D1166,$N$1,A1166)</f>
        <v>일반</v>
      </c>
      <c r="O1166">
        <f t="shared" si="18"/>
        <v>2.9642180000000004E-2</v>
      </c>
    </row>
    <row r="1167" spans="1:15" x14ac:dyDescent="0.3">
      <c r="A1167" s="60">
        <v>46205</v>
      </c>
      <c r="B1167" t="s">
        <v>2687</v>
      </c>
      <c r="C1167" t="s">
        <v>3502</v>
      </c>
      <c r="D1167" t="s">
        <v>4820</v>
      </c>
      <c r="E1167" t="s">
        <v>4821</v>
      </c>
      <c r="F1167">
        <v>4.25</v>
      </c>
      <c r="G1167">
        <v>3.6709000000000001</v>
      </c>
      <c r="H1167">
        <v>15.714499999999999</v>
      </c>
      <c r="I1167" s="60">
        <v>45824</v>
      </c>
      <c r="J1167" s="60">
        <v>47648</v>
      </c>
      <c r="K1167">
        <v>2.87</v>
      </c>
      <c r="L1167" t="s">
        <v>3248</v>
      </c>
      <c r="M1167">
        <v>7.7999999999999996E-3</v>
      </c>
      <c r="N1167" t="str">
        <f>_xll.IMDP("BND",D1167,$N$1,A1167)</f>
        <v>일반</v>
      </c>
      <c r="O1167">
        <f t="shared" si="18"/>
        <v>2.8633019999999999E-2</v>
      </c>
    </row>
    <row r="1168" spans="1:15" x14ac:dyDescent="0.3">
      <c r="A1168" s="60">
        <v>46205</v>
      </c>
      <c r="B1168" t="s">
        <v>2687</v>
      </c>
      <c r="C1168" t="s">
        <v>3502</v>
      </c>
      <c r="D1168" t="s">
        <v>4822</v>
      </c>
      <c r="E1168" t="s">
        <v>4823</v>
      </c>
      <c r="F1168">
        <v>4.3</v>
      </c>
      <c r="G1168">
        <v>4.0868000000000002</v>
      </c>
      <c r="H1168">
        <v>19.762699999999999</v>
      </c>
      <c r="I1168" s="60">
        <v>46049</v>
      </c>
      <c r="J1168" s="60">
        <v>47875</v>
      </c>
      <c r="K1168">
        <v>3.65</v>
      </c>
      <c r="L1168" t="s">
        <v>3248</v>
      </c>
      <c r="M1168">
        <v>3.8E-3</v>
      </c>
      <c r="N1168" t="str">
        <f>_xll.IMDP("BND",D1168,$N$1,A1168)</f>
        <v>일반</v>
      </c>
      <c r="O1168">
        <f t="shared" si="18"/>
        <v>1.5529840000000001E-2</v>
      </c>
    </row>
    <row r="1169" spans="1:15" x14ac:dyDescent="0.3">
      <c r="A1169" s="60">
        <v>46205</v>
      </c>
      <c r="B1169" t="s">
        <v>2687</v>
      </c>
      <c r="C1169" t="s">
        <v>3502</v>
      </c>
      <c r="D1169" t="s">
        <v>4824</v>
      </c>
      <c r="E1169" t="s">
        <v>4825</v>
      </c>
      <c r="F1169">
        <v>4.3099999999999996</v>
      </c>
      <c r="G1169">
        <v>4.157</v>
      </c>
      <c r="H1169">
        <v>20.3889</v>
      </c>
      <c r="I1169" s="60">
        <v>46077</v>
      </c>
      <c r="J1169" s="60">
        <v>47903</v>
      </c>
      <c r="K1169">
        <v>3.71</v>
      </c>
      <c r="L1169" t="s">
        <v>3248</v>
      </c>
      <c r="M1169">
        <v>4.7999999999999996E-3</v>
      </c>
      <c r="N1169" t="str">
        <f>_xll.IMDP("BND",D1169,$N$1,A1169)</f>
        <v>일반</v>
      </c>
      <c r="O1169">
        <f t="shared" si="18"/>
        <v>1.9953599999999998E-2</v>
      </c>
    </row>
    <row r="1170" spans="1:15" x14ac:dyDescent="0.3">
      <c r="A1170" s="60">
        <v>46205</v>
      </c>
      <c r="B1170" t="s">
        <v>2687</v>
      </c>
      <c r="C1170" t="s">
        <v>3502</v>
      </c>
      <c r="D1170" t="s">
        <v>4826</v>
      </c>
      <c r="E1170" t="s">
        <v>4827</v>
      </c>
      <c r="F1170">
        <v>4.07</v>
      </c>
      <c r="G1170">
        <v>1.8042</v>
      </c>
      <c r="H1170">
        <v>4.1993</v>
      </c>
      <c r="I1170" s="60">
        <v>46168</v>
      </c>
      <c r="J1170" s="60">
        <v>46899</v>
      </c>
      <c r="K1170">
        <v>3.83</v>
      </c>
      <c r="L1170" t="s">
        <v>3248</v>
      </c>
      <c r="M1170">
        <v>3.3999999999999998E-3</v>
      </c>
      <c r="N1170" t="str">
        <f>_xll.IMDP("BND",D1170,$N$1,A1170)</f>
        <v>일반</v>
      </c>
      <c r="O1170">
        <f t="shared" si="18"/>
        <v>6.1342799999999998E-3</v>
      </c>
    </row>
    <row r="1171" spans="1:15" x14ac:dyDescent="0.3">
      <c r="A1171" s="60">
        <v>46205</v>
      </c>
      <c r="B1171" t="s">
        <v>2687</v>
      </c>
      <c r="C1171" t="s">
        <v>3502</v>
      </c>
      <c r="D1171" t="s">
        <v>4828</v>
      </c>
      <c r="E1171" t="s">
        <v>4829</v>
      </c>
      <c r="F1171">
        <v>4.08</v>
      </c>
      <c r="G1171">
        <v>1.8567</v>
      </c>
      <c r="H1171">
        <v>4.4202000000000004</v>
      </c>
      <c r="I1171" s="60">
        <v>46189</v>
      </c>
      <c r="J1171" s="60">
        <v>46920</v>
      </c>
      <c r="K1171">
        <v>4.0599999999999996</v>
      </c>
      <c r="L1171" t="s">
        <v>3248</v>
      </c>
      <c r="M1171">
        <v>3.8999999999999998E-3</v>
      </c>
      <c r="N1171" t="str">
        <f>_xll.IMDP("BND",D1171,$N$1,A1171)</f>
        <v>일반</v>
      </c>
      <c r="O1171">
        <f t="shared" si="18"/>
        <v>7.2411300000000001E-3</v>
      </c>
    </row>
    <row r="1172" spans="1:15" x14ac:dyDescent="0.3">
      <c r="A1172" s="60">
        <v>46205</v>
      </c>
      <c r="B1172" t="s">
        <v>2687</v>
      </c>
      <c r="C1172" t="s">
        <v>3502</v>
      </c>
      <c r="D1172" t="s">
        <v>4830</v>
      </c>
      <c r="E1172" t="s">
        <v>4831</v>
      </c>
      <c r="F1172">
        <v>4.3499999999999996</v>
      </c>
      <c r="G1172">
        <v>4.7447999999999997</v>
      </c>
      <c r="H1172">
        <v>25.768899999999999</v>
      </c>
      <c r="I1172" s="60">
        <v>44433</v>
      </c>
      <c r="J1172" s="60">
        <v>48085</v>
      </c>
      <c r="K1172">
        <v>2.11</v>
      </c>
      <c r="L1172" t="s">
        <v>3248</v>
      </c>
      <c r="M1172">
        <v>4.4000000000000003E-3</v>
      </c>
      <c r="N1172" t="str">
        <f>_xll.IMDP("BND",D1172,$N$1,A1172)</f>
        <v>일반</v>
      </c>
      <c r="O1172">
        <f t="shared" si="18"/>
        <v>2.0877119999999999E-2</v>
      </c>
    </row>
    <row r="1173" spans="1:15" x14ac:dyDescent="0.3">
      <c r="A1173" s="60">
        <v>46205</v>
      </c>
      <c r="B1173" t="s">
        <v>2687</v>
      </c>
      <c r="C1173" t="s">
        <v>3502</v>
      </c>
      <c r="D1173" t="s">
        <v>2348</v>
      </c>
      <c r="E1173" t="s">
        <v>4832</v>
      </c>
      <c r="F1173">
        <v>4.12</v>
      </c>
      <c r="G1173">
        <v>2.2730999999999999</v>
      </c>
      <c r="H1173">
        <v>6.3722000000000003</v>
      </c>
      <c r="I1173" s="60">
        <v>44522</v>
      </c>
      <c r="J1173" s="60">
        <v>47079</v>
      </c>
      <c r="K1173">
        <v>2.65</v>
      </c>
      <c r="L1173" t="s">
        <v>3248</v>
      </c>
      <c r="M1173">
        <v>8.8999999999999999E-3</v>
      </c>
      <c r="N1173" t="str">
        <f>_xll.IMDP("BND",D1173,$N$1,A1173)</f>
        <v>일반</v>
      </c>
      <c r="O1173">
        <f t="shared" si="18"/>
        <v>2.023059E-2</v>
      </c>
    </row>
    <row r="1174" spans="1:15" x14ac:dyDescent="0.3">
      <c r="A1174" s="60">
        <v>46205</v>
      </c>
      <c r="B1174" t="s">
        <v>2687</v>
      </c>
      <c r="C1174" t="s">
        <v>3502</v>
      </c>
      <c r="D1174" t="s">
        <v>4833</v>
      </c>
      <c r="E1174" t="s">
        <v>4834</v>
      </c>
      <c r="F1174">
        <v>4.12</v>
      </c>
      <c r="G1174">
        <v>2.3414000000000001</v>
      </c>
      <c r="H1174">
        <v>6.7176999999999998</v>
      </c>
      <c r="I1174" s="60">
        <v>44546</v>
      </c>
      <c r="J1174" s="60">
        <v>47103</v>
      </c>
      <c r="K1174">
        <v>2.57</v>
      </c>
      <c r="L1174" t="s">
        <v>3248</v>
      </c>
      <c r="M1174">
        <v>6.4999999999999997E-3</v>
      </c>
      <c r="N1174" t="str">
        <f>_xll.IMDP("BND",D1174,$N$1,A1174)</f>
        <v>일반</v>
      </c>
      <c r="O1174">
        <f t="shared" si="18"/>
        <v>1.5219100000000001E-2</v>
      </c>
    </row>
    <row r="1175" spans="1:15" x14ac:dyDescent="0.3">
      <c r="A1175" s="60">
        <v>46205</v>
      </c>
      <c r="B1175" t="s">
        <v>2687</v>
      </c>
      <c r="C1175" t="s">
        <v>3502</v>
      </c>
      <c r="D1175" t="s">
        <v>4835</v>
      </c>
      <c r="E1175" t="s">
        <v>4836</v>
      </c>
      <c r="F1175">
        <v>4.13</v>
      </c>
      <c r="G1175">
        <v>2.3868</v>
      </c>
      <c r="H1175">
        <v>7.0465</v>
      </c>
      <c r="I1175" s="60">
        <v>44580</v>
      </c>
      <c r="J1175" s="60">
        <v>47137</v>
      </c>
      <c r="K1175">
        <v>2.92</v>
      </c>
      <c r="L1175" t="s">
        <v>3248</v>
      </c>
      <c r="M1175">
        <v>4.7000000000000002E-3</v>
      </c>
      <c r="N1175" t="str">
        <f>_xll.IMDP("BND",D1175,$N$1,A1175)</f>
        <v>일반</v>
      </c>
      <c r="O1175">
        <f t="shared" si="18"/>
        <v>1.1217960000000001E-2</v>
      </c>
    </row>
    <row r="1176" spans="1:15" x14ac:dyDescent="0.3">
      <c r="A1176" s="60">
        <v>46205</v>
      </c>
      <c r="B1176" t="s">
        <v>2687</v>
      </c>
      <c r="C1176" t="s">
        <v>3502</v>
      </c>
      <c r="D1176" t="s">
        <v>4837</v>
      </c>
      <c r="E1176" t="s">
        <v>4838</v>
      </c>
      <c r="F1176">
        <v>3.5</v>
      </c>
      <c r="G1176">
        <v>0.60880000000000001</v>
      </c>
      <c r="H1176">
        <v>0.67349999999999999</v>
      </c>
      <c r="I1176" s="60">
        <v>44610</v>
      </c>
      <c r="J1176" s="60">
        <v>46436</v>
      </c>
      <c r="K1176">
        <v>3.08</v>
      </c>
      <c r="L1176" t="s">
        <v>3248</v>
      </c>
      <c r="M1176">
        <v>5.4000000000000003E-3</v>
      </c>
      <c r="N1176" t="str">
        <f>_xll.IMDP("BND",D1176,$N$1,A1176)</f>
        <v>일반</v>
      </c>
      <c r="O1176">
        <f t="shared" si="18"/>
        <v>3.2875200000000004E-3</v>
      </c>
    </row>
    <row r="1177" spans="1:15" x14ac:dyDescent="0.3">
      <c r="A1177" s="60">
        <v>46205</v>
      </c>
      <c r="B1177" t="s">
        <v>2687</v>
      </c>
      <c r="C1177" t="s">
        <v>3502</v>
      </c>
      <c r="D1177" t="s">
        <v>4839</v>
      </c>
      <c r="E1177" t="s">
        <v>4840</v>
      </c>
      <c r="F1177">
        <v>3.53</v>
      </c>
      <c r="G1177">
        <v>0.66800000000000004</v>
      </c>
      <c r="H1177">
        <v>0.77810000000000001</v>
      </c>
      <c r="I1177" s="60">
        <v>44630</v>
      </c>
      <c r="J1177" s="60">
        <v>46456</v>
      </c>
      <c r="K1177">
        <v>3.1</v>
      </c>
      <c r="L1177" t="s">
        <v>3248</v>
      </c>
      <c r="M1177">
        <v>6.3E-3</v>
      </c>
      <c r="N1177" t="str">
        <f>_xll.IMDP("BND",D1177,$N$1,A1177)</f>
        <v>일반</v>
      </c>
      <c r="O1177">
        <f t="shared" si="18"/>
        <v>4.2084000000000002E-3</v>
      </c>
    </row>
    <row r="1178" spans="1:15" x14ac:dyDescent="0.3">
      <c r="A1178" s="60">
        <v>46205</v>
      </c>
      <c r="B1178" t="s">
        <v>2687</v>
      </c>
      <c r="C1178" t="s">
        <v>3502</v>
      </c>
      <c r="D1178" t="s">
        <v>4841</v>
      </c>
      <c r="E1178" t="s">
        <v>4842</v>
      </c>
      <c r="F1178">
        <v>3.14</v>
      </c>
      <c r="G1178">
        <v>0.3201</v>
      </c>
      <c r="H1178">
        <v>0.26</v>
      </c>
      <c r="I1178" s="60">
        <v>45595</v>
      </c>
      <c r="J1178" s="60">
        <v>46325</v>
      </c>
      <c r="K1178">
        <v>3.27</v>
      </c>
      <c r="L1178" t="s">
        <v>3248</v>
      </c>
      <c r="M1178">
        <v>1.9400000000000001E-2</v>
      </c>
      <c r="N1178" t="str">
        <f>_xll.IMDP("BND",D1178,$N$1,A1178)</f>
        <v>일반</v>
      </c>
      <c r="O1178">
        <f t="shared" si="18"/>
        <v>6.2099399999999997E-3</v>
      </c>
    </row>
    <row r="1179" spans="1:15" x14ac:dyDescent="0.3">
      <c r="A1179" s="60">
        <v>46205</v>
      </c>
      <c r="B1179" t="s">
        <v>2687</v>
      </c>
      <c r="C1179" t="s">
        <v>3502</v>
      </c>
      <c r="D1179" t="s">
        <v>4843</v>
      </c>
      <c r="E1179" t="s">
        <v>4844</v>
      </c>
      <c r="F1179">
        <v>4.03</v>
      </c>
      <c r="G1179">
        <v>1.5692999999999999</v>
      </c>
      <c r="H1179">
        <v>3.2783000000000002</v>
      </c>
      <c r="I1179" s="60">
        <v>45712</v>
      </c>
      <c r="J1179" s="60">
        <v>46807</v>
      </c>
      <c r="K1179">
        <v>2.88</v>
      </c>
      <c r="L1179" t="s">
        <v>3248</v>
      </c>
      <c r="M1179">
        <v>1.43E-2</v>
      </c>
      <c r="N1179" t="str">
        <f>_xll.IMDP("BND",D1179,$N$1,A1179)</f>
        <v>일반</v>
      </c>
      <c r="O1179">
        <f t="shared" si="18"/>
        <v>2.2440989999999997E-2</v>
      </c>
    </row>
    <row r="1180" spans="1:15" x14ac:dyDescent="0.3">
      <c r="A1180" s="60">
        <v>46205</v>
      </c>
      <c r="B1180" t="s">
        <v>2687</v>
      </c>
      <c r="C1180" t="s">
        <v>3502</v>
      </c>
      <c r="D1180" t="s">
        <v>4845</v>
      </c>
      <c r="E1180" t="s">
        <v>4846</v>
      </c>
      <c r="F1180">
        <v>3.57</v>
      </c>
      <c r="G1180">
        <v>0.70720000000000005</v>
      </c>
      <c r="H1180">
        <v>0.8508</v>
      </c>
      <c r="I1180" s="60">
        <v>45743</v>
      </c>
      <c r="J1180" s="60">
        <v>46472</v>
      </c>
      <c r="K1180">
        <v>2.88</v>
      </c>
      <c r="L1180" t="s">
        <v>3248</v>
      </c>
      <c r="M1180">
        <v>4.7999999999999996E-3</v>
      </c>
      <c r="N1180" t="str">
        <f>_xll.IMDP("BND",D1180,$N$1,A1180)</f>
        <v>일반</v>
      </c>
      <c r="O1180">
        <f t="shared" si="18"/>
        <v>3.39456E-3</v>
      </c>
    </row>
    <row r="1181" spans="1:15" x14ac:dyDescent="0.3">
      <c r="A1181" s="60">
        <v>46205</v>
      </c>
      <c r="B1181" t="s">
        <v>2687</v>
      </c>
      <c r="C1181" t="s">
        <v>3502</v>
      </c>
      <c r="D1181" t="s">
        <v>4847</v>
      </c>
      <c r="E1181" t="s">
        <v>4848</v>
      </c>
      <c r="F1181">
        <v>4.05</v>
      </c>
      <c r="G1181">
        <v>1.7142999999999999</v>
      </c>
      <c r="H1181">
        <v>3.8344</v>
      </c>
      <c r="I1181" s="60">
        <v>46133</v>
      </c>
      <c r="J1181" s="60">
        <v>46864</v>
      </c>
      <c r="K1181">
        <v>3.52</v>
      </c>
      <c r="L1181" t="s">
        <v>3248</v>
      </c>
      <c r="M1181">
        <v>7.1999999999999998E-3</v>
      </c>
      <c r="N1181" t="str">
        <f>_xll.IMDP("BND",D1181,$N$1,A1181)</f>
        <v>일반</v>
      </c>
      <c r="O1181">
        <f t="shared" si="18"/>
        <v>1.234296E-2</v>
      </c>
    </row>
    <row r="1182" spans="1:15" x14ac:dyDescent="0.3">
      <c r="A1182" s="60">
        <v>46205</v>
      </c>
      <c r="B1182" t="s">
        <v>2687</v>
      </c>
      <c r="C1182" t="s">
        <v>3502</v>
      </c>
      <c r="D1182" t="s">
        <v>4849</v>
      </c>
      <c r="E1182" t="s">
        <v>4850</v>
      </c>
      <c r="F1182">
        <v>4.17</v>
      </c>
      <c r="G1182">
        <v>2.6903000000000001</v>
      </c>
      <c r="H1182">
        <v>8.7896000000000001</v>
      </c>
      <c r="I1182" s="60">
        <v>46168</v>
      </c>
      <c r="J1182" s="60">
        <v>47263</v>
      </c>
      <c r="K1182">
        <v>4.0199999999999996</v>
      </c>
      <c r="L1182" t="s">
        <v>3248</v>
      </c>
      <c r="M1182">
        <v>5.7999999999999996E-3</v>
      </c>
      <c r="N1182" t="str">
        <f>_xll.IMDP("BND",D1182,$N$1,A1182)</f>
        <v>일반</v>
      </c>
      <c r="O1182">
        <f t="shared" si="18"/>
        <v>1.560374E-2</v>
      </c>
    </row>
    <row r="1183" spans="1:15" x14ac:dyDescent="0.3">
      <c r="A1183" s="60">
        <v>46205</v>
      </c>
      <c r="B1183" t="s">
        <v>2687</v>
      </c>
      <c r="C1183" t="s">
        <v>3502</v>
      </c>
      <c r="D1183" t="s">
        <v>4851</v>
      </c>
      <c r="E1183" t="s">
        <v>4852</v>
      </c>
      <c r="F1183">
        <v>4.1900000000000004</v>
      </c>
      <c r="G1183">
        <v>2.7429000000000001</v>
      </c>
      <c r="H1183">
        <v>9.1096000000000004</v>
      </c>
      <c r="I1183" s="60">
        <v>46189</v>
      </c>
      <c r="J1183" s="60">
        <v>47284</v>
      </c>
      <c r="K1183">
        <v>4.18</v>
      </c>
      <c r="L1183" t="s">
        <v>3248</v>
      </c>
      <c r="M1183">
        <v>2.3999999999999998E-3</v>
      </c>
      <c r="N1183" t="str">
        <f>_xll.IMDP("BND",D1183,$N$1,A1183)</f>
        <v>일반</v>
      </c>
      <c r="O1183">
        <f t="shared" si="18"/>
        <v>6.5829599999999997E-3</v>
      </c>
    </row>
    <row r="1184" spans="1:15" x14ac:dyDescent="0.3">
      <c r="A1184" s="60">
        <v>46205</v>
      </c>
      <c r="B1184" t="s">
        <v>2687</v>
      </c>
      <c r="C1184" t="s">
        <v>3502</v>
      </c>
      <c r="D1184" t="s">
        <v>4853</v>
      </c>
      <c r="E1184" t="s">
        <v>4854</v>
      </c>
      <c r="F1184">
        <v>4.3499999999999996</v>
      </c>
      <c r="G1184">
        <v>4.9141000000000004</v>
      </c>
      <c r="H1184">
        <v>27.6708</v>
      </c>
      <c r="I1184" s="60">
        <v>44522</v>
      </c>
      <c r="J1184" s="60">
        <v>48174</v>
      </c>
      <c r="K1184">
        <v>2.65</v>
      </c>
      <c r="L1184" t="s">
        <v>3248</v>
      </c>
      <c r="M1184">
        <v>2.2000000000000001E-3</v>
      </c>
      <c r="N1184" t="str">
        <f>_xll.IMDP("BND",D1184,$N$1,A1184)</f>
        <v>일반</v>
      </c>
      <c r="O1184">
        <f t="shared" si="18"/>
        <v>1.0811020000000001E-2</v>
      </c>
    </row>
    <row r="1185" spans="1:15" x14ac:dyDescent="0.3">
      <c r="A1185" s="60">
        <v>46205</v>
      </c>
      <c r="B1185" t="s">
        <v>2687</v>
      </c>
      <c r="C1185" t="s">
        <v>3502</v>
      </c>
      <c r="D1185" t="s">
        <v>4855</v>
      </c>
      <c r="E1185" t="s">
        <v>4856</v>
      </c>
      <c r="F1185">
        <v>4.3499999999999996</v>
      </c>
      <c r="G1185">
        <v>4.9871999999999996</v>
      </c>
      <c r="H1185">
        <v>28.4115</v>
      </c>
      <c r="I1185" s="60">
        <v>44546</v>
      </c>
      <c r="J1185" s="60">
        <v>48198</v>
      </c>
      <c r="K1185">
        <v>2.59</v>
      </c>
      <c r="L1185" t="s">
        <v>3248</v>
      </c>
      <c r="M1185">
        <v>2.2000000000000001E-3</v>
      </c>
      <c r="N1185" t="str">
        <f>_xll.IMDP("BND",D1185,$N$1,A1185)</f>
        <v>일반</v>
      </c>
      <c r="O1185">
        <f t="shared" si="18"/>
        <v>1.097184E-2</v>
      </c>
    </row>
    <row r="1186" spans="1:15" x14ac:dyDescent="0.3">
      <c r="A1186" s="60">
        <v>46205</v>
      </c>
      <c r="B1186" t="s">
        <v>2687</v>
      </c>
      <c r="C1186" t="s">
        <v>3502</v>
      </c>
      <c r="D1186" t="s">
        <v>4857</v>
      </c>
      <c r="E1186" t="s">
        <v>4858</v>
      </c>
      <c r="F1186">
        <v>3.42</v>
      </c>
      <c r="G1186">
        <v>0.54459999999999997</v>
      </c>
      <c r="H1186">
        <v>0.5675</v>
      </c>
      <c r="I1186" s="60">
        <v>44586</v>
      </c>
      <c r="J1186" s="60">
        <v>46412</v>
      </c>
      <c r="K1186">
        <v>2.8</v>
      </c>
      <c r="L1186" t="s">
        <v>3248</v>
      </c>
      <c r="M1186">
        <v>7.3000000000000001E-3</v>
      </c>
      <c r="N1186" t="str">
        <f>_xll.IMDP("BND",D1186,$N$1,A1186)</f>
        <v>일반</v>
      </c>
      <c r="O1186">
        <f t="shared" si="18"/>
        <v>3.9755800000000003E-3</v>
      </c>
    </row>
    <row r="1187" spans="1:15" x14ac:dyDescent="0.3">
      <c r="A1187" s="60">
        <v>46205</v>
      </c>
      <c r="B1187" t="s">
        <v>2687</v>
      </c>
      <c r="C1187" t="s">
        <v>3502</v>
      </c>
      <c r="D1187" t="s">
        <v>4859</v>
      </c>
      <c r="E1187" t="s">
        <v>4860</v>
      </c>
      <c r="F1187">
        <v>4.2</v>
      </c>
      <c r="G1187">
        <v>3.0901999999999998</v>
      </c>
      <c r="H1187">
        <v>11.391999999999999</v>
      </c>
      <c r="I1187" s="60">
        <v>45595</v>
      </c>
      <c r="J1187" s="60">
        <v>47421</v>
      </c>
      <c r="K1187">
        <v>3.32</v>
      </c>
      <c r="L1187" t="s">
        <v>3248</v>
      </c>
      <c r="M1187">
        <v>1.41E-2</v>
      </c>
      <c r="N1187" t="str">
        <f>_xll.IMDP("BND",D1187,$N$1,A1187)</f>
        <v>일반</v>
      </c>
      <c r="O1187">
        <f t="shared" si="18"/>
        <v>4.3571819999999997E-2</v>
      </c>
    </row>
    <row r="1188" spans="1:15" x14ac:dyDescent="0.3">
      <c r="A1188" s="60">
        <v>46205</v>
      </c>
      <c r="B1188" t="s">
        <v>2687</v>
      </c>
      <c r="C1188" t="s">
        <v>3502</v>
      </c>
      <c r="D1188" t="s">
        <v>4861</v>
      </c>
      <c r="E1188" t="s">
        <v>4862</v>
      </c>
      <c r="F1188">
        <v>4.2300000000000004</v>
      </c>
      <c r="G1188">
        <v>3.3672</v>
      </c>
      <c r="H1188">
        <v>13.444599999999999</v>
      </c>
      <c r="I1188" s="60">
        <v>45712</v>
      </c>
      <c r="J1188" s="60">
        <v>47538</v>
      </c>
      <c r="K1188">
        <v>2.98</v>
      </c>
      <c r="L1188" t="s">
        <v>3248</v>
      </c>
      <c r="M1188">
        <v>4.7000000000000002E-3</v>
      </c>
      <c r="N1188" t="str">
        <f>_xll.IMDP("BND",D1188,$N$1,A1188)</f>
        <v>일반</v>
      </c>
      <c r="O1188">
        <f t="shared" si="18"/>
        <v>1.5825840000000001E-2</v>
      </c>
    </row>
    <row r="1189" spans="1:15" x14ac:dyDescent="0.3">
      <c r="A1189" s="60">
        <v>46205</v>
      </c>
      <c r="B1189" t="s">
        <v>2687</v>
      </c>
      <c r="C1189" t="s">
        <v>3502</v>
      </c>
      <c r="D1189" t="s">
        <v>4863</v>
      </c>
      <c r="E1189" t="s">
        <v>4864</v>
      </c>
      <c r="F1189">
        <v>4.04</v>
      </c>
      <c r="G1189">
        <v>1.6571</v>
      </c>
      <c r="H1189">
        <v>3.605</v>
      </c>
      <c r="I1189" s="60">
        <v>45743</v>
      </c>
      <c r="J1189" s="60">
        <v>46839</v>
      </c>
      <c r="K1189">
        <v>2.91</v>
      </c>
      <c r="L1189" t="s">
        <v>3248</v>
      </c>
      <c r="M1189">
        <v>9.1000000000000004E-3</v>
      </c>
      <c r="N1189" t="str">
        <f>_xll.IMDP("BND",D1189,$N$1,A1189)</f>
        <v>일반</v>
      </c>
      <c r="O1189">
        <f t="shared" si="18"/>
        <v>1.507961E-2</v>
      </c>
    </row>
    <row r="1190" spans="1:15" x14ac:dyDescent="0.3">
      <c r="A1190" s="60">
        <v>46205</v>
      </c>
      <c r="B1190" t="s">
        <v>2687</v>
      </c>
      <c r="C1190" t="s">
        <v>3502</v>
      </c>
      <c r="D1190" t="s">
        <v>4865</v>
      </c>
      <c r="E1190" t="s">
        <v>4866</v>
      </c>
      <c r="F1190">
        <v>4.16</v>
      </c>
      <c r="G1190">
        <v>2.6086999999999998</v>
      </c>
      <c r="H1190">
        <v>8.3024000000000004</v>
      </c>
      <c r="I1190" s="60">
        <v>46133</v>
      </c>
      <c r="J1190" s="60">
        <v>47228</v>
      </c>
      <c r="K1190">
        <v>3.7</v>
      </c>
      <c r="L1190" t="s">
        <v>3248</v>
      </c>
      <c r="M1190">
        <v>7.7000000000000002E-3</v>
      </c>
      <c r="N1190" t="str">
        <f>_xll.IMDP("BND",D1190,$N$1,A1190)</f>
        <v>일반</v>
      </c>
      <c r="O1190">
        <f t="shared" si="18"/>
        <v>2.0086989999999999E-2</v>
      </c>
    </row>
    <row r="1191" spans="1:15" x14ac:dyDescent="0.3">
      <c r="A1191" s="60">
        <v>46205</v>
      </c>
      <c r="B1191" t="s">
        <v>2687</v>
      </c>
      <c r="C1191" t="s">
        <v>3502</v>
      </c>
      <c r="D1191" t="s">
        <v>743</v>
      </c>
      <c r="E1191" t="s">
        <v>745</v>
      </c>
      <c r="F1191">
        <v>4.33</v>
      </c>
      <c r="G1191">
        <v>4.3601999999999999</v>
      </c>
      <c r="H1191">
        <v>22.321000000000002</v>
      </c>
      <c r="I1191" s="60">
        <v>46168</v>
      </c>
      <c r="J1191" s="60">
        <v>47994</v>
      </c>
      <c r="K1191">
        <v>4.2300000000000004</v>
      </c>
      <c r="L1191" t="s">
        <v>3248</v>
      </c>
      <c r="M1191">
        <v>2.3999999999999998E-3</v>
      </c>
      <c r="N1191" t="str">
        <f>_xll.IMDP("BND",D1191,$N$1,A1191)</f>
        <v>일반</v>
      </c>
      <c r="O1191">
        <f t="shared" si="18"/>
        <v>1.0464479999999998E-2</v>
      </c>
    </row>
    <row r="1192" spans="1:15" x14ac:dyDescent="0.3">
      <c r="A1192" s="60">
        <v>46205</v>
      </c>
      <c r="B1192" t="s">
        <v>2687</v>
      </c>
      <c r="C1192" t="s">
        <v>3502</v>
      </c>
      <c r="D1192" t="s">
        <v>791</v>
      </c>
      <c r="E1192" t="s">
        <v>793</v>
      </c>
      <c r="F1192">
        <v>4.12</v>
      </c>
      <c r="G1192">
        <v>2.2768000000000002</v>
      </c>
      <c r="H1192">
        <v>6.3929999999999998</v>
      </c>
      <c r="I1192" s="60">
        <v>44524</v>
      </c>
      <c r="J1192" s="60">
        <v>47081</v>
      </c>
      <c r="K1192">
        <v>2.72</v>
      </c>
      <c r="L1192" t="s">
        <v>3248</v>
      </c>
      <c r="M1192">
        <v>9.4000000000000004E-3</v>
      </c>
      <c r="N1192" t="str">
        <f>_xll.IMDP("BND",D1192,$N$1,A1192)</f>
        <v>일반</v>
      </c>
      <c r="O1192">
        <f t="shared" si="18"/>
        <v>2.1401920000000001E-2</v>
      </c>
    </row>
    <row r="1193" spans="1:15" x14ac:dyDescent="0.3">
      <c r="A1193" s="60">
        <v>46205</v>
      </c>
      <c r="B1193" t="s">
        <v>2687</v>
      </c>
      <c r="C1193" t="s">
        <v>3502</v>
      </c>
      <c r="D1193" t="s">
        <v>4867</v>
      </c>
      <c r="E1193" t="s">
        <v>4868</v>
      </c>
      <c r="F1193">
        <v>4.3600000000000003</v>
      </c>
      <c r="G1193">
        <v>4.9691000000000001</v>
      </c>
      <c r="H1193">
        <v>28.710100000000001</v>
      </c>
      <c r="I1193" s="60">
        <v>44586</v>
      </c>
      <c r="J1193" s="60">
        <v>48238</v>
      </c>
      <c r="K1193">
        <v>2.98</v>
      </c>
      <c r="L1193" t="s">
        <v>3248</v>
      </c>
      <c r="M1193">
        <v>4.5999999999999999E-3</v>
      </c>
      <c r="N1193" t="str">
        <f>_xll.IMDP("BND",D1193,$N$1,A1193)</f>
        <v>일반</v>
      </c>
      <c r="O1193">
        <f t="shared" si="18"/>
        <v>2.2857860000000001E-2</v>
      </c>
    </row>
    <row r="1194" spans="1:15" x14ac:dyDescent="0.3">
      <c r="A1194" s="60">
        <v>46205</v>
      </c>
      <c r="B1194" t="s">
        <v>2687</v>
      </c>
      <c r="C1194" t="s">
        <v>3502</v>
      </c>
      <c r="D1194" t="s">
        <v>4869</v>
      </c>
      <c r="E1194" t="s">
        <v>4870</v>
      </c>
      <c r="F1194">
        <v>3.5</v>
      </c>
      <c r="G1194">
        <v>0.61950000000000005</v>
      </c>
      <c r="H1194">
        <v>0.69189999999999996</v>
      </c>
      <c r="I1194" s="60">
        <v>44614</v>
      </c>
      <c r="J1194" s="60">
        <v>46440</v>
      </c>
      <c r="K1194">
        <v>3.15</v>
      </c>
      <c r="L1194" t="s">
        <v>3248</v>
      </c>
      <c r="M1194">
        <v>6.3E-3</v>
      </c>
      <c r="N1194" t="str">
        <f>_xll.IMDP("BND",D1194,$N$1,A1194)</f>
        <v>일반</v>
      </c>
      <c r="O1194">
        <f t="shared" si="18"/>
        <v>3.9028500000000002E-3</v>
      </c>
    </row>
    <row r="1195" spans="1:15" x14ac:dyDescent="0.3">
      <c r="A1195" s="60">
        <v>46205</v>
      </c>
      <c r="B1195" t="s">
        <v>2687</v>
      </c>
      <c r="C1195" t="s">
        <v>3502</v>
      </c>
      <c r="D1195" t="s">
        <v>4871</v>
      </c>
      <c r="E1195" t="s">
        <v>4872</v>
      </c>
      <c r="F1195">
        <v>3.55</v>
      </c>
      <c r="G1195">
        <v>0.68400000000000005</v>
      </c>
      <c r="H1195">
        <v>0.80759999999999998</v>
      </c>
      <c r="I1195" s="60">
        <v>44636</v>
      </c>
      <c r="J1195" s="60">
        <v>46462</v>
      </c>
      <c r="K1195">
        <v>3.1</v>
      </c>
      <c r="L1195" t="s">
        <v>3248</v>
      </c>
      <c r="M1195">
        <v>6.3E-3</v>
      </c>
      <c r="N1195" t="str">
        <f>_xll.IMDP("BND",D1195,$N$1,A1195)</f>
        <v>일반</v>
      </c>
      <c r="O1195">
        <f t="shared" si="18"/>
        <v>4.3092E-3</v>
      </c>
    </row>
    <row r="1196" spans="1:15" x14ac:dyDescent="0.3">
      <c r="A1196" s="60">
        <v>46205</v>
      </c>
      <c r="B1196" t="s">
        <v>2687</v>
      </c>
      <c r="C1196" t="s">
        <v>3502</v>
      </c>
      <c r="D1196" t="s">
        <v>4873</v>
      </c>
      <c r="E1196" t="s">
        <v>4874</v>
      </c>
      <c r="F1196">
        <v>3.69</v>
      </c>
      <c r="G1196">
        <v>0.84989999999999999</v>
      </c>
      <c r="H1196">
        <v>1.1439999999999999</v>
      </c>
      <c r="I1196" s="60">
        <v>44699</v>
      </c>
      <c r="J1196" s="60">
        <v>46525</v>
      </c>
      <c r="K1196">
        <v>3.86</v>
      </c>
      <c r="L1196" t="s">
        <v>3248</v>
      </c>
      <c r="M1196">
        <v>8.2000000000000007E-3</v>
      </c>
      <c r="N1196" t="str">
        <f>_xll.IMDP("BND",D1196,$N$1,A1196)</f>
        <v>일반</v>
      </c>
      <c r="O1196">
        <f t="shared" si="18"/>
        <v>6.9691800000000002E-3</v>
      </c>
    </row>
    <row r="1197" spans="1:15" x14ac:dyDescent="0.3">
      <c r="A1197" s="60">
        <v>46205</v>
      </c>
      <c r="B1197" t="s">
        <v>2687</v>
      </c>
      <c r="C1197" t="s">
        <v>3502</v>
      </c>
      <c r="D1197" t="s">
        <v>4875</v>
      </c>
      <c r="E1197" t="s">
        <v>4876</v>
      </c>
      <c r="F1197">
        <v>3.76</v>
      </c>
      <c r="G1197">
        <v>0.94130000000000003</v>
      </c>
      <c r="H1197">
        <v>1.3532</v>
      </c>
      <c r="I1197" s="60">
        <v>44734</v>
      </c>
      <c r="J1197" s="60">
        <v>46560</v>
      </c>
      <c r="K1197">
        <v>4.4800000000000004</v>
      </c>
      <c r="L1197" t="s">
        <v>3248</v>
      </c>
      <c r="M1197">
        <v>2.3999999999999998E-3</v>
      </c>
      <c r="N1197" t="str">
        <f>_xll.IMDP("BND",D1197,$N$1,A1197)</f>
        <v>일반</v>
      </c>
      <c r="O1197">
        <f t="shared" si="18"/>
        <v>2.2591199999999999E-3</v>
      </c>
    </row>
    <row r="1198" spans="1:15" x14ac:dyDescent="0.3">
      <c r="A1198" s="60">
        <v>46205</v>
      </c>
      <c r="B1198" t="s">
        <v>2687</v>
      </c>
      <c r="C1198" t="s">
        <v>3502</v>
      </c>
      <c r="D1198" t="s">
        <v>4877</v>
      </c>
      <c r="E1198" t="s">
        <v>4878</v>
      </c>
      <c r="F1198">
        <v>3.8</v>
      </c>
      <c r="G1198">
        <v>0.98409999999999997</v>
      </c>
      <c r="H1198">
        <v>1.4749000000000001</v>
      </c>
      <c r="I1198" s="60">
        <v>44757</v>
      </c>
      <c r="J1198" s="60">
        <v>46583</v>
      </c>
      <c r="K1198">
        <v>4.17</v>
      </c>
      <c r="L1198" t="s">
        <v>3248</v>
      </c>
      <c r="M1198">
        <v>5.4000000000000003E-3</v>
      </c>
      <c r="N1198" t="str">
        <f>_xll.IMDP("BND",D1198,$N$1,A1198)</f>
        <v>일반</v>
      </c>
      <c r="O1198">
        <f t="shared" si="18"/>
        <v>5.3141400000000002E-3</v>
      </c>
    </row>
    <row r="1199" spans="1:15" x14ac:dyDescent="0.3">
      <c r="A1199" s="60">
        <v>46205</v>
      </c>
      <c r="B1199" t="s">
        <v>2687</v>
      </c>
      <c r="C1199" t="s">
        <v>3502</v>
      </c>
      <c r="D1199" t="s">
        <v>4879</v>
      </c>
      <c r="E1199" t="s">
        <v>4880</v>
      </c>
      <c r="F1199">
        <v>3.83</v>
      </c>
      <c r="G1199">
        <v>1.0592999999999999</v>
      </c>
      <c r="H1199">
        <v>1.6657</v>
      </c>
      <c r="I1199" s="60">
        <v>44785</v>
      </c>
      <c r="J1199" s="60">
        <v>46611</v>
      </c>
      <c r="K1199">
        <v>4.25</v>
      </c>
      <c r="L1199" t="s">
        <v>3248</v>
      </c>
      <c r="M1199">
        <v>2.5000000000000001E-3</v>
      </c>
      <c r="N1199" t="str">
        <f>_xll.IMDP("BND",D1199,$N$1,A1199)</f>
        <v>일반</v>
      </c>
      <c r="O1199">
        <f t="shared" si="18"/>
        <v>2.64825E-3</v>
      </c>
    </row>
    <row r="1200" spans="1:15" x14ac:dyDescent="0.3">
      <c r="A1200" s="60">
        <v>46205</v>
      </c>
      <c r="B1200" t="s">
        <v>2687</v>
      </c>
      <c r="C1200" t="s">
        <v>3502</v>
      </c>
      <c r="D1200" t="s">
        <v>4881</v>
      </c>
      <c r="E1200" t="s">
        <v>4882</v>
      </c>
      <c r="F1200">
        <v>4.2300000000000004</v>
      </c>
      <c r="G1200">
        <v>3.4540000000000002</v>
      </c>
      <c r="H1200">
        <v>14.0822</v>
      </c>
      <c r="I1200" s="60">
        <v>45743</v>
      </c>
      <c r="J1200" s="60">
        <v>47569</v>
      </c>
      <c r="K1200">
        <v>3</v>
      </c>
      <c r="L1200" t="s">
        <v>3248</v>
      </c>
      <c r="M1200">
        <v>9.7999999999999997E-3</v>
      </c>
      <c r="N1200" t="str">
        <f>_xll.IMDP("BND",D1200,$N$1,A1200)</f>
        <v>일반</v>
      </c>
      <c r="O1200">
        <f t="shared" si="18"/>
        <v>3.3849200000000003E-2</v>
      </c>
    </row>
    <row r="1201" spans="1:15" x14ac:dyDescent="0.3">
      <c r="A1201" s="60">
        <v>46205</v>
      </c>
      <c r="B1201" t="s">
        <v>2687</v>
      </c>
      <c r="C1201" t="s">
        <v>3502</v>
      </c>
      <c r="D1201" t="s">
        <v>4883</v>
      </c>
      <c r="E1201" t="s">
        <v>4884</v>
      </c>
      <c r="F1201">
        <v>4.32</v>
      </c>
      <c r="G1201">
        <v>4.2976000000000001</v>
      </c>
      <c r="H1201">
        <v>21.675699999999999</v>
      </c>
      <c r="I1201" s="60">
        <v>46133</v>
      </c>
      <c r="J1201" s="60">
        <v>47959</v>
      </c>
      <c r="K1201">
        <v>3.86</v>
      </c>
      <c r="L1201" t="s">
        <v>3248</v>
      </c>
      <c r="M1201">
        <v>4.7999999999999996E-3</v>
      </c>
      <c r="N1201" t="str">
        <f>_xll.IMDP("BND",D1201,$N$1,A1201)</f>
        <v>일반</v>
      </c>
      <c r="O1201">
        <f t="shared" si="18"/>
        <v>2.0628479999999998E-2</v>
      </c>
    </row>
    <row r="1202" spans="1:15" x14ac:dyDescent="0.3">
      <c r="A1202" s="60">
        <v>46205</v>
      </c>
      <c r="B1202" t="s">
        <v>2687</v>
      </c>
      <c r="C1202" t="s">
        <v>3502</v>
      </c>
      <c r="D1202" t="s">
        <v>4885</v>
      </c>
      <c r="E1202" t="s">
        <v>4886</v>
      </c>
      <c r="F1202">
        <v>4.09</v>
      </c>
      <c r="G1202">
        <v>2.1463000000000001</v>
      </c>
      <c r="H1202">
        <v>5.7583000000000002</v>
      </c>
      <c r="I1202" s="60">
        <v>46192</v>
      </c>
      <c r="J1202" s="60">
        <v>47036</v>
      </c>
      <c r="K1202">
        <v>3.97</v>
      </c>
      <c r="L1202" t="s">
        <v>3248</v>
      </c>
      <c r="M1202">
        <v>2.41E-2</v>
      </c>
      <c r="N1202" t="str">
        <f>_xll.IMDP("BND",D1202,$N$1,A1202)</f>
        <v>일반</v>
      </c>
      <c r="O1202">
        <f t="shared" si="18"/>
        <v>5.172583E-2</v>
      </c>
    </row>
    <row r="1203" spans="1:15" x14ac:dyDescent="0.3">
      <c r="A1203" s="60">
        <v>46205</v>
      </c>
      <c r="B1203" t="s">
        <v>2687</v>
      </c>
      <c r="C1203" t="s">
        <v>3502</v>
      </c>
      <c r="D1203" t="s">
        <v>4887</v>
      </c>
      <c r="E1203" t="s">
        <v>4888</v>
      </c>
      <c r="F1203">
        <v>4.3499999999999996</v>
      </c>
      <c r="G1203">
        <v>4.9104000000000001</v>
      </c>
      <c r="H1203">
        <v>27.657699999999998</v>
      </c>
      <c r="I1203" s="60">
        <v>44524</v>
      </c>
      <c r="J1203" s="60">
        <v>48176</v>
      </c>
      <c r="K1203">
        <v>2.73</v>
      </c>
      <c r="L1203" t="s">
        <v>3248</v>
      </c>
      <c r="M1203">
        <v>3.5999999999999999E-3</v>
      </c>
      <c r="N1203" t="str">
        <f>_xll.IMDP("BND",D1203,$N$1,A1203)</f>
        <v>일반</v>
      </c>
      <c r="O1203">
        <f t="shared" si="18"/>
        <v>1.7677439999999999E-2</v>
      </c>
    </row>
    <row r="1204" spans="1:15" x14ac:dyDescent="0.3">
      <c r="A1204" s="60">
        <v>46205</v>
      </c>
      <c r="B1204" t="s">
        <v>2687</v>
      </c>
      <c r="C1204" t="s">
        <v>3502</v>
      </c>
      <c r="D1204" t="s">
        <v>4889</v>
      </c>
      <c r="E1204" t="s">
        <v>4890</v>
      </c>
      <c r="F1204">
        <v>4.13</v>
      </c>
      <c r="G1204">
        <v>2.3439000000000001</v>
      </c>
      <c r="H1204">
        <v>6.7310999999999996</v>
      </c>
      <c r="I1204" s="60">
        <v>44547</v>
      </c>
      <c r="J1204" s="60">
        <v>47104</v>
      </c>
      <c r="K1204">
        <v>2.57</v>
      </c>
      <c r="L1204" t="s">
        <v>3248</v>
      </c>
      <c r="M1204">
        <v>6.4999999999999997E-3</v>
      </c>
      <c r="N1204" t="str">
        <f>_xll.IMDP("BND",D1204,$N$1,A1204)</f>
        <v>일반</v>
      </c>
      <c r="O1204">
        <f t="shared" si="18"/>
        <v>1.523535E-2</v>
      </c>
    </row>
    <row r="1205" spans="1:15" x14ac:dyDescent="0.3">
      <c r="A1205" s="60">
        <v>46205</v>
      </c>
      <c r="B1205" t="s">
        <v>2687</v>
      </c>
      <c r="C1205" t="s">
        <v>3502</v>
      </c>
      <c r="D1205" t="s">
        <v>4891</v>
      </c>
      <c r="E1205" t="s">
        <v>4892</v>
      </c>
      <c r="F1205">
        <v>4.18</v>
      </c>
      <c r="G1205">
        <v>2.7553000000000001</v>
      </c>
      <c r="H1205">
        <v>9.1964000000000006</v>
      </c>
      <c r="I1205" s="60">
        <v>44734</v>
      </c>
      <c r="J1205" s="60">
        <v>47291</v>
      </c>
      <c r="K1205">
        <v>4.43</v>
      </c>
      <c r="L1205" t="s">
        <v>3248</v>
      </c>
      <c r="M1205">
        <v>2.3999999999999998E-3</v>
      </c>
      <c r="N1205" t="str">
        <f>_xll.IMDP("BND",D1205,$N$1,A1205)</f>
        <v>일반</v>
      </c>
      <c r="O1205">
        <f t="shared" si="18"/>
        <v>6.6127199999999999E-3</v>
      </c>
    </row>
    <row r="1206" spans="1:15" x14ac:dyDescent="0.3">
      <c r="A1206" s="60">
        <v>46205</v>
      </c>
      <c r="B1206" t="s">
        <v>2687</v>
      </c>
      <c r="C1206" t="s">
        <v>3502</v>
      </c>
      <c r="D1206" t="s">
        <v>4893</v>
      </c>
      <c r="E1206" t="s">
        <v>4894</v>
      </c>
      <c r="F1206">
        <v>4.0599999999999996</v>
      </c>
      <c r="G1206">
        <v>1.7312000000000001</v>
      </c>
      <c r="H1206">
        <v>3.9028</v>
      </c>
      <c r="I1206" s="60">
        <v>46140</v>
      </c>
      <c r="J1206" s="60">
        <v>46871</v>
      </c>
      <c r="K1206">
        <v>3.65</v>
      </c>
      <c r="L1206" t="s">
        <v>3248</v>
      </c>
      <c r="M1206">
        <v>6.7000000000000002E-3</v>
      </c>
      <c r="N1206" t="str">
        <f>_xll.IMDP("BND",D1206,$N$1,A1206)</f>
        <v>일반</v>
      </c>
      <c r="O1206">
        <f t="shared" si="18"/>
        <v>1.1599040000000001E-2</v>
      </c>
    </row>
    <row r="1207" spans="1:15" x14ac:dyDescent="0.3">
      <c r="A1207" s="60">
        <v>46205</v>
      </c>
      <c r="B1207" t="s">
        <v>2687</v>
      </c>
      <c r="C1207" t="s">
        <v>3502</v>
      </c>
      <c r="D1207" t="s">
        <v>4895</v>
      </c>
      <c r="E1207" t="s">
        <v>4896</v>
      </c>
      <c r="F1207">
        <v>4.16</v>
      </c>
      <c r="G1207">
        <v>2.5705</v>
      </c>
      <c r="H1207">
        <v>8.0550999999999995</v>
      </c>
      <c r="I1207" s="60">
        <v>46192</v>
      </c>
      <c r="J1207" s="60">
        <v>47211</v>
      </c>
      <c r="K1207">
        <v>4.07</v>
      </c>
      <c r="L1207" t="s">
        <v>3248</v>
      </c>
      <c r="M1207">
        <v>3.3700000000000001E-2</v>
      </c>
      <c r="N1207" t="str">
        <f>_xll.IMDP("BND",D1207,$N$1,A1207)</f>
        <v>일반</v>
      </c>
      <c r="O1207">
        <f t="shared" si="18"/>
        <v>8.6625850000000004E-2</v>
      </c>
    </row>
    <row r="1208" spans="1:15" x14ac:dyDescent="0.3">
      <c r="A1208" s="60">
        <v>46205</v>
      </c>
      <c r="B1208" t="s">
        <v>2687</v>
      </c>
      <c r="C1208" t="s">
        <v>3502</v>
      </c>
      <c r="D1208" t="s">
        <v>1917</v>
      </c>
      <c r="E1208" t="s">
        <v>1919</v>
      </c>
      <c r="F1208">
        <v>4.12</v>
      </c>
      <c r="G1208">
        <v>2.2957999999999998</v>
      </c>
      <c r="H1208">
        <v>6.4850000000000003</v>
      </c>
      <c r="I1208" s="60">
        <v>44530</v>
      </c>
      <c r="J1208" s="60">
        <v>47087</v>
      </c>
      <c r="K1208">
        <v>2.59</v>
      </c>
      <c r="L1208" t="s">
        <v>3248</v>
      </c>
      <c r="M1208">
        <v>1.0699999999999999E-2</v>
      </c>
      <c r="N1208" t="str">
        <f>_xll.IMDP("BND",D1208,$N$1,A1208)</f>
        <v>일반</v>
      </c>
      <c r="O1208">
        <f t="shared" si="18"/>
        <v>2.4565059999999996E-2</v>
      </c>
    </row>
    <row r="1209" spans="1:15" x14ac:dyDescent="0.3">
      <c r="A1209" s="60">
        <v>46205</v>
      </c>
      <c r="B1209" t="s">
        <v>2687</v>
      </c>
      <c r="C1209" t="s">
        <v>3502</v>
      </c>
      <c r="D1209" t="s">
        <v>4897</v>
      </c>
      <c r="E1209" t="s">
        <v>4898</v>
      </c>
      <c r="F1209">
        <v>4.1399999999999997</v>
      </c>
      <c r="G1209">
        <v>2.4060999999999999</v>
      </c>
      <c r="H1209">
        <v>7.1521999999999997</v>
      </c>
      <c r="I1209" s="60">
        <v>44588</v>
      </c>
      <c r="J1209" s="60">
        <v>47145</v>
      </c>
      <c r="K1209">
        <v>2.99</v>
      </c>
      <c r="L1209" t="s">
        <v>3248</v>
      </c>
      <c r="M1209">
        <v>6.6E-3</v>
      </c>
      <c r="N1209" t="str">
        <f>_xll.IMDP("BND",D1209,$N$1,A1209)</f>
        <v>일반</v>
      </c>
      <c r="O1209">
        <f t="shared" si="18"/>
        <v>1.588026E-2</v>
      </c>
    </row>
    <row r="1210" spans="1:15" x14ac:dyDescent="0.3">
      <c r="A1210" s="60">
        <v>46205</v>
      </c>
      <c r="B1210" t="s">
        <v>2687</v>
      </c>
      <c r="C1210" t="s">
        <v>3502</v>
      </c>
      <c r="D1210" t="s">
        <v>4899</v>
      </c>
      <c r="E1210" t="s">
        <v>4900</v>
      </c>
      <c r="F1210">
        <v>3.55</v>
      </c>
      <c r="G1210">
        <v>0.68940000000000001</v>
      </c>
      <c r="H1210">
        <v>0.8175</v>
      </c>
      <c r="I1210" s="60">
        <v>44638</v>
      </c>
      <c r="J1210" s="60">
        <v>46464</v>
      </c>
      <c r="K1210">
        <v>3.09</v>
      </c>
      <c r="L1210" t="s">
        <v>3248</v>
      </c>
      <c r="M1210">
        <v>8.6999999999999994E-3</v>
      </c>
      <c r="N1210" t="str">
        <f>_xll.IMDP("BND",D1210,$N$1,A1210)</f>
        <v>일반</v>
      </c>
      <c r="O1210">
        <f t="shared" si="18"/>
        <v>5.9977799999999994E-3</v>
      </c>
    </row>
    <row r="1211" spans="1:15" x14ac:dyDescent="0.3">
      <c r="A1211" s="60">
        <v>46205</v>
      </c>
      <c r="B1211" t="s">
        <v>2687</v>
      </c>
      <c r="C1211" t="s">
        <v>3502</v>
      </c>
      <c r="D1211" t="s">
        <v>4901</v>
      </c>
      <c r="E1211" t="s">
        <v>4902</v>
      </c>
      <c r="F1211">
        <v>4.16</v>
      </c>
      <c r="G1211">
        <v>2.6227999999999998</v>
      </c>
      <c r="H1211">
        <v>8.3902999999999999</v>
      </c>
      <c r="I1211" s="60">
        <v>46140</v>
      </c>
      <c r="J1211" s="60">
        <v>47235</v>
      </c>
      <c r="K1211">
        <v>3.84</v>
      </c>
      <c r="L1211" t="s">
        <v>3248</v>
      </c>
      <c r="M1211">
        <v>6.7000000000000002E-3</v>
      </c>
      <c r="N1211" t="str">
        <f>_xll.IMDP("BND",D1211,$N$1,A1211)</f>
        <v>일반</v>
      </c>
      <c r="O1211">
        <f t="shared" si="18"/>
        <v>1.757276E-2</v>
      </c>
    </row>
    <row r="1212" spans="1:15" x14ac:dyDescent="0.3">
      <c r="A1212" s="60">
        <v>46205</v>
      </c>
      <c r="B1212" t="s">
        <v>2687</v>
      </c>
      <c r="C1212" t="s">
        <v>3502</v>
      </c>
      <c r="D1212" t="s">
        <v>15671</v>
      </c>
      <c r="E1212" t="s">
        <v>15672</v>
      </c>
      <c r="F1212">
        <v>4.1399999999999997</v>
      </c>
      <c r="G1212">
        <v>1.8753</v>
      </c>
      <c r="H1212">
        <v>4.4992999999999999</v>
      </c>
      <c r="I1212" s="60">
        <v>46198</v>
      </c>
      <c r="J1212" s="60">
        <v>46927</v>
      </c>
      <c r="K1212">
        <v>4.1500000000000004</v>
      </c>
      <c r="L1212" t="s">
        <v>3248</v>
      </c>
      <c r="M1212">
        <v>6.7999999999999996E-3</v>
      </c>
      <c r="N1212" t="str">
        <f>_xll.IMDP("BND",D1212,$N$1,A1212)</f>
        <v>일반</v>
      </c>
      <c r="O1212">
        <f t="shared" si="18"/>
        <v>1.2752039999999999E-2</v>
      </c>
    </row>
    <row r="1213" spans="1:15" x14ac:dyDescent="0.3">
      <c r="A1213" s="60">
        <v>46205</v>
      </c>
      <c r="B1213" t="s">
        <v>2687</v>
      </c>
      <c r="C1213" t="s">
        <v>3502</v>
      </c>
      <c r="D1213" t="s">
        <v>4903</v>
      </c>
      <c r="E1213" t="s">
        <v>4904</v>
      </c>
      <c r="F1213">
        <v>4.3499999999999996</v>
      </c>
      <c r="G1213">
        <v>4.9387999999999996</v>
      </c>
      <c r="H1213">
        <v>27.917200000000001</v>
      </c>
      <c r="I1213" s="60">
        <v>44530</v>
      </c>
      <c r="J1213" s="60">
        <v>48182</v>
      </c>
      <c r="K1213">
        <v>2.62</v>
      </c>
      <c r="L1213" t="s">
        <v>3248</v>
      </c>
      <c r="M1213">
        <v>2.7000000000000001E-3</v>
      </c>
      <c r="N1213" t="str">
        <f>_xll.IMDP("BND",D1213,$N$1,A1213)</f>
        <v>일반</v>
      </c>
      <c r="O1213">
        <f t="shared" si="18"/>
        <v>1.3334759999999999E-2</v>
      </c>
    </row>
    <row r="1214" spans="1:15" x14ac:dyDescent="0.3">
      <c r="A1214" s="60">
        <v>46205</v>
      </c>
      <c r="B1214" t="s">
        <v>2687</v>
      </c>
      <c r="C1214" t="s">
        <v>3502</v>
      </c>
      <c r="D1214" t="s">
        <v>4905</v>
      </c>
      <c r="E1214" t="s">
        <v>4906</v>
      </c>
      <c r="F1214">
        <v>3.71</v>
      </c>
      <c r="G1214">
        <v>0.86580000000000001</v>
      </c>
      <c r="H1214">
        <v>1.1792</v>
      </c>
      <c r="I1214" s="60">
        <v>44705</v>
      </c>
      <c r="J1214" s="60">
        <v>46531</v>
      </c>
      <c r="K1214">
        <v>3.85</v>
      </c>
      <c r="L1214" t="s">
        <v>3248</v>
      </c>
      <c r="M1214">
        <v>7.3000000000000001E-3</v>
      </c>
      <c r="N1214" t="str">
        <f>_xll.IMDP("BND",D1214,$N$1,A1214)</f>
        <v>일반</v>
      </c>
      <c r="O1214">
        <f t="shared" si="18"/>
        <v>6.3203399999999998E-3</v>
      </c>
    </row>
    <row r="1215" spans="1:15" x14ac:dyDescent="0.3">
      <c r="A1215" s="60">
        <v>46205</v>
      </c>
      <c r="B1215" t="s">
        <v>2687</v>
      </c>
      <c r="C1215" t="s">
        <v>3502</v>
      </c>
      <c r="D1215" t="s">
        <v>4907</v>
      </c>
      <c r="E1215" t="s">
        <v>4908</v>
      </c>
      <c r="F1215">
        <v>3.81</v>
      </c>
      <c r="G1215">
        <v>0.99739999999999995</v>
      </c>
      <c r="H1215">
        <v>1.508</v>
      </c>
      <c r="I1215" s="60">
        <v>44762</v>
      </c>
      <c r="J1215" s="60">
        <v>46588</v>
      </c>
      <c r="K1215">
        <v>4.2</v>
      </c>
      <c r="L1215" t="s">
        <v>3248</v>
      </c>
      <c r="M1215">
        <v>5.8999999999999999E-3</v>
      </c>
      <c r="N1215" t="str">
        <f>_xll.IMDP("BND",D1215,$N$1,A1215)</f>
        <v>일반</v>
      </c>
      <c r="O1215">
        <f t="shared" si="18"/>
        <v>5.8846599999999999E-3</v>
      </c>
    </row>
    <row r="1216" spans="1:15" x14ac:dyDescent="0.3">
      <c r="A1216" s="60">
        <v>46205</v>
      </c>
      <c r="B1216" t="s">
        <v>2687</v>
      </c>
      <c r="C1216" t="s">
        <v>3502</v>
      </c>
      <c r="D1216" t="s">
        <v>4909</v>
      </c>
      <c r="E1216" t="s">
        <v>4910</v>
      </c>
      <c r="F1216">
        <v>3.84</v>
      </c>
      <c r="G1216">
        <v>1.0731999999999999</v>
      </c>
      <c r="H1216">
        <v>1.7018</v>
      </c>
      <c r="I1216" s="60">
        <v>44790</v>
      </c>
      <c r="J1216" s="60">
        <v>46616</v>
      </c>
      <c r="K1216">
        <v>4.2</v>
      </c>
      <c r="L1216" t="s">
        <v>3248</v>
      </c>
      <c r="M1216">
        <v>4.4000000000000003E-3</v>
      </c>
      <c r="N1216" t="str">
        <f>_xll.IMDP("BND",D1216,$N$1,A1216)</f>
        <v>일반</v>
      </c>
      <c r="O1216">
        <f t="shared" si="18"/>
        <v>4.72208E-3</v>
      </c>
    </row>
    <row r="1217" spans="1:15" x14ac:dyDescent="0.3">
      <c r="A1217" s="60">
        <v>46205</v>
      </c>
      <c r="B1217" t="s">
        <v>2687</v>
      </c>
      <c r="C1217" t="s">
        <v>3502</v>
      </c>
      <c r="D1217" t="s">
        <v>4911</v>
      </c>
      <c r="E1217" t="s">
        <v>4912</v>
      </c>
      <c r="F1217">
        <v>4.33</v>
      </c>
      <c r="G1217">
        <v>4.3057999999999996</v>
      </c>
      <c r="H1217">
        <v>21.774999999999999</v>
      </c>
      <c r="I1217" s="60">
        <v>46140</v>
      </c>
      <c r="J1217" s="60">
        <v>47966</v>
      </c>
      <c r="K1217">
        <v>3.98</v>
      </c>
      <c r="L1217" t="s">
        <v>3248</v>
      </c>
      <c r="M1217">
        <v>4.3E-3</v>
      </c>
      <c r="N1217" t="str">
        <f>_xll.IMDP("BND",D1217,$N$1,A1217)</f>
        <v>일반</v>
      </c>
      <c r="O1217">
        <f t="shared" si="18"/>
        <v>1.8514939999999997E-2</v>
      </c>
    </row>
    <row r="1218" spans="1:15" x14ac:dyDescent="0.3">
      <c r="A1218" s="60">
        <v>46205</v>
      </c>
      <c r="B1218" t="s">
        <v>2687</v>
      </c>
      <c r="C1218" t="s">
        <v>3502</v>
      </c>
      <c r="D1218" t="s">
        <v>4913</v>
      </c>
      <c r="E1218" t="s">
        <v>4914</v>
      </c>
      <c r="F1218">
        <v>4.13</v>
      </c>
      <c r="G1218">
        <v>2.3582000000000001</v>
      </c>
      <c r="H1218">
        <v>6.8040000000000003</v>
      </c>
      <c r="I1218" s="60">
        <v>44552</v>
      </c>
      <c r="J1218" s="60">
        <v>47109</v>
      </c>
      <c r="K1218">
        <v>2.5299999999999998</v>
      </c>
      <c r="L1218" t="s">
        <v>3248</v>
      </c>
      <c r="M1218">
        <v>7.0000000000000001E-3</v>
      </c>
      <c r="N1218" t="str">
        <f>_xll.IMDP("BND",D1218,$N$1,A1218)</f>
        <v>일반</v>
      </c>
      <c r="O1218">
        <f t="shared" ref="O1218:O1281" si="19">M1218*G1218</f>
        <v>1.6507400000000002E-2</v>
      </c>
    </row>
    <row r="1219" spans="1:15" x14ac:dyDescent="0.3">
      <c r="A1219" s="60">
        <v>46205</v>
      </c>
      <c r="B1219" t="s">
        <v>2687</v>
      </c>
      <c r="C1219" t="s">
        <v>3502</v>
      </c>
      <c r="D1219" t="s">
        <v>4915</v>
      </c>
      <c r="E1219" t="s">
        <v>4916</v>
      </c>
      <c r="F1219">
        <v>3.57</v>
      </c>
      <c r="G1219">
        <v>0.70489999999999997</v>
      </c>
      <c r="H1219">
        <v>0.84689999999999999</v>
      </c>
      <c r="I1219" s="60">
        <v>44644</v>
      </c>
      <c r="J1219" s="60">
        <v>46470</v>
      </c>
      <c r="K1219">
        <v>3.29</v>
      </c>
      <c r="L1219" t="s">
        <v>3248</v>
      </c>
      <c r="M1219">
        <v>3.8999999999999998E-3</v>
      </c>
      <c r="N1219" t="str">
        <f>_xll.IMDP("BND",D1219,$N$1,A1219)</f>
        <v>일반</v>
      </c>
      <c r="O1219">
        <f t="shared" si="19"/>
        <v>2.7491099999999999E-3</v>
      </c>
    </row>
    <row r="1220" spans="1:15" x14ac:dyDescent="0.3">
      <c r="A1220" s="60">
        <v>46205</v>
      </c>
      <c r="B1220" t="s">
        <v>2687</v>
      </c>
      <c r="C1220" t="s">
        <v>3502</v>
      </c>
      <c r="D1220" t="s">
        <v>4917</v>
      </c>
      <c r="E1220" t="s">
        <v>4918</v>
      </c>
      <c r="F1220">
        <v>3.77</v>
      </c>
      <c r="G1220">
        <v>0.94669999999999999</v>
      </c>
      <c r="H1220">
        <v>1.3660000000000001</v>
      </c>
      <c r="I1220" s="60">
        <v>44736</v>
      </c>
      <c r="J1220" s="60">
        <v>46562</v>
      </c>
      <c r="K1220">
        <v>4.47</v>
      </c>
      <c r="L1220" t="s">
        <v>3248</v>
      </c>
      <c r="M1220">
        <v>5.3E-3</v>
      </c>
      <c r="N1220" t="str">
        <f>_xll.IMDP("BND",D1220,$N$1,A1220)</f>
        <v>일반</v>
      </c>
      <c r="O1220">
        <f t="shared" si="19"/>
        <v>5.0175100000000002E-3</v>
      </c>
    </row>
    <row r="1221" spans="1:15" x14ac:dyDescent="0.3">
      <c r="A1221" s="60">
        <v>46205</v>
      </c>
      <c r="B1221" t="s">
        <v>2687</v>
      </c>
      <c r="C1221" t="s">
        <v>3502</v>
      </c>
      <c r="D1221" t="s">
        <v>4919</v>
      </c>
      <c r="E1221" t="s">
        <v>4920</v>
      </c>
      <c r="F1221">
        <v>4.74</v>
      </c>
      <c r="G1221">
        <v>15.8003</v>
      </c>
      <c r="H1221">
        <v>341.13729999999998</v>
      </c>
      <c r="I1221" s="60">
        <v>44648</v>
      </c>
      <c r="J1221" s="60">
        <v>55606</v>
      </c>
      <c r="K1221">
        <v>3.3</v>
      </c>
      <c r="L1221" t="s">
        <v>3248</v>
      </c>
      <c r="M1221">
        <v>4.8999999999999998E-3</v>
      </c>
      <c r="N1221" t="str">
        <f>_xll.IMDP("BND",D1221,$N$1,A1221)</f>
        <v>일반</v>
      </c>
      <c r="O1221">
        <f t="shared" si="19"/>
        <v>7.7421469999999992E-2</v>
      </c>
    </row>
    <row r="1222" spans="1:15" x14ac:dyDescent="0.3">
      <c r="A1222" s="60">
        <v>46205</v>
      </c>
      <c r="B1222" t="s">
        <v>2687</v>
      </c>
      <c r="C1222" t="s">
        <v>3502</v>
      </c>
      <c r="D1222" t="s">
        <v>4921</v>
      </c>
      <c r="E1222" t="s">
        <v>4922</v>
      </c>
      <c r="F1222">
        <v>3.72</v>
      </c>
      <c r="G1222">
        <v>0.88200000000000001</v>
      </c>
      <c r="H1222">
        <v>1.2152000000000001</v>
      </c>
      <c r="I1222" s="60">
        <v>44711</v>
      </c>
      <c r="J1222" s="60">
        <v>46537</v>
      </c>
      <c r="K1222">
        <v>3.77</v>
      </c>
      <c r="L1222" t="s">
        <v>3248</v>
      </c>
      <c r="M1222">
        <v>7.3000000000000001E-3</v>
      </c>
      <c r="N1222" t="str">
        <f>_xll.IMDP("BND",D1222,$N$1,A1222)</f>
        <v>일반</v>
      </c>
      <c r="O1222">
        <f t="shared" si="19"/>
        <v>6.4386000000000001E-3</v>
      </c>
    </row>
    <row r="1223" spans="1:15" x14ac:dyDescent="0.3">
      <c r="A1223" s="60">
        <v>46205</v>
      </c>
      <c r="B1223" t="s">
        <v>2687</v>
      </c>
      <c r="C1223" t="s">
        <v>3502</v>
      </c>
      <c r="D1223" t="s">
        <v>4923</v>
      </c>
      <c r="E1223" t="s">
        <v>4924</v>
      </c>
      <c r="F1223">
        <v>4.13</v>
      </c>
      <c r="G1223">
        <v>2.3605</v>
      </c>
      <c r="H1223">
        <v>6.8166000000000002</v>
      </c>
      <c r="I1223" s="60">
        <v>44553</v>
      </c>
      <c r="J1223" s="60">
        <v>47110</v>
      </c>
      <c r="K1223">
        <v>2.5499999999999998</v>
      </c>
      <c r="L1223" t="s">
        <v>3248</v>
      </c>
      <c r="M1223">
        <v>6.4999999999999997E-3</v>
      </c>
      <c r="N1223" t="str">
        <f>_xll.IMDP("BND",D1223,$N$1,A1223)</f>
        <v>일반</v>
      </c>
      <c r="O1223">
        <f t="shared" si="19"/>
        <v>1.5343249999999999E-2</v>
      </c>
    </row>
    <row r="1224" spans="1:15" x14ac:dyDescent="0.3">
      <c r="A1224" s="60">
        <v>46205</v>
      </c>
      <c r="B1224" t="s">
        <v>2687</v>
      </c>
      <c r="C1224" t="s">
        <v>3502</v>
      </c>
      <c r="D1224" t="s">
        <v>4925</v>
      </c>
      <c r="E1224" t="s">
        <v>4926</v>
      </c>
      <c r="F1224">
        <v>3.85</v>
      </c>
      <c r="G1224">
        <v>1.0860000000000001</v>
      </c>
      <c r="H1224">
        <v>1.7363</v>
      </c>
      <c r="I1224" s="60">
        <v>44795</v>
      </c>
      <c r="J1224" s="60">
        <v>46621</v>
      </c>
      <c r="K1224">
        <v>4.3</v>
      </c>
      <c r="L1224" t="s">
        <v>3248</v>
      </c>
      <c r="M1224">
        <v>2.5000000000000001E-3</v>
      </c>
      <c r="N1224" t="str">
        <f>_xll.IMDP("BND",D1224,$N$1,A1224)</f>
        <v>일반</v>
      </c>
      <c r="O1224">
        <f t="shared" si="19"/>
        <v>2.7150000000000004E-3</v>
      </c>
    </row>
    <row r="1225" spans="1:15" x14ac:dyDescent="0.3">
      <c r="A1225" s="60">
        <v>46205</v>
      </c>
      <c r="B1225" t="s">
        <v>2687</v>
      </c>
      <c r="C1225" t="s">
        <v>3502</v>
      </c>
      <c r="D1225" t="s">
        <v>4927</v>
      </c>
      <c r="E1225" t="s">
        <v>4928</v>
      </c>
      <c r="F1225">
        <v>4.3499999999999996</v>
      </c>
      <c r="G1225">
        <v>5.0058999999999996</v>
      </c>
      <c r="H1225">
        <v>28.607700000000001</v>
      </c>
      <c r="I1225" s="60">
        <v>44553</v>
      </c>
      <c r="J1225" s="60">
        <v>48205</v>
      </c>
      <c r="K1225">
        <v>2.59</v>
      </c>
      <c r="L1225" t="s">
        <v>3248</v>
      </c>
      <c r="M1225">
        <v>2.5999999999999999E-3</v>
      </c>
      <c r="N1225" t="str">
        <f>_xll.IMDP("BND",D1225,$N$1,A1225)</f>
        <v>일반</v>
      </c>
      <c r="O1225">
        <f t="shared" si="19"/>
        <v>1.3015339999999999E-2</v>
      </c>
    </row>
    <row r="1226" spans="1:15" x14ac:dyDescent="0.3">
      <c r="A1226" s="60">
        <v>46205</v>
      </c>
      <c r="B1226" t="s">
        <v>2687</v>
      </c>
      <c r="C1226" t="s">
        <v>3502</v>
      </c>
      <c r="D1226" t="s">
        <v>4929</v>
      </c>
      <c r="E1226" t="s">
        <v>4930</v>
      </c>
      <c r="F1226">
        <v>4.74</v>
      </c>
      <c r="G1226">
        <v>15.453200000000001</v>
      </c>
      <c r="H1226">
        <v>329.79039999999998</v>
      </c>
      <c r="I1226" s="60">
        <v>44672</v>
      </c>
      <c r="J1226" s="60">
        <v>55630</v>
      </c>
      <c r="K1226">
        <v>3.72</v>
      </c>
      <c r="L1226" t="s">
        <v>3248</v>
      </c>
      <c r="M1226">
        <v>4.1000000000000003E-3</v>
      </c>
      <c r="N1226" t="str">
        <f>_xll.IMDP("BND",D1226,$N$1,A1226)</f>
        <v>일반</v>
      </c>
      <c r="O1226">
        <f t="shared" si="19"/>
        <v>6.3358120000000004E-2</v>
      </c>
    </row>
    <row r="1227" spans="1:15" x14ac:dyDescent="0.3">
      <c r="A1227" s="60">
        <v>46205</v>
      </c>
      <c r="B1227" t="s">
        <v>2687</v>
      </c>
      <c r="C1227" t="s">
        <v>3502</v>
      </c>
      <c r="D1227" t="s">
        <v>4931</v>
      </c>
      <c r="E1227" t="s">
        <v>4932</v>
      </c>
      <c r="F1227">
        <v>3.9</v>
      </c>
      <c r="G1227">
        <v>1.173</v>
      </c>
      <c r="H1227">
        <v>1.9822</v>
      </c>
      <c r="I1227" s="60">
        <v>44832</v>
      </c>
      <c r="J1227" s="60">
        <v>46658</v>
      </c>
      <c r="K1227">
        <v>5.69</v>
      </c>
      <c r="L1227" t="s">
        <v>3248</v>
      </c>
      <c r="M1227">
        <v>7.4999999999999997E-3</v>
      </c>
      <c r="N1227" t="str">
        <f>_xll.IMDP("BND",D1227,$N$1,A1227)</f>
        <v>일반</v>
      </c>
      <c r="O1227">
        <f t="shared" si="19"/>
        <v>8.7974999999999998E-3</v>
      </c>
    </row>
    <row r="1228" spans="1:15" x14ac:dyDescent="0.3">
      <c r="A1228" s="60">
        <v>46205</v>
      </c>
      <c r="B1228" t="s">
        <v>2687</v>
      </c>
      <c r="C1228" t="s">
        <v>3502</v>
      </c>
      <c r="D1228" t="s">
        <v>4933</v>
      </c>
      <c r="E1228" t="s">
        <v>4934</v>
      </c>
      <c r="F1228">
        <v>3.64</v>
      </c>
      <c r="G1228">
        <v>0.79059999999999997</v>
      </c>
      <c r="H1228">
        <v>1.0176000000000001</v>
      </c>
      <c r="I1228" s="60">
        <v>44677</v>
      </c>
      <c r="J1228" s="60">
        <v>46503</v>
      </c>
      <c r="K1228">
        <v>3.77</v>
      </c>
      <c r="L1228" t="s">
        <v>3248</v>
      </c>
      <c r="M1228">
        <v>2.8999999999999998E-3</v>
      </c>
      <c r="N1228" t="str">
        <f>_xll.IMDP("BND",D1228,$N$1,A1228)</f>
        <v>일반</v>
      </c>
      <c r="O1228">
        <f t="shared" si="19"/>
        <v>2.2927399999999997E-3</v>
      </c>
    </row>
    <row r="1229" spans="1:15" x14ac:dyDescent="0.3">
      <c r="A1229" s="60">
        <v>46205</v>
      </c>
      <c r="B1229" t="s">
        <v>2687</v>
      </c>
      <c r="C1229" t="s">
        <v>3502</v>
      </c>
      <c r="D1229" t="s">
        <v>4935</v>
      </c>
      <c r="E1229" t="s">
        <v>4936</v>
      </c>
      <c r="F1229">
        <v>4.3</v>
      </c>
      <c r="G1229">
        <v>4.0715000000000003</v>
      </c>
      <c r="H1229">
        <v>18.035499999999999</v>
      </c>
      <c r="I1229" s="60">
        <v>44118</v>
      </c>
      <c r="J1229" s="60">
        <v>47770</v>
      </c>
      <c r="K1229">
        <v>1.65</v>
      </c>
      <c r="L1229" t="s">
        <v>3248</v>
      </c>
      <c r="M1229">
        <v>8.2000000000000007E-3</v>
      </c>
      <c r="N1229" t="str">
        <f>_xll.IMDP("BND",D1229,$N$1,A1229)</f>
        <v>지방공기업</v>
      </c>
      <c r="O1229">
        <f t="shared" si="19"/>
        <v>3.3386300000000008E-2</v>
      </c>
    </row>
    <row r="1230" spans="1:15" x14ac:dyDescent="0.3">
      <c r="A1230" s="60">
        <v>46205</v>
      </c>
      <c r="B1230" t="s">
        <v>2687</v>
      </c>
      <c r="C1230" t="s">
        <v>3502</v>
      </c>
      <c r="D1230" t="s">
        <v>4937</v>
      </c>
      <c r="E1230" t="s">
        <v>4938</v>
      </c>
      <c r="F1230">
        <v>3.94</v>
      </c>
      <c r="G1230">
        <v>1.3061</v>
      </c>
      <c r="H1230">
        <v>2.0428000000000002</v>
      </c>
      <c r="I1230" s="60">
        <v>44138</v>
      </c>
      <c r="J1230" s="60">
        <v>46694</v>
      </c>
      <c r="K1230">
        <v>1.61</v>
      </c>
      <c r="L1230" t="s">
        <v>3248</v>
      </c>
      <c r="M1230">
        <v>5.8999999999999999E-3</v>
      </c>
      <c r="N1230" t="str">
        <f>_xll.IMDP("BND",D1230,$N$1,A1230)</f>
        <v>지방공기업</v>
      </c>
      <c r="O1230">
        <f t="shared" si="19"/>
        <v>7.7059900000000002E-3</v>
      </c>
    </row>
    <row r="1231" spans="1:15" x14ac:dyDescent="0.3">
      <c r="A1231" s="60">
        <v>46205</v>
      </c>
      <c r="B1231" t="s">
        <v>2687</v>
      </c>
      <c r="C1231" t="s">
        <v>3502</v>
      </c>
      <c r="D1231" t="s">
        <v>4939</v>
      </c>
      <c r="E1231" t="s">
        <v>4940</v>
      </c>
      <c r="F1231">
        <v>4.08</v>
      </c>
      <c r="G1231">
        <v>1.8193999999999999</v>
      </c>
      <c r="H1231">
        <v>3.8048000000000002</v>
      </c>
      <c r="I1231" s="60">
        <v>44334</v>
      </c>
      <c r="J1231" s="60">
        <v>46891</v>
      </c>
      <c r="K1231">
        <v>2.1</v>
      </c>
      <c r="L1231" t="s">
        <v>3248</v>
      </c>
      <c r="M1231">
        <v>1.2999999999999999E-2</v>
      </c>
      <c r="N1231" t="str">
        <f>_xll.IMDP("BND",D1231,$N$1,A1231)</f>
        <v>지방공기업</v>
      </c>
      <c r="O1231">
        <f t="shared" si="19"/>
        <v>2.3652199999999998E-2</v>
      </c>
    </row>
    <row r="1232" spans="1:15" x14ac:dyDescent="0.3">
      <c r="A1232" s="60">
        <v>46205</v>
      </c>
      <c r="B1232" t="s">
        <v>2687</v>
      </c>
      <c r="C1232" t="s">
        <v>3502</v>
      </c>
      <c r="D1232" t="s">
        <v>1985</v>
      </c>
      <c r="E1232" t="s">
        <v>1986</v>
      </c>
      <c r="F1232">
        <v>4.3600000000000003</v>
      </c>
      <c r="G1232">
        <v>4.6285999999999996</v>
      </c>
      <c r="H1232">
        <v>23.383600000000001</v>
      </c>
      <c r="I1232" s="60">
        <v>44363</v>
      </c>
      <c r="J1232" s="60">
        <v>48015</v>
      </c>
      <c r="K1232">
        <v>2.2599999999999998</v>
      </c>
      <c r="L1232" t="s">
        <v>3248</v>
      </c>
      <c r="M1232">
        <v>1.4E-2</v>
      </c>
      <c r="N1232" t="str">
        <f>_xll.IMDP("BND",D1232,$N$1,A1232)</f>
        <v>지방공기업</v>
      </c>
      <c r="O1232">
        <f t="shared" si="19"/>
        <v>6.4800399999999994E-2</v>
      </c>
    </row>
    <row r="1233" spans="1:15" x14ac:dyDescent="0.3">
      <c r="A1233" s="60">
        <v>46205</v>
      </c>
      <c r="B1233" t="s">
        <v>2687</v>
      </c>
      <c r="C1233" t="s">
        <v>3502</v>
      </c>
      <c r="D1233" t="s">
        <v>4941</v>
      </c>
      <c r="E1233" t="s">
        <v>4942</v>
      </c>
      <c r="F1233">
        <v>4.13</v>
      </c>
      <c r="G1233">
        <v>2.2625000000000002</v>
      </c>
      <c r="H1233">
        <v>5.7874999999999996</v>
      </c>
      <c r="I1233" s="60">
        <v>44512</v>
      </c>
      <c r="J1233" s="60">
        <v>47069</v>
      </c>
      <c r="K1233">
        <v>2.59</v>
      </c>
      <c r="L1233" t="s">
        <v>3248</v>
      </c>
      <c r="M1233">
        <v>4.1999999999999997E-3</v>
      </c>
      <c r="N1233" t="str">
        <f>_xll.IMDP("BND",D1233,$N$1,A1233)</f>
        <v>지방공기업</v>
      </c>
      <c r="O1233">
        <f t="shared" si="19"/>
        <v>9.5025000000000005E-3</v>
      </c>
    </row>
    <row r="1234" spans="1:15" x14ac:dyDescent="0.3">
      <c r="A1234" s="60">
        <v>46205</v>
      </c>
      <c r="B1234" t="s">
        <v>2687</v>
      </c>
      <c r="C1234" t="s">
        <v>3502</v>
      </c>
      <c r="D1234" t="s">
        <v>4943</v>
      </c>
      <c r="E1234" t="s">
        <v>4944</v>
      </c>
      <c r="F1234">
        <v>3.44</v>
      </c>
      <c r="G1234">
        <v>0.57689999999999997</v>
      </c>
      <c r="H1234">
        <v>0.47789999999999999</v>
      </c>
      <c r="I1234" s="60">
        <v>44596</v>
      </c>
      <c r="J1234" s="60">
        <v>46422</v>
      </c>
      <c r="K1234">
        <v>2.73</v>
      </c>
      <c r="L1234" t="s">
        <v>3248</v>
      </c>
      <c r="M1234">
        <v>6.7999999999999996E-3</v>
      </c>
      <c r="N1234" t="str">
        <f>_xll.IMDP("BND",D1234,$N$1,A1234)</f>
        <v>지방공기업</v>
      </c>
      <c r="O1234">
        <f t="shared" si="19"/>
        <v>3.9229199999999999E-3</v>
      </c>
    </row>
    <row r="1235" spans="1:15" x14ac:dyDescent="0.3">
      <c r="A1235" s="60">
        <v>46205</v>
      </c>
      <c r="B1235" t="s">
        <v>2687</v>
      </c>
      <c r="C1235" t="s">
        <v>3502</v>
      </c>
      <c r="D1235" t="s">
        <v>4945</v>
      </c>
      <c r="E1235" t="s">
        <v>4946</v>
      </c>
      <c r="F1235">
        <v>4.09</v>
      </c>
      <c r="G1235">
        <v>1.8385</v>
      </c>
      <c r="H1235">
        <v>3.9188999999999998</v>
      </c>
      <c r="I1235" s="60">
        <v>45084</v>
      </c>
      <c r="J1235" s="60">
        <v>46911</v>
      </c>
      <c r="K1235">
        <v>4.26</v>
      </c>
      <c r="L1235" t="s">
        <v>3248</v>
      </c>
      <c r="M1235">
        <v>1.7000000000000001E-2</v>
      </c>
      <c r="N1235" t="str">
        <f>_xll.IMDP("BND",D1235,$N$1,A1235)</f>
        <v>지방공기업</v>
      </c>
      <c r="O1235">
        <f t="shared" si="19"/>
        <v>3.1254500000000005E-2</v>
      </c>
    </row>
    <row r="1236" spans="1:15" x14ac:dyDescent="0.3">
      <c r="A1236" s="60">
        <v>46205</v>
      </c>
      <c r="B1236" t="s">
        <v>2687</v>
      </c>
      <c r="C1236" t="s">
        <v>3502</v>
      </c>
      <c r="D1236" t="s">
        <v>4947</v>
      </c>
      <c r="E1236" t="s">
        <v>4948</v>
      </c>
      <c r="F1236">
        <v>4.29</v>
      </c>
      <c r="G1236">
        <v>3.8081999999999998</v>
      </c>
      <c r="H1236">
        <v>16.284600000000001</v>
      </c>
      <c r="I1236" s="60">
        <v>45184</v>
      </c>
      <c r="J1236" s="60">
        <v>47741</v>
      </c>
      <c r="K1236">
        <v>4.4400000000000004</v>
      </c>
      <c r="L1236" t="s">
        <v>3248</v>
      </c>
      <c r="M1236">
        <v>7.3000000000000001E-3</v>
      </c>
      <c r="N1236" t="str">
        <f>_xll.IMDP("BND",D1236,$N$1,A1236)</f>
        <v>지방공기업</v>
      </c>
      <c r="O1236">
        <f t="shared" si="19"/>
        <v>2.7799859999999999E-2</v>
      </c>
    </row>
    <row r="1237" spans="1:15" x14ac:dyDescent="0.3">
      <c r="A1237" s="60">
        <v>46205</v>
      </c>
      <c r="B1237" t="s">
        <v>2687</v>
      </c>
      <c r="C1237" t="s">
        <v>3502</v>
      </c>
      <c r="D1237" t="s">
        <v>4949</v>
      </c>
      <c r="E1237" t="s">
        <v>4950</v>
      </c>
      <c r="F1237">
        <v>4.3</v>
      </c>
      <c r="G1237">
        <v>3.8321999999999998</v>
      </c>
      <c r="H1237">
        <v>16.702400000000001</v>
      </c>
      <c r="I1237" s="60">
        <v>45222</v>
      </c>
      <c r="J1237" s="60">
        <v>47779</v>
      </c>
      <c r="K1237">
        <v>4.95</v>
      </c>
      <c r="L1237" t="s">
        <v>3248</v>
      </c>
      <c r="M1237">
        <v>1.0999999999999999E-2</v>
      </c>
      <c r="N1237" t="str">
        <f>_xll.IMDP("BND",D1237,$N$1,A1237)</f>
        <v>지방공기업</v>
      </c>
      <c r="O1237">
        <f t="shared" si="19"/>
        <v>4.2154199999999996E-2</v>
      </c>
    </row>
    <row r="1238" spans="1:15" x14ac:dyDescent="0.3">
      <c r="A1238" s="60">
        <v>46205</v>
      </c>
      <c r="B1238" t="s">
        <v>2687</v>
      </c>
      <c r="C1238" t="s">
        <v>3502</v>
      </c>
      <c r="D1238" t="s">
        <v>4951</v>
      </c>
      <c r="E1238" t="s">
        <v>4952</v>
      </c>
      <c r="F1238">
        <v>4.1900000000000004</v>
      </c>
      <c r="G1238">
        <v>2.8273000000000001</v>
      </c>
      <c r="H1238">
        <v>8.9970999999999997</v>
      </c>
      <c r="I1238" s="60">
        <v>45482</v>
      </c>
      <c r="J1238" s="60">
        <v>47308</v>
      </c>
      <c r="K1238">
        <v>3.35</v>
      </c>
      <c r="L1238" t="s">
        <v>3248</v>
      </c>
      <c r="M1238">
        <v>7.6E-3</v>
      </c>
      <c r="N1238" t="str">
        <f>_xll.IMDP("BND",D1238,$N$1,A1238)</f>
        <v>지방공기업</v>
      </c>
      <c r="O1238">
        <f t="shared" si="19"/>
        <v>2.148748E-2</v>
      </c>
    </row>
    <row r="1239" spans="1:15" x14ac:dyDescent="0.3">
      <c r="A1239" s="60">
        <v>46205</v>
      </c>
      <c r="B1239" t="s">
        <v>2687</v>
      </c>
      <c r="C1239" t="s">
        <v>3502</v>
      </c>
      <c r="D1239" t="s">
        <v>199</v>
      </c>
      <c r="E1239" t="s">
        <v>201</v>
      </c>
      <c r="F1239">
        <v>4.2</v>
      </c>
      <c r="G1239">
        <v>2.9617</v>
      </c>
      <c r="H1239">
        <v>9.8080999999999996</v>
      </c>
      <c r="I1239" s="60">
        <v>45532</v>
      </c>
      <c r="J1239" s="60">
        <v>47358</v>
      </c>
      <c r="K1239">
        <v>3.34</v>
      </c>
      <c r="L1239" t="s">
        <v>3248</v>
      </c>
      <c r="M1239">
        <v>7.1000000000000004E-3</v>
      </c>
      <c r="N1239" t="str">
        <f>_xll.IMDP("BND",D1239,$N$1,A1239)</f>
        <v>지방공기업</v>
      </c>
      <c r="O1239">
        <f t="shared" si="19"/>
        <v>2.1028070000000003E-2</v>
      </c>
    </row>
    <row r="1240" spans="1:15" x14ac:dyDescent="0.3">
      <c r="A1240" s="60">
        <v>46205</v>
      </c>
      <c r="B1240" t="s">
        <v>2687</v>
      </c>
      <c r="C1240" t="s">
        <v>3502</v>
      </c>
      <c r="D1240" t="s">
        <v>4953</v>
      </c>
      <c r="E1240" t="s">
        <v>4954</v>
      </c>
      <c r="F1240">
        <v>4.22</v>
      </c>
      <c r="G1240">
        <v>3.2101000000000002</v>
      </c>
      <c r="H1240">
        <v>11.4527</v>
      </c>
      <c r="I1240" s="60">
        <v>45628</v>
      </c>
      <c r="J1240" s="60">
        <v>47454</v>
      </c>
      <c r="K1240">
        <v>3.06</v>
      </c>
      <c r="L1240" t="s">
        <v>3248</v>
      </c>
      <c r="M1240">
        <v>1.21E-2</v>
      </c>
      <c r="N1240" t="str">
        <f>_xll.IMDP("BND",D1240,$N$1,A1240)</f>
        <v>지방공기업</v>
      </c>
      <c r="O1240">
        <f t="shared" si="19"/>
        <v>3.8842210000000002E-2</v>
      </c>
    </row>
    <row r="1241" spans="1:15" x14ac:dyDescent="0.3">
      <c r="A1241" s="60">
        <v>46205</v>
      </c>
      <c r="B1241" t="s">
        <v>2687</v>
      </c>
      <c r="C1241" t="s">
        <v>3502</v>
      </c>
      <c r="D1241" t="s">
        <v>4955</v>
      </c>
      <c r="E1241" t="s">
        <v>4956</v>
      </c>
      <c r="F1241">
        <v>4.38</v>
      </c>
      <c r="G1241">
        <v>5.3391999999999999</v>
      </c>
      <c r="H1241">
        <v>31.5444</v>
      </c>
      <c r="I1241" s="60">
        <v>45804</v>
      </c>
      <c r="J1241" s="60">
        <v>48361</v>
      </c>
      <c r="K1241">
        <v>2.94</v>
      </c>
      <c r="L1241" t="s">
        <v>3248</v>
      </c>
      <c r="M1241">
        <v>4.4999999999999997E-3</v>
      </c>
      <c r="N1241" t="str">
        <f>_xll.IMDP("BND",D1241,$N$1,A1241)</f>
        <v>지방공기업</v>
      </c>
      <c r="O1241">
        <f t="shared" si="19"/>
        <v>2.4026399999999996E-2</v>
      </c>
    </row>
    <row r="1242" spans="1:15" x14ac:dyDescent="0.3">
      <c r="A1242" s="60">
        <v>46205</v>
      </c>
      <c r="B1242" t="s">
        <v>2687</v>
      </c>
      <c r="C1242" t="s">
        <v>3502</v>
      </c>
      <c r="D1242" t="s">
        <v>4957</v>
      </c>
      <c r="E1242" t="s">
        <v>4958</v>
      </c>
      <c r="F1242">
        <v>4.38</v>
      </c>
      <c r="G1242">
        <v>5.3826000000000001</v>
      </c>
      <c r="H1242">
        <v>32.019300000000001</v>
      </c>
      <c r="I1242" s="60">
        <v>45820</v>
      </c>
      <c r="J1242" s="60">
        <v>48377</v>
      </c>
      <c r="K1242">
        <v>2.94</v>
      </c>
      <c r="L1242" t="s">
        <v>3248</v>
      </c>
      <c r="M1242">
        <v>5.7999999999999996E-3</v>
      </c>
      <c r="N1242" t="str">
        <f>_xll.IMDP("BND",D1242,$N$1,A1242)</f>
        <v>지방공기업</v>
      </c>
      <c r="O1242">
        <f t="shared" si="19"/>
        <v>3.121908E-2</v>
      </c>
    </row>
    <row r="1243" spans="1:15" x14ac:dyDescent="0.3">
      <c r="A1243" s="60">
        <v>46205</v>
      </c>
      <c r="B1243" t="s">
        <v>2687</v>
      </c>
      <c r="C1243" t="s">
        <v>3502</v>
      </c>
      <c r="D1243" t="s">
        <v>4959</v>
      </c>
      <c r="E1243" t="s">
        <v>4960</v>
      </c>
      <c r="F1243">
        <v>3.78</v>
      </c>
      <c r="G1243">
        <v>0.97829999999999995</v>
      </c>
      <c r="H1243">
        <v>1.2048000000000001</v>
      </c>
      <c r="I1243" s="60">
        <v>45840</v>
      </c>
      <c r="J1243" s="60">
        <v>46570</v>
      </c>
      <c r="K1243">
        <v>2.61</v>
      </c>
      <c r="L1243" t="s">
        <v>3248</v>
      </c>
      <c r="M1243">
        <v>9.5999999999999992E-3</v>
      </c>
      <c r="N1243" t="str">
        <f>_xll.IMDP("BND",D1243,$N$1,A1243)</f>
        <v>지방공기업</v>
      </c>
      <c r="O1243">
        <f t="shared" si="19"/>
        <v>9.3916799999999995E-3</v>
      </c>
    </row>
    <row r="1244" spans="1:15" x14ac:dyDescent="0.3">
      <c r="A1244" s="60">
        <v>46205</v>
      </c>
      <c r="B1244" t="s">
        <v>2687</v>
      </c>
      <c r="C1244" t="s">
        <v>3502</v>
      </c>
      <c r="D1244" t="s">
        <v>4961</v>
      </c>
      <c r="E1244" t="s">
        <v>4962</v>
      </c>
      <c r="F1244">
        <v>4.1900000000000004</v>
      </c>
      <c r="G1244">
        <v>2.9257</v>
      </c>
      <c r="H1244">
        <v>9.5410000000000004</v>
      </c>
      <c r="I1244" s="60">
        <v>45874</v>
      </c>
      <c r="J1244" s="60">
        <v>47335</v>
      </c>
      <c r="K1244">
        <v>2.74</v>
      </c>
      <c r="L1244" t="s">
        <v>3248</v>
      </c>
      <c r="M1244">
        <v>6.4999999999999997E-3</v>
      </c>
      <c r="N1244" t="str">
        <f>_xll.IMDP("BND",D1244,$N$1,A1244)</f>
        <v>지방공기업</v>
      </c>
      <c r="O1244">
        <f t="shared" si="19"/>
        <v>1.9017050000000001E-2</v>
      </c>
    </row>
    <row r="1245" spans="1:15" x14ac:dyDescent="0.3">
      <c r="A1245" s="60">
        <v>46205</v>
      </c>
      <c r="B1245" t="s">
        <v>2687</v>
      </c>
      <c r="C1245" t="s">
        <v>3502</v>
      </c>
      <c r="D1245" t="s">
        <v>4963</v>
      </c>
      <c r="E1245" t="s">
        <v>4964</v>
      </c>
      <c r="F1245">
        <v>3.9</v>
      </c>
      <c r="G1245">
        <v>1.2024999999999999</v>
      </c>
      <c r="H1245">
        <v>1.7559</v>
      </c>
      <c r="I1245" s="60">
        <v>45926</v>
      </c>
      <c r="J1245" s="60">
        <v>46656</v>
      </c>
      <c r="K1245">
        <v>2.69</v>
      </c>
      <c r="L1245" t="s">
        <v>3248</v>
      </c>
      <c r="M1245">
        <v>4.7999999999999996E-3</v>
      </c>
      <c r="N1245" t="str">
        <f>_xll.IMDP("BND",D1245,$N$1,A1245)</f>
        <v>지방공기업</v>
      </c>
      <c r="O1245">
        <f t="shared" si="19"/>
        <v>5.7719999999999994E-3</v>
      </c>
    </row>
    <row r="1246" spans="1:15" x14ac:dyDescent="0.3">
      <c r="A1246" s="60">
        <v>46205</v>
      </c>
      <c r="B1246" t="s">
        <v>2687</v>
      </c>
      <c r="C1246" t="s">
        <v>3502</v>
      </c>
      <c r="D1246" t="s">
        <v>4965</v>
      </c>
      <c r="E1246" t="s">
        <v>4966</v>
      </c>
      <c r="F1246">
        <v>4.13</v>
      </c>
      <c r="G1246">
        <v>2.2713999999999999</v>
      </c>
      <c r="H1246">
        <v>5.8516000000000004</v>
      </c>
      <c r="I1246" s="60">
        <v>45982</v>
      </c>
      <c r="J1246" s="60">
        <v>47078</v>
      </c>
      <c r="K1246">
        <v>3.19</v>
      </c>
      <c r="L1246" t="s">
        <v>3248</v>
      </c>
      <c r="M1246">
        <v>7.1000000000000004E-3</v>
      </c>
      <c r="N1246" t="str">
        <f>_xll.IMDP("BND",D1246,$N$1,A1246)</f>
        <v>지방공기업</v>
      </c>
      <c r="O1246">
        <f t="shared" si="19"/>
        <v>1.6126939999999999E-2</v>
      </c>
    </row>
    <row r="1247" spans="1:15" x14ac:dyDescent="0.3">
      <c r="A1247" s="60">
        <v>46205</v>
      </c>
      <c r="B1247" t="s">
        <v>2687</v>
      </c>
      <c r="C1247" t="s">
        <v>3502</v>
      </c>
      <c r="D1247" t="s">
        <v>4967</v>
      </c>
      <c r="E1247" t="s">
        <v>4968</v>
      </c>
      <c r="F1247">
        <v>3.86</v>
      </c>
      <c r="G1247">
        <v>1.1165</v>
      </c>
      <c r="H1247">
        <v>1.5370999999999999</v>
      </c>
      <c r="I1247" s="60">
        <v>46079</v>
      </c>
      <c r="J1247" s="60">
        <v>46625</v>
      </c>
      <c r="K1247">
        <v>3.14</v>
      </c>
      <c r="L1247" t="s">
        <v>3248</v>
      </c>
      <c r="M1247">
        <v>2.3999999999999998E-3</v>
      </c>
      <c r="N1247" t="str">
        <f>_xll.IMDP("BND",D1247,$N$1,A1247)</f>
        <v>지방공기업</v>
      </c>
      <c r="O1247">
        <f t="shared" si="19"/>
        <v>2.6795999999999999E-3</v>
      </c>
    </row>
    <row r="1248" spans="1:15" x14ac:dyDescent="0.3">
      <c r="A1248" s="60">
        <v>46205</v>
      </c>
      <c r="B1248" t="s">
        <v>2687</v>
      </c>
      <c r="C1248" t="s">
        <v>3502</v>
      </c>
      <c r="D1248" t="s">
        <v>4969</v>
      </c>
      <c r="E1248" t="s">
        <v>4970</v>
      </c>
      <c r="F1248">
        <v>3.88</v>
      </c>
      <c r="G1248">
        <v>1.1617</v>
      </c>
      <c r="H1248">
        <v>1.6516</v>
      </c>
      <c r="I1248" s="60">
        <v>46093</v>
      </c>
      <c r="J1248" s="60">
        <v>46642</v>
      </c>
      <c r="K1248">
        <v>3.23</v>
      </c>
      <c r="L1248" t="s">
        <v>3248</v>
      </c>
      <c r="M1248">
        <v>5.3E-3</v>
      </c>
      <c r="N1248" t="str">
        <f>_xll.IMDP("BND",D1248,$N$1,A1248)</f>
        <v>지방공기업</v>
      </c>
      <c r="O1248">
        <f t="shared" si="19"/>
        <v>6.1570100000000001E-3</v>
      </c>
    </row>
    <row r="1249" spans="1:15" x14ac:dyDescent="0.3">
      <c r="A1249" s="60">
        <v>46205</v>
      </c>
      <c r="B1249" t="s">
        <v>2687</v>
      </c>
      <c r="C1249" t="s">
        <v>3502</v>
      </c>
      <c r="D1249" t="s">
        <v>356</v>
      </c>
      <c r="E1249" t="s">
        <v>357</v>
      </c>
      <c r="F1249">
        <v>4.3499999999999996</v>
      </c>
      <c r="G1249">
        <v>4.3262999999999998</v>
      </c>
      <c r="H1249">
        <v>21.046199999999999</v>
      </c>
      <c r="I1249" s="60">
        <v>46142</v>
      </c>
      <c r="J1249" s="60">
        <v>47968</v>
      </c>
      <c r="K1249">
        <v>4.03</v>
      </c>
      <c r="L1249" t="s">
        <v>3248</v>
      </c>
      <c r="M1249">
        <v>4.7999999999999996E-3</v>
      </c>
      <c r="N1249" t="str">
        <f>_xll.IMDP("BND",D1249,$N$1,A1249)</f>
        <v>지방공기업</v>
      </c>
      <c r="O1249">
        <f t="shared" si="19"/>
        <v>2.0766239999999998E-2</v>
      </c>
    </row>
    <row r="1250" spans="1:15" x14ac:dyDescent="0.3">
      <c r="A1250" s="60">
        <v>46205</v>
      </c>
      <c r="B1250" t="s">
        <v>2687</v>
      </c>
      <c r="C1250" t="s">
        <v>3502</v>
      </c>
      <c r="D1250" t="s">
        <v>4971</v>
      </c>
      <c r="E1250" t="s">
        <v>4972</v>
      </c>
      <c r="F1250">
        <v>4.1900000000000004</v>
      </c>
      <c r="G1250">
        <v>2.7631000000000001</v>
      </c>
      <c r="H1250">
        <v>8.6035000000000004</v>
      </c>
      <c r="I1250" s="60">
        <v>46190</v>
      </c>
      <c r="J1250" s="60">
        <v>47286</v>
      </c>
      <c r="K1250">
        <v>4.17</v>
      </c>
      <c r="L1250" t="s">
        <v>3248</v>
      </c>
      <c r="M1250">
        <v>4.7999999999999996E-3</v>
      </c>
      <c r="N1250" t="str">
        <f>_xll.IMDP("BND",D1250,$N$1,A1250)</f>
        <v>지방공기업</v>
      </c>
      <c r="O1250">
        <f t="shared" si="19"/>
        <v>1.3262879999999999E-2</v>
      </c>
    </row>
    <row r="1251" spans="1:15" x14ac:dyDescent="0.3">
      <c r="A1251" s="60">
        <v>46205</v>
      </c>
      <c r="B1251" t="s">
        <v>2687</v>
      </c>
      <c r="C1251" t="s">
        <v>3502</v>
      </c>
      <c r="D1251" t="s">
        <v>4973</v>
      </c>
      <c r="E1251" t="s">
        <v>4974</v>
      </c>
      <c r="F1251">
        <v>3.25</v>
      </c>
      <c r="G1251">
        <v>0.38379999999999997</v>
      </c>
      <c r="H1251">
        <v>0.2429</v>
      </c>
      <c r="I1251" s="60">
        <v>44523</v>
      </c>
      <c r="J1251" s="60">
        <v>46349</v>
      </c>
      <c r="K1251">
        <v>2.61</v>
      </c>
      <c r="L1251" t="s">
        <v>3248</v>
      </c>
      <c r="M1251">
        <v>1.4500000000000001E-2</v>
      </c>
      <c r="N1251" t="str">
        <f>_xll.IMDP("BND",D1251,$N$1,A1251)</f>
        <v>지방공기업</v>
      </c>
      <c r="O1251">
        <f t="shared" si="19"/>
        <v>5.5650999999999999E-3</v>
      </c>
    </row>
    <row r="1252" spans="1:15" x14ac:dyDescent="0.3">
      <c r="A1252" s="60">
        <v>46205</v>
      </c>
      <c r="B1252" t="s">
        <v>2687</v>
      </c>
      <c r="C1252" t="s">
        <v>3502</v>
      </c>
      <c r="D1252" t="s">
        <v>4975</v>
      </c>
      <c r="E1252" t="s">
        <v>4976</v>
      </c>
      <c r="F1252">
        <v>3.78</v>
      </c>
      <c r="G1252">
        <v>0.96589999999999998</v>
      </c>
      <c r="H1252">
        <v>1.1815</v>
      </c>
      <c r="I1252" s="60">
        <v>44742</v>
      </c>
      <c r="J1252" s="60">
        <v>46568</v>
      </c>
      <c r="K1252">
        <v>4.59</v>
      </c>
      <c r="L1252" t="s">
        <v>3248</v>
      </c>
      <c r="M1252">
        <v>7.3000000000000001E-3</v>
      </c>
      <c r="N1252" t="str">
        <f>_xll.IMDP("BND",D1252,$N$1,A1252)</f>
        <v>지방공기업</v>
      </c>
      <c r="O1252">
        <f t="shared" si="19"/>
        <v>7.0510699999999996E-3</v>
      </c>
    </row>
    <row r="1253" spans="1:15" x14ac:dyDescent="0.3">
      <c r="A1253" s="60">
        <v>46205</v>
      </c>
      <c r="B1253" t="s">
        <v>2687</v>
      </c>
      <c r="C1253" t="s">
        <v>3502</v>
      </c>
      <c r="D1253" t="s">
        <v>4977</v>
      </c>
      <c r="E1253" t="s">
        <v>4978</v>
      </c>
      <c r="F1253">
        <v>4.38</v>
      </c>
      <c r="G1253">
        <v>5.4196999999999997</v>
      </c>
      <c r="H1253">
        <v>32.430500000000002</v>
      </c>
      <c r="I1253" s="60">
        <v>45834</v>
      </c>
      <c r="J1253" s="60">
        <v>48391</v>
      </c>
      <c r="K1253">
        <v>2.94</v>
      </c>
      <c r="L1253" t="s">
        <v>3248</v>
      </c>
      <c r="M1253">
        <v>3.0999999999999999E-3</v>
      </c>
      <c r="N1253" t="str">
        <f>_xll.IMDP("BND",D1253,$N$1,A1253)</f>
        <v>지방공기업</v>
      </c>
      <c r="O1253">
        <f t="shared" si="19"/>
        <v>1.6801069999999998E-2</v>
      </c>
    </row>
    <row r="1254" spans="1:15" x14ac:dyDescent="0.3">
      <c r="A1254" s="60">
        <v>46205</v>
      </c>
      <c r="B1254" t="s">
        <v>2687</v>
      </c>
      <c r="C1254" t="s">
        <v>3502</v>
      </c>
      <c r="D1254" t="s">
        <v>4979</v>
      </c>
      <c r="E1254" t="s">
        <v>4980</v>
      </c>
      <c r="F1254">
        <v>3.26</v>
      </c>
      <c r="G1254">
        <v>0.39179999999999998</v>
      </c>
      <c r="H1254">
        <v>0.25109999999999999</v>
      </c>
      <c r="I1254" s="60">
        <v>45987</v>
      </c>
      <c r="J1254" s="60">
        <v>46352</v>
      </c>
      <c r="K1254">
        <v>2.77</v>
      </c>
      <c r="L1254" t="s">
        <v>3248</v>
      </c>
      <c r="M1254">
        <v>2.8999999999999998E-3</v>
      </c>
      <c r="N1254" t="str">
        <f>_xll.IMDP("BND",D1254,$N$1,A1254)</f>
        <v>지방공기업</v>
      </c>
      <c r="O1254">
        <f t="shared" si="19"/>
        <v>1.1362199999999999E-3</v>
      </c>
    </row>
    <row r="1255" spans="1:15" x14ac:dyDescent="0.3">
      <c r="A1255" s="60">
        <v>46205</v>
      </c>
      <c r="B1255" t="s">
        <v>2687</v>
      </c>
      <c r="C1255" t="s">
        <v>3502</v>
      </c>
      <c r="D1255" t="s">
        <v>2338</v>
      </c>
      <c r="E1255" t="s">
        <v>2340</v>
      </c>
      <c r="F1255">
        <v>4.33</v>
      </c>
      <c r="G1255">
        <v>4.2222</v>
      </c>
      <c r="H1255">
        <v>19.892700000000001</v>
      </c>
      <c r="I1255" s="60">
        <v>46079</v>
      </c>
      <c r="J1255" s="60">
        <v>47905</v>
      </c>
      <c r="K1255">
        <v>3.7</v>
      </c>
      <c r="L1255" t="s">
        <v>3248</v>
      </c>
      <c r="M1255">
        <v>2.3999999999999998E-3</v>
      </c>
      <c r="N1255" t="str">
        <f>_xll.IMDP("BND",D1255,$N$1,A1255)</f>
        <v>지방공기업</v>
      </c>
      <c r="O1255">
        <f t="shared" si="19"/>
        <v>1.013328E-2</v>
      </c>
    </row>
    <row r="1256" spans="1:15" x14ac:dyDescent="0.3">
      <c r="A1256" s="60">
        <v>46205</v>
      </c>
      <c r="B1256" t="s">
        <v>2687</v>
      </c>
      <c r="C1256" t="s">
        <v>3502</v>
      </c>
      <c r="D1256" t="s">
        <v>4981</v>
      </c>
      <c r="E1256" t="s">
        <v>4982</v>
      </c>
      <c r="F1256">
        <v>4.38</v>
      </c>
      <c r="G1256">
        <v>4.43</v>
      </c>
      <c r="H1256">
        <v>22.043099999999999</v>
      </c>
      <c r="I1256" s="60">
        <v>46190</v>
      </c>
      <c r="J1256" s="60">
        <v>48016</v>
      </c>
      <c r="K1256">
        <v>4.33</v>
      </c>
      <c r="L1256" t="s">
        <v>3248</v>
      </c>
      <c r="M1256">
        <v>3.3999999999999998E-3</v>
      </c>
      <c r="N1256" t="str">
        <f>_xll.IMDP("BND",D1256,$N$1,A1256)</f>
        <v>지방공기업</v>
      </c>
      <c r="O1256">
        <f t="shared" si="19"/>
        <v>1.5061999999999999E-2</v>
      </c>
    </row>
    <row r="1257" spans="1:15" x14ac:dyDescent="0.3">
      <c r="A1257" s="60">
        <v>46205</v>
      </c>
      <c r="B1257" t="s">
        <v>2687</v>
      </c>
      <c r="C1257" t="s">
        <v>3502</v>
      </c>
      <c r="D1257" t="s">
        <v>4983</v>
      </c>
      <c r="E1257" t="s">
        <v>4984</v>
      </c>
      <c r="F1257">
        <v>3.26</v>
      </c>
      <c r="G1257">
        <v>0.40279999999999999</v>
      </c>
      <c r="H1257">
        <v>0.26250000000000001</v>
      </c>
      <c r="I1257" s="60">
        <v>44530</v>
      </c>
      <c r="J1257" s="60">
        <v>46356</v>
      </c>
      <c r="K1257">
        <v>2.41</v>
      </c>
      <c r="L1257" t="s">
        <v>3248</v>
      </c>
      <c r="M1257">
        <v>7.1999999999999998E-3</v>
      </c>
      <c r="N1257" t="str">
        <f>_xll.IMDP("BND",D1257,$N$1,A1257)</f>
        <v>지방공기업</v>
      </c>
      <c r="O1257">
        <f t="shared" si="19"/>
        <v>2.9001599999999997E-3</v>
      </c>
    </row>
    <row r="1258" spans="1:15" x14ac:dyDescent="0.3">
      <c r="A1258" s="60">
        <v>46205</v>
      </c>
      <c r="B1258" t="s">
        <v>2687</v>
      </c>
      <c r="C1258" t="s">
        <v>3502</v>
      </c>
      <c r="D1258" t="s">
        <v>4985</v>
      </c>
      <c r="E1258" t="s">
        <v>4986</v>
      </c>
      <c r="F1258">
        <v>3.51</v>
      </c>
      <c r="G1258">
        <v>0.69479999999999997</v>
      </c>
      <c r="H1258">
        <v>0.82920000000000005</v>
      </c>
      <c r="I1258" s="60">
        <v>40989</v>
      </c>
      <c r="J1258" s="60">
        <v>46467</v>
      </c>
      <c r="K1258">
        <v>4.25</v>
      </c>
      <c r="L1258" t="s">
        <v>3248</v>
      </c>
      <c r="M1258">
        <v>1.23E-2</v>
      </c>
      <c r="N1258" t="str">
        <f>_xll.IMDP("BND",D1258,$N$1,A1258)</f>
        <v>일반</v>
      </c>
      <c r="O1258">
        <f t="shared" si="19"/>
        <v>8.5460399999999995E-3</v>
      </c>
    </row>
    <row r="1259" spans="1:15" x14ac:dyDescent="0.3">
      <c r="A1259" s="60">
        <v>46205</v>
      </c>
      <c r="B1259" t="s">
        <v>2687</v>
      </c>
      <c r="C1259" t="s">
        <v>3502</v>
      </c>
      <c r="D1259" t="s">
        <v>4987</v>
      </c>
      <c r="E1259" t="s">
        <v>4988</v>
      </c>
      <c r="F1259">
        <v>3.61</v>
      </c>
      <c r="G1259">
        <v>0.83120000000000005</v>
      </c>
      <c r="H1259">
        <v>1.1037999999999999</v>
      </c>
      <c r="I1259" s="60">
        <v>41040</v>
      </c>
      <c r="J1259" s="60">
        <v>46518</v>
      </c>
      <c r="K1259">
        <v>3.99</v>
      </c>
      <c r="L1259" t="s">
        <v>3248</v>
      </c>
      <c r="M1259">
        <v>4.8999999999999998E-3</v>
      </c>
      <c r="N1259" t="str">
        <f>_xll.IMDP("BND",D1259,$N$1,A1259)</f>
        <v>일반</v>
      </c>
      <c r="O1259">
        <f t="shared" si="19"/>
        <v>4.0728800000000001E-3</v>
      </c>
    </row>
    <row r="1260" spans="1:15" x14ac:dyDescent="0.3">
      <c r="A1260" s="60">
        <v>46205</v>
      </c>
      <c r="B1260" t="s">
        <v>2687</v>
      </c>
      <c r="C1260" t="s">
        <v>3502</v>
      </c>
      <c r="D1260" t="s">
        <v>4989</v>
      </c>
      <c r="E1260" t="s">
        <v>4990</v>
      </c>
      <c r="F1260">
        <v>3.78</v>
      </c>
      <c r="G1260">
        <v>1.1145</v>
      </c>
      <c r="H1260">
        <v>1.8069999999999999</v>
      </c>
      <c r="I1260" s="60">
        <v>41151</v>
      </c>
      <c r="J1260" s="60">
        <v>46629</v>
      </c>
      <c r="K1260">
        <v>3.1</v>
      </c>
      <c r="L1260" t="s">
        <v>3248</v>
      </c>
      <c r="M1260">
        <v>4.7999999999999996E-3</v>
      </c>
      <c r="N1260" t="str">
        <f>_xll.IMDP("BND",D1260,$N$1,A1260)</f>
        <v>일반</v>
      </c>
      <c r="O1260">
        <f t="shared" si="19"/>
        <v>5.3495999999999995E-3</v>
      </c>
    </row>
    <row r="1261" spans="1:15" x14ac:dyDescent="0.3">
      <c r="A1261" s="60">
        <v>46205</v>
      </c>
      <c r="B1261" t="s">
        <v>2687</v>
      </c>
      <c r="C1261" t="s">
        <v>3502</v>
      </c>
      <c r="D1261" t="s">
        <v>4991</v>
      </c>
      <c r="E1261" t="s">
        <v>4992</v>
      </c>
      <c r="F1261">
        <v>3.94</v>
      </c>
      <c r="G1261">
        <v>1.476</v>
      </c>
      <c r="H1261">
        <v>2.9535999999999998</v>
      </c>
      <c r="I1261" s="60">
        <v>41296</v>
      </c>
      <c r="J1261" s="60">
        <v>46774</v>
      </c>
      <c r="K1261">
        <v>3.22</v>
      </c>
      <c r="L1261" t="s">
        <v>3248</v>
      </c>
      <c r="M1261">
        <v>7.3000000000000001E-3</v>
      </c>
      <c r="N1261" t="str">
        <f>_xll.IMDP("BND",D1261,$N$1,A1261)</f>
        <v>일반</v>
      </c>
      <c r="O1261">
        <f t="shared" si="19"/>
        <v>1.0774799999999999E-2</v>
      </c>
    </row>
    <row r="1262" spans="1:15" x14ac:dyDescent="0.3">
      <c r="A1262" s="60">
        <v>46205</v>
      </c>
      <c r="B1262" t="s">
        <v>2687</v>
      </c>
      <c r="C1262" t="s">
        <v>3502</v>
      </c>
      <c r="D1262" t="s">
        <v>4993</v>
      </c>
      <c r="E1262" t="s">
        <v>4994</v>
      </c>
      <c r="F1262">
        <v>3.4</v>
      </c>
      <c r="G1262">
        <v>0.59930000000000005</v>
      </c>
      <c r="H1262">
        <v>0.51160000000000005</v>
      </c>
      <c r="I1262" s="60">
        <v>39127</v>
      </c>
      <c r="J1262" s="60">
        <v>46432</v>
      </c>
      <c r="K1262">
        <v>5.35</v>
      </c>
      <c r="L1262" t="s">
        <v>3248</v>
      </c>
      <c r="M1262">
        <v>8.8000000000000005E-3</v>
      </c>
      <c r="N1262" t="str">
        <f>_xll.IMDP("BND",D1262,$N$1,A1262)</f>
        <v>일반</v>
      </c>
      <c r="O1262">
        <f t="shared" si="19"/>
        <v>5.273840000000001E-3</v>
      </c>
    </row>
    <row r="1263" spans="1:15" x14ac:dyDescent="0.3">
      <c r="A1263" s="60">
        <v>46205</v>
      </c>
      <c r="B1263" t="s">
        <v>2687</v>
      </c>
      <c r="C1263" t="s">
        <v>3502</v>
      </c>
      <c r="D1263" t="s">
        <v>4995</v>
      </c>
      <c r="E1263" t="s">
        <v>4996</v>
      </c>
      <c r="F1263">
        <v>4.08</v>
      </c>
      <c r="G1263">
        <v>2.5474999999999999</v>
      </c>
      <c r="H1263">
        <v>7.3913000000000002</v>
      </c>
      <c r="I1263" s="60">
        <v>39905</v>
      </c>
      <c r="J1263" s="60">
        <v>47210</v>
      </c>
      <c r="K1263">
        <v>5.45</v>
      </c>
      <c r="L1263" t="s">
        <v>3248</v>
      </c>
      <c r="M1263">
        <v>7.6E-3</v>
      </c>
      <c r="N1263" t="str">
        <f>_xll.IMDP("BND",D1263,$N$1,A1263)</f>
        <v>일반</v>
      </c>
      <c r="O1263">
        <f t="shared" si="19"/>
        <v>1.9361E-2</v>
      </c>
    </row>
    <row r="1264" spans="1:15" x14ac:dyDescent="0.3">
      <c r="A1264" s="60">
        <v>46205</v>
      </c>
      <c r="B1264" t="s">
        <v>2687</v>
      </c>
      <c r="C1264" t="s">
        <v>3502</v>
      </c>
      <c r="D1264" t="s">
        <v>4997</v>
      </c>
      <c r="E1264" t="s">
        <v>4998</v>
      </c>
      <c r="F1264">
        <v>4.0999999999999996</v>
      </c>
      <c r="G1264">
        <v>2.8123</v>
      </c>
      <c r="H1264">
        <v>9.6091999999999995</v>
      </c>
      <c r="I1264" s="60">
        <v>41836</v>
      </c>
      <c r="J1264" s="60">
        <v>47315</v>
      </c>
      <c r="K1264">
        <v>3.24</v>
      </c>
      <c r="L1264" t="s">
        <v>3248</v>
      </c>
      <c r="M1264">
        <v>2.3999999999999998E-3</v>
      </c>
      <c r="N1264" t="str">
        <f>_xll.IMDP("BND",D1264,$N$1,A1264)</f>
        <v>일반</v>
      </c>
      <c r="O1264">
        <f t="shared" si="19"/>
        <v>6.7495199999999993E-3</v>
      </c>
    </row>
    <row r="1265" spans="1:15" x14ac:dyDescent="0.3">
      <c r="A1265" s="60">
        <v>46205</v>
      </c>
      <c r="B1265" t="s">
        <v>2687</v>
      </c>
      <c r="C1265" t="s">
        <v>3502</v>
      </c>
      <c r="D1265" t="s">
        <v>4999</v>
      </c>
      <c r="E1265" t="s">
        <v>5000</v>
      </c>
      <c r="F1265">
        <v>4.12</v>
      </c>
      <c r="G1265">
        <v>3.0337000000000001</v>
      </c>
      <c r="H1265">
        <v>10.9876</v>
      </c>
      <c r="I1265" s="60">
        <v>41914</v>
      </c>
      <c r="J1265" s="60">
        <v>47393</v>
      </c>
      <c r="K1265">
        <v>2.95</v>
      </c>
      <c r="L1265" t="s">
        <v>3248</v>
      </c>
      <c r="M1265">
        <v>4.7000000000000002E-3</v>
      </c>
      <c r="N1265" t="str">
        <f>_xll.IMDP("BND",D1265,$N$1,A1265)</f>
        <v>일반</v>
      </c>
      <c r="O1265">
        <f t="shared" si="19"/>
        <v>1.4258390000000001E-2</v>
      </c>
    </row>
    <row r="1266" spans="1:15" x14ac:dyDescent="0.3">
      <c r="A1266" s="60">
        <v>46205</v>
      </c>
      <c r="B1266" t="s">
        <v>2687</v>
      </c>
      <c r="C1266" t="s">
        <v>3502</v>
      </c>
      <c r="D1266" t="s">
        <v>5001</v>
      </c>
      <c r="E1266" t="s">
        <v>5002</v>
      </c>
      <c r="F1266">
        <v>4.16</v>
      </c>
      <c r="G1266">
        <v>3.5487000000000002</v>
      </c>
      <c r="H1266">
        <v>14.705</v>
      </c>
      <c r="I1266" s="60">
        <v>42110</v>
      </c>
      <c r="J1266" s="60">
        <v>47589</v>
      </c>
      <c r="K1266">
        <v>2.33</v>
      </c>
      <c r="L1266" t="s">
        <v>3248</v>
      </c>
      <c r="M1266">
        <v>4.4999999999999997E-3</v>
      </c>
      <c r="N1266" t="str">
        <f>_xll.IMDP("BND",D1266,$N$1,A1266)</f>
        <v>일반</v>
      </c>
      <c r="O1266">
        <f t="shared" si="19"/>
        <v>1.5969149999999998E-2</v>
      </c>
    </row>
    <row r="1267" spans="1:15" x14ac:dyDescent="0.3">
      <c r="A1267" s="60">
        <v>46205</v>
      </c>
      <c r="B1267" t="s">
        <v>2687</v>
      </c>
      <c r="C1267" t="s">
        <v>3502</v>
      </c>
      <c r="D1267" t="s">
        <v>5003</v>
      </c>
      <c r="E1267" t="s">
        <v>5004</v>
      </c>
      <c r="F1267">
        <v>4.16</v>
      </c>
      <c r="G1267">
        <v>3.5951</v>
      </c>
      <c r="H1267">
        <v>15.1213</v>
      </c>
      <c r="I1267" s="60">
        <v>42138</v>
      </c>
      <c r="J1267" s="60">
        <v>47617</v>
      </c>
      <c r="K1267">
        <v>2.8</v>
      </c>
      <c r="L1267" t="s">
        <v>3248</v>
      </c>
      <c r="M1267">
        <v>7.7999999999999996E-3</v>
      </c>
      <c r="N1267" t="str">
        <f>_xll.IMDP("BND",D1267,$N$1,A1267)</f>
        <v>일반</v>
      </c>
      <c r="O1267">
        <f t="shared" si="19"/>
        <v>2.8041779999999999E-2</v>
      </c>
    </row>
    <row r="1268" spans="1:15" x14ac:dyDescent="0.3">
      <c r="A1268" s="60">
        <v>46205</v>
      </c>
      <c r="B1268" t="s">
        <v>2687</v>
      </c>
      <c r="C1268" t="s">
        <v>3502</v>
      </c>
      <c r="D1268" t="s">
        <v>5005</v>
      </c>
      <c r="E1268" t="s">
        <v>5006</v>
      </c>
      <c r="F1268">
        <v>4.3499999999999996</v>
      </c>
      <c r="G1268">
        <v>7.9283000000000001</v>
      </c>
      <c r="H1268">
        <v>72.286000000000001</v>
      </c>
      <c r="I1268" s="60">
        <v>42262</v>
      </c>
      <c r="J1268" s="60">
        <v>49567</v>
      </c>
      <c r="K1268">
        <v>2.5499999999999998</v>
      </c>
      <c r="L1268" t="s">
        <v>3248</v>
      </c>
      <c r="M1268">
        <v>5.4999999999999997E-3</v>
      </c>
      <c r="N1268" t="str">
        <f>_xll.IMDP("BND",D1268,$N$1,A1268)</f>
        <v>일반</v>
      </c>
      <c r="O1268">
        <f t="shared" si="19"/>
        <v>4.3605649999999996E-2</v>
      </c>
    </row>
    <row r="1269" spans="1:15" x14ac:dyDescent="0.3">
      <c r="A1269" s="60">
        <v>46205</v>
      </c>
      <c r="B1269" t="s">
        <v>2687</v>
      </c>
      <c r="C1269" t="s">
        <v>3502</v>
      </c>
      <c r="D1269" t="s">
        <v>5007</v>
      </c>
      <c r="E1269" t="s">
        <v>5008</v>
      </c>
      <c r="F1269">
        <v>4.3600000000000003</v>
      </c>
      <c r="G1269">
        <v>8.4402000000000008</v>
      </c>
      <c r="H1269">
        <v>80.859700000000004</v>
      </c>
      <c r="I1269" s="60">
        <v>42418</v>
      </c>
      <c r="J1269" s="60">
        <v>49723</v>
      </c>
      <c r="K1269">
        <v>1.98</v>
      </c>
      <c r="L1269" t="s">
        <v>3248</v>
      </c>
      <c r="M1269">
        <v>7.4999999999999997E-3</v>
      </c>
      <c r="N1269" t="str">
        <f>_xll.IMDP("BND",D1269,$N$1,A1269)</f>
        <v>일반</v>
      </c>
      <c r="O1269">
        <f t="shared" si="19"/>
        <v>6.3301500000000011E-2</v>
      </c>
    </row>
    <row r="1270" spans="1:15" x14ac:dyDescent="0.3">
      <c r="A1270" s="60">
        <v>46205</v>
      </c>
      <c r="B1270" t="s">
        <v>2687</v>
      </c>
      <c r="C1270" t="s">
        <v>3502</v>
      </c>
      <c r="D1270" t="s">
        <v>5009</v>
      </c>
      <c r="E1270" t="s">
        <v>5010</v>
      </c>
      <c r="F1270">
        <v>4.5199999999999996</v>
      </c>
      <c r="G1270">
        <v>15.170199999999999</v>
      </c>
      <c r="H1270">
        <v>278.16030000000001</v>
      </c>
      <c r="I1270" s="60">
        <v>42515</v>
      </c>
      <c r="J1270" s="60">
        <v>53472</v>
      </c>
      <c r="K1270">
        <v>2.0099999999999998</v>
      </c>
      <c r="L1270" t="s">
        <v>3248</v>
      </c>
      <c r="M1270">
        <v>4.8999999999999998E-3</v>
      </c>
      <c r="N1270" t="str">
        <f>_xll.IMDP("BND",D1270,$N$1,A1270)</f>
        <v>일반</v>
      </c>
      <c r="O1270">
        <f t="shared" si="19"/>
        <v>7.4333979999999994E-2</v>
      </c>
    </row>
    <row r="1271" spans="1:15" x14ac:dyDescent="0.3">
      <c r="A1271" s="60">
        <v>46205</v>
      </c>
      <c r="B1271" t="s">
        <v>2687</v>
      </c>
      <c r="C1271" t="s">
        <v>3502</v>
      </c>
      <c r="D1271" t="s">
        <v>5011</v>
      </c>
      <c r="E1271" t="s">
        <v>5012</v>
      </c>
      <c r="F1271">
        <v>4.3600000000000003</v>
      </c>
      <c r="G1271">
        <v>8.9428999999999998</v>
      </c>
      <c r="H1271">
        <v>89.720299999999995</v>
      </c>
      <c r="I1271" s="60">
        <v>42571</v>
      </c>
      <c r="J1271" s="60">
        <v>49876</v>
      </c>
      <c r="K1271">
        <v>1.54</v>
      </c>
      <c r="L1271" t="s">
        <v>3248</v>
      </c>
      <c r="M1271">
        <v>5.5999999999999999E-3</v>
      </c>
      <c r="N1271" t="str">
        <f>_xll.IMDP("BND",D1271,$N$1,A1271)</f>
        <v>일반</v>
      </c>
      <c r="O1271">
        <f t="shared" si="19"/>
        <v>5.0080239999999998E-2</v>
      </c>
    </row>
    <row r="1272" spans="1:15" x14ac:dyDescent="0.3">
      <c r="A1272" s="60">
        <v>46205</v>
      </c>
      <c r="B1272" t="s">
        <v>2687</v>
      </c>
      <c r="C1272" t="s">
        <v>3502</v>
      </c>
      <c r="D1272" t="s">
        <v>2039</v>
      </c>
      <c r="E1272" t="s">
        <v>2040</v>
      </c>
      <c r="F1272">
        <v>4.53</v>
      </c>
      <c r="G1272">
        <v>15.5381</v>
      </c>
      <c r="H1272">
        <v>291.66500000000002</v>
      </c>
      <c r="I1272" s="60">
        <v>42684</v>
      </c>
      <c r="J1272" s="60">
        <v>53641</v>
      </c>
      <c r="K1272">
        <v>1.9</v>
      </c>
      <c r="L1272" t="s">
        <v>3248</v>
      </c>
      <c r="M1272">
        <v>4.4000000000000003E-3</v>
      </c>
      <c r="N1272" t="str">
        <f>_xll.IMDP("BND",D1272,$N$1,A1272)</f>
        <v>일반</v>
      </c>
      <c r="O1272">
        <f t="shared" si="19"/>
        <v>6.8367640000000007E-2</v>
      </c>
    </row>
    <row r="1273" spans="1:15" x14ac:dyDescent="0.3">
      <c r="A1273" s="60">
        <v>46205</v>
      </c>
      <c r="B1273" t="s">
        <v>2687</v>
      </c>
      <c r="C1273" t="s">
        <v>3502</v>
      </c>
      <c r="D1273" t="s">
        <v>5013</v>
      </c>
      <c r="E1273" t="s">
        <v>5014</v>
      </c>
      <c r="F1273">
        <v>4.53</v>
      </c>
      <c r="G1273">
        <v>15.028700000000001</v>
      </c>
      <c r="H1273">
        <v>281.33960000000002</v>
      </c>
      <c r="I1273" s="60">
        <v>42783</v>
      </c>
      <c r="J1273" s="60">
        <v>53740</v>
      </c>
      <c r="K1273">
        <v>2.2999999999999998</v>
      </c>
      <c r="L1273" t="s">
        <v>3248</v>
      </c>
      <c r="M1273">
        <v>5.1000000000000004E-3</v>
      </c>
      <c r="N1273" t="str">
        <f>_xll.IMDP("BND",D1273,$N$1,A1273)</f>
        <v>일반</v>
      </c>
      <c r="O1273">
        <f t="shared" si="19"/>
        <v>7.6646370000000005E-2</v>
      </c>
    </row>
    <row r="1274" spans="1:15" x14ac:dyDescent="0.3">
      <c r="A1274" s="60">
        <v>46205</v>
      </c>
      <c r="B1274" t="s">
        <v>2687</v>
      </c>
      <c r="C1274" t="s">
        <v>3502</v>
      </c>
      <c r="D1274" t="s">
        <v>5015</v>
      </c>
      <c r="E1274" t="s">
        <v>5016</v>
      </c>
      <c r="F1274">
        <v>4.53</v>
      </c>
      <c r="G1274">
        <v>15.0463</v>
      </c>
      <c r="H1274">
        <v>282.13850000000002</v>
      </c>
      <c r="I1274" s="60">
        <v>42811</v>
      </c>
      <c r="J1274" s="60">
        <v>53768</v>
      </c>
      <c r="K1274">
        <v>2.35</v>
      </c>
      <c r="L1274" t="s">
        <v>3248</v>
      </c>
      <c r="M1274">
        <v>3.8E-3</v>
      </c>
      <c r="N1274" t="str">
        <f>_xll.IMDP("BND",D1274,$N$1,A1274)</f>
        <v>일반</v>
      </c>
      <c r="O1274">
        <f t="shared" si="19"/>
        <v>5.7175940000000001E-2</v>
      </c>
    </row>
    <row r="1275" spans="1:15" x14ac:dyDescent="0.3">
      <c r="A1275" s="60">
        <v>46205</v>
      </c>
      <c r="B1275" t="s">
        <v>2687</v>
      </c>
      <c r="C1275" t="s">
        <v>3502</v>
      </c>
      <c r="D1275" t="s">
        <v>5017</v>
      </c>
      <c r="E1275" t="s">
        <v>5018</v>
      </c>
      <c r="F1275">
        <v>4.54</v>
      </c>
      <c r="G1275">
        <v>15.353199999999999</v>
      </c>
      <c r="H1275">
        <v>291.4042</v>
      </c>
      <c r="I1275" s="60">
        <v>42907</v>
      </c>
      <c r="J1275" s="60">
        <v>53864</v>
      </c>
      <c r="K1275">
        <v>2.31</v>
      </c>
      <c r="L1275" t="s">
        <v>3248</v>
      </c>
      <c r="M1275">
        <v>4.0000000000000001E-3</v>
      </c>
      <c r="N1275" t="str">
        <f>_xll.IMDP("BND",D1275,$N$1,A1275)</f>
        <v>일반</v>
      </c>
      <c r="O1275">
        <f t="shared" si="19"/>
        <v>6.1412799999999997E-2</v>
      </c>
    </row>
    <row r="1276" spans="1:15" x14ac:dyDescent="0.3">
      <c r="A1276" s="60">
        <v>46205</v>
      </c>
      <c r="B1276" t="s">
        <v>2687</v>
      </c>
      <c r="C1276" t="s">
        <v>3502</v>
      </c>
      <c r="D1276" t="s">
        <v>2006</v>
      </c>
      <c r="E1276" t="s">
        <v>2007</v>
      </c>
      <c r="F1276">
        <v>4.38</v>
      </c>
      <c r="G1276">
        <v>9.3693000000000008</v>
      </c>
      <c r="H1276">
        <v>101.7214</v>
      </c>
      <c r="I1276" s="60">
        <v>42971</v>
      </c>
      <c r="J1276" s="60">
        <v>50276</v>
      </c>
      <c r="K1276">
        <v>2.42</v>
      </c>
      <c r="L1276" t="s">
        <v>3248</v>
      </c>
      <c r="M1276">
        <v>5.5999999999999999E-3</v>
      </c>
      <c r="N1276" t="str">
        <f>_xll.IMDP("BND",D1276,$N$1,A1276)</f>
        <v>일반</v>
      </c>
      <c r="O1276">
        <f t="shared" si="19"/>
        <v>5.2468080000000007E-2</v>
      </c>
    </row>
    <row r="1277" spans="1:15" x14ac:dyDescent="0.3">
      <c r="A1277" s="60">
        <v>46205</v>
      </c>
      <c r="B1277" t="s">
        <v>2687</v>
      </c>
      <c r="C1277" t="s">
        <v>3502</v>
      </c>
      <c r="D1277" t="s">
        <v>5019</v>
      </c>
      <c r="E1277" t="s">
        <v>5020</v>
      </c>
      <c r="F1277">
        <v>4.3899999999999997</v>
      </c>
      <c r="G1277">
        <v>9.4712999999999994</v>
      </c>
      <c r="H1277">
        <v>103.81489999999999</v>
      </c>
      <c r="I1277" s="60">
        <v>43020</v>
      </c>
      <c r="J1277" s="60">
        <v>50325</v>
      </c>
      <c r="K1277">
        <v>2.4700000000000002</v>
      </c>
      <c r="L1277" t="s">
        <v>3248</v>
      </c>
      <c r="M1277">
        <v>6.0000000000000001E-3</v>
      </c>
      <c r="N1277" t="str">
        <f>_xll.IMDP("BND",D1277,$N$1,A1277)</f>
        <v>일반</v>
      </c>
      <c r="O1277">
        <f t="shared" si="19"/>
        <v>5.6827799999999998E-2</v>
      </c>
    </row>
    <row r="1278" spans="1:15" x14ac:dyDescent="0.3">
      <c r="A1278" s="60">
        <v>46205</v>
      </c>
      <c r="B1278" t="s">
        <v>2687</v>
      </c>
      <c r="C1278" t="s">
        <v>3502</v>
      </c>
      <c r="D1278" t="s">
        <v>5021</v>
      </c>
      <c r="E1278" t="s">
        <v>5022</v>
      </c>
      <c r="F1278">
        <v>4.3899999999999997</v>
      </c>
      <c r="G1278">
        <v>9.4540000000000006</v>
      </c>
      <c r="H1278">
        <v>103.8078</v>
      </c>
      <c r="I1278" s="60">
        <v>43042</v>
      </c>
      <c r="J1278" s="60">
        <v>50347</v>
      </c>
      <c r="K1278">
        <v>2.64</v>
      </c>
      <c r="L1278" t="s">
        <v>3248</v>
      </c>
      <c r="M1278">
        <v>6.1000000000000004E-3</v>
      </c>
      <c r="N1278" t="str">
        <f>_xll.IMDP("BND",D1278,$N$1,A1278)</f>
        <v>일반</v>
      </c>
      <c r="O1278">
        <f t="shared" si="19"/>
        <v>5.766940000000001E-2</v>
      </c>
    </row>
    <row r="1279" spans="1:15" x14ac:dyDescent="0.3">
      <c r="A1279" s="60">
        <v>46205</v>
      </c>
      <c r="B1279" t="s">
        <v>2687</v>
      </c>
      <c r="C1279" t="s">
        <v>3502</v>
      </c>
      <c r="D1279" t="s">
        <v>5023</v>
      </c>
      <c r="E1279" t="s">
        <v>5024</v>
      </c>
      <c r="F1279">
        <v>4.55</v>
      </c>
      <c r="G1279">
        <v>15.2719</v>
      </c>
      <c r="H1279">
        <v>292.9588</v>
      </c>
      <c r="I1279" s="60">
        <v>43077</v>
      </c>
      <c r="J1279" s="60">
        <v>54034</v>
      </c>
      <c r="K1279">
        <v>2.54</v>
      </c>
      <c r="L1279" t="s">
        <v>3248</v>
      </c>
      <c r="M1279">
        <v>3.5000000000000001E-3</v>
      </c>
      <c r="N1279" t="str">
        <f>_xll.IMDP("BND",D1279,$N$1,A1279)</f>
        <v>일반</v>
      </c>
      <c r="O1279">
        <f t="shared" si="19"/>
        <v>5.3451650000000003E-2</v>
      </c>
    </row>
    <row r="1280" spans="1:15" x14ac:dyDescent="0.3">
      <c r="A1280" s="60">
        <v>46205</v>
      </c>
      <c r="B1280" t="s">
        <v>2687</v>
      </c>
      <c r="C1280" t="s">
        <v>3502</v>
      </c>
      <c r="D1280" t="s">
        <v>5025</v>
      </c>
      <c r="E1280" t="s">
        <v>5026</v>
      </c>
      <c r="F1280">
        <v>4.54</v>
      </c>
      <c r="G1280">
        <v>14.812799999999999</v>
      </c>
      <c r="H1280">
        <v>283.16449999999998</v>
      </c>
      <c r="I1280" s="60">
        <v>43152</v>
      </c>
      <c r="J1280" s="60">
        <v>54109</v>
      </c>
      <c r="K1280">
        <v>2.89</v>
      </c>
      <c r="L1280" t="s">
        <v>3248</v>
      </c>
      <c r="M1280">
        <v>5.5999999999999999E-3</v>
      </c>
      <c r="N1280" t="str">
        <f>_xll.IMDP("BND",D1280,$N$1,A1280)</f>
        <v>일반</v>
      </c>
      <c r="O1280">
        <f t="shared" si="19"/>
        <v>8.295168E-2</v>
      </c>
    </row>
    <row r="1281" spans="1:15" x14ac:dyDescent="0.3">
      <c r="A1281" s="60">
        <v>46205</v>
      </c>
      <c r="B1281" t="s">
        <v>2687</v>
      </c>
      <c r="C1281" t="s">
        <v>3502</v>
      </c>
      <c r="D1281" t="s">
        <v>5027</v>
      </c>
      <c r="E1281" t="s">
        <v>5028</v>
      </c>
      <c r="F1281">
        <v>4.4000000000000004</v>
      </c>
      <c r="G1281">
        <v>9.5448000000000004</v>
      </c>
      <c r="H1281">
        <v>107.2741</v>
      </c>
      <c r="I1281" s="60">
        <v>43168</v>
      </c>
      <c r="J1281" s="60">
        <v>50473</v>
      </c>
      <c r="K1281">
        <v>2.86</v>
      </c>
      <c r="L1281" t="s">
        <v>3248</v>
      </c>
      <c r="M1281">
        <v>5.4000000000000003E-3</v>
      </c>
      <c r="N1281" t="str">
        <f>_xll.IMDP("BND",D1281,$N$1,A1281)</f>
        <v>일반</v>
      </c>
      <c r="O1281">
        <f t="shared" si="19"/>
        <v>5.1541920000000005E-2</v>
      </c>
    </row>
    <row r="1282" spans="1:15" x14ac:dyDescent="0.3">
      <c r="A1282" s="60">
        <v>46205</v>
      </c>
      <c r="B1282" t="s">
        <v>2687</v>
      </c>
      <c r="C1282" t="s">
        <v>3502</v>
      </c>
      <c r="D1282" t="s">
        <v>5029</v>
      </c>
      <c r="E1282" t="s">
        <v>5030</v>
      </c>
      <c r="F1282">
        <v>4.55</v>
      </c>
      <c r="G1282">
        <v>15.045299999999999</v>
      </c>
      <c r="H1282">
        <v>290.16899999999998</v>
      </c>
      <c r="I1282" s="60">
        <v>43230</v>
      </c>
      <c r="J1282" s="60">
        <v>54188</v>
      </c>
      <c r="K1282">
        <v>2.87</v>
      </c>
      <c r="L1282" t="s">
        <v>3248</v>
      </c>
      <c r="M1282">
        <v>3.7000000000000002E-3</v>
      </c>
      <c r="N1282" t="str">
        <f>_xll.IMDP("BND",D1282,$N$1,A1282)</f>
        <v>일반</v>
      </c>
      <c r="O1282">
        <f t="shared" ref="O1282:O1345" si="20">M1282*G1282</f>
        <v>5.5667609999999999E-2</v>
      </c>
    </row>
    <row r="1283" spans="1:15" x14ac:dyDescent="0.3">
      <c r="A1283" s="60">
        <v>46205</v>
      </c>
      <c r="B1283" t="s">
        <v>2687</v>
      </c>
      <c r="C1283" t="s">
        <v>3502</v>
      </c>
      <c r="D1283" t="s">
        <v>5031</v>
      </c>
      <c r="E1283" t="s">
        <v>5032</v>
      </c>
      <c r="F1283">
        <v>4.55</v>
      </c>
      <c r="G1283">
        <v>15.395200000000001</v>
      </c>
      <c r="H1283">
        <v>300.3562</v>
      </c>
      <c r="I1283" s="60">
        <v>43277</v>
      </c>
      <c r="J1283" s="60">
        <v>54235</v>
      </c>
      <c r="K1283">
        <v>2.66</v>
      </c>
      <c r="L1283" t="s">
        <v>3248</v>
      </c>
      <c r="M1283">
        <v>3.2000000000000002E-3</v>
      </c>
      <c r="N1283" t="str">
        <f>_xll.IMDP("BND",D1283,$N$1,A1283)</f>
        <v>일반</v>
      </c>
      <c r="O1283">
        <f t="shared" si="20"/>
        <v>4.9264640000000005E-2</v>
      </c>
    </row>
    <row r="1284" spans="1:15" x14ac:dyDescent="0.3">
      <c r="A1284" s="60">
        <v>46205</v>
      </c>
      <c r="B1284" t="s">
        <v>2687</v>
      </c>
      <c r="C1284" t="s">
        <v>3502</v>
      </c>
      <c r="D1284" t="s">
        <v>5033</v>
      </c>
      <c r="E1284" t="s">
        <v>5034</v>
      </c>
      <c r="F1284">
        <v>4.41</v>
      </c>
      <c r="G1284">
        <v>9.8575999999999997</v>
      </c>
      <c r="H1284">
        <v>114.3355</v>
      </c>
      <c r="I1284" s="60">
        <v>43300</v>
      </c>
      <c r="J1284" s="60">
        <v>50605</v>
      </c>
      <c r="K1284">
        <v>2.61</v>
      </c>
      <c r="L1284" t="s">
        <v>3248</v>
      </c>
      <c r="M1284">
        <v>4.8999999999999998E-3</v>
      </c>
      <c r="N1284" t="str">
        <f>_xll.IMDP("BND",D1284,$N$1,A1284)</f>
        <v>일반</v>
      </c>
      <c r="O1284">
        <f t="shared" si="20"/>
        <v>4.8302239999999996E-2</v>
      </c>
    </row>
    <row r="1285" spans="1:15" x14ac:dyDescent="0.3">
      <c r="A1285" s="60">
        <v>46205</v>
      </c>
      <c r="B1285" t="s">
        <v>2687</v>
      </c>
      <c r="C1285" t="s">
        <v>3502</v>
      </c>
      <c r="D1285" t="s">
        <v>5035</v>
      </c>
      <c r="E1285" t="s">
        <v>5036</v>
      </c>
      <c r="F1285">
        <v>4.5599999999999996</v>
      </c>
      <c r="G1285">
        <v>15.790100000000001</v>
      </c>
      <c r="H1285">
        <v>314.48989999999998</v>
      </c>
      <c r="I1285" s="60">
        <v>43357</v>
      </c>
      <c r="J1285" s="60">
        <v>54315</v>
      </c>
      <c r="K1285">
        <v>2.2999999999999998</v>
      </c>
      <c r="L1285" t="s">
        <v>3248</v>
      </c>
      <c r="M1285">
        <v>2.3E-3</v>
      </c>
      <c r="N1285" t="str">
        <f>_xll.IMDP("BND",D1285,$N$1,A1285)</f>
        <v>일반</v>
      </c>
      <c r="O1285">
        <f t="shared" si="20"/>
        <v>3.6317229999999999E-2</v>
      </c>
    </row>
    <row r="1286" spans="1:15" x14ac:dyDescent="0.3">
      <c r="A1286" s="60">
        <v>46205</v>
      </c>
      <c r="B1286" t="s">
        <v>2687</v>
      </c>
      <c r="C1286" t="s">
        <v>3502</v>
      </c>
      <c r="D1286" t="s">
        <v>5037</v>
      </c>
      <c r="E1286" t="s">
        <v>5038</v>
      </c>
      <c r="F1286">
        <v>4.57</v>
      </c>
      <c r="G1286">
        <v>16.447299999999998</v>
      </c>
      <c r="H1286">
        <v>334.173</v>
      </c>
      <c r="I1286" s="60">
        <v>43441</v>
      </c>
      <c r="J1286" s="60">
        <v>54399</v>
      </c>
      <c r="K1286">
        <v>2</v>
      </c>
      <c r="L1286" t="s">
        <v>3248</v>
      </c>
      <c r="M1286">
        <v>3.3999999999999998E-3</v>
      </c>
      <c r="N1286" t="str">
        <f>_xll.IMDP("BND",D1286,$N$1,A1286)</f>
        <v>일반</v>
      </c>
      <c r="O1286">
        <f t="shared" si="20"/>
        <v>5.5920819999999989E-2</v>
      </c>
    </row>
    <row r="1287" spans="1:15" x14ac:dyDescent="0.3">
      <c r="A1287" s="60">
        <v>46205</v>
      </c>
      <c r="B1287" t="s">
        <v>2687</v>
      </c>
      <c r="C1287" t="s">
        <v>3502</v>
      </c>
      <c r="D1287" t="s">
        <v>5039</v>
      </c>
      <c r="E1287" t="s">
        <v>5040</v>
      </c>
      <c r="F1287">
        <v>4.5599999999999996</v>
      </c>
      <c r="G1287">
        <v>16.223800000000001</v>
      </c>
      <c r="H1287">
        <v>330.96629999999999</v>
      </c>
      <c r="I1287" s="60">
        <v>43532</v>
      </c>
      <c r="J1287" s="60">
        <v>54490</v>
      </c>
      <c r="K1287">
        <v>2.14</v>
      </c>
      <c r="L1287" t="s">
        <v>3248</v>
      </c>
      <c r="M1287">
        <v>4.7999999999999996E-3</v>
      </c>
      <c r="N1287" t="str">
        <f>_xll.IMDP("BND",D1287,$N$1,A1287)</f>
        <v>일반</v>
      </c>
      <c r="O1287">
        <f t="shared" si="20"/>
        <v>7.7874239999999997E-2</v>
      </c>
    </row>
    <row r="1288" spans="1:15" x14ac:dyDescent="0.3">
      <c r="A1288" s="60">
        <v>46205</v>
      </c>
      <c r="B1288" t="s">
        <v>2687</v>
      </c>
      <c r="C1288" t="s">
        <v>3502</v>
      </c>
      <c r="D1288" t="s">
        <v>5041</v>
      </c>
      <c r="E1288" t="s">
        <v>5042</v>
      </c>
      <c r="F1288">
        <v>4.09</v>
      </c>
      <c r="G1288">
        <v>2.7601</v>
      </c>
      <c r="H1288">
        <v>9.0935000000000006</v>
      </c>
      <c r="I1288" s="60">
        <v>43608</v>
      </c>
      <c r="J1288" s="60">
        <v>47261</v>
      </c>
      <c r="K1288">
        <v>1.89</v>
      </c>
      <c r="L1288" t="s">
        <v>3248</v>
      </c>
      <c r="M1288">
        <v>4.1000000000000003E-3</v>
      </c>
      <c r="N1288" t="str">
        <f>_xll.IMDP("BND",D1288,$N$1,A1288)</f>
        <v>일반</v>
      </c>
      <c r="O1288">
        <f t="shared" si="20"/>
        <v>1.1316410000000001E-2</v>
      </c>
    </row>
    <row r="1289" spans="1:15" x14ac:dyDescent="0.3">
      <c r="A1289" s="60">
        <v>46205</v>
      </c>
      <c r="B1289" t="s">
        <v>2687</v>
      </c>
      <c r="C1289" t="s">
        <v>3502</v>
      </c>
      <c r="D1289" t="s">
        <v>5043</v>
      </c>
      <c r="E1289" t="s">
        <v>5044</v>
      </c>
      <c r="F1289">
        <v>4.0999999999999996</v>
      </c>
      <c r="G1289">
        <v>2.8607</v>
      </c>
      <c r="H1289">
        <v>9.7591000000000001</v>
      </c>
      <c r="I1289" s="60">
        <v>43651</v>
      </c>
      <c r="J1289" s="60">
        <v>47304</v>
      </c>
      <c r="K1289">
        <v>1.59</v>
      </c>
      <c r="L1289" t="s">
        <v>3248</v>
      </c>
      <c r="M1289">
        <v>3.5999999999999999E-3</v>
      </c>
      <c r="N1289" t="str">
        <f>_xll.IMDP("BND",D1289,$N$1,A1289)</f>
        <v>일반</v>
      </c>
      <c r="O1289">
        <f t="shared" si="20"/>
        <v>1.029852E-2</v>
      </c>
    </row>
    <row r="1290" spans="1:15" x14ac:dyDescent="0.3">
      <c r="A1290" s="60">
        <v>46205</v>
      </c>
      <c r="B1290" t="s">
        <v>2687</v>
      </c>
      <c r="C1290" t="s">
        <v>3502</v>
      </c>
      <c r="D1290" t="s">
        <v>5045</v>
      </c>
      <c r="E1290" t="s">
        <v>5046</v>
      </c>
      <c r="F1290">
        <v>4.58</v>
      </c>
      <c r="G1290">
        <v>17.944400000000002</v>
      </c>
      <c r="H1290">
        <v>385.50819999999999</v>
      </c>
      <c r="I1290" s="60">
        <v>43699</v>
      </c>
      <c r="J1290" s="60">
        <v>54657</v>
      </c>
      <c r="K1290">
        <v>1.32</v>
      </c>
      <c r="L1290" t="s">
        <v>3248</v>
      </c>
      <c r="M1290">
        <v>3.0999999999999999E-3</v>
      </c>
      <c r="N1290" t="str">
        <f>_xll.IMDP("BND",D1290,$N$1,A1290)</f>
        <v>일반</v>
      </c>
      <c r="O1290">
        <f t="shared" si="20"/>
        <v>5.5627640000000006E-2</v>
      </c>
    </row>
    <row r="1291" spans="1:15" x14ac:dyDescent="0.3">
      <c r="A1291" s="60">
        <v>46205</v>
      </c>
      <c r="B1291" t="s">
        <v>2687</v>
      </c>
      <c r="C1291" t="s">
        <v>3502</v>
      </c>
      <c r="D1291" t="s">
        <v>5047</v>
      </c>
      <c r="E1291" t="s">
        <v>5048</v>
      </c>
      <c r="F1291">
        <v>4.1500000000000004</v>
      </c>
      <c r="G1291">
        <v>3.5487000000000002</v>
      </c>
      <c r="H1291">
        <v>14.6229</v>
      </c>
      <c r="I1291" s="60">
        <v>43923</v>
      </c>
      <c r="J1291" s="60">
        <v>47575</v>
      </c>
      <c r="K1291">
        <v>1.75</v>
      </c>
      <c r="L1291" t="s">
        <v>3248</v>
      </c>
      <c r="M1291">
        <v>4.4000000000000003E-3</v>
      </c>
      <c r="N1291" t="str">
        <f>_xll.IMDP("BND",D1291,$N$1,A1291)</f>
        <v>일반</v>
      </c>
      <c r="O1291">
        <f t="shared" si="20"/>
        <v>1.5614280000000001E-2</v>
      </c>
    </row>
    <row r="1292" spans="1:15" x14ac:dyDescent="0.3">
      <c r="A1292" s="60">
        <v>46205</v>
      </c>
      <c r="B1292" t="s">
        <v>2687</v>
      </c>
      <c r="C1292" t="s">
        <v>3502</v>
      </c>
      <c r="D1292" t="s">
        <v>5049</v>
      </c>
      <c r="E1292" t="s">
        <v>5050</v>
      </c>
      <c r="F1292">
        <v>4.43</v>
      </c>
      <c r="G1292">
        <v>11.9238</v>
      </c>
      <c r="H1292">
        <v>161.29040000000001</v>
      </c>
      <c r="I1292" s="60">
        <v>44000</v>
      </c>
      <c r="J1292" s="60">
        <v>51305</v>
      </c>
      <c r="K1292">
        <v>1.63</v>
      </c>
      <c r="L1292" t="s">
        <v>3248</v>
      </c>
      <c r="M1292">
        <v>5.4999999999999997E-3</v>
      </c>
      <c r="N1292" t="str">
        <f>_xll.IMDP("BND",D1292,$N$1,A1292)</f>
        <v>일반</v>
      </c>
      <c r="O1292">
        <f t="shared" si="20"/>
        <v>6.5580899999999998E-2</v>
      </c>
    </row>
    <row r="1293" spans="1:15" x14ac:dyDescent="0.3">
      <c r="A1293" s="60">
        <v>46205</v>
      </c>
      <c r="B1293" t="s">
        <v>2687</v>
      </c>
      <c r="C1293" t="s">
        <v>3502</v>
      </c>
      <c r="D1293" t="s">
        <v>5051</v>
      </c>
      <c r="E1293" t="s">
        <v>5052</v>
      </c>
      <c r="F1293">
        <v>3.73</v>
      </c>
      <c r="G1293">
        <v>1.0063</v>
      </c>
      <c r="H1293">
        <v>1.5152000000000001</v>
      </c>
      <c r="I1293" s="60">
        <v>44028</v>
      </c>
      <c r="J1293" s="60">
        <v>46584</v>
      </c>
      <c r="K1293">
        <v>1.44</v>
      </c>
      <c r="L1293" t="s">
        <v>3248</v>
      </c>
      <c r="M1293">
        <v>3.3E-3</v>
      </c>
      <c r="N1293" t="str">
        <f>_xll.IMDP("BND",D1293,$N$1,A1293)</f>
        <v>일반</v>
      </c>
      <c r="O1293">
        <f t="shared" si="20"/>
        <v>3.3207899999999997E-3</v>
      </c>
    </row>
    <row r="1294" spans="1:15" x14ac:dyDescent="0.3">
      <c r="A1294" s="60">
        <v>46205</v>
      </c>
      <c r="B1294" t="s">
        <v>2687</v>
      </c>
      <c r="C1294" t="s">
        <v>3502</v>
      </c>
      <c r="D1294" t="s">
        <v>5053</v>
      </c>
      <c r="E1294" t="s">
        <v>5054</v>
      </c>
      <c r="F1294">
        <v>3.81</v>
      </c>
      <c r="G1294">
        <v>1.1919999999999999</v>
      </c>
      <c r="H1294">
        <v>2.0142000000000002</v>
      </c>
      <c r="I1294" s="60">
        <v>44098</v>
      </c>
      <c r="J1294" s="60">
        <v>46654</v>
      </c>
      <c r="K1294">
        <v>1.43</v>
      </c>
      <c r="L1294" t="s">
        <v>3248</v>
      </c>
      <c r="M1294">
        <v>5.1999999999999998E-3</v>
      </c>
      <c r="N1294" t="str">
        <f>_xll.IMDP("BND",D1294,$N$1,A1294)</f>
        <v>일반</v>
      </c>
      <c r="O1294">
        <f t="shared" si="20"/>
        <v>6.1983999999999997E-3</v>
      </c>
    </row>
    <row r="1295" spans="1:15" x14ac:dyDescent="0.3">
      <c r="A1295" s="60">
        <v>46205</v>
      </c>
      <c r="B1295" t="s">
        <v>2687</v>
      </c>
      <c r="C1295" t="s">
        <v>3502</v>
      </c>
      <c r="D1295" t="s">
        <v>5055</v>
      </c>
      <c r="E1295" t="s">
        <v>5056</v>
      </c>
      <c r="F1295">
        <v>4.2</v>
      </c>
      <c r="G1295">
        <v>4.0964999999999998</v>
      </c>
      <c r="H1295">
        <v>19.197199999999999</v>
      </c>
      <c r="I1295" s="60">
        <v>44140</v>
      </c>
      <c r="J1295" s="60">
        <v>47792</v>
      </c>
      <c r="K1295">
        <v>1.68</v>
      </c>
      <c r="L1295" t="s">
        <v>3248</v>
      </c>
      <c r="M1295">
        <v>4.3E-3</v>
      </c>
      <c r="N1295" t="str">
        <f>_xll.IMDP("BND",D1295,$N$1,A1295)</f>
        <v>일반</v>
      </c>
      <c r="O1295">
        <f t="shared" si="20"/>
        <v>1.7614950000000001E-2</v>
      </c>
    </row>
    <row r="1296" spans="1:15" x14ac:dyDescent="0.3">
      <c r="A1296" s="60">
        <v>46205</v>
      </c>
      <c r="B1296" t="s">
        <v>2687</v>
      </c>
      <c r="C1296" t="s">
        <v>3502</v>
      </c>
      <c r="D1296" t="s">
        <v>5057</v>
      </c>
      <c r="E1296" t="s">
        <v>5058</v>
      </c>
      <c r="F1296">
        <v>4.21</v>
      </c>
      <c r="G1296">
        <v>4.1637000000000004</v>
      </c>
      <c r="H1296">
        <v>19.808499999999999</v>
      </c>
      <c r="I1296" s="60">
        <v>44168</v>
      </c>
      <c r="J1296" s="60">
        <v>47820</v>
      </c>
      <c r="K1296">
        <v>1.79</v>
      </c>
      <c r="L1296" t="s">
        <v>3248</v>
      </c>
      <c r="M1296">
        <v>7.4000000000000003E-3</v>
      </c>
      <c r="N1296" t="str">
        <f>_xll.IMDP("BND",D1296,$N$1,A1296)</f>
        <v>일반</v>
      </c>
      <c r="O1296">
        <f t="shared" si="20"/>
        <v>3.0811380000000003E-2</v>
      </c>
    </row>
    <row r="1297" spans="1:15" x14ac:dyDescent="0.3">
      <c r="A1297" s="60">
        <v>46205</v>
      </c>
      <c r="B1297" t="s">
        <v>2687</v>
      </c>
      <c r="C1297" t="s">
        <v>3502</v>
      </c>
      <c r="D1297" t="s">
        <v>5059</v>
      </c>
      <c r="E1297" t="s">
        <v>5060</v>
      </c>
      <c r="F1297">
        <v>4.57</v>
      </c>
      <c r="G1297">
        <v>17.025700000000001</v>
      </c>
      <c r="H1297">
        <v>372.17410000000001</v>
      </c>
      <c r="I1297" s="60">
        <v>44266</v>
      </c>
      <c r="J1297" s="60">
        <v>55223</v>
      </c>
      <c r="K1297">
        <v>2.1800000000000002</v>
      </c>
      <c r="L1297" t="s">
        <v>3248</v>
      </c>
      <c r="M1297">
        <v>4.7000000000000002E-3</v>
      </c>
      <c r="N1297" t="str">
        <f>_xll.IMDP("BND",D1297,$N$1,A1297)</f>
        <v>일반</v>
      </c>
      <c r="O1297">
        <f t="shared" si="20"/>
        <v>8.0020790000000008E-2</v>
      </c>
    </row>
    <row r="1298" spans="1:15" x14ac:dyDescent="0.3">
      <c r="A1298" s="60">
        <v>46205</v>
      </c>
      <c r="B1298" t="s">
        <v>2687</v>
      </c>
      <c r="C1298" t="s">
        <v>3502</v>
      </c>
      <c r="D1298" t="s">
        <v>5061</v>
      </c>
      <c r="E1298" t="s">
        <v>5062</v>
      </c>
      <c r="F1298">
        <v>4.57</v>
      </c>
      <c r="G1298">
        <v>17.258099999999999</v>
      </c>
      <c r="H1298">
        <v>380.35109999999997</v>
      </c>
      <c r="I1298" s="60">
        <v>44364</v>
      </c>
      <c r="J1298" s="60">
        <v>55321</v>
      </c>
      <c r="K1298">
        <v>2.2000000000000002</v>
      </c>
      <c r="L1298" t="s">
        <v>3248</v>
      </c>
      <c r="M1298">
        <v>4.0000000000000001E-3</v>
      </c>
      <c r="N1298" t="str">
        <f>_xll.IMDP("BND",D1298,$N$1,A1298)</f>
        <v>일반</v>
      </c>
      <c r="O1298">
        <f t="shared" si="20"/>
        <v>6.9032399999999994E-2</v>
      </c>
    </row>
    <row r="1299" spans="1:15" x14ac:dyDescent="0.3">
      <c r="A1299" s="60">
        <v>46205</v>
      </c>
      <c r="B1299" t="s">
        <v>2687</v>
      </c>
      <c r="C1299" t="s">
        <v>3502</v>
      </c>
      <c r="D1299" t="s">
        <v>5063</v>
      </c>
      <c r="E1299" t="s">
        <v>5064</v>
      </c>
      <c r="F1299">
        <v>4.58</v>
      </c>
      <c r="G1299">
        <v>17.396100000000001</v>
      </c>
      <c r="H1299">
        <v>387.97230000000002</v>
      </c>
      <c r="I1299" s="60">
        <v>44421</v>
      </c>
      <c r="J1299" s="60">
        <v>55378</v>
      </c>
      <c r="K1299">
        <v>2.04</v>
      </c>
      <c r="L1299" t="s">
        <v>3248</v>
      </c>
      <c r="M1299">
        <v>3.8999999999999998E-3</v>
      </c>
      <c r="N1299" t="str">
        <f>_xll.IMDP("BND",D1299,$N$1,A1299)</f>
        <v>일반</v>
      </c>
      <c r="O1299">
        <f t="shared" si="20"/>
        <v>6.7844790000000002E-2</v>
      </c>
    </row>
    <row r="1300" spans="1:15" x14ac:dyDescent="0.3">
      <c r="A1300" s="60">
        <v>46205</v>
      </c>
      <c r="B1300" t="s">
        <v>2687</v>
      </c>
      <c r="C1300" t="s">
        <v>3502</v>
      </c>
      <c r="D1300" t="s">
        <v>5065</v>
      </c>
      <c r="E1300" t="s">
        <v>5066</v>
      </c>
      <c r="F1300">
        <v>4.58</v>
      </c>
      <c r="G1300">
        <v>17.361999999999998</v>
      </c>
      <c r="H1300">
        <v>387.1302</v>
      </c>
      <c r="I1300" s="60">
        <v>44448</v>
      </c>
      <c r="J1300" s="60">
        <v>55405</v>
      </c>
      <c r="K1300">
        <v>2.1</v>
      </c>
      <c r="L1300" t="s">
        <v>3248</v>
      </c>
      <c r="M1300">
        <v>6.7000000000000002E-3</v>
      </c>
      <c r="N1300" t="str">
        <f>_xll.IMDP("BND",D1300,$N$1,A1300)</f>
        <v>일반</v>
      </c>
      <c r="O1300">
        <f t="shared" si="20"/>
        <v>0.1163254</v>
      </c>
    </row>
    <row r="1301" spans="1:15" x14ac:dyDescent="0.3">
      <c r="A1301" s="60">
        <v>46205</v>
      </c>
      <c r="B1301" t="s">
        <v>2687</v>
      </c>
      <c r="C1301" t="s">
        <v>3502</v>
      </c>
      <c r="D1301" t="s">
        <v>5067</v>
      </c>
      <c r="E1301" t="s">
        <v>5068</v>
      </c>
      <c r="F1301">
        <v>3.1</v>
      </c>
      <c r="G1301">
        <v>0.33450000000000002</v>
      </c>
      <c r="H1301">
        <v>0.27660000000000001</v>
      </c>
      <c r="I1301" s="60">
        <v>44505</v>
      </c>
      <c r="J1301" s="60">
        <v>46331</v>
      </c>
      <c r="K1301">
        <v>2.4300000000000002</v>
      </c>
      <c r="L1301" t="s">
        <v>3248</v>
      </c>
      <c r="M1301">
        <v>6.3E-3</v>
      </c>
      <c r="N1301" t="str">
        <f>_xll.IMDP("BND",D1301,$N$1,A1301)</f>
        <v>일반</v>
      </c>
      <c r="O1301">
        <f t="shared" si="20"/>
        <v>2.10735E-3</v>
      </c>
    </row>
    <row r="1302" spans="1:15" x14ac:dyDescent="0.3">
      <c r="A1302" s="60">
        <v>46205</v>
      </c>
      <c r="B1302" t="s">
        <v>2687</v>
      </c>
      <c r="C1302" t="s">
        <v>3502</v>
      </c>
      <c r="D1302" t="s">
        <v>5069</v>
      </c>
      <c r="E1302" t="s">
        <v>5070</v>
      </c>
      <c r="F1302">
        <v>3.32</v>
      </c>
      <c r="G1302">
        <v>0.53449999999999998</v>
      </c>
      <c r="H1302">
        <v>0.55169999999999997</v>
      </c>
      <c r="I1302" s="60">
        <v>44582</v>
      </c>
      <c r="J1302" s="60">
        <v>46408</v>
      </c>
      <c r="K1302">
        <v>2.5499999999999998</v>
      </c>
      <c r="L1302" t="s">
        <v>3248</v>
      </c>
      <c r="M1302">
        <v>2.8999999999999998E-3</v>
      </c>
      <c r="N1302" t="str">
        <f>_xll.IMDP("BND",D1302,$N$1,A1302)</f>
        <v>일반</v>
      </c>
      <c r="O1302">
        <f t="shared" si="20"/>
        <v>1.5500499999999999E-3</v>
      </c>
    </row>
    <row r="1303" spans="1:15" x14ac:dyDescent="0.3">
      <c r="A1303" s="60">
        <v>46205</v>
      </c>
      <c r="B1303" t="s">
        <v>2687</v>
      </c>
      <c r="C1303" t="s">
        <v>3502</v>
      </c>
      <c r="D1303" t="s">
        <v>5071</v>
      </c>
      <c r="E1303" t="s">
        <v>5072</v>
      </c>
      <c r="F1303">
        <v>4.5599999999999996</v>
      </c>
      <c r="G1303">
        <v>16.465800000000002</v>
      </c>
      <c r="H1303">
        <v>362.32420000000002</v>
      </c>
      <c r="I1303" s="60">
        <v>44603</v>
      </c>
      <c r="J1303" s="60">
        <v>55560</v>
      </c>
      <c r="K1303">
        <v>2.77</v>
      </c>
      <c r="L1303" t="s">
        <v>3248</v>
      </c>
      <c r="M1303">
        <v>3.2000000000000002E-3</v>
      </c>
      <c r="N1303" t="str">
        <f>_xll.IMDP("BND",D1303,$N$1,A1303)</f>
        <v>일반</v>
      </c>
      <c r="O1303">
        <f t="shared" si="20"/>
        <v>5.2690560000000004E-2</v>
      </c>
    </row>
    <row r="1304" spans="1:15" x14ac:dyDescent="0.3">
      <c r="A1304" s="60">
        <v>46205</v>
      </c>
      <c r="B1304" t="s">
        <v>2687</v>
      </c>
      <c r="C1304" t="s">
        <v>3502</v>
      </c>
      <c r="D1304" t="s">
        <v>5073</v>
      </c>
      <c r="E1304" t="s">
        <v>5074</v>
      </c>
      <c r="F1304">
        <v>4.5599999999999996</v>
      </c>
      <c r="G1304">
        <v>16.470199999999998</v>
      </c>
      <c r="H1304">
        <v>362.53190000000001</v>
      </c>
      <c r="I1304" s="60">
        <v>44624</v>
      </c>
      <c r="J1304" s="60">
        <v>55582</v>
      </c>
      <c r="K1304">
        <v>2.82</v>
      </c>
      <c r="L1304" t="s">
        <v>3248</v>
      </c>
      <c r="M1304">
        <v>6.1000000000000004E-3</v>
      </c>
      <c r="N1304" t="str">
        <f>_xll.IMDP("BND",D1304,$N$1,A1304)</f>
        <v>일반</v>
      </c>
      <c r="O1304">
        <f t="shared" si="20"/>
        <v>0.10046822</v>
      </c>
    </row>
    <row r="1305" spans="1:15" x14ac:dyDescent="0.3">
      <c r="A1305" s="60">
        <v>46205</v>
      </c>
      <c r="B1305" t="s">
        <v>2687</v>
      </c>
      <c r="C1305" t="s">
        <v>3502</v>
      </c>
      <c r="D1305" t="s">
        <v>5075</v>
      </c>
      <c r="E1305" t="s">
        <v>5076</v>
      </c>
      <c r="F1305">
        <v>4.4400000000000004</v>
      </c>
      <c r="G1305">
        <v>11.7995</v>
      </c>
      <c r="H1305">
        <v>171.11660000000001</v>
      </c>
      <c r="I1305" s="60">
        <v>44658</v>
      </c>
      <c r="J1305" s="60">
        <v>51963</v>
      </c>
      <c r="K1305">
        <v>3.24</v>
      </c>
      <c r="L1305" t="s">
        <v>3248</v>
      </c>
      <c r="M1305">
        <v>2.8999999999999998E-3</v>
      </c>
      <c r="N1305" t="str">
        <f>_xll.IMDP("BND",D1305,$N$1,A1305)</f>
        <v>일반</v>
      </c>
      <c r="O1305">
        <f t="shared" si="20"/>
        <v>3.421855E-2</v>
      </c>
    </row>
    <row r="1306" spans="1:15" x14ac:dyDescent="0.3">
      <c r="A1306" s="60">
        <v>46205</v>
      </c>
      <c r="B1306" t="s">
        <v>2687</v>
      </c>
      <c r="C1306" t="s">
        <v>3502</v>
      </c>
      <c r="D1306" t="s">
        <v>5077</v>
      </c>
      <c r="E1306" t="s">
        <v>5078</v>
      </c>
      <c r="F1306">
        <v>4.55</v>
      </c>
      <c r="G1306">
        <v>15.850899999999999</v>
      </c>
      <c r="H1306">
        <v>345.91070000000002</v>
      </c>
      <c r="I1306" s="60">
        <v>44749</v>
      </c>
      <c r="J1306" s="60">
        <v>55707</v>
      </c>
      <c r="K1306">
        <v>3.36</v>
      </c>
      <c r="L1306" t="s">
        <v>3248</v>
      </c>
      <c r="M1306">
        <v>3.5999999999999999E-3</v>
      </c>
      <c r="N1306" t="str">
        <f>_xll.IMDP("BND",D1306,$N$1,A1306)</f>
        <v>일반</v>
      </c>
      <c r="O1306">
        <f t="shared" si="20"/>
        <v>5.7063239999999994E-2</v>
      </c>
    </row>
    <row r="1307" spans="1:15" x14ac:dyDescent="0.3">
      <c r="A1307" s="60">
        <v>46205</v>
      </c>
      <c r="B1307" t="s">
        <v>2687</v>
      </c>
      <c r="C1307" t="s">
        <v>3502</v>
      </c>
      <c r="D1307" t="s">
        <v>5079</v>
      </c>
      <c r="E1307" t="s">
        <v>5080</v>
      </c>
      <c r="F1307">
        <v>4.55</v>
      </c>
      <c r="G1307">
        <v>15.9055</v>
      </c>
      <c r="H1307">
        <v>347.64710000000002</v>
      </c>
      <c r="I1307" s="60">
        <v>44784</v>
      </c>
      <c r="J1307" s="60">
        <v>55742</v>
      </c>
      <c r="K1307">
        <v>3.4</v>
      </c>
      <c r="L1307" t="s">
        <v>3248</v>
      </c>
      <c r="M1307">
        <v>4.7999999999999996E-3</v>
      </c>
      <c r="N1307" t="str">
        <f>_xll.IMDP("BND",D1307,$N$1,A1307)</f>
        <v>일반</v>
      </c>
      <c r="O1307">
        <f t="shared" si="20"/>
        <v>7.6346399999999995E-2</v>
      </c>
    </row>
    <row r="1308" spans="1:15" x14ac:dyDescent="0.3">
      <c r="A1308" s="60">
        <v>46205</v>
      </c>
      <c r="B1308" t="s">
        <v>2687</v>
      </c>
      <c r="C1308" t="s">
        <v>3502</v>
      </c>
      <c r="D1308" t="s">
        <v>5081</v>
      </c>
      <c r="E1308" t="s">
        <v>5082</v>
      </c>
      <c r="F1308">
        <v>4.54</v>
      </c>
      <c r="G1308">
        <v>15.5633</v>
      </c>
      <c r="H1308">
        <v>336.27409999999998</v>
      </c>
      <c r="I1308" s="60">
        <v>44812</v>
      </c>
      <c r="J1308" s="60">
        <v>55770</v>
      </c>
      <c r="K1308">
        <v>3.84</v>
      </c>
      <c r="L1308" t="s">
        <v>3248</v>
      </c>
      <c r="M1308">
        <v>3.5000000000000001E-3</v>
      </c>
      <c r="N1308" t="str">
        <f>_xll.IMDP("BND",D1308,$N$1,A1308)</f>
        <v>일반</v>
      </c>
      <c r="O1308">
        <f t="shared" si="20"/>
        <v>5.4471550000000001E-2</v>
      </c>
    </row>
    <row r="1309" spans="1:15" x14ac:dyDescent="0.3">
      <c r="A1309" s="60">
        <v>46205</v>
      </c>
      <c r="B1309" t="s">
        <v>2687</v>
      </c>
      <c r="C1309" t="s">
        <v>3502</v>
      </c>
      <c r="D1309" t="s">
        <v>5083</v>
      </c>
      <c r="E1309" t="s">
        <v>5084</v>
      </c>
      <c r="F1309">
        <v>3.95</v>
      </c>
      <c r="G1309">
        <v>1.5226999999999999</v>
      </c>
      <c r="H1309">
        <v>3.1214</v>
      </c>
      <c r="I1309" s="60">
        <v>44967</v>
      </c>
      <c r="J1309" s="60">
        <v>46793</v>
      </c>
      <c r="K1309">
        <v>3.57</v>
      </c>
      <c r="L1309" t="s">
        <v>3248</v>
      </c>
      <c r="M1309">
        <v>1.21E-2</v>
      </c>
      <c r="N1309" t="str">
        <f>_xll.IMDP("BND",D1309,$N$1,A1309)</f>
        <v>일반</v>
      </c>
      <c r="O1309">
        <f t="shared" si="20"/>
        <v>1.8424669999999997E-2</v>
      </c>
    </row>
    <row r="1310" spans="1:15" x14ac:dyDescent="0.3">
      <c r="A1310" s="60">
        <v>46205</v>
      </c>
      <c r="B1310" t="s">
        <v>2687</v>
      </c>
      <c r="C1310" t="s">
        <v>3502</v>
      </c>
      <c r="D1310" t="s">
        <v>5085</v>
      </c>
      <c r="E1310" t="s">
        <v>5086</v>
      </c>
      <c r="F1310">
        <v>3.96</v>
      </c>
      <c r="G1310">
        <v>1.5780000000000001</v>
      </c>
      <c r="H1310">
        <v>3.3271999999999999</v>
      </c>
      <c r="I1310" s="60">
        <v>44988</v>
      </c>
      <c r="J1310" s="60">
        <v>46815</v>
      </c>
      <c r="K1310">
        <v>4.09</v>
      </c>
      <c r="L1310" t="s">
        <v>3248</v>
      </c>
      <c r="M1310">
        <v>1.32E-2</v>
      </c>
      <c r="N1310" t="str">
        <f>_xll.IMDP("BND",D1310,$N$1,A1310)</f>
        <v>일반</v>
      </c>
      <c r="O1310">
        <f t="shared" si="20"/>
        <v>2.08296E-2</v>
      </c>
    </row>
    <row r="1311" spans="1:15" x14ac:dyDescent="0.3">
      <c r="A1311" s="60">
        <v>46205</v>
      </c>
      <c r="B1311" t="s">
        <v>2687</v>
      </c>
      <c r="C1311" t="s">
        <v>3502</v>
      </c>
      <c r="D1311" t="s">
        <v>5087</v>
      </c>
      <c r="E1311" t="s">
        <v>5088</v>
      </c>
      <c r="F1311">
        <v>4.54</v>
      </c>
      <c r="G1311">
        <v>15.9284</v>
      </c>
      <c r="H1311">
        <v>351.53399999999999</v>
      </c>
      <c r="I1311" s="60">
        <v>45022</v>
      </c>
      <c r="J1311" s="60">
        <v>55980</v>
      </c>
      <c r="K1311">
        <v>3.7</v>
      </c>
      <c r="L1311" t="s">
        <v>3248</v>
      </c>
      <c r="M1311">
        <v>8.3999999999999995E-3</v>
      </c>
      <c r="N1311" t="str">
        <f>_xll.IMDP("BND",D1311,$N$1,A1311)</f>
        <v>일반</v>
      </c>
      <c r="O1311">
        <f t="shared" si="20"/>
        <v>0.13379855999999998</v>
      </c>
    </row>
    <row r="1312" spans="1:15" x14ac:dyDescent="0.3">
      <c r="A1312" s="60">
        <v>46205</v>
      </c>
      <c r="B1312" t="s">
        <v>2687</v>
      </c>
      <c r="C1312" t="s">
        <v>3502</v>
      </c>
      <c r="D1312" t="s">
        <v>925</v>
      </c>
      <c r="E1312" t="s">
        <v>926</v>
      </c>
      <c r="F1312">
        <v>4.3099999999999996</v>
      </c>
      <c r="G1312">
        <v>6.0582000000000003</v>
      </c>
      <c r="H1312">
        <v>43.414099999999998</v>
      </c>
      <c r="I1312" s="60">
        <v>45174</v>
      </c>
      <c r="J1312" s="60">
        <v>48827</v>
      </c>
      <c r="K1312">
        <v>4.1500000000000004</v>
      </c>
      <c r="L1312" t="s">
        <v>3248</v>
      </c>
      <c r="M1312">
        <v>2.8999999999999998E-3</v>
      </c>
      <c r="N1312" t="str">
        <f>_xll.IMDP("BND",D1312,$N$1,A1312)</f>
        <v>일반</v>
      </c>
      <c r="O1312">
        <f t="shared" si="20"/>
        <v>1.7568779999999999E-2</v>
      </c>
    </row>
    <row r="1313" spans="1:15" x14ac:dyDescent="0.3">
      <c r="A1313" s="60">
        <v>46205</v>
      </c>
      <c r="B1313" t="s">
        <v>2687</v>
      </c>
      <c r="C1313" t="s">
        <v>3502</v>
      </c>
      <c r="D1313" t="s">
        <v>5089</v>
      </c>
      <c r="E1313" t="s">
        <v>5090</v>
      </c>
      <c r="F1313">
        <v>3</v>
      </c>
      <c r="G1313">
        <v>0.27460000000000001</v>
      </c>
      <c r="H1313">
        <v>0.21060000000000001</v>
      </c>
      <c r="I1313" s="60">
        <v>45212</v>
      </c>
      <c r="J1313" s="60">
        <v>46308</v>
      </c>
      <c r="K1313">
        <v>4.4000000000000004</v>
      </c>
      <c r="L1313" t="s">
        <v>3248</v>
      </c>
      <c r="M1313">
        <v>5.4000000000000003E-3</v>
      </c>
      <c r="N1313" t="str">
        <f>_xll.IMDP("BND",D1313,$N$1,A1313)</f>
        <v>일반</v>
      </c>
      <c r="O1313">
        <f t="shared" si="20"/>
        <v>1.4828400000000002E-3</v>
      </c>
    </row>
    <row r="1314" spans="1:15" x14ac:dyDescent="0.3">
      <c r="A1314" s="60">
        <v>46205</v>
      </c>
      <c r="B1314" t="s">
        <v>2687</v>
      </c>
      <c r="C1314" t="s">
        <v>3502</v>
      </c>
      <c r="D1314" t="s">
        <v>5091</v>
      </c>
      <c r="E1314" t="s">
        <v>5092</v>
      </c>
      <c r="F1314">
        <v>4.3099999999999996</v>
      </c>
      <c r="G1314">
        <v>6.19</v>
      </c>
      <c r="H1314">
        <v>45.210799999999999</v>
      </c>
      <c r="I1314" s="60">
        <v>45239</v>
      </c>
      <c r="J1314" s="60">
        <v>48892</v>
      </c>
      <c r="K1314">
        <v>4.4000000000000004</v>
      </c>
      <c r="L1314" t="s">
        <v>3248</v>
      </c>
      <c r="M1314">
        <v>5.7999999999999996E-3</v>
      </c>
      <c r="N1314" t="str">
        <f>_xll.IMDP("BND",D1314,$N$1,A1314)</f>
        <v>일반</v>
      </c>
      <c r="O1314">
        <f t="shared" si="20"/>
        <v>3.5901999999999996E-2</v>
      </c>
    </row>
    <row r="1315" spans="1:15" x14ac:dyDescent="0.3">
      <c r="A1315" s="60">
        <v>46205</v>
      </c>
      <c r="B1315" t="s">
        <v>2687</v>
      </c>
      <c r="C1315" t="s">
        <v>3502</v>
      </c>
      <c r="D1315" t="s">
        <v>5093</v>
      </c>
      <c r="E1315" t="s">
        <v>5094</v>
      </c>
      <c r="F1315">
        <v>4.3099999999999996</v>
      </c>
      <c r="G1315">
        <v>6.34</v>
      </c>
      <c r="H1315">
        <v>46.911000000000001</v>
      </c>
      <c r="I1315" s="60">
        <v>45264</v>
      </c>
      <c r="J1315" s="60">
        <v>48915</v>
      </c>
      <c r="K1315">
        <v>3.9</v>
      </c>
      <c r="L1315" t="s">
        <v>3248</v>
      </c>
      <c r="M1315">
        <v>6.1000000000000004E-3</v>
      </c>
      <c r="N1315" t="str">
        <f>_xll.IMDP("BND",D1315,$N$1,A1315)</f>
        <v>일반</v>
      </c>
      <c r="O1315">
        <f t="shared" si="20"/>
        <v>3.8674E-2</v>
      </c>
    </row>
    <row r="1316" spans="1:15" x14ac:dyDescent="0.3">
      <c r="A1316" s="60">
        <v>46205</v>
      </c>
      <c r="B1316" t="s">
        <v>2687</v>
      </c>
      <c r="C1316" t="s">
        <v>3502</v>
      </c>
      <c r="D1316" t="s">
        <v>5095</v>
      </c>
      <c r="E1316" t="s">
        <v>5096</v>
      </c>
      <c r="F1316">
        <v>3.36</v>
      </c>
      <c r="G1316">
        <v>0.56469999999999998</v>
      </c>
      <c r="H1316">
        <v>0.60070000000000001</v>
      </c>
      <c r="I1316" s="60">
        <v>45324</v>
      </c>
      <c r="J1316" s="60">
        <v>46420</v>
      </c>
      <c r="K1316">
        <v>3.55</v>
      </c>
      <c r="L1316" t="s">
        <v>3248</v>
      </c>
      <c r="M1316">
        <v>7.7999999999999996E-3</v>
      </c>
      <c r="N1316" t="str">
        <f>_xll.IMDP("BND",D1316,$N$1,A1316)</f>
        <v>일반</v>
      </c>
      <c r="O1316">
        <f t="shared" si="20"/>
        <v>4.4046599999999995E-3</v>
      </c>
    </row>
    <row r="1317" spans="1:15" x14ac:dyDescent="0.3">
      <c r="A1317" s="60">
        <v>46205</v>
      </c>
      <c r="B1317" t="s">
        <v>2687</v>
      </c>
      <c r="C1317" t="s">
        <v>3502</v>
      </c>
      <c r="D1317" t="s">
        <v>5097</v>
      </c>
      <c r="E1317" t="s">
        <v>5098</v>
      </c>
      <c r="F1317">
        <v>4.4800000000000004</v>
      </c>
      <c r="G1317">
        <v>12.476900000000001</v>
      </c>
      <c r="H1317">
        <v>197.77199999999999</v>
      </c>
      <c r="I1317" s="60">
        <v>45359</v>
      </c>
      <c r="J1317" s="60">
        <v>52664</v>
      </c>
      <c r="K1317">
        <v>3.61</v>
      </c>
      <c r="L1317" t="s">
        <v>3248</v>
      </c>
      <c r="M1317">
        <v>7.0000000000000001E-3</v>
      </c>
      <c r="N1317" t="str">
        <f>_xll.IMDP("BND",D1317,$N$1,A1317)</f>
        <v>일반</v>
      </c>
      <c r="O1317">
        <f t="shared" si="20"/>
        <v>8.7338300000000008E-2</v>
      </c>
    </row>
    <row r="1318" spans="1:15" x14ac:dyDescent="0.3">
      <c r="A1318" s="60">
        <v>46205</v>
      </c>
      <c r="B1318" t="s">
        <v>2687</v>
      </c>
      <c r="C1318" t="s">
        <v>3502</v>
      </c>
      <c r="D1318" t="s">
        <v>5099</v>
      </c>
      <c r="E1318" t="s">
        <v>5100</v>
      </c>
      <c r="F1318">
        <v>4.09</v>
      </c>
      <c r="G1318">
        <v>2.6472000000000002</v>
      </c>
      <c r="H1318">
        <v>8.5241000000000007</v>
      </c>
      <c r="I1318" s="60">
        <v>45415</v>
      </c>
      <c r="J1318" s="60">
        <v>47241</v>
      </c>
      <c r="K1318">
        <v>3.67</v>
      </c>
      <c r="L1318" t="s">
        <v>3248</v>
      </c>
      <c r="M1318">
        <v>4.7999999999999996E-3</v>
      </c>
      <c r="N1318" t="str">
        <f>_xll.IMDP("BND",D1318,$N$1,A1318)</f>
        <v>일반</v>
      </c>
      <c r="O1318">
        <f t="shared" si="20"/>
        <v>1.270656E-2</v>
      </c>
    </row>
    <row r="1319" spans="1:15" x14ac:dyDescent="0.3">
      <c r="A1319" s="60">
        <v>46205</v>
      </c>
      <c r="B1319" t="s">
        <v>2687</v>
      </c>
      <c r="C1319" t="s">
        <v>3502</v>
      </c>
      <c r="D1319" t="s">
        <v>5101</v>
      </c>
      <c r="E1319" t="s">
        <v>5102</v>
      </c>
      <c r="F1319">
        <v>4.33</v>
      </c>
      <c r="G1319">
        <v>6.8387000000000002</v>
      </c>
      <c r="H1319">
        <v>54.756599999999999</v>
      </c>
      <c r="I1319" s="60">
        <v>45490</v>
      </c>
      <c r="J1319" s="60">
        <v>49142</v>
      </c>
      <c r="K1319">
        <v>3.24</v>
      </c>
      <c r="L1319" t="s">
        <v>3248</v>
      </c>
      <c r="M1319">
        <v>7.1999999999999998E-3</v>
      </c>
      <c r="N1319" t="str">
        <f>_xll.IMDP("BND",D1319,$N$1,A1319)</f>
        <v>일반</v>
      </c>
      <c r="O1319">
        <f t="shared" si="20"/>
        <v>4.923864E-2</v>
      </c>
    </row>
    <row r="1320" spans="1:15" x14ac:dyDescent="0.3">
      <c r="A1320" s="60">
        <v>46205</v>
      </c>
      <c r="B1320" t="s">
        <v>2687</v>
      </c>
      <c r="C1320" t="s">
        <v>3502</v>
      </c>
      <c r="D1320" t="s">
        <v>5103</v>
      </c>
      <c r="E1320" t="s">
        <v>5104</v>
      </c>
      <c r="F1320">
        <v>4.49</v>
      </c>
      <c r="G1320">
        <v>13.037000000000001</v>
      </c>
      <c r="H1320">
        <v>213.6249</v>
      </c>
      <c r="I1320" s="60">
        <v>45513</v>
      </c>
      <c r="J1320" s="60">
        <v>52818</v>
      </c>
      <c r="K1320">
        <v>3.07</v>
      </c>
      <c r="L1320" t="s">
        <v>3248</v>
      </c>
      <c r="M1320">
        <v>2.3999999999999998E-3</v>
      </c>
      <c r="N1320" t="str">
        <f>_xll.IMDP("BND",D1320,$N$1,A1320)</f>
        <v>일반</v>
      </c>
      <c r="O1320">
        <f t="shared" si="20"/>
        <v>3.1288799999999999E-2</v>
      </c>
    </row>
    <row r="1321" spans="1:15" x14ac:dyDescent="0.3">
      <c r="A1321" s="60">
        <v>46205</v>
      </c>
      <c r="B1321" t="s">
        <v>2687</v>
      </c>
      <c r="C1321" t="s">
        <v>3502</v>
      </c>
      <c r="D1321" t="s">
        <v>5105</v>
      </c>
      <c r="E1321" t="s">
        <v>5106</v>
      </c>
      <c r="F1321">
        <v>4.12</v>
      </c>
      <c r="G1321">
        <v>3.0651999999999999</v>
      </c>
      <c r="H1321">
        <v>11.210800000000001</v>
      </c>
      <c r="I1321" s="60">
        <v>45582</v>
      </c>
      <c r="J1321" s="60">
        <v>47408</v>
      </c>
      <c r="K1321">
        <v>3.14</v>
      </c>
      <c r="L1321" t="s">
        <v>3248</v>
      </c>
      <c r="M1321">
        <v>2.3999999999999998E-3</v>
      </c>
      <c r="N1321" t="str">
        <f>_xll.IMDP("BND",D1321,$N$1,A1321)</f>
        <v>일반</v>
      </c>
      <c r="O1321">
        <f t="shared" si="20"/>
        <v>7.3564799999999994E-3</v>
      </c>
    </row>
    <row r="1322" spans="1:15" x14ac:dyDescent="0.3">
      <c r="A1322" s="60">
        <v>46205</v>
      </c>
      <c r="B1322" t="s">
        <v>2687</v>
      </c>
      <c r="C1322" t="s">
        <v>3502</v>
      </c>
      <c r="D1322" t="s">
        <v>5107</v>
      </c>
      <c r="E1322" t="s">
        <v>5108</v>
      </c>
      <c r="F1322">
        <v>4.13</v>
      </c>
      <c r="G1322">
        <v>3.1175999999999999</v>
      </c>
      <c r="H1322">
        <v>11.569000000000001</v>
      </c>
      <c r="I1322" s="60">
        <v>45604</v>
      </c>
      <c r="J1322" s="60">
        <v>47430</v>
      </c>
      <c r="K1322">
        <v>3.24</v>
      </c>
      <c r="L1322" t="s">
        <v>3248</v>
      </c>
      <c r="M1322">
        <v>1.2200000000000001E-2</v>
      </c>
      <c r="N1322" t="str">
        <f>_xll.IMDP("BND",D1322,$N$1,A1322)</f>
        <v>일반</v>
      </c>
      <c r="O1322">
        <f t="shared" si="20"/>
        <v>3.8034720000000001E-2</v>
      </c>
    </row>
    <row r="1323" spans="1:15" x14ac:dyDescent="0.3">
      <c r="A1323" s="60">
        <v>46205</v>
      </c>
      <c r="B1323" t="s">
        <v>2687</v>
      </c>
      <c r="C1323" t="s">
        <v>3502</v>
      </c>
      <c r="D1323" t="s">
        <v>5109</v>
      </c>
      <c r="E1323" t="s">
        <v>5110</v>
      </c>
      <c r="F1323">
        <v>4.13</v>
      </c>
      <c r="G1323">
        <v>3.1941000000000002</v>
      </c>
      <c r="H1323">
        <v>12.0625</v>
      </c>
      <c r="I1323" s="60">
        <v>45628</v>
      </c>
      <c r="J1323" s="60">
        <v>47452</v>
      </c>
      <c r="K1323">
        <v>2.93</v>
      </c>
      <c r="L1323" t="s">
        <v>3248</v>
      </c>
      <c r="M1323">
        <v>7.0000000000000001E-3</v>
      </c>
      <c r="N1323" t="str">
        <f>_xll.IMDP("BND",D1323,$N$1,A1323)</f>
        <v>일반</v>
      </c>
      <c r="O1323">
        <f t="shared" si="20"/>
        <v>2.2358700000000002E-2</v>
      </c>
    </row>
    <row r="1324" spans="1:15" x14ac:dyDescent="0.3">
      <c r="A1324" s="60">
        <v>46205</v>
      </c>
      <c r="B1324" t="s">
        <v>2687</v>
      </c>
      <c r="C1324" t="s">
        <v>3502</v>
      </c>
      <c r="D1324" t="s">
        <v>570</v>
      </c>
      <c r="E1324" t="s">
        <v>571</v>
      </c>
      <c r="F1324">
        <v>3.94</v>
      </c>
      <c r="G1324">
        <v>1.4866999999999999</v>
      </c>
      <c r="H1324">
        <v>2.9849999999999999</v>
      </c>
      <c r="I1324" s="60">
        <v>45681</v>
      </c>
      <c r="J1324" s="60">
        <v>46776</v>
      </c>
      <c r="K1324">
        <v>2.83</v>
      </c>
      <c r="L1324" t="s">
        <v>3248</v>
      </c>
      <c r="M1324">
        <v>5.3E-3</v>
      </c>
      <c r="N1324" t="str">
        <f>_xll.IMDP("BND",D1324,$N$1,A1324)</f>
        <v>일반</v>
      </c>
      <c r="O1324">
        <f t="shared" si="20"/>
        <v>7.8795099999999993E-3</v>
      </c>
    </row>
    <row r="1325" spans="1:15" x14ac:dyDescent="0.3">
      <c r="A1325" s="60">
        <v>46205</v>
      </c>
      <c r="B1325" t="s">
        <v>2687</v>
      </c>
      <c r="C1325" t="s">
        <v>3502</v>
      </c>
      <c r="D1325" t="s">
        <v>5111</v>
      </c>
      <c r="E1325" t="s">
        <v>5112</v>
      </c>
      <c r="F1325">
        <v>4.49</v>
      </c>
      <c r="G1325">
        <v>13.459</v>
      </c>
      <c r="H1325">
        <v>226.9408</v>
      </c>
      <c r="I1325" s="60">
        <v>45694</v>
      </c>
      <c r="J1325" s="60">
        <v>52999</v>
      </c>
      <c r="K1325">
        <v>2.85</v>
      </c>
      <c r="L1325" t="s">
        <v>3248</v>
      </c>
      <c r="M1325">
        <v>2.3E-3</v>
      </c>
      <c r="N1325" t="str">
        <f>_xll.IMDP("BND",D1325,$N$1,A1325)</f>
        <v>일반</v>
      </c>
      <c r="O1325">
        <f t="shared" si="20"/>
        <v>3.0955699999999999E-2</v>
      </c>
    </row>
    <row r="1326" spans="1:15" x14ac:dyDescent="0.3">
      <c r="A1326" s="60">
        <v>46205</v>
      </c>
      <c r="B1326" t="s">
        <v>2687</v>
      </c>
      <c r="C1326" t="s">
        <v>3502</v>
      </c>
      <c r="D1326" t="s">
        <v>5113</v>
      </c>
      <c r="E1326" t="s">
        <v>5114</v>
      </c>
      <c r="F1326">
        <v>4.34</v>
      </c>
      <c r="G1326">
        <v>7.4291999999999998</v>
      </c>
      <c r="H1326">
        <v>63.889400000000002</v>
      </c>
      <c r="I1326" s="60">
        <v>45720</v>
      </c>
      <c r="J1326" s="60">
        <v>49370</v>
      </c>
      <c r="K1326">
        <v>2.85</v>
      </c>
      <c r="L1326" t="s">
        <v>3248</v>
      </c>
      <c r="M1326">
        <v>4.3E-3</v>
      </c>
      <c r="N1326" t="str">
        <f>_xll.IMDP("BND",D1326,$N$1,A1326)</f>
        <v>일반</v>
      </c>
      <c r="O1326">
        <f t="shared" si="20"/>
        <v>3.1945559999999998E-2</v>
      </c>
    </row>
    <row r="1327" spans="1:15" x14ac:dyDescent="0.3">
      <c r="A1327" s="60">
        <v>46205</v>
      </c>
      <c r="B1327" t="s">
        <v>2687</v>
      </c>
      <c r="C1327" t="s">
        <v>3502</v>
      </c>
      <c r="D1327" t="s">
        <v>5115</v>
      </c>
      <c r="E1327" t="s">
        <v>5116</v>
      </c>
      <c r="F1327">
        <v>4.55</v>
      </c>
      <c r="G1327">
        <v>17.824100000000001</v>
      </c>
      <c r="H1327">
        <v>432.18900000000002</v>
      </c>
      <c r="I1327" s="60">
        <v>45757</v>
      </c>
      <c r="J1327" s="60">
        <v>56713</v>
      </c>
      <c r="K1327">
        <v>2.63</v>
      </c>
      <c r="L1327" t="s">
        <v>3248</v>
      </c>
      <c r="M1327">
        <v>4.0000000000000001E-3</v>
      </c>
      <c r="N1327" t="str">
        <f>_xll.IMDP("BND",D1327,$N$1,A1327)</f>
        <v>일반</v>
      </c>
      <c r="O1327">
        <f t="shared" si="20"/>
        <v>7.129640000000001E-2</v>
      </c>
    </row>
    <row r="1328" spans="1:15" x14ac:dyDescent="0.3">
      <c r="A1328" s="60">
        <v>46205</v>
      </c>
      <c r="B1328" t="s">
        <v>2687</v>
      </c>
      <c r="C1328" t="s">
        <v>3502</v>
      </c>
      <c r="D1328" t="s">
        <v>5117</v>
      </c>
      <c r="E1328" t="s">
        <v>5118</v>
      </c>
      <c r="F1328">
        <v>4.16</v>
      </c>
      <c r="G1328">
        <v>3.5749</v>
      </c>
      <c r="H1328">
        <v>14.941800000000001</v>
      </c>
      <c r="I1328" s="60">
        <v>45779</v>
      </c>
      <c r="J1328" s="60">
        <v>47605</v>
      </c>
      <c r="K1328">
        <v>2.61</v>
      </c>
      <c r="L1328" t="s">
        <v>3248</v>
      </c>
      <c r="M1328">
        <v>5.4999999999999997E-3</v>
      </c>
      <c r="N1328" t="str">
        <f>_xll.IMDP("BND",D1328,$N$1,A1328)</f>
        <v>일반</v>
      </c>
      <c r="O1328">
        <f t="shared" si="20"/>
        <v>1.9661949999999997E-2</v>
      </c>
    </row>
    <row r="1329" spans="1:15" x14ac:dyDescent="0.3">
      <c r="A1329" s="60">
        <v>46205</v>
      </c>
      <c r="B1329" t="s">
        <v>2687</v>
      </c>
      <c r="C1329" t="s">
        <v>3502</v>
      </c>
      <c r="D1329" t="s">
        <v>5119</v>
      </c>
      <c r="E1329" t="s">
        <v>5120</v>
      </c>
      <c r="F1329">
        <v>4.34</v>
      </c>
      <c r="G1329">
        <v>7.6700999999999997</v>
      </c>
      <c r="H1329">
        <v>67.789100000000005</v>
      </c>
      <c r="I1329" s="60">
        <v>45821</v>
      </c>
      <c r="J1329" s="60">
        <v>49473</v>
      </c>
      <c r="K1329">
        <v>2.97</v>
      </c>
      <c r="L1329" t="s">
        <v>3248</v>
      </c>
      <c r="M1329">
        <v>2.5999999999999999E-3</v>
      </c>
      <c r="N1329" t="str">
        <f>_xll.IMDP("BND",D1329,$N$1,A1329)</f>
        <v>일반</v>
      </c>
      <c r="O1329">
        <f t="shared" si="20"/>
        <v>1.994226E-2</v>
      </c>
    </row>
    <row r="1330" spans="1:15" x14ac:dyDescent="0.3">
      <c r="A1330" s="60">
        <v>46205</v>
      </c>
      <c r="B1330" t="s">
        <v>2687</v>
      </c>
      <c r="C1330" t="s">
        <v>3502</v>
      </c>
      <c r="D1330" t="s">
        <v>5121</v>
      </c>
      <c r="E1330" t="s">
        <v>5122</v>
      </c>
      <c r="F1330">
        <v>4.5</v>
      </c>
      <c r="G1330">
        <v>13.5443</v>
      </c>
      <c r="H1330">
        <v>236.3947</v>
      </c>
      <c r="I1330" s="60">
        <v>45841</v>
      </c>
      <c r="J1330" s="60">
        <v>53146</v>
      </c>
      <c r="K1330">
        <v>2.92</v>
      </c>
      <c r="L1330" t="s">
        <v>3248</v>
      </c>
      <c r="M1330">
        <v>2.3999999999999998E-3</v>
      </c>
      <c r="N1330" t="str">
        <f>_xll.IMDP("BND",D1330,$N$1,A1330)</f>
        <v>일반</v>
      </c>
      <c r="O1330">
        <f t="shared" si="20"/>
        <v>3.2506319999999998E-2</v>
      </c>
    </row>
    <row r="1331" spans="1:15" x14ac:dyDescent="0.3">
      <c r="A1331" s="60">
        <v>46205</v>
      </c>
      <c r="B1331" t="s">
        <v>2687</v>
      </c>
      <c r="C1331" t="s">
        <v>3502</v>
      </c>
      <c r="D1331" t="s">
        <v>5123</v>
      </c>
      <c r="E1331" t="s">
        <v>5124</v>
      </c>
      <c r="F1331">
        <v>4.3499999999999996</v>
      </c>
      <c r="G1331">
        <v>7.7221000000000002</v>
      </c>
      <c r="H1331">
        <v>69.516300000000001</v>
      </c>
      <c r="I1331" s="60">
        <v>45890</v>
      </c>
      <c r="J1331" s="60">
        <v>49542</v>
      </c>
      <c r="K1331">
        <v>3</v>
      </c>
      <c r="L1331" t="s">
        <v>3248</v>
      </c>
      <c r="M1331">
        <v>6.1000000000000004E-3</v>
      </c>
      <c r="N1331" t="str">
        <f>_xll.IMDP("BND",D1331,$N$1,A1331)</f>
        <v>일반</v>
      </c>
      <c r="O1331">
        <f t="shared" si="20"/>
        <v>4.7104810000000004E-2</v>
      </c>
    </row>
    <row r="1332" spans="1:15" x14ac:dyDescent="0.3">
      <c r="A1332" s="60">
        <v>46205</v>
      </c>
      <c r="B1332" t="s">
        <v>2687</v>
      </c>
      <c r="C1332" t="s">
        <v>3502</v>
      </c>
      <c r="D1332" t="s">
        <v>5125</v>
      </c>
      <c r="E1332" t="s">
        <v>5126</v>
      </c>
      <c r="F1332">
        <v>4.3499999999999996</v>
      </c>
      <c r="G1332">
        <v>7.7380000000000004</v>
      </c>
      <c r="H1332">
        <v>69.842100000000002</v>
      </c>
      <c r="I1332" s="60">
        <v>45904</v>
      </c>
      <c r="J1332" s="60">
        <v>49556</v>
      </c>
      <c r="K1332">
        <v>3.06</v>
      </c>
      <c r="L1332" t="s">
        <v>3248</v>
      </c>
      <c r="M1332">
        <v>5.7000000000000002E-3</v>
      </c>
      <c r="N1332" t="str">
        <f>_xll.IMDP("BND",D1332,$N$1,A1332)</f>
        <v>일반</v>
      </c>
      <c r="O1332">
        <f t="shared" si="20"/>
        <v>4.4106600000000003E-2</v>
      </c>
    </row>
    <row r="1333" spans="1:15" x14ac:dyDescent="0.3">
      <c r="A1333" s="60">
        <v>46205</v>
      </c>
      <c r="B1333" t="s">
        <v>2687</v>
      </c>
      <c r="C1333" t="s">
        <v>3502</v>
      </c>
      <c r="D1333" t="s">
        <v>5127</v>
      </c>
      <c r="E1333" t="s">
        <v>5128</v>
      </c>
      <c r="F1333">
        <v>4.1900000000000004</v>
      </c>
      <c r="G1333">
        <v>3.9074</v>
      </c>
      <c r="H1333">
        <v>17.825500000000002</v>
      </c>
      <c r="I1333" s="60">
        <v>45931</v>
      </c>
      <c r="J1333" s="60">
        <v>47757</v>
      </c>
      <c r="K1333">
        <v>2.89</v>
      </c>
      <c r="L1333" t="s">
        <v>3248</v>
      </c>
      <c r="M1333">
        <v>2.8E-3</v>
      </c>
      <c r="N1333" t="str">
        <f>_xll.IMDP("BND",D1333,$N$1,A1333)</f>
        <v>일반</v>
      </c>
      <c r="O1333">
        <f t="shared" si="20"/>
        <v>1.0940719999999999E-2</v>
      </c>
    </row>
    <row r="1334" spans="1:15" x14ac:dyDescent="0.3">
      <c r="A1334" s="60">
        <v>46205</v>
      </c>
      <c r="B1334" t="s">
        <v>2687</v>
      </c>
      <c r="C1334" t="s">
        <v>3502</v>
      </c>
      <c r="D1334" t="s">
        <v>5129</v>
      </c>
      <c r="E1334" t="s">
        <v>5130</v>
      </c>
      <c r="F1334">
        <v>4.3499999999999996</v>
      </c>
      <c r="G1334">
        <v>7.8188000000000004</v>
      </c>
      <c r="H1334">
        <v>71.456100000000006</v>
      </c>
      <c r="I1334" s="60">
        <v>45967</v>
      </c>
      <c r="J1334" s="60">
        <v>49619</v>
      </c>
      <c r="K1334">
        <v>3.36</v>
      </c>
      <c r="L1334" t="s">
        <v>3248</v>
      </c>
      <c r="M1334">
        <v>7.1999999999999998E-3</v>
      </c>
      <c r="N1334" t="str">
        <f>_xll.IMDP("BND",D1334,$N$1,A1334)</f>
        <v>일반</v>
      </c>
      <c r="O1334">
        <f t="shared" si="20"/>
        <v>5.6295360000000003E-2</v>
      </c>
    </row>
    <row r="1335" spans="1:15" x14ac:dyDescent="0.3">
      <c r="A1335" s="60">
        <v>46205</v>
      </c>
      <c r="B1335" t="s">
        <v>2687</v>
      </c>
      <c r="C1335" t="s">
        <v>3502</v>
      </c>
      <c r="D1335" t="s">
        <v>316</v>
      </c>
      <c r="E1335" t="s">
        <v>5131</v>
      </c>
      <c r="F1335">
        <v>4.0599999999999996</v>
      </c>
      <c r="G1335">
        <v>2.3953000000000002</v>
      </c>
      <c r="H1335">
        <v>7.1165000000000003</v>
      </c>
      <c r="I1335" s="60">
        <v>46049</v>
      </c>
      <c r="J1335" s="60">
        <v>47144</v>
      </c>
      <c r="K1335">
        <v>3.39</v>
      </c>
      <c r="L1335" t="s">
        <v>3248</v>
      </c>
      <c r="M1335">
        <v>5.7999999999999996E-3</v>
      </c>
      <c r="N1335" t="str">
        <f>_xll.IMDP("BND",D1335,$N$1,A1335)</f>
        <v>일반</v>
      </c>
      <c r="O1335">
        <f t="shared" si="20"/>
        <v>1.3892740000000001E-2</v>
      </c>
    </row>
    <row r="1336" spans="1:15" x14ac:dyDescent="0.3">
      <c r="A1336" s="60">
        <v>46205</v>
      </c>
      <c r="B1336" t="s">
        <v>2687</v>
      </c>
      <c r="C1336" t="s">
        <v>3502</v>
      </c>
      <c r="D1336" t="s">
        <v>5132</v>
      </c>
      <c r="E1336" t="s">
        <v>5133</v>
      </c>
      <c r="F1336">
        <v>4.0599999999999996</v>
      </c>
      <c r="G1336">
        <v>2.4108000000000001</v>
      </c>
      <c r="H1336">
        <v>7.2039999999999997</v>
      </c>
      <c r="I1336" s="60">
        <v>46056</v>
      </c>
      <c r="J1336" s="60">
        <v>47151</v>
      </c>
      <c r="K1336">
        <v>3.49</v>
      </c>
      <c r="L1336" t="s">
        <v>3248</v>
      </c>
      <c r="M1336">
        <v>7.1999999999999998E-3</v>
      </c>
      <c r="N1336" t="str">
        <f>_xll.IMDP("BND",D1336,$N$1,A1336)</f>
        <v>일반</v>
      </c>
      <c r="O1336">
        <f t="shared" si="20"/>
        <v>1.735776E-2</v>
      </c>
    </row>
    <row r="1337" spans="1:15" x14ac:dyDescent="0.3">
      <c r="A1337" s="60">
        <v>46205</v>
      </c>
      <c r="B1337" t="s">
        <v>2687</v>
      </c>
      <c r="C1337" t="s">
        <v>3502</v>
      </c>
      <c r="D1337" t="s">
        <v>5134</v>
      </c>
      <c r="E1337" t="s">
        <v>5135</v>
      </c>
      <c r="F1337">
        <v>3.96</v>
      </c>
      <c r="G1337">
        <v>1.6302000000000001</v>
      </c>
      <c r="H1337">
        <v>3.5101</v>
      </c>
      <c r="I1337" s="60">
        <v>46100</v>
      </c>
      <c r="J1337" s="60">
        <v>46831</v>
      </c>
      <c r="K1337">
        <v>3.37</v>
      </c>
      <c r="L1337" t="s">
        <v>3248</v>
      </c>
      <c r="M1337">
        <v>7.1999999999999998E-3</v>
      </c>
      <c r="N1337" t="str">
        <f>_xll.IMDP("BND",D1337,$N$1,A1337)</f>
        <v>일반</v>
      </c>
      <c r="O1337">
        <f t="shared" si="20"/>
        <v>1.173744E-2</v>
      </c>
    </row>
    <row r="1338" spans="1:15" x14ac:dyDescent="0.3">
      <c r="A1338" s="60">
        <v>46205</v>
      </c>
      <c r="B1338" t="s">
        <v>2687</v>
      </c>
      <c r="C1338" t="s">
        <v>3502</v>
      </c>
      <c r="D1338" t="s">
        <v>5136</v>
      </c>
      <c r="E1338" t="s">
        <v>5137</v>
      </c>
      <c r="F1338">
        <v>4.3600000000000003</v>
      </c>
      <c r="G1338">
        <v>7.9646999999999997</v>
      </c>
      <c r="H1338">
        <v>75.698099999999997</v>
      </c>
      <c r="I1338" s="60">
        <v>46169</v>
      </c>
      <c r="J1338" s="60">
        <v>49822</v>
      </c>
      <c r="K1338">
        <v>4.26</v>
      </c>
      <c r="L1338" t="s">
        <v>3248</v>
      </c>
      <c r="M1338">
        <v>9.5999999999999992E-3</v>
      </c>
      <c r="N1338" t="str">
        <f>_xll.IMDP("BND",D1338,$N$1,A1338)</f>
        <v>일반</v>
      </c>
      <c r="O1338">
        <f t="shared" si="20"/>
        <v>7.6461119999999994E-2</v>
      </c>
    </row>
    <row r="1339" spans="1:15" x14ac:dyDescent="0.3">
      <c r="A1339" s="60">
        <v>46205</v>
      </c>
      <c r="B1339" t="s">
        <v>2687</v>
      </c>
      <c r="C1339" t="s">
        <v>3502</v>
      </c>
      <c r="D1339" t="s">
        <v>771</v>
      </c>
      <c r="E1339" t="s">
        <v>772</v>
      </c>
      <c r="F1339">
        <v>4.3600000000000003</v>
      </c>
      <c r="G1339">
        <v>7.9960000000000004</v>
      </c>
      <c r="H1339">
        <v>76.280600000000007</v>
      </c>
      <c r="I1339" s="60">
        <v>46189</v>
      </c>
      <c r="J1339" s="60">
        <v>49842</v>
      </c>
      <c r="K1339">
        <v>4.34</v>
      </c>
      <c r="L1339" t="s">
        <v>3248</v>
      </c>
      <c r="M1339">
        <v>7.1999999999999998E-3</v>
      </c>
      <c r="N1339" t="str">
        <f>_xll.IMDP("BND",D1339,$N$1,A1339)</f>
        <v>일반</v>
      </c>
      <c r="O1339">
        <f t="shared" si="20"/>
        <v>5.7571200000000003E-2</v>
      </c>
    </row>
    <row r="1340" spans="1:15" x14ac:dyDescent="0.3">
      <c r="A1340" s="60">
        <v>46205</v>
      </c>
      <c r="B1340" t="s">
        <v>2687</v>
      </c>
      <c r="C1340" t="s">
        <v>3502</v>
      </c>
      <c r="D1340" t="s">
        <v>5138</v>
      </c>
      <c r="E1340" t="s">
        <v>5139</v>
      </c>
      <c r="F1340">
        <v>4.42</v>
      </c>
      <c r="G1340">
        <v>10.052300000000001</v>
      </c>
      <c r="H1340">
        <v>128.5762</v>
      </c>
      <c r="I1340" s="60">
        <v>40416</v>
      </c>
      <c r="J1340" s="60">
        <v>51374</v>
      </c>
      <c r="K1340">
        <v>4.9800000000000004</v>
      </c>
      <c r="L1340" t="s">
        <v>3248</v>
      </c>
      <c r="M1340">
        <v>6.1999999999999998E-3</v>
      </c>
      <c r="N1340" t="str">
        <f>_xll.IMDP("BND",D1340,$N$1,A1340)</f>
        <v>일반</v>
      </c>
      <c r="O1340">
        <f t="shared" si="20"/>
        <v>6.2324259999999999E-2</v>
      </c>
    </row>
    <row r="1341" spans="1:15" x14ac:dyDescent="0.3">
      <c r="A1341" s="60">
        <v>46205</v>
      </c>
      <c r="B1341" t="s">
        <v>2687</v>
      </c>
      <c r="C1341" t="s">
        <v>3502</v>
      </c>
      <c r="D1341" t="s">
        <v>5140</v>
      </c>
      <c r="E1341" t="s">
        <v>5141</v>
      </c>
      <c r="F1341">
        <v>4.26</v>
      </c>
      <c r="G1341">
        <v>4.5049000000000001</v>
      </c>
      <c r="H1341">
        <v>24.064499999999999</v>
      </c>
      <c r="I1341" s="60">
        <v>40778</v>
      </c>
      <c r="J1341" s="60">
        <v>48083</v>
      </c>
      <c r="K1341">
        <v>4.2699999999999996</v>
      </c>
      <c r="L1341" t="s">
        <v>3248</v>
      </c>
      <c r="M1341">
        <v>9.7999999999999997E-3</v>
      </c>
      <c r="N1341" t="str">
        <f>_xll.IMDP("BND",D1341,$N$1,A1341)</f>
        <v>일반</v>
      </c>
      <c r="O1341">
        <f t="shared" si="20"/>
        <v>4.4148020000000003E-2</v>
      </c>
    </row>
    <row r="1342" spans="1:15" x14ac:dyDescent="0.3">
      <c r="A1342" s="60">
        <v>46205</v>
      </c>
      <c r="B1342" t="s">
        <v>2687</v>
      </c>
      <c r="C1342" t="s">
        <v>3502</v>
      </c>
      <c r="D1342" t="s">
        <v>5142</v>
      </c>
      <c r="E1342" t="s">
        <v>5143</v>
      </c>
      <c r="F1342">
        <v>4.26</v>
      </c>
      <c r="G1342">
        <v>4.5811000000000002</v>
      </c>
      <c r="H1342">
        <v>24.803699999999999</v>
      </c>
      <c r="I1342" s="60">
        <v>40809</v>
      </c>
      <c r="J1342" s="60">
        <v>48114</v>
      </c>
      <c r="K1342">
        <v>4.3099999999999996</v>
      </c>
      <c r="L1342" t="s">
        <v>3248</v>
      </c>
      <c r="M1342">
        <v>8.8000000000000005E-3</v>
      </c>
      <c r="N1342" t="str">
        <f>_xll.IMDP("BND",D1342,$N$1,A1342)</f>
        <v>일반</v>
      </c>
      <c r="O1342">
        <f t="shared" si="20"/>
        <v>4.0313680000000005E-2</v>
      </c>
    </row>
    <row r="1343" spans="1:15" x14ac:dyDescent="0.3">
      <c r="A1343" s="60">
        <v>46205</v>
      </c>
      <c r="B1343" t="s">
        <v>2687</v>
      </c>
      <c r="C1343" t="s">
        <v>3502</v>
      </c>
      <c r="D1343" t="s">
        <v>5144</v>
      </c>
      <c r="E1343" t="s">
        <v>5145</v>
      </c>
      <c r="F1343">
        <v>3.05</v>
      </c>
      <c r="G1343">
        <v>0.30680000000000002</v>
      </c>
      <c r="H1343">
        <v>0.2452</v>
      </c>
      <c r="I1343" s="60">
        <v>40841</v>
      </c>
      <c r="J1343" s="60">
        <v>46320</v>
      </c>
      <c r="K1343">
        <v>4.4000000000000004</v>
      </c>
      <c r="L1343" t="s">
        <v>3248</v>
      </c>
      <c r="M1343">
        <v>4.8999999999999998E-3</v>
      </c>
      <c r="N1343" t="str">
        <f>_xll.IMDP("BND",D1343,$N$1,A1343)</f>
        <v>일반</v>
      </c>
      <c r="O1343">
        <f t="shared" si="20"/>
        <v>1.50332E-3</v>
      </c>
    </row>
    <row r="1344" spans="1:15" x14ac:dyDescent="0.3">
      <c r="A1344" s="60">
        <v>46205</v>
      </c>
      <c r="B1344" t="s">
        <v>2687</v>
      </c>
      <c r="C1344" t="s">
        <v>3502</v>
      </c>
      <c r="D1344" t="s">
        <v>5146</v>
      </c>
      <c r="E1344" t="s">
        <v>5147</v>
      </c>
      <c r="F1344">
        <v>3.35</v>
      </c>
      <c r="G1344">
        <v>0.55789999999999995</v>
      </c>
      <c r="H1344">
        <v>0.59040000000000004</v>
      </c>
      <c r="I1344" s="60">
        <v>40939</v>
      </c>
      <c r="J1344" s="60">
        <v>46418</v>
      </c>
      <c r="K1344">
        <v>4.13</v>
      </c>
      <c r="L1344" t="s">
        <v>3248</v>
      </c>
      <c r="M1344">
        <v>7.4000000000000003E-3</v>
      </c>
      <c r="N1344" t="str">
        <f>_xll.IMDP("BND",D1344,$N$1,A1344)</f>
        <v>일반</v>
      </c>
      <c r="O1344">
        <f t="shared" si="20"/>
        <v>4.1284599999999996E-3</v>
      </c>
    </row>
    <row r="1345" spans="1:15" x14ac:dyDescent="0.3">
      <c r="A1345" s="60">
        <v>46205</v>
      </c>
      <c r="B1345" t="s">
        <v>2687</v>
      </c>
      <c r="C1345" t="s">
        <v>3502</v>
      </c>
      <c r="D1345" t="s">
        <v>5148</v>
      </c>
      <c r="E1345" t="s">
        <v>5149</v>
      </c>
      <c r="F1345">
        <v>3.68</v>
      </c>
      <c r="G1345">
        <v>0.92430000000000001</v>
      </c>
      <c r="H1345">
        <v>1.3126</v>
      </c>
      <c r="I1345" s="60">
        <v>41075</v>
      </c>
      <c r="J1345" s="60">
        <v>46553</v>
      </c>
      <c r="K1345">
        <v>3.9</v>
      </c>
      <c r="L1345" t="s">
        <v>3248</v>
      </c>
      <c r="M1345">
        <v>3.3999999999999998E-3</v>
      </c>
      <c r="N1345" t="str">
        <f>_xll.IMDP("BND",D1345,$N$1,A1345)</f>
        <v>일반</v>
      </c>
      <c r="O1345">
        <f t="shared" si="20"/>
        <v>3.14262E-3</v>
      </c>
    </row>
    <row r="1346" spans="1:15" x14ac:dyDescent="0.3">
      <c r="A1346" s="60">
        <v>46205</v>
      </c>
      <c r="B1346" t="s">
        <v>2687</v>
      </c>
      <c r="C1346" t="s">
        <v>3502</v>
      </c>
      <c r="D1346" t="s">
        <v>5150</v>
      </c>
      <c r="E1346" t="s">
        <v>5151</v>
      </c>
      <c r="F1346">
        <v>4.29</v>
      </c>
      <c r="G1346">
        <v>5.7733999999999996</v>
      </c>
      <c r="H1346">
        <v>38.8264</v>
      </c>
      <c r="I1346" s="60">
        <v>41318</v>
      </c>
      <c r="J1346" s="60">
        <v>48623</v>
      </c>
      <c r="K1346">
        <v>3.28</v>
      </c>
      <c r="L1346" t="s">
        <v>3248</v>
      </c>
      <c r="M1346">
        <v>6.8999999999999999E-3</v>
      </c>
      <c r="N1346" t="str">
        <f>_xll.IMDP("BND",D1346,$N$1,A1346)</f>
        <v>일반</v>
      </c>
      <c r="O1346">
        <f t="shared" ref="O1346:O1409" si="21">M1346*G1346</f>
        <v>3.9836459999999997E-2</v>
      </c>
    </row>
    <row r="1347" spans="1:15" x14ac:dyDescent="0.3">
      <c r="A1347" s="60">
        <v>46205</v>
      </c>
      <c r="B1347" t="s">
        <v>2687</v>
      </c>
      <c r="C1347" t="s">
        <v>3502</v>
      </c>
      <c r="D1347" t="s">
        <v>5152</v>
      </c>
      <c r="E1347" t="s">
        <v>5153</v>
      </c>
      <c r="F1347">
        <v>4.29</v>
      </c>
      <c r="G1347">
        <v>5.9116999999999997</v>
      </c>
      <c r="H1347">
        <v>40.446100000000001</v>
      </c>
      <c r="I1347" s="60">
        <v>41360</v>
      </c>
      <c r="J1347" s="60">
        <v>48665</v>
      </c>
      <c r="K1347">
        <v>3.16</v>
      </c>
      <c r="L1347" t="s">
        <v>3248</v>
      </c>
      <c r="M1347">
        <v>6.7999999999999996E-3</v>
      </c>
      <c r="N1347" t="str">
        <f>_xll.IMDP("BND",D1347,$N$1,A1347)</f>
        <v>일반</v>
      </c>
      <c r="O1347">
        <f t="shared" si="21"/>
        <v>4.0199559999999995E-2</v>
      </c>
    </row>
    <row r="1348" spans="1:15" x14ac:dyDescent="0.3">
      <c r="A1348" s="60">
        <v>46205</v>
      </c>
      <c r="B1348" t="s">
        <v>2687</v>
      </c>
      <c r="C1348" t="s">
        <v>3502</v>
      </c>
      <c r="D1348" t="s">
        <v>5154</v>
      </c>
      <c r="E1348" t="s">
        <v>5155</v>
      </c>
      <c r="F1348">
        <v>4.12</v>
      </c>
      <c r="G1348">
        <v>3.0663</v>
      </c>
      <c r="H1348">
        <v>11.2065</v>
      </c>
      <c r="I1348" s="60">
        <v>41927</v>
      </c>
      <c r="J1348" s="60">
        <v>47406</v>
      </c>
      <c r="K1348">
        <v>3</v>
      </c>
      <c r="L1348" t="s">
        <v>3248</v>
      </c>
      <c r="M1348">
        <v>4.7000000000000002E-3</v>
      </c>
      <c r="N1348" t="str">
        <f>_xll.IMDP("BND",D1348,$N$1,A1348)</f>
        <v>일반</v>
      </c>
      <c r="O1348">
        <f t="shared" si="21"/>
        <v>1.441161E-2</v>
      </c>
    </row>
    <row r="1349" spans="1:15" x14ac:dyDescent="0.3">
      <c r="A1349" s="60">
        <v>46205</v>
      </c>
      <c r="B1349" t="s">
        <v>2687</v>
      </c>
      <c r="C1349" t="s">
        <v>3502</v>
      </c>
      <c r="D1349" t="s">
        <v>5156</v>
      </c>
      <c r="E1349" t="s">
        <v>5157</v>
      </c>
      <c r="F1349">
        <v>3.13</v>
      </c>
      <c r="G1349">
        <v>0.35580000000000001</v>
      </c>
      <c r="H1349">
        <v>0.30180000000000001</v>
      </c>
      <c r="I1349" s="60">
        <v>41956</v>
      </c>
      <c r="J1349" s="60">
        <v>46339</v>
      </c>
      <c r="K1349">
        <v>2.86</v>
      </c>
      <c r="L1349" t="s">
        <v>3248</v>
      </c>
      <c r="M1349">
        <v>4.7999999999999996E-3</v>
      </c>
      <c r="N1349" t="str">
        <f>_xll.IMDP("BND",D1349,$N$1,A1349)</f>
        <v>일반</v>
      </c>
      <c r="O1349">
        <f t="shared" si="21"/>
        <v>1.70784E-3</v>
      </c>
    </row>
    <row r="1350" spans="1:15" x14ac:dyDescent="0.3">
      <c r="A1350" s="60">
        <v>46205</v>
      </c>
      <c r="B1350" t="s">
        <v>2687</v>
      </c>
      <c r="C1350" t="s">
        <v>3502</v>
      </c>
      <c r="D1350" t="s">
        <v>1958</v>
      </c>
      <c r="E1350" t="s">
        <v>1959</v>
      </c>
      <c r="F1350">
        <v>4.1500000000000004</v>
      </c>
      <c r="G1350">
        <v>3.4030999999999998</v>
      </c>
      <c r="H1350">
        <v>13.650499999999999</v>
      </c>
      <c r="I1350" s="60">
        <v>42062</v>
      </c>
      <c r="J1350" s="60">
        <v>47541</v>
      </c>
      <c r="K1350">
        <v>2.5499999999999998</v>
      </c>
      <c r="L1350" t="s">
        <v>3248</v>
      </c>
      <c r="M1350">
        <v>9.1999999999999998E-3</v>
      </c>
      <c r="N1350" t="str">
        <f>_xll.IMDP("BND",D1350,$N$1,A1350)</f>
        <v>일반</v>
      </c>
      <c r="O1350">
        <f t="shared" si="21"/>
        <v>3.1308519999999999E-2</v>
      </c>
    </row>
    <row r="1351" spans="1:15" x14ac:dyDescent="0.3">
      <c r="A1351" s="60">
        <v>46205</v>
      </c>
      <c r="B1351" t="s">
        <v>2687</v>
      </c>
      <c r="C1351" t="s">
        <v>3502</v>
      </c>
      <c r="D1351" t="s">
        <v>5158</v>
      </c>
      <c r="E1351" t="s">
        <v>5159</v>
      </c>
      <c r="F1351">
        <v>4.21</v>
      </c>
      <c r="G1351">
        <v>4.1521999999999997</v>
      </c>
      <c r="H1351">
        <v>19.819400000000002</v>
      </c>
      <c r="I1351" s="60">
        <v>42354</v>
      </c>
      <c r="J1351" s="60">
        <v>47833</v>
      </c>
      <c r="K1351">
        <v>2.35</v>
      </c>
      <c r="L1351" t="s">
        <v>3248</v>
      </c>
      <c r="M1351">
        <v>5.3E-3</v>
      </c>
      <c r="N1351" t="str">
        <f>_xll.IMDP("BND",D1351,$N$1,A1351)</f>
        <v>일반</v>
      </c>
      <c r="O1351">
        <f t="shared" si="21"/>
        <v>2.2006659999999997E-2</v>
      </c>
    </row>
    <row r="1352" spans="1:15" x14ac:dyDescent="0.3">
      <c r="A1352" s="60">
        <v>46205</v>
      </c>
      <c r="B1352" t="s">
        <v>2687</v>
      </c>
      <c r="C1352" t="s">
        <v>3502</v>
      </c>
      <c r="D1352" t="s">
        <v>5160</v>
      </c>
      <c r="E1352" t="s">
        <v>5161</v>
      </c>
      <c r="F1352">
        <v>4.53</v>
      </c>
      <c r="G1352">
        <v>15.836</v>
      </c>
      <c r="H1352">
        <v>298.22140000000002</v>
      </c>
      <c r="I1352" s="60">
        <v>42608</v>
      </c>
      <c r="J1352" s="60">
        <v>53565</v>
      </c>
      <c r="K1352">
        <v>1.57</v>
      </c>
      <c r="L1352" t="s">
        <v>3248</v>
      </c>
      <c r="M1352">
        <v>3.0000000000000001E-3</v>
      </c>
      <c r="N1352" t="str">
        <f>_xll.IMDP("BND",D1352,$N$1,A1352)</f>
        <v>일반</v>
      </c>
      <c r="O1352">
        <f t="shared" si="21"/>
        <v>4.7508000000000002E-2</v>
      </c>
    </row>
    <row r="1353" spans="1:15" x14ac:dyDescent="0.3">
      <c r="A1353" s="60">
        <v>46205</v>
      </c>
      <c r="B1353" t="s">
        <v>2687</v>
      </c>
      <c r="C1353" t="s">
        <v>3502</v>
      </c>
      <c r="D1353" t="s">
        <v>5162</v>
      </c>
      <c r="E1353" t="s">
        <v>5163</v>
      </c>
      <c r="F1353">
        <v>4.53</v>
      </c>
      <c r="G1353">
        <v>15.5596</v>
      </c>
      <c r="H1353">
        <v>291.98939999999999</v>
      </c>
      <c r="I1353" s="60">
        <v>42667</v>
      </c>
      <c r="J1353" s="60">
        <v>53624</v>
      </c>
      <c r="K1353">
        <v>1.85</v>
      </c>
      <c r="L1353" t="s">
        <v>3248</v>
      </c>
      <c r="M1353">
        <v>4.1000000000000003E-3</v>
      </c>
      <c r="N1353" t="str">
        <f>_xll.IMDP("BND",D1353,$N$1,A1353)</f>
        <v>일반</v>
      </c>
      <c r="O1353">
        <f t="shared" si="21"/>
        <v>6.3794360000000008E-2</v>
      </c>
    </row>
    <row r="1354" spans="1:15" x14ac:dyDescent="0.3">
      <c r="A1354" s="60">
        <v>46205</v>
      </c>
      <c r="B1354" t="s">
        <v>2687</v>
      </c>
      <c r="C1354" t="s">
        <v>3502</v>
      </c>
      <c r="D1354" t="s">
        <v>5164</v>
      </c>
      <c r="E1354" t="s">
        <v>5165</v>
      </c>
      <c r="F1354">
        <v>4.37</v>
      </c>
      <c r="G1354">
        <v>9.1784999999999997</v>
      </c>
      <c r="H1354">
        <v>96.897300000000001</v>
      </c>
      <c r="I1354" s="60">
        <v>42844</v>
      </c>
      <c r="J1354" s="60">
        <v>50149</v>
      </c>
      <c r="K1354">
        <v>2.38</v>
      </c>
      <c r="L1354" t="s">
        <v>3248</v>
      </c>
      <c r="M1354">
        <v>4.4000000000000003E-3</v>
      </c>
      <c r="N1354" t="str">
        <f>_xll.IMDP("BND",D1354,$N$1,A1354)</f>
        <v>일반</v>
      </c>
      <c r="O1354">
        <f t="shared" si="21"/>
        <v>4.0385400000000002E-2</v>
      </c>
    </row>
    <row r="1355" spans="1:15" x14ac:dyDescent="0.3">
      <c r="A1355" s="60">
        <v>46205</v>
      </c>
      <c r="B1355" t="s">
        <v>2687</v>
      </c>
      <c r="C1355" t="s">
        <v>3502</v>
      </c>
      <c r="D1355" t="s">
        <v>5166</v>
      </c>
      <c r="E1355" t="s">
        <v>5167</v>
      </c>
      <c r="F1355">
        <v>3.78</v>
      </c>
      <c r="G1355">
        <v>1.1216999999999999</v>
      </c>
      <c r="H1355">
        <v>1.8223</v>
      </c>
      <c r="I1355" s="60">
        <v>42978</v>
      </c>
      <c r="J1355" s="60">
        <v>46630</v>
      </c>
      <c r="K1355">
        <v>2.33</v>
      </c>
      <c r="L1355" t="s">
        <v>3248</v>
      </c>
      <c r="M1355">
        <v>3.3E-3</v>
      </c>
      <c r="N1355" t="str">
        <f>_xll.IMDP("BND",D1355,$N$1,A1355)</f>
        <v>일반</v>
      </c>
      <c r="O1355">
        <f t="shared" si="21"/>
        <v>3.7016099999999997E-3</v>
      </c>
    </row>
    <row r="1356" spans="1:15" x14ac:dyDescent="0.3">
      <c r="A1356" s="60">
        <v>46205</v>
      </c>
      <c r="B1356" t="s">
        <v>2687</v>
      </c>
      <c r="C1356" t="s">
        <v>3502</v>
      </c>
      <c r="D1356" t="s">
        <v>5168</v>
      </c>
      <c r="E1356" t="s">
        <v>5169</v>
      </c>
      <c r="F1356">
        <v>4.28</v>
      </c>
      <c r="G1356">
        <v>5.5926999999999998</v>
      </c>
      <c r="H1356">
        <v>35.7209</v>
      </c>
      <c r="I1356" s="60">
        <v>42986</v>
      </c>
      <c r="J1356" s="60">
        <v>48465</v>
      </c>
      <c r="K1356">
        <v>2.37</v>
      </c>
      <c r="L1356" t="s">
        <v>3248</v>
      </c>
      <c r="M1356">
        <v>7.0000000000000001E-3</v>
      </c>
      <c r="N1356" t="str">
        <f>_xll.IMDP("BND",D1356,$N$1,A1356)</f>
        <v>일반</v>
      </c>
      <c r="O1356">
        <f t="shared" si="21"/>
        <v>3.91489E-2</v>
      </c>
    </row>
    <row r="1357" spans="1:15" x14ac:dyDescent="0.3">
      <c r="A1357" s="60">
        <v>46205</v>
      </c>
      <c r="B1357" t="s">
        <v>2687</v>
      </c>
      <c r="C1357" t="s">
        <v>3502</v>
      </c>
      <c r="D1357" t="s">
        <v>5170</v>
      </c>
      <c r="E1357" t="s">
        <v>5171</v>
      </c>
      <c r="F1357">
        <v>3.88</v>
      </c>
      <c r="G1357">
        <v>1.3083</v>
      </c>
      <c r="H1357">
        <v>2.3689</v>
      </c>
      <c r="I1357" s="60">
        <v>43049</v>
      </c>
      <c r="J1357" s="60">
        <v>46701</v>
      </c>
      <c r="K1357">
        <v>2.63</v>
      </c>
      <c r="L1357" t="s">
        <v>3248</v>
      </c>
      <c r="M1357">
        <v>4.3E-3</v>
      </c>
      <c r="N1357" t="str">
        <f>_xll.IMDP("BND",D1357,$N$1,A1357)</f>
        <v>일반</v>
      </c>
      <c r="O1357">
        <f t="shared" si="21"/>
        <v>5.62569E-3</v>
      </c>
    </row>
    <row r="1358" spans="1:15" x14ac:dyDescent="0.3">
      <c r="A1358" s="60">
        <v>46205</v>
      </c>
      <c r="B1358" t="s">
        <v>2687</v>
      </c>
      <c r="C1358" t="s">
        <v>3502</v>
      </c>
      <c r="D1358" t="s">
        <v>5172</v>
      </c>
      <c r="E1358" t="s">
        <v>5173</v>
      </c>
      <c r="F1358">
        <v>4.3</v>
      </c>
      <c r="G1358">
        <v>6.0983000000000001</v>
      </c>
      <c r="H1358">
        <v>42.624099999999999</v>
      </c>
      <c r="I1358" s="60">
        <v>43238</v>
      </c>
      <c r="J1358" s="60">
        <v>48717</v>
      </c>
      <c r="K1358">
        <v>2.88</v>
      </c>
      <c r="L1358" t="s">
        <v>3248</v>
      </c>
      <c r="M1358">
        <v>4.8999999999999998E-3</v>
      </c>
      <c r="N1358" t="str">
        <f>_xll.IMDP("BND",D1358,$N$1,A1358)</f>
        <v>일반</v>
      </c>
      <c r="O1358">
        <f t="shared" si="21"/>
        <v>2.9881669999999999E-2</v>
      </c>
    </row>
    <row r="1359" spans="1:15" x14ac:dyDescent="0.3">
      <c r="A1359" s="60">
        <v>46205</v>
      </c>
      <c r="B1359" t="s">
        <v>2687</v>
      </c>
      <c r="C1359" t="s">
        <v>3502</v>
      </c>
      <c r="D1359" t="s">
        <v>5174</v>
      </c>
      <c r="E1359" t="s">
        <v>5175</v>
      </c>
      <c r="F1359">
        <v>4.41</v>
      </c>
      <c r="G1359">
        <v>10.2563</v>
      </c>
      <c r="H1359">
        <v>121.9169</v>
      </c>
      <c r="I1359" s="60">
        <v>43398</v>
      </c>
      <c r="J1359" s="60">
        <v>50703</v>
      </c>
      <c r="K1359">
        <v>2.35</v>
      </c>
      <c r="L1359" t="s">
        <v>3248</v>
      </c>
      <c r="M1359">
        <v>2.7000000000000001E-3</v>
      </c>
      <c r="N1359" t="str">
        <f>_xll.IMDP("BND",D1359,$N$1,A1359)</f>
        <v>일반</v>
      </c>
      <c r="O1359">
        <f t="shared" si="21"/>
        <v>2.769201E-2</v>
      </c>
    </row>
    <row r="1360" spans="1:15" x14ac:dyDescent="0.3">
      <c r="A1360" s="60">
        <v>46205</v>
      </c>
      <c r="B1360" t="s">
        <v>2687</v>
      </c>
      <c r="C1360" t="s">
        <v>3502</v>
      </c>
      <c r="D1360" t="s">
        <v>5176</v>
      </c>
      <c r="E1360" t="s">
        <v>5177</v>
      </c>
      <c r="F1360">
        <v>4.5599999999999996</v>
      </c>
      <c r="G1360">
        <v>16.117100000000001</v>
      </c>
      <c r="H1360">
        <v>324.51949999999999</v>
      </c>
      <c r="I1360" s="60">
        <v>43426</v>
      </c>
      <c r="J1360" s="60">
        <v>54384</v>
      </c>
      <c r="K1360">
        <v>2.2000000000000002</v>
      </c>
      <c r="L1360" t="s">
        <v>3248</v>
      </c>
      <c r="M1360">
        <v>2.8999999999999998E-3</v>
      </c>
      <c r="N1360" t="str">
        <f>_xll.IMDP("BND",D1360,$N$1,A1360)</f>
        <v>일반</v>
      </c>
      <c r="O1360">
        <f t="shared" si="21"/>
        <v>4.6739589999999998E-2</v>
      </c>
    </row>
    <row r="1361" spans="1:15" x14ac:dyDescent="0.3">
      <c r="A1361" s="60">
        <v>46205</v>
      </c>
      <c r="B1361" t="s">
        <v>2687</v>
      </c>
      <c r="C1361" t="s">
        <v>3502</v>
      </c>
      <c r="D1361" t="s">
        <v>5178</v>
      </c>
      <c r="E1361" t="s">
        <v>5179</v>
      </c>
      <c r="F1361">
        <v>4.5599999999999996</v>
      </c>
      <c r="G1361">
        <v>16.174800000000001</v>
      </c>
      <c r="H1361">
        <v>329.3811</v>
      </c>
      <c r="I1361" s="60">
        <v>43518</v>
      </c>
      <c r="J1361" s="60">
        <v>54476</v>
      </c>
      <c r="K1361">
        <v>2.15</v>
      </c>
      <c r="L1361" t="s">
        <v>3248</v>
      </c>
      <c r="M1361">
        <v>4.1999999999999997E-3</v>
      </c>
      <c r="N1361" t="str">
        <f>_xll.IMDP("BND",D1361,$N$1,A1361)</f>
        <v>일반</v>
      </c>
      <c r="O1361">
        <f t="shared" si="21"/>
        <v>6.7934160000000007E-2</v>
      </c>
    </row>
    <row r="1362" spans="1:15" x14ac:dyDescent="0.3">
      <c r="A1362" s="60">
        <v>46205</v>
      </c>
      <c r="B1362" t="s">
        <v>2687</v>
      </c>
      <c r="C1362" t="s">
        <v>3502</v>
      </c>
      <c r="D1362" t="s">
        <v>5180</v>
      </c>
      <c r="E1362" t="s">
        <v>5181</v>
      </c>
      <c r="F1362">
        <v>4.5599999999999996</v>
      </c>
      <c r="G1362">
        <v>16.274000000000001</v>
      </c>
      <c r="H1362">
        <v>332.53699999999998</v>
      </c>
      <c r="I1362" s="60">
        <v>43543</v>
      </c>
      <c r="J1362" s="60">
        <v>54501</v>
      </c>
      <c r="K1362">
        <v>2.13</v>
      </c>
      <c r="L1362" t="s">
        <v>3248</v>
      </c>
      <c r="M1362">
        <v>3.8E-3</v>
      </c>
      <c r="N1362" t="str">
        <f>_xll.IMDP("BND",D1362,$N$1,A1362)</f>
        <v>일반</v>
      </c>
      <c r="O1362">
        <f t="shared" si="21"/>
        <v>6.1841200000000006E-2</v>
      </c>
    </row>
    <row r="1363" spans="1:15" x14ac:dyDescent="0.3">
      <c r="A1363" s="60">
        <v>46205</v>
      </c>
      <c r="B1363" t="s">
        <v>2687</v>
      </c>
      <c r="C1363" t="s">
        <v>3502</v>
      </c>
      <c r="D1363" t="s">
        <v>5182</v>
      </c>
      <c r="E1363" t="s">
        <v>5183</v>
      </c>
      <c r="F1363">
        <v>4.5599999999999996</v>
      </c>
      <c r="G1363">
        <v>16.591200000000001</v>
      </c>
      <c r="H1363">
        <v>341.9853</v>
      </c>
      <c r="I1363" s="60">
        <v>43566</v>
      </c>
      <c r="J1363" s="60">
        <v>54524</v>
      </c>
      <c r="K1363">
        <v>1.96</v>
      </c>
      <c r="L1363" t="s">
        <v>3248</v>
      </c>
      <c r="M1363">
        <v>5.1999999999999998E-3</v>
      </c>
      <c r="N1363" t="str">
        <f>_xll.IMDP("BND",D1363,$N$1,A1363)</f>
        <v>일반</v>
      </c>
      <c r="O1363">
        <f t="shared" si="21"/>
        <v>8.6274240000000002E-2</v>
      </c>
    </row>
    <row r="1364" spans="1:15" x14ac:dyDescent="0.3">
      <c r="A1364" s="60">
        <v>46205</v>
      </c>
      <c r="B1364" t="s">
        <v>2687</v>
      </c>
      <c r="C1364" t="s">
        <v>3502</v>
      </c>
      <c r="D1364" t="s">
        <v>5184</v>
      </c>
      <c r="E1364" t="s">
        <v>5185</v>
      </c>
      <c r="F1364">
        <v>4.57</v>
      </c>
      <c r="G1364">
        <v>17.0181</v>
      </c>
      <c r="H1364">
        <v>355.07900000000001</v>
      </c>
      <c r="I1364" s="60">
        <v>43615</v>
      </c>
      <c r="J1364" s="60">
        <v>54573</v>
      </c>
      <c r="K1364">
        <v>1.79</v>
      </c>
      <c r="L1364" t="s">
        <v>3248</v>
      </c>
      <c r="M1364">
        <v>3.8E-3</v>
      </c>
      <c r="N1364" t="str">
        <f>_xll.IMDP("BND",D1364,$N$1,A1364)</f>
        <v>일반</v>
      </c>
      <c r="O1364">
        <f t="shared" si="21"/>
        <v>6.4668779999999995E-2</v>
      </c>
    </row>
    <row r="1365" spans="1:15" x14ac:dyDescent="0.3">
      <c r="A1365" s="60">
        <v>46205</v>
      </c>
      <c r="B1365" t="s">
        <v>2687</v>
      </c>
      <c r="C1365" t="s">
        <v>3502</v>
      </c>
      <c r="D1365" t="s">
        <v>5186</v>
      </c>
      <c r="E1365" t="s">
        <v>5187</v>
      </c>
      <c r="F1365">
        <v>4.57</v>
      </c>
      <c r="G1365">
        <v>17.706399999999999</v>
      </c>
      <c r="H1365">
        <v>379.09089999999998</v>
      </c>
      <c r="I1365" s="60">
        <v>43733</v>
      </c>
      <c r="J1365" s="60">
        <v>54691</v>
      </c>
      <c r="K1365">
        <v>1.47</v>
      </c>
      <c r="L1365" t="s">
        <v>3248</v>
      </c>
      <c r="M1365">
        <v>3.5000000000000001E-3</v>
      </c>
      <c r="N1365" t="str">
        <f>_xll.IMDP("BND",D1365,$N$1,A1365)</f>
        <v>일반</v>
      </c>
      <c r="O1365">
        <f t="shared" si="21"/>
        <v>6.1972399999999997E-2</v>
      </c>
    </row>
    <row r="1366" spans="1:15" x14ac:dyDescent="0.3">
      <c r="A1366" s="60">
        <v>46205</v>
      </c>
      <c r="B1366" t="s">
        <v>2687</v>
      </c>
      <c r="C1366" t="s">
        <v>3502</v>
      </c>
      <c r="D1366" t="s">
        <v>5188</v>
      </c>
      <c r="E1366" t="s">
        <v>5189</v>
      </c>
      <c r="F1366">
        <v>3.13</v>
      </c>
      <c r="G1366">
        <v>0.35849999999999999</v>
      </c>
      <c r="H1366">
        <v>0.30499999999999999</v>
      </c>
      <c r="I1366" s="60">
        <v>43783</v>
      </c>
      <c r="J1366" s="60">
        <v>46340</v>
      </c>
      <c r="K1366">
        <v>1.83</v>
      </c>
      <c r="L1366" t="s">
        <v>3248</v>
      </c>
      <c r="M1366">
        <v>4.7999999999999996E-3</v>
      </c>
      <c r="N1366" t="str">
        <f>_xll.IMDP("BND",D1366,$N$1,A1366)</f>
        <v>일반</v>
      </c>
      <c r="O1366">
        <f t="shared" si="21"/>
        <v>1.7207999999999998E-3</v>
      </c>
    </row>
    <row r="1367" spans="1:15" x14ac:dyDescent="0.3">
      <c r="A1367" s="60">
        <v>46205</v>
      </c>
      <c r="B1367" t="s">
        <v>2687</v>
      </c>
      <c r="C1367" t="s">
        <v>3502</v>
      </c>
      <c r="D1367" t="s">
        <v>5190</v>
      </c>
      <c r="E1367" t="s">
        <v>5191</v>
      </c>
      <c r="F1367">
        <v>4.58</v>
      </c>
      <c r="G1367">
        <v>17.8141</v>
      </c>
      <c r="H1367">
        <v>387.0761</v>
      </c>
      <c r="I1367" s="60">
        <v>43902</v>
      </c>
      <c r="J1367" s="60">
        <v>54859</v>
      </c>
      <c r="K1367">
        <v>1.52</v>
      </c>
      <c r="L1367" t="s">
        <v>3248</v>
      </c>
      <c r="M1367">
        <v>4.0000000000000001E-3</v>
      </c>
      <c r="N1367" t="str">
        <f>_xll.IMDP("BND",D1367,$N$1,A1367)</f>
        <v>일반</v>
      </c>
      <c r="O1367">
        <f t="shared" si="21"/>
        <v>7.1256399999999998E-2</v>
      </c>
    </row>
    <row r="1368" spans="1:15" x14ac:dyDescent="0.3">
      <c r="A1368" s="60">
        <v>46205</v>
      </c>
      <c r="B1368" t="s">
        <v>2687</v>
      </c>
      <c r="C1368" t="s">
        <v>3502</v>
      </c>
      <c r="D1368" t="s">
        <v>5192</v>
      </c>
      <c r="E1368" t="s">
        <v>5193</v>
      </c>
      <c r="F1368">
        <v>4.43</v>
      </c>
      <c r="G1368">
        <v>11.5977</v>
      </c>
      <c r="H1368">
        <v>154.1601</v>
      </c>
      <c r="I1368" s="60">
        <v>43923</v>
      </c>
      <c r="J1368" s="60">
        <v>51228</v>
      </c>
      <c r="K1368">
        <v>1.78</v>
      </c>
      <c r="L1368" t="s">
        <v>3248</v>
      </c>
      <c r="M1368">
        <v>3.8999999999999998E-3</v>
      </c>
      <c r="N1368" t="str">
        <f>_xll.IMDP("BND",D1368,$N$1,A1368)</f>
        <v>일반</v>
      </c>
      <c r="O1368">
        <f t="shared" si="21"/>
        <v>4.5231029999999998E-2</v>
      </c>
    </row>
    <row r="1369" spans="1:15" x14ac:dyDescent="0.3">
      <c r="A1369" s="60">
        <v>46205</v>
      </c>
      <c r="B1369" t="s">
        <v>2687</v>
      </c>
      <c r="C1369" t="s">
        <v>3502</v>
      </c>
      <c r="D1369" t="s">
        <v>5194</v>
      </c>
      <c r="E1369" t="s">
        <v>5195</v>
      </c>
      <c r="F1369">
        <v>4.43</v>
      </c>
      <c r="G1369">
        <v>11.890599999999999</v>
      </c>
      <c r="H1369">
        <v>160.2397</v>
      </c>
      <c r="I1369" s="60">
        <v>43972</v>
      </c>
      <c r="J1369" s="60">
        <v>51277</v>
      </c>
      <c r="K1369">
        <v>1.58</v>
      </c>
      <c r="L1369" t="s">
        <v>3248</v>
      </c>
      <c r="M1369">
        <v>4.7999999999999996E-3</v>
      </c>
      <c r="N1369" t="str">
        <f>_xll.IMDP("BND",D1369,$N$1,A1369)</f>
        <v>일반</v>
      </c>
      <c r="O1369">
        <f t="shared" si="21"/>
        <v>5.7074879999999988E-2</v>
      </c>
    </row>
    <row r="1370" spans="1:15" x14ac:dyDescent="0.3">
      <c r="A1370" s="60">
        <v>46205</v>
      </c>
      <c r="B1370" t="s">
        <v>2687</v>
      </c>
      <c r="C1370" t="s">
        <v>3502</v>
      </c>
      <c r="D1370" t="s">
        <v>5196</v>
      </c>
      <c r="E1370" t="s">
        <v>5197</v>
      </c>
      <c r="F1370">
        <v>4.2</v>
      </c>
      <c r="G1370">
        <v>4.0635000000000003</v>
      </c>
      <c r="H1370">
        <v>18.905200000000001</v>
      </c>
      <c r="I1370" s="60">
        <v>44126</v>
      </c>
      <c r="J1370" s="60">
        <v>47778</v>
      </c>
      <c r="K1370">
        <v>1.65</v>
      </c>
      <c r="L1370" t="s">
        <v>3248</v>
      </c>
      <c r="M1370">
        <v>6.4999999999999997E-3</v>
      </c>
      <c r="N1370" t="str">
        <f>_xll.IMDP("BND",D1370,$N$1,A1370)</f>
        <v>일반</v>
      </c>
      <c r="O1370">
        <f t="shared" si="21"/>
        <v>2.6412750000000002E-2</v>
      </c>
    </row>
    <row r="1371" spans="1:15" x14ac:dyDescent="0.3">
      <c r="A1371" s="60">
        <v>46205</v>
      </c>
      <c r="B1371" t="s">
        <v>2687</v>
      </c>
      <c r="C1371" t="s">
        <v>3502</v>
      </c>
      <c r="D1371" t="s">
        <v>5198</v>
      </c>
      <c r="E1371" t="s">
        <v>5199</v>
      </c>
      <c r="F1371">
        <v>4.43</v>
      </c>
      <c r="G1371">
        <v>12.0726</v>
      </c>
      <c r="H1371">
        <v>166.90880000000001</v>
      </c>
      <c r="I1371" s="60">
        <v>44140</v>
      </c>
      <c r="J1371" s="60">
        <v>51445</v>
      </c>
      <c r="K1371">
        <v>1.73</v>
      </c>
      <c r="L1371" t="s">
        <v>3248</v>
      </c>
      <c r="M1371">
        <v>3.5000000000000001E-3</v>
      </c>
      <c r="N1371" t="str">
        <f>_xll.IMDP("BND",D1371,$N$1,A1371)</f>
        <v>일반</v>
      </c>
      <c r="O1371">
        <f t="shared" si="21"/>
        <v>4.2254100000000003E-2</v>
      </c>
    </row>
    <row r="1372" spans="1:15" x14ac:dyDescent="0.3">
      <c r="A1372" s="60">
        <v>46205</v>
      </c>
      <c r="B1372" t="s">
        <v>2687</v>
      </c>
      <c r="C1372" t="s">
        <v>3502</v>
      </c>
      <c r="D1372" t="s">
        <v>5200</v>
      </c>
      <c r="E1372" t="s">
        <v>5201</v>
      </c>
      <c r="F1372">
        <v>4.58</v>
      </c>
      <c r="G1372">
        <v>17.126999999999999</v>
      </c>
      <c r="H1372">
        <v>379.14420000000001</v>
      </c>
      <c r="I1372" s="60">
        <v>44386</v>
      </c>
      <c r="J1372" s="60">
        <v>55343</v>
      </c>
      <c r="K1372">
        <v>2.14</v>
      </c>
      <c r="L1372" t="s">
        <v>3248</v>
      </c>
      <c r="M1372">
        <v>7.1000000000000004E-3</v>
      </c>
      <c r="N1372" t="str">
        <f>_xll.IMDP("BND",D1372,$N$1,A1372)</f>
        <v>일반</v>
      </c>
      <c r="O1372">
        <f t="shared" si="21"/>
        <v>0.12160169999999999</v>
      </c>
    </row>
    <row r="1373" spans="1:15" x14ac:dyDescent="0.3">
      <c r="A1373" s="60">
        <v>46205</v>
      </c>
      <c r="B1373" t="s">
        <v>2687</v>
      </c>
      <c r="C1373" t="s">
        <v>3502</v>
      </c>
      <c r="D1373" t="s">
        <v>5202</v>
      </c>
      <c r="E1373" t="s">
        <v>5203</v>
      </c>
      <c r="F1373">
        <v>4.57</v>
      </c>
      <c r="G1373">
        <v>16.981999999999999</v>
      </c>
      <c r="H1373">
        <v>375.2629</v>
      </c>
      <c r="I1373" s="60">
        <v>44483</v>
      </c>
      <c r="J1373" s="60">
        <v>55440</v>
      </c>
      <c r="K1373">
        <v>2.39</v>
      </c>
      <c r="L1373" t="s">
        <v>3248</v>
      </c>
      <c r="M1373">
        <v>4.4999999999999997E-3</v>
      </c>
      <c r="N1373" t="str">
        <f>_xll.IMDP("BND",D1373,$N$1,A1373)</f>
        <v>일반</v>
      </c>
      <c r="O1373">
        <f t="shared" si="21"/>
        <v>7.6418999999999987E-2</v>
      </c>
    </row>
    <row r="1374" spans="1:15" x14ac:dyDescent="0.3">
      <c r="A1374" s="60">
        <v>46205</v>
      </c>
      <c r="B1374" t="s">
        <v>2687</v>
      </c>
      <c r="C1374" t="s">
        <v>3502</v>
      </c>
      <c r="D1374" t="s">
        <v>5204</v>
      </c>
      <c r="E1374" t="s">
        <v>5205</v>
      </c>
      <c r="F1374">
        <v>4.43</v>
      </c>
      <c r="G1374">
        <v>12.087999999999999</v>
      </c>
      <c r="H1374">
        <v>174.08449999999999</v>
      </c>
      <c r="I1374" s="60">
        <v>44505</v>
      </c>
      <c r="J1374" s="60">
        <v>51810</v>
      </c>
      <c r="K1374">
        <v>2.52</v>
      </c>
      <c r="L1374" t="s">
        <v>3248</v>
      </c>
      <c r="M1374">
        <v>2.7000000000000001E-3</v>
      </c>
      <c r="N1374" t="str">
        <f>_xll.IMDP("BND",D1374,$N$1,A1374)</f>
        <v>일반</v>
      </c>
      <c r="O1374">
        <f t="shared" si="21"/>
        <v>3.2637600000000003E-2</v>
      </c>
    </row>
    <row r="1375" spans="1:15" x14ac:dyDescent="0.3">
      <c r="A1375" s="60">
        <v>46205</v>
      </c>
      <c r="B1375" t="s">
        <v>2687</v>
      </c>
      <c r="C1375" t="s">
        <v>3502</v>
      </c>
      <c r="D1375" t="s">
        <v>5206</v>
      </c>
      <c r="E1375" t="s">
        <v>5207</v>
      </c>
      <c r="F1375">
        <v>4.57</v>
      </c>
      <c r="G1375">
        <v>17.249099999999999</v>
      </c>
      <c r="H1375">
        <v>384.19810000000001</v>
      </c>
      <c r="I1375" s="60">
        <v>44533</v>
      </c>
      <c r="J1375" s="60">
        <v>55490</v>
      </c>
      <c r="K1375">
        <v>2.2999999999999998</v>
      </c>
      <c r="L1375" t="s">
        <v>3248</v>
      </c>
      <c r="M1375">
        <v>2.8E-3</v>
      </c>
      <c r="N1375" t="str">
        <f>_xll.IMDP("BND",D1375,$N$1,A1375)</f>
        <v>일반</v>
      </c>
      <c r="O1375">
        <f t="shared" si="21"/>
        <v>4.8297479999999997E-2</v>
      </c>
    </row>
    <row r="1376" spans="1:15" x14ac:dyDescent="0.3">
      <c r="A1376" s="60">
        <v>46205</v>
      </c>
      <c r="B1376" t="s">
        <v>2687</v>
      </c>
      <c r="C1376" t="s">
        <v>3502</v>
      </c>
      <c r="D1376" t="s">
        <v>5208</v>
      </c>
      <c r="E1376" t="s">
        <v>5209</v>
      </c>
      <c r="F1376">
        <v>4.57</v>
      </c>
      <c r="G1376">
        <v>16.671800000000001</v>
      </c>
      <c r="H1376">
        <v>368.88959999999997</v>
      </c>
      <c r="I1376" s="60">
        <v>44582</v>
      </c>
      <c r="J1376" s="60">
        <v>55539</v>
      </c>
      <c r="K1376">
        <v>2.58</v>
      </c>
      <c r="L1376" t="s">
        <v>3248</v>
      </c>
      <c r="M1376">
        <v>3.7000000000000002E-3</v>
      </c>
      <c r="N1376" t="str">
        <f>_xll.IMDP("BND",D1376,$N$1,A1376)</f>
        <v>일반</v>
      </c>
      <c r="O1376">
        <f t="shared" si="21"/>
        <v>6.1685660000000003E-2</v>
      </c>
    </row>
    <row r="1377" spans="1:15" x14ac:dyDescent="0.3">
      <c r="A1377" s="60">
        <v>46205</v>
      </c>
      <c r="B1377" t="s">
        <v>2687</v>
      </c>
      <c r="C1377" t="s">
        <v>3502</v>
      </c>
      <c r="D1377" t="s">
        <v>5210</v>
      </c>
      <c r="E1377" t="s">
        <v>5211</v>
      </c>
      <c r="F1377">
        <v>4.45</v>
      </c>
      <c r="G1377">
        <v>11.806900000000001</v>
      </c>
      <c r="H1377">
        <v>171.67089999999999</v>
      </c>
      <c r="I1377" s="60">
        <v>44701</v>
      </c>
      <c r="J1377" s="60">
        <v>52006</v>
      </c>
      <c r="K1377">
        <v>3.41</v>
      </c>
      <c r="L1377" t="s">
        <v>3248</v>
      </c>
      <c r="M1377">
        <v>4.3E-3</v>
      </c>
      <c r="N1377" t="str">
        <f>_xll.IMDP("BND",D1377,$N$1,A1377)</f>
        <v>일반</v>
      </c>
      <c r="O1377">
        <f t="shared" si="21"/>
        <v>5.0769670000000003E-2</v>
      </c>
    </row>
    <row r="1378" spans="1:15" x14ac:dyDescent="0.3">
      <c r="A1378" s="60">
        <v>46205</v>
      </c>
      <c r="B1378" t="s">
        <v>2687</v>
      </c>
      <c r="C1378" t="s">
        <v>3502</v>
      </c>
      <c r="D1378" t="s">
        <v>5212</v>
      </c>
      <c r="E1378" t="s">
        <v>5213</v>
      </c>
      <c r="F1378">
        <v>4.55</v>
      </c>
      <c r="G1378">
        <v>16.082799999999999</v>
      </c>
      <c r="H1378">
        <v>349.95060000000001</v>
      </c>
      <c r="I1378" s="60">
        <v>44722</v>
      </c>
      <c r="J1378" s="60">
        <v>55680</v>
      </c>
      <c r="K1378">
        <v>3.39</v>
      </c>
      <c r="L1378" t="s">
        <v>3248</v>
      </c>
      <c r="M1378">
        <v>3.8999999999999998E-3</v>
      </c>
      <c r="N1378" t="str">
        <f>_xll.IMDP("BND",D1378,$N$1,A1378)</f>
        <v>일반</v>
      </c>
      <c r="O1378">
        <f t="shared" si="21"/>
        <v>6.2722919999999988E-2</v>
      </c>
    </row>
    <row r="1379" spans="1:15" x14ac:dyDescent="0.3">
      <c r="A1379" s="60">
        <v>46205</v>
      </c>
      <c r="B1379" t="s">
        <v>2687</v>
      </c>
      <c r="C1379" t="s">
        <v>3502</v>
      </c>
      <c r="D1379" t="s">
        <v>5214</v>
      </c>
      <c r="E1379" t="s">
        <v>5215</v>
      </c>
      <c r="F1379">
        <v>4.55</v>
      </c>
      <c r="G1379">
        <v>15.796799999999999</v>
      </c>
      <c r="H1379">
        <v>344.11</v>
      </c>
      <c r="I1379" s="60">
        <v>44764</v>
      </c>
      <c r="J1379" s="60">
        <v>55722</v>
      </c>
      <c r="K1379">
        <v>3.46</v>
      </c>
      <c r="L1379" t="s">
        <v>3248</v>
      </c>
      <c r="M1379">
        <v>4.1000000000000003E-3</v>
      </c>
      <c r="N1379" t="str">
        <f>_xll.IMDP("BND",D1379,$N$1,A1379)</f>
        <v>일반</v>
      </c>
      <c r="O1379">
        <f t="shared" si="21"/>
        <v>6.4766879999999999E-2</v>
      </c>
    </row>
    <row r="1380" spans="1:15" x14ac:dyDescent="0.3">
      <c r="A1380" s="60">
        <v>46205</v>
      </c>
      <c r="B1380" t="s">
        <v>2687</v>
      </c>
      <c r="C1380" t="s">
        <v>3502</v>
      </c>
      <c r="D1380" t="s">
        <v>5216</v>
      </c>
      <c r="E1380" t="s">
        <v>5217</v>
      </c>
      <c r="F1380">
        <v>4.45</v>
      </c>
      <c r="G1380">
        <v>11.7889</v>
      </c>
      <c r="H1380">
        <v>173.49619999999999</v>
      </c>
      <c r="I1380" s="60">
        <v>44792</v>
      </c>
      <c r="J1380" s="60">
        <v>52097</v>
      </c>
      <c r="K1380">
        <v>3.46</v>
      </c>
      <c r="L1380" t="s">
        <v>3248</v>
      </c>
      <c r="M1380">
        <v>3.5000000000000001E-3</v>
      </c>
      <c r="N1380" t="str">
        <f>_xll.IMDP("BND",D1380,$N$1,A1380)</f>
        <v>일반</v>
      </c>
      <c r="O1380">
        <f t="shared" si="21"/>
        <v>4.1261150000000003E-2</v>
      </c>
    </row>
    <row r="1381" spans="1:15" x14ac:dyDescent="0.3">
      <c r="A1381" s="60">
        <v>46205</v>
      </c>
      <c r="B1381" t="s">
        <v>2687</v>
      </c>
      <c r="C1381" t="s">
        <v>3502</v>
      </c>
      <c r="D1381" t="s">
        <v>5218</v>
      </c>
      <c r="E1381" t="s">
        <v>5219</v>
      </c>
      <c r="F1381">
        <v>4.45</v>
      </c>
      <c r="G1381">
        <v>11.5716</v>
      </c>
      <c r="H1381">
        <v>169.1618</v>
      </c>
      <c r="I1381" s="60">
        <v>44820</v>
      </c>
      <c r="J1381" s="60">
        <v>52125</v>
      </c>
      <c r="K1381">
        <v>3.95</v>
      </c>
      <c r="L1381" t="s">
        <v>3248</v>
      </c>
      <c r="M1381">
        <v>4.1000000000000003E-3</v>
      </c>
      <c r="N1381" t="str">
        <f>_xll.IMDP("BND",D1381,$N$1,A1381)</f>
        <v>일반</v>
      </c>
      <c r="O1381">
        <f t="shared" si="21"/>
        <v>4.7443560000000003E-2</v>
      </c>
    </row>
    <row r="1382" spans="1:15" x14ac:dyDescent="0.3">
      <c r="A1382" s="60">
        <v>46205</v>
      </c>
      <c r="B1382" t="s">
        <v>2687</v>
      </c>
      <c r="C1382" t="s">
        <v>3502</v>
      </c>
      <c r="D1382" t="s">
        <v>1536</v>
      </c>
      <c r="E1382" t="s">
        <v>1537</v>
      </c>
      <c r="F1382">
        <v>3.94</v>
      </c>
      <c r="G1382">
        <v>1.4619</v>
      </c>
      <c r="H1382">
        <v>2.9116</v>
      </c>
      <c r="I1382" s="60">
        <v>44945</v>
      </c>
      <c r="J1382" s="60">
        <v>46771</v>
      </c>
      <c r="K1382">
        <v>3.67</v>
      </c>
      <c r="L1382" t="s">
        <v>3248</v>
      </c>
      <c r="M1382">
        <v>5.8999999999999999E-3</v>
      </c>
      <c r="N1382" t="str">
        <f>_xll.IMDP("BND",D1382,$N$1,A1382)</f>
        <v>일반</v>
      </c>
      <c r="O1382">
        <f t="shared" si="21"/>
        <v>8.6252099999999995E-3</v>
      </c>
    </row>
    <row r="1383" spans="1:15" x14ac:dyDescent="0.3">
      <c r="A1383" s="60">
        <v>46205</v>
      </c>
      <c r="B1383" t="s">
        <v>2687</v>
      </c>
      <c r="C1383" t="s">
        <v>3502</v>
      </c>
      <c r="D1383" t="s">
        <v>5220</v>
      </c>
      <c r="E1383" t="s">
        <v>5221</v>
      </c>
      <c r="F1383">
        <v>3.99</v>
      </c>
      <c r="G1383">
        <v>1.7654000000000001</v>
      </c>
      <c r="H1383">
        <v>4.0385999999999997</v>
      </c>
      <c r="I1383" s="60">
        <v>45056</v>
      </c>
      <c r="J1383" s="60">
        <v>46883</v>
      </c>
      <c r="K1383">
        <v>3.6</v>
      </c>
      <c r="L1383" t="s">
        <v>3248</v>
      </c>
      <c r="M1383">
        <v>3.3999999999999998E-3</v>
      </c>
      <c r="N1383" t="str">
        <f>_xll.IMDP("BND",D1383,$N$1,A1383)</f>
        <v>일반</v>
      </c>
      <c r="O1383">
        <f t="shared" si="21"/>
        <v>6.00236E-3</v>
      </c>
    </row>
    <row r="1384" spans="1:15" x14ac:dyDescent="0.3">
      <c r="A1384" s="60">
        <v>46205</v>
      </c>
      <c r="B1384" t="s">
        <v>2687</v>
      </c>
      <c r="C1384" t="s">
        <v>3502</v>
      </c>
      <c r="D1384" t="s">
        <v>1979</v>
      </c>
      <c r="E1384" t="s">
        <v>1980</v>
      </c>
      <c r="F1384">
        <v>4.46</v>
      </c>
      <c r="G1384">
        <v>12.0959</v>
      </c>
      <c r="H1384">
        <v>183.90790000000001</v>
      </c>
      <c r="I1384" s="60">
        <v>45085</v>
      </c>
      <c r="J1384" s="60">
        <v>52390</v>
      </c>
      <c r="K1384">
        <v>3.85</v>
      </c>
      <c r="L1384" t="s">
        <v>3248</v>
      </c>
      <c r="M1384">
        <v>3.5999999999999999E-3</v>
      </c>
      <c r="N1384" t="str">
        <f>_xll.IMDP("BND",D1384,$N$1,A1384)</f>
        <v>일반</v>
      </c>
      <c r="O1384">
        <f t="shared" si="21"/>
        <v>4.3545239999999999E-2</v>
      </c>
    </row>
    <row r="1385" spans="1:15" x14ac:dyDescent="0.3">
      <c r="A1385" s="60">
        <v>46205</v>
      </c>
      <c r="B1385" t="s">
        <v>2687</v>
      </c>
      <c r="C1385" t="s">
        <v>3502</v>
      </c>
      <c r="D1385" t="s">
        <v>5222</v>
      </c>
      <c r="E1385" t="s">
        <v>5223</v>
      </c>
      <c r="F1385">
        <v>4.47</v>
      </c>
      <c r="G1385">
        <v>11.945399999999999</v>
      </c>
      <c r="H1385">
        <v>182.41030000000001</v>
      </c>
      <c r="I1385" s="60">
        <v>45111</v>
      </c>
      <c r="J1385" s="60">
        <v>52415</v>
      </c>
      <c r="K1385">
        <v>3.8</v>
      </c>
      <c r="L1385" t="s">
        <v>3248</v>
      </c>
      <c r="M1385">
        <v>6.7999999999999996E-3</v>
      </c>
      <c r="N1385" t="str">
        <f>_xll.IMDP("BND",D1385,$N$1,A1385)</f>
        <v>일반</v>
      </c>
      <c r="O1385">
        <f t="shared" si="21"/>
        <v>8.122871999999999E-2</v>
      </c>
    </row>
    <row r="1386" spans="1:15" x14ac:dyDescent="0.3">
      <c r="A1386" s="60">
        <v>46205</v>
      </c>
      <c r="B1386" t="s">
        <v>2687</v>
      </c>
      <c r="C1386" t="s">
        <v>3502</v>
      </c>
      <c r="D1386" t="s">
        <v>2635</v>
      </c>
      <c r="E1386" t="s">
        <v>5224</v>
      </c>
      <c r="F1386">
        <v>4.3099999999999996</v>
      </c>
      <c r="G1386">
        <v>6.0110000000000001</v>
      </c>
      <c r="H1386">
        <v>42.817399999999999</v>
      </c>
      <c r="I1386" s="60">
        <v>45155</v>
      </c>
      <c r="J1386" s="60">
        <v>48808</v>
      </c>
      <c r="K1386">
        <v>4.1500000000000004</v>
      </c>
      <c r="L1386" t="s">
        <v>3248</v>
      </c>
      <c r="M1386">
        <v>4.7999999999999996E-3</v>
      </c>
      <c r="N1386" t="str">
        <f>_xll.IMDP("BND",D1386,$N$1,A1386)</f>
        <v>일반</v>
      </c>
      <c r="O1386">
        <f t="shared" si="21"/>
        <v>2.8852799999999998E-2</v>
      </c>
    </row>
    <row r="1387" spans="1:15" x14ac:dyDescent="0.3">
      <c r="A1387" s="60">
        <v>46205</v>
      </c>
      <c r="B1387" t="s">
        <v>2687</v>
      </c>
      <c r="C1387" t="s">
        <v>3502</v>
      </c>
      <c r="D1387" t="s">
        <v>5225</v>
      </c>
      <c r="E1387" t="s">
        <v>5226</v>
      </c>
      <c r="F1387">
        <v>4.47</v>
      </c>
      <c r="G1387">
        <v>12.000400000000001</v>
      </c>
      <c r="H1387">
        <v>184.12899999999999</v>
      </c>
      <c r="I1387" s="60">
        <v>45184</v>
      </c>
      <c r="J1387" s="60">
        <v>52489</v>
      </c>
      <c r="K1387">
        <v>4.03</v>
      </c>
      <c r="L1387" t="s">
        <v>3248</v>
      </c>
      <c r="M1387">
        <v>6.4999999999999997E-3</v>
      </c>
      <c r="N1387" t="str">
        <f>_xll.IMDP("BND",D1387,$N$1,A1387)</f>
        <v>일반</v>
      </c>
      <c r="O1387">
        <f t="shared" si="21"/>
        <v>7.8002600000000005E-2</v>
      </c>
    </row>
    <row r="1388" spans="1:15" x14ac:dyDescent="0.3">
      <c r="A1388" s="60">
        <v>46205</v>
      </c>
      <c r="B1388" t="s">
        <v>2687</v>
      </c>
      <c r="C1388" t="s">
        <v>3502</v>
      </c>
      <c r="D1388" t="s">
        <v>1641</v>
      </c>
      <c r="E1388" t="s">
        <v>1642</v>
      </c>
      <c r="F1388">
        <v>4.3099999999999996</v>
      </c>
      <c r="G1388">
        <v>6.1087999999999996</v>
      </c>
      <c r="H1388">
        <v>44.203099999999999</v>
      </c>
      <c r="I1388" s="60">
        <v>45212</v>
      </c>
      <c r="J1388" s="60">
        <v>48865</v>
      </c>
      <c r="K1388">
        <v>4.46</v>
      </c>
      <c r="L1388" t="s">
        <v>3248</v>
      </c>
      <c r="M1388">
        <v>5.8999999999999999E-3</v>
      </c>
      <c r="N1388" t="str">
        <f>_xll.IMDP("BND",D1388,$N$1,A1388)</f>
        <v>일반</v>
      </c>
      <c r="O1388">
        <f t="shared" si="21"/>
        <v>3.6041919999999998E-2</v>
      </c>
    </row>
    <row r="1389" spans="1:15" x14ac:dyDescent="0.3">
      <c r="A1389" s="60">
        <v>46205</v>
      </c>
      <c r="B1389" t="s">
        <v>2687</v>
      </c>
      <c r="C1389" t="s">
        <v>3502</v>
      </c>
      <c r="D1389" t="s">
        <v>5227</v>
      </c>
      <c r="E1389" t="s">
        <v>5228</v>
      </c>
      <c r="F1389">
        <v>3.14</v>
      </c>
      <c r="G1389">
        <v>0.3639</v>
      </c>
      <c r="H1389">
        <v>0.3115</v>
      </c>
      <c r="I1389" s="60">
        <v>45246</v>
      </c>
      <c r="J1389" s="60">
        <v>46342</v>
      </c>
      <c r="K1389">
        <v>4.05</v>
      </c>
      <c r="L1389" t="s">
        <v>3248</v>
      </c>
      <c r="M1389">
        <v>3.8999999999999998E-3</v>
      </c>
      <c r="N1389" t="str">
        <f>_xll.IMDP("BND",D1389,$N$1,A1389)</f>
        <v>일반</v>
      </c>
      <c r="O1389">
        <f t="shared" si="21"/>
        <v>1.41921E-3</v>
      </c>
    </row>
    <row r="1390" spans="1:15" x14ac:dyDescent="0.3">
      <c r="A1390" s="60">
        <v>46205</v>
      </c>
      <c r="B1390" t="s">
        <v>2687</v>
      </c>
      <c r="C1390" t="s">
        <v>3502</v>
      </c>
      <c r="D1390" t="s">
        <v>5229</v>
      </c>
      <c r="E1390" t="s">
        <v>5230</v>
      </c>
      <c r="F1390">
        <v>4.4800000000000004</v>
      </c>
      <c r="G1390">
        <v>12.3592</v>
      </c>
      <c r="H1390">
        <v>192.6977</v>
      </c>
      <c r="I1390" s="60">
        <v>45264</v>
      </c>
      <c r="J1390" s="60">
        <v>52569</v>
      </c>
      <c r="K1390">
        <v>3.79</v>
      </c>
      <c r="L1390" t="s">
        <v>3248</v>
      </c>
      <c r="M1390">
        <v>6.1999999999999998E-3</v>
      </c>
      <c r="N1390" t="str">
        <f>_xll.IMDP("BND",D1390,$N$1,A1390)</f>
        <v>일반</v>
      </c>
      <c r="O1390">
        <f t="shared" si="21"/>
        <v>7.6627039999999993E-2</v>
      </c>
    </row>
    <row r="1391" spans="1:15" x14ac:dyDescent="0.3">
      <c r="A1391" s="60">
        <v>46205</v>
      </c>
      <c r="B1391" t="s">
        <v>2687</v>
      </c>
      <c r="C1391" t="s">
        <v>3502</v>
      </c>
      <c r="D1391" t="s">
        <v>5231</v>
      </c>
      <c r="E1391" t="s">
        <v>5232</v>
      </c>
      <c r="F1391">
        <v>4.0599999999999996</v>
      </c>
      <c r="G1391">
        <v>2.4054000000000002</v>
      </c>
      <c r="H1391">
        <v>7.1772</v>
      </c>
      <c r="I1391" s="60">
        <v>45324</v>
      </c>
      <c r="J1391" s="60">
        <v>47151</v>
      </c>
      <c r="K1391">
        <v>3.54</v>
      </c>
      <c r="L1391" t="s">
        <v>3248</v>
      </c>
      <c r="M1391">
        <v>7.7000000000000002E-3</v>
      </c>
      <c r="N1391" t="str">
        <f>_xll.IMDP("BND",D1391,$N$1,A1391)</f>
        <v>일반</v>
      </c>
      <c r="O1391">
        <f t="shared" si="21"/>
        <v>1.8521580000000003E-2</v>
      </c>
    </row>
    <row r="1392" spans="1:15" x14ac:dyDescent="0.3">
      <c r="A1392" s="60">
        <v>46205</v>
      </c>
      <c r="B1392" t="s">
        <v>2687</v>
      </c>
      <c r="C1392" t="s">
        <v>3502</v>
      </c>
      <c r="D1392" t="s">
        <v>5233</v>
      </c>
      <c r="E1392" t="s">
        <v>5234</v>
      </c>
      <c r="F1392">
        <v>4.07</v>
      </c>
      <c r="G1392">
        <v>2.5206</v>
      </c>
      <c r="H1392">
        <v>7.7976000000000001</v>
      </c>
      <c r="I1392" s="60">
        <v>45365</v>
      </c>
      <c r="J1392" s="60">
        <v>47191</v>
      </c>
      <c r="K1392">
        <v>3.48</v>
      </c>
      <c r="L1392" t="s">
        <v>3248</v>
      </c>
      <c r="M1392">
        <v>7.7000000000000002E-3</v>
      </c>
      <c r="N1392" t="str">
        <f>_xll.IMDP("BND",D1392,$N$1,A1392)</f>
        <v>일반</v>
      </c>
      <c r="O1392">
        <f t="shared" si="21"/>
        <v>1.9408620000000001E-2</v>
      </c>
    </row>
    <row r="1393" spans="1:15" x14ac:dyDescent="0.3">
      <c r="A1393" s="60">
        <v>46205</v>
      </c>
      <c r="B1393" t="s">
        <v>2687</v>
      </c>
      <c r="C1393" t="s">
        <v>3502</v>
      </c>
      <c r="D1393" t="s">
        <v>2083</v>
      </c>
      <c r="E1393" t="s">
        <v>2084</v>
      </c>
      <c r="F1393">
        <v>4.4800000000000004</v>
      </c>
      <c r="G1393">
        <v>12.5426</v>
      </c>
      <c r="H1393">
        <v>199.57400000000001</v>
      </c>
      <c r="I1393" s="60">
        <v>45406</v>
      </c>
      <c r="J1393" s="60">
        <v>52709</v>
      </c>
      <c r="K1393">
        <v>3.7</v>
      </c>
      <c r="L1393" t="s">
        <v>3248</v>
      </c>
      <c r="M1393">
        <v>5.3E-3</v>
      </c>
      <c r="N1393" t="str">
        <f>_xll.IMDP("BND",D1393,$N$1,A1393)</f>
        <v>일반</v>
      </c>
      <c r="O1393">
        <f t="shared" si="21"/>
        <v>6.6475779999999998E-2</v>
      </c>
    </row>
    <row r="1394" spans="1:15" x14ac:dyDescent="0.3">
      <c r="A1394" s="60">
        <v>46205</v>
      </c>
      <c r="B1394" t="s">
        <v>2687</v>
      </c>
      <c r="C1394" t="s">
        <v>3502</v>
      </c>
      <c r="D1394" t="s">
        <v>2358</v>
      </c>
      <c r="E1394" t="s">
        <v>5235</v>
      </c>
      <c r="F1394">
        <v>4.54</v>
      </c>
      <c r="G1394">
        <v>16.360600000000002</v>
      </c>
      <c r="H1394">
        <v>372.66419999999999</v>
      </c>
      <c r="I1394" s="60">
        <v>45415</v>
      </c>
      <c r="J1394" s="60">
        <v>56369</v>
      </c>
      <c r="K1394">
        <v>3.64</v>
      </c>
      <c r="L1394" t="s">
        <v>3248</v>
      </c>
      <c r="M1394">
        <v>4.4999999999999997E-3</v>
      </c>
      <c r="N1394" t="str">
        <f>_xll.IMDP("BND",D1394,$N$1,A1394)</f>
        <v>일반</v>
      </c>
      <c r="O1394">
        <f t="shared" si="21"/>
        <v>7.3622699999999999E-2</v>
      </c>
    </row>
    <row r="1395" spans="1:15" x14ac:dyDescent="0.3">
      <c r="A1395" s="60">
        <v>46205</v>
      </c>
      <c r="B1395" t="s">
        <v>2687</v>
      </c>
      <c r="C1395" t="s">
        <v>3502</v>
      </c>
      <c r="D1395" t="s">
        <v>5236</v>
      </c>
      <c r="E1395" t="s">
        <v>5237</v>
      </c>
      <c r="F1395">
        <v>4.1100000000000003</v>
      </c>
      <c r="G1395">
        <v>2.9140000000000001</v>
      </c>
      <c r="H1395">
        <v>10.233599999999999</v>
      </c>
      <c r="I1395" s="60">
        <v>45525</v>
      </c>
      <c r="J1395" s="60">
        <v>47351</v>
      </c>
      <c r="K1395">
        <v>3.14</v>
      </c>
      <c r="L1395" t="s">
        <v>3248</v>
      </c>
      <c r="M1395">
        <v>3.3E-3</v>
      </c>
      <c r="N1395" t="str">
        <f>_xll.IMDP("BND",D1395,$N$1,A1395)</f>
        <v>일반</v>
      </c>
      <c r="O1395">
        <f t="shared" si="21"/>
        <v>9.6162000000000001E-3</v>
      </c>
    </row>
    <row r="1396" spans="1:15" x14ac:dyDescent="0.3">
      <c r="A1396" s="60">
        <v>46205</v>
      </c>
      <c r="B1396" t="s">
        <v>2687</v>
      </c>
      <c r="C1396" t="s">
        <v>3502</v>
      </c>
      <c r="D1396" t="s">
        <v>5238</v>
      </c>
      <c r="E1396" t="s">
        <v>5239</v>
      </c>
      <c r="F1396">
        <v>4.49</v>
      </c>
      <c r="G1396">
        <v>13.0488</v>
      </c>
      <c r="H1396">
        <v>214.13839999999999</v>
      </c>
      <c r="I1396" s="60">
        <v>45541</v>
      </c>
      <c r="J1396" s="60">
        <v>52846</v>
      </c>
      <c r="K1396">
        <v>3.15</v>
      </c>
      <c r="L1396" t="s">
        <v>3248</v>
      </c>
      <c r="M1396">
        <v>4.1000000000000003E-3</v>
      </c>
      <c r="N1396" t="str">
        <f>_xll.IMDP("BND",D1396,$N$1,A1396)</f>
        <v>일반</v>
      </c>
      <c r="O1396">
        <f t="shared" si="21"/>
        <v>5.3500080000000005E-2</v>
      </c>
    </row>
    <row r="1397" spans="1:15" x14ac:dyDescent="0.3">
      <c r="A1397" s="60">
        <v>46205</v>
      </c>
      <c r="B1397" t="s">
        <v>2687</v>
      </c>
      <c r="C1397" t="s">
        <v>3502</v>
      </c>
      <c r="D1397" t="s">
        <v>5240</v>
      </c>
      <c r="E1397" t="s">
        <v>5241</v>
      </c>
      <c r="F1397">
        <v>4.55</v>
      </c>
      <c r="G1397">
        <v>17.180700000000002</v>
      </c>
      <c r="H1397">
        <v>405.27969999999999</v>
      </c>
      <c r="I1397" s="60">
        <v>45582</v>
      </c>
      <c r="J1397" s="60">
        <v>56538</v>
      </c>
      <c r="K1397">
        <v>3</v>
      </c>
      <c r="L1397" t="s">
        <v>3248</v>
      </c>
      <c r="M1397">
        <v>6.8999999999999999E-3</v>
      </c>
      <c r="N1397" t="str">
        <f>_xll.IMDP("BND",D1397,$N$1,A1397)</f>
        <v>일반</v>
      </c>
      <c r="O1397">
        <f t="shared" si="21"/>
        <v>0.11854683000000001</v>
      </c>
    </row>
    <row r="1398" spans="1:15" x14ac:dyDescent="0.3">
      <c r="A1398" s="60">
        <v>46205</v>
      </c>
      <c r="B1398" t="s">
        <v>2687</v>
      </c>
      <c r="C1398" t="s">
        <v>3502</v>
      </c>
      <c r="D1398" t="s">
        <v>810</v>
      </c>
      <c r="E1398" t="s">
        <v>811</v>
      </c>
      <c r="F1398">
        <v>4.49</v>
      </c>
      <c r="G1398">
        <v>13.2537</v>
      </c>
      <c r="H1398">
        <v>219.5061</v>
      </c>
      <c r="I1398" s="60">
        <v>45604</v>
      </c>
      <c r="J1398" s="60">
        <v>52909</v>
      </c>
      <c r="K1398">
        <v>3.1</v>
      </c>
      <c r="L1398" t="s">
        <v>3248</v>
      </c>
      <c r="M1398">
        <v>4.4000000000000003E-3</v>
      </c>
      <c r="N1398" t="str">
        <f>_xll.IMDP("BND",D1398,$N$1,A1398)</f>
        <v>일반</v>
      </c>
      <c r="O1398">
        <f t="shared" si="21"/>
        <v>5.8316280000000005E-2</v>
      </c>
    </row>
    <row r="1399" spans="1:15" x14ac:dyDescent="0.3">
      <c r="A1399" s="60">
        <v>46205</v>
      </c>
      <c r="B1399" t="s">
        <v>2687</v>
      </c>
      <c r="C1399" t="s">
        <v>3502</v>
      </c>
      <c r="D1399" t="s">
        <v>5242</v>
      </c>
      <c r="E1399" t="s">
        <v>5243</v>
      </c>
      <c r="F1399">
        <v>4.13</v>
      </c>
      <c r="G1399">
        <v>3.2267000000000001</v>
      </c>
      <c r="H1399">
        <v>12.2896</v>
      </c>
      <c r="I1399" s="60">
        <v>45639</v>
      </c>
      <c r="J1399" s="60">
        <v>47465</v>
      </c>
      <c r="K1399">
        <v>2.94</v>
      </c>
      <c r="L1399" t="s">
        <v>3248</v>
      </c>
      <c r="M1399">
        <v>2.3E-3</v>
      </c>
      <c r="N1399" t="str">
        <f>_xll.IMDP("BND",D1399,$N$1,A1399)</f>
        <v>일반</v>
      </c>
      <c r="O1399">
        <f t="shared" si="21"/>
        <v>7.4214099999999998E-3</v>
      </c>
    </row>
    <row r="1400" spans="1:15" x14ac:dyDescent="0.3">
      <c r="A1400" s="60">
        <v>46205</v>
      </c>
      <c r="B1400" t="s">
        <v>2687</v>
      </c>
      <c r="C1400" t="s">
        <v>3502</v>
      </c>
      <c r="D1400" t="s">
        <v>5244</v>
      </c>
      <c r="E1400" t="s">
        <v>5245</v>
      </c>
      <c r="F1400">
        <v>4.1399999999999997</v>
      </c>
      <c r="G1400">
        <v>3.2884000000000002</v>
      </c>
      <c r="H1400">
        <v>12.8751</v>
      </c>
      <c r="I1400" s="60">
        <v>45681</v>
      </c>
      <c r="J1400" s="60">
        <v>47507</v>
      </c>
      <c r="K1400">
        <v>2.92</v>
      </c>
      <c r="L1400" t="s">
        <v>3248</v>
      </c>
      <c r="M1400">
        <v>3.7000000000000002E-3</v>
      </c>
      <c r="N1400" t="str">
        <f>_xll.IMDP("BND",D1400,$N$1,A1400)</f>
        <v>일반</v>
      </c>
      <c r="O1400">
        <f t="shared" si="21"/>
        <v>1.2167080000000002E-2</v>
      </c>
    </row>
    <row r="1401" spans="1:15" x14ac:dyDescent="0.3">
      <c r="A1401" s="60">
        <v>46205</v>
      </c>
      <c r="B1401" t="s">
        <v>2687</v>
      </c>
      <c r="C1401" t="s">
        <v>3502</v>
      </c>
      <c r="D1401" t="s">
        <v>513</v>
      </c>
      <c r="E1401" t="s">
        <v>515</v>
      </c>
      <c r="F1401">
        <v>4.34</v>
      </c>
      <c r="G1401">
        <v>7.3273999999999999</v>
      </c>
      <c r="H1401">
        <v>62.478999999999999</v>
      </c>
      <c r="I1401" s="60">
        <v>45694</v>
      </c>
      <c r="J1401" s="60">
        <v>49346</v>
      </c>
      <c r="K1401">
        <v>2.97</v>
      </c>
      <c r="L1401" t="s">
        <v>3248</v>
      </c>
      <c r="M1401">
        <v>6.1999999999999998E-3</v>
      </c>
      <c r="N1401" t="str">
        <f>_xll.IMDP("BND",D1401,$N$1,A1401)</f>
        <v>일반</v>
      </c>
      <c r="O1401">
        <f t="shared" si="21"/>
        <v>4.5429879999999999E-2</v>
      </c>
    </row>
    <row r="1402" spans="1:15" x14ac:dyDescent="0.3">
      <c r="A1402" s="60">
        <v>46205</v>
      </c>
      <c r="B1402" t="s">
        <v>2687</v>
      </c>
      <c r="C1402" t="s">
        <v>3502</v>
      </c>
      <c r="D1402" t="s">
        <v>5246</v>
      </c>
      <c r="E1402" t="s">
        <v>5247</v>
      </c>
      <c r="F1402">
        <v>4.1500000000000004</v>
      </c>
      <c r="G1402">
        <v>3.4081000000000001</v>
      </c>
      <c r="H1402">
        <v>13.727499999999999</v>
      </c>
      <c r="I1402" s="60">
        <v>45722</v>
      </c>
      <c r="J1402" s="60">
        <v>47548</v>
      </c>
      <c r="K1402">
        <v>2.86</v>
      </c>
      <c r="L1402" t="s">
        <v>3248</v>
      </c>
      <c r="M1402">
        <v>4.1999999999999997E-3</v>
      </c>
      <c r="N1402" t="str">
        <f>_xll.IMDP("BND",D1402,$N$1,A1402)</f>
        <v>일반</v>
      </c>
      <c r="O1402">
        <f t="shared" si="21"/>
        <v>1.431402E-2</v>
      </c>
    </row>
    <row r="1403" spans="1:15" x14ac:dyDescent="0.3">
      <c r="A1403" s="60">
        <v>46205</v>
      </c>
      <c r="B1403" t="s">
        <v>2687</v>
      </c>
      <c r="C1403" t="s">
        <v>3502</v>
      </c>
      <c r="D1403" t="s">
        <v>5248</v>
      </c>
      <c r="E1403" t="s">
        <v>5249</v>
      </c>
      <c r="F1403">
        <v>4.5599999999999996</v>
      </c>
      <c r="G1403">
        <v>17.988399999999999</v>
      </c>
      <c r="H1403">
        <v>438.10379999999998</v>
      </c>
      <c r="I1403" s="60">
        <v>45779</v>
      </c>
      <c r="J1403" s="60">
        <v>56734</v>
      </c>
      <c r="K1403">
        <v>2.56</v>
      </c>
      <c r="L1403" t="s">
        <v>3248</v>
      </c>
      <c r="M1403">
        <v>3.3E-3</v>
      </c>
      <c r="N1403" t="str">
        <f>_xll.IMDP("BND",D1403,$N$1,A1403)</f>
        <v>일반</v>
      </c>
      <c r="O1403">
        <f t="shared" si="21"/>
        <v>5.9361719999999993E-2</v>
      </c>
    </row>
    <row r="1404" spans="1:15" x14ac:dyDescent="0.3">
      <c r="A1404" s="60">
        <v>46205</v>
      </c>
      <c r="B1404" t="s">
        <v>2687</v>
      </c>
      <c r="C1404" t="s">
        <v>3502</v>
      </c>
      <c r="D1404" t="s">
        <v>5250</v>
      </c>
      <c r="E1404" t="s">
        <v>5251</v>
      </c>
      <c r="F1404">
        <v>4.55</v>
      </c>
      <c r="G1404">
        <v>17.715299999999999</v>
      </c>
      <c r="H1404">
        <v>428.1474</v>
      </c>
      <c r="I1404" s="60">
        <v>45821</v>
      </c>
      <c r="J1404" s="60">
        <v>56776</v>
      </c>
      <c r="K1404">
        <v>2.83</v>
      </c>
      <c r="L1404" t="s">
        <v>3248</v>
      </c>
      <c r="M1404">
        <v>5.8999999999999999E-3</v>
      </c>
      <c r="N1404" t="str">
        <f>_xll.IMDP("BND",D1404,$N$1,A1404)</f>
        <v>일반</v>
      </c>
      <c r="O1404">
        <f t="shared" si="21"/>
        <v>0.10452027</v>
      </c>
    </row>
    <row r="1405" spans="1:15" x14ac:dyDescent="0.3">
      <c r="A1405" s="60">
        <v>46205</v>
      </c>
      <c r="B1405" t="s">
        <v>2687</v>
      </c>
      <c r="C1405" t="s">
        <v>3502</v>
      </c>
      <c r="D1405" t="s">
        <v>5252</v>
      </c>
      <c r="E1405" t="s">
        <v>5253</v>
      </c>
      <c r="F1405">
        <v>4.3499999999999996</v>
      </c>
      <c r="G1405">
        <v>7.6063999999999998</v>
      </c>
      <c r="H1405">
        <v>67.633399999999995</v>
      </c>
      <c r="I1405" s="60">
        <v>45842</v>
      </c>
      <c r="J1405" s="60">
        <v>49494</v>
      </c>
      <c r="K1405">
        <v>2.95</v>
      </c>
      <c r="L1405" t="s">
        <v>3248</v>
      </c>
      <c r="M1405">
        <v>4.7999999999999996E-3</v>
      </c>
      <c r="N1405" t="str">
        <f>_xll.IMDP("BND",D1405,$N$1,A1405)</f>
        <v>일반</v>
      </c>
      <c r="O1405">
        <f t="shared" si="21"/>
        <v>3.6510719999999997E-2</v>
      </c>
    </row>
    <row r="1406" spans="1:15" x14ac:dyDescent="0.3">
      <c r="A1406" s="60">
        <v>46205</v>
      </c>
      <c r="B1406" t="s">
        <v>2687</v>
      </c>
      <c r="C1406" t="s">
        <v>3502</v>
      </c>
      <c r="D1406" t="s">
        <v>5254</v>
      </c>
      <c r="E1406" t="s">
        <v>5255</v>
      </c>
      <c r="F1406">
        <v>4.5</v>
      </c>
      <c r="G1406">
        <v>13.632199999999999</v>
      </c>
      <c r="H1406">
        <v>234.76740000000001</v>
      </c>
      <c r="I1406" s="60">
        <v>45894</v>
      </c>
      <c r="J1406" s="60">
        <v>53199</v>
      </c>
      <c r="K1406">
        <v>2.99</v>
      </c>
      <c r="L1406" t="s">
        <v>3248</v>
      </c>
      <c r="M1406">
        <v>2.8E-3</v>
      </c>
      <c r="N1406" t="str">
        <f>_xll.IMDP("BND",D1406,$N$1,A1406)</f>
        <v>일반</v>
      </c>
      <c r="O1406">
        <f t="shared" si="21"/>
        <v>3.8170159999999995E-2</v>
      </c>
    </row>
    <row r="1407" spans="1:15" x14ac:dyDescent="0.3">
      <c r="A1407" s="60">
        <v>46205</v>
      </c>
      <c r="B1407" t="s">
        <v>2687</v>
      </c>
      <c r="C1407" t="s">
        <v>3502</v>
      </c>
      <c r="D1407" t="s">
        <v>5256</v>
      </c>
      <c r="E1407" t="s">
        <v>5257</v>
      </c>
      <c r="F1407">
        <v>4.1900000000000004</v>
      </c>
      <c r="G1407">
        <v>3.8978999999999999</v>
      </c>
      <c r="H1407">
        <v>17.7287</v>
      </c>
      <c r="I1407" s="60">
        <v>45925</v>
      </c>
      <c r="J1407" s="60">
        <v>47751</v>
      </c>
      <c r="K1407">
        <v>2.79</v>
      </c>
      <c r="L1407" t="s">
        <v>3248</v>
      </c>
      <c r="M1407">
        <v>3.2000000000000002E-3</v>
      </c>
      <c r="N1407" t="str">
        <f>_xll.IMDP("BND",D1407,$N$1,A1407)</f>
        <v>일반</v>
      </c>
      <c r="O1407">
        <f t="shared" si="21"/>
        <v>1.247328E-2</v>
      </c>
    </row>
    <row r="1408" spans="1:15" x14ac:dyDescent="0.3">
      <c r="A1408" s="60">
        <v>46205</v>
      </c>
      <c r="B1408" t="s">
        <v>2687</v>
      </c>
      <c r="C1408" t="s">
        <v>3502</v>
      </c>
      <c r="D1408" t="s">
        <v>5258</v>
      </c>
      <c r="E1408" t="s">
        <v>5259</v>
      </c>
      <c r="F1408">
        <v>4.3499999999999996</v>
      </c>
      <c r="G1408">
        <v>7.8082000000000003</v>
      </c>
      <c r="H1408">
        <v>70.978899999999996</v>
      </c>
      <c r="I1408" s="60">
        <v>45931</v>
      </c>
      <c r="J1408" s="60">
        <v>49583</v>
      </c>
      <c r="K1408">
        <v>3.07</v>
      </c>
      <c r="L1408" t="s">
        <v>3248</v>
      </c>
      <c r="M1408">
        <v>3.0999999999999999E-3</v>
      </c>
      <c r="N1408" t="str">
        <f>_xll.IMDP("BND",D1408,$N$1,A1408)</f>
        <v>일반</v>
      </c>
      <c r="O1408">
        <f t="shared" si="21"/>
        <v>2.4205419999999998E-2</v>
      </c>
    </row>
    <row r="1409" spans="1:15" x14ac:dyDescent="0.3">
      <c r="A1409" s="60">
        <v>46205</v>
      </c>
      <c r="B1409" t="s">
        <v>2687</v>
      </c>
      <c r="C1409" t="s">
        <v>3502</v>
      </c>
      <c r="D1409" t="s">
        <v>5260</v>
      </c>
      <c r="E1409" t="s">
        <v>5261</v>
      </c>
      <c r="F1409">
        <v>4.3499999999999996</v>
      </c>
      <c r="G1409">
        <v>7.8064999999999998</v>
      </c>
      <c r="H1409">
        <v>71.358000000000004</v>
      </c>
      <c r="I1409" s="60">
        <v>45973</v>
      </c>
      <c r="J1409" s="60">
        <v>49625</v>
      </c>
      <c r="K1409">
        <v>3.46</v>
      </c>
      <c r="L1409" t="s">
        <v>3248</v>
      </c>
      <c r="M1409">
        <v>7.7000000000000002E-3</v>
      </c>
      <c r="N1409" t="str">
        <f>_xll.IMDP("BND",D1409,$N$1,A1409)</f>
        <v>일반</v>
      </c>
      <c r="O1409">
        <f t="shared" si="21"/>
        <v>6.0110049999999998E-2</v>
      </c>
    </row>
    <row r="1410" spans="1:15" x14ac:dyDescent="0.3">
      <c r="A1410" s="60">
        <v>46205</v>
      </c>
      <c r="B1410" t="s">
        <v>2687</v>
      </c>
      <c r="C1410" t="s">
        <v>3502</v>
      </c>
      <c r="D1410" t="s">
        <v>5262</v>
      </c>
      <c r="E1410" t="s">
        <v>5263</v>
      </c>
      <c r="F1410">
        <v>3.98</v>
      </c>
      <c r="G1410">
        <v>1.6980999999999999</v>
      </c>
      <c r="H1410">
        <v>3.7709000000000001</v>
      </c>
      <c r="I1410" s="60">
        <v>46127</v>
      </c>
      <c r="J1410" s="60">
        <v>46857</v>
      </c>
      <c r="K1410">
        <v>3.48</v>
      </c>
      <c r="L1410" t="s">
        <v>3248</v>
      </c>
      <c r="M1410">
        <v>5.3E-3</v>
      </c>
      <c r="N1410" t="str">
        <f>_xll.IMDP("BND",D1410,$N$1,A1410)</f>
        <v>일반</v>
      </c>
      <c r="O1410">
        <f t="shared" ref="O1410:O1473" si="22">M1410*G1410</f>
        <v>8.9999299999999997E-3</v>
      </c>
    </row>
    <row r="1411" spans="1:15" x14ac:dyDescent="0.3">
      <c r="A1411" s="60">
        <v>46205</v>
      </c>
      <c r="B1411" t="s">
        <v>2687</v>
      </c>
      <c r="C1411" t="s">
        <v>3502</v>
      </c>
      <c r="D1411" t="s">
        <v>5264</v>
      </c>
      <c r="E1411" t="s">
        <v>5265</v>
      </c>
      <c r="F1411">
        <v>4.3600000000000003</v>
      </c>
      <c r="G1411">
        <v>7.9962</v>
      </c>
      <c r="H1411">
        <v>76.314999999999998</v>
      </c>
      <c r="I1411" s="60">
        <v>46195</v>
      </c>
      <c r="J1411" s="60">
        <v>49846</v>
      </c>
      <c r="K1411">
        <v>4.3899999999999997</v>
      </c>
      <c r="L1411" t="s">
        <v>3248</v>
      </c>
      <c r="M1411">
        <v>9.7000000000000003E-3</v>
      </c>
      <c r="N1411" t="str">
        <f>_xll.IMDP("BND",D1411,$N$1,A1411)</f>
        <v>일반</v>
      </c>
      <c r="O1411">
        <f t="shared" si="22"/>
        <v>7.7563140000000003E-2</v>
      </c>
    </row>
    <row r="1412" spans="1:15" x14ac:dyDescent="0.3">
      <c r="A1412" s="60">
        <v>46205</v>
      </c>
      <c r="B1412" t="s">
        <v>2687</v>
      </c>
      <c r="C1412" t="s">
        <v>3502</v>
      </c>
      <c r="D1412" t="s">
        <v>5266</v>
      </c>
      <c r="E1412" t="s">
        <v>5267</v>
      </c>
      <c r="F1412">
        <v>4.18</v>
      </c>
      <c r="G1412">
        <v>3.6061999999999999</v>
      </c>
      <c r="H1412">
        <v>14.838200000000001</v>
      </c>
      <c r="I1412" s="60">
        <v>40379</v>
      </c>
      <c r="J1412" s="60">
        <v>47684</v>
      </c>
      <c r="K1412">
        <v>5.25</v>
      </c>
      <c r="L1412" t="s">
        <v>3248</v>
      </c>
      <c r="M1412">
        <v>4.5999999999999999E-3</v>
      </c>
      <c r="N1412" t="str">
        <f>_xll.IMDP("BND",D1412,$N$1,A1412)</f>
        <v>일반</v>
      </c>
      <c r="O1412">
        <f t="shared" si="22"/>
        <v>1.6588519999999999E-2</v>
      </c>
    </row>
    <row r="1413" spans="1:15" x14ac:dyDescent="0.3">
      <c r="A1413" s="60">
        <v>46205</v>
      </c>
      <c r="B1413" t="s">
        <v>2687</v>
      </c>
      <c r="C1413" t="s">
        <v>3502</v>
      </c>
      <c r="D1413" t="s">
        <v>5268</v>
      </c>
      <c r="E1413" t="s">
        <v>5269</v>
      </c>
      <c r="F1413">
        <v>4.28</v>
      </c>
      <c r="G1413">
        <v>5.1656000000000004</v>
      </c>
      <c r="H1413">
        <v>31.161100000000001</v>
      </c>
      <c r="I1413" s="60">
        <v>41054</v>
      </c>
      <c r="J1413" s="60">
        <v>48359</v>
      </c>
      <c r="K1413">
        <v>4.05</v>
      </c>
      <c r="L1413" t="s">
        <v>3248</v>
      </c>
      <c r="M1413">
        <v>7.1999999999999998E-3</v>
      </c>
      <c r="N1413" t="str">
        <f>_xll.IMDP("BND",D1413,$N$1,A1413)</f>
        <v>일반</v>
      </c>
      <c r="O1413">
        <f t="shared" si="22"/>
        <v>3.7192320000000001E-2</v>
      </c>
    </row>
    <row r="1414" spans="1:15" x14ac:dyDescent="0.3">
      <c r="A1414" s="60">
        <v>46205</v>
      </c>
      <c r="B1414" t="s">
        <v>2687</v>
      </c>
      <c r="C1414" t="s">
        <v>3502</v>
      </c>
      <c r="D1414" t="s">
        <v>5270</v>
      </c>
      <c r="E1414" t="s">
        <v>5271</v>
      </c>
      <c r="F1414">
        <v>4.28</v>
      </c>
      <c r="G1414">
        <v>5.2567000000000004</v>
      </c>
      <c r="H1414">
        <v>32.146500000000003</v>
      </c>
      <c r="I1414" s="60">
        <v>41087</v>
      </c>
      <c r="J1414" s="60">
        <v>48392</v>
      </c>
      <c r="K1414">
        <v>4.0199999999999996</v>
      </c>
      <c r="L1414" t="s">
        <v>3248</v>
      </c>
      <c r="M1414">
        <v>7.1000000000000004E-3</v>
      </c>
      <c r="N1414" t="str">
        <f>_xll.IMDP("BND",D1414,$N$1,A1414)</f>
        <v>일반</v>
      </c>
      <c r="O1414">
        <f t="shared" si="22"/>
        <v>3.7322570000000006E-2</v>
      </c>
    </row>
    <row r="1415" spans="1:15" x14ac:dyDescent="0.3">
      <c r="A1415" s="60">
        <v>46205</v>
      </c>
      <c r="B1415" t="s">
        <v>2687</v>
      </c>
      <c r="C1415" t="s">
        <v>3502</v>
      </c>
      <c r="D1415" t="s">
        <v>5272</v>
      </c>
      <c r="E1415" t="s">
        <v>5273</v>
      </c>
      <c r="F1415">
        <v>3.92</v>
      </c>
      <c r="G1415">
        <v>1.4066000000000001</v>
      </c>
      <c r="H1415">
        <v>2.6878000000000002</v>
      </c>
      <c r="I1415" s="60">
        <v>41261</v>
      </c>
      <c r="J1415" s="60">
        <v>46739</v>
      </c>
      <c r="K1415">
        <v>3.37</v>
      </c>
      <c r="L1415" t="s">
        <v>3248</v>
      </c>
      <c r="M1415">
        <v>9.1000000000000004E-3</v>
      </c>
      <c r="N1415" t="str">
        <f>_xll.IMDP("BND",D1415,$N$1,A1415)</f>
        <v>일반</v>
      </c>
      <c r="O1415">
        <f t="shared" si="22"/>
        <v>1.2800060000000002E-2</v>
      </c>
    </row>
    <row r="1416" spans="1:15" x14ac:dyDescent="0.3">
      <c r="A1416" s="60">
        <v>46205</v>
      </c>
      <c r="B1416" t="s">
        <v>2687</v>
      </c>
      <c r="C1416" t="s">
        <v>3502</v>
      </c>
      <c r="D1416" t="s">
        <v>1719</v>
      </c>
      <c r="E1416" t="s">
        <v>1721</v>
      </c>
      <c r="F1416">
        <v>3.95</v>
      </c>
      <c r="G1416">
        <v>1.5741000000000001</v>
      </c>
      <c r="H1416">
        <v>3.3001</v>
      </c>
      <c r="I1416" s="60">
        <v>41332</v>
      </c>
      <c r="J1416" s="60">
        <v>46810</v>
      </c>
      <c r="K1416">
        <v>3.17</v>
      </c>
      <c r="L1416" t="s">
        <v>3248</v>
      </c>
      <c r="M1416">
        <v>4.7999999999999996E-3</v>
      </c>
      <c r="N1416" t="str">
        <f>_xll.IMDP("BND",D1416,$N$1,A1416)</f>
        <v>일반</v>
      </c>
      <c r="O1416">
        <f t="shared" si="22"/>
        <v>7.5556799999999995E-3</v>
      </c>
    </row>
    <row r="1417" spans="1:15" x14ac:dyDescent="0.3">
      <c r="A1417" s="60">
        <v>46205</v>
      </c>
      <c r="B1417" t="s">
        <v>2687</v>
      </c>
      <c r="C1417" t="s">
        <v>3502</v>
      </c>
      <c r="D1417" t="s">
        <v>5274</v>
      </c>
      <c r="E1417" t="s">
        <v>5275</v>
      </c>
      <c r="F1417">
        <v>3.43</v>
      </c>
      <c r="G1417">
        <v>0.63429999999999997</v>
      </c>
      <c r="H1417">
        <v>0.5635</v>
      </c>
      <c r="I1417" s="60">
        <v>39140</v>
      </c>
      <c r="J1417" s="60">
        <v>46445</v>
      </c>
      <c r="K1417">
        <v>5.29</v>
      </c>
      <c r="L1417" t="s">
        <v>3248</v>
      </c>
      <c r="M1417">
        <v>3.8999999999999998E-3</v>
      </c>
      <c r="N1417" t="str">
        <f>_xll.IMDP("BND",D1417,$N$1,A1417)</f>
        <v>일반</v>
      </c>
      <c r="O1417">
        <f t="shared" si="22"/>
        <v>2.4737699999999997E-3</v>
      </c>
    </row>
    <row r="1418" spans="1:15" x14ac:dyDescent="0.3">
      <c r="A1418" s="60">
        <v>46205</v>
      </c>
      <c r="B1418" t="s">
        <v>2687</v>
      </c>
      <c r="C1418" t="s">
        <v>3502</v>
      </c>
      <c r="D1418" t="s">
        <v>5276</v>
      </c>
      <c r="E1418" t="s">
        <v>5277</v>
      </c>
      <c r="F1418">
        <v>4.41</v>
      </c>
      <c r="G1418">
        <v>9.3247999999999998</v>
      </c>
      <c r="H1418">
        <v>107.7276</v>
      </c>
      <c r="I1418" s="60">
        <v>39924</v>
      </c>
      <c r="J1418" s="60">
        <v>50881</v>
      </c>
      <c r="K1418">
        <v>5.35</v>
      </c>
      <c r="L1418" t="s">
        <v>3248</v>
      </c>
      <c r="M1418">
        <v>3.2000000000000002E-3</v>
      </c>
      <c r="N1418" t="str">
        <f>_xll.IMDP("BND",D1418,$N$1,A1418)</f>
        <v>일반</v>
      </c>
      <c r="O1418">
        <f t="shared" si="22"/>
        <v>2.9839360000000002E-2</v>
      </c>
    </row>
    <row r="1419" spans="1:15" x14ac:dyDescent="0.3">
      <c r="A1419" s="60">
        <v>46205</v>
      </c>
      <c r="B1419" t="s">
        <v>2687</v>
      </c>
      <c r="C1419" t="s">
        <v>3502</v>
      </c>
      <c r="D1419" t="s">
        <v>5278</v>
      </c>
      <c r="E1419" t="s">
        <v>5279</v>
      </c>
      <c r="F1419">
        <v>4.04</v>
      </c>
      <c r="G1419">
        <v>2.1371000000000002</v>
      </c>
      <c r="H1419">
        <v>5.7375999999999996</v>
      </c>
      <c r="I1419" s="60">
        <v>41557</v>
      </c>
      <c r="J1419" s="60">
        <v>47036</v>
      </c>
      <c r="K1419">
        <v>3.73</v>
      </c>
      <c r="L1419" t="s">
        <v>3248</v>
      </c>
      <c r="M1419">
        <v>4.7999999999999996E-3</v>
      </c>
      <c r="N1419" t="str">
        <f>_xll.IMDP("BND",D1419,$N$1,A1419)</f>
        <v>일반</v>
      </c>
      <c r="O1419">
        <f t="shared" si="22"/>
        <v>1.0258080000000001E-2</v>
      </c>
    </row>
    <row r="1420" spans="1:15" x14ac:dyDescent="0.3">
      <c r="A1420" s="60">
        <v>46205</v>
      </c>
      <c r="B1420" t="s">
        <v>2687</v>
      </c>
      <c r="C1420" t="s">
        <v>3502</v>
      </c>
      <c r="D1420" t="s">
        <v>5280</v>
      </c>
      <c r="E1420" t="s">
        <v>5281</v>
      </c>
      <c r="F1420">
        <v>4.33</v>
      </c>
      <c r="G1420">
        <v>7.1874000000000002</v>
      </c>
      <c r="H1420">
        <v>59.575000000000003</v>
      </c>
      <c r="I1420" s="60">
        <v>41942</v>
      </c>
      <c r="J1420" s="60">
        <v>49247</v>
      </c>
      <c r="K1420">
        <v>2.96</v>
      </c>
      <c r="L1420" t="s">
        <v>3248</v>
      </c>
      <c r="M1420">
        <v>7.4000000000000003E-3</v>
      </c>
      <c r="N1420" t="str">
        <f>_xll.IMDP("BND",D1420,$N$1,A1420)</f>
        <v>일반</v>
      </c>
      <c r="O1420">
        <f t="shared" si="22"/>
        <v>5.3186760000000007E-2</v>
      </c>
    </row>
    <row r="1421" spans="1:15" x14ac:dyDescent="0.3">
      <c r="A1421" s="60">
        <v>46205</v>
      </c>
      <c r="B1421" t="s">
        <v>2687</v>
      </c>
      <c r="C1421" t="s">
        <v>3502</v>
      </c>
      <c r="D1421" t="s">
        <v>5282</v>
      </c>
      <c r="E1421" t="s">
        <v>5283</v>
      </c>
      <c r="F1421">
        <v>4.21</v>
      </c>
      <c r="G1421">
        <v>4.0964999999999998</v>
      </c>
      <c r="H1421">
        <v>19.359000000000002</v>
      </c>
      <c r="I1421" s="60">
        <v>42338</v>
      </c>
      <c r="J1421" s="60">
        <v>47817</v>
      </c>
      <c r="K1421">
        <v>2.4900000000000002</v>
      </c>
      <c r="L1421" t="s">
        <v>3248</v>
      </c>
      <c r="M1421">
        <v>8.9999999999999993E-3</v>
      </c>
      <c r="N1421" t="str">
        <f>_xll.IMDP("BND",D1421,$N$1,A1421)</f>
        <v>일반</v>
      </c>
      <c r="O1421">
        <f t="shared" si="22"/>
        <v>3.6868499999999998E-2</v>
      </c>
    </row>
    <row r="1422" spans="1:15" x14ac:dyDescent="0.3">
      <c r="A1422" s="60">
        <v>46205</v>
      </c>
      <c r="B1422" t="s">
        <v>2687</v>
      </c>
      <c r="C1422" t="s">
        <v>3502</v>
      </c>
      <c r="D1422" t="s">
        <v>5284</v>
      </c>
      <c r="E1422" t="s">
        <v>5285</v>
      </c>
      <c r="F1422">
        <v>3.8</v>
      </c>
      <c r="G1422">
        <v>1.1617</v>
      </c>
      <c r="H1422">
        <v>1.9332</v>
      </c>
      <c r="I1422" s="60">
        <v>42993</v>
      </c>
      <c r="J1422" s="60">
        <v>46645</v>
      </c>
      <c r="K1422">
        <v>2.3199999999999998</v>
      </c>
      <c r="L1422" t="s">
        <v>3248</v>
      </c>
      <c r="M1422">
        <v>7.6E-3</v>
      </c>
      <c r="N1422" t="str">
        <f>_xll.IMDP("BND",D1422,$N$1,A1422)</f>
        <v>일반</v>
      </c>
      <c r="O1422">
        <f t="shared" si="22"/>
        <v>8.8289199999999988E-3</v>
      </c>
    </row>
    <row r="1423" spans="1:15" x14ac:dyDescent="0.3">
      <c r="A1423" s="60">
        <v>46205</v>
      </c>
      <c r="B1423" t="s">
        <v>2687</v>
      </c>
      <c r="C1423" t="s">
        <v>3502</v>
      </c>
      <c r="D1423" t="s">
        <v>5286</v>
      </c>
      <c r="E1423" t="s">
        <v>5287</v>
      </c>
      <c r="F1423">
        <v>4.42</v>
      </c>
      <c r="G1423">
        <v>10.556900000000001</v>
      </c>
      <c r="H1423">
        <v>129.11750000000001</v>
      </c>
      <c r="I1423" s="60">
        <v>43523</v>
      </c>
      <c r="J1423" s="60">
        <v>50828</v>
      </c>
      <c r="K1423">
        <v>2.15</v>
      </c>
      <c r="L1423" t="s">
        <v>3248</v>
      </c>
      <c r="M1423">
        <v>3.8E-3</v>
      </c>
      <c r="N1423" t="str">
        <f>_xll.IMDP("BND",D1423,$N$1,A1423)</f>
        <v>일반</v>
      </c>
      <c r="O1423">
        <f t="shared" si="22"/>
        <v>4.0116220000000001E-2</v>
      </c>
    </row>
    <row r="1424" spans="1:15" x14ac:dyDescent="0.3">
      <c r="A1424" s="60">
        <v>46205</v>
      </c>
      <c r="B1424" t="s">
        <v>2687</v>
      </c>
      <c r="C1424" t="s">
        <v>3502</v>
      </c>
      <c r="D1424" t="s">
        <v>5288</v>
      </c>
      <c r="E1424" t="s">
        <v>5289</v>
      </c>
      <c r="F1424">
        <v>4.5599999999999996</v>
      </c>
      <c r="G1424">
        <v>16.607600000000001</v>
      </c>
      <c r="H1424">
        <v>342.63499999999999</v>
      </c>
      <c r="I1424" s="60">
        <v>43580</v>
      </c>
      <c r="J1424" s="60">
        <v>54538</v>
      </c>
      <c r="K1424">
        <v>1.98</v>
      </c>
      <c r="L1424" t="s">
        <v>3248</v>
      </c>
      <c r="M1424">
        <v>3.0999999999999999E-3</v>
      </c>
      <c r="N1424" t="str">
        <f>_xll.IMDP("BND",D1424,$N$1,A1424)</f>
        <v>일반</v>
      </c>
      <c r="O1424">
        <f t="shared" si="22"/>
        <v>5.1483560000000005E-2</v>
      </c>
    </row>
    <row r="1425" spans="1:15" x14ac:dyDescent="0.3">
      <c r="A1425" s="60">
        <v>46205</v>
      </c>
      <c r="B1425" t="s">
        <v>2687</v>
      </c>
      <c r="C1425" t="s">
        <v>3502</v>
      </c>
      <c r="D1425" t="s">
        <v>5290</v>
      </c>
      <c r="E1425" t="s">
        <v>5291</v>
      </c>
      <c r="F1425">
        <v>3.23</v>
      </c>
      <c r="G1425">
        <v>0.45169999999999999</v>
      </c>
      <c r="H1425">
        <v>0.42630000000000001</v>
      </c>
      <c r="I1425" s="60">
        <v>43817</v>
      </c>
      <c r="J1425" s="60">
        <v>46374</v>
      </c>
      <c r="K1425">
        <v>1.67</v>
      </c>
      <c r="L1425" t="s">
        <v>3248</v>
      </c>
      <c r="M1425">
        <v>4.7999999999999996E-3</v>
      </c>
      <c r="N1425" t="str">
        <f>_xll.IMDP("BND",D1425,$N$1,A1425)</f>
        <v>일반</v>
      </c>
      <c r="O1425">
        <f t="shared" si="22"/>
        <v>2.1681599999999997E-3</v>
      </c>
    </row>
    <row r="1426" spans="1:15" x14ac:dyDescent="0.3">
      <c r="A1426" s="60">
        <v>46205</v>
      </c>
      <c r="B1426" t="s">
        <v>2687</v>
      </c>
      <c r="C1426" t="s">
        <v>3502</v>
      </c>
      <c r="D1426" t="s">
        <v>5292</v>
      </c>
      <c r="E1426" t="s">
        <v>5293</v>
      </c>
      <c r="F1426">
        <v>3.49</v>
      </c>
      <c r="G1426">
        <v>0.69589999999999996</v>
      </c>
      <c r="H1426">
        <v>0.82809999999999995</v>
      </c>
      <c r="I1426" s="60">
        <v>43909</v>
      </c>
      <c r="J1426" s="60">
        <v>46465</v>
      </c>
      <c r="K1426">
        <v>1.57</v>
      </c>
      <c r="L1426" t="s">
        <v>3248</v>
      </c>
      <c r="M1426">
        <v>5.3E-3</v>
      </c>
      <c r="N1426" t="str">
        <f>_xll.IMDP("BND",D1426,$N$1,A1426)</f>
        <v>일반</v>
      </c>
      <c r="O1426">
        <f t="shared" si="22"/>
        <v>3.68827E-3</v>
      </c>
    </row>
    <row r="1427" spans="1:15" x14ac:dyDescent="0.3">
      <c r="A1427" s="60">
        <v>46205</v>
      </c>
      <c r="B1427" t="s">
        <v>2687</v>
      </c>
      <c r="C1427" t="s">
        <v>3502</v>
      </c>
      <c r="D1427" t="s">
        <v>83</v>
      </c>
      <c r="E1427" t="s">
        <v>85</v>
      </c>
      <c r="F1427">
        <v>4.16</v>
      </c>
      <c r="G1427">
        <v>3.7151999999999998</v>
      </c>
      <c r="H1427">
        <v>15.877000000000001</v>
      </c>
      <c r="I1427" s="60">
        <v>43979</v>
      </c>
      <c r="J1427" s="60">
        <v>47631</v>
      </c>
      <c r="K1427">
        <v>1.5</v>
      </c>
      <c r="L1427" t="s">
        <v>3248</v>
      </c>
      <c r="M1427">
        <v>5.7000000000000002E-3</v>
      </c>
      <c r="N1427" t="str">
        <f>_xll.IMDP("BND",D1427,$N$1,A1427)</f>
        <v>일반</v>
      </c>
      <c r="O1427">
        <f t="shared" si="22"/>
        <v>2.117664E-2</v>
      </c>
    </row>
    <row r="1428" spans="1:15" x14ac:dyDescent="0.3">
      <c r="A1428" s="60">
        <v>46205</v>
      </c>
      <c r="B1428" t="s">
        <v>2687</v>
      </c>
      <c r="C1428" t="s">
        <v>3502</v>
      </c>
      <c r="D1428" t="s">
        <v>5294</v>
      </c>
      <c r="E1428" t="s">
        <v>5295</v>
      </c>
      <c r="F1428">
        <v>4.58</v>
      </c>
      <c r="G1428">
        <v>17.791899999999998</v>
      </c>
      <c r="H1428">
        <v>391.99419999999998</v>
      </c>
      <c r="I1428" s="60">
        <v>44133</v>
      </c>
      <c r="J1428" s="60">
        <v>55090</v>
      </c>
      <c r="K1428">
        <v>1.71</v>
      </c>
      <c r="L1428" t="s">
        <v>3248</v>
      </c>
      <c r="M1428">
        <v>3.5999999999999999E-3</v>
      </c>
      <c r="N1428" t="str">
        <f>_xll.IMDP("BND",D1428,$N$1,A1428)</f>
        <v>일반</v>
      </c>
      <c r="O1428">
        <f t="shared" si="22"/>
        <v>6.4050839999999998E-2</v>
      </c>
    </row>
    <row r="1429" spans="1:15" x14ac:dyDescent="0.3">
      <c r="A1429" s="60">
        <v>46205</v>
      </c>
      <c r="B1429" t="s">
        <v>2687</v>
      </c>
      <c r="C1429" t="s">
        <v>3502</v>
      </c>
      <c r="D1429" t="s">
        <v>5296</v>
      </c>
      <c r="E1429" t="s">
        <v>5297</v>
      </c>
      <c r="F1429">
        <v>4.57</v>
      </c>
      <c r="G1429">
        <v>17.645299999999999</v>
      </c>
      <c r="H1429">
        <v>388.15629999999999</v>
      </c>
      <c r="I1429" s="60">
        <v>44188</v>
      </c>
      <c r="J1429" s="60">
        <v>55145</v>
      </c>
      <c r="K1429">
        <v>1.86</v>
      </c>
      <c r="L1429" t="s">
        <v>3248</v>
      </c>
      <c r="M1429">
        <v>4.3E-3</v>
      </c>
      <c r="N1429" t="str">
        <f>_xll.IMDP("BND",D1429,$N$1,A1429)</f>
        <v>일반</v>
      </c>
      <c r="O1429">
        <f t="shared" si="22"/>
        <v>7.5874789999999998E-2</v>
      </c>
    </row>
    <row r="1430" spans="1:15" x14ac:dyDescent="0.3">
      <c r="A1430" s="60">
        <v>46205</v>
      </c>
      <c r="B1430" t="s">
        <v>2687</v>
      </c>
      <c r="C1430" t="s">
        <v>3502</v>
      </c>
      <c r="D1430" t="s">
        <v>5298</v>
      </c>
      <c r="E1430" t="s">
        <v>5299</v>
      </c>
      <c r="F1430">
        <v>4.2300000000000004</v>
      </c>
      <c r="G1430">
        <v>4.3606999999999996</v>
      </c>
      <c r="H1430">
        <v>21.878699999999998</v>
      </c>
      <c r="I1430" s="60">
        <v>44273</v>
      </c>
      <c r="J1430" s="60">
        <v>47925</v>
      </c>
      <c r="K1430">
        <v>2.2400000000000002</v>
      </c>
      <c r="L1430" t="s">
        <v>3248</v>
      </c>
      <c r="M1430">
        <v>7.1000000000000004E-3</v>
      </c>
      <c r="N1430" t="str">
        <f>_xll.IMDP("BND",D1430,$N$1,A1430)</f>
        <v>일반</v>
      </c>
      <c r="O1430">
        <f t="shared" si="22"/>
        <v>3.0960969999999997E-2</v>
      </c>
    </row>
    <row r="1431" spans="1:15" x14ac:dyDescent="0.3">
      <c r="A1431" s="60">
        <v>46205</v>
      </c>
      <c r="B1431" t="s">
        <v>2687</v>
      </c>
      <c r="C1431" t="s">
        <v>3502</v>
      </c>
      <c r="D1431" t="s">
        <v>5300</v>
      </c>
      <c r="E1431" t="s">
        <v>5301</v>
      </c>
      <c r="F1431">
        <v>4.57</v>
      </c>
      <c r="G1431">
        <v>16.941800000000001</v>
      </c>
      <c r="H1431">
        <v>369.77569999999997</v>
      </c>
      <c r="I1431" s="60">
        <v>44294</v>
      </c>
      <c r="J1431" s="60">
        <v>55251</v>
      </c>
      <c r="K1431">
        <v>2.2799999999999998</v>
      </c>
      <c r="L1431" t="s">
        <v>3248</v>
      </c>
      <c r="M1431">
        <v>4.4999999999999997E-3</v>
      </c>
      <c r="N1431" t="str">
        <f>_xll.IMDP("BND",D1431,$N$1,A1431)</f>
        <v>일반</v>
      </c>
      <c r="O1431">
        <f t="shared" si="22"/>
        <v>7.6238100000000003E-2</v>
      </c>
    </row>
    <row r="1432" spans="1:15" x14ac:dyDescent="0.3">
      <c r="A1432" s="60">
        <v>46205</v>
      </c>
      <c r="B1432" t="s">
        <v>2687</v>
      </c>
      <c r="C1432" t="s">
        <v>3502</v>
      </c>
      <c r="D1432" t="s">
        <v>5302</v>
      </c>
      <c r="E1432" t="s">
        <v>5303</v>
      </c>
      <c r="F1432">
        <v>4.26</v>
      </c>
      <c r="G1432">
        <v>4.6685999999999996</v>
      </c>
      <c r="H1432">
        <v>24.9832</v>
      </c>
      <c r="I1432" s="60">
        <v>44400</v>
      </c>
      <c r="J1432" s="60">
        <v>48052</v>
      </c>
      <c r="K1432">
        <v>2.02</v>
      </c>
      <c r="L1432" t="s">
        <v>3248</v>
      </c>
      <c r="M1432">
        <v>2.2000000000000001E-3</v>
      </c>
      <c r="N1432" t="str">
        <f>_xll.IMDP("BND",D1432,$N$1,A1432)</f>
        <v>일반</v>
      </c>
      <c r="O1432">
        <f t="shared" si="22"/>
        <v>1.0270919999999999E-2</v>
      </c>
    </row>
    <row r="1433" spans="1:15" x14ac:dyDescent="0.3">
      <c r="A1433" s="60">
        <v>46205</v>
      </c>
      <c r="B1433" t="s">
        <v>2687</v>
      </c>
      <c r="C1433" t="s">
        <v>3502</v>
      </c>
      <c r="D1433" t="s">
        <v>5304</v>
      </c>
      <c r="E1433" t="s">
        <v>5305</v>
      </c>
      <c r="F1433">
        <v>3.04</v>
      </c>
      <c r="G1433">
        <v>0.29609999999999997</v>
      </c>
      <c r="H1433">
        <v>0.23350000000000001</v>
      </c>
      <c r="I1433" s="60">
        <v>44490</v>
      </c>
      <c r="J1433" s="60">
        <v>46316</v>
      </c>
      <c r="K1433">
        <v>2.33</v>
      </c>
      <c r="L1433" t="s">
        <v>3248</v>
      </c>
      <c r="M1433">
        <v>7.1999999999999998E-3</v>
      </c>
      <c r="N1433" t="str">
        <f>_xll.IMDP("BND",D1433,$N$1,A1433)</f>
        <v>일반</v>
      </c>
      <c r="O1433">
        <f t="shared" si="22"/>
        <v>2.1319199999999998E-3</v>
      </c>
    </row>
    <row r="1434" spans="1:15" x14ac:dyDescent="0.3">
      <c r="A1434" s="60">
        <v>46205</v>
      </c>
      <c r="B1434" t="s">
        <v>2687</v>
      </c>
      <c r="C1434" t="s">
        <v>3502</v>
      </c>
      <c r="D1434" t="s">
        <v>5306</v>
      </c>
      <c r="E1434" t="s">
        <v>5307</v>
      </c>
      <c r="F1434">
        <v>4.4400000000000004</v>
      </c>
      <c r="G1434">
        <v>12.1838</v>
      </c>
      <c r="H1434">
        <v>176.0797</v>
      </c>
      <c r="I1434" s="60">
        <v>44511</v>
      </c>
      <c r="J1434" s="60">
        <v>51816</v>
      </c>
      <c r="K1434">
        <v>2.42</v>
      </c>
      <c r="L1434" t="s">
        <v>3248</v>
      </c>
      <c r="M1434">
        <v>2.3E-3</v>
      </c>
      <c r="N1434" t="str">
        <f>_xll.IMDP("BND",D1434,$N$1,A1434)</f>
        <v>일반</v>
      </c>
      <c r="O1434">
        <f t="shared" si="22"/>
        <v>2.8022739999999997E-2</v>
      </c>
    </row>
    <row r="1435" spans="1:15" x14ac:dyDescent="0.3">
      <c r="A1435" s="60">
        <v>46205</v>
      </c>
      <c r="B1435" t="s">
        <v>2687</v>
      </c>
      <c r="C1435" t="s">
        <v>3502</v>
      </c>
      <c r="D1435" t="s">
        <v>5308</v>
      </c>
      <c r="E1435" t="s">
        <v>5309</v>
      </c>
      <c r="F1435">
        <v>4.4400000000000004</v>
      </c>
      <c r="G1435">
        <v>12.3476</v>
      </c>
      <c r="H1435">
        <v>179.75210000000001</v>
      </c>
      <c r="I1435" s="60">
        <v>44539</v>
      </c>
      <c r="J1435" s="60">
        <v>51844</v>
      </c>
      <c r="K1435">
        <v>2.2999999999999998</v>
      </c>
      <c r="L1435" t="s">
        <v>3248</v>
      </c>
      <c r="M1435">
        <v>3.7000000000000002E-3</v>
      </c>
      <c r="N1435" t="str">
        <f>_xll.IMDP("BND",D1435,$N$1,A1435)</f>
        <v>일반</v>
      </c>
      <c r="O1435">
        <f t="shared" si="22"/>
        <v>4.5686120000000004E-2</v>
      </c>
    </row>
    <row r="1436" spans="1:15" x14ac:dyDescent="0.3">
      <c r="A1436" s="60">
        <v>46205</v>
      </c>
      <c r="B1436" t="s">
        <v>2687</v>
      </c>
      <c r="C1436" t="s">
        <v>3502</v>
      </c>
      <c r="D1436" t="s">
        <v>5310</v>
      </c>
      <c r="E1436" t="s">
        <v>5311</v>
      </c>
      <c r="F1436">
        <v>4.4400000000000004</v>
      </c>
      <c r="G1436">
        <v>12.022</v>
      </c>
      <c r="H1436">
        <v>175.38740000000001</v>
      </c>
      <c r="I1436" s="60">
        <v>44631</v>
      </c>
      <c r="J1436" s="60">
        <v>51936</v>
      </c>
      <c r="K1436">
        <v>2.81</v>
      </c>
      <c r="L1436" t="s">
        <v>3248</v>
      </c>
      <c r="M1436">
        <v>2.3999999999999998E-3</v>
      </c>
      <c r="N1436" t="str">
        <f>_xll.IMDP("BND",D1436,$N$1,A1436)</f>
        <v>일반</v>
      </c>
      <c r="O1436">
        <f t="shared" si="22"/>
        <v>2.8852799999999998E-2</v>
      </c>
    </row>
    <row r="1437" spans="1:15" x14ac:dyDescent="0.3">
      <c r="A1437" s="60">
        <v>46205</v>
      </c>
      <c r="B1437" t="s">
        <v>2687</v>
      </c>
      <c r="C1437" t="s">
        <v>3502</v>
      </c>
      <c r="D1437" t="s">
        <v>5312</v>
      </c>
      <c r="E1437" t="s">
        <v>5313</v>
      </c>
      <c r="F1437">
        <v>3.55</v>
      </c>
      <c r="G1437">
        <v>0.76239999999999997</v>
      </c>
      <c r="H1437">
        <v>0.95979999999999999</v>
      </c>
      <c r="I1437" s="60">
        <v>44666</v>
      </c>
      <c r="J1437" s="60">
        <v>46492</v>
      </c>
      <c r="K1437">
        <v>3.32</v>
      </c>
      <c r="L1437" t="s">
        <v>3248</v>
      </c>
      <c r="M1437">
        <v>2.8999999999999998E-3</v>
      </c>
      <c r="N1437" t="str">
        <f>_xll.IMDP("BND",D1437,$N$1,A1437)</f>
        <v>일반</v>
      </c>
      <c r="O1437">
        <f t="shared" si="22"/>
        <v>2.2109599999999997E-3</v>
      </c>
    </row>
    <row r="1438" spans="1:15" x14ac:dyDescent="0.3">
      <c r="A1438" s="60">
        <v>46205</v>
      </c>
      <c r="B1438" t="s">
        <v>2687</v>
      </c>
      <c r="C1438" t="s">
        <v>3502</v>
      </c>
      <c r="D1438" t="s">
        <v>5314</v>
      </c>
      <c r="E1438" t="s">
        <v>5315</v>
      </c>
      <c r="F1438">
        <v>4.45</v>
      </c>
      <c r="G1438">
        <v>11.665900000000001</v>
      </c>
      <c r="H1438">
        <v>169.02780000000001</v>
      </c>
      <c r="I1438" s="60">
        <v>44736</v>
      </c>
      <c r="J1438" s="60">
        <v>52041</v>
      </c>
      <c r="K1438">
        <v>3.81</v>
      </c>
      <c r="L1438" t="s">
        <v>3248</v>
      </c>
      <c r="M1438">
        <v>4.4999999999999997E-3</v>
      </c>
      <c r="N1438" t="str">
        <f>_xll.IMDP("BND",D1438,$N$1,A1438)</f>
        <v>일반</v>
      </c>
      <c r="O1438">
        <f t="shared" si="22"/>
        <v>5.2496549999999996E-2</v>
      </c>
    </row>
    <row r="1439" spans="1:15" x14ac:dyDescent="0.3">
      <c r="A1439" s="60">
        <v>46205</v>
      </c>
      <c r="B1439" t="s">
        <v>2687</v>
      </c>
      <c r="C1439" t="s">
        <v>3502</v>
      </c>
      <c r="D1439" t="s">
        <v>5316</v>
      </c>
      <c r="E1439" t="s">
        <v>5317</v>
      </c>
      <c r="F1439">
        <v>4.55</v>
      </c>
      <c r="G1439">
        <v>15.9124</v>
      </c>
      <c r="H1439">
        <v>347.89069999999998</v>
      </c>
      <c r="I1439" s="60">
        <v>44771</v>
      </c>
      <c r="J1439" s="60">
        <v>55729</v>
      </c>
      <c r="K1439">
        <v>3.36</v>
      </c>
      <c r="L1439" t="s">
        <v>3248</v>
      </c>
      <c r="M1439">
        <v>3.2000000000000002E-3</v>
      </c>
      <c r="N1439" t="str">
        <f>_xll.IMDP("BND",D1439,$N$1,A1439)</f>
        <v>일반</v>
      </c>
      <c r="O1439">
        <f t="shared" si="22"/>
        <v>5.0919680000000002E-2</v>
      </c>
    </row>
    <row r="1440" spans="1:15" x14ac:dyDescent="0.3">
      <c r="A1440" s="60">
        <v>46205</v>
      </c>
      <c r="B1440" t="s">
        <v>2687</v>
      </c>
      <c r="C1440" t="s">
        <v>3502</v>
      </c>
      <c r="D1440" t="s">
        <v>5318</v>
      </c>
      <c r="E1440" t="s">
        <v>5319</v>
      </c>
      <c r="F1440">
        <v>4.54</v>
      </c>
      <c r="G1440">
        <v>15.3537</v>
      </c>
      <c r="H1440">
        <v>329.25009999999997</v>
      </c>
      <c r="I1440" s="60">
        <v>44830</v>
      </c>
      <c r="J1440" s="60">
        <v>55788</v>
      </c>
      <c r="K1440">
        <v>4.1500000000000004</v>
      </c>
      <c r="L1440" t="s">
        <v>3248</v>
      </c>
      <c r="M1440">
        <v>2.3E-3</v>
      </c>
      <c r="N1440" t="str">
        <f>_xll.IMDP("BND",D1440,$N$1,A1440)</f>
        <v>일반</v>
      </c>
      <c r="O1440">
        <f t="shared" si="22"/>
        <v>3.5313509999999999E-2</v>
      </c>
    </row>
    <row r="1441" spans="1:15" x14ac:dyDescent="0.3">
      <c r="A1441" s="60">
        <v>46205</v>
      </c>
      <c r="B1441" t="s">
        <v>2687</v>
      </c>
      <c r="C1441" t="s">
        <v>3502</v>
      </c>
      <c r="D1441" t="s">
        <v>5320</v>
      </c>
      <c r="E1441" t="s">
        <v>5321</v>
      </c>
      <c r="F1441">
        <v>3.89</v>
      </c>
      <c r="G1441">
        <v>1.3082</v>
      </c>
      <c r="H1441">
        <v>2.3826000000000001</v>
      </c>
      <c r="I1441" s="60">
        <v>44882</v>
      </c>
      <c r="J1441" s="60">
        <v>46708</v>
      </c>
      <c r="K1441">
        <v>5.41</v>
      </c>
      <c r="L1441" t="s">
        <v>3248</v>
      </c>
      <c r="M1441">
        <v>3.5000000000000001E-3</v>
      </c>
      <c r="N1441" t="str">
        <f>_xll.IMDP("BND",D1441,$N$1,A1441)</f>
        <v>일반</v>
      </c>
      <c r="O1441">
        <f t="shared" si="22"/>
        <v>4.5786999999999998E-3</v>
      </c>
    </row>
    <row r="1442" spans="1:15" x14ac:dyDescent="0.3">
      <c r="A1442" s="60">
        <v>46205</v>
      </c>
      <c r="B1442" t="s">
        <v>2687</v>
      </c>
      <c r="C1442" t="s">
        <v>3502</v>
      </c>
      <c r="D1442" t="s">
        <v>5322</v>
      </c>
      <c r="E1442" t="s">
        <v>5323</v>
      </c>
      <c r="F1442">
        <v>3.95</v>
      </c>
      <c r="G1442">
        <v>1.5478000000000001</v>
      </c>
      <c r="H1442">
        <v>3.2158000000000002</v>
      </c>
      <c r="I1442" s="60">
        <v>44978</v>
      </c>
      <c r="J1442" s="60">
        <v>46804</v>
      </c>
      <c r="K1442">
        <v>3.92</v>
      </c>
      <c r="L1442" t="s">
        <v>3248</v>
      </c>
      <c r="M1442">
        <v>7.7999999999999996E-3</v>
      </c>
      <c r="N1442" t="str">
        <f>_xll.IMDP("BND",D1442,$N$1,A1442)</f>
        <v>일반</v>
      </c>
      <c r="O1442">
        <f t="shared" si="22"/>
        <v>1.207284E-2</v>
      </c>
    </row>
    <row r="1443" spans="1:15" x14ac:dyDescent="0.3">
      <c r="A1443" s="60">
        <v>46205</v>
      </c>
      <c r="B1443" t="s">
        <v>2687</v>
      </c>
      <c r="C1443" t="s">
        <v>3502</v>
      </c>
      <c r="D1443" t="s">
        <v>5324</v>
      </c>
      <c r="E1443" t="s">
        <v>5325</v>
      </c>
      <c r="F1443">
        <v>3.96</v>
      </c>
      <c r="G1443">
        <v>1.6172</v>
      </c>
      <c r="H1443">
        <v>3.4668000000000001</v>
      </c>
      <c r="I1443" s="60">
        <v>45001</v>
      </c>
      <c r="J1443" s="60">
        <v>46828</v>
      </c>
      <c r="K1443">
        <v>3.74</v>
      </c>
      <c r="L1443" t="s">
        <v>3248</v>
      </c>
      <c r="M1443">
        <v>6.3E-3</v>
      </c>
      <c r="N1443" t="str">
        <f>_xll.IMDP("BND",D1443,$N$1,A1443)</f>
        <v>일반</v>
      </c>
      <c r="O1443">
        <f t="shared" si="22"/>
        <v>1.018836E-2</v>
      </c>
    </row>
    <row r="1444" spans="1:15" x14ac:dyDescent="0.3">
      <c r="A1444" s="60">
        <v>46205</v>
      </c>
      <c r="B1444" t="s">
        <v>2687</v>
      </c>
      <c r="C1444" t="s">
        <v>3502</v>
      </c>
      <c r="D1444" t="s">
        <v>5326</v>
      </c>
      <c r="E1444" t="s">
        <v>5327</v>
      </c>
      <c r="F1444">
        <v>4.47</v>
      </c>
      <c r="G1444">
        <v>12.1333</v>
      </c>
      <c r="H1444">
        <v>184.58779999999999</v>
      </c>
      <c r="I1444" s="60">
        <v>45065</v>
      </c>
      <c r="J1444" s="60">
        <v>52370</v>
      </c>
      <c r="K1444">
        <v>3.7</v>
      </c>
      <c r="L1444" t="s">
        <v>3248</v>
      </c>
      <c r="M1444">
        <v>5.7000000000000002E-3</v>
      </c>
      <c r="N1444" t="str">
        <f>_xll.IMDP("BND",D1444,$N$1,A1444)</f>
        <v>일반</v>
      </c>
      <c r="O1444">
        <f t="shared" si="22"/>
        <v>6.9159810000000002E-2</v>
      </c>
    </row>
    <row r="1445" spans="1:15" x14ac:dyDescent="0.3">
      <c r="A1445" s="60">
        <v>46205</v>
      </c>
      <c r="B1445" t="s">
        <v>2687</v>
      </c>
      <c r="C1445" t="s">
        <v>3502</v>
      </c>
      <c r="D1445" t="s">
        <v>5328</v>
      </c>
      <c r="E1445" t="s">
        <v>5329</v>
      </c>
      <c r="F1445">
        <v>4.04</v>
      </c>
      <c r="G1445">
        <v>2.1526000000000001</v>
      </c>
      <c r="H1445">
        <v>5.8365</v>
      </c>
      <c r="I1445" s="60">
        <v>45222</v>
      </c>
      <c r="J1445" s="60">
        <v>47049</v>
      </c>
      <c r="K1445">
        <v>4.6399999999999997</v>
      </c>
      <c r="L1445" t="s">
        <v>3248</v>
      </c>
      <c r="M1445">
        <v>6.8999999999999999E-3</v>
      </c>
      <c r="N1445" t="str">
        <f>_xll.IMDP("BND",D1445,$N$1,A1445)</f>
        <v>일반</v>
      </c>
      <c r="O1445">
        <f t="shared" si="22"/>
        <v>1.485294E-2</v>
      </c>
    </row>
    <row r="1446" spans="1:15" x14ac:dyDescent="0.3">
      <c r="A1446" s="60">
        <v>46205</v>
      </c>
      <c r="B1446" t="s">
        <v>2687</v>
      </c>
      <c r="C1446" t="s">
        <v>3502</v>
      </c>
      <c r="D1446" t="s">
        <v>5330</v>
      </c>
      <c r="E1446" t="s">
        <v>5331</v>
      </c>
      <c r="F1446">
        <v>4.05</v>
      </c>
      <c r="G1446">
        <v>2.2267999999999999</v>
      </c>
      <c r="H1446">
        <v>6.1824000000000003</v>
      </c>
      <c r="I1446" s="60">
        <v>45246</v>
      </c>
      <c r="J1446" s="60">
        <v>47073</v>
      </c>
      <c r="K1446">
        <v>4.07</v>
      </c>
      <c r="L1446" t="s">
        <v>3248</v>
      </c>
      <c r="M1446">
        <v>6.3E-3</v>
      </c>
      <c r="N1446" t="str">
        <f>_xll.IMDP("BND",D1446,$N$1,A1446)</f>
        <v>일반</v>
      </c>
      <c r="O1446">
        <f t="shared" si="22"/>
        <v>1.4028839999999999E-2</v>
      </c>
    </row>
    <row r="1447" spans="1:15" x14ac:dyDescent="0.3">
      <c r="A1447" s="60">
        <v>46205</v>
      </c>
      <c r="B1447" t="s">
        <v>2687</v>
      </c>
      <c r="C1447" t="s">
        <v>3502</v>
      </c>
      <c r="D1447" t="s">
        <v>5332</v>
      </c>
      <c r="E1447" t="s">
        <v>5333</v>
      </c>
      <c r="F1447">
        <v>3.39</v>
      </c>
      <c r="G1447">
        <v>0.5958</v>
      </c>
      <c r="H1447">
        <v>0.65210000000000001</v>
      </c>
      <c r="I1447" s="60">
        <v>45336</v>
      </c>
      <c r="J1447" s="60">
        <v>46430</v>
      </c>
      <c r="K1447">
        <v>3.57</v>
      </c>
      <c r="L1447" t="s">
        <v>3248</v>
      </c>
      <c r="M1447">
        <v>3.3999999999999998E-3</v>
      </c>
      <c r="N1447" t="str">
        <f>_xll.IMDP("BND",D1447,$N$1,A1447)</f>
        <v>일반</v>
      </c>
      <c r="O1447">
        <f t="shared" si="22"/>
        <v>2.02572E-3</v>
      </c>
    </row>
    <row r="1448" spans="1:15" x14ac:dyDescent="0.3">
      <c r="A1448" s="60">
        <v>46205</v>
      </c>
      <c r="B1448" t="s">
        <v>2687</v>
      </c>
      <c r="C1448" t="s">
        <v>3502</v>
      </c>
      <c r="D1448" t="s">
        <v>5334</v>
      </c>
      <c r="E1448" t="s">
        <v>5335</v>
      </c>
      <c r="F1448">
        <v>4.4800000000000004</v>
      </c>
      <c r="G1448">
        <v>12.573499999999999</v>
      </c>
      <c r="H1448">
        <v>200.0179</v>
      </c>
      <c r="I1448" s="60">
        <v>45365</v>
      </c>
      <c r="J1448" s="60">
        <v>52670</v>
      </c>
      <c r="K1448">
        <v>3.5</v>
      </c>
      <c r="L1448" t="s">
        <v>3248</v>
      </c>
      <c r="M1448">
        <v>3.8999999999999998E-3</v>
      </c>
      <c r="N1448" t="str">
        <f>_xll.IMDP("BND",D1448,$N$1,A1448)</f>
        <v>일반</v>
      </c>
      <c r="O1448">
        <f t="shared" si="22"/>
        <v>4.9036649999999994E-2</v>
      </c>
    </row>
    <row r="1449" spans="1:15" x14ac:dyDescent="0.3">
      <c r="A1449" s="60">
        <v>46205</v>
      </c>
      <c r="B1449" t="s">
        <v>2687</v>
      </c>
      <c r="C1449" t="s">
        <v>3502</v>
      </c>
      <c r="D1449" t="s">
        <v>5336</v>
      </c>
      <c r="E1449" t="s">
        <v>5337</v>
      </c>
      <c r="F1449">
        <v>4.55</v>
      </c>
      <c r="G1449">
        <v>16.9831</v>
      </c>
      <c r="H1449">
        <v>398.40269999999998</v>
      </c>
      <c r="I1449" s="60">
        <v>45525</v>
      </c>
      <c r="J1449" s="60">
        <v>56482</v>
      </c>
      <c r="K1449">
        <v>3.04</v>
      </c>
      <c r="L1449" t="s">
        <v>3248</v>
      </c>
      <c r="M1449">
        <v>3.3E-3</v>
      </c>
      <c r="N1449" t="str">
        <f>_xll.IMDP("BND",D1449,$N$1,A1449)</f>
        <v>일반</v>
      </c>
      <c r="O1449">
        <f t="shared" si="22"/>
        <v>5.604423E-2</v>
      </c>
    </row>
    <row r="1450" spans="1:15" x14ac:dyDescent="0.3">
      <c r="A1450" s="60">
        <v>46205</v>
      </c>
      <c r="B1450" t="s">
        <v>2687</v>
      </c>
      <c r="C1450" t="s">
        <v>3502</v>
      </c>
      <c r="D1450" t="s">
        <v>5338</v>
      </c>
      <c r="E1450" t="s">
        <v>5339</v>
      </c>
      <c r="F1450">
        <v>3.8</v>
      </c>
      <c r="G1450">
        <v>1.1506000000000001</v>
      </c>
      <c r="H1450">
        <v>1.9067000000000001</v>
      </c>
      <c r="I1450" s="60">
        <v>45548</v>
      </c>
      <c r="J1450" s="60">
        <v>46643</v>
      </c>
      <c r="K1450">
        <v>3.14</v>
      </c>
      <c r="L1450" t="s">
        <v>3248</v>
      </c>
      <c r="M1450">
        <v>3.8999999999999998E-3</v>
      </c>
      <c r="N1450" t="str">
        <f>_xll.IMDP("BND",D1450,$N$1,A1450)</f>
        <v>일반</v>
      </c>
      <c r="O1450">
        <f t="shared" si="22"/>
        <v>4.4873400000000003E-3</v>
      </c>
    </row>
    <row r="1451" spans="1:15" x14ac:dyDescent="0.3">
      <c r="A1451" s="60">
        <v>46205</v>
      </c>
      <c r="B1451" t="s">
        <v>2687</v>
      </c>
      <c r="C1451" t="s">
        <v>3502</v>
      </c>
      <c r="D1451" t="s">
        <v>5340</v>
      </c>
      <c r="E1451" t="s">
        <v>5341</v>
      </c>
      <c r="F1451">
        <v>4.12</v>
      </c>
      <c r="G1451">
        <v>3.0790000000000002</v>
      </c>
      <c r="H1451">
        <v>11.3116</v>
      </c>
      <c r="I1451" s="60">
        <v>45589</v>
      </c>
      <c r="J1451" s="60">
        <v>47415</v>
      </c>
      <c r="K1451">
        <v>3.25</v>
      </c>
      <c r="L1451" t="s">
        <v>3248</v>
      </c>
      <c r="M1451">
        <v>2.8E-3</v>
      </c>
      <c r="N1451" t="str">
        <f>_xll.IMDP("BND",D1451,$N$1,A1451)</f>
        <v>일반</v>
      </c>
      <c r="O1451">
        <f t="shared" si="22"/>
        <v>8.6212000000000007E-3</v>
      </c>
    </row>
    <row r="1452" spans="1:15" x14ac:dyDescent="0.3">
      <c r="A1452" s="60">
        <v>46205</v>
      </c>
      <c r="B1452" t="s">
        <v>2687</v>
      </c>
      <c r="C1452" t="s">
        <v>3502</v>
      </c>
      <c r="D1452" t="s">
        <v>5342</v>
      </c>
      <c r="E1452" t="s">
        <v>5343</v>
      </c>
      <c r="F1452">
        <v>4.13</v>
      </c>
      <c r="G1452">
        <v>3.1335999999999999</v>
      </c>
      <c r="H1452">
        <v>11.6769</v>
      </c>
      <c r="I1452" s="60">
        <v>45610</v>
      </c>
      <c r="J1452" s="60">
        <v>47436</v>
      </c>
      <c r="K1452">
        <v>3.24</v>
      </c>
      <c r="L1452" t="s">
        <v>3248</v>
      </c>
      <c r="M1452">
        <v>4.7000000000000002E-3</v>
      </c>
      <c r="N1452" t="str">
        <f>_xll.IMDP("BND",D1452,$N$1,A1452)</f>
        <v>일반</v>
      </c>
      <c r="O1452">
        <f t="shared" si="22"/>
        <v>1.472792E-2</v>
      </c>
    </row>
    <row r="1453" spans="1:15" x14ac:dyDescent="0.3">
      <c r="A1453" s="60">
        <v>46205</v>
      </c>
      <c r="B1453" t="s">
        <v>2687</v>
      </c>
      <c r="C1453" t="s">
        <v>3502</v>
      </c>
      <c r="D1453" t="s">
        <v>5344</v>
      </c>
      <c r="E1453" t="s">
        <v>5345</v>
      </c>
      <c r="F1453">
        <v>4.55</v>
      </c>
      <c r="G1453">
        <v>17.846299999999999</v>
      </c>
      <c r="H1453">
        <v>429.04199999999997</v>
      </c>
      <c r="I1453" s="60">
        <v>45639</v>
      </c>
      <c r="J1453" s="60">
        <v>56594</v>
      </c>
      <c r="K1453">
        <v>2.63</v>
      </c>
      <c r="L1453" t="s">
        <v>3248</v>
      </c>
      <c r="M1453">
        <v>2.3E-3</v>
      </c>
      <c r="N1453" t="str">
        <f>_xll.IMDP("BND",D1453,$N$1,A1453)</f>
        <v>일반</v>
      </c>
      <c r="O1453">
        <f t="shared" si="22"/>
        <v>4.1046489999999998E-2</v>
      </c>
    </row>
    <row r="1454" spans="1:15" x14ac:dyDescent="0.3">
      <c r="A1454" s="60">
        <v>46205</v>
      </c>
      <c r="B1454" t="s">
        <v>2687</v>
      </c>
      <c r="C1454" t="s">
        <v>3502</v>
      </c>
      <c r="D1454" t="s">
        <v>5346</v>
      </c>
      <c r="E1454" t="s">
        <v>5347</v>
      </c>
      <c r="F1454">
        <v>4.1500000000000004</v>
      </c>
      <c r="G1454">
        <v>3.3374000000000001</v>
      </c>
      <c r="H1454">
        <v>13.2226</v>
      </c>
      <c r="I1454" s="60">
        <v>45699</v>
      </c>
      <c r="J1454" s="60">
        <v>47525</v>
      </c>
      <c r="K1454">
        <v>2.92</v>
      </c>
      <c r="L1454" t="s">
        <v>3248</v>
      </c>
      <c r="M1454">
        <v>7.4999999999999997E-3</v>
      </c>
      <c r="N1454" t="str">
        <f>_xll.IMDP("BND",D1454,$N$1,A1454)</f>
        <v>일반</v>
      </c>
      <c r="O1454">
        <f t="shared" si="22"/>
        <v>2.5030500000000001E-2</v>
      </c>
    </row>
    <row r="1455" spans="1:15" x14ac:dyDescent="0.3">
      <c r="A1455" s="60">
        <v>46205</v>
      </c>
      <c r="B1455" t="s">
        <v>2687</v>
      </c>
      <c r="C1455" t="s">
        <v>3502</v>
      </c>
      <c r="D1455" t="s">
        <v>5348</v>
      </c>
      <c r="E1455" t="s">
        <v>5349</v>
      </c>
      <c r="F1455">
        <v>4.55</v>
      </c>
      <c r="G1455">
        <v>17.631499999999999</v>
      </c>
      <c r="H1455">
        <v>425.2276</v>
      </c>
      <c r="I1455" s="60">
        <v>45722</v>
      </c>
      <c r="J1455" s="60">
        <v>56678</v>
      </c>
      <c r="K1455">
        <v>2.7</v>
      </c>
      <c r="L1455" t="s">
        <v>3248</v>
      </c>
      <c r="M1455">
        <v>2.7000000000000001E-3</v>
      </c>
      <c r="N1455" t="str">
        <f>_xll.IMDP("BND",D1455,$N$1,A1455)</f>
        <v>일반</v>
      </c>
      <c r="O1455">
        <f t="shared" si="22"/>
        <v>4.7605050000000003E-2</v>
      </c>
    </row>
    <row r="1456" spans="1:15" x14ac:dyDescent="0.3">
      <c r="A1456" s="60">
        <v>46205</v>
      </c>
      <c r="B1456" t="s">
        <v>2687</v>
      </c>
      <c r="C1456" t="s">
        <v>3502</v>
      </c>
      <c r="D1456" t="s">
        <v>5350</v>
      </c>
      <c r="E1456" t="s">
        <v>5351</v>
      </c>
      <c r="F1456">
        <v>4.16</v>
      </c>
      <c r="G1456">
        <v>3.5472000000000001</v>
      </c>
      <c r="H1456">
        <v>14.7364</v>
      </c>
      <c r="I1456" s="60">
        <v>45770</v>
      </c>
      <c r="J1456" s="60">
        <v>47596</v>
      </c>
      <c r="K1456">
        <v>2.66</v>
      </c>
      <c r="L1456" t="s">
        <v>3248</v>
      </c>
      <c r="M1456">
        <v>4.1000000000000003E-3</v>
      </c>
      <c r="N1456" t="str">
        <f>_xll.IMDP("BND",D1456,$N$1,A1456)</f>
        <v>일반</v>
      </c>
      <c r="O1456">
        <f t="shared" si="22"/>
        <v>1.4543520000000002E-2</v>
      </c>
    </row>
    <row r="1457" spans="1:15" x14ac:dyDescent="0.3">
      <c r="A1457" s="60">
        <v>46205</v>
      </c>
      <c r="B1457" t="s">
        <v>2687</v>
      </c>
      <c r="C1457" t="s">
        <v>3502</v>
      </c>
      <c r="D1457" t="s">
        <v>5352</v>
      </c>
      <c r="E1457" t="s">
        <v>5353</v>
      </c>
      <c r="F1457">
        <v>4.34</v>
      </c>
      <c r="G1457">
        <v>7.6384999999999996</v>
      </c>
      <c r="H1457">
        <v>67.049099999999996</v>
      </c>
      <c r="I1457" s="60">
        <v>45785</v>
      </c>
      <c r="J1457" s="60">
        <v>49437</v>
      </c>
      <c r="K1457">
        <v>2.75</v>
      </c>
      <c r="L1457" t="s">
        <v>3248</v>
      </c>
      <c r="M1457">
        <v>5.5999999999999999E-3</v>
      </c>
      <c r="N1457" t="str">
        <f>_xll.IMDP("BND",D1457,$N$1,A1457)</f>
        <v>일반</v>
      </c>
      <c r="O1457">
        <f t="shared" si="22"/>
        <v>4.2775599999999997E-2</v>
      </c>
    </row>
    <row r="1458" spans="1:15" x14ac:dyDescent="0.3">
      <c r="A1458" s="60">
        <v>46205</v>
      </c>
      <c r="B1458" t="s">
        <v>2687</v>
      </c>
      <c r="C1458" t="s">
        <v>3502</v>
      </c>
      <c r="D1458" t="s">
        <v>5354</v>
      </c>
      <c r="E1458" t="s">
        <v>5355</v>
      </c>
      <c r="F1458">
        <v>4.01</v>
      </c>
      <c r="G1458">
        <v>1.8867</v>
      </c>
      <c r="H1458">
        <v>4.5278</v>
      </c>
      <c r="I1458" s="60">
        <v>45828</v>
      </c>
      <c r="J1458" s="60">
        <v>46924</v>
      </c>
      <c r="K1458">
        <v>2.69</v>
      </c>
      <c r="L1458" t="s">
        <v>3248</v>
      </c>
      <c r="M1458">
        <v>8.8999999999999999E-3</v>
      </c>
      <c r="N1458" t="str">
        <f>_xll.IMDP("BND",D1458,$N$1,A1458)</f>
        <v>일반</v>
      </c>
      <c r="O1458">
        <f t="shared" si="22"/>
        <v>1.6791630000000002E-2</v>
      </c>
    </row>
    <row r="1459" spans="1:15" x14ac:dyDescent="0.3">
      <c r="A1459" s="60">
        <v>46205</v>
      </c>
      <c r="B1459" t="s">
        <v>2687</v>
      </c>
      <c r="C1459" t="s">
        <v>3502</v>
      </c>
      <c r="D1459" t="s">
        <v>5356</v>
      </c>
      <c r="E1459" t="s">
        <v>5357</v>
      </c>
      <c r="F1459">
        <v>4.3499999999999996</v>
      </c>
      <c r="G1459">
        <v>7.6223000000000001</v>
      </c>
      <c r="H1459">
        <v>67.894099999999995</v>
      </c>
      <c r="I1459" s="60">
        <v>45852</v>
      </c>
      <c r="J1459" s="60">
        <v>49503</v>
      </c>
      <c r="K1459">
        <v>2.97</v>
      </c>
      <c r="L1459" t="s">
        <v>3248</v>
      </c>
      <c r="M1459">
        <v>4.0000000000000001E-3</v>
      </c>
      <c r="N1459" t="str">
        <f>_xll.IMDP("BND",D1459,$N$1,A1459)</f>
        <v>일반</v>
      </c>
      <c r="O1459">
        <f t="shared" si="22"/>
        <v>3.0489200000000001E-2</v>
      </c>
    </row>
    <row r="1460" spans="1:15" x14ac:dyDescent="0.3">
      <c r="A1460" s="60">
        <v>46205</v>
      </c>
      <c r="B1460" t="s">
        <v>2687</v>
      </c>
      <c r="C1460" t="s">
        <v>3502</v>
      </c>
      <c r="D1460" t="s">
        <v>5358</v>
      </c>
      <c r="E1460" t="s">
        <v>5359</v>
      </c>
      <c r="F1460">
        <v>4.3499999999999996</v>
      </c>
      <c r="G1460">
        <v>7.7632000000000003</v>
      </c>
      <c r="H1460">
        <v>72.107900000000001</v>
      </c>
      <c r="I1460" s="60">
        <v>46058</v>
      </c>
      <c r="J1460" s="60">
        <v>49710</v>
      </c>
      <c r="K1460">
        <v>3.89</v>
      </c>
      <c r="L1460" t="s">
        <v>3248</v>
      </c>
      <c r="M1460">
        <v>3.3E-3</v>
      </c>
      <c r="N1460" t="str">
        <f>_xll.IMDP("BND",D1460,$N$1,A1460)</f>
        <v>일반</v>
      </c>
      <c r="O1460">
        <f t="shared" si="22"/>
        <v>2.5618560000000002E-2</v>
      </c>
    </row>
    <row r="1461" spans="1:15" x14ac:dyDescent="0.3">
      <c r="A1461" s="60">
        <v>46205</v>
      </c>
      <c r="B1461" t="s">
        <v>2687</v>
      </c>
      <c r="C1461" t="s">
        <v>3502</v>
      </c>
      <c r="D1461" t="s">
        <v>15711</v>
      </c>
      <c r="E1461" t="s">
        <v>15712</v>
      </c>
      <c r="F1461">
        <v>4.57</v>
      </c>
      <c r="G1461">
        <v>16.2468</v>
      </c>
      <c r="H1461">
        <v>380.17110000000002</v>
      </c>
      <c r="I1461" s="60">
        <v>46199</v>
      </c>
      <c r="J1461" s="60">
        <v>57157</v>
      </c>
      <c r="K1461">
        <v>4.54</v>
      </c>
      <c r="L1461" t="s">
        <v>3248</v>
      </c>
      <c r="M1461">
        <v>4.7000000000000002E-3</v>
      </c>
      <c r="N1461" t="str">
        <f>_xll.IMDP("BND",D1461,$N$1,A1461)</f>
        <v>일반</v>
      </c>
      <c r="O1461">
        <f t="shared" si="22"/>
        <v>7.6359960000000004E-2</v>
      </c>
    </row>
    <row r="1462" spans="1:15" x14ac:dyDescent="0.3">
      <c r="A1462" s="60">
        <v>46205</v>
      </c>
      <c r="B1462" t="s">
        <v>2687</v>
      </c>
      <c r="C1462" t="s">
        <v>3502</v>
      </c>
      <c r="D1462" t="s">
        <v>5360</v>
      </c>
      <c r="E1462" t="s">
        <v>5361</v>
      </c>
      <c r="F1462">
        <v>4.5599999999999996</v>
      </c>
      <c r="G1462">
        <v>18.459700000000002</v>
      </c>
      <c r="H1462">
        <v>510.91640000000001</v>
      </c>
      <c r="I1462" s="60">
        <v>41178</v>
      </c>
      <c r="J1462" s="60">
        <v>59440</v>
      </c>
      <c r="K1462">
        <v>3.48</v>
      </c>
      <c r="L1462" t="s">
        <v>3248</v>
      </c>
      <c r="M1462">
        <v>3.8999999999999998E-3</v>
      </c>
      <c r="N1462" t="str">
        <f>_xll.IMDP("BND",D1462,$N$1,A1462)</f>
        <v>일반</v>
      </c>
      <c r="O1462">
        <f t="shared" si="22"/>
        <v>7.1992830000000008E-2</v>
      </c>
    </row>
    <row r="1463" spans="1:15" x14ac:dyDescent="0.3">
      <c r="A1463" s="60">
        <v>46205</v>
      </c>
      <c r="B1463" t="s">
        <v>2687</v>
      </c>
      <c r="C1463" t="s">
        <v>3502</v>
      </c>
      <c r="D1463" t="s">
        <v>5362</v>
      </c>
      <c r="E1463" t="s">
        <v>5363</v>
      </c>
      <c r="F1463">
        <v>4.38</v>
      </c>
      <c r="G1463">
        <v>8.1595999999999993</v>
      </c>
      <c r="H1463">
        <v>80.216899999999995</v>
      </c>
      <c r="I1463" s="60">
        <v>39140</v>
      </c>
      <c r="J1463" s="60">
        <v>50098</v>
      </c>
      <c r="K1463">
        <v>5.39</v>
      </c>
      <c r="L1463" t="s">
        <v>3248</v>
      </c>
      <c r="M1463">
        <v>2.5999999999999999E-3</v>
      </c>
      <c r="N1463" t="str">
        <f>_xll.IMDP("BND",D1463,$N$1,A1463)</f>
        <v>일반</v>
      </c>
      <c r="O1463">
        <f t="shared" si="22"/>
        <v>2.1214959999999998E-2</v>
      </c>
    </row>
    <row r="1464" spans="1:15" x14ac:dyDescent="0.3">
      <c r="A1464" s="60">
        <v>46205</v>
      </c>
      <c r="B1464" t="s">
        <v>2687</v>
      </c>
      <c r="C1464" t="s">
        <v>3502</v>
      </c>
      <c r="D1464" t="s">
        <v>5364</v>
      </c>
      <c r="E1464" t="s">
        <v>5365</v>
      </c>
      <c r="F1464">
        <v>4.54</v>
      </c>
      <c r="G1464">
        <v>15.2895</v>
      </c>
      <c r="H1464">
        <v>292.65449999999998</v>
      </c>
      <c r="I1464" s="60">
        <v>42999</v>
      </c>
      <c r="J1464" s="60">
        <v>53956</v>
      </c>
      <c r="K1464">
        <v>2.35</v>
      </c>
      <c r="L1464" t="s">
        <v>3248</v>
      </c>
      <c r="M1464">
        <v>5.1000000000000004E-3</v>
      </c>
      <c r="N1464" t="str">
        <f>_xll.IMDP("BND",D1464,$N$1,A1464)</f>
        <v>일반</v>
      </c>
      <c r="O1464">
        <f t="shared" si="22"/>
        <v>7.7976450000000003E-2</v>
      </c>
    </row>
    <row r="1465" spans="1:15" x14ac:dyDescent="0.3">
      <c r="A1465" s="60">
        <v>46205</v>
      </c>
      <c r="B1465" t="s">
        <v>2687</v>
      </c>
      <c r="C1465" t="s">
        <v>3502</v>
      </c>
      <c r="D1465" t="s">
        <v>5366</v>
      </c>
      <c r="E1465" t="s">
        <v>5367</v>
      </c>
      <c r="F1465">
        <v>4.57</v>
      </c>
      <c r="G1465">
        <v>17.507999999999999</v>
      </c>
      <c r="H1465">
        <v>378.26830000000001</v>
      </c>
      <c r="I1465" s="60">
        <v>43930</v>
      </c>
      <c r="J1465" s="60">
        <v>54887</v>
      </c>
      <c r="K1465">
        <v>1.71</v>
      </c>
      <c r="L1465" t="s">
        <v>3248</v>
      </c>
      <c r="M1465">
        <v>3.3999999999999998E-3</v>
      </c>
      <c r="N1465" t="str">
        <f>_xll.IMDP("BND",D1465,$N$1,A1465)</f>
        <v>일반</v>
      </c>
      <c r="O1465">
        <f t="shared" si="22"/>
        <v>5.9527199999999995E-2</v>
      </c>
    </row>
    <row r="1466" spans="1:15" x14ac:dyDescent="0.3">
      <c r="A1466" s="60">
        <v>46205</v>
      </c>
      <c r="B1466" t="s">
        <v>2687</v>
      </c>
      <c r="C1466" t="s">
        <v>3502</v>
      </c>
      <c r="D1466" t="s">
        <v>5368</v>
      </c>
      <c r="E1466" t="s">
        <v>5369</v>
      </c>
      <c r="F1466">
        <v>4.58</v>
      </c>
      <c r="G1466">
        <v>17.626799999999999</v>
      </c>
      <c r="H1466">
        <v>387.06229999999999</v>
      </c>
      <c r="I1466" s="60">
        <v>44147</v>
      </c>
      <c r="J1466" s="60">
        <v>55104</v>
      </c>
      <c r="K1466">
        <v>1.81</v>
      </c>
      <c r="L1466" t="s">
        <v>3248</v>
      </c>
      <c r="M1466">
        <v>2.3E-3</v>
      </c>
      <c r="N1466" t="str">
        <f>_xll.IMDP("BND",D1466,$N$1,A1466)</f>
        <v>일반</v>
      </c>
      <c r="O1466">
        <f t="shared" si="22"/>
        <v>4.0541639999999997E-2</v>
      </c>
    </row>
    <row r="1467" spans="1:15" x14ac:dyDescent="0.3">
      <c r="A1467" s="60">
        <v>46205</v>
      </c>
      <c r="B1467" t="s">
        <v>2687</v>
      </c>
      <c r="C1467" t="s">
        <v>3502</v>
      </c>
      <c r="D1467" t="s">
        <v>5370</v>
      </c>
      <c r="E1467" t="s">
        <v>5371</v>
      </c>
      <c r="F1467">
        <v>4.2300000000000004</v>
      </c>
      <c r="G1467">
        <v>4.3975</v>
      </c>
      <c r="H1467">
        <v>22.177900000000001</v>
      </c>
      <c r="I1467" s="60">
        <v>44281</v>
      </c>
      <c r="J1467" s="60">
        <v>47933</v>
      </c>
      <c r="K1467">
        <v>2.08</v>
      </c>
      <c r="L1467" t="s">
        <v>3248</v>
      </c>
      <c r="M1467">
        <v>4.4000000000000003E-3</v>
      </c>
      <c r="N1467" t="str">
        <f>_xll.IMDP("BND",D1467,$N$1,A1467)</f>
        <v>일반</v>
      </c>
      <c r="O1467">
        <f t="shared" si="22"/>
        <v>1.9349000000000002E-2</v>
      </c>
    </row>
    <row r="1468" spans="1:15" x14ac:dyDescent="0.3">
      <c r="A1468" s="60">
        <v>46205</v>
      </c>
      <c r="B1468" t="s">
        <v>2687</v>
      </c>
      <c r="C1468" t="s">
        <v>3502</v>
      </c>
      <c r="D1468" t="s">
        <v>5372</v>
      </c>
      <c r="E1468" t="s">
        <v>5373</v>
      </c>
      <c r="F1468">
        <v>4.43</v>
      </c>
      <c r="G1468">
        <v>12.014200000000001</v>
      </c>
      <c r="H1468">
        <v>168.9914</v>
      </c>
      <c r="I1468" s="60">
        <v>44301</v>
      </c>
      <c r="J1468" s="60">
        <v>51606</v>
      </c>
      <c r="K1468">
        <v>2.15</v>
      </c>
      <c r="L1468" t="s">
        <v>3248</v>
      </c>
      <c r="M1468">
        <v>5.1000000000000004E-3</v>
      </c>
      <c r="N1468" t="str">
        <f>_xll.IMDP("BND",D1468,$N$1,A1468)</f>
        <v>일반</v>
      </c>
      <c r="O1468">
        <f t="shared" si="22"/>
        <v>6.1272420000000008E-2</v>
      </c>
    </row>
    <row r="1469" spans="1:15" x14ac:dyDescent="0.3">
      <c r="A1469" s="60">
        <v>46205</v>
      </c>
      <c r="B1469" t="s">
        <v>2687</v>
      </c>
      <c r="C1469" t="s">
        <v>3502</v>
      </c>
      <c r="D1469" t="s">
        <v>5374</v>
      </c>
      <c r="E1469" t="s">
        <v>5375</v>
      </c>
      <c r="F1469">
        <v>4.43</v>
      </c>
      <c r="G1469">
        <v>12.174300000000001</v>
      </c>
      <c r="H1469">
        <v>174.39789999999999</v>
      </c>
      <c r="I1469" s="60">
        <v>44400</v>
      </c>
      <c r="J1469" s="60">
        <v>51705</v>
      </c>
      <c r="K1469">
        <v>2.0699999999999998</v>
      </c>
      <c r="L1469" t="s">
        <v>3248</v>
      </c>
      <c r="M1469">
        <v>4.0000000000000001E-3</v>
      </c>
      <c r="N1469" t="str">
        <f>_xll.IMDP("BND",D1469,$N$1,A1469)</f>
        <v>일반</v>
      </c>
      <c r="O1469">
        <f t="shared" si="22"/>
        <v>4.8697200000000003E-2</v>
      </c>
    </row>
    <row r="1470" spans="1:15" x14ac:dyDescent="0.3">
      <c r="A1470" s="60">
        <v>46205</v>
      </c>
      <c r="B1470" t="s">
        <v>2687</v>
      </c>
      <c r="C1470" t="s">
        <v>3502</v>
      </c>
      <c r="D1470" t="s">
        <v>5376</v>
      </c>
      <c r="E1470" t="s">
        <v>5377</v>
      </c>
      <c r="F1470">
        <v>4.4400000000000004</v>
      </c>
      <c r="G1470">
        <v>12.1357</v>
      </c>
      <c r="H1470">
        <v>174.85560000000001</v>
      </c>
      <c r="I1470" s="60">
        <v>44490</v>
      </c>
      <c r="J1470" s="60">
        <v>51795</v>
      </c>
      <c r="K1470">
        <v>2.41</v>
      </c>
      <c r="L1470" t="s">
        <v>3248</v>
      </c>
      <c r="M1470">
        <v>3.0000000000000001E-3</v>
      </c>
      <c r="N1470" t="str">
        <f>_xll.IMDP("BND",D1470,$N$1,A1470)</f>
        <v>일반</v>
      </c>
      <c r="O1470">
        <f t="shared" si="22"/>
        <v>3.6407099999999998E-2</v>
      </c>
    </row>
    <row r="1471" spans="1:15" x14ac:dyDescent="0.3">
      <c r="A1471" s="60">
        <v>46205</v>
      </c>
      <c r="B1471" t="s">
        <v>2687</v>
      </c>
      <c r="C1471" t="s">
        <v>3502</v>
      </c>
      <c r="D1471" t="s">
        <v>5378</v>
      </c>
      <c r="E1471" t="s">
        <v>5379</v>
      </c>
      <c r="F1471">
        <v>4.57</v>
      </c>
      <c r="G1471">
        <v>17.035799999999998</v>
      </c>
      <c r="H1471">
        <v>377.1687</v>
      </c>
      <c r="I1471" s="60">
        <v>44511</v>
      </c>
      <c r="J1471" s="60">
        <v>55468</v>
      </c>
      <c r="K1471">
        <v>2.4</v>
      </c>
      <c r="L1471" t="s">
        <v>3248</v>
      </c>
      <c r="M1471">
        <v>5.1999999999999998E-3</v>
      </c>
      <c r="N1471" t="str">
        <f>_xll.IMDP("BND",D1471,$N$1,A1471)</f>
        <v>일반</v>
      </c>
      <c r="O1471">
        <f t="shared" si="22"/>
        <v>8.8586159999999983E-2</v>
      </c>
    </row>
    <row r="1472" spans="1:15" x14ac:dyDescent="0.3">
      <c r="A1472" s="60">
        <v>46205</v>
      </c>
      <c r="B1472" t="s">
        <v>2687</v>
      </c>
      <c r="C1472" t="s">
        <v>3502</v>
      </c>
      <c r="D1472" t="s">
        <v>5380</v>
      </c>
      <c r="E1472" t="s">
        <v>5381</v>
      </c>
      <c r="F1472">
        <v>3.5</v>
      </c>
      <c r="G1472">
        <v>0.70609999999999995</v>
      </c>
      <c r="H1472">
        <v>0.84899999999999998</v>
      </c>
      <c r="I1472" s="60">
        <v>44644</v>
      </c>
      <c r="J1472" s="60">
        <v>46470</v>
      </c>
      <c r="K1472">
        <v>2.86</v>
      </c>
      <c r="L1472" t="s">
        <v>3248</v>
      </c>
      <c r="M1472">
        <v>3.8999999999999998E-3</v>
      </c>
      <c r="N1472" t="str">
        <f>_xll.IMDP("BND",D1472,$N$1,A1472)</f>
        <v>일반</v>
      </c>
      <c r="O1472">
        <f t="shared" si="22"/>
        <v>2.7537899999999999E-3</v>
      </c>
    </row>
    <row r="1473" spans="1:15" x14ac:dyDescent="0.3">
      <c r="A1473" s="60">
        <v>46205</v>
      </c>
      <c r="B1473" t="s">
        <v>2687</v>
      </c>
      <c r="C1473" t="s">
        <v>3502</v>
      </c>
      <c r="D1473" t="s">
        <v>5382</v>
      </c>
      <c r="E1473" t="s">
        <v>5383</v>
      </c>
      <c r="F1473">
        <v>4.55</v>
      </c>
      <c r="G1473">
        <v>16.067900000000002</v>
      </c>
      <c r="H1473">
        <v>349.48739999999998</v>
      </c>
      <c r="I1473" s="60">
        <v>44666</v>
      </c>
      <c r="J1473" s="60">
        <v>55624</v>
      </c>
      <c r="K1473">
        <v>3.26</v>
      </c>
      <c r="L1473" t="s">
        <v>3248</v>
      </c>
      <c r="M1473">
        <v>5.4000000000000003E-3</v>
      </c>
      <c r="N1473" t="str">
        <f>_xll.IMDP("BND",D1473,$N$1,A1473)</f>
        <v>일반</v>
      </c>
      <c r="O1473">
        <f t="shared" si="22"/>
        <v>8.6766660000000009E-2</v>
      </c>
    </row>
    <row r="1474" spans="1:15" x14ac:dyDescent="0.3">
      <c r="A1474" s="60">
        <v>46205</v>
      </c>
      <c r="B1474" t="s">
        <v>2687</v>
      </c>
      <c r="C1474" t="s">
        <v>3502</v>
      </c>
      <c r="D1474" t="s">
        <v>5384</v>
      </c>
      <c r="E1474" t="s">
        <v>5385</v>
      </c>
      <c r="F1474">
        <v>4.29</v>
      </c>
      <c r="G1474">
        <v>5.7964000000000002</v>
      </c>
      <c r="H1474">
        <v>39.302500000000002</v>
      </c>
      <c r="I1474" s="60">
        <v>45001</v>
      </c>
      <c r="J1474" s="60">
        <v>48654</v>
      </c>
      <c r="K1474">
        <v>3.68</v>
      </c>
      <c r="L1474" t="s">
        <v>3248</v>
      </c>
      <c r="M1474">
        <v>3.8E-3</v>
      </c>
      <c r="N1474" t="str">
        <f>_xll.IMDP("BND",D1474,$N$1,A1474)</f>
        <v>일반</v>
      </c>
      <c r="O1474">
        <f t="shared" ref="O1474:O1537" si="23">M1474*G1474</f>
        <v>2.2026320000000002E-2</v>
      </c>
    </row>
    <row r="1475" spans="1:15" x14ac:dyDescent="0.3">
      <c r="A1475" s="60">
        <v>46205</v>
      </c>
      <c r="B1475" t="s">
        <v>2687</v>
      </c>
      <c r="C1475" t="s">
        <v>3502</v>
      </c>
      <c r="D1475" t="s">
        <v>5386</v>
      </c>
      <c r="E1475" t="s">
        <v>5387</v>
      </c>
      <c r="F1475">
        <v>3.98</v>
      </c>
      <c r="G1475">
        <v>1.7126999999999999</v>
      </c>
      <c r="H1475">
        <v>3.8308</v>
      </c>
      <c r="I1475" s="60">
        <v>45037</v>
      </c>
      <c r="J1475" s="60">
        <v>46864</v>
      </c>
      <c r="K1475">
        <v>3.68</v>
      </c>
      <c r="L1475" t="s">
        <v>3248</v>
      </c>
      <c r="M1475">
        <v>6.7999999999999996E-3</v>
      </c>
      <c r="N1475" t="str">
        <f>_xll.IMDP("BND",D1475,$N$1,A1475)</f>
        <v>일반</v>
      </c>
      <c r="O1475">
        <f t="shared" si="23"/>
        <v>1.1646359999999998E-2</v>
      </c>
    </row>
    <row r="1476" spans="1:15" x14ac:dyDescent="0.3">
      <c r="A1476" s="60">
        <v>46205</v>
      </c>
      <c r="B1476" t="s">
        <v>2687</v>
      </c>
      <c r="C1476" t="s">
        <v>3502</v>
      </c>
      <c r="D1476" t="s">
        <v>5388</v>
      </c>
      <c r="E1476" t="s">
        <v>5389</v>
      </c>
      <c r="F1476">
        <v>4.01</v>
      </c>
      <c r="G1476">
        <v>1.8936999999999999</v>
      </c>
      <c r="H1476">
        <v>4.5758999999999999</v>
      </c>
      <c r="I1476" s="60">
        <v>45106</v>
      </c>
      <c r="J1476" s="60">
        <v>46933</v>
      </c>
      <c r="K1476">
        <v>3.95</v>
      </c>
      <c r="L1476" t="s">
        <v>3248</v>
      </c>
      <c r="M1476">
        <v>3.8999999999999998E-3</v>
      </c>
      <c r="N1476" t="str">
        <f>_xll.IMDP("BND",D1476,$N$1,A1476)</f>
        <v>일반</v>
      </c>
      <c r="O1476">
        <f t="shared" si="23"/>
        <v>7.3854299999999993E-3</v>
      </c>
    </row>
    <row r="1477" spans="1:15" x14ac:dyDescent="0.3">
      <c r="A1477" s="60">
        <v>46205</v>
      </c>
      <c r="B1477" t="s">
        <v>2687</v>
      </c>
      <c r="C1477" t="s">
        <v>3502</v>
      </c>
      <c r="D1477" t="s">
        <v>5390</v>
      </c>
      <c r="E1477" t="s">
        <v>5391</v>
      </c>
      <c r="F1477">
        <v>4.32</v>
      </c>
      <c r="G1477">
        <v>6.4547999999999996</v>
      </c>
      <c r="H1477">
        <v>49.017499999999998</v>
      </c>
      <c r="I1477" s="60">
        <v>45336</v>
      </c>
      <c r="J1477" s="60">
        <v>48989</v>
      </c>
      <c r="K1477">
        <v>3.67</v>
      </c>
      <c r="L1477" t="s">
        <v>3248</v>
      </c>
      <c r="M1477">
        <v>6.4999999999999997E-3</v>
      </c>
      <c r="N1477" t="str">
        <f>_xll.IMDP("BND",D1477,$N$1,A1477)</f>
        <v>일반</v>
      </c>
      <c r="O1477">
        <f t="shared" si="23"/>
        <v>4.1956199999999999E-2</v>
      </c>
    </row>
    <row r="1478" spans="1:15" x14ac:dyDescent="0.3">
      <c r="A1478" s="60">
        <v>46205</v>
      </c>
      <c r="B1478" t="s">
        <v>2687</v>
      </c>
      <c r="C1478" t="s">
        <v>3502</v>
      </c>
      <c r="D1478" t="s">
        <v>5392</v>
      </c>
      <c r="E1478" t="s">
        <v>5393</v>
      </c>
      <c r="F1478">
        <v>4.07</v>
      </c>
      <c r="G1478">
        <v>2.5364</v>
      </c>
      <c r="H1478">
        <v>7.8897000000000004</v>
      </c>
      <c r="I1478" s="60">
        <v>45372</v>
      </c>
      <c r="J1478" s="60">
        <v>47198</v>
      </c>
      <c r="K1478">
        <v>3.56</v>
      </c>
      <c r="L1478" t="s">
        <v>3248</v>
      </c>
      <c r="M1478">
        <v>6.1999999999999998E-3</v>
      </c>
      <c r="N1478" t="str">
        <f>_xll.IMDP("BND",D1478,$N$1,A1478)</f>
        <v>일반</v>
      </c>
      <c r="O1478">
        <f t="shared" si="23"/>
        <v>1.5725679999999999E-2</v>
      </c>
    </row>
    <row r="1479" spans="1:15" x14ac:dyDescent="0.3">
      <c r="A1479" s="60">
        <v>46205</v>
      </c>
      <c r="B1479" t="s">
        <v>2687</v>
      </c>
      <c r="C1479" t="s">
        <v>3502</v>
      </c>
      <c r="D1479" t="s">
        <v>5394</v>
      </c>
      <c r="E1479" t="s">
        <v>5395</v>
      </c>
      <c r="F1479">
        <v>4.1100000000000003</v>
      </c>
      <c r="G1479">
        <v>2.9344999999999999</v>
      </c>
      <c r="H1479">
        <v>10.363799999999999</v>
      </c>
      <c r="I1479" s="60">
        <v>45533</v>
      </c>
      <c r="J1479" s="60">
        <v>47359</v>
      </c>
      <c r="K1479">
        <v>3.15</v>
      </c>
      <c r="L1479" t="s">
        <v>3248</v>
      </c>
      <c r="M1479">
        <v>2.3999999999999998E-3</v>
      </c>
      <c r="N1479" t="str">
        <f>_xll.IMDP("BND",D1479,$N$1,A1479)</f>
        <v>일반</v>
      </c>
      <c r="O1479">
        <f t="shared" si="23"/>
        <v>7.0427999999999992E-3</v>
      </c>
    </row>
    <row r="1480" spans="1:15" x14ac:dyDescent="0.3">
      <c r="A1480" s="60">
        <v>46205</v>
      </c>
      <c r="B1480" t="s">
        <v>2687</v>
      </c>
      <c r="C1480" t="s">
        <v>3502</v>
      </c>
      <c r="D1480" t="s">
        <v>2020</v>
      </c>
      <c r="E1480" t="s">
        <v>2022</v>
      </c>
      <c r="F1480">
        <v>4.55</v>
      </c>
      <c r="G1480">
        <v>17.087599999999998</v>
      </c>
      <c r="H1480">
        <v>402.04070000000002</v>
      </c>
      <c r="I1480" s="60">
        <v>45548</v>
      </c>
      <c r="J1480" s="60">
        <v>56503</v>
      </c>
      <c r="K1480">
        <v>3</v>
      </c>
      <c r="L1480" t="s">
        <v>3248</v>
      </c>
      <c r="M1480">
        <v>4.4000000000000003E-3</v>
      </c>
      <c r="N1480" t="str">
        <f>_xll.IMDP("BND",D1480,$N$1,A1480)</f>
        <v>일반</v>
      </c>
      <c r="O1480">
        <f t="shared" si="23"/>
        <v>7.5185439999999992E-2</v>
      </c>
    </row>
    <row r="1481" spans="1:15" x14ac:dyDescent="0.3">
      <c r="A1481" s="60">
        <v>46205</v>
      </c>
      <c r="B1481" t="s">
        <v>2687</v>
      </c>
      <c r="C1481" t="s">
        <v>3502</v>
      </c>
      <c r="D1481" t="s">
        <v>5396</v>
      </c>
      <c r="E1481" t="s">
        <v>5397</v>
      </c>
      <c r="F1481">
        <v>4.55</v>
      </c>
      <c r="G1481">
        <v>17.1356</v>
      </c>
      <c r="H1481">
        <v>403.65359999999998</v>
      </c>
      <c r="I1481" s="60">
        <v>45589</v>
      </c>
      <c r="J1481" s="60">
        <v>56545</v>
      </c>
      <c r="K1481">
        <v>3.05</v>
      </c>
      <c r="L1481" t="s">
        <v>3248</v>
      </c>
      <c r="M1481">
        <v>8.3999999999999995E-3</v>
      </c>
      <c r="N1481" t="str">
        <f>_xll.IMDP("BND",D1481,$N$1,A1481)</f>
        <v>일반</v>
      </c>
      <c r="O1481">
        <f t="shared" si="23"/>
        <v>0.14393903999999999</v>
      </c>
    </row>
    <row r="1482" spans="1:15" x14ac:dyDescent="0.3">
      <c r="A1482" s="60">
        <v>46205</v>
      </c>
      <c r="B1482" t="s">
        <v>2687</v>
      </c>
      <c r="C1482" t="s">
        <v>3502</v>
      </c>
      <c r="D1482" t="s">
        <v>5398</v>
      </c>
      <c r="E1482" t="s">
        <v>5399</v>
      </c>
      <c r="F1482">
        <v>4.13</v>
      </c>
      <c r="G1482">
        <v>3.1551999999999998</v>
      </c>
      <c r="H1482">
        <v>11.8179</v>
      </c>
      <c r="I1482" s="60">
        <v>45617</v>
      </c>
      <c r="J1482" s="60">
        <v>47443</v>
      </c>
      <c r="K1482">
        <v>3.17</v>
      </c>
      <c r="L1482" t="s">
        <v>3248</v>
      </c>
      <c r="M1482">
        <v>7.4999999999999997E-3</v>
      </c>
      <c r="N1482" t="str">
        <f>_xll.IMDP("BND",D1482,$N$1,A1482)</f>
        <v>일반</v>
      </c>
      <c r="O1482">
        <f t="shared" si="23"/>
        <v>2.3663999999999998E-2</v>
      </c>
    </row>
    <row r="1483" spans="1:15" x14ac:dyDescent="0.3">
      <c r="A1483" s="60">
        <v>46205</v>
      </c>
      <c r="B1483" t="s">
        <v>2687</v>
      </c>
      <c r="C1483" t="s">
        <v>3502</v>
      </c>
      <c r="D1483" t="s">
        <v>5400</v>
      </c>
      <c r="E1483" t="s">
        <v>5401</v>
      </c>
      <c r="F1483">
        <v>3.95</v>
      </c>
      <c r="G1483">
        <v>1.5583</v>
      </c>
      <c r="H1483">
        <v>3.2382</v>
      </c>
      <c r="I1483" s="60">
        <v>45708</v>
      </c>
      <c r="J1483" s="60">
        <v>46801</v>
      </c>
      <c r="K1483">
        <v>2.84</v>
      </c>
      <c r="L1483" t="s">
        <v>3248</v>
      </c>
      <c r="M1483">
        <v>2.3999999999999998E-3</v>
      </c>
      <c r="N1483" t="str">
        <f>_xll.IMDP("BND",D1483,$N$1,A1483)</f>
        <v>일반</v>
      </c>
      <c r="O1483">
        <f t="shared" si="23"/>
        <v>3.7399199999999999E-3</v>
      </c>
    </row>
    <row r="1484" spans="1:15" x14ac:dyDescent="0.3">
      <c r="A1484" s="60">
        <v>46205</v>
      </c>
      <c r="B1484" t="s">
        <v>2687</v>
      </c>
      <c r="C1484" t="s">
        <v>3502</v>
      </c>
      <c r="D1484" t="s">
        <v>5402</v>
      </c>
      <c r="E1484" t="s">
        <v>5403</v>
      </c>
      <c r="F1484">
        <v>4.1500000000000004</v>
      </c>
      <c r="G1484">
        <v>3.4291</v>
      </c>
      <c r="H1484">
        <v>13.882</v>
      </c>
      <c r="I1484" s="60">
        <v>45730</v>
      </c>
      <c r="J1484" s="60">
        <v>47556</v>
      </c>
      <c r="K1484">
        <v>2.87</v>
      </c>
      <c r="L1484" t="s">
        <v>3248</v>
      </c>
      <c r="M1484">
        <v>4.5999999999999999E-3</v>
      </c>
      <c r="N1484" t="str">
        <f>_xll.IMDP("BND",D1484,$N$1,A1484)</f>
        <v>일반</v>
      </c>
      <c r="O1484">
        <f t="shared" si="23"/>
        <v>1.5773860000000001E-2</v>
      </c>
    </row>
    <row r="1485" spans="1:15" x14ac:dyDescent="0.3">
      <c r="A1485" s="60">
        <v>46205</v>
      </c>
      <c r="B1485" t="s">
        <v>2687</v>
      </c>
      <c r="C1485" t="s">
        <v>3502</v>
      </c>
      <c r="D1485" t="s">
        <v>5404</v>
      </c>
      <c r="E1485" t="s">
        <v>5405</v>
      </c>
      <c r="F1485">
        <v>4.34</v>
      </c>
      <c r="G1485">
        <v>7.6124999999999998</v>
      </c>
      <c r="H1485">
        <v>66.655299999999997</v>
      </c>
      <c r="I1485" s="60">
        <v>45777</v>
      </c>
      <c r="J1485" s="60">
        <v>49429</v>
      </c>
      <c r="K1485">
        <v>2.76</v>
      </c>
      <c r="L1485" t="s">
        <v>3248</v>
      </c>
      <c r="M1485">
        <v>3.3999999999999998E-3</v>
      </c>
      <c r="N1485" t="str">
        <f>_xll.IMDP("BND",D1485,$N$1,A1485)</f>
        <v>일반</v>
      </c>
      <c r="O1485">
        <f t="shared" si="23"/>
        <v>2.5882499999999999E-2</v>
      </c>
    </row>
    <row r="1486" spans="1:15" x14ac:dyDescent="0.3">
      <c r="A1486" s="60">
        <v>46205</v>
      </c>
      <c r="B1486" t="s">
        <v>2687</v>
      </c>
      <c r="C1486" t="s">
        <v>3502</v>
      </c>
      <c r="D1486" t="s">
        <v>5406</v>
      </c>
      <c r="E1486" t="s">
        <v>5407</v>
      </c>
      <c r="F1486">
        <v>3.99</v>
      </c>
      <c r="G1486">
        <v>1.7770999999999999</v>
      </c>
      <c r="H1486">
        <v>4.0708000000000002</v>
      </c>
      <c r="I1486" s="60">
        <v>45786</v>
      </c>
      <c r="J1486" s="60">
        <v>46882</v>
      </c>
      <c r="K1486">
        <v>2.5499999999999998</v>
      </c>
      <c r="L1486" t="s">
        <v>3248</v>
      </c>
      <c r="M1486">
        <v>7.1000000000000004E-3</v>
      </c>
      <c r="N1486" t="str">
        <f>_xll.IMDP("BND",D1486,$N$1,A1486)</f>
        <v>일반</v>
      </c>
      <c r="O1486">
        <f t="shared" si="23"/>
        <v>1.2617410000000001E-2</v>
      </c>
    </row>
    <row r="1487" spans="1:15" x14ac:dyDescent="0.3">
      <c r="A1487" s="60">
        <v>46205</v>
      </c>
      <c r="B1487" t="s">
        <v>2687</v>
      </c>
      <c r="C1487" t="s">
        <v>3502</v>
      </c>
      <c r="D1487" t="s">
        <v>5408</v>
      </c>
      <c r="E1487" t="s">
        <v>5409</v>
      </c>
      <c r="F1487">
        <v>4.55</v>
      </c>
      <c r="G1487">
        <v>17.736599999999999</v>
      </c>
      <c r="H1487">
        <v>428.90989999999999</v>
      </c>
      <c r="I1487" s="60">
        <v>45828</v>
      </c>
      <c r="J1487" s="60">
        <v>56783</v>
      </c>
      <c r="K1487">
        <v>2.82</v>
      </c>
      <c r="L1487" t="s">
        <v>3248</v>
      </c>
      <c r="M1487">
        <v>4.4999999999999997E-3</v>
      </c>
      <c r="N1487" t="str">
        <f>_xll.IMDP("BND",D1487,$N$1,A1487)</f>
        <v>일반</v>
      </c>
      <c r="O1487">
        <f t="shared" si="23"/>
        <v>7.9814699999999988E-2</v>
      </c>
    </row>
    <row r="1488" spans="1:15" x14ac:dyDescent="0.3">
      <c r="A1488" s="60">
        <v>46205</v>
      </c>
      <c r="B1488" t="s">
        <v>2687</v>
      </c>
      <c r="C1488" t="s">
        <v>3502</v>
      </c>
      <c r="D1488" t="s">
        <v>5410</v>
      </c>
      <c r="E1488" t="s">
        <v>5411</v>
      </c>
      <c r="F1488">
        <v>4.2</v>
      </c>
      <c r="G1488">
        <v>3.9512999999999998</v>
      </c>
      <c r="H1488">
        <v>18.189</v>
      </c>
      <c r="I1488" s="60">
        <v>45947</v>
      </c>
      <c r="J1488" s="60">
        <v>47773</v>
      </c>
      <c r="K1488">
        <v>2.88</v>
      </c>
      <c r="L1488" t="s">
        <v>3248</v>
      </c>
      <c r="M1488">
        <v>2.3E-3</v>
      </c>
      <c r="N1488" t="str">
        <f>_xll.IMDP("BND",D1488,$N$1,A1488)</f>
        <v>일반</v>
      </c>
      <c r="O1488">
        <f t="shared" si="23"/>
        <v>9.0879899999999989E-3</v>
      </c>
    </row>
    <row r="1489" spans="1:15" x14ac:dyDescent="0.3">
      <c r="A1489" s="60">
        <v>46205</v>
      </c>
      <c r="B1489" t="s">
        <v>2687</v>
      </c>
      <c r="C1489" t="s">
        <v>3502</v>
      </c>
      <c r="D1489" t="s">
        <v>5412</v>
      </c>
      <c r="E1489" t="s">
        <v>5413</v>
      </c>
      <c r="F1489">
        <v>4.0599999999999996</v>
      </c>
      <c r="G1489">
        <v>2.4744000000000002</v>
      </c>
      <c r="H1489">
        <v>7.4805999999999999</v>
      </c>
      <c r="I1489" s="60">
        <v>45979</v>
      </c>
      <c r="J1489" s="60">
        <v>47165</v>
      </c>
      <c r="K1489">
        <v>3.18</v>
      </c>
      <c r="L1489" t="s">
        <v>3248</v>
      </c>
      <c r="M1489">
        <v>1.9400000000000001E-2</v>
      </c>
      <c r="N1489" t="str">
        <f>_xll.IMDP("BND",D1489,$N$1,A1489)</f>
        <v>일반</v>
      </c>
      <c r="O1489">
        <f t="shared" si="23"/>
        <v>4.8003360000000002E-2</v>
      </c>
    </row>
    <row r="1490" spans="1:15" x14ac:dyDescent="0.3">
      <c r="A1490" s="60">
        <v>46205</v>
      </c>
      <c r="B1490" t="s">
        <v>2687</v>
      </c>
      <c r="C1490" t="s">
        <v>3502</v>
      </c>
      <c r="D1490" t="s">
        <v>5414</v>
      </c>
      <c r="E1490" t="s">
        <v>5415</v>
      </c>
      <c r="F1490">
        <v>4.08</v>
      </c>
      <c r="G1490">
        <v>2.6116999999999999</v>
      </c>
      <c r="H1490">
        <v>8.3168000000000006</v>
      </c>
      <c r="I1490" s="60">
        <v>46134</v>
      </c>
      <c r="J1490" s="60">
        <v>47228</v>
      </c>
      <c r="K1490">
        <v>3.64</v>
      </c>
      <c r="L1490" t="s">
        <v>3248</v>
      </c>
      <c r="M1490">
        <v>4.7999999999999996E-3</v>
      </c>
      <c r="N1490" t="str">
        <f>_xll.IMDP("BND",D1490,$N$1,A1490)</f>
        <v>일반</v>
      </c>
      <c r="O1490">
        <f t="shared" si="23"/>
        <v>1.2536159999999999E-2</v>
      </c>
    </row>
    <row r="1491" spans="1:15" x14ac:dyDescent="0.3">
      <c r="A1491" s="60">
        <v>46205</v>
      </c>
      <c r="B1491" t="s">
        <v>2687</v>
      </c>
      <c r="C1491" t="s">
        <v>3502</v>
      </c>
      <c r="D1491" t="s">
        <v>5416</v>
      </c>
      <c r="E1491" t="s">
        <v>5417</v>
      </c>
      <c r="F1491">
        <v>4.3899999999999997</v>
      </c>
      <c r="G1491">
        <v>9.4641999999999999</v>
      </c>
      <c r="H1491">
        <v>103.5214</v>
      </c>
      <c r="I1491" s="60">
        <v>43005</v>
      </c>
      <c r="J1491" s="60">
        <v>50310</v>
      </c>
      <c r="K1491">
        <v>2.4</v>
      </c>
      <c r="L1491" t="s">
        <v>3248</v>
      </c>
      <c r="M1491">
        <v>4.0000000000000001E-3</v>
      </c>
      <c r="N1491" t="str">
        <f>_xll.IMDP("BND",D1491,$N$1,A1491)</f>
        <v>일반</v>
      </c>
      <c r="O1491">
        <f t="shared" si="23"/>
        <v>3.7856800000000003E-2</v>
      </c>
    </row>
    <row r="1492" spans="1:15" x14ac:dyDescent="0.3">
      <c r="A1492" s="60">
        <v>46205</v>
      </c>
      <c r="B1492" t="s">
        <v>2687</v>
      </c>
      <c r="C1492" t="s">
        <v>3502</v>
      </c>
      <c r="D1492" t="s">
        <v>5418</v>
      </c>
      <c r="E1492" t="s">
        <v>5419</v>
      </c>
      <c r="F1492">
        <v>4.54</v>
      </c>
      <c r="G1492">
        <v>15.0944</v>
      </c>
      <c r="H1492">
        <v>287.94450000000001</v>
      </c>
      <c r="I1492" s="60">
        <v>43063</v>
      </c>
      <c r="J1492" s="60">
        <v>54020</v>
      </c>
      <c r="K1492">
        <v>2.66</v>
      </c>
      <c r="L1492" t="s">
        <v>3248</v>
      </c>
      <c r="M1492">
        <v>6.1000000000000004E-3</v>
      </c>
      <c r="N1492" t="str">
        <f>_xll.IMDP("BND",D1492,$N$1,A1492)</f>
        <v>일반</v>
      </c>
      <c r="O1492">
        <f t="shared" si="23"/>
        <v>9.2075840000000006E-2</v>
      </c>
    </row>
    <row r="1493" spans="1:15" x14ac:dyDescent="0.3">
      <c r="A1493" s="60">
        <v>46205</v>
      </c>
      <c r="B1493" t="s">
        <v>2687</v>
      </c>
      <c r="C1493" t="s">
        <v>3502</v>
      </c>
      <c r="D1493" t="s">
        <v>5420</v>
      </c>
      <c r="E1493" t="s">
        <v>5421</v>
      </c>
      <c r="F1493">
        <v>4.43</v>
      </c>
      <c r="G1493">
        <v>11.9588</v>
      </c>
      <c r="H1493">
        <v>167.6533</v>
      </c>
      <c r="I1493" s="60">
        <v>44281</v>
      </c>
      <c r="J1493" s="60">
        <v>51586</v>
      </c>
      <c r="K1493">
        <v>2.15</v>
      </c>
      <c r="L1493" t="s">
        <v>3248</v>
      </c>
      <c r="M1493">
        <v>1.8E-3</v>
      </c>
      <c r="N1493" t="str">
        <f>_xll.IMDP("BND",D1493,$N$1,A1493)</f>
        <v>일반</v>
      </c>
      <c r="O1493">
        <f t="shared" si="23"/>
        <v>2.1525840000000001E-2</v>
      </c>
    </row>
    <row r="1494" spans="1:15" x14ac:dyDescent="0.3">
      <c r="A1494" s="60">
        <v>46205</v>
      </c>
      <c r="B1494" t="s">
        <v>2687</v>
      </c>
      <c r="C1494" t="s">
        <v>3502</v>
      </c>
      <c r="D1494" t="s">
        <v>5422</v>
      </c>
      <c r="E1494" t="s">
        <v>5423</v>
      </c>
      <c r="F1494">
        <v>4.57</v>
      </c>
      <c r="G1494">
        <v>17.017499999999998</v>
      </c>
      <c r="H1494">
        <v>376.62599999999998</v>
      </c>
      <c r="I1494" s="60">
        <v>44519</v>
      </c>
      <c r="J1494" s="60">
        <v>55476</v>
      </c>
      <c r="K1494">
        <v>2.4300000000000002</v>
      </c>
      <c r="L1494" t="s">
        <v>3248</v>
      </c>
      <c r="M1494">
        <v>3.8999999999999998E-3</v>
      </c>
      <c r="N1494" t="str">
        <f>_xll.IMDP("BND",D1494,$N$1,A1494)</f>
        <v>일반</v>
      </c>
      <c r="O1494">
        <f t="shared" si="23"/>
        <v>6.636824999999999E-2</v>
      </c>
    </row>
    <row r="1495" spans="1:15" x14ac:dyDescent="0.3">
      <c r="A1495" s="60">
        <v>46205</v>
      </c>
      <c r="B1495" t="s">
        <v>2687</v>
      </c>
      <c r="C1495" t="s">
        <v>3502</v>
      </c>
      <c r="D1495" t="s">
        <v>5424</v>
      </c>
      <c r="E1495" t="s">
        <v>5425</v>
      </c>
      <c r="F1495">
        <v>4.4400000000000004</v>
      </c>
      <c r="G1495">
        <v>12.36</v>
      </c>
      <c r="H1495">
        <v>180.09540000000001</v>
      </c>
      <c r="I1495" s="60">
        <v>44546</v>
      </c>
      <c r="J1495" s="60">
        <v>51851</v>
      </c>
      <c r="K1495">
        <v>2.31</v>
      </c>
      <c r="L1495" t="s">
        <v>3248</v>
      </c>
      <c r="M1495">
        <v>2.5999999999999999E-3</v>
      </c>
      <c r="N1495" t="str">
        <f>_xll.IMDP("BND",D1495,$N$1,A1495)</f>
        <v>일반</v>
      </c>
      <c r="O1495">
        <f t="shared" si="23"/>
        <v>3.2135999999999998E-2</v>
      </c>
    </row>
    <row r="1496" spans="1:15" x14ac:dyDescent="0.3">
      <c r="A1496" s="60">
        <v>46205</v>
      </c>
      <c r="B1496" t="s">
        <v>2687</v>
      </c>
      <c r="C1496" t="s">
        <v>3502</v>
      </c>
      <c r="D1496" t="s">
        <v>5426</v>
      </c>
      <c r="E1496" t="s">
        <v>5427</v>
      </c>
      <c r="F1496">
        <v>4.4400000000000004</v>
      </c>
      <c r="G1496">
        <v>11.9841</v>
      </c>
      <c r="H1496">
        <v>174.756</v>
      </c>
      <c r="I1496" s="60">
        <v>44644</v>
      </c>
      <c r="J1496" s="60">
        <v>51949</v>
      </c>
      <c r="K1496">
        <v>2.91</v>
      </c>
      <c r="L1496" t="s">
        <v>3248</v>
      </c>
      <c r="M1496">
        <v>4.4000000000000003E-3</v>
      </c>
      <c r="N1496" t="str">
        <f>_xll.IMDP("BND",D1496,$N$1,A1496)</f>
        <v>일반</v>
      </c>
      <c r="O1496">
        <f t="shared" si="23"/>
        <v>5.2730039999999999E-2</v>
      </c>
    </row>
    <row r="1497" spans="1:15" x14ac:dyDescent="0.3">
      <c r="A1497" s="60">
        <v>46205</v>
      </c>
      <c r="B1497" t="s">
        <v>2687</v>
      </c>
      <c r="C1497" t="s">
        <v>3502</v>
      </c>
      <c r="D1497" t="s">
        <v>5428</v>
      </c>
      <c r="E1497" t="s">
        <v>5429</v>
      </c>
      <c r="F1497">
        <v>4.4400000000000004</v>
      </c>
      <c r="G1497">
        <v>11.7079</v>
      </c>
      <c r="H1497">
        <v>169.37520000000001</v>
      </c>
      <c r="I1497" s="60">
        <v>44673</v>
      </c>
      <c r="J1497" s="60">
        <v>51978</v>
      </c>
      <c r="K1497">
        <v>3.45</v>
      </c>
      <c r="L1497" t="s">
        <v>3248</v>
      </c>
      <c r="M1497">
        <v>3.3999999999999998E-3</v>
      </c>
      <c r="N1497" t="str">
        <f>_xll.IMDP("BND",D1497,$N$1,A1497)</f>
        <v>일반</v>
      </c>
      <c r="O1497">
        <f t="shared" si="23"/>
        <v>3.9806859999999999E-2</v>
      </c>
    </row>
    <row r="1498" spans="1:15" x14ac:dyDescent="0.3">
      <c r="A1498" s="60">
        <v>46205</v>
      </c>
      <c r="B1498" t="s">
        <v>2687</v>
      </c>
      <c r="C1498" t="s">
        <v>3502</v>
      </c>
      <c r="D1498" t="s">
        <v>5430</v>
      </c>
      <c r="E1498" t="s">
        <v>5431</v>
      </c>
      <c r="F1498">
        <v>4.46</v>
      </c>
      <c r="G1498">
        <v>12.0564</v>
      </c>
      <c r="H1498">
        <v>182.52209999999999</v>
      </c>
      <c r="I1498" s="60">
        <v>45014</v>
      </c>
      <c r="J1498" s="60">
        <v>52319</v>
      </c>
      <c r="K1498">
        <v>3.61</v>
      </c>
      <c r="L1498" t="s">
        <v>3248</v>
      </c>
      <c r="M1498">
        <v>4.7999999999999996E-3</v>
      </c>
      <c r="N1498" t="str">
        <f>_xll.IMDP("BND",D1498,$N$1,A1498)</f>
        <v>일반</v>
      </c>
      <c r="O1498">
        <f t="shared" si="23"/>
        <v>5.7870719999999994E-2</v>
      </c>
    </row>
    <row r="1499" spans="1:15" x14ac:dyDescent="0.3">
      <c r="A1499" s="60">
        <v>46205</v>
      </c>
      <c r="B1499" t="s">
        <v>2687</v>
      </c>
      <c r="C1499" t="s">
        <v>3502</v>
      </c>
      <c r="D1499" t="s">
        <v>5432</v>
      </c>
      <c r="E1499" t="s">
        <v>5433</v>
      </c>
      <c r="F1499">
        <v>4.46</v>
      </c>
      <c r="G1499">
        <v>12.0647</v>
      </c>
      <c r="H1499">
        <v>182.875</v>
      </c>
      <c r="I1499" s="60">
        <v>45037</v>
      </c>
      <c r="J1499" s="60">
        <v>52342</v>
      </c>
      <c r="K1499">
        <v>3.69</v>
      </c>
      <c r="L1499" t="s">
        <v>3248</v>
      </c>
      <c r="M1499">
        <v>4.0000000000000001E-3</v>
      </c>
      <c r="N1499" t="str">
        <f>_xll.IMDP("BND",D1499,$N$1,A1499)</f>
        <v>일반</v>
      </c>
      <c r="O1499">
        <f t="shared" si="23"/>
        <v>4.8258800000000004E-2</v>
      </c>
    </row>
    <row r="1500" spans="1:15" x14ac:dyDescent="0.3">
      <c r="A1500" s="60">
        <v>46205</v>
      </c>
      <c r="B1500" t="s">
        <v>2687</v>
      </c>
      <c r="C1500" t="s">
        <v>3502</v>
      </c>
      <c r="D1500" t="s">
        <v>5434</v>
      </c>
      <c r="E1500" t="s">
        <v>5435</v>
      </c>
      <c r="F1500">
        <v>4.3099999999999996</v>
      </c>
      <c r="G1500">
        <v>6.0841000000000003</v>
      </c>
      <c r="H1500">
        <v>43.8155</v>
      </c>
      <c r="I1500" s="60">
        <v>45194</v>
      </c>
      <c r="J1500" s="60">
        <v>48845</v>
      </c>
      <c r="K1500">
        <v>4.3099999999999996</v>
      </c>
      <c r="L1500" t="s">
        <v>3248</v>
      </c>
      <c r="M1500">
        <v>2.3999999999999998E-3</v>
      </c>
      <c r="N1500" t="str">
        <f>_xll.IMDP("BND",D1500,$N$1,A1500)</f>
        <v>일반</v>
      </c>
      <c r="O1500">
        <f t="shared" si="23"/>
        <v>1.460184E-2</v>
      </c>
    </row>
    <row r="1501" spans="1:15" x14ac:dyDescent="0.3">
      <c r="A1501" s="60">
        <v>46205</v>
      </c>
      <c r="B1501" t="s">
        <v>2687</v>
      </c>
      <c r="C1501" t="s">
        <v>3502</v>
      </c>
      <c r="D1501" t="s">
        <v>2154</v>
      </c>
      <c r="E1501" t="s">
        <v>2155</v>
      </c>
      <c r="F1501">
        <v>4.04</v>
      </c>
      <c r="G1501">
        <v>2.1608999999999998</v>
      </c>
      <c r="H1501">
        <v>5.8760000000000003</v>
      </c>
      <c r="I1501" s="60">
        <v>45225</v>
      </c>
      <c r="J1501" s="60">
        <v>47052</v>
      </c>
      <c r="K1501">
        <v>4.63</v>
      </c>
      <c r="L1501" t="s">
        <v>3248</v>
      </c>
      <c r="M1501">
        <v>6.8999999999999999E-3</v>
      </c>
      <c r="N1501" t="str">
        <f>_xll.IMDP("BND",D1501,$N$1,A1501)</f>
        <v>일반</v>
      </c>
      <c r="O1501">
        <f t="shared" si="23"/>
        <v>1.4910209999999998E-2</v>
      </c>
    </row>
    <row r="1502" spans="1:15" x14ac:dyDescent="0.3">
      <c r="A1502" s="60">
        <v>46205</v>
      </c>
      <c r="B1502" t="s">
        <v>2687</v>
      </c>
      <c r="C1502" t="s">
        <v>3502</v>
      </c>
      <c r="D1502" t="s">
        <v>5436</v>
      </c>
      <c r="E1502" t="s">
        <v>5437</v>
      </c>
      <c r="F1502">
        <v>3.41</v>
      </c>
      <c r="G1502">
        <v>0.61470000000000002</v>
      </c>
      <c r="H1502">
        <v>0.68420000000000003</v>
      </c>
      <c r="I1502" s="60">
        <v>45343</v>
      </c>
      <c r="J1502" s="60">
        <v>46437</v>
      </c>
      <c r="K1502">
        <v>3.62</v>
      </c>
      <c r="L1502" t="s">
        <v>3248</v>
      </c>
      <c r="M1502">
        <v>6.7999999999999996E-3</v>
      </c>
      <c r="N1502" t="str">
        <f>_xll.IMDP("BND",D1502,$N$1,A1502)</f>
        <v>일반</v>
      </c>
      <c r="O1502">
        <f t="shared" si="23"/>
        <v>4.1799599999999999E-3</v>
      </c>
    </row>
    <row r="1503" spans="1:15" x14ac:dyDescent="0.3">
      <c r="A1503" s="60">
        <v>46205</v>
      </c>
      <c r="B1503" t="s">
        <v>2687</v>
      </c>
      <c r="C1503" t="s">
        <v>3502</v>
      </c>
      <c r="D1503" t="s">
        <v>5438</v>
      </c>
      <c r="E1503" t="s">
        <v>5439</v>
      </c>
      <c r="F1503">
        <v>3.5</v>
      </c>
      <c r="G1503">
        <v>0.70740000000000003</v>
      </c>
      <c r="H1503">
        <v>0.85199999999999998</v>
      </c>
      <c r="I1503" s="60">
        <v>45376</v>
      </c>
      <c r="J1503" s="60">
        <v>46471</v>
      </c>
      <c r="K1503">
        <v>3.47</v>
      </c>
      <c r="L1503" t="s">
        <v>3248</v>
      </c>
      <c r="M1503">
        <v>1.46E-2</v>
      </c>
      <c r="N1503" t="str">
        <f>_xll.IMDP("BND",D1503,$N$1,A1503)</f>
        <v>일반</v>
      </c>
      <c r="O1503">
        <f t="shared" si="23"/>
        <v>1.032804E-2</v>
      </c>
    </row>
    <row r="1504" spans="1:15" x14ac:dyDescent="0.3">
      <c r="A1504" s="60">
        <v>46205</v>
      </c>
      <c r="B1504" t="s">
        <v>2687</v>
      </c>
      <c r="C1504" t="s">
        <v>3502</v>
      </c>
      <c r="D1504" t="s">
        <v>5440</v>
      </c>
      <c r="E1504" t="s">
        <v>5441</v>
      </c>
      <c r="F1504">
        <v>4.49</v>
      </c>
      <c r="G1504">
        <v>13.0299</v>
      </c>
      <c r="H1504">
        <v>213.63460000000001</v>
      </c>
      <c r="I1504" s="60">
        <v>45533</v>
      </c>
      <c r="J1504" s="60">
        <v>52838</v>
      </c>
      <c r="K1504">
        <v>3.15</v>
      </c>
      <c r="L1504" t="s">
        <v>3248</v>
      </c>
      <c r="M1504">
        <v>4.4999999999999997E-3</v>
      </c>
      <c r="N1504" t="str">
        <f>_xll.IMDP("BND",D1504,$N$1,A1504)</f>
        <v>일반</v>
      </c>
      <c r="O1504">
        <f t="shared" si="23"/>
        <v>5.8634549999999994E-2</v>
      </c>
    </row>
    <row r="1505" spans="1:15" x14ac:dyDescent="0.3">
      <c r="A1505" s="60">
        <v>46205</v>
      </c>
      <c r="B1505" t="s">
        <v>2687</v>
      </c>
      <c r="C1505" t="s">
        <v>3502</v>
      </c>
      <c r="D1505" t="s">
        <v>2085</v>
      </c>
      <c r="E1505" t="s">
        <v>2087</v>
      </c>
      <c r="F1505">
        <v>4.04</v>
      </c>
      <c r="G1505">
        <v>2.1861999999999999</v>
      </c>
      <c r="H1505">
        <v>5.9588000000000001</v>
      </c>
      <c r="I1505" s="60">
        <v>45589</v>
      </c>
      <c r="J1505" s="60">
        <v>47050</v>
      </c>
      <c r="K1505">
        <v>3.2</v>
      </c>
      <c r="L1505" t="s">
        <v>3248</v>
      </c>
      <c r="M1505">
        <v>4.7999999999999996E-3</v>
      </c>
      <c r="N1505" t="str">
        <f>_xll.IMDP("BND",D1505,$N$1,A1505)</f>
        <v>일반</v>
      </c>
      <c r="O1505">
        <f t="shared" si="23"/>
        <v>1.049376E-2</v>
      </c>
    </row>
    <row r="1506" spans="1:15" x14ac:dyDescent="0.3">
      <c r="A1506" s="60">
        <v>46205</v>
      </c>
      <c r="B1506" t="s">
        <v>2687</v>
      </c>
      <c r="C1506" t="s">
        <v>3502</v>
      </c>
      <c r="D1506" t="s">
        <v>5442</v>
      </c>
      <c r="E1506" t="s">
        <v>5443</v>
      </c>
      <c r="F1506">
        <v>4.55</v>
      </c>
      <c r="G1506">
        <v>17.321200000000001</v>
      </c>
      <c r="H1506">
        <v>410.25360000000001</v>
      </c>
      <c r="I1506" s="60">
        <v>45617</v>
      </c>
      <c r="J1506" s="60">
        <v>56573</v>
      </c>
      <c r="K1506">
        <v>2.96</v>
      </c>
      <c r="L1506" t="s">
        <v>3248</v>
      </c>
      <c r="M1506">
        <v>3.5999999999999999E-3</v>
      </c>
      <c r="N1506" t="str">
        <f>_xll.IMDP("BND",D1506,$N$1,A1506)</f>
        <v>일반</v>
      </c>
      <c r="O1506">
        <f t="shared" si="23"/>
        <v>6.235632E-2</v>
      </c>
    </row>
    <row r="1507" spans="1:15" x14ac:dyDescent="0.3">
      <c r="A1507" s="60">
        <v>46205</v>
      </c>
      <c r="B1507" t="s">
        <v>2687</v>
      </c>
      <c r="C1507" t="s">
        <v>3502</v>
      </c>
      <c r="D1507" t="s">
        <v>5444</v>
      </c>
      <c r="E1507" t="s">
        <v>5445</v>
      </c>
      <c r="F1507">
        <v>4.1500000000000004</v>
      </c>
      <c r="G1507">
        <v>3.3609</v>
      </c>
      <c r="H1507">
        <v>13.3934</v>
      </c>
      <c r="I1507" s="60">
        <v>45708</v>
      </c>
      <c r="J1507" s="60">
        <v>47534</v>
      </c>
      <c r="K1507">
        <v>2.93</v>
      </c>
      <c r="L1507" t="s">
        <v>3248</v>
      </c>
      <c r="M1507">
        <v>6.1000000000000004E-3</v>
      </c>
      <c r="N1507" t="str">
        <f>_xll.IMDP("BND",D1507,$N$1,A1507)</f>
        <v>일반</v>
      </c>
      <c r="O1507">
        <f t="shared" si="23"/>
        <v>2.0501490000000001E-2</v>
      </c>
    </row>
    <row r="1508" spans="1:15" x14ac:dyDescent="0.3">
      <c r="A1508" s="60">
        <v>46205</v>
      </c>
      <c r="B1508" t="s">
        <v>2687</v>
      </c>
      <c r="C1508" t="s">
        <v>3502</v>
      </c>
      <c r="D1508" t="s">
        <v>5446</v>
      </c>
      <c r="E1508" t="s">
        <v>5447</v>
      </c>
      <c r="F1508">
        <v>4.55</v>
      </c>
      <c r="G1508">
        <v>17.680599999999998</v>
      </c>
      <c r="H1508">
        <v>426.97309999999999</v>
      </c>
      <c r="I1508" s="60">
        <v>45730</v>
      </c>
      <c r="J1508" s="60">
        <v>56685</v>
      </c>
      <c r="K1508">
        <v>2.68</v>
      </c>
      <c r="L1508" t="s">
        <v>3248</v>
      </c>
      <c r="M1508">
        <v>3.0000000000000001E-3</v>
      </c>
      <c r="N1508" t="str">
        <f>_xll.IMDP("BND",D1508,$N$1,A1508)</f>
        <v>일반</v>
      </c>
      <c r="O1508">
        <f t="shared" si="23"/>
        <v>5.3041799999999993E-2</v>
      </c>
    </row>
    <row r="1509" spans="1:15" x14ac:dyDescent="0.3">
      <c r="A1509" s="60">
        <v>46205</v>
      </c>
      <c r="B1509" t="s">
        <v>2687</v>
      </c>
      <c r="C1509" t="s">
        <v>3502</v>
      </c>
      <c r="D1509" t="s">
        <v>5448</v>
      </c>
      <c r="E1509" t="s">
        <v>5449</v>
      </c>
      <c r="F1509">
        <v>4.16</v>
      </c>
      <c r="G1509">
        <v>3.5857999999999999</v>
      </c>
      <c r="H1509">
        <v>15.0261</v>
      </c>
      <c r="I1509" s="60">
        <v>45786</v>
      </c>
      <c r="J1509" s="60">
        <v>47611</v>
      </c>
      <c r="K1509">
        <v>2.64</v>
      </c>
      <c r="L1509" t="s">
        <v>3248</v>
      </c>
      <c r="M1509">
        <v>4.1000000000000003E-3</v>
      </c>
      <c r="N1509" t="str">
        <f>_xll.IMDP("BND",D1509,$N$1,A1509)</f>
        <v>일반</v>
      </c>
      <c r="O1509">
        <f t="shared" si="23"/>
        <v>1.4701780000000001E-2</v>
      </c>
    </row>
    <row r="1510" spans="1:15" x14ac:dyDescent="0.3">
      <c r="A1510" s="60">
        <v>46205</v>
      </c>
      <c r="B1510" t="s">
        <v>2687</v>
      </c>
      <c r="C1510" t="s">
        <v>3502</v>
      </c>
      <c r="D1510" t="s">
        <v>5450</v>
      </c>
      <c r="E1510" t="s">
        <v>5451</v>
      </c>
      <c r="F1510">
        <v>4.34</v>
      </c>
      <c r="G1510">
        <v>7.6752000000000002</v>
      </c>
      <c r="H1510">
        <v>67.920900000000003</v>
      </c>
      <c r="I1510" s="60">
        <v>45828</v>
      </c>
      <c r="J1510" s="60">
        <v>49480</v>
      </c>
      <c r="K1510">
        <v>3.02</v>
      </c>
      <c r="L1510" t="s">
        <v>3248</v>
      </c>
      <c r="M1510">
        <v>3.8999999999999998E-3</v>
      </c>
      <c r="N1510" t="str">
        <f>_xll.IMDP("BND",D1510,$N$1,A1510)</f>
        <v>일반</v>
      </c>
      <c r="O1510">
        <f t="shared" si="23"/>
        <v>2.993328E-2</v>
      </c>
    </row>
    <row r="1511" spans="1:15" x14ac:dyDescent="0.3">
      <c r="A1511" s="60">
        <v>46205</v>
      </c>
      <c r="B1511" t="s">
        <v>2687</v>
      </c>
      <c r="C1511" t="s">
        <v>3502</v>
      </c>
      <c r="D1511" t="s">
        <v>5452</v>
      </c>
      <c r="E1511" t="s">
        <v>5453</v>
      </c>
      <c r="F1511">
        <v>4.3499999999999996</v>
      </c>
      <c r="G1511">
        <v>7.6188000000000002</v>
      </c>
      <c r="H1511">
        <v>67.924899999999994</v>
      </c>
      <c r="I1511" s="60">
        <v>45856</v>
      </c>
      <c r="J1511" s="60">
        <v>49508</v>
      </c>
      <c r="K1511">
        <v>3.04</v>
      </c>
      <c r="L1511" t="s">
        <v>3248</v>
      </c>
      <c r="M1511">
        <v>3.0999999999999999E-3</v>
      </c>
      <c r="N1511" t="str">
        <f>_xll.IMDP("BND",D1511,$N$1,A1511)</f>
        <v>일반</v>
      </c>
      <c r="O1511">
        <f t="shared" si="23"/>
        <v>2.3618279999999998E-2</v>
      </c>
    </row>
    <row r="1512" spans="1:15" x14ac:dyDescent="0.3">
      <c r="A1512" s="60">
        <v>46205</v>
      </c>
      <c r="B1512" t="s">
        <v>2687</v>
      </c>
      <c r="C1512" t="s">
        <v>3502</v>
      </c>
      <c r="D1512" t="s">
        <v>5454</v>
      </c>
      <c r="E1512" t="s">
        <v>5455</v>
      </c>
      <c r="F1512">
        <v>4.3499999999999996</v>
      </c>
      <c r="G1512">
        <v>7.8449999999999998</v>
      </c>
      <c r="H1512">
        <v>71.594399999999993</v>
      </c>
      <c r="I1512" s="60">
        <v>45947</v>
      </c>
      <c r="J1512" s="60">
        <v>49599</v>
      </c>
      <c r="K1512">
        <v>3.09</v>
      </c>
      <c r="L1512" t="s">
        <v>3248</v>
      </c>
      <c r="M1512">
        <v>2.2000000000000001E-3</v>
      </c>
      <c r="N1512" t="str">
        <f>_xll.IMDP("BND",D1512,$N$1,A1512)</f>
        <v>일반</v>
      </c>
      <c r="O1512">
        <f t="shared" si="23"/>
        <v>1.7259E-2</v>
      </c>
    </row>
    <row r="1513" spans="1:15" x14ac:dyDescent="0.3">
      <c r="A1513" s="60">
        <v>46205</v>
      </c>
      <c r="B1513" t="s">
        <v>2687</v>
      </c>
      <c r="C1513" t="s">
        <v>3502</v>
      </c>
      <c r="D1513" t="s">
        <v>5456</v>
      </c>
      <c r="E1513" t="s">
        <v>5457</v>
      </c>
      <c r="F1513">
        <v>4.0599999999999996</v>
      </c>
      <c r="G1513">
        <v>2.4157999999999999</v>
      </c>
      <c r="H1513">
        <v>7.2332000000000001</v>
      </c>
      <c r="I1513" s="60">
        <v>46059</v>
      </c>
      <c r="J1513" s="60">
        <v>47155</v>
      </c>
      <c r="K1513">
        <v>3.55</v>
      </c>
      <c r="L1513" t="s">
        <v>3248</v>
      </c>
      <c r="M1513">
        <v>4.7999999999999996E-3</v>
      </c>
      <c r="N1513" t="str">
        <f>_xll.IMDP("BND",D1513,$N$1,A1513)</f>
        <v>일반</v>
      </c>
      <c r="O1513">
        <f t="shared" si="23"/>
        <v>1.1595839999999998E-2</v>
      </c>
    </row>
    <row r="1514" spans="1:15" x14ac:dyDescent="0.3">
      <c r="A1514" s="60">
        <v>46205</v>
      </c>
      <c r="B1514" t="s">
        <v>2687</v>
      </c>
      <c r="C1514" t="s">
        <v>3502</v>
      </c>
      <c r="D1514" t="s">
        <v>5458</v>
      </c>
      <c r="E1514" t="s">
        <v>5459</v>
      </c>
      <c r="F1514">
        <v>4.21</v>
      </c>
      <c r="G1514">
        <v>3.9714</v>
      </c>
      <c r="H1514">
        <v>18.667899999999999</v>
      </c>
      <c r="I1514" s="60">
        <v>40529</v>
      </c>
      <c r="J1514" s="60">
        <v>47834</v>
      </c>
      <c r="K1514">
        <v>4.91</v>
      </c>
      <c r="L1514" t="s">
        <v>3248</v>
      </c>
      <c r="M1514">
        <v>5.0000000000000001E-3</v>
      </c>
      <c r="N1514" t="str">
        <f>_xll.IMDP("BND",D1514,$N$1,A1514)</f>
        <v>일반</v>
      </c>
      <c r="O1514">
        <f t="shared" si="23"/>
        <v>1.9857E-2</v>
      </c>
    </row>
    <row r="1515" spans="1:15" x14ac:dyDescent="0.3">
      <c r="A1515" s="60">
        <v>46205</v>
      </c>
      <c r="B1515" t="s">
        <v>2687</v>
      </c>
      <c r="C1515" t="s">
        <v>3502</v>
      </c>
      <c r="D1515" t="s">
        <v>5460</v>
      </c>
      <c r="E1515" t="s">
        <v>5461</v>
      </c>
      <c r="F1515">
        <v>4.16</v>
      </c>
      <c r="G1515">
        <v>3.5988000000000002</v>
      </c>
      <c r="H1515">
        <v>14.983000000000001</v>
      </c>
      <c r="I1515" s="60">
        <v>43938</v>
      </c>
      <c r="J1515" s="60">
        <v>47590</v>
      </c>
      <c r="K1515">
        <v>1.6</v>
      </c>
      <c r="L1515" t="s">
        <v>3248</v>
      </c>
      <c r="M1515">
        <v>3.0999999999999999E-3</v>
      </c>
      <c r="N1515" t="str">
        <f>_xll.IMDP("BND",D1515,$N$1,A1515)</f>
        <v>일반</v>
      </c>
      <c r="O1515">
        <f t="shared" si="23"/>
        <v>1.1156280000000001E-2</v>
      </c>
    </row>
    <row r="1516" spans="1:15" x14ac:dyDescent="0.3">
      <c r="A1516" s="60">
        <v>46205</v>
      </c>
      <c r="B1516" t="s">
        <v>2687</v>
      </c>
      <c r="C1516" t="s">
        <v>3502</v>
      </c>
      <c r="D1516" t="s">
        <v>5462</v>
      </c>
      <c r="E1516" t="s">
        <v>5463</v>
      </c>
      <c r="F1516">
        <v>3.89</v>
      </c>
      <c r="G1516">
        <v>1.3396999999999999</v>
      </c>
      <c r="H1516">
        <v>2.4613999999999998</v>
      </c>
      <c r="I1516" s="60">
        <v>44154</v>
      </c>
      <c r="J1516" s="60">
        <v>46710</v>
      </c>
      <c r="K1516">
        <v>1.58</v>
      </c>
      <c r="L1516" t="s">
        <v>3248</v>
      </c>
      <c r="M1516">
        <v>3.7000000000000002E-3</v>
      </c>
      <c r="N1516" t="str">
        <f>_xll.IMDP("BND",D1516,$N$1,A1516)</f>
        <v>일반</v>
      </c>
      <c r="O1516">
        <f t="shared" si="23"/>
        <v>4.9568899999999994E-3</v>
      </c>
    </row>
    <row r="1517" spans="1:15" x14ac:dyDescent="0.3">
      <c r="A1517" s="60">
        <v>46205</v>
      </c>
      <c r="B1517" t="s">
        <v>2687</v>
      </c>
      <c r="C1517" t="s">
        <v>3502</v>
      </c>
      <c r="D1517" t="s">
        <v>5464</v>
      </c>
      <c r="E1517" t="s">
        <v>5465</v>
      </c>
      <c r="F1517">
        <v>4.57</v>
      </c>
      <c r="G1517">
        <v>16.729299999999999</v>
      </c>
      <c r="H1517">
        <v>367.23750000000001</v>
      </c>
      <c r="I1517" s="60">
        <v>44497</v>
      </c>
      <c r="J1517" s="60">
        <v>55454</v>
      </c>
      <c r="K1517">
        <v>2.59</v>
      </c>
      <c r="L1517" t="s">
        <v>3248</v>
      </c>
      <c r="M1517">
        <v>4.4000000000000003E-3</v>
      </c>
      <c r="N1517" t="str">
        <f>_xll.IMDP("BND",D1517,$N$1,A1517)</f>
        <v>일반</v>
      </c>
      <c r="O1517">
        <f t="shared" si="23"/>
        <v>7.3608919999999994E-2</v>
      </c>
    </row>
    <row r="1518" spans="1:15" x14ac:dyDescent="0.3">
      <c r="A1518" s="60">
        <v>46205</v>
      </c>
      <c r="B1518" t="s">
        <v>2687</v>
      </c>
      <c r="C1518" t="s">
        <v>3502</v>
      </c>
      <c r="D1518" t="s">
        <v>2096</v>
      </c>
      <c r="E1518" t="s">
        <v>2097</v>
      </c>
      <c r="F1518">
        <v>4.3099999999999996</v>
      </c>
      <c r="G1518">
        <v>6.109</v>
      </c>
      <c r="H1518">
        <v>44.301699999999997</v>
      </c>
      <c r="I1518" s="60">
        <v>45225</v>
      </c>
      <c r="J1518" s="60">
        <v>48878</v>
      </c>
      <c r="K1518">
        <v>4.68</v>
      </c>
      <c r="L1518" t="s">
        <v>3248</v>
      </c>
      <c r="M1518">
        <v>4.0000000000000001E-3</v>
      </c>
      <c r="N1518" t="str">
        <f>_xll.IMDP("BND",D1518,$N$1,A1518)</f>
        <v>일반</v>
      </c>
      <c r="O1518">
        <f t="shared" si="23"/>
        <v>2.4435999999999999E-2</v>
      </c>
    </row>
    <row r="1519" spans="1:15" x14ac:dyDescent="0.3">
      <c r="A1519" s="60">
        <v>46205</v>
      </c>
      <c r="B1519" t="s">
        <v>2687</v>
      </c>
      <c r="C1519" t="s">
        <v>3502</v>
      </c>
      <c r="D1519" t="s">
        <v>5466</v>
      </c>
      <c r="E1519" t="s">
        <v>5467</v>
      </c>
      <c r="F1519">
        <v>4.32</v>
      </c>
      <c r="G1519">
        <v>6.4908999999999999</v>
      </c>
      <c r="H1519">
        <v>49.514099999999999</v>
      </c>
      <c r="I1519" s="60">
        <v>45351</v>
      </c>
      <c r="J1519" s="60">
        <v>49003</v>
      </c>
      <c r="K1519">
        <v>3.68</v>
      </c>
      <c r="L1519" t="s">
        <v>3248</v>
      </c>
      <c r="M1519">
        <v>1.17E-2</v>
      </c>
      <c r="N1519" t="str">
        <f>_xll.IMDP("BND",D1519,$N$1,A1519)</f>
        <v>일반</v>
      </c>
      <c r="O1519">
        <f t="shared" si="23"/>
        <v>7.5943529999999995E-2</v>
      </c>
    </row>
    <row r="1520" spans="1:15" x14ac:dyDescent="0.3">
      <c r="A1520" s="60">
        <v>46205</v>
      </c>
      <c r="B1520" t="s">
        <v>2687</v>
      </c>
      <c r="C1520" t="s">
        <v>3502</v>
      </c>
      <c r="D1520" t="s">
        <v>5468</v>
      </c>
      <c r="E1520" t="s">
        <v>5469</v>
      </c>
      <c r="F1520">
        <v>4.4800000000000004</v>
      </c>
      <c r="G1520">
        <v>12.588900000000001</v>
      </c>
      <c r="H1520">
        <v>200.45140000000001</v>
      </c>
      <c r="I1520" s="60">
        <v>45376</v>
      </c>
      <c r="J1520" s="60">
        <v>52681</v>
      </c>
      <c r="K1520">
        <v>3.52</v>
      </c>
      <c r="L1520" t="s">
        <v>3248</v>
      </c>
      <c r="M1520">
        <v>4.7000000000000002E-3</v>
      </c>
      <c r="N1520" t="str">
        <f>_xll.IMDP("BND",D1520,$N$1,A1520)</f>
        <v>일반</v>
      </c>
      <c r="O1520">
        <f t="shared" si="23"/>
        <v>5.9167830000000005E-2</v>
      </c>
    </row>
    <row r="1521" spans="1:15" x14ac:dyDescent="0.3">
      <c r="A1521" s="60">
        <v>46205</v>
      </c>
      <c r="B1521" t="s">
        <v>2687</v>
      </c>
      <c r="C1521" t="s">
        <v>3502</v>
      </c>
      <c r="D1521" t="s">
        <v>5470</v>
      </c>
      <c r="E1521" t="s">
        <v>5471</v>
      </c>
      <c r="F1521">
        <v>4.1100000000000003</v>
      </c>
      <c r="G1521">
        <v>3.0095999999999998</v>
      </c>
      <c r="H1521">
        <v>10.8428</v>
      </c>
      <c r="I1521" s="60">
        <v>45561</v>
      </c>
      <c r="J1521" s="60">
        <v>47387</v>
      </c>
      <c r="K1521">
        <v>3.1</v>
      </c>
      <c r="L1521" t="s">
        <v>3248</v>
      </c>
      <c r="M1521">
        <v>3.3E-3</v>
      </c>
      <c r="N1521" t="str">
        <f>_xll.IMDP("BND",D1521,$N$1,A1521)</f>
        <v>일반</v>
      </c>
      <c r="O1521">
        <f t="shared" si="23"/>
        <v>9.93168E-3</v>
      </c>
    </row>
    <row r="1522" spans="1:15" x14ac:dyDescent="0.3">
      <c r="A1522" s="60">
        <v>46205</v>
      </c>
      <c r="B1522" t="s">
        <v>2687</v>
      </c>
      <c r="C1522" t="s">
        <v>3502</v>
      </c>
      <c r="D1522" t="s">
        <v>5472</v>
      </c>
      <c r="E1522" t="s">
        <v>5473</v>
      </c>
      <c r="F1522">
        <v>4.33</v>
      </c>
      <c r="G1522">
        <v>7.0993000000000004</v>
      </c>
      <c r="H1522">
        <v>58.528599999999997</v>
      </c>
      <c r="I1522" s="60">
        <v>45589</v>
      </c>
      <c r="J1522" s="60">
        <v>49241</v>
      </c>
      <c r="K1522">
        <v>3.25</v>
      </c>
      <c r="L1522" t="s">
        <v>3248</v>
      </c>
      <c r="M1522">
        <v>4.4999999999999997E-3</v>
      </c>
      <c r="N1522" t="str">
        <f>_xll.IMDP("BND",D1522,$N$1,A1522)</f>
        <v>일반</v>
      </c>
      <c r="O1522">
        <f t="shared" si="23"/>
        <v>3.1946849999999999E-2</v>
      </c>
    </row>
    <row r="1523" spans="1:15" x14ac:dyDescent="0.3">
      <c r="A1523" s="60">
        <v>46205</v>
      </c>
      <c r="B1523" t="s">
        <v>2687</v>
      </c>
      <c r="C1523" t="s">
        <v>3502</v>
      </c>
      <c r="D1523" t="s">
        <v>5474</v>
      </c>
      <c r="E1523" t="s">
        <v>5475</v>
      </c>
      <c r="F1523">
        <v>3.9</v>
      </c>
      <c r="G1523">
        <v>1.3521000000000001</v>
      </c>
      <c r="H1523">
        <v>2.5087000000000002</v>
      </c>
      <c r="I1523" s="60">
        <v>45624</v>
      </c>
      <c r="J1523" s="60">
        <v>46717</v>
      </c>
      <c r="K1523">
        <v>3.03</v>
      </c>
      <c r="L1523" t="s">
        <v>3248</v>
      </c>
      <c r="M1523">
        <v>4.7999999999999996E-3</v>
      </c>
      <c r="N1523" t="str">
        <f>_xll.IMDP("BND",D1523,$N$1,A1523)</f>
        <v>일반</v>
      </c>
      <c r="O1523">
        <f t="shared" si="23"/>
        <v>6.4900799999999996E-3</v>
      </c>
    </row>
    <row r="1524" spans="1:15" x14ac:dyDescent="0.3">
      <c r="A1524" s="60">
        <v>46205</v>
      </c>
      <c r="B1524" t="s">
        <v>2687</v>
      </c>
      <c r="C1524" t="s">
        <v>3502</v>
      </c>
      <c r="D1524" t="s">
        <v>5476</v>
      </c>
      <c r="E1524" t="s">
        <v>5477</v>
      </c>
      <c r="F1524">
        <v>3.95</v>
      </c>
      <c r="G1524">
        <v>1.5771999999999999</v>
      </c>
      <c r="H1524">
        <v>3.3066</v>
      </c>
      <c r="I1524" s="60">
        <v>45715</v>
      </c>
      <c r="J1524" s="60">
        <v>46808</v>
      </c>
      <c r="K1524">
        <v>2.85</v>
      </c>
      <c r="L1524" t="s">
        <v>3248</v>
      </c>
      <c r="M1524">
        <v>4.3E-3</v>
      </c>
      <c r="N1524" t="str">
        <f>_xll.IMDP("BND",D1524,$N$1,A1524)</f>
        <v>일반</v>
      </c>
      <c r="O1524">
        <f t="shared" si="23"/>
        <v>6.7819600000000001E-3</v>
      </c>
    </row>
    <row r="1525" spans="1:15" x14ac:dyDescent="0.3">
      <c r="A1525" s="60">
        <v>46205</v>
      </c>
      <c r="B1525" t="s">
        <v>2687</v>
      </c>
      <c r="C1525" t="s">
        <v>3502</v>
      </c>
      <c r="D1525" t="s">
        <v>5478</v>
      </c>
      <c r="E1525" t="s">
        <v>5479</v>
      </c>
      <c r="F1525">
        <v>3.96</v>
      </c>
      <c r="G1525">
        <v>1.6428</v>
      </c>
      <c r="H1525">
        <v>3.55</v>
      </c>
      <c r="I1525" s="60">
        <v>45737</v>
      </c>
      <c r="J1525" s="60">
        <v>46833</v>
      </c>
      <c r="K1525">
        <v>2.83</v>
      </c>
      <c r="L1525" t="s">
        <v>3248</v>
      </c>
      <c r="M1525">
        <v>5.1999999999999998E-3</v>
      </c>
      <c r="N1525" t="str">
        <f>_xll.IMDP("BND",D1525,$N$1,A1525)</f>
        <v>일반</v>
      </c>
      <c r="O1525">
        <f t="shared" si="23"/>
        <v>8.5425599999999994E-3</v>
      </c>
    </row>
    <row r="1526" spans="1:15" x14ac:dyDescent="0.3">
      <c r="A1526" s="60">
        <v>46205</v>
      </c>
      <c r="B1526" t="s">
        <v>2687</v>
      </c>
      <c r="C1526" t="s">
        <v>3502</v>
      </c>
      <c r="D1526" t="s">
        <v>5480</v>
      </c>
      <c r="E1526" t="s">
        <v>5481</v>
      </c>
      <c r="F1526">
        <v>3.99</v>
      </c>
      <c r="G1526">
        <v>1.7951999999999999</v>
      </c>
      <c r="H1526">
        <v>4.1447000000000003</v>
      </c>
      <c r="I1526" s="60">
        <v>45793</v>
      </c>
      <c r="J1526" s="60">
        <v>46889</v>
      </c>
      <c r="K1526">
        <v>2.58</v>
      </c>
      <c r="L1526" t="s">
        <v>3248</v>
      </c>
      <c r="M1526">
        <v>5.1999999999999998E-3</v>
      </c>
      <c r="N1526" t="str">
        <f>_xll.IMDP("BND",D1526,$N$1,A1526)</f>
        <v>일반</v>
      </c>
      <c r="O1526">
        <f t="shared" si="23"/>
        <v>9.3350399999999993E-3</v>
      </c>
    </row>
    <row r="1527" spans="1:15" x14ac:dyDescent="0.3">
      <c r="A1527" s="60">
        <v>46205</v>
      </c>
      <c r="B1527" t="s">
        <v>2687</v>
      </c>
      <c r="C1527" t="s">
        <v>3502</v>
      </c>
      <c r="D1527" t="s">
        <v>1981</v>
      </c>
      <c r="E1527" t="s">
        <v>1982</v>
      </c>
      <c r="F1527">
        <v>4.34</v>
      </c>
      <c r="G1527">
        <v>7.6841999999999997</v>
      </c>
      <c r="H1527">
        <v>68.038799999999995</v>
      </c>
      <c r="I1527" s="60">
        <v>45832</v>
      </c>
      <c r="J1527" s="60">
        <v>49482</v>
      </c>
      <c r="K1527">
        <v>3.01</v>
      </c>
      <c r="L1527" t="s">
        <v>3248</v>
      </c>
      <c r="M1527">
        <v>5.1999999999999998E-3</v>
      </c>
      <c r="N1527" t="str">
        <f>_xll.IMDP("BND",D1527,$N$1,A1527)</f>
        <v>일반</v>
      </c>
      <c r="O1527">
        <f t="shared" si="23"/>
        <v>3.9957839999999994E-2</v>
      </c>
    </row>
    <row r="1528" spans="1:15" x14ac:dyDescent="0.3">
      <c r="A1528" s="60">
        <v>46205</v>
      </c>
      <c r="B1528" t="s">
        <v>2687</v>
      </c>
      <c r="C1528" t="s">
        <v>3502</v>
      </c>
      <c r="D1528" t="s">
        <v>5482</v>
      </c>
      <c r="E1528" t="s">
        <v>5483</v>
      </c>
      <c r="F1528">
        <v>4.55</v>
      </c>
      <c r="G1528">
        <v>17.3995</v>
      </c>
      <c r="H1528">
        <v>420.71969999999999</v>
      </c>
      <c r="I1528" s="60">
        <v>45856</v>
      </c>
      <c r="J1528" s="60">
        <v>56811</v>
      </c>
      <c r="K1528">
        <v>2.87</v>
      </c>
      <c r="L1528" t="s">
        <v>3248</v>
      </c>
      <c r="M1528">
        <v>2.0999999999999999E-3</v>
      </c>
      <c r="N1528" t="str">
        <f>_xll.IMDP("BND",D1528,$N$1,A1528)</f>
        <v>일반</v>
      </c>
      <c r="O1528">
        <f t="shared" si="23"/>
        <v>3.6538950000000001E-2</v>
      </c>
    </row>
    <row r="1529" spans="1:15" x14ac:dyDescent="0.3">
      <c r="A1529" s="60">
        <v>46205</v>
      </c>
      <c r="B1529" t="s">
        <v>2687</v>
      </c>
      <c r="C1529" t="s">
        <v>3502</v>
      </c>
      <c r="D1529" t="s">
        <v>5484</v>
      </c>
      <c r="E1529" t="s">
        <v>5485</v>
      </c>
      <c r="F1529">
        <v>4.07</v>
      </c>
      <c r="G1529">
        <v>2.4253</v>
      </c>
      <c r="H1529">
        <v>7.2880000000000003</v>
      </c>
      <c r="I1529" s="60">
        <v>46063</v>
      </c>
      <c r="J1529" s="60">
        <v>47158</v>
      </c>
      <c r="K1529">
        <v>3.63</v>
      </c>
      <c r="L1529" t="s">
        <v>3248</v>
      </c>
      <c r="M1529">
        <v>4.4000000000000003E-3</v>
      </c>
      <c r="N1529" t="str">
        <f>_xll.IMDP("BND",D1529,$N$1,A1529)</f>
        <v>일반</v>
      </c>
      <c r="O1529">
        <f t="shared" si="23"/>
        <v>1.0671320000000001E-2</v>
      </c>
    </row>
    <row r="1530" spans="1:15" x14ac:dyDescent="0.3">
      <c r="A1530" s="60">
        <v>46205</v>
      </c>
      <c r="B1530" t="s">
        <v>2687</v>
      </c>
      <c r="C1530" t="s">
        <v>3502</v>
      </c>
      <c r="D1530" t="s">
        <v>782</v>
      </c>
      <c r="E1530" t="s">
        <v>784</v>
      </c>
      <c r="F1530">
        <v>4.3600000000000003</v>
      </c>
      <c r="G1530">
        <v>7.9480000000000004</v>
      </c>
      <c r="H1530">
        <v>75.228099999999998</v>
      </c>
      <c r="I1530" s="60">
        <v>46140</v>
      </c>
      <c r="J1530" s="60">
        <v>49793</v>
      </c>
      <c r="K1530">
        <v>4.03</v>
      </c>
      <c r="L1530" t="s">
        <v>3248</v>
      </c>
      <c r="M1530">
        <v>3.3E-3</v>
      </c>
      <c r="N1530" t="str">
        <f>_xll.IMDP("BND",D1530,$N$1,A1530)</f>
        <v>일반</v>
      </c>
      <c r="O1530">
        <f t="shared" si="23"/>
        <v>2.6228400000000002E-2</v>
      </c>
    </row>
    <row r="1531" spans="1:15" x14ac:dyDescent="0.3">
      <c r="A1531" s="60">
        <v>46205</v>
      </c>
      <c r="B1531" t="s">
        <v>2687</v>
      </c>
      <c r="C1531" t="s">
        <v>3502</v>
      </c>
      <c r="D1531" t="s">
        <v>5486</v>
      </c>
      <c r="E1531" t="s">
        <v>5487</v>
      </c>
      <c r="F1531">
        <v>3.07</v>
      </c>
      <c r="G1531">
        <v>0.31480000000000002</v>
      </c>
      <c r="H1531">
        <v>0.25419999999999998</v>
      </c>
      <c r="I1531" s="60">
        <v>44497</v>
      </c>
      <c r="J1531" s="60">
        <v>46323</v>
      </c>
      <c r="K1531">
        <v>2.5499999999999998</v>
      </c>
      <c r="L1531" t="s">
        <v>3248</v>
      </c>
      <c r="M1531">
        <v>3.8999999999999998E-3</v>
      </c>
      <c r="N1531" t="str">
        <f>_xll.IMDP("BND",D1531,$N$1,A1531)</f>
        <v>일반</v>
      </c>
      <c r="O1531">
        <f t="shared" si="23"/>
        <v>1.2277200000000001E-3</v>
      </c>
    </row>
    <row r="1532" spans="1:15" x14ac:dyDescent="0.3">
      <c r="A1532" s="60">
        <v>46205</v>
      </c>
      <c r="B1532" t="s">
        <v>2687</v>
      </c>
      <c r="C1532" t="s">
        <v>3502</v>
      </c>
      <c r="D1532" t="s">
        <v>5488</v>
      </c>
      <c r="E1532" t="s">
        <v>5489</v>
      </c>
      <c r="F1532">
        <v>4.55</v>
      </c>
      <c r="G1532">
        <v>16.0322</v>
      </c>
      <c r="H1532">
        <v>348.3141</v>
      </c>
      <c r="I1532" s="60">
        <v>44678</v>
      </c>
      <c r="J1532" s="60">
        <v>55636</v>
      </c>
      <c r="K1532">
        <v>3.32</v>
      </c>
      <c r="L1532" t="s">
        <v>3248</v>
      </c>
      <c r="M1532">
        <v>3.8999999999999998E-3</v>
      </c>
      <c r="N1532" t="str">
        <f>_xll.IMDP("BND",D1532,$N$1,A1532)</f>
        <v>일반</v>
      </c>
      <c r="O1532">
        <f t="shared" si="23"/>
        <v>6.2525579999999997E-2</v>
      </c>
    </row>
    <row r="1533" spans="1:15" x14ac:dyDescent="0.3">
      <c r="A1533" s="60">
        <v>46205</v>
      </c>
      <c r="B1533" t="s">
        <v>2687</v>
      </c>
      <c r="C1533" t="s">
        <v>3502</v>
      </c>
      <c r="D1533" t="s">
        <v>5490</v>
      </c>
      <c r="E1533" t="s">
        <v>5491</v>
      </c>
      <c r="F1533">
        <v>4.07</v>
      </c>
      <c r="G1533">
        <v>2.5522999999999998</v>
      </c>
      <c r="H1533">
        <v>7.9744000000000002</v>
      </c>
      <c r="I1533" s="60">
        <v>45377</v>
      </c>
      <c r="J1533" s="60">
        <v>47203</v>
      </c>
      <c r="K1533">
        <v>3.48</v>
      </c>
      <c r="L1533" t="s">
        <v>3248</v>
      </c>
      <c r="M1533">
        <v>7.1999999999999998E-3</v>
      </c>
      <c r="N1533" t="str">
        <f>_xll.IMDP("BND",D1533,$N$1,A1533)</f>
        <v>일반</v>
      </c>
      <c r="O1533">
        <f t="shared" si="23"/>
        <v>1.8376559999999997E-2</v>
      </c>
    </row>
    <row r="1534" spans="1:15" x14ac:dyDescent="0.3">
      <c r="A1534" s="60">
        <v>46205</v>
      </c>
      <c r="B1534" t="s">
        <v>2687</v>
      </c>
      <c r="C1534" t="s">
        <v>3502</v>
      </c>
      <c r="D1534" t="s">
        <v>5492</v>
      </c>
      <c r="E1534" t="s">
        <v>5493</v>
      </c>
      <c r="F1534">
        <v>4.33</v>
      </c>
      <c r="G1534">
        <v>7.1228999999999996</v>
      </c>
      <c r="H1534">
        <v>58.852699999999999</v>
      </c>
      <c r="I1534" s="60">
        <v>45596</v>
      </c>
      <c r="J1534" s="60">
        <v>49248</v>
      </c>
      <c r="K1534">
        <v>3.22</v>
      </c>
      <c r="L1534" t="s">
        <v>3248</v>
      </c>
      <c r="M1534">
        <v>4.0000000000000001E-3</v>
      </c>
      <c r="N1534" t="str">
        <f>_xll.IMDP("BND",D1534,$N$1,A1534)</f>
        <v>일반</v>
      </c>
      <c r="O1534">
        <f t="shared" si="23"/>
        <v>2.8491599999999999E-2</v>
      </c>
    </row>
    <row r="1535" spans="1:15" x14ac:dyDescent="0.3">
      <c r="A1535" s="60">
        <v>46205</v>
      </c>
      <c r="B1535" t="s">
        <v>2687</v>
      </c>
      <c r="C1535" t="s">
        <v>3502</v>
      </c>
      <c r="D1535" t="s">
        <v>5494</v>
      </c>
      <c r="E1535" t="s">
        <v>5495</v>
      </c>
      <c r="F1535">
        <v>4.13</v>
      </c>
      <c r="G1535">
        <v>3.1779999999999999</v>
      </c>
      <c r="H1535">
        <v>11.9655</v>
      </c>
      <c r="I1535" s="60">
        <v>45624</v>
      </c>
      <c r="J1535" s="60">
        <v>47450</v>
      </c>
      <c r="K1535">
        <v>3.08</v>
      </c>
      <c r="L1535" t="s">
        <v>3248</v>
      </c>
      <c r="M1535">
        <v>5.5999999999999999E-3</v>
      </c>
      <c r="N1535" t="str">
        <f>_xll.IMDP("BND",D1535,$N$1,A1535)</f>
        <v>일반</v>
      </c>
      <c r="O1535">
        <f t="shared" si="23"/>
        <v>1.7796799999999998E-2</v>
      </c>
    </row>
    <row r="1536" spans="1:15" x14ac:dyDescent="0.3">
      <c r="A1536" s="60">
        <v>46205</v>
      </c>
      <c r="B1536" t="s">
        <v>2687</v>
      </c>
      <c r="C1536" t="s">
        <v>3502</v>
      </c>
      <c r="D1536" t="s">
        <v>5496</v>
      </c>
      <c r="E1536" t="s">
        <v>5497</v>
      </c>
      <c r="F1536">
        <v>4.1500000000000004</v>
      </c>
      <c r="G1536">
        <v>3.3835999999999999</v>
      </c>
      <c r="H1536">
        <v>13.549799999999999</v>
      </c>
      <c r="I1536" s="60">
        <v>45715</v>
      </c>
      <c r="J1536" s="60">
        <v>47541</v>
      </c>
      <c r="K1536">
        <v>2.87</v>
      </c>
      <c r="L1536" t="s">
        <v>3248</v>
      </c>
      <c r="M1536">
        <v>4.7000000000000002E-3</v>
      </c>
      <c r="N1536" t="str">
        <f>_xll.IMDP("BND",D1536,$N$1,A1536)</f>
        <v>일반</v>
      </c>
      <c r="O1536">
        <f t="shared" si="23"/>
        <v>1.5902920000000001E-2</v>
      </c>
    </row>
    <row r="1537" spans="1:15" x14ac:dyDescent="0.3">
      <c r="A1537" s="60">
        <v>46205</v>
      </c>
      <c r="B1537" t="s">
        <v>2687</v>
      </c>
      <c r="C1537" t="s">
        <v>3502</v>
      </c>
      <c r="D1537" t="s">
        <v>5498</v>
      </c>
      <c r="E1537" t="s">
        <v>5499</v>
      </c>
      <c r="F1537">
        <v>4.16</v>
      </c>
      <c r="G1537">
        <v>3.6061999999999999</v>
      </c>
      <c r="H1537">
        <v>15.1944</v>
      </c>
      <c r="I1537" s="60">
        <v>45793</v>
      </c>
      <c r="J1537" s="60">
        <v>47619</v>
      </c>
      <c r="K1537">
        <v>2.71</v>
      </c>
      <c r="L1537" t="s">
        <v>3248</v>
      </c>
      <c r="M1537">
        <v>5.4999999999999997E-3</v>
      </c>
      <c r="N1537" t="str">
        <f>_xll.IMDP("BND",D1537,$N$1,A1537)</f>
        <v>일반</v>
      </c>
      <c r="O1537">
        <f t="shared" si="23"/>
        <v>1.9834099999999997E-2</v>
      </c>
    </row>
    <row r="1538" spans="1:15" x14ac:dyDescent="0.3">
      <c r="A1538" s="60">
        <v>46205</v>
      </c>
      <c r="B1538" t="s">
        <v>2687</v>
      </c>
      <c r="C1538" t="s">
        <v>3502</v>
      </c>
      <c r="D1538" t="s">
        <v>5500</v>
      </c>
      <c r="E1538" t="s">
        <v>5501</v>
      </c>
      <c r="F1538">
        <v>4.5</v>
      </c>
      <c r="G1538">
        <v>13.7165</v>
      </c>
      <c r="H1538">
        <v>237.28899999999999</v>
      </c>
      <c r="I1538" s="60">
        <v>45947</v>
      </c>
      <c r="J1538" s="60">
        <v>53252</v>
      </c>
      <c r="K1538">
        <v>3.05</v>
      </c>
      <c r="L1538" t="s">
        <v>3248</v>
      </c>
      <c r="M1538">
        <v>3.2000000000000002E-3</v>
      </c>
      <c r="N1538" t="str">
        <f>_xll.IMDP("BND",D1538,$N$1,A1538)</f>
        <v>일반</v>
      </c>
      <c r="O1538">
        <f t="shared" ref="O1538:O1601" si="24">M1538*G1538</f>
        <v>4.3892800000000003E-2</v>
      </c>
    </row>
    <row r="1539" spans="1:15" x14ac:dyDescent="0.3">
      <c r="A1539" s="60">
        <v>46205</v>
      </c>
      <c r="B1539" t="s">
        <v>2687</v>
      </c>
      <c r="C1539" t="s">
        <v>3502</v>
      </c>
      <c r="D1539" t="s">
        <v>5502</v>
      </c>
      <c r="E1539" t="s">
        <v>5503</v>
      </c>
      <c r="F1539">
        <v>4.2300000000000004</v>
      </c>
      <c r="G1539">
        <v>4.1102999999999996</v>
      </c>
      <c r="H1539">
        <v>20.0062</v>
      </c>
      <c r="I1539" s="60">
        <v>46063</v>
      </c>
      <c r="J1539" s="60">
        <v>47889</v>
      </c>
      <c r="K1539">
        <v>3.84</v>
      </c>
      <c r="L1539" t="s">
        <v>3248</v>
      </c>
      <c r="M1539">
        <v>3.8E-3</v>
      </c>
      <c r="N1539" t="str">
        <f>_xll.IMDP("BND",D1539,$N$1,A1539)</f>
        <v>일반</v>
      </c>
      <c r="O1539">
        <f t="shared" si="24"/>
        <v>1.5619139999999998E-2</v>
      </c>
    </row>
    <row r="1540" spans="1:15" x14ac:dyDescent="0.3">
      <c r="A1540" s="60">
        <v>46205</v>
      </c>
      <c r="B1540" t="s">
        <v>2687</v>
      </c>
      <c r="C1540" t="s">
        <v>3502</v>
      </c>
      <c r="D1540" t="s">
        <v>430</v>
      </c>
      <c r="E1540" t="s">
        <v>432</v>
      </c>
      <c r="F1540">
        <v>4.08</v>
      </c>
      <c r="G1540">
        <v>2.6253000000000002</v>
      </c>
      <c r="H1540">
        <v>8.4024000000000001</v>
      </c>
      <c r="I1540" s="60">
        <v>46141</v>
      </c>
      <c r="J1540" s="60">
        <v>47235</v>
      </c>
      <c r="K1540">
        <v>3.81</v>
      </c>
      <c r="L1540" t="s">
        <v>3248</v>
      </c>
      <c r="M1540">
        <v>7.7000000000000002E-3</v>
      </c>
      <c r="N1540" t="str">
        <f>_xll.IMDP("BND",D1540,$N$1,A1540)</f>
        <v>일반</v>
      </c>
      <c r="O1540">
        <f t="shared" si="24"/>
        <v>2.0214810000000003E-2</v>
      </c>
    </row>
    <row r="1541" spans="1:15" x14ac:dyDescent="0.3">
      <c r="A1541" s="60">
        <v>46205</v>
      </c>
      <c r="B1541" t="s">
        <v>2687</v>
      </c>
      <c r="C1541" t="s">
        <v>3502</v>
      </c>
      <c r="D1541" t="s">
        <v>5504</v>
      </c>
      <c r="E1541" t="s">
        <v>5505</v>
      </c>
      <c r="F1541">
        <v>4.43</v>
      </c>
      <c r="G1541">
        <v>11.698</v>
      </c>
      <c r="H1541">
        <v>156.3075</v>
      </c>
      <c r="I1541" s="60">
        <v>43945</v>
      </c>
      <c r="J1541" s="60">
        <v>51250</v>
      </c>
      <c r="K1541">
        <v>1.73</v>
      </c>
      <c r="L1541" t="s">
        <v>3248</v>
      </c>
      <c r="M1541">
        <v>3.5000000000000001E-3</v>
      </c>
      <c r="N1541" t="str">
        <f>_xll.IMDP("BND",D1541,$N$1,A1541)</f>
        <v>일반</v>
      </c>
      <c r="O1541">
        <f t="shared" si="24"/>
        <v>4.0943E-2</v>
      </c>
    </row>
    <row r="1542" spans="1:15" x14ac:dyDescent="0.3">
      <c r="A1542" s="60">
        <v>46205</v>
      </c>
      <c r="B1542" t="s">
        <v>2687</v>
      </c>
      <c r="C1542" t="s">
        <v>3502</v>
      </c>
      <c r="D1542" t="s">
        <v>5506</v>
      </c>
      <c r="E1542" t="s">
        <v>5507</v>
      </c>
      <c r="F1542">
        <v>4.4800000000000004</v>
      </c>
      <c r="G1542">
        <v>12.5754</v>
      </c>
      <c r="H1542">
        <v>200.12370000000001</v>
      </c>
      <c r="I1542" s="60">
        <v>45377</v>
      </c>
      <c r="J1542" s="60">
        <v>52681</v>
      </c>
      <c r="K1542">
        <v>3.54</v>
      </c>
      <c r="L1542" t="s">
        <v>3248</v>
      </c>
      <c r="M1542">
        <v>3.3999999999999998E-3</v>
      </c>
      <c r="N1542" t="str">
        <f>_xll.IMDP("BND",D1542,$N$1,A1542)</f>
        <v>일반</v>
      </c>
      <c r="O1542">
        <f t="shared" si="24"/>
        <v>4.275636E-2</v>
      </c>
    </row>
    <row r="1543" spans="1:15" x14ac:dyDescent="0.3">
      <c r="A1543" s="60">
        <v>46205</v>
      </c>
      <c r="B1543" t="s">
        <v>2687</v>
      </c>
      <c r="C1543" t="s">
        <v>3502</v>
      </c>
      <c r="D1543" t="s">
        <v>1571</v>
      </c>
      <c r="E1543" t="s">
        <v>5508</v>
      </c>
      <c r="F1543">
        <v>4.34</v>
      </c>
      <c r="G1543">
        <v>7.4653</v>
      </c>
      <c r="H1543">
        <v>64.597200000000001</v>
      </c>
      <c r="I1543" s="60">
        <v>45747</v>
      </c>
      <c r="J1543" s="60">
        <v>49398</v>
      </c>
      <c r="K1543">
        <v>2.99</v>
      </c>
      <c r="L1543" t="s">
        <v>3248</v>
      </c>
      <c r="M1543">
        <v>8.8000000000000005E-3</v>
      </c>
      <c r="N1543" t="str">
        <f>_xll.IMDP("BND",D1543,$N$1,A1543)</f>
        <v>일반</v>
      </c>
      <c r="O1543">
        <f t="shared" si="24"/>
        <v>6.5694639999999999E-2</v>
      </c>
    </row>
    <row r="1544" spans="1:15" x14ac:dyDescent="0.3">
      <c r="A1544" s="60">
        <v>46205</v>
      </c>
      <c r="B1544" t="s">
        <v>2687</v>
      </c>
      <c r="C1544" t="s">
        <v>3502</v>
      </c>
      <c r="D1544" t="s">
        <v>5509</v>
      </c>
      <c r="E1544" t="s">
        <v>5510</v>
      </c>
      <c r="F1544">
        <v>4.34</v>
      </c>
      <c r="G1544">
        <v>7.6283000000000003</v>
      </c>
      <c r="H1544">
        <v>67.078800000000001</v>
      </c>
      <c r="I1544" s="60">
        <v>45800</v>
      </c>
      <c r="J1544" s="60">
        <v>49452</v>
      </c>
      <c r="K1544">
        <v>2.92</v>
      </c>
      <c r="L1544" t="s">
        <v>3248</v>
      </c>
      <c r="M1544">
        <v>4.3E-3</v>
      </c>
      <c r="N1544" t="str">
        <f>_xll.IMDP("BND",D1544,$N$1,A1544)</f>
        <v>일반</v>
      </c>
      <c r="O1544">
        <f t="shared" si="24"/>
        <v>3.2801690000000001E-2</v>
      </c>
    </row>
    <row r="1545" spans="1:15" x14ac:dyDescent="0.3">
      <c r="A1545" s="60">
        <v>46205</v>
      </c>
      <c r="B1545" t="s">
        <v>2687</v>
      </c>
      <c r="C1545" t="s">
        <v>3502</v>
      </c>
      <c r="D1545" t="s">
        <v>5511</v>
      </c>
      <c r="E1545" t="s">
        <v>5512</v>
      </c>
      <c r="F1545">
        <v>4.3499999999999996</v>
      </c>
      <c r="G1545">
        <v>7.8589000000000002</v>
      </c>
      <c r="H1545">
        <v>71.818299999999994</v>
      </c>
      <c r="I1545" s="60">
        <v>45952</v>
      </c>
      <c r="J1545" s="60">
        <v>49604</v>
      </c>
      <c r="K1545">
        <v>3.09</v>
      </c>
      <c r="L1545" t="s">
        <v>3248</v>
      </c>
      <c r="M1545">
        <v>7.0000000000000001E-3</v>
      </c>
      <c r="N1545" t="str">
        <f>_xll.IMDP("BND",D1545,$N$1,A1545)</f>
        <v>일반</v>
      </c>
      <c r="O1545">
        <f t="shared" si="24"/>
        <v>5.50123E-2</v>
      </c>
    </row>
    <row r="1546" spans="1:15" x14ac:dyDescent="0.3">
      <c r="A1546" s="60">
        <v>46205</v>
      </c>
      <c r="B1546" t="s">
        <v>2687</v>
      </c>
      <c r="C1546" t="s">
        <v>3502</v>
      </c>
      <c r="D1546" t="s">
        <v>5513</v>
      </c>
      <c r="E1546" t="s">
        <v>5514</v>
      </c>
      <c r="F1546">
        <v>4.0599999999999996</v>
      </c>
      <c r="G1546">
        <v>2.4285999999999999</v>
      </c>
      <c r="H1546">
        <v>7.3000999999999996</v>
      </c>
      <c r="I1546" s="60">
        <v>46065</v>
      </c>
      <c r="J1546" s="60">
        <v>47158</v>
      </c>
      <c r="K1546">
        <v>3.55</v>
      </c>
      <c r="L1546" t="s">
        <v>3248</v>
      </c>
      <c r="M1546">
        <v>4.7999999999999996E-3</v>
      </c>
      <c r="N1546" t="str">
        <f>_xll.IMDP("BND",D1546,$N$1,A1546)</f>
        <v>일반</v>
      </c>
      <c r="O1546">
        <f t="shared" si="24"/>
        <v>1.1657279999999999E-2</v>
      </c>
    </row>
    <row r="1547" spans="1:15" x14ac:dyDescent="0.3">
      <c r="A1547" s="60">
        <v>46205</v>
      </c>
      <c r="B1547" t="s">
        <v>2687</v>
      </c>
      <c r="C1547" t="s">
        <v>3502</v>
      </c>
      <c r="D1547" t="s">
        <v>5515</v>
      </c>
      <c r="E1547" t="s">
        <v>5516</v>
      </c>
      <c r="F1547">
        <v>4.55</v>
      </c>
      <c r="G1547">
        <v>17.8201</v>
      </c>
      <c r="H1547">
        <v>431.98</v>
      </c>
      <c r="I1547" s="60">
        <v>45800</v>
      </c>
      <c r="J1547" s="60">
        <v>56755</v>
      </c>
      <c r="K1547">
        <v>2.71</v>
      </c>
      <c r="L1547" t="s">
        <v>3248</v>
      </c>
      <c r="M1547">
        <v>3.7000000000000002E-3</v>
      </c>
      <c r="N1547" t="str">
        <f>_xll.IMDP("BND",D1547,$N$1,A1547)</f>
        <v>일반</v>
      </c>
      <c r="O1547">
        <f t="shared" si="24"/>
        <v>6.5934370000000006E-2</v>
      </c>
    </row>
    <row r="1548" spans="1:15" x14ac:dyDescent="0.3">
      <c r="A1548" s="60">
        <v>46205</v>
      </c>
      <c r="B1548" t="s">
        <v>2687</v>
      </c>
      <c r="C1548" t="s">
        <v>3502</v>
      </c>
      <c r="D1548" t="s">
        <v>5517</v>
      </c>
      <c r="E1548" t="s">
        <v>5518</v>
      </c>
      <c r="F1548">
        <v>4.2</v>
      </c>
      <c r="G1548">
        <v>3.9817</v>
      </c>
      <c r="H1548">
        <v>18.448799999999999</v>
      </c>
      <c r="I1548" s="60">
        <v>45959</v>
      </c>
      <c r="J1548" s="60">
        <v>47785</v>
      </c>
      <c r="K1548">
        <v>2.9</v>
      </c>
      <c r="L1548" t="s">
        <v>3248</v>
      </c>
      <c r="M1548">
        <v>3.2000000000000002E-3</v>
      </c>
      <c r="N1548" t="str">
        <f>_xll.IMDP("BND",D1548,$N$1,A1548)</f>
        <v>일반</v>
      </c>
      <c r="O1548">
        <f t="shared" si="24"/>
        <v>1.2741440000000001E-2</v>
      </c>
    </row>
    <row r="1549" spans="1:15" x14ac:dyDescent="0.3">
      <c r="A1549" s="60">
        <v>46205</v>
      </c>
      <c r="B1549" t="s">
        <v>2687</v>
      </c>
      <c r="C1549" t="s">
        <v>3502</v>
      </c>
      <c r="D1549" t="s">
        <v>5519</v>
      </c>
      <c r="E1549" t="s">
        <v>5520</v>
      </c>
      <c r="F1549">
        <v>3.95</v>
      </c>
      <c r="G1549">
        <v>1.5717000000000001</v>
      </c>
      <c r="H1549">
        <v>3.2924000000000002</v>
      </c>
      <c r="I1549" s="60">
        <v>46079</v>
      </c>
      <c r="J1549" s="60">
        <v>46808</v>
      </c>
      <c r="K1549">
        <v>3.24</v>
      </c>
      <c r="L1549" t="s">
        <v>3248</v>
      </c>
      <c r="M1549">
        <v>4.3E-3</v>
      </c>
      <c r="N1549" t="str">
        <f>_xll.IMDP("BND",D1549,$N$1,A1549)</f>
        <v>일반</v>
      </c>
      <c r="O1549">
        <f t="shared" si="24"/>
        <v>6.75831E-3</v>
      </c>
    </row>
    <row r="1550" spans="1:15" x14ac:dyDescent="0.3">
      <c r="A1550" s="60">
        <v>46205</v>
      </c>
      <c r="B1550" t="s">
        <v>2687</v>
      </c>
      <c r="C1550" t="s">
        <v>3502</v>
      </c>
      <c r="D1550" t="s">
        <v>5521</v>
      </c>
      <c r="E1550" t="s">
        <v>5522</v>
      </c>
      <c r="F1550">
        <v>4.5</v>
      </c>
      <c r="G1550">
        <v>13.800800000000001</v>
      </c>
      <c r="H1550">
        <v>236.2303</v>
      </c>
      <c r="I1550" s="60">
        <v>45800</v>
      </c>
      <c r="J1550" s="60">
        <v>53105</v>
      </c>
      <c r="K1550">
        <v>2.79</v>
      </c>
      <c r="L1550" t="s">
        <v>3248</v>
      </c>
      <c r="M1550">
        <v>3.8E-3</v>
      </c>
      <c r="N1550" t="str">
        <f>_xll.IMDP("BND",D1550,$N$1,A1550)</f>
        <v>일반</v>
      </c>
      <c r="O1550">
        <f t="shared" si="24"/>
        <v>5.2443040000000003E-2</v>
      </c>
    </row>
    <row r="1551" spans="1:15" x14ac:dyDescent="0.3">
      <c r="A1551" s="60">
        <v>46205</v>
      </c>
      <c r="B1551" t="s">
        <v>2687</v>
      </c>
      <c r="C1551" t="s">
        <v>3502</v>
      </c>
      <c r="D1551" t="s">
        <v>5523</v>
      </c>
      <c r="E1551" t="s">
        <v>5524</v>
      </c>
      <c r="F1551">
        <v>4.3499999999999996</v>
      </c>
      <c r="G1551">
        <v>7.8632</v>
      </c>
      <c r="H1551">
        <v>71.940899999999999</v>
      </c>
      <c r="I1551" s="60">
        <v>45959</v>
      </c>
      <c r="J1551" s="60">
        <v>49611</v>
      </c>
      <c r="K1551">
        <v>3.14</v>
      </c>
      <c r="L1551" t="s">
        <v>3248</v>
      </c>
      <c r="M1551">
        <v>6.1999999999999998E-3</v>
      </c>
      <c r="N1551" t="str">
        <f>_xll.IMDP("BND",D1551,$N$1,A1551)</f>
        <v>일반</v>
      </c>
      <c r="O1551">
        <f t="shared" si="24"/>
        <v>4.8751839999999998E-2</v>
      </c>
    </row>
    <row r="1552" spans="1:15" x14ac:dyDescent="0.3">
      <c r="A1552" s="60">
        <v>46205</v>
      </c>
      <c r="B1552" t="s">
        <v>2687</v>
      </c>
      <c r="C1552" t="s">
        <v>3502</v>
      </c>
      <c r="D1552" t="s">
        <v>5525</v>
      </c>
      <c r="E1552" t="s">
        <v>5526</v>
      </c>
      <c r="F1552">
        <v>4.2300000000000004</v>
      </c>
      <c r="G1552">
        <v>4.1712999999999996</v>
      </c>
      <c r="H1552">
        <v>20.498699999999999</v>
      </c>
      <c r="I1552" s="60">
        <v>46079</v>
      </c>
      <c r="J1552" s="60">
        <v>47905</v>
      </c>
      <c r="K1552">
        <v>3.64</v>
      </c>
      <c r="L1552" t="s">
        <v>3248</v>
      </c>
      <c r="M1552">
        <v>4.3E-3</v>
      </c>
      <c r="N1552" t="str">
        <f>_xll.IMDP("BND",D1552,$N$1,A1552)</f>
        <v>일반</v>
      </c>
      <c r="O1552">
        <f t="shared" si="24"/>
        <v>1.7936589999999999E-2</v>
      </c>
    </row>
    <row r="1553" spans="1:15" x14ac:dyDescent="0.3">
      <c r="A1553" s="60">
        <v>46205</v>
      </c>
      <c r="B1553" t="s">
        <v>2687</v>
      </c>
      <c r="C1553" t="s">
        <v>3502</v>
      </c>
      <c r="D1553" t="s">
        <v>5527</v>
      </c>
      <c r="E1553" t="s">
        <v>5528</v>
      </c>
      <c r="F1553">
        <v>4.16</v>
      </c>
      <c r="G1553">
        <v>3.6412</v>
      </c>
      <c r="H1553">
        <v>15.4587</v>
      </c>
      <c r="I1553" s="60">
        <v>45805</v>
      </c>
      <c r="J1553" s="60">
        <v>47631</v>
      </c>
      <c r="K1553">
        <v>2.66</v>
      </c>
      <c r="L1553" t="s">
        <v>3248</v>
      </c>
      <c r="M1553">
        <v>7.7999999999999996E-3</v>
      </c>
      <c r="N1553" t="str">
        <f>_xll.IMDP("BND",D1553,$N$1,A1553)</f>
        <v>일반</v>
      </c>
      <c r="O1553">
        <f t="shared" si="24"/>
        <v>2.8401359999999997E-2</v>
      </c>
    </row>
    <row r="1554" spans="1:15" x14ac:dyDescent="0.3">
      <c r="A1554" s="60">
        <v>46205</v>
      </c>
      <c r="B1554" t="s">
        <v>2687</v>
      </c>
      <c r="C1554" t="s">
        <v>3502</v>
      </c>
      <c r="D1554" t="s">
        <v>5529</v>
      </c>
      <c r="E1554" t="s">
        <v>5530</v>
      </c>
      <c r="F1554">
        <v>4.55</v>
      </c>
      <c r="G1554">
        <v>17.8889</v>
      </c>
      <c r="H1554">
        <v>434.55939999999998</v>
      </c>
      <c r="I1554" s="60">
        <v>45805</v>
      </c>
      <c r="J1554" s="60">
        <v>56762</v>
      </c>
      <c r="K1554">
        <v>2.67</v>
      </c>
      <c r="L1554" t="s">
        <v>3248</v>
      </c>
      <c r="M1554">
        <v>2.3E-3</v>
      </c>
      <c r="N1554" t="str">
        <f>_xll.IMDP("BND",D1554,$N$1,A1554)</f>
        <v>일반</v>
      </c>
      <c r="O1554">
        <f t="shared" si="24"/>
        <v>4.1144469999999995E-2</v>
      </c>
    </row>
    <row r="1555" spans="1:15" x14ac:dyDescent="0.3">
      <c r="A1555" s="60">
        <v>46205</v>
      </c>
      <c r="B1555" t="s">
        <v>2687</v>
      </c>
      <c r="C1555" t="s">
        <v>3502</v>
      </c>
      <c r="D1555" t="s">
        <v>5531</v>
      </c>
      <c r="E1555" t="s">
        <v>5532</v>
      </c>
      <c r="F1555">
        <v>3.84</v>
      </c>
      <c r="G1555">
        <v>1.1366000000000001</v>
      </c>
      <c r="H1555">
        <v>1.5903</v>
      </c>
      <c r="I1555" s="60">
        <v>41521</v>
      </c>
      <c r="J1555" s="60">
        <v>46634</v>
      </c>
      <c r="K1555">
        <v>3.86</v>
      </c>
      <c r="L1555" t="s">
        <v>3248</v>
      </c>
      <c r="M1555">
        <v>4.4000000000000003E-3</v>
      </c>
      <c r="N1555" t="str">
        <f>_xll.IMDP("BND",D1555,$N$1,A1555)</f>
        <v>일반</v>
      </c>
      <c r="O1555">
        <f t="shared" si="24"/>
        <v>5.0010400000000009E-3</v>
      </c>
    </row>
    <row r="1556" spans="1:15" x14ac:dyDescent="0.3">
      <c r="A1556" s="60">
        <v>46205</v>
      </c>
      <c r="B1556" t="s">
        <v>2687</v>
      </c>
      <c r="C1556" t="s">
        <v>3502</v>
      </c>
      <c r="D1556" t="s">
        <v>5533</v>
      </c>
      <c r="E1556" t="s">
        <v>5534</v>
      </c>
      <c r="F1556">
        <v>4.3499999999999996</v>
      </c>
      <c r="G1556">
        <v>6.5373999999999999</v>
      </c>
      <c r="H1556">
        <v>48.552100000000003</v>
      </c>
      <c r="I1556" s="60">
        <v>41690</v>
      </c>
      <c r="J1556" s="60">
        <v>48995</v>
      </c>
      <c r="K1556">
        <v>3.79</v>
      </c>
      <c r="L1556" t="s">
        <v>3248</v>
      </c>
      <c r="M1556">
        <v>4.1999999999999997E-3</v>
      </c>
      <c r="N1556" t="str">
        <f>_xll.IMDP("BND",D1556,$N$1,A1556)</f>
        <v>일반</v>
      </c>
      <c r="O1556">
        <f t="shared" si="24"/>
        <v>2.7457079999999998E-2</v>
      </c>
    </row>
    <row r="1557" spans="1:15" x14ac:dyDescent="0.3">
      <c r="A1557" s="60">
        <v>46205</v>
      </c>
      <c r="B1557" t="s">
        <v>2687</v>
      </c>
      <c r="C1557" t="s">
        <v>3502</v>
      </c>
      <c r="D1557" t="s">
        <v>5535</v>
      </c>
      <c r="E1557" t="s">
        <v>5536</v>
      </c>
      <c r="F1557">
        <v>4.3600000000000003</v>
      </c>
      <c r="G1557">
        <v>6.6306000000000003</v>
      </c>
      <c r="H1557">
        <v>50.226199999999999</v>
      </c>
      <c r="I1557" s="60">
        <v>41751</v>
      </c>
      <c r="J1557" s="60">
        <v>49056</v>
      </c>
      <c r="K1557">
        <v>3.85</v>
      </c>
      <c r="L1557" t="s">
        <v>3248</v>
      </c>
      <c r="M1557">
        <v>2.8E-3</v>
      </c>
      <c r="N1557" t="str">
        <f>_xll.IMDP("BND",D1557,$N$1,A1557)</f>
        <v>일반</v>
      </c>
      <c r="O1557">
        <f t="shared" si="24"/>
        <v>1.8565680000000001E-2</v>
      </c>
    </row>
    <row r="1558" spans="1:15" x14ac:dyDescent="0.3">
      <c r="A1558" s="60">
        <v>46205</v>
      </c>
      <c r="B1558" t="s">
        <v>2687</v>
      </c>
      <c r="C1558" t="s">
        <v>3502</v>
      </c>
      <c r="D1558" t="s">
        <v>5537</v>
      </c>
      <c r="E1558" t="s">
        <v>5538</v>
      </c>
      <c r="F1558">
        <v>4.13</v>
      </c>
      <c r="G1558">
        <v>2.7088999999999999</v>
      </c>
      <c r="H1558">
        <v>8.2605000000000004</v>
      </c>
      <c r="I1558" s="60">
        <v>41779</v>
      </c>
      <c r="J1558" s="60">
        <v>47258</v>
      </c>
      <c r="K1558">
        <v>3.58</v>
      </c>
      <c r="L1558" t="s">
        <v>3248</v>
      </c>
      <c r="M1558">
        <v>5.7000000000000002E-3</v>
      </c>
      <c r="N1558" t="str">
        <f>_xll.IMDP("BND",D1558,$N$1,A1558)</f>
        <v>일반</v>
      </c>
      <c r="O1558">
        <f t="shared" si="24"/>
        <v>1.544073E-2</v>
      </c>
    </row>
    <row r="1559" spans="1:15" x14ac:dyDescent="0.3">
      <c r="A1559" s="60">
        <v>46205</v>
      </c>
      <c r="B1559" t="s">
        <v>2687</v>
      </c>
      <c r="C1559" t="s">
        <v>3502</v>
      </c>
      <c r="D1559" t="s">
        <v>5539</v>
      </c>
      <c r="E1559" t="s">
        <v>5540</v>
      </c>
      <c r="F1559">
        <v>4.1399999999999997</v>
      </c>
      <c r="G1559">
        <v>2.7869999999999999</v>
      </c>
      <c r="H1559">
        <v>8.7042999999999999</v>
      </c>
      <c r="I1559" s="60">
        <v>41807</v>
      </c>
      <c r="J1559" s="60">
        <v>47286</v>
      </c>
      <c r="K1559">
        <v>3.5</v>
      </c>
      <c r="L1559" t="s">
        <v>3248</v>
      </c>
      <c r="M1559">
        <v>4.7000000000000002E-3</v>
      </c>
      <c r="N1559" t="str">
        <f>_xll.IMDP("BND",D1559,$N$1,A1559)</f>
        <v>일반</v>
      </c>
      <c r="O1559">
        <f t="shared" si="24"/>
        <v>1.30989E-2</v>
      </c>
    </row>
    <row r="1560" spans="1:15" x14ac:dyDescent="0.3">
      <c r="A1560" s="60">
        <v>46205</v>
      </c>
      <c r="B1560" t="s">
        <v>2687</v>
      </c>
      <c r="C1560" t="s">
        <v>3502</v>
      </c>
      <c r="D1560" t="s">
        <v>5541</v>
      </c>
      <c r="E1560" t="s">
        <v>5542</v>
      </c>
      <c r="F1560">
        <v>4.17</v>
      </c>
      <c r="G1560">
        <v>3.1608000000000001</v>
      </c>
      <c r="H1560">
        <v>11.113799999999999</v>
      </c>
      <c r="I1560" s="60">
        <v>41955</v>
      </c>
      <c r="J1560" s="60">
        <v>47434</v>
      </c>
      <c r="K1560">
        <v>2.93</v>
      </c>
      <c r="L1560" t="s">
        <v>3248</v>
      </c>
      <c r="M1560">
        <v>3.7000000000000002E-3</v>
      </c>
      <c r="N1560" t="str">
        <f>_xll.IMDP("BND",D1560,$N$1,A1560)</f>
        <v>일반</v>
      </c>
      <c r="O1560">
        <f t="shared" si="24"/>
        <v>1.1694960000000001E-2</v>
      </c>
    </row>
    <row r="1561" spans="1:15" x14ac:dyDescent="0.3">
      <c r="A1561" s="60">
        <v>46205</v>
      </c>
      <c r="B1561" t="s">
        <v>2687</v>
      </c>
      <c r="C1561" t="s">
        <v>3502</v>
      </c>
      <c r="D1561" t="s">
        <v>5543</v>
      </c>
      <c r="E1561" t="s">
        <v>5544</v>
      </c>
      <c r="F1561">
        <v>4.22</v>
      </c>
      <c r="G1561">
        <v>3.8391000000000002</v>
      </c>
      <c r="H1561">
        <v>16.219000000000001</v>
      </c>
      <c r="I1561" s="60">
        <v>42040</v>
      </c>
      <c r="J1561" s="60">
        <v>47700</v>
      </c>
      <c r="K1561">
        <v>2.4500000000000002</v>
      </c>
      <c r="L1561" t="s">
        <v>3248</v>
      </c>
      <c r="M1561">
        <v>5.4000000000000003E-3</v>
      </c>
      <c r="N1561" t="str">
        <f>_xll.IMDP("BND",D1561,$N$1,A1561)</f>
        <v>일반</v>
      </c>
      <c r="O1561">
        <f t="shared" si="24"/>
        <v>2.0731140000000002E-2</v>
      </c>
    </row>
    <row r="1562" spans="1:15" x14ac:dyDescent="0.3">
      <c r="A1562" s="60">
        <v>46205</v>
      </c>
      <c r="B1562" t="s">
        <v>2687</v>
      </c>
      <c r="C1562" t="s">
        <v>3502</v>
      </c>
      <c r="D1562" t="s">
        <v>5545</v>
      </c>
      <c r="E1562" t="s">
        <v>5546</v>
      </c>
      <c r="F1562">
        <v>4.2</v>
      </c>
      <c r="G1562">
        <v>3.6377000000000002</v>
      </c>
      <c r="H1562">
        <v>14.6218</v>
      </c>
      <c r="I1562" s="60">
        <v>42145</v>
      </c>
      <c r="J1562" s="60">
        <v>47624</v>
      </c>
      <c r="K1562">
        <v>2.78</v>
      </c>
      <c r="L1562" t="s">
        <v>3248</v>
      </c>
      <c r="M1562">
        <v>6.8999999999999999E-3</v>
      </c>
      <c r="N1562" t="str">
        <f>_xll.IMDP("BND",D1562,$N$1,A1562)</f>
        <v>일반</v>
      </c>
      <c r="O1562">
        <f t="shared" si="24"/>
        <v>2.5100130000000002E-2</v>
      </c>
    </row>
    <row r="1563" spans="1:15" x14ac:dyDescent="0.3">
      <c r="A1563" s="60">
        <v>46205</v>
      </c>
      <c r="B1563" t="s">
        <v>2687</v>
      </c>
      <c r="C1563" t="s">
        <v>3502</v>
      </c>
      <c r="D1563" t="s">
        <v>5547</v>
      </c>
      <c r="E1563" t="s">
        <v>5548</v>
      </c>
      <c r="F1563">
        <v>4.21</v>
      </c>
      <c r="G1563">
        <v>3.7631999999999999</v>
      </c>
      <c r="H1563">
        <v>15.6754</v>
      </c>
      <c r="I1563" s="60">
        <v>42201</v>
      </c>
      <c r="J1563" s="60">
        <v>47680</v>
      </c>
      <c r="K1563">
        <v>2.75</v>
      </c>
      <c r="L1563" t="s">
        <v>3248</v>
      </c>
      <c r="M1563">
        <v>5.4999999999999997E-3</v>
      </c>
      <c r="N1563" t="str">
        <f>_xll.IMDP("BND",D1563,$N$1,A1563)</f>
        <v>일반</v>
      </c>
      <c r="O1563">
        <f t="shared" si="24"/>
        <v>2.0697599999999997E-2</v>
      </c>
    </row>
    <row r="1564" spans="1:15" x14ac:dyDescent="0.3">
      <c r="A1564" s="60">
        <v>46205</v>
      </c>
      <c r="B1564" t="s">
        <v>2687</v>
      </c>
      <c r="C1564" t="s">
        <v>3502</v>
      </c>
      <c r="D1564" t="s">
        <v>5549</v>
      </c>
      <c r="E1564" t="s">
        <v>5550</v>
      </c>
      <c r="F1564">
        <v>4.2300000000000004</v>
      </c>
      <c r="G1564">
        <v>3.8942999999999999</v>
      </c>
      <c r="H1564">
        <v>16.668800000000001</v>
      </c>
      <c r="I1564" s="60">
        <v>42243</v>
      </c>
      <c r="J1564" s="60">
        <v>47722</v>
      </c>
      <c r="K1564">
        <v>2.5</v>
      </c>
      <c r="L1564" t="s">
        <v>3248</v>
      </c>
      <c r="M1564">
        <v>4.4999999999999997E-3</v>
      </c>
      <c r="N1564" t="str">
        <f>_xll.IMDP("BND",D1564,$N$1,A1564)</f>
        <v>일반</v>
      </c>
      <c r="O1564">
        <f t="shared" si="24"/>
        <v>1.7524349999999998E-2</v>
      </c>
    </row>
    <row r="1565" spans="1:15" x14ac:dyDescent="0.3">
      <c r="A1565" s="60">
        <v>46205</v>
      </c>
      <c r="B1565" t="s">
        <v>2687</v>
      </c>
      <c r="C1565" t="s">
        <v>3502</v>
      </c>
      <c r="D1565" t="s">
        <v>5551</v>
      </c>
      <c r="E1565" t="s">
        <v>5552</v>
      </c>
      <c r="F1565">
        <v>4.3899999999999997</v>
      </c>
      <c r="G1565">
        <v>8.6336999999999993</v>
      </c>
      <c r="H1565">
        <v>82.174899999999994</v>
      </c>
      <c r="I1565" s="60">
        <v>42453</v>
      </c>
      <c r="J1565" s="60">
        <v>49758</v>
      </c>
      <c r="K1565">
        <v>2.0099999999999998</v>
      </c>
      <c r="L1565" t="s">
        <v>3248</v>
      </c>
      <c r="M1565">
        <v>3.8999999999999998E-3</v>
      </c>
      <c r="N1565" t="str">
        <f>_xll.IMDP("BND",D1565,$N$1,A1565)</f>
        <v>일반</v>
      </c>
      <c r="O1565">
        <f t="shared" si="24"/>
        <v>3.3671429999999995E-2</v>
      </c>
    </row>
    <row r="1566" spans="1:15" x14ac:dyDescent="0.3">
      <c r="A1566" s="60">
        <v>46205</v>
      </c>
      <c r="B1566" t="s">
        <v>2687</v>
      </c>
      <c r="C1566" t="s">
        <v>3502</v>
      </c>
      <c r="D1566" t="s">
        <v>5553</v>
      </c>
      <c r="E1566" t="s">
        <v>5554</v>
      </c>
      <c r="F1566">
        <v>4.45</v>
      </c>
      <c r="G1566">
        <v>9.7536000000000005</v>
      </c>
      <c r="H1566">
        <v>109.7915</v>
      </c>
      <c r="I1566" s="60">
        <v>43235</v>
      </c>
      <c r="J1566" s="60">
        <v>50540</v>
      </c>
      <c r="K1566">
        <v>2.9</v>
      </c>
      <c r="L1566" t="s">
        <v>3248</v>
      </c>
      <c r="M1566">
        <v>4.1000000000000003E-3</v>
      </c>
      <c r="N1566" t="str">
        <f>_xll.IMDP("BND",D1566,$N$1,A1566)</f>
        <v>일반</v>
      </c>
      <c r="O1566">
        <f t="shared" si="24"/>
        <v>3.9989760000000006E-2</v>
      </c>
    </row>
    <row r="1567" spans="1:15" x14ac:dyDescent="0.3">
      <c r="A1567" s="60">
        <v>46205</v>
      </c>
      <c r="B1567" t="s">
        <v>2687</v>
      </c>
      <c r="C1567" t="s">
        <v>3502</v>
      </c>
      <c r="D1567" t="s">
        <v>5555</v>
      </c>
      <c r="E1567" t="s">
        <v>5556</v>
      </c>
      <c r="F1567">
        <v>4.46</v>
      </c>
      <c r="G1567">
        <v>10.6783</v>
      </c>
      <c r="H1567">
        <v>129.13239999999999</v>
      </c>
      <c r="I1567" s="60">
        <v>43515</v>
      </c>
      <c r="J1567" s="60">
        <v>50820</v>
      </c>
      <c r="K1567">
        <v>2.14</v>
      </c>
      <c r="L1567" t="s">
        <v>3248</v>
      </c>
      <c r="M1567">
        <v>5.5999999999999999E-3</v>
      </c>
      <c r="N1567" t="str">
        <f>_xll.IMDP("BND",D1567,$N$1,A1567)</f>
        <v>일반</v>
      </c>
      <c r="O1567">
        <f t="shared" si="24"/>
        <v>5.9798480000000001E-2</v>
      </c>
    </row>
    <row r="1568" spans="1:15" x14ac:dyDescent="0.3">
      <c r="A1568" s="60">
        <v>46205</v>
      </c>
      <c r="B1568" t="s">
        <v>2687</v>
      </c>
      <c r="C1568" t="s">
        <v>3502</v>
      </c>
      <c r="D1568" t="s">
        <v>5557</v>
      </c>
      <c r="E1568" t="s">
        <v>5558</v>
      </c>
      <c r="F1568">
        <v>4.47</v>
      </c>
      <c r="G1568">
        <v>10.7156</v>
      </c>
      <c r="H1568">
        <v>130.0093</v>
      </c>
      <c r="I1568" s="60">
        <v>43531</v>
      </c>
      <c r="J1568" s="60">
        <v>50836</v>
      </c>
      <c r="K1568">
        <v>2.16</v>
      </c>
      <c r="L1568" t="s">
        <v>3248</v>
      </c>
      <c r="M1568">
        <v>5.5999999999999999E-3</v>
      </c>
      <c r="N1568" t="str">
        <f>_xll.IMDP("BND",D1568,$N$1,A1568)</f>
        <v>일반</v>
      </c>
      <c r="O1568">
        <f t="shared" si="24"/>
        <v>6.0007360000000003E-2</v>
      </c>
    </row>
    <row r="1569" spans="1:15" x14ac:dyDescent="0.3">
      <c r="A1569" s="60">
        <v>46205</v>
      </c>
      <c r="B1569" t="s">
        <v>2687</v>
      </c>
      <c r="C1569" t="s">
        <v>3502</v>
      </c>
      <c r="D1569" t="s">
        <v>2180</v>
      </c>
      <c r="E1569" t="s">
        <v>2181</v>
      </c>
      <c r="F1569">
        <v>3.63</v>
      </c>
      <c r="G1569">
        <v>0.79579999999999995</v>
      </c>
      <c r="H1569">
        <v>0.8347</v>
      </c>
      <c r="I1569" s="60">
        <v>43580</v>
      </c>
      <c r="J1569" s="60">
        <v>46502</v>
      </c>
      <c r="K1569">
        <v>1.97</v>
      </c>
      <c r="L1569" t="s">
        <v>3248</v>
      </c>
      <c r="M1569">
        <v>4.7999999999999996E-3</v>
      </c>
      <c r="N1569" t="str">
        <f>_xll.IMDP("BND",D1569,$N$1,A1569)</f>
        <v>일반</v>
      </c>
      <c r="O1569">
        <f t="shared" si="24"/>
        <v>3.8198399999999993E-3</v>
      </c>
    </row>
    <row r="1570" spans="1:15" x14ac:dyDescent="0.3">
      <c r="A1570" s="60">
        <v>46205</v>
      </c>
      <c r="B1570" t="s">
        <v>2687</v>
      </c>
      <c r="C1570" t="s">
        <v>3502</v>
      </c>
      <c r="D1570" t="s">
        <v>5559</v>
      </c>
      <c r="E1570" t="s">
        <v>5560</v>
      </c>
      <c r="F1570">
        <v>4.3499999999999996</v>
      </c>
      <c r="G1570">
        <v>7.1413000000000002</v>
      </c>
      <c r="H1570">
        <v>55.774000000000001</v>
      </c>
      <c r="I1570" s="60">
        <v>43600</v>
      </c>
      <c r="J1570" s="60">
        <v>49079</v>
      </c>
      <c r="K1570">
        <v>1.97</v>
      </c>
      <c r="L1570" t="s">
        <v>3248</v>
      </c>
      <c r="M1570">
        <v>4.4999999999999997E-3</v>
      </c>
      <c r="N1570" t="str">
        <f>_xll.IMDP("BND",D1570,$N$1,A1570)</f>
        <v>일반</v>
      </c>
      <c r="O1570">
        <f t="shared" si="24"/>
        <v>3.2135850000000001E-2</v>
      </c>
    </row>
    <row r="1571" spans="1:15" x14ac:dyDescent="0.3">
      <c r="A1571" s="60">
        <v>46205</v>
      </c>
      <c r="B1571" t="s">
        <v>2687</v>
      </c>
      <c r="C1571" t="s">
        <v>3502</v>
      </c>
      <c r="D1571" t="s">
        <v>5561</v>
      </c>
      <c r="E1571" t="s">
        <v>5562</v>
      </c>
      <c r="F1571">
        <v>4.05</v>
      </c>
      <c r="G1571">
        <v>1.9297</v>
      </c>
      <c r="H1571">
        <v>4.2363</v>
      </c>
      <c r="I1571" s="60">
        <v>43641</v>
      </c>
      <c r="J1571" s="60">
        <v>46929</v>
      </c>
      <c r="K1571">
        <v>1.63</v>
      </c>
      <c r="L1571" t="s">
        <v>3248</v>
      </c>
      <c r="M1571">
        <v>6.0000000000000001E-3</v>
      </c>
      <c r="N1571" t="str">
        <f>_xll.IMDP("BND",D1571,$N$1,A1571)</f>
        <v>일반</v>
      </c>
      <c r="O1571">
        <f t="shared" si="24"/>
        <v>1.15782E-2</v>
      </c>
    </row>
    <row r="1572" spans="1:15" x14ac:dyDescent="0.3">
      <c r="A1572" s="60">
        <v>46205</v>
      </c>
      <c r="B1572" t="s">
        <v>2687</v>
      </c>
      <c r="C1572" t="s">
        <v>3502</v>
      </c>
      <c r="D1572" t="s">
        <v>5563</v>
      </c>
      <c r="E1572" t="s">
        <v>5564</v>
      </c>
      <c r="F1572">
        <v>4.07</v>
      </c>
      <c r="G1572">
        <v>2.117</v>
      </c>
      <c r="H1572">
        <v>5.0502000000000002</v>
      </c>
      <c r="I1572" s="60">
        <v>43712</v>
      </c>
      <c r="J1572" s="60">
        <v>47000</v>
      </c>
      <c r="K1572">
        <v>1.42</v>
      </c>
      <c r="L1572" t="s">
        <v>3248</v>
      </c>
      <c r="M1572">
        <v>4.1000000000000003E-3</v>
      </c>
      <c r="N1572" t="str">
        <f>_xll.IMDP("BND",D1572,$N$1,A1572)</f>
        <v>일반</v>
      </c>
      <c r="O1572">
        <f t="shared" si="24"/>
        <v>8.6797000000000003E-3</v>
      </c>
    </row>
    <row r="1573" spans="1:15" x14ac:dyDescent="0.3">
      <c r="A1573" s="60">
        <v>46205</v>
      </c>
      <c r="B1573" t="s">
        <v>2687</v>
      </c>
      <c r="C1573" t="s">
        <v>3502</v>
      </c>
      <c r="D1573" t="s">
        <v>5565</v>
      </c>
      <c r="E1573" t="s">
        <v>5566</v>
      </c>
      <c r="F1573">
        <v>4.4800000000000004</v>
      </c>
      <c r="G1573">
        <v>11.722099999999999</v>
      </c>
      <c r="H1573">
        <v>153.76750000000001</v>
      </c>
      <c r="I1573" s="60">
        <v>43881</v>
      </c>
      <c r="J1573" s="60">
        <v>51186</v>
      </c>
      <c r="K1573">
        <v>1.66</v>
      </c>
      <c r="L1573" t="s">
        <v>3248</v>
      </c>
      <c r="M1573">
        <v>3.3999999999999998E-3</v>
      </c>
      <c r="N1573" t="str">
        <f>_xll.IMDP("BND",D1573,$N$1,A1573)</f>
        <v>일반</v>
      </c>
      <c r="O1573">
        <f t="shared" si="24"/>
        <v>3.9855139999999997E-2</v>
      </c>
    </row>
    <row r="1574" spans="1:15" x14ac:dyDescent="0.3">
      <c r="A1574" s="60">
        <v>46205</v>
      </c>
      <c r="B1574" t="s">
        <v>2687</v>
      </c>
      <c r="C1574" t="s">
        <v>3502</v>
      </c>
      <c r="D1574" t="s">
        <v>5567</v>
      </c>
      <c r="E1574" t="s">
        <v>5568</v>
      </c>
      <c r="F1574">
        <v>4.2</v>
      </c>
      <c r="G1574">
        <v>3.6423000000000001</v>
      </c>
      <c r="H1574">
        <v>14.496700000000001</v>
      </c>
      <c r="I1574" s="60">
        <v>43948</v>
      </c>
      <c r="J1574" s="60">
        <v>47600</v>
      </c>
      <c r="K1574">
        <v>1.74</v>
      </c>
      <c r="L1574" t="s">
        <v>3248</v>
      </c>
      <c r="M1574">
        <v>4.4000000000000003E-3</v>
      </c>
      <c r="N1574" t="str">
        <f>_xll.IMDP("BND",D1574,$N$1,A1574)</f>
        <v>일반</v>
      </c>
      <c r="O1574">
        <f t="shared" si="24"/>
        <v>1.6026120000000001E-2</v>
      </c>
    </row>
    <row r="1575" spans="1:15" x14ac:dyDescent="0.3">
      <c r="A1575" s="60">
        <v>46205</v>
      </c>
      <c r="B1575" t="s">
        <v>2687</v>
      </c>
      <c r="C1575" t="s">
        <v>3502</v>
      </c>
      <c r="D1575" t="s">
        <v>5569</v>
      </c>
      <c r="E1575" t="s">
        <v>5570</v>
      </c>
      <c r="F1575">
        <v>3.69</v>
      </c>
      <c r="G1575">
        <v>0.88329999999999997</v>
      </c>
      <c r="H1575">
        <v>1.0021</v>
      </c>
      <c r="I1575" s="60">
        <v>43977</v>
      </c>
      <c r="J1575" s="60">
        <v>46533</v>
      </c>
      <c r="K1575">
        <v>1.39</v>
      </c>
      <c r="L1575" t="s">
        <v>3248</v>
      </c>
      <c r="M1575">
        <v>6.6E-3</v>
      </c>
      <c r="N1575" t="str">
        <f>_xll.IMDP("BND",D1575,$N$1,A1575)</f>
        <v>일반</v>
      </c>
      <c r="O1575">
        <f t="shared" si="24"/>
        <v>5.8297799999999997E-3</v>
      </c>
    </row>
    <row r="1576" spans="1:15" x14ac:dyDescent="0.3">
      <c r="A1576" s="60">
        <v>46205</v>
      </c>
      <c r="B1576" t="s">
        <v>2687</v>
      </c>
      <c r="C1576" t="s">
        <v>3502</v>
      </c>
      <c r="D1576" t="s">
        <v>5571</v>
      </c>
      <c r="E1576" t="s">
        <v>5572</v>
      </c>
      <c r="F1576">
        <v>4.21</v>
      </c>
      <c r="G1576">
        <v>3.7928999999999999</v>
      </c>
      <c r="H1576">
        <v>15.6265</v>
      </c>
      <c r="I1576" s="60">
        <v>43999</v>
      </c>
      <c r="J1576" s="60">
        <v>47651</v>
      </c>
      <c r="K1576">
        <v>1.58</v>
      </c>
      <c r="L1576" t="s">
        <v>3248</v>
      </c>
      <c r="M1576">
        <v>4.7999999999999996E-3</v>
      </c>
      <c r="N1576" t="str">
        <f>_xll.IMDP("BND",D1576,$N$1,A1576)</f>
        <v>일반</v>
      </c>
      <c r="O1576">
        <f t="shared" si="24"/>
        <v>1.8205919999999997E-2</v>
      </c>
    </row>
    <row r="1577" spans="1:15" x14ac:dyDescent="0.3">
      <c r="A1577" s="60">
        <v>46205</v>
      </c>
      <c r="B1577" t="s">
        <v>2687</v>
      </c>
      <c r="C1577" t="s">
        <v>3502</v>
      </c>
      <c r="D1577" t="s">
        <v>5573</v>
      </c>
      <c r="E1577" t="s">
        <v>5574</v>
      </c>
      <c r="F1577">
        <v>3.78</v>
      </c>
      <c r="G1577">
        <v>1.0169999999999999</v>
      </c>
      <c r="H1577">
        <v>1.2928999999999999</v>
      </c>
      <c r="I1577" s="60">
        <v>44028</v>
      </c>
      <c r="J1577" s="60">
        <v>46584</v>
      </c>
      <c r="K1577">
        <v>1.44</v>
      </c>
      <c r="L1577" t="s">
        <v>3248</v>
      </c>
      <c r="M1577">
        <v>3.8E-3</v>
      </c>
      <c r="N1577" t="str">
        <f>_xll.IMDP("BND",D1577,$N$1,A1577)</f>
        <v>일반</v>
      </c>
      <c r="O1577">
        <f t="shared" si="24"/>
        <v>3.8645999999999997E-3</v>
      </c>
    </row>
    <row r="1578" spans="1:15" x14ac:dyDescent="0.3">
      <c r="A1578" s="60">
        <v>46205</v>
      </c>
      <c r="B1578" t="s">
        <v>2687</v>
      </c>
      <c r="C1578" t="s">
        <v>3502</v>
      </c>
      <c r="D1578" t="s">
        <v>5575</v>
      </c>
      <c r="E1578" t="s">
        <v>5576</v>
      </c>
      <c r="F1578">
        <v>4.29</v>
      </c>
      <c r="G1578">
        <v>4.5077999999999996</v>
      </c>
      <c r="H1578">
        <v>22.224699999999999</v>
      </c>
      <c r="I1578" s="60">
        <v>44315</v>
      </c>
      <c r="J1578" s="60">
        <v>47967</v>
      </c>
      <c r="K1578">
        <v>2.1800000000000002</v>
      </c>
      <c r="L1578" t="s">
        <v>3248</v>
      </c>
      <c r="M1578">
        <v>3.0999999999999999E-3</v>
      </c>
      <c r="N1578" t="str">
        <f>_xll.IMDP("BND",D1578,$N$1,A1578)</f>
        <v>일반</v>
      </c>
      <c r="O1578">
        <f t="shared" si="24"/>
        <v>1.3974179999999998E-2</v>
      </c>
    </row>
    <row r="1579" spans="1:15" x14ac:dyDescent="0.3">
      <c r="A1579" s="60">
        <v>46205</v>
      </c>
      <c r="B1579" t="s">
        <v>2687</v>
      </c>
      <c r="C1579" t="s">
        <v>3502</v>
      </c>
      <c r="D1579" t="s">
        <v>1928</v>
      </c>
      <c r="E1579" t="s">
        <v>1929</v>
      </c>
      <c r="F1579">
        <v>4.04</v>
      </c>
      <c r="G1579">
        <v>1.8766</v>
      </c>
      <c r="H1579">
        <v>4.0297000000000001</v>
      </c>
      <c r="I1579" s="60">
        <v>44355</v>
      </c>
      <c r="J1579" s="60">
        <v>46912</v>
      </c>
      <c r="K1579">
        <v>2.0699999999999998</v>
      </c>
      <c r="L1579" t="s">
        <v>3248</v>
      </c>
      <c r="M1579">
        <v>6.0000000000000001E-3</v>
      </c>
      <c r="N1579" t="str">
        <f>_xll.IMDP("BND",D1579,$N$1,A1579)</f>
        <v>일반</v>
      </c>
      <c r="O1579">
        <f t="shared" si="24"/>
        <v>1.12596E-2</v>
      </c>
    </row>
    <row r="1580" spans="1:15" x14ac:dyDescent="0.3">
      <c r="A1580" s="60">
        <v>46205</v>
      </c>
      <c r="B1580" t="s">
        <v>2687</v>
      </c>
      <c r="C1580" t="s">
        <v>3502</v>
      </c>
      <c r="D1580" t="s">
        <v>1517</v>
      </c>
      <c r="E1580" t="s">
        <v>1519</v>
      </c>
      <c r="F1580">
        <v>4.3</v>
      </c>
      <c r="G1580">
        <v>4.8124000000000002</v>
      </c>
      <c r="H1580">
        <v>25.2179</v>
      </c>
      <c r="I1580" s="60">
        <v>44432</v>
      </c>
      <c r="J1580" s="60">
        <v>48084</v>
      </c>
      <c r="K1580">
        <v>2.04</v>
      </c>
      <c r="L1580" t="s">
        <v>3248</v>
      </c>
      <c r="M1580">
        <v>4.3E-3</v>
      </c>
      <c r="N1580" t="str">
        <f>_xll.IMDP("BND",D1580,$N$1,A1580)</f>
        <v>일반</v>
      </c>
      <c r="O1580">
        <f t="shared" si="24"/>
        <v>2.0693320000000001E-2</v>
      </c>
    </row>
    <row r="1581" spans="1:15" x14ac:dyDescent="0.3">
      <c r="A1581" s="60">
        <v>46205</v>
      </c>
      <c r="B1581" t="s">
        <v>2687</v>
      </c>
      <c r="C1581" t="s">
        <v>3502</v>
      </c>
      <c r="D1581" t="s">
        <v>5577</v>
      </c>
      <c r="E1581" t="s">
        <v>5578</v>
      </c>
      <c r="F1581">
        <v>3.46</v>
      </c>
      <c r="G1581">
        <v>0.61470000000000002</v>
      </c>
      <c r="H1581">
        <v>0.53220000000000001</v>
      </c>
      <c r="I1581" s="60">
        <v>44610</v>
      </c>
      <c r="J1581" s="60">
        <v>46436</v>
      </c>
      <c r="K1581">
        <v>2.69</v>
      </c>
      <c r="L1581" t="s">
        <v>3248</v>
      </c>
      <c r="M1581">
        <v>2.8999999999999998E-3</v>
      </c>
      <c r="N1581" t="str">
        <f>_xll.IMDP("BND",D1581,$N$1,A1581)</f>
        <v>일반</v>
      </c>
      <c r="O1581">
        <f t="shared" si="24"/>
        <v>1.7826299999999999E-3</v>
      </c>
    </row>
    <row r="1582" spans="1:15" x14ac:dyDescent="0.3">
      <c r="A1582" s="60">
        <v>46205</v>
      </c>
      <c r="B1582" t="s">
        <v>2687</v>
      </c>
      <c r="C1582" t="s">
        <v>3502</v>
      </c>
      <c r="D1582" t="s">
        <v>5579</v>
      </c>
      <c r="E1582" t="s">
        <v>5580</v>
      </c>
      <c r="F1582">
        <v>3.54</v>
      </c>
      <c r="G1582">
        <v>0.69799999999999995</v>
      </c>
      <c r="H1582">
        <v>0.6623</v>
      </c>
      <c r="I1582" s="60">
        <v>44638</v>
      </c>
      <c r="J1582" s="60">
        <v>46464</v>
      </c>
      <c r="K1582">
        <v>2.7</v>
      </c>
      <c r="L1582" t="s">
        <v>3248</v>
      </c>
      <c r="M1582">
        <v>8.2000000000000007E-3</v>
      </c>
      <c r="N1582" t="str">
        <f>_xll.IMDP("BND",D1582,$N$1,A1582)</f>
        <v>일반</v>
      </c>
      <c r="O1582">
        <f t="shared" si="24"/>
        <v>5.7235999999999997E-3</v>
      </c>
    </row>
    <row r="1583" spans="1:15" x14ac:dyDescent="0.3">
      <c r="A1583" s="60">
        <v>46205</v>
      </c>
      <c r="B1583" t="s">
        <v>2687</v>
      </c>
      <c r="C1583" t="s">
        <v>3502</v>
      </c>
      <c r="D1583" t="s">
        <v>5581</v>
      </c>
      <c r="E1583" t="s">
        <v>5582</v>
      </c>
      <c r="F1583">
        <v>3.8</v>
      </c>
      <c r="G1583">
        <v>1.0384</v>
      </c>
      <c r="H1583">
        <v>1.3521000000000001</v>
      </c>
      <c r="I1583" s="60">
        <v>44771</v>
      </c>
      <c r="J1583" s="60">
        <v>46597</v>
      </c>
      <c r="K1583">
        <v>3.77</v>
      </c>
      <c r="L1583" t="s">
        <v>3248</v>
      </c>
      <c r="M1583">
        <v>3.8999999999999998E-3</v>
      </c>
      <c r="N1583" t="str">
        <f>_xll.IMDP("BND",D1583,$N$1,A1583)</f>
        <v>일반</v>
      </c>
      <c r="O1583">
        <f t="shared" si="24"/>
        <v>4.0497599999999995E-3</v>
      </c>
    </row>
    <row r="1584" spans="1:15" x14ac:dyDescent="0.3">
      <c r="A1584" s="60">
        <v>46205</v>
      </c>
      <c r="B1584" t="s">
        <v>2687</v>
      </c>
      <c r="C1584" t="s">
        <v>3502</v>
      </c>
      <c r="D1584" t="s">
        <v>5583</v>
      </c>
      <c r="E1584" t="s">
        <v>5584</v>
      </c>
      <c r="F1584">
        <v>3.81</v>
      </c>
      <c r="G1584">
        <v>1.0726</v>
      </c>
      <c r="H1584">
        <v>1.4326000000000001</v>
      </c>
      <c r="I1584" s="60">
        <v>44784</v>
      </c>
      <c r="J1584" s="60">
        <v>46610</v>
      </c>
      <c r="K1584">
        <v>3.78</v>
      </c>
      <c r="L1584" t="s">
        <v>3248</v>
      </c>
      <c r="M1584">
        <v>4.4000000000000003E-3</v>
      </c>
      <c r="N1584" t="str">
        <f>_xll.IMDP("BND",D1584,$N$1,A1584)</f>
        <v>일반</v>
      </c>
      <c r="O1584">
        <f t="shared" si="24"/>
        <v>4.7194400000000001E-3</v>
      </c>
    </row>
    <row r="1585" spans="1:15" x14ac:dyDescent="0.3">
      <c r="A1585" s="60">
        <v>46205</v>
      </c>
      <c r="B1585" t="s">
        <v>2687</v>
      </c>
      <c r="C1585" t="s">
        <v>3502</v>
      </c>
      <c r="D1585" t="s">
        <v>5585</v>
      </c>
      <c r="E1585" t="s">
        <v>5586</v>
      </c>
      <c r="F1585">
        <v>3.99</v>
      </c>
      <c r="G1585">
        <v>1.5406</v>
      </c>
      <c r="H1585">
        <v>2.8029999999999999</v>
      </c>
      <c r="I1585" s="60">
        <v>44967</v>
      </c>
      <c r="J1585" s="60">
        <v>46793</v>
      </c>
      <c r="K1585">
        <v>3.68</v>
      </c>
      <c r="L1585" t="s">
        <v>3248</v>
      </c>
      <c r="M1585">
        <v>6.3E-3</v>
      </c>
      <c r="N1585" t="str">
        <f>_xll.IMDP("BND",D1585,$N$1,A1585)</f>
        <v>일반</v>
      </c>
      <c r="O1585">
        <f t="shared" si="24"/>
        <v>9.7057800000000007E-3</v>
      </c>
    </row>
    <row r="1586" spans="1:15" x14ac:dyDescent="0.3">
      <c r="A1586" s="60">
        <v>46205</v>
      </c>
      <c r="B1586" t="s">
        <v>2687</v>
      </c>
      <c r="C1586" t="s">
        <v>3502</v>
      </c>
      <c r="D1586" t="s">
        <v>5587</v>
      </c>
      <c r="E1586" t="s">
        <v>5588</v>
      </c>
      <c r="F1586">
        <v>4.1100000000000003</v>
      </c>
      <c r="G1586">
        <v>2.4710000000000001</v>
      </c>
      <c r="H1586">
        <v>6.9154</v>
      </c>
      <c r="I1586" s="60">
        <v>45338</v>
      </c>
      <c r="J1586" s="60">
        <v>47165</v>
      </c>
      <c r="K1586">
        <v>3.69</v>
      </c>
      <c r="L1586" t="s">
        <v>3248</v>
      </c>
      <c r="M1586">
        <v>5.3E-3</v>
      </c>
      <c r="N1586" t="str">
        <f>_xll.IMDP("BND",D1586,$N$1,A1586)</f>
        <v>일반</v>
      </c>
      <c r="O1586">
        <f t="shared" si="24"/>
        <v>1.30963E-2</v>
      </c>
    </row>
    <row r="1587" spans="1:15" x14ac:dyDescent="0.3">
      <c r="A1587" s="60">
        <v>46205</v>
      </c>
      <c r="B1587" t="s">
        <v>2687</v>
      </c>
      <c r="C1587" t="s">
        <v>3502</v>
      </c>
      <c r="D1587" t="s">
        <v>5589</v>
      </c>
      <c r="E1587" t="s">
        <v>5590</v>
      </c>
      <c r="F1587">
        <v>4.12</v>
      </c>
      <c r="G1587">
        <v>2.5539999999999998</v>
      </c>
      <c r="H1587">
        <v>7.3453999999999997</v>
      </c>
      <c r="I1587" s="60">
        <v>45365</v>
      </c>
      <c r="J1587" s="60">
        <v>47191</v>
      </c>
      <c r="K1587">
        <v>3.52</v>
      </c>
      <c r="L1587" t="s">
        <v>3248</v>
      </c>
      <c r="M1587">
        <v>2.8999999999999998E-3</v>
      </c>
      <c r="N1587" t="str">
        <f>_xll.IMDP("BND",D1587,$N$1,A1587)</f>
        <v>일반</v>
      </c>
      <c r="O1587">
        <f t="shared" si="24"/>
        <v>7.4065999999999993E-3</v>
      </c>
    </row>
    <row r="1588" spans="1:15" x14ac:dyDescent="0.3">
      <c r="A1588" s="60">
        <v>46205</v>
      </c>
      <c r="B1588" t="s">
        <v>2687</v>
      </c>
      <c r="C1588" t="s">
        <v>3502</v>
      </c>
      <c r="D1588" t="s">
        <v>5591</v>
      </c>
      <c r="E1588" t="s">
        <v>5592</v>
      </c>
      <c r="F1588">
        <v>3.6</v>
      </c>
      <c r="G1588">
        <v>0.75449999999999995</v>
      </c>
      <c r="H1588">
        <v>0.76370000000000005</v>
      </c>
      <c r="I1588" s="60">
        <v>45394</v>
      </c>
      <c r="J1588" s="60">
        <v>46489</v>
      </c>
      <c r="K1588">
        <v>3.64</v>
      </c>
      <c r="L1588" t="s">
        <v>3248</v>
      </c>
      <c r="M1588">
        <v>6.7999999999999996E-3</v>
      </c>
      <c r="N1588" t="str">
        <f>_xll.IMDP("BND",D1588,$N$1,A1588)</f>
        <v>일반</v>
      </c>
      <c r="O1588">
        <f t="shared" si="24"/>
        <v>5.1305999999999991E-3</v>
      </c>
    </row>
    <row r="1589" spans="1:15" x14ac:dyDescent="0.3">
      <c r="A1589" s="60">
        <v>46205</v>
      </c>
      <c r="B1589" t="s">
        <v>2687</v>
      </c>
      <c r="C1589" t="s">
        <v>3502</v>
      </c>
      <c r="D1589" t="s">
        <v>5593</v>
      </c>
      <c r="E1589" t="s">
        <v>5594</v>
      </c>
      <c r="F1589">
        <v>3.67</v>
      </c>
      <c r="G1589">
        <v>0.84830000000000005</v>
      </c>
      <c r="H1589">
        <v>0.93730000000000002</v>
      </c>
      <c r="I1589" s="60">
        <v>45428</v>
      </c>
      <c r="J1589" s="60">
        <v>46523</v>
      </c>
      <c r="K1589">
        <v>3.66</v>
      </c>
      <c r="L1589" t="s">
        <v>3248</v>
      </c>
      <c r="M1589">
        <v>6.3E-3</v>
      </c>
      <c r="N1589" t="str">
        <f>_xll.IMDP("BND",D1589,$N$1,A1589)</f>
        <v>일반</v>
      </c>
      <c r="O1589">
        <f t="shared" si="24"/>
        <v>5.3442900000000007E-3</v>
      </c>
    </row>
    <row r="1590" spans="1:15" x14ac:dyDescent="0.3">
      <c r="A1590" s="60">
        <v>46205</v>
      </c>
      <c r="B1590" t="s">
        <v>2687</v>
      </c>
      <c r="C1590" t="s">
        <v>3502</v>
      </c>
      <c r="D1590" t="s">
        <v>5595</v>
      </c>
      <c r="E1590" t="s">
        <v>5596</v>
      </c>
      <c r="F1590">
        <v>3.78</v>
      </c>
      <c r="G1590">
        <v>1.0093000000000001</v>
      </c>
      <c r="H1590">
        <v>1.2827</v>
      </c>
      <c r="I1590" s="60">
        <v>45490</v>
      </c>
      <c r="J1590" s="60">
        <v>46585</v>
      </c>
      <c r="K1590">
        <v>3.18</v>
      </c>
      <c r="L1590" t="s">
        <v>3248</v>
      </c>
      <c r="M1590">
        <v>4.7999999999999996E-3</v>
      </c>
      <c r="N1590" t="str">
        <f>_xll.IMDP("BND",D1590,$N$1,A1590)</f>
        <v>일반</v>
      </c>
      <c r="O1590">
        <f t="shared" si="24"/>
        <v>4.8446399999999999E-3</v>
      </c>
    </row>
    <row r="1591" spans="1:15" x14ac:dyDescent="0.3">
      <c r="A1591" s="60">
        <v>46205</v>
      </c>
      <c r="B1591" t="s">
        <v>2687</v>
      </c>
      <c r="C1591" t="s">
        <v>3502</v>
      </c>
      <c r="D1591" t="s">
        <v>5597</v>
      </c>
      <c r="E1591" t="s">
        <v>5598</v>
      </c>
      <c r="F1591">
        <v>3.85</v>
      </c>
      <c r="G1591">
        <v>1.1649</v>
      </c>
      <c r="H1591">
        <v>1.6595</v>
      </c>
      <c r="I1591" s="60">
        <v>45548</v>
      </c>
      <c r="J1591" s="60">
        <v>46643</v>
      </c>
      <c r="K1591">
        <v>3.16</v>
      </c>
      <c r="L1591" t="s">
        <v>3248</v>
      </c>
      <c r="M1591">
        <v>4.3E-3</v>
      </c>
      <c r="N1591" t="str">
        <f>_xll.IMDP("BND",D1591,$N$1,A1591)</f>
        <v>일반</v>
      </c>
      <c r="O1591">
        <f t="shared" si="24"/>
        <v>5.00907E-3</v>
      </c>
    </row>
    <row r="1592" spans="1:15" x14ac:dyDescent="0.3">
      <c r="A1592" s="60">
        <v>46205</v>
      </c>
      <c r="B1592" t="s">
        <v>2687</v>
      </c>
      <c r="C1592" t="s">
        <v>3502</v>
      </c>
      <c r="D1592" t="s">
        <v>5599</v>
      </c>
      <c r="E1592" t="s">
        <v>5600</v>
      </c>
      <c r="F1592">
        <v>3.9</v>
      </c>
      <c r="G1592">
        <v>1.2413000000000001</v>
      </c>
      <c r="H1592">
        <v>1.8740000000000001</v>
      </c>
      <c r="I1592" s="60">
        <v>45580</v>
      </c>
      <c r="J1592" s="60">
        <v>46675</v>
      </c>
      <c r="K1592">
        <v>3.19</v>
      </c>
      <c r="L1592" t="s">
        <v>3248</v>
      </c>
      <c r="M1592">
        <v>6.7000000000000002E-3</v>
      </c>
      <c r="N1592" t="str">
        <f>_xll.IMDP("BND",D1592,$N$1,A1592)</f>
        <v>일반</v>
      </c>
      <c r="O1592">
        <f t="shared" si="24"/>
        <v>8.3167100000000015E-3</v>
      </c>
    </row>
    <row r="1593" spans="1:15" x14ac:dyDescent="0.3">
      <c r="A1593" s="60">
        <v>46205</v>
      </c>
      <c r="B1593" t="s">
        <v>2687</v>
      </c>
      <c r="C1593" t="s">
        <v>3502</v>
      </c>
      <c r="D1593" t="s">
        <v>5601</v>
      </c>
      <c r="E1593" t="s">
        <v>5602</v>
      </c>
      <c r="F1593">
        <v>3.92</v>
      </c>
      <c r="G1593">
        <v>1.2866</v>
      </c>
      <c r="H1593">
        <v>1.9998</v>
      </c>
      <c r="I1593" s="60">
        <v>45597</v>
      </c>
      <c r="J1593" s="60">
        <v>46692</v>
      </c>
      <c r="K1593">
        <v>3.19</v>
      </c>
      <c r="L1593" t="s">
        <v>3248</v>
      </c>
      <c r="M1593">
        <v>3.8E-3</v>
      </c>
      <c r="N1593" t="str">
        <f>_xll.IMDP("BND",D1593,$N$1,A1593)</f>
        <v>일반</v>
      </c>
      <c r="O1593">
        <f t="shared" si="24"/>
        <v>4.8890799999999996E-3</v>
      </c>
    </row>
    <row r="1594" spans="1:15" x14ac:dyDescent="0.3">
      <c r="A1594" s="60">
        <v>46205</v>
      </c>
      <c r="B1594" t="s">
        <v>2687</v>
      </c>
      <c r="C1594" t="s">
        <v>3502</v>
      </c>
      <c r="D1594" t="s">
        <v>5603</v>
      </c>
      <c r="E1594" t="s">
        <v>5604</v>
      </c>
      <c r="F1594">
        <v>4.18</v>
      </c>
      <c r="G1594">
        <v>3.2389999999999999</v>
      </c>
      <c r="H1594">
        <v>11.6332</v>
      </c>
      <c r="I1594" s="60">
        <v>45636</v>
      </c>
      <c r="J1594" s="60">
        <v>47462</v>
      </c>
      <c r="K1594">
        <v>2.92</v>
      </c>
      <c r="L1594" t="s">
        <v>3248</v>
      </c>
      <c r="M1594">
        <v>4.1999999999999997E-3</v>
      </c>
      <c r="N1594" t="str">
        <f>_xll.IMDP("BND",D1594,$N$1,A1594)</f>
        <v>일반</v>
      </c>
      <c r="O1594">
        <f t="shared" si="24"/>
        <v>1.3603799999999999E-2</v>
      </c>
    </row>
    <row r="1595" spans="1:15" x14ac:dyDescent="0.3">
      <c r="A1595" s="60">
        <v>46205</v>
      </c>
      <c r="B1595" t="s">
        <v>2687</v>
      </c>
      <c r="C1595" t="s">
        <v>3502</v>
      </c>
      <c r="D1595" t="s">
        <v>5605</v>
      </c>
      <c r="E1595" t="s">
        <v>5606</v>
      </c>
      <c r="F1595">
        <v>3.52</v>
      </c>
      <c r="G1595">
        <v>0.67889999999999995</v>
      </c>
      <c r="H1595">
        <v>0.63129999999999997</v>
      </c>
      <c r="I1595" s="60">
        <v>45727</v>
      </c>
      <c r="J1595" s="60">
        <v>46457</v>
      </c>
      <c r="K1595">
        <v>2.88</v>
      </c>
      <c r="L1595" t="s">
        <v>3248</v>
      </c>
      <c r="M1595">
        <v>6.3E-3</v>
      </c>
      <c r="N1595" t="str">
        <f>_xll.IMDP("BND",D1595,$N$1,A1595)</f>
        <v>일반</v>
      </c>
      <c r="O1595">
        <f t="shared" si="24"/>
        <v>4.27707E-3</v>
      </c>
    </row>
    <row r="1596" spans="1:15" x14ac:dyDescent="0.3">
      <c r="A1596" s="60">
        <v>46205</v>
      </c>
      <c r="B1596" t="s">
        <v>2687</v>
      </c>
      <c r="C1596" t="s">
        <v>3502</v>
      </c>
      <c r="D1596" t="s">
        <v>5607</v>
      </c>
      <c r="E1596" t="s">
        <v>5608</v>
      </c>
      <c r="F1596">
        <v>3.6</v>
      </c>
      <c r="G1596">
        <v>0.75239999999999996</v>
      </c>
      <c r="H1596">
        <v>0.75819999999999999</v>
      </c>
      <c r="I1596" s="60">
        <v>45757</v>
      </c>
      <c r="J1596" s="60">
        <v>46487</v>
      </c>
      <c r="K1596">
        <v>2.71</v>
      </c>
      <c r="L1596" t="s">
        <v>3248</v>
      </c>
      <c r="M1596">
        <v>5.3E-3</v>
      </c>
      <c r="N1596" t="str">
        <f>_xll.IMDP("BND",D1596,$N$1,A1596)</f>
        <v>일반</v>
      </c>
      <c r="O1596">
        <f t="shared" si="24"/>
        <v>3.9877200000000002E-3</v>
      </c>
    </row>
    <row r="1597" spans="1:15" x14ac:dyDescent="0.3">
      <c r="A1597" s="60">
        <v>46205</v>
      </c>
      <c r="B1597" t="s">
        <v>2687</v>
      </c>
      <c r="C1597" t="s">
        <v>3502</v>
      </c>
      <c r="D1597" t="s">
        <v>5609</v>
      </c>
      <c r="E1597" t="s">
        <v>5610</v>
      </c>
      <c r="F1597">
        <v>3.66</v>
      </c>
      <c r="G1597">
        <v>0.84670000000000001</v>
      </c>
      <c r="H1597">
        <v>0.93210000000000004</v>
      </c>
      <c r="I1597" s="60">
        <v>45791</v>
      </c>
      <c r="J1597" s="60">
        <v>46521</v>
      </c>
      <c r="K1597">
        <v>2.6</v>
      </c>
      <c r="L1597" t="s">
        <v>3248</v>
      </c>
      <c r="M1597">
        <v>4.3E-3</v>
      </c>
      <c r="N1597" t="str">
        <f>_xll.IMDP("BND",D1597,$N$1,A1597)</f>
        <v>일반</v>
      </c>
      <c r="O1597">
        <f t="shared" si="24"/>
        <v>3.64081E-3</v>
      </c>
    </row>
    <row r="1598" spans="1:15" x14ac:dyDescent="0.3">
      <c r="A1598" s="60">
        <v>46205</v>
      </c>
      <c r="B1598" t="s">
        <v>2687</v>
      </c>
      <c r="C1598" t="s">
        <v>3502</v>
      </c>
      <c r="D1598" t="s">
        <v>5611</v>
      </c>
      <c r="E1598" t="s">
        <v>5612</v>
      </c>
      <c r="F1598">
        <v>4.04</v>
      </c>
      <c r="G1598">
        <v>1.8519000000000001</v>
      </c>
      <c r="H1598">
        <v>3.9416000000000002</v>
      </c>
      <c r="I1598" s="60">
        <v>45810</v>
      </c>
      <c r="J1598" s="60">
        <v>46906</v>
      </c>
      <c r="K1598">
        <v>2.58</v>
      </c>
      <c r="L1598" t="s">
        <v>3248</v>
      </c>
      <c r="M1598">
        <v>4.1999999999999997E-3</v>
      </c>
      <c r="N1598" t="str">
        <f>_xll.IMDP("BND",D1598,$N$1,A1598)</f>
        <v>일반</v>
      </c>
      <c r="O1598">
        <f t="shared" si="24"/>
        <v>7.7779800000000003E-3</v>
      </c>
    </row>
    <row r="1599" spans="1:15" x14ac:dyDescent="0.3">
      <c r="A1599" s="60">
        <v>46205</v>
      </c>
      <c r="B1599" t="s">
        <v>2687</v>
      </c>
      <c r="C1599" t="s">
        <v>3502</v>
      </c>
      <c r="D1599" t="s">
        <v>5613</v>
      </c>
      <c r="E1599" t="s">
        <v>5614</v>
      </c>
      <c r="F1599">
        <v>4.21</v>
      </c>
      <c r="G1599">
        <v>3.7235999999999998</v>
      </c>
      <c r="H1599">
        <v>15.492900000000001</v>
      </c>
      <c r="I1599" s="60">
        <v>45841</v>
      </c>
      <c r="J1599" s="60">
        <v>47667</v>
      </c>
      <c r="K1599">
        <v>2.81</v>
      </c>
      <c r="L1599" t="s">
        <v>3248</v>
      </c>
      <c r="M1599">
        <v>4.5999999999999999E-3</v>
      </c>
      <c r="N1599" t="str">
        <f>_xll.IMDP("BND",D1599,$N$1,A1599)</f>
        <v>일반</v>
      </c>
      <c r="O1599">
        <f t="shared" si="24"/>
        <v>1.7128559999999998E-2</v>
      </c>
    </row>
    <row r="1600" spans="1:15" x14ac:dyDescent="0.3">
      <c r="A1600" s="60">
        <v>46205</v>
      </c>
      <c r="B1600" t="s">
        <v>2687</v>
      </c>
      <c r="C1600" t="s">
        <v>3502</v>
      </c>
      <c r="D1600" t="s">
        <v>5615</v>
      </c>
      <c r="E1600" t="s">
        <v>5616</v>
      </c>
      <c r="F1600">
        <v>4.0599999999999996</v>
      </c>
      <c r="G1600">
        <v>2.032</v>
      </c>
      <c r="H1600">
        <v>4.7107000000000001</v>
      </c>
      <c r="I1600" s="60">
        <v>45882</v>
      </c>
      <c r="J1600" s="60">
        <v>46978</v>
      </c>
      <c r="K1600">
        <v>2.62</v>
      </c>
      <c r="L1600" t="s">
        <v>3248</v>
      </c>
      <c r="M1600">
        <v>6.6E-3</v>
      </c>
      <c r="N1600" t="str">
        <f>_xll.IMDP("BND",D1600,$N$1,A1600)</f>
        <v>일반</v>
      </c>
      <c r="O1600">
        <f t="shared" si="24"/>
        <v>1.34112E-2</v>
      </c>
    </row>
    <row r="1601" spans="1:15" x14ac:dyDescent="0.3">
      <c r="A1601" s="60">
        <v>46205</v>
      </c>
      <c r="B1601" t="s">
        <v>2687</v>
      </c>
      <c r="C1601" t="s">
        <v>3502</v>
      </c>
      <c r="D1601" t="s">
        <v>5617</v>
      </c>
      <c r="E1601" t="s">
        <v>5618</v>
      </c>
      <c r="F1601">
        <v>4.07</v>
      </c>
      <c r="G1601">
        <v>2.1101000000000001</v>
      </c>
      <c r="H1601">
        <v>5.0532000000000004</v>
      </c>
      <c r="I1601" s="60">
        <v>45911</v>
      </c>
      <c r="J1601" s="60">
        <v>47007</v>
      </c>
      <c r="K1601">
        <v>2.61</v>
      </c>
      <c r="L1601" t="s">
        <v>3248</v>
      </c>
      <c r="M1601">
        <v>3.7000000000000002E-3</v>
      </c>
      <c r="N1601" t="str">
        <f>_xll.IMDP("BND",D1601,$N$1,A1601)</f>
        <v>일반</v>
      </c>
      <c r="O1601">
        <f t="shared" si="24"/>
        <v>7.807370000000001E-3</v>
      </c>
    </row>
    <row r="1602" spans="1:15" x14ac:dyDescent="0.3">
      <c r="A1602" s="60">
        <v>46205</v>
      </c>
      <c r="B1602" t="s">
        <v>2687</v>
      </c>
      <c r="C1602" t="s">
        <v>3502</v>
      </c>
      <c r="D1602" t="s">
        <v>5619</v>
      </c>
      <c r="E1602" t="s">
        <v>5620</v>
      </c>
      <c r="F1602">
        <v>4.08</v>
      </c>
      <c r="G1602">
        <v>2.1846000000000001</v>
      </c>
      <c r="H1602">
        <v>5.4264999999999999</v>
      </c>
      <c r="I1602" s="60">
        <v>45945</v>
      </c>
      <c r="J1602" s="60">
        <v>47041</v>
      </c>
      <c r="K1602">
        <v>2.72</v>
      </c>
      <c r="L1602" t="s">
        <v>3248</v>
      </c>
      <c r="M1602">
        <v>6.1000000000000004E-3</v>
      </c>
      <c r="N1602" t="str">
        <f>_xll.IMDP("BND",D1602,$N$1,A1602)</f>
        <v>일반</v>
      </c>
      <c r="O1602">
        <f t="shared" ref="O1602:O1665" si="25">M1602*G1602</f>
        <v>1.3326060000000001E-2</v>
      </c>
    </row>
    <row r="1603" spans="1:15" x14ac:dyDescent="0.3">
      <c r="A1603" s="60">
        <v>46205</v>
      </c>
      <c r="B1603" t="s">
        <v>2687</v>
      </c>
      <c r="C1603" t="s">
        <v>3502</v>
      </c>
      <c r="D1603" t="s">
        <v>5621</v>
      </c>
      <c r="E1603" t="s">
        <v>5622</v>
      </c>
      <c r="F1603">
        <v>3.94</v>
      </c>
      <c r="G1603">
        <v>1.3361000000000001</v>
      </c>
      <c r="H1603">
        <v>2.1408999999999998</v>
      </c>
      <c r="I1603" s="60">
        <v>45980</v>
      </c>
      <c r="J1603" s="60">
        <v>46710</v>
      </c>
      <c r="K1603">
        <v>3.06</v>
      </c>
      <c r="L1603" t="s">
        <v>3248</v>
      </c>
      <c r="M1603">
        <v>4.3E-3</v>
      </c>
      <c r="N1603" t="str">
        <f>_xll.IMDP("BND",D1603,$N$1,A1603)</f>
        <v>일반</v>
      </c>
      <c r="O1603">
        <f t="shared" si="25"/>
        <v>5.7452300000000005E-3</v>
      </c>
    </row>
    <row r="1604" spans="1:15" x14ac:dyDescent="0.3">
      <c r="A1604" s="60">
        <v>46205</v>
      </c>
      <c r="B1604" t="s">
        <v>2687</v>
      </c>
      <c r="C1604" t="s">
        <v>3502</v>
      </c>
      <c r="D1604" t="s">
        <v>5623</v>
      </c>
      <c r="E1604" t="s">
        <v>5624</v>
      </c>
      <c r="F1604">
        <v>3.95</v>
      </c>
      <c r="G1604">
        <v>1.3734</v>
      </c>
      <c r="H1604">
        <v>2.2513999999999998</v>
      </c>
      <c r="I1604" s="60">
        <v>45993</v>
      </c>
      <c r="J1604" s="60">
        <v>46723</v>
      </c>
      <c r="K1604">
        <v>3.11</v>
      </c>
      <c r="L1604" t="s">
        <v>3248</v>
      </c>
      <c r="M1604">
        <v>6.7000000000000002E-3</v>
      </c>
      <c r="N1604" t="str">
        <f>_xll.IMDP("BND",D1604,$N$1,A1604)</f>
        <v>일반</v>
      </c>
      <c r="O1604">
        <f t="shared" si="25"/>
        <v>9.2017799999999997E-3</v>
      </c>
    </row>
    <row r="1605" spans="1:15" x14ac:dyDescent="0.3">
      <c r="A1605" s="60">
        <v>46205</v>
      </c>
      <c r="B1605" t="s">
        <v>2687</v>
      </c>
      <c r="C1605" t="s">
        <v>3502</v>
      </c>
      <c r="D1605" t="s">
        <v>5625</v>
      </c>
      <c r="E1605" t="s">
        <v>5626</v>
      </c>
      <c r="F1605">
        <v>4.12</v>
      </c>
      <c r="G1605">
        <v>2.5465</v>
      </c>
      <c r="H1605">
        <v>7.3087</v>
      </c>
      <c r="I1605" s="60">
        <v>46093</v>
      </c>
      <c r="J1605" s="60">
        <v>47189</v>
      </c>
      <c r="K1605">
        <v>3.59</v>
      </c>
      <c r="L1605" t="s">
        <v>3248</v>
      </c>
      <c r="M1605">
        <v>4.7999999999999996E-3</v>
      </c>
      <c r="N1605" t="str">
        <f>_xll.IMDP("BND",D1605,$N$1,A1605)</f>
        <v>일반</v>
      </c>
      <c r="O1605">
        <f t="shared" si="25"/>
        <v>1.2223199999999998E-2</v>
      </c>
    </row>
    <row r="1606" spans="1:15" x14ac:dyDescent="0.3">
      <c r="A1606" s="60">
        <v>46205</v>
      </c>
      <c r="B1606" t="s">
        <v>2687</v>
      </c>
      <c r="C1606" t="s">
        <v>3502</v>
      </c>
      <c r="D1606" t="s">
        <v>5627</v>
      </c>
      <c r="E1606" t="s">
        <v>5628</v>
      </c>
      <c r="F1606">
        <v>4.0199999999999996</v>
      </c>
      <c r="G1606">
        <v>1.7083999999999999</v>
      </c>
      <c r="H1606">
        <v>3.4119999999999999</v>
      </c>
      <c r="I1606" s="60">
        <v>46128</v>
      </c>
      <c r="J1606" s="60">
        <v>46859</v>
      </c>
      <c r="K1606">
        <v>3.51</v>
      </c>
      <c r="L1606" t="s">
        <v>3248</v>
      </c>
      <c r="M1606">
        <v>5.7999999999999996E-3</v>
      </c>
      <c r="N1606" t="str">
        <f>_xll.IMDP("BND",D1606,$N$1,A1606)</f>
        <v>일반</v>
      </c>
      <c r="O1606">
        <f t="shared" si="25"/>
        <v>9.9087199999999993E-3</v>
      </c>
    </row>
    <row r="1607" spans="1:15" x14ac:dyDescent="0.3">
      <c r="A1607" s="60">
        <v>46205</v>
      </c>
      <c r="B1607" t="s">
        <v>2687</v>
      </c>
      <c r="C1607" t="s">
        <v>3502</v>
      </c>
      <c r="D1607" t="s">
        <v>5629</v>
      </c>
      <c r="E1607" t="s">
        <v>5630</v>
      </c>
      <c r="F1607">
        <v>4.13</v>
      </c>
      <c r="G1607">
        <v>2.6800999999999999</v>
      </c>
      <c r="H1607">
        <v>8.1187000000000005</v>
      </c>
      <c r="I1607" s="60">
        <v>46156</v>
      </c>
      <c r="J1607" s="60">
        <v>47252</v>
      </c>
      <c r="K1607">
        <v>3.94</v>
      </c>
      <c r="L1607" t="s">
        <v>3248</v>
      </c>
      <c r="M1607">
        <v>6.3E-3</v>
      </c>
      <c r="N1607" t="str">
        <f>_xll.IMDP("BND",D1607,$N$1,A1607)</f>
        <v>일반</v>
      </c>
      <c r="O1607">
        <f t="shared" si="25"/>
        <v>1.6884630000000001E-2</v>
      </c>
    </row>
    <row r="1608" spans="1:15" x14ac:dyDescent="0.3">
      <c r="A1608" s="60">
        <v>46205</v>
      </c>
      <c r="B1608" t="s">
        <v>2687</v>
      </c>
      <c r="C1608" t="s">
        <v>3502</v>
      </c>
      <c r="D1608" t="s">
        <v>5631</v>
      </c>
      <c r="E1608" t="s">
        <v>5632</v>
      </c>
      <c r="F1608">
        <v>4.17</v>
      </c>
      <c r="G1608">
        <v>2.7454999999999998</v>
      </c>
      <c r="H1608">
        <v>8.5091000000000001</v>
      </c>
      <c r="I1608" s="60">
        <v>46185</v>
      </c>
      <c r="J1608" s="60">
        <v>47281</v>
      </c>
      <c r="K1608">
        <v>4.29</v>
      </c>
      <c r="L1608" t="s">
        <v>3248</v>
      </c>
      <c r="M1608">
        <v>4.7999999999999996E-3</v>
      </c>
      <c r="N1608" t="str">
        <f>_xll.IMDP("BND",D1608,$N$1,A1608)</f>
        <v>일반</v>
      </c>
      <c r="O1608">
        <f t="shared" si="25"/>
        <v>1.3178399999999998E-2</v>
      </c>
    </row>
    <row r="1609" spans="1:15" x14ac:dyDescent="0.3">
      <c r="A1609" s="60">
        <v>46205</v>
      </c>
      <c r="B1609" t="s">
        <v>2687</v>
      </c>
      <c r="C1609" t="s">
        <v>3502</v>
      </c>
      <c r="D1609" t="s">
        <v>5633</v>
      </c>
      <c r="E1609" t="s">
        <v>5634</v>
      </c>
      <c r="F1609">
        <v>3.79</v>
      </c>
      <c r="G1609">
        <v>1.0330999999999999</v>
      </c>
      <c r="H1609">
        <v>1.3378000000000001</v>
      </c>
      <c r="I1609" s="60">
        <v>41116</v>
      </c>
      <c r="J1609" s="60">
        <v>46594</v>
      </c>
      <c r="K1609">
        <v>3.28</v>
      </c>
      <c r="L1609" t="s">
        <v>3248</v>
      </c>
      <c r="M1609">
        <v>8.2000000000000007E-3</v>
      </c>
      <c r="N1609" t="str">
        <f>_xll.IMDP("BND",D1609,$N$1,A1609)</f>
        <v>일반</v>
      </c>
      <c r="O1609">
        <f t="shared" si="25"/>
        <v>8.4714200000000003E-3</v>
      </c>
    </row>
    <row r="1610" spans="1:15" x14ac:dyDescent="0.3">
      <c r="A1610" s="60">
        <v>46205</v>
      </c>
      <c r="B1610" t="s">
        <v>2687</v>
      </c>
      <c r="C1610" t="s">
        <v>3502</v>
      </c>
      <c r="D1610" t="s">
        <v>5635</v>
      </c>
      <c r="E1610" t="s">
        <v>5636</v>
      </c>
      <c r="F1610">
        <v>4.03</v>
      </c>
      <c r="G1610">
        <v>1.7536</v>
      </c>
      <c r="H1610">
        <v>3.5716000000000001</v>
      </c>
      <c r="I1610" s="60">
        <v>41394</v>
      </c>
      <c r="J1610" s="60">
        <v>46873</v>
      </c>
      <c r="K1610">
        <v>3.06</v>
      </c>
      <c r="L1610" t="s">
        <v>3248</v>
      </c>
      <c r="M1610">
        <v>7.1000000000000004E-3</v>
      </c>
      <c r="N1610" t="str">
        <f>_xll.IMDP("BND",D1610,$N$1,A1610)</f>
        <v>일반</v>
      </c>
      <c r="O1610">
        <f t="shared" si="25"/>
        <v>1.2450560000000001E-2</v>
      </c>
    </row>
    <row r="1611" spans="1:15" x14ac:dyDescent="0.3">
      <c r="A1611" s="60">
        <v>46205</v>
      </c>
      <c r="B1611" t="s">
        <v>2687</v>
      </c>
      <c r="C1611" t="s">
        <v>3502</v>
      </c>
      <c r="D1611" t="s">
        <v>5637</v>
      </c>
      <c r="E1611" t="s">
        <v>5638</v>
      </c>
      <c r="F1611">
        <v>3.85</v>
      </c>
      <c r="G1611">
        <v>1.1613</v>
      </c>
      <c r="H1611">
        <v>1.6527000000000001</v>
      </c>
      <c r="I1611" s="60">
        <v>41530</v>
      </c>
      <c r="J1611" s="60">
        <v>46643</v>
      </c>
      <c r="K1611">
        <v>3.78</v>
      </c>
      <c r="L1611" t="s">
        <v>3248</v>
      </c>
      <c r="M1611">
        <v>2.3999999999999998E-3</v>
      </c>
      <c r="N1611" t="str">
        <f>_xll.IMDP("BND",D1611,$N$1,A1611)</f>
        <v>일반</v>
      </c>
      <c r="O1611">
        <f t="shared" si="25"/>
        <v>2.7871199999999997E-3</v>
      </c>
    </row>
    <row r="1612" spans="1:15" x14ac:dyDescent="0.3">
      <c r="A1612" s="60">
        <v>46205</v>
      </c>
      <c r="B1612" t="s">
        <v>2687</v>
      </c>
      <c r="C1612" t="s">
        <v>3502</v>
      </c>
      <c r="D1612" t="s">
        <v>5639</v>
      </c>
      <c r="E1612" t="s">
        <v>5640</v>
      </c>
      <c r="F1612">
        <v>4.3499999999999996</v>
      </c>
      <c r="G1612">
        <v>6.3018999999999998</v>
      </c>
      <c r="H1612">
        <v>45.137799999999999</v>
      </c>
      <c r="I1612" s="60">
        <v>41583</v>
      </c>
      <c r="J1612" s="60">
        <v>48888</v>
      </c>
      <c r="K1612">
        <v>3.85</v>
      </c>
      <c r="L1612" t="s">
        <v>3248</v>
      </c>
      <c r="M1612">
        <v>3.8E-3</v>
      </c>
      <c r="N1612" t="str">
        <f>_xll.IMDP("BND",D1612,$N$1,A1612)</f>
        <v>일반</v>
      </c>
      <c r="O1612">
        <f t="shared" si="25"/>
        <v>2.3947219999999998E-2</v>
      </c>
    </row>
    <row r="1613" spans="1:15" x14ac:dyDescent="0.3">
      <c r="A1613" s="60">
        <v>46205</v>
      </c>
      <c r="B1613" t="s">
        <v>2687</v>
      </c>
      <c r="C1613" t="s">
        <v>3502</v>
      </c>
      <c r="D1613" t="s">
        <v>5641</v>
      </c>
      <c r="E1613" t="s">
        <v>5642</v>
      </c>
      <c r="F1613">
        <v>4.1399999999999997</v>
      </c>
      <c r="G1613">
        <v>2.7597999999999998</v>
      </c>
      <c r="H1613">
        <v>8.5732999999999997</v>
      </c>
      <c r="I1613" s="60">
        <v>41621</v>
      </c>
      <c r="J1613" s="60">
        <v>47282</v>
      </c>
      <c r="K1613">
        <v>3.97</v>
      </c>
      <c r="L1613" t="s">
        <v>3248</v>
      </c>
      <c r="M1613">
        <v>7.1999999999999998E-3</v>
      </c>
      <c r="N1613" t="str">
        <f>_xll.IMDP("BND",D1613,$N$1,A1613)</f>
        <v>일반</v>
      </c>
      <c r="O1613">
        <f t="shared" si="25"/>
        <v>1.9870559999999999E-2</v>
      </c>
    </row>
    <row r="1614" spans="1:15" x14ac:dyDescent="0.3">
      <c r="A1614" s="60">
        <v>46205</v>
      </c>
      <c r="B1614" t="s">
        <v>2687</v>
      </c>
      <c r="C1614" t="s">
        <v>3502</v>
      </c>
      <c r="D1614" t="s">
        <v>5643</v>
      </c>
      <c r="E1614" t="s">
        <v>5644</v>
      </c>
      <c r="F1614">
        <v>4.4400000000000004</v>
      </c>
      <c r="G1614">
        <v>9.7124000000000006</v>
      </c>
      <c r="H1614">
        <v>108.1747</v>
      </c>
      <c r="I1614" s="60">
        <v>43179</v>
      </c>
      <c r="J1614" s="60">
        <v>50484</v>
      </c>
      <c r="K1614">
        <v>2.84</v>
      </c>
      <c r="L1614" t="s">
        <v>3248</v>
      </c>
      <c r="M1614">
        <v>2.0999999999999999E-3</v>
      </c>
      <c r="N1614" t="str">
        <f>_xll.IMDP("BND",D1614,$N$1,A1614)</f>
        <v>일반</v>
      </c>
      <c r="O1614">
        <f t="shared" si="25"/>
        <v>2.0396040000000001E-2</v>
      </c>
    </row>
    <row r="1615" spans="1:15" x14ac:dyDescent="0.3">
      <c r="A1615" s="60">
        <v>46205</v>
      </c>
      <c r="B1615" t="s">
        <v>2687</v>
      </c>
      <c r="C1615" t="s">
        <v>3502</v>
      </c>
      <c r="D1615" t="s">
        <v>5645</v>
      </c>
      <c r="E1615" t="s">
        <v>5646</v>
      </c>
      <c r="F1615">
        <v>4.12</v>
      </c>
      <c r="G1615">
        <v>2.6120000000000001</v>
      </c>
      <c r="H1615">
        <v>7.5899000000000001</v>
      </c>
      <c r="I1615" s="60">
        <v>43543</v>
      </c>
      <c r="J1615" s="60">
        <v>47196</v>
      </c>
      <c r="K1615">
        <v>2.1</v>
      </c>
      <c r="L1615" t="s">
        <v>3248</v>
      </c>
      <c r="M1615">
        <v>7.3000000000000001E-3</v>
      </c>
      <c r="N1615" t="str">
        <f>_xll.IMDP("BND",D1615,$N$1,A1615)</f>
        <v>일반</v>
      </c>
      <c r="O1615">
        <f t="shared" si="25"/>
        <v>1.9067600000000001E-2</v>
      </c>
    </row>
    <row r="1616" spans="1:15" x14ac:dyDescent="0.3">
      <c r="A1616" s="60">
        <v>46205</v>
      </c>
      <c r="B1616" t="s">
        <v>2687</v>
      </c>
      <c r="C1616" t="s">
        <v>3502</v>
      </c>
      <c r="D1616" t="s">
        <v>5647</v>
      </c>
      <c r="E1616" t="s">
        <v>5648</v>
      </c>
      <c r="F1616">
        <v>4.07</v>
      </c>
      <c r="G1616">
        <v>2.1673</v>
      </c>
      <c r="H1616">
        <v>5.2828999999999997</v>
      </c>
      <c r="I1616" s="60">
        <v>43732</v>
      </c>
      <c r="J1616" s="60">
        <v>47020</v>
      </c>
      <c r="K1616">
        <v>1.57</v>
      </c>
      <c r="L1616" t="s">
        <v>3248</v>
      </c>
      <c r="M1616">
        <v>3.7000000000000002E-3</v>
      </c>
      <c r="N1616" t="str">
        <f>_xll.IMDP("BND",D1616,$N$1,A1616)</f>
        <v>일반</v>
      </c>
      <c r="O1616">
        <f t="shared" si="25"/>
        <v>8.01901E-3</v>
      </c>
    </row>
    <row r="1617" spans="1:15" x14ac:dyDescent="0.3">
      <c r="A1617" s="60">
        <v>46205</v>
      </c>
      <c r="B1617" t="s">
        <v>2687</v>
      </c>
      <c r="C1617" t="s">
        <v>3502</v>
      </c>
      <c r="D1617" t="s">
        <v>5649</v>
      </c>
      <c r="E1617" t="s">
        <v>5650</v>
      </c>
      <c r="F1617">
        <v>4.4800000000000004</v>
      </c>
      <c r="G1617">
        <v>11.497999999999999</v>
      </c>
      <c r="H1617">
        <v>147.52629999999999</v>
      </c>
      <c r="I1617" s="60">
        <v>43755</v>
      </c>
      <c r="J1617" s="60">
        <v>51060</v>
      </c>
      <c r="K1617">
        <v>1.6</v>
      </c>
      <c r="L1617" t="s">
        <v>3248</v>
      </c>
      <c r="M1617">
        <v>3.8E-3</v>
      </c>
      <c r="N1617" t="str">
        <f>_xll.IMDP("BND",D1617,$N$1,A1617)</f>
        <v>일반</v>
      </c>
      <c r="O1617">
        <f t="shared" si="25"/>
        <v>4.3692399999999999E-2</v>
      </c>
    </row>
    <row r="1618" spans="1:15" x14ac:dyDescent="0.3">
      <c r="A1618" s="60">
        <v>46205</v>
      </c>
      <c r="B1618" t="s">
        <v>2687</v>
      </c>
      <c r="C1618" t="s">
        <v>3502</v>
      </c>
      <c r="D1618" t="s">
        <v>5651</v>
      </c>
      <c r="E1618" t="s">
        <v>5652</v>
      </c>
      <c r="F1618">
        <v>4.22</v>
      </c>
      <c r="G1618">
        <v>3.8980000000000001</v>
      </c>
      <c r="H1618">
        <v>16.503</v>
      </c>
      <c r="I1618" s="60">
        <v>44041</v>
      </c>
      <c r="J1618" s="60">
        <v>47693</v>
      </c>
      <c r="K1618">
        <v>1.48</v>
      </c>
      <c r="L1618" t="s">
        <v>3248</v>
      </c>
      <c r="M1618">
        <v>4.3E-3</v>
      </c>
      <c r="N1618" t="str">
        <f>_xll.IMDP("BND",D1618,$N$1,A1618)</f>
        <v>일반</v>
      </c>
      <c r="O1618">
        <f t="shared" si="25"/>
        <v>1.6761399999999999E-2</v>
      </c>
    </row>
    <row r="1619" spans="1:15" x14ac:dyDescent="0.3">
      <c r="A1619" s="60">
        <v>46205</v>
      </c>
      <c r="B1619" t="s">
        <v>2687</v>
      </c>
      <c r="C1619" t="s">
        <v>3502</v>
      </c>
      <c r="D1619" t="s">
        <v>5653</v>
      </c>
      <c r="E1619" t="s">
        <v>5654</v>
      </c>
      <c r="F1619">
        <v>3.63</v>
      </c>
      <c r="G1619">
        <v>0.79890000000000005</v>
      </c>
      <c r="H1619">
        <v>0.84319999999999995</v>
      </c>
      <c r="I1619" s="60">
        <v>44679</v>
      </c>
      <c r="J1619" s="60">
        <v>46505</v>
      </c>
      <c r="K1619">
        <v>3.38</v>
      </c>
      <c r="L1619" t="s">
        <v>3248</v>
      </c>
      <c r="M1619">
        <v>1.0200000000000001E-2</v>
      </c>
      <c r="N1619" t="str">
        <f>_xll.IMDP("BND",D1619,$N$1,A1619)</f>
        <v>일반</v>
      </c>
      <c r="O1619">
        <f t="shared" si="25"/>
        <v>8.1487800000000013E-3</v>
      </c>
    </row>
    <row r="1620" spans="1:15" x14ac:dyDescent="0.3">
      <c r="A1620" s="60">
        <v>46205</v>
      </c>
      <c r="B1620" t="s">
        <v>2687</v>
      </c>
      <c r="C1620" t="s">
        <v>3502</v>
      </c>
      <c r="D1620" t="s">
        <v>1545</v>
      </c>
      <c r="E1620" t="s">
        <v>1546</v>
      </c>
      <c r="F1620">
        <v>4.0199999999999996</v>
      </c>
      <c r="G1620">
        <v>1.6997</v>
      </c>
      <c r="H1620">
        <v>3.3839000000000001</v>
      </c>
      <c r="I1620" s="60">
        <v>45030</v>
      </c>
      <c r="J1620" s="60">
        <v>46857</v>
      </c>
      <c r="K1620">
        <v>3.71</v>
      </c>
      <c r="L1620" t="s">
        <v>3248</v>
      </c>
      <c r="M1620">
        <v>8.2000000000000007E-3</v>
      </c>
      <c r="N1620" t="str">
        <f>_xll.IMDP("BND",D1620,$N$1,A1620)</f>
        <v>일반</v>
      </c>
      <c r="O1620">
        <f t="shared" si="25"/>
        <v>1.3937540000000002E-2</v>
      </c>
    </row>
    <row r="1621" spans="1:15" x14ac:dyDescent="0.3">
      <c r="A1621" s="60">
        <v>46205</v>
      </c>
      <c r="B1621" t="s">
        <v>2687</v>
      </c>
      <c r="C1621" t="s">
        <v>3502</v>
      </c>
      <c r="D1621" t="s">
        <v>5655</v>
      </c>
      <c r="E1621" t="s">
        <v>5656</v>
      </c>
      <c r="F1621">
        <v>4.03</v>
      </c>
      <c r="G1621">
        <v>1.7923</v>
      </c>
      <c r="H1621">
        <v>3.7315</v>
      </c>
      <c r="I1621" s="60">
        <v>45064</v>
      </c>
      <c r="J1621" s="60">
        <v>46891</v>
      </c>
      <c r="K1621">
        <v>3.79</v>
      </c>
      <c r="L1621" t="s">
        <v>3248</v>
      </c>
      <c r="M1621">
        <v>8.2000000000000007E-3</v>
      </c>
      <c r="N1621" t="str">
        <f>_xll.IMDP("BND",D1621,$N$1,A1621)</f>
        <v>일반</v>
      </c>
      <c r="O1621">
        <f t="shared" si="25"/>
        <v>1.4696860000000001E-2</v>
      </c>
    </row>
    <row r="1622" spans="1:15" x14ac:dyDescent="0.3">
      <c r="A1622" s="60">
        <v>46205</v>
      </c>
      <c r="B1622" t="s">
        <v>2687</v>
      </c>
      <c r="C1622" t="s">
        <v>3502</v>
      </c>
      <c r="D1622" t="s">
        <v>243</v>
      </c>
      <c r="E1622" t="s">
        <v>244</v>
      </c>
      <c r="F1622">
        <v>4.05</v>
      </c>
      <c r="G1622">
        <v>1.9426000000000001</v>
      </c>
      <c r="H1622">
        <v>4.3688000000000002</v>
      </c>
      <c r="I1622" s="60">
        <v>45128</v>
      </c>
      <c r="J1622" s="60">
        <v>46955</v>
      </c>
      <c r="K1622">
        <v>4</v>
      </c>
      <c r="L1622" t="s">
        <v>3248</v>
      </c>
      <c r="M1622">
        <v>3.8999999999999998E-3</v>
      </c>
      <c r="N1622" t="str">
        <f>_xll.IMDP("BND",D1622,$N$1,A1622)</f>
        <v>일반</v>
      </c>
      <c r="O1622">
        <f t="shared" si="25"/>
        <v>7.5761400000000003E-3</v>
      </c>
    </row>
    <row r="1623" spans="1:15" x14ac:dyDescent="0.3">
      <c r="A1623" s="60">
        <v>46205</v>
      </c>
      <c r="B1623" t="s">
        <v>2687</v>
      </c>
      <c r="C1623" t="s">
        <v>3502</v>
      </c>
      <c r="D1623" t="s">
        <v>5657</v>
      </c>
      <c r="E1623" t="s">
        <v>5658</v>
      </c>
      <c r="F1623">
        <v>4.0599999999999996</v>
      </c>
      <c r="G1623">
        <v>1.9972000000000001</v>
      </c>
      <c r="H1623">
        <v>4.5990000000000002</v>
      </c>
      <c r="I1623" s="60">
        <v>45149</v>
      </c>
      <c r="J1623" s="60">
        <v>46976</v>
      </c>
      <c r="K1623">
        <v>4.07</v>
      </c>
      <c r="L1623" t="s">
        <v>3248</v>
      </c>
      <c r="M1623">
        <v>6.7999999999999996E-3</v>
      </c>
      <c r="N1623" t="str">
        <f>_xll.IMDP("BND",D1623,$N$1,A1623)</f>
        <v>일반</v>
      </c>
      <c r="O1623">
        <f t="shared" si="25"/>
        <v>1.358096E-2</v>
      </c>
    </row>
    <row r="1624" spans="1:15" x14ac:dyDescent="0.3">
      <c r="A1624" s="60">
        <v>46205</v>
      </c>
      <c r="B1624" t="s">
        <v>2687</v>
      </c>
      <c r="C1624" t="s">
        <v>3502</v>
      </c>
      <c r="D1624" t="s">
        <v>5659</v>
      </c>
      <c r="E1624" t="s">
        <v>5660</v>
      </c>
      <c r="F1624">
        <v>4.07</v>
      </c>
      <c r="G1624">
        <v>2.0670000000000002</v>
      </c>
      <c r="H1624">
        <v>4.9034000000000004</v>
      </c>
      <c r="I1624" s="60">
        <v>45176</v>
      </c>
      <c r="J1624" s="60">
        <v>47003</v>
      </c>
      <c r="K1624">
        <v>4.21</v>
      </c>
      <c r="L1624" t="s">
        <v>3248</v>
      </c>
      <c r="M1624">
        <v>5.3E-3</v>
      </c>
      <c r="N1624" t="str">
        <f>_xll.IMDP("BND",D1624,$N$1,A1624)</f>
        <v>일반</v>
      </c>
      <c r="O1624">
        <f t="shared" si="25"/>
        <v>1.0955100000000001E-2</v>
      </c>
    </row>
    <row r="1625" spans="1:15" x14ac:dyDescent="0.3">
      <c r="A1625" s="60">
        <v>46205</v>
      </c>
      <c r="B1625" t="s">
        <v>2687</v>
      </c>
      <c r="C1625" t="s">
        <v>3502</v>
      </c>
      <c r="D1625" t="s">
        <v>873</v>
      </c>
      <c r="E1625" t="s">
        <v>874</v>
      </c>
      <c r="F1625">
        <v>4.09</v>
      </c>
      <c r="G1625">
        <v>2.2332000000000001</v>
      </c>
      <c r="H1625">
        <v>5.7046999999999999</v>
      </c>
      <c r="I1625" s="60">
        <v>45246</v>
      </c>
      <c r="J1625" s="60">
        <v>47073</v>
      </c>
      <c r="K1625">
        <v>4.2</v>
      </c>
      <c r="L1625" t="s">
        <v>3248</v>
      </c>
      <c r="M1625">
        <v>6.7999999999999996E-3</v>
      </c>
      <c r="N1625" t="str">
        <f>_xll.IMDP("BND",D1625,$N$1,A1625)</f>
        <v>일반</v>
      </c>
      <c r="O1625">
        <f t="shared" si="25"/>
        <v>1.518576E-2</v>
      </c>
    </row>
    <row r="1626" spans="1:15" x14ac:dyDescent="0.3">
      <c r="A1626" s="60">
        <v>46205</v>
      </c>
      <c r="B1626" t="s">
        <v>2687</v>
      </c>
      <c r="C1626" t="s">
        <v>3502</v>
      </c>
      <c r="D1626" t="s">
        <v>5661</v>
      </c>
      <c r="E1626" t="s">
        <v>5662</v>
      </c>
      <c r="F1626">
        <v>4.09</v>
      </c>
      <c r="G1626">
        <v>2.3180000000000001</v>
      </c>
      <c r="H1626">
        <v>6.1024000000000003</v>
      </c>
      <c r="I1626" s="60">
        <v>45274</v>
      </c>
      <c r="J1626" s="60">
        <v>47101</v>
      </c>
      <c r="K1626">
        <v>3.92</v>
      </c>
      <c r="L1626" t="s">
        <v>3248</v>
      </c>
      <c r="M1626">
        <v>3.3999999999999998E-3</v>
      </c>
      <c r="N1626" t="str">
        <f>_xll.IMDP("BND",D1626,$N$1,A1626)</f>
        <v>일반</v>
      </c>
      <c r="O1626">
        <f t="shared" si="25"/>
        <v>7.8811999999999997E-3</v>
      </c>
    </row>
    <row r="1627" spans="1:15" x14ac:dyDescent="0.3">
      <c r="A1627" s="60">
        <v>46205</v>
      </c>
      <c r="B1627" t="s">
        <v>2687</v>
      </c>
      <c r="C1627" t="s">
        <v>3502</v>
      </c>
      <c r="D1627" t="s">
        <v>5663</v>
      </c>
      <c r="E1627" t="s">
        <v>5664</v>
      </c>
      <c r="F1627">
        <v>3.45</v>
      </c>
      <c r="G1627">
        <v>0.60750000000000004</v>
      </c>
      <c r="H1627">
        <v>0.52239999999999998</v>
      </c>
      <c r="I1627" s="60">
        <v>45338</v>
      </c>
      <c r="J1627" s="60">
        <v>46434</v>
      </c>
      <c r="K1627">
        <v>3.68</v>
      </c>
      <c r="L1627" t="s">
        <v>3248</v>
      </c>
      <c r="M1627">
        <v>5.3E-3</v>
      </c>
      <c r="N1627" t="str">
        <f>_xll.IMDP("BND",D1627,$N$1,A1627)</f>
        <v>일반</v>
      </c>
      <c r="O1627">
        <f t="shared" si="25"/>
        <v>3.2197500000000004E-3</v>
      </c>
    </row>
    <row r="1628" spans="1:15" x14ac:dyDescent="0.3">
      <c r="A1628" s="60">
        <v>46205</v>
      </c>
      <c r="B1628" t="s">
        <v>2687</v>
      </c>
      <c r="C1628" t="s">
        <v>3502</v>
      </c>
      <c r="D1628" t="s">
        <v>5665</v>
      </c>
      <c r="E1628" t="s">
        <v>5666</v>
      </c>
      <c r="F1628">
        <v>3.53</v>
      </c>
      <c r="G1628">
        <v>0.68579999999999997</v>
      </c>
      <c r="H1628">
        <v>0.64290000000000003</v>
      </c>
      <c r="I1628" s="60">
        <v>45365</v>
      </c>
      <c r="J1628" s="60">
        <v>46460</v>
      </c>
      <c r="K1628">
        <v>3.52</v>
      </c>
      <c r="L1628" t="s">
        <v>3248</v>
      </c>
      <c r="M1628">
        <v>6.7999999999999996E-3</v>
      </c>
      <c r="N1628" t="str">
        <f>_xll.IMDP("BND",D1628,$N$1,A1628)</f>
        <v>일반</v>
      </c>
      <c r="O1628">
        <f t="shared" si="25"/>
        <v>4.6634399999999996E-3</v>
      </c>
    </row>
    <row r="1629" spans="1:15" x14ac:dyDescent="0.3">
      <c r="A1629" s="60">
        <v>46205</v>
      </c>
      <c r="B1629" t="s">
        <v>2687</v>
      </c>
      <c r="C1629" t="s">
        <v>3502</v>
      </c>
      <c r="D1629" t="s">
        <v>5667</v>
      </c>
      <c r="E1629" t="s">
        <v>5668</v>
      </c>
      <c r="F1629">
        <v>4.12</v>
      </c>
      <c r="G1629">
        <v>2.6012</v>
      </c>
      <c r="H1629">
        <v>7.6670999999999996</v>
      </c>
      <c r="I1629" s="60">
        <v>45394</v>
      </c>
      <c r="J1629" s="60">
        <v>47220</v>
      </c>
      <c r="K1629">
        <v>3.67</v>
      </c>
      <c r="L1629" t="s">
        <v>3248</v>
      </c>
      <c r="M1629">
        <v>3.8E-3</v>
      </c>
      <c r="N1629" t="str">
        <f>_xll.IMDP("BND",D1629,$N$1,A1629)</f>
        <v>일반</v>
      </c>
      <c r="O1629">
        <f t="shared" si="25"/>
        <v>9.8845600000000006E-3</v>
      </c>
    </row>
    <row r="1630" spans="1:15" x14ac:dyDescent="0.3">
      <c r="A1630" s="60">
        <v>46205</v>
      </c>
      <c r="B1630" t="s">
        <v>2687</v>
      </c>
      <c r="C1630" t="s">
        <v>3502</v>
      </c>
      <c r="D1630" t="s">
        <v>5669</v>
      </c>
      <c r="E1630" t="s">
        <v>5670</v>
      </c>
      <c r="F1630">
        <v>4.13</v>
      </c>
      <c r="G1630">
        <v>2.6947000000000001</v>
      </c>
      <c r="H1630">
        <v>8.1858000000000004</v>
      </c>
      <c r="I1630" s="60">
        <v>45428</v>
      </c>
      <c r="J1630" s="60">
        <v>47254</v>
      </c>
      <c r="K1630">
        <v>3.68</v>
      </c>
      <c r="L1630" t="s">
        <v>3248</v>
      </c>
      <c r="M1630">
        <v>3.3E-3</v>
      </c>
      <c r="N1630" t="str">
        <f>_xll.IMDP("BND",D1630,$N$1,A1630)</f>
        <v>일반</v>
      </c>
      <c r="O1630">
        <f t="shared" si="25"/>
        <v>8.892510000000001E-3</v>
      </c>
    </row>
    <row r="1631" spans="1:15" x14ac:dyDescent="0.3">
      <c r="A1631" s="60">
        <v>46205</v>
      </c>
      <c r="B1631" t="s">
        <v>2687</v>
      </c>
      <c r="C1631" t="s">
        <v>3502</v>
      </c>
      <c r="D1631" t="s">
        <v>5671</v>
      </c>
      <c r="E1631" t="s">
        <v>5672</v>
      </c>
      <c r="F1631">
        <v>4.1399999999999997</v>
      </c>
      <c r="G1631">
        <v>2.7732999999999999</v>
      </c>
      <c r="H1631">
        <v>8.625</v>
      </c>
      <c r="I1631" s="60">
        <v>45455</v>
      </c>
      <c r="J1631" s="60">
        <v>47281</v>
      </c>
      <c r="K1631">
        <v>3.51</v>
      </c>
      <c r="L1631" t="s">
        <v>3248</v>
      </c>
      <c r="M1631">
        <v>5.1999999999999998E-3</v>
      </c>
      <c r="N1631" t="str">
        <f>_xll.IMDP("BND",D1631,$N$1,A1631)</f>
        <v>일반</v>
      </c>
      <c r="O1631">
        <f t="shared" si="25"/>
        <v>1.4421159999999999E-2</v>
      </c>
    </row>
    <row r="1632" spans="1:15" x14ac:dyDescent="0.3">
      <c r="A1632" s="60">
        <v>46205</v>
      </c>
      <c r="B1632" t="s">
        <v>2687</v>
      </c>
      <c r="C1632" t="s">
        <v>3502</v>
      </c>
      <c r="D1632" t="s">
        <v>5673</v>
      </c>
      <c r="E1632" t="s">
        <v>5674</v>
      </c>
      <c r="F1632">
        <v>4.1500000000000004</v>
      </c>
      <c r="G1632">
        <v>2.8546999999999998</v>
      </c>
      <c r="H1632">
        <v>9.1502999999999997</v>
      </c>
      <c r="I1632" s="60">
        <v>45490</v>
      </c>
      <c r="J1632" s="60">
        <v>47316</v>
      </c>
      <c r="K1632">
        <v>3.22</v>
      </c>
      <c r="L1632" t="s">
        <v>3248</v>
      </c>
      <c r="M1632">
        <v>4.7000000000000002E-3</v>
      </c>
      <c r="N1632" t="str">
        <f>_xll.IMDP("BND",D1632,$N$1,A1632)</f>
        <v>일반</v>
      </c>
      <c r="O1632">
        <f t="shared" si="25"/>
        <v>1.341709E-2</v>
      </c>
    </row>
    <row r="1633" spans="1:15" x14ac:dyDescent="0.3">
      <c r="A1633" s="60">
        <v>46205</v>
      </c>
      <c r="B1633" t="s">
        <v>2687</v>
      </c>
      <c r="C1633" t="s">
        <v>3502</v>
      </c>
      <c r="D1633" t="s">
        <v>91</v>
      </c>
      <c r="E1633" t="s">
        <v>93</v>
      </c>
      <c r="F1633">
        <v>4.1500000000000004</v>
      </c>
      <c r="G1633">
        <v>2.9308000000000001</v>
      </c>
      <c r="H1633">
        <v>9.6071000000000009</v>
      </c>
      <c r="I1633" s="60">
        <v>45518</v>
      </c>
      <c r="J1633" s="60">
        <v>47344</v>
      </c>
      <c r="K1633">
        <v>3.2</v>
      </c>
      <c r="L1633" t="s">
        <v>3248</v>
      </c>
      <c r="M1633">
        <v>5.5999999999999999E-3</v>
      </c>
      <c r="N1633" t="str">
        <f>_xll.IMDP("BND",D1633,$N$1,A1633)</f>
        <v>일반</v>
      </c>
      <c r="O1633">
        <f t="shared" si="25"/>
        <v>1.641248E-2</v>
      </c>
    </row>
    <row r="1634" spans="1:15" x14ac:dyDescent="0.3">
      <c r="A1634" s="60">
        <v>46205</v>
      </c>
      <c r="B1634" t="s">
        <v>2687</v>
      </c>
      <c r="C1634" t="s">
        <v>3502</v>
      </c>
      <c r="D1634" t="s">
        <v>5675</v>
      </c>
      <c r="E1634" t="s">
        <v>5676</v>
      </c>
      <c r="F1634">
        <v>4.16</v>
      </c>
      <c r="G1634">
        <v>3.0118999999999998</v>
      </c>
      <c r="H1634">
        <v>10.1084</v>
      </c>
      <c r="I1634" s="60">
        <v>45548</v>
      </c>
      <c r="J1634" s="60">
        <v>47374</v>
      </c>
      <c r="K1634">
        <v>3.18</v>
      </c>
      <c r="L1634" t="s">
        <v>3248</v>
      </c>
      <c r="M1634">
        <v>5.1999999999999998E-3</v>
      </c>
      <c r="N1634" t="str">
        <f>_xll.IMDP("BND",D1634,$N$1,A1634)</f>
        <v>일반</v>
      </c>
      <c r="O1634">
        <f t="shared" si="25"/>
        <v>1.566188E-2</v>
      </c>
    </row>
    <row r="1635" spans="1:15" x14ac:dyDescent="0.3">
      <c r="A1635" s="60">
        <v>46205</v>
      </c>
      <c r="B1635" t="s">
        <v>2687</v>
      </c>
      <c r="C1635" t="s">
        <v>3502</v>
      </c>
      <c r="D1635" t="s">
        <v>5677</v>
      </c>
      <c r="E1635" t="s">
        <v>5678</v>
      </c>
      <c r="F1635">
        <v>4.17</v>
      </c>
      <c r="G1635">
        <v>3.07</v>
      </c>
      <c r="H1635">
        <v>10.555999999999999</v>
      </c>
      <c r="I1635" s="60">
        <v>45580</v>
      </c>
      <c r="J1635" s="60">
        <v>47406</v>
      </c>
      <c r="K1635">
        <v>3.25</v>
      </c>
      <c r="L1635" t="s">
        <v>3248</v>
      </c>
      <c r="M1635">
        <v>4.1999999999999997E-3</v>
      </c>
      <c r="N1635" t="str">
        <f>_xll.IMDP("BND",D1635,$N$1,A1635)</f>
        <v>일반</v>
      </c>
      <c r="O1635">
        <f t="shared" si="25"/>
        <v>1.2893999999999999E-2</v>
      </c>
    </row>
    <row r="1636" spans="1:15" x14ac:dyDescent="0.3">
      <c r="A1636" s="60">
        <v>46205</v>
      </c>
      <c r="B1636" t="s">
        <v>2687</v>
      </c>
      <c r="C1636" t="s">
        <v>3502</v>
      </c>
      <c r="D1636" t="s">
        <v>5679</v>
      </c>
      <c r="E1636" t="s">
        <v>5680</v>
      </c>
      <c r="F1636">
        <v>4.17</v>
      </c>
      <c r="G1636">
        <v>3.1152000000000002</v>
      </c>
      <c r="H1636">
        <v>10.847</v>
      </c>
      <c r="I1636" s="60">
        <v>45597</v>
      </c>
      <c r="J1636" s="60">
        <v>47423</v>
      </c>
      <c r="K1636">
        <v>3.25</v>
      </c>
      <c r="L1636" t="s">
        <v>3248</v>
      </c>
      <c r="M1636">
        <v>6.6E-3</v>
      </c>
      <c r="N1636" t="str">
        <f>_xll.IMDP("BND",D1636,$N$1,A1636)</f>
        <v>일반</v>
      </c>
      <c r="O1636">
        <f t="shared" si="25"/>
        <v>2.056032E-2</v>
      </c>
    </row>
    <row r="1637" spans="1:15" x14ac:dyDescent="0.3">
      <c r="A1637" s="60">
        <v>46205</v>
      </c>
      <c r="B1637" t="s">
        <v>2687</v>
      </c>
      <c r="C1637" t="s">
        <v>3502</v>
      </c>
      <c r="D1637" t="s">
        <v>5681</v>
      </c>
      <c r="E1637" t="s">
        <v>5682</v>
      </c>
      <c r="F1637">
        <v>3.26</v>
      </c>
      <c r="G1637">
        <v>0.43209999999999998</v>
      </c>
      <c r="H1637">
        <v>0.2944</v>
      </c>
      <c r="I1637" s="60">
        <v>45636</v>
      </c>
      <c r="J1637" s="60">
        <v>46366</v>
      </c>
      <c r="K1637">
        <v>2.95</v>
      </c>
      <c r="L1637" t="s">
        <v>3248</v>
      </c>
      <c r="M1637">
        <v>4.7999999999999996E-3</v>
      </c>
      <c r="N1637" t="str">
        <f>_xll.IMDP("BND",D1637,$N$1,A1637)</f>
        <v>일반</v>
      </c>
      <c r="O1637">
        <f t="shared" si="25"/>
        <v>2.0740799999999998E-3</v>
      </c>
    </row>
    <row r="1638" spans="1:15" x14ac:dyDescent="0.3">
      <c r="A1638" s="60">
        <v>46205</v>
      </c>
      <c r="B1638" t="s">
        <v>2687</v>
      </c>
      <c r="C1638" t="s">
        <v>3502</v>
      </c>
      <c r="D1638" t="s">
        <v>5683</v>
      </c>
      <c r="E1638" t="s">
        <v>5684</v>
      </c>
      <c r="F1638">
        <v>4.1900000000000004</v>
      </c>
      <c r="G1638">
        <v>3.4621</v>
      </c>
      <c r="H1638">
        <v>13.266500000000001</v>
      </c>
      <c r="I1638" s="60">
        <v>45727</v>
      </c>
      <c r="J1638" s="60">
        <v>47553</v>
      </c>
      <c r="K1638">
        <v>2.96</v>
      </c>
      <c r="L1638" t="s">
        <v>3248</v>
      </c>
      <c r="M1638">
        <v>3.7000000000000002E-3</v>
      </c>
      <c r="N1638" t="str">
        <f>_xll.IMDP("BND",D1638,$N$1,A1638)</f>
        <v>일반</v>
      </c>
      <c r="O1638">
        <f t="shared" si="25"/>
        <v>1.280977E-2</v>
      </c>
    </row>
    <row r="1639" spans="1:15" x14ac:dyDescent="0.3">
      <c r="A1639" s="60">
        <v>46205</v>
      </c>
      <c r="B1639" t="s">
        <v>2687</v>
      </c>
      <c r="C1639" t="s">
        <v>3502</v>
      </c>
      <c r="D1639" t="s">
        <v>5685</v>
      </c>
      <c r="E1639" t="s">
        <v>5686</v>
      </c>
      <c r="F1639">
        <v>4.0199999999999996</v>
      </c>
      <c r="G1639">
        <v>1.7042999999999999</v>
      </c>
      <c r="H1639">
        <v>3.3833000000000002</v>
      </c>
      <c r="I1639" s="60">
        <v>45757</v>
      </c>
      <c r="J1639" s="60">
        <v>46853</v>
      </c>
      <c r="K1639">
        <v>2.74</v>
      </c>
      <c r="L1639" t="s">
        <v>3248</v>
      </c>
      <c r="M1639">
        <v>4.3E-3</v>
      </c>
      <c r="N1639" t="str">
        <f>_xll.IMDP("BND",D1639,$N$1,A1639)</f>
        <v>일반</v>
      </c>
      <c r="O1639">
        <f t="shared" si="25"/>
        <v>7.32849E-3</v>
      </c>
    </row>
    <row r="1640" spans="1:15" x14ac:dyDescent="0.3">
      <c r="A1640" s="60">
        <v>46205</v>
      </c>
      <c r="B1640" t="s">
        <v>2687</v>
      </c>
      <c r="C1640" t="s">
        <v>3502</v>
      </c>
      <c r="D1640" t="s">
        <v>5687</v>
      </c>
      <c r="E1640" t="s">
        <v>5688</v>
      </c>
      <c r="F1640">
        <v>4.03</v>
      </c>
      <c r="G1640">
        <v>1.7997000000000001</v>
      </c>
      <c r="H1640">
        <v>3.7393000000000001</v>
      </c>
      <c r="I1640" s="60">
        <v>45791</v>
      </c>
      <c r="J1640" s="60">
        <v>46887</v>
      </c>
      <c r="K1640">
        <v>2.66</v>
      </c>
      <c r="L1640" t="s">
        <v>3248</v>
      </c>
      <c r="M1640">
        <v>6.1000000000000004E-3</v>
      </c>
      <c r="N1640" t="str">
        <f>_xll.IMDP("BND",D1640,$N$1,A1640)</f>
        <v>일반</v>
      </c>
      <c r="O1640">
        <f t="shared" si="25"/>
        <v>1.0978170000000001E-2</v>
      </c>
    </row>
    <row r="1641" spans="1:15" x14ac:dyDescent="0.3">
      <c r="A1641" s="60">
        <v>46205</v>
      </c>
      <c r="B1641" t="s">
        <v>2687</v>
      </c>
      <c r="C1641" t="s">
        <v>3502</v>
      </c>
      <c r="D1641" t="s">
        <v>5689</v>
      </c>
      <c r="E1641" t="s">
        <v>5690</v>
      </c>
      <c r="F1641">
        <v>3.7</v>
      </c>
      <c r="G1641">
        <v>0.89800000000000002</v>
      </c>
      <c r="H1641">
        <v>1.0342</v>
      </c>
      <c r="I1641" s="60">
        <v>45810</v>
      </c>
      <c r="J1641" s="60">
        <v>46540</v>
      </c>
      <c r="K1641">
        <v>2.52</v>
      </c>
      <c r="L1641" t="s">
        <v>3248</v>
      </c>
      <c r="M1641">
        <v>5.7000000000000002E-3</v>
      </c>
      <c r="N1641" t="str">
        <f>_xll.IMDP("BND",D1641,$N$1,A1641)</f>
        <v>일반</v>
      </c>
      <c r="O1641">
        <f t="shared" si="25"/>
        <v>5.1186000000000001E-3</v>
      </c>
    </row>
    <row r="1642" spans="1:15" x14ac:dyDescent="0.3">
      <c r="A1642" s="60">
        <v>46205</v>
      </c>
      <c r="B1642" t="s">
        <v>2687</v>
      </c>
      <c r="C1642" t="s">
        <v>3502</v>
      </c>
      <c r="D1642" t="s">
        <v>5691</v>
      </c>
      <c r="E1642" t="s">
        <v>5692</v>
      </c>
      <c r="F1642">
        <v>4.05</v>
      </c>
      <c r="G1642">
        <v>1.9204000000000001</v>
      </c>
      <c r="H1642">
        <v>4.2728999999999999</v>
      </c>
      <c r="I1642" s="60">
        <v>45841</v>
      </c>
      <c r="J1642" s="60">
        <v>46937</v>
      </c>
      <c r="K1642">
        <v>2.69</v>
      </c>
      <c r="L1642" t="s">
        <v>3248</v>
      </c>
      <c r="M1642">
        <v>4.7000000000000002E-3</v>
      </c>
      <c r="N1642" t="str">
        <f>_xll.IMDP("BND",D1642,$N$1,A1642)</f>
        <v>일반</v>
      </c>
      <c r="O1642">
        <f t="shared" si="25"/>
        <v>9.02588E-3</v>
      </c>
    </row>
    <row r="1643" spans="1:15" x14ac:dyDescent="0.3">
      <c r="A1643" s="60">
        <v>46205</v>
      </c>
      <c r="B1643" t="s">
        <v>2687</v>
      </c>
      <c r="C1643" t="s">
        <v>3502</v>
      </c>
      <c r="D1643" t="s">
        <v>5693</v>
      </c>
      <c r="E1643" t="s">
        <v>5694</v>
      </c>
      <c r="F1643">
        <v>4.22</v>
      </c>
      <c r="G1643">
        <v>3.8374000000000001</v>
      </c>
      <c r="H1643">
        <v>16.2592</v>
      </c>
      <c r="I1643" s="60">
        <v>45882</v>
      </c>
      <c r="J1643" s="60">
        <v>47708</v>
      </c>
      <c r="K1643">
        <v>2.76</v>
      </c>
      <c r="L1643" t="s">
        <v>3248</v>
      </c>
      <c r="M1643">
        <v>3.7000000000000002E-3</v>
      </c>
      <c r="N1643" t="str">
        <f>_xll.IMDP("BND",D1643,$N$1,A1643)</f>
        <v>일반</v>
      </c>
      <c r="O1643">
        <f t="shared" si="25"/>
        <v>1.4198380000000002E-2</v>
      </c>
    </row>
    <row r="1644" spans="1:15" x14ac:dyDescent="0.3">
      <c r="A1644" s="60">
        <v>46205</v>
      </c>
      <c r="B1644" t="s">
        <v>2687</v>
      </c>
      <c r="C1644" t="s">
        <v>3502</v>
      </c>
      <c r="D1644" t="s">
        <v>5695</v>
      </c>
      <c r="E1644" t="s">
        <v>5696</v>
      </c>
      <c r="F1644">
        <v>4.2300000000000004</v>
      </c>
      <c r="G1644">
        <v>3.9159000000000002</v>
      </c>
      <c r="H1644">
        <v>16.8843</v>
      </c>
      <c r="I1644" s="60">
        <v>45911</v>
      </c>
      <c r="J1644" s="60">
        <v>47736</v>
      </c>
      <c r="K1644">
        <v>2.74</v>
      </c>
      <c r="L1644" t="s">
        <v>3248</v>
      </c>
      <c r="M1644">
        <v>6.4000000000000003E-3</v>
      </c>
      <c r="N1644" t="str">
        <f>_xll.IMDP("BND",D1644,$N$1,A1644)</f>
        <v>일반</v>
      </c>
      <c r="O1644">
        <f t="shared" si="25"/>
        <v>2.5061760000000002E-2</v>
      </c>
    </row>
    <row r="1645" spans="1:15" x14ac:dyDescent="0.3">
      <c r="A1645" s="60">
        <v>46205</v>
      </c>
      <c r="B1645" t="s">
        <v>2687</v>
      </c>
      <c r="C1645" t="s">
        <v>3502</v>
      </c>
      <c r="D1645" t="s">
        <v>5697</v>
      </c>
      <c r="E1645" t="s">
        <v>5698</v>
      </c>
      <c r="F1645">
        <v>4.24</v>
      </c>
      <c r="G1645">
        <v>3.9733999999999998</v>
      </c>
      <c r="H1645">
        <v>17.475999999999999</v>
      </c>
      <c r="I1645" s="60">
        <v>45945</v>
      </c>
      <c r="J1645" s="60">
        <v>47771</v>
      </c>
      <c r="K1645">
        <v>2.81</v>
      </c>
      <c r="L1645" t="s">
        <v>3248</v>
      </c>
      <c r="M1645">
        <v>3.2000000000000002E-3</v>
      </c>
      <c r="N1645" t="str">
        <f>_xll.IMDP("BND",D1645,$N$1,A1645)</f>
        <v>일반</v>
      </c>
      <c r="O1645">
        <f t="shared" si="25"/>
        <v>1.271488E-2</v>
      </c>
    </row>
    <row r="1646" spans="1:15" x14ac:dyDescent="0.3">
      <c r="A1646" s="60">
        <v>46205</v>
      </c>
      <c r="B1646" t="s">
        <v>2687</v>
      </c>
      <c r="C1646" t="s">
        <v>3502</v>
      </c>
      <c r="D1646" t="s">
        <v>5699</v>
      </c>
      <c r="E1646" t="s">
        <v>5700</v>
      </c>
      <c r="F1646">
        <v>4.25</v>
      </c>
      <c r="G1646">
        <v>4.0247000000000002</v>
      </c>
      <c r="H1646">
        <v>17.999099999999999</v>
      </c>
      <c r="I1646" s="60">
        <v>45980</v>
      </c>
      <c r="J1646" s="60">
        <v>47806</v>
      </c>
      <c r="K1646">
        <v>3.34</v>
      </c>
      <c r="L1646" t="s">
        <v>3248</v>
      </c>
      <c r="M1646">
        <v>3.3E-3</v>
      </c>
      <c r="N1646" t="str">
        <f>_xll.IMDP("BND",D1646,$N$1,A1646)</f>
        <v>일반</v>
      </c>
      <c r="O1646">
        <f t="shared" si="25"/>
        <v>1.328151E-2</v>
      </c>
    </row>
    <row r="1647" spans="1:15" x14ac:dyDescent="0.3">
      <c r="A1647" s="60">
        <v>46205</v>
      </c>
      <c r="B1647" t="s">
        <v>2687</v>
      </c>
      <c r="C1647" t="s">
        <v>3502</v>
      </c>
      <c r="D1647" t="s">
        <v>5701</v>
      </c>
      <c r="E1647" t="s">
        <v>5702</v>
      </c>
      <c r="F1647">
        <v>4.28</v>
      </c>
      <c r="G1647">
        <v>4.2645999999999997</v>
      </c>
      <c r="H1647">
        <v>20.271899999999999</v>
      </c>
      <c r="I1647" s="60">
        <v>46093</v>
      </c>
      <c r="J1647" s="60">
        <v>47919</v>
      </c>
      <c r="K1647">
        <v>3.76</v>
      </c>
      <c r="L1647" t="s">
        <v>3248</v>
      </c>
      <c r="M1647">
        <v>4.7000000000000002E-3</v>
      </c>
      <c r="N1647" t="str">
        <f>_xll.IMDP("BND",D1647,$N$1,A1647)</f>
        <v>일반</v>
      </c>
      <c r="O1647">
        <f t="shared" si="25"/>
        <v>2.0043619999999998E-2</v>
      </c>
    </row>
    <row r="1648" spans="1:15" x14ac:dyDescent="0.3">
      <c r="A1648" s="60">
        <v>46205</v>
      </c>
      <c r="B1648" t="s">
        <v>2687</v>
      </c>
      <c r="C1648" t="s">
        <v>3502</v>
      </c>
      <c r="D1648" t="s">
        <v>5703</v>
      </c>
      <c r="E1648" t="s">
        <v>5704</v>
      </c>
      <c r="F1648">
        <v>4.13</v>
      </c>
      <c r="G1648">
        <v>2.6114000000000002</v>
      </c>
      <c r="H1648">
        <v>7.7237</v>
      </c>
      <c r="I1648" s="60">
        <v>46128</v>
      </c>
      <c r="J1648" s="60">
        <v>47224</v>
      </c>
      <c r="K1648">
        <v>3.69</v>
      </c>
      <c r="L1648" t="s">
        <v>3248</v>
      </c>
      <c r="M1648">
        <v>4.3E-3</v>
      </c>
      <c r="N1648" t="str">
        <f>_xll.IMDP("BND",D1648,$N$1,A1648)</f>
        <v>일반</v>
      </c>
      <c r="O1648">
        <f t="shared" si="25"/>
        <v>1.1229020000000001E-2</v>
      </c>
    </row>
    <row r="1649" spans="1:15" x14ac:dyDescent="0.3">
      <c r="A1649" s="60">
        <v>46205</v>
      </c>
      <c r="B1649" t="s">
        <v>2687</v>
      </c>
      <c r="C1649" t="s">
        <v>3502</v>
      </c>
      <c r="D1649" t="s">
        <v>2398</v>
      </c>
      <c r="E1649" t="s">
        <v>2399</v>
      </c>
      <c r="F1649">
        <v>4.29</v>
      </c>
      <c r="G1649">
        <v>4.3578999999999999</v>
      </c>
      <c r="H1649">
        <v>21.349399999999999</v>
      </c>
      <c r="I1649" s="60">
        <v>46156</v>
      </c>
      <c r="J1649" s="60">
        <v>47982</v>
      </c>
      <c r="K1649">
        <v>4.1399999999999997</v>
      </c>
      <c r="L1649" t="s">
        <v>3248</v>
      </c>
      <c r="M1649">
        <v>3.3999999999999998E-3</v>
      </c>
      <c r="N1649" t="str">
        <f>_xll.IMDP("BND",D1649,$N$1,A1649)</f>
        <v>일반</v>
      </c>
      <c r="O1649">
        <f t="shared" si="25"/>
        <v>1.4816859999999999E-2</v>
      </c>
    </row>
    <row r="1650" spans="1:15" x14ac:dyDescent="0.3">
      <c r="A1650" s="60">
        <v>46205</v>
      </c>
      <c r="B1650" t="s">
        <v>2687</v>
      </c>
      <c r="C1650" t="s">
        <v>3502</v>
      </c>
      <c r="D1650" t="s">
        <v>5705</v>
      </c>
      <c r="E1650" t="s">
        <v>5706</v>
      </c>
      <c r="F1650">
        <v>4.08</v>
      </c>
      <c r="G1650">
        <v>2.1555</v>
      </c>
      <c r="H1650">
        <v>5.3030999999999997</v>
      </c>
      <c r="I1650" s="60">
        <v>46192</v>
      </c>
      <c r="J1650" s="60">
        <v>47036</v>
      </c>
      <c r="K1650">
        <v>4</v>
      </c>
      <c r="L1650" t="s">
        <v>3248</v>
      </c>
      <c r="M1650">
        <v>9.5999999999999992E-3</v>
      </c>
      <c r="N1650" t="str">
        <f>_xll.IMDP("BND",D1650,$N$1,A1650)</f>
        <v>일반</v>
      </c>
      <c r="O1650">
        <f t="shared" si="25"/>
        <v>2.0692799999999997E-2</v>
      </c>
    </row>
    <row r="1651" spans="1:15" x14ac:dyDescent="0.3">
      <c r="A1651" s="60">
        <v>46205</v>
      </c>
      <c r="B1651" t="s">
        <v>2687</v>
      </c>
      <c r="C1651" t="s">
        <v>3502</v>
      </c>
      <c r="D1651" t="s">
        <v>5707</v>
      </c>
      <c r="E1651" t="s">
        <v>5708</v>
      </c>
      <c r="F1651">
        <v>4.0599999999999996</v>
      </c>
      <c r="G1651">
        <v>2.0407000000000002</v>
      </c>
      <c r="H1651">
        <v>4.7645999999999997</v>
      </c>
      <c r="I1651" s="60">
        <v>41326</v>
      </c>
      <c r="J1651" s="60">
        <v>46986</v>
      </c>
      <c r="K1651">
        <v>3.24</v>
      </c>
      <c r="L1651" t="s">
        <v>3248</v>
      </c>
      <c r="M1651">
        <v>7.6E-3</v>
      </c>
      <c r="N1651" t="str">
        <f>_xll.IMDP("BND",D1651,$N$1,A1651)</f>
        <v>일반</v>
      </c>
      <c r="O1651">
        <f t="shared" si="25"/>
        <v>1.5509320000000002E-2</v>
      </c>
    </row>
    <row r="1652" spans="1:15" x14ac:dyDescent="0.3">
      <c r="A1652" s="60">
        <v>46205</v>
      </c>
      <c r="B1652" t="s">
        <v>2687</v>
      </c>
      <c r="C1652" t="s">
        <v>3502</v>
      </c>
      <c r="D1652" t="s">
        <v>5709</v>
      </c>
      <c r="E1652" t="s">
        <v>5710</v>
      </c>
      <c r="F1652">
        <v>4.01</v>
      </c>
      <c r="G1652">
        <v>1.6358999999999999</v>
      </c>
      <c r="H1652">
        <v>3.1307</v>
      </c>
      <c r="I1652" s="60">
        <v>45000</v>
      </c>
      <c r="J1652" s="60">
        <v>46827</v>
      </c>
      <c r="K1652">
        <v>3.81</v>
      </c>
      <c r="L1652" t="s">
        <v>3248</v>
      </c>
      <c r="M1652">
        <v>4.7999999999999996E-3</v>
      </c>
      <c r="N1652" t="str">
        <f>_xll.IMDP("BND",D1652,$N$1,A1652)</f>
        <v>일반</v>
      </c>
      <c r="O1652">
        <f t="shared" si="25"/>
        <v>7.8523199999999994E-3</v>
      </c>
    </row>
    <row r="1653" spans="1:15" x14ac:dyDescent="0.3">
      <c r="A1653" s="60">
        <v>46205</v>
      </c>
      <c r="B1653" t="s">
        <v>2687</v>
      </c>
      <c r="C1653" t="s">
        <v>3502</v>
      </c>
      <c r="D1653" t="s">
        <v>5711</v>
      </c>
      <c r="E1653" t="s">
        <v>5712</v>
      </c>
      <c r="F1653">
        <v>4.03</v>
      </c>
      <c r="G1653">
        <v>1.7346999999999999</v>
      </c>
      <c r="H1653">
        <v>3.5131000000000001</v>
      </c>
      <c r="I1653" s="60">
        <v>45043</v>
      </c>
      <c r="J1653" s="60">
        <v>46870</v>
      </c>
      <c r="K1653">
        <v>3.74</v>
      </c>
      <c r="L1653" t="s">
        <v>3248</v>
      </c>
      <c r="M1653">
        <v>8.2000000000000007E-3</v>
      </c>
      <c r="N1653" t="str">
        <f>_xll.IMDP("BND",D1653,$N$1,A1653)</f>
        <v>일반</v>
      </c>
      <c r="O1653">
        <f t="shared" si="25"/>
        <v>1.4224540000000001E-2</v>
      </c>
    </row>
    <row r="1654" spans="1:15" x14ac:dyDescent="0.3">
      <c r="A1654" s="60">
        <v>46205</v>
      </c>
      <c r="B1654" t="s">
        <v>2687</v>
      </c>
      <c r="C1654" t="s">
        <v>3502</v>
      </c>
      <c r="D1654" t="s">
        <v>5713</v>
      </c>
      <c r="E1654" t="s">
        <v>5714</v>
      </c>
      <c r="F1654">
        <v>4.04</v>
      </c>
      <c r="G1654">
        <v>1.8213999999999999</v>
      </c>
      <c r="H1654">
        <v>3.8502999999999998</v>
      </c>
      <c r="I1654" s="60">
        <v>45077</v>
      </c>
      <c r="J1654" s="60">
        <v>46904</v>
      </c>
      <c r="K1654">
        <v>4.17</v>
      </c>
      <c r="L1654" t="s">
        <v>3248</v>
      </c>
      <c r="M1654">
        <v>5.3E-3</v>
      </c>
      <c r="N1654" t="str">
        <f>_xll.IMDP("BND",D1654,$N$1,A1654)</f>
        <v>일반</v>
      </c>
      <c r="O1654">
        <f t="shared" si="25"/>
        <v>9.6534199999999994E-3</v>
      </c>
    </row>
    <row r="1655" spans="1:15" x14ac:dyDescent="0.3">
      <c r="A1655" s="60">
        <v>46205</v>
      </c>
      <c r="B1655" t="s">
        <v>2687</v>
      </c>
      <c r="C1655" t="s">
        <v>3502</v>
      </c>
      <c r="D1655" t="s">
        <v>5715</v>
      </c>
      <c r="E1655" t="s">
        <v>5716</v>
      </c>
      <c r="F1655">
        <v>4.0599999999999996</v>
      </c>
      <c r="G1655">
        <v>2.0303</v>
      </c>
      <c r="H1655">
        <v>4.7430000000000003</v>
      </c>
      <c r="I1655" s="60">
        <v>45162</v>
      </c>
      <c r="J1655" s="60">
        <v>46989</v>
      </c>
      <c r="K1655">
        <v>4.16</v>
      </c>
      <c r="L1655" t="s">
        <v>3248</v>
      </c>
      <c r="M1655">
        <v>3.8999999999999998E-3</v>
      </c>
      <c r="N1655" t="str">
        <f>_xll.IMDP("BND",D1655,$N$1,A1655)</f>
        <v>일반</v>
      </c>
      <c r="O1655">
        <f t="shared" si="25"/>
        <v>7.9181700000000004E-3</v>
      </c>
    </row>
    <row r="1656" spans="1:15" x14ac:dyDescent="0.3">
      <c r="A1656" s="60">
        <v>46205</v>
      </c>
      <c r="B1656" t="s">
        <v>2687</v>
      </c>
      <c r="C1656" t="s">
        <v>3502</v>
      </c>
      <c r="D1656" t="s">
        <v>5717</v>
      </c>
      <c r="E1656" t="s">
        <v>5718</v>
      </c>
      <c r="F1656">
        <v>3.22</v>
      </c>
      <c r="G1656">
        <v>0.38569999999999999</v>
      </c>
      <c r="H1656">
        <v>0.245</v>
      </c>
      <c r="I1656" s="60">
        <v>45254</v>
      </c>
      <c r="J1656" s="60">
        <v>46350</v>
      </c>
      <c r="K1656">
        <v>4.01</v>
      </c>
      <c r="L1656" t="s">
        <v>3248</v>
      </c>
      <c r="M1656">
        <v>9.7000000000000003E-3</v>
      </c>
      <c r="N1656" t="str">
        <f>_xll.IMDP("BND",D1656,$N$1,A1656)</f>
        <v>일반</v>
      </c>
      <c r="O1656">
        <f t="shared" si="25"/>
        <v>3.74129E-3</v>
      </c>
    </row>
    <row r="1657" spans="1:15" x14ac:dyDescent="0.3">
      <c r="A1657" s="60">
        <v>46205</v>
      </c>
      <c r="B1657" t="s">
        <v>2687</v>
      </c>
      <c r="C1657" t="s">
        <v>3502</v>
      </c>
      <c r="D1657" t="s">
        <v>5719</v>
      </c>
      <c r="E1657" t="s">
        <v>5720</v>
      </c>
      <c r="F1657">
        <v>3.18</v>
      </c>
      <c r="G1657">
        <v>0.35659999999999997</v>
      </c>
      <c r="H1657">
        <v>0.21609999999999999</v>
      </c>
      <c r="I1657" s="60">
        <v>45609</v>
      </c>
      <c r="J1657" s="60">
        <v>46339</v>
      </c>
      <c r="K1657">
        <v>3.22</v>
      </c>
      <c r="L1657" t="s">
        <v>3248</v>
      </c>
      <c r="M1657">
        <v>4.7999999999999996E-3</v>
      </c>
      <c r="N1657" t="str">
        <f>_xll.IMDP("BND",D1657,$N$1,A1657)</f>
        <v>일반</v>
      </c>
      <c r="O1657">
        <f t="shared" si="25"/>
        <v>1.7116799999999997E-3</v>
      </c>
    </row>
    <row r="1658" spans="1:15" x14ac:dyDescent="0.3">
      <c r="A1658" s="60">
        <v>46205</v>
      </c>
      <c r="B1658" t="s">
        <v>2687</v>
      </c>
      <c r="C1658" t="s">
        <v>3502</v>
      </c>
      <c r="D1658" t="s">
        <v>5721</v>
      </c>
      <c r="E1658" t="s">
        <v>5722</v>
      </c>
      <c r="F1658">
        <v>4.1900000000000004</v>
      </c>
      <c r="G1658">
        <v>3.4843999999999999</v>
      </c>
      <c r="H1658">
        <v>13.4251</v>
      </c>
      <c r="I1658" s="60">
        <v>45735</v>
      </c>
      <c r="J1658" s="60">
        <v>47561</v>
      </c>
      <c r="K1658">
        <v>2.94</v>
      </c>
      <c r="L1658" t="s">
        <v>3248</v>
      </c>
      <c r="M1658">
        <v>4.5999999999999999E-3</v>
      </c>
      <c r="N1658" t="str">
        <f>_xll.IMDP("BND",D1658,$N$1,A1658)</f>
        <v>일반</v>
      </c>
      <c r="O1658">
        <f t="shared" si="25"/>
        <v>1.6028239999999999E-2</v>
      </c>
    </row>
    <row r="1659" spans="1:15" x14ac:dyDescent="0.3">
      <c r="A1659" s="60">
        <v>46205</v>
      </c>
      <c r="B1659" t="s">
        <v>2687</v>
      </c>
      <c r="C1659" t="s">
        <v>3502</v>
      </c>
      <c r="D1659" t="s">
        <v>5723</v>
      </c>
      <c r="E1659" t="s">
        <v>5724</v>
      </c>
      <c r="F1659">
        <v>4.0199999999999996</v>
      </c>
      <c r="G1659">
        <v>1.7415</v>
      </c>
      <c r="H1659">
        <v>3.5183</v>
      </c>
      <c r="I1659" s="60">
        <v>45770</v>
      </c>
      <c r="J1659" s="60">
        <v>46866</v>
      </c>
      <c r="K1659">
        <v>2.64</v>
      </c>
      <c r="L1659" t="s">
        <v>3248</v>
      </c>
      <c r="M1659">
        <v>5.1999999999999998E-3</v>
      </c>
      <c r="N1659" t="str">
        <f>_xll.IMDP("BND",D1659,$N$1,A1659)</f>
        <v>일반</v>
      </c>
      <c r="O1659">
        <f t="shared" si="25"/>
        <v>9.0557999999999993E-3</v>
      </c>
    </row>
    <row r="1660" spans="1:15" x14ac:dyDescent="0.3">
      <c r="A1660" s="60">
        <v>46205</v>
      </c>
      <c r="B1660" t="s">
        <v>2687</v>
      </c>
      <c r="C1660" t="s">
        <v>3502</v>
      </c>
      <c r="D1660" t="s">
        <v>5725</v>
      </c>
      <c r="E1660" t="s">
        <v>5726</v>
      </c>
      <c r="F1660">
        <v>4.21</v>
      </c>
      <c r="G1660">
        <v>3.7115999999999998</v>
      </c>
      <c r="H1660">
        <v>15.192299999999999</v>
      </c>
      <c r="I1660" s="60">
        <v>45827</v>
      </c>
      <c r="J1660" s="60">
        <v>47653</v>
      </c>
      <c r="K1660">
        <v>2.84</v>
      </c>
      <c r="L1660" t="s">
        <v>3248</v>
      </c>
      <c r="M1660">
        <v>4.5999999999999999E-3</v>
      </c>
      <c r="N1660" t="str">
        <f>_xll.IMDP("BND",D1660,$N$1,A1660)</f>
        <v>일반</v>
      </c>
      <c r="O1660">
        <f t="shared" si="25"/>
        <v>1.7073359999999999E-2</v>
      </c>
    </row>
    <row r="1661" spans="1:15" x14ac:dyDescent="0.3">
      <c r="A1661" s="60">
        <v>46205</v>
      </c>
      <c r="B1661" t="s">
        <v>2687</v>
      </c>
      <c r="C1661" t="s">
        <v>3502</v>
      </c>
      <c r="D1661" t="s">
        <v>5727</v>
      </c>
      <c r="E1661" t="s">
        <v>5728</v>
      </c>
      <c r="F1661">
        <v>3.79</v>
      </c>
      <c r="G1661">
        <v>1.0290999999999999</v>
      </c>
      <c r="H1661">
        <v>1.3254999999999999</v>
      </c>
      <c r="I1661" s="60">
        <v>45861</v>
      </c>
      <c r="J1661" s="60">
        <v>46591</v>
      </c>
      <c r="K1661">
        <v>2.59</v>
      </c>
      <c r="L1661" t="s">
        <v>3248</v>
      </c>
      <c r="M1661">
        <v>5.7000000000000002E-3</v>
      </c>
      <c r="N1661" t="str">
        <f>_xll.IMDP("BND",D1661,$N$1,A1661)</f>
        <v>일반</v>
      </c>
      <c r="O1661">
        <f t="shared" si="25"/>
        <v>5.8658699999999996E-3</v>
      </c>
    </row>
    <row r="1662" spans="1:15" x14ac:dyDescent="0.3">
      <c r="A1662" s="60">
        <v>46205</v>
      </c>
      <c r="B1662" t="s">
        <v>2687</v>
      </c>
      <c r="C1662" t="s">
        <v>3502</v>
      </c>
      <c r="D1662" t="s">
        <v>5729</v>
      </c>
      <c r="E1662" t="s">
        <v>5730</v>
      </c>
      <c r="F1662">
        <v>3.82</v>
      </c>
      <c r="G1662">
        <v>1.1012</v>
      </c>
      <c r="H1662">
        <v>1.4968999999999999</v>
      </c>
      <c r="I1662" s="60">
        <v>45888</v>
      </c>
      <c r="J1662" s="60">
        <v>46618</v>
      </c>
      <c r="K1662">
        <v>2.57</v>
      </c>
      <c r="L1662" t="s">
        <v>3248</v>
      </c>
      <c r="M1662">
        <v>4.7999999999999996E-3</v>
      </c>
      <c r="N1662" t="str">
        <f>_xll.IMDP("BND",D1662,$N$1,A1662)</f>
        <v>일반</v>
      </c>
      <c r="O1662">
        <f t="shared" si="25"/>
        <v>5.2857599999999996E-3</v>
      </c>
    </row>
    <row r="1663" spans="1:15" x14ac:dyDescent="0.3">
      <c r="A1663" s="60">
        <v>46205</v>
      </c>
      <c r="B1663" t="s">
        <v>2687</v>
      </c>
      <c r="C1663" t="s">
        <v>3502</v>
      </c>
      <c r="D1663" t="s">
        <v>5731</v>
      </c>
      <c r="E1663" t="s">
        <v>5732</v>
      </c>
      <c r="F1663">
        <v>4.2300000000000004</v>
      </c>
      <c r="G1663">
        <v>3.9462999999999999</v>
      </c>
      <c r="H1663">
        <v>17.136600000000001</v>
      </c>
      <c r="I1663" s="60">
        <v>45923</v>
      </c>
      <c r="J1663" s="60">
        <v>47749</v>
      </c>
      <c r="K1663">
        <v>2.77</v>
      </c>
      <c r="L1663" t="s">
        <v>3248</v>
      </c>
      <c r="M1663">
        <v>5.0000000000000001E-3</v>
      </c>
      <c r="N1663" t="str">
        <f>_xll.IMDP("BND",D1663,$N$1,A1663)</f>
        <v>일반</v>
      </c>
      <c r="O1663">
        <f t="shared" si="25"/>
        <v>1.9731499999999999E-2</v>
      </c>
    </row>
    <row r="1664" spans="1:15" x14ac:dyDescent="0.3">
      <c r="A1664" s="60">
        <v>46205</v>
      </c>
      <c r="B1664" t="s">
        <v>2687</v>
      </c>
      <c r="C1664" t="s">
        <v>3502</v>
      </c>
      <c r="D1664" t="s">
        <v>5733</v>
      </c>
      <c r="E1664" t="s">
        <v>5734</v>
      </c>
      <c r="F1664">
        <v>4.24</v>
      </c>
      <c r="G1664">
        <v>4.0022000000000002</v>
      </c>
      <c r="H1664">
        <v>17.735199999999999</v>
      </c>
      <c r="I1664" s="60">
        <v>45959</v>
      </c>
      <c r="J1664" s="60">
        <v>47785</v>
      </c>
      <c r="K1664">
        <v>2.93</v>
      </c>
      <c r="L1664" t="s">
        <v>3248</v>
      </c>
      <c r="M1664">
        <v>3.7000000000000002E-3</v>
      </c>
      <c r="N1664" t="str">
        <f>_xll.IMDP("BND",D1664,$N$1,A1664)</f>
        <v>일반</v>
      </c>
      <c r="O1664">
        <f t="shared" si="25"/>
        <v>1.4808140000000001E-2</v>
      </c>
    </row>
    <row r="1665" spans="1:15" x14ac:dyDescent="0.3">
      <c r="A1665" s="60">
        <v>46205</v>
      </c>
      <c r="B1665" t="s">
        <v>2687</v>
      </c>
      <c r="C1665" t="s">
        <v>3502</v>
      </c>
      <c r="D1665" t="s">
        <v>5735</v>
      </c>
      <c r="E1665" t="s">
        <v>5736</v>
      </c>
      <c r="F1665">
        <v>3.95</v>
      </c>
      <c r="G1665">
        <v>1.3531</v>
      </c>
      <c r="H1665">
        <v>2.19</v>
      </c>
      <c r="I1665" s="60">
        <v>45986</v>
      </c>
      <c r="J1665" s="60">
        <v>46716</v>
      </c>
      <c r="K1665">
        <v>2.97</v>
      </c>
      <c r="L1665" t="s">
        <v>3248</v>
      </c>
      <c r="M1665">
        <v>5.7000000000000002E-3</v>
      </c>
      <c r="N1665" t="str">
        <f>_xll.IMDP("BND",D1665,$N$1,A1665)</f>
        <v>일반</v>
      </c>
      <c r="O1665">
        <f t="shared" si="25"/>
        <v>7.7126700000000005E-3</v>
      </c>
    </row>
    <row r="1666" spans="1:15" x14ac:dyDescent="0.3">
      <c r="A1666" s="60">
        <v>46205</v>
      </c>
      <c r="B1666" t="s">
        <v>2687</v>
      </c>
      <c r="C1666" t="s">
        <v>3502</v>
      </c>
      <c r="D1666" t="s">
        <v>5737</v>
      </c>
      <c r="E1666" t="s">
        <v>5738</v>
      </c>
      <c r="F1666">
        <v>4.12</v>
      </c>
      <c r="G1666">
        <v>2.5745</v>
      </c>
      <c r="H1666">
        <v>7.4733000000000001</v>
      </c>
      <c r="I1666" s="60">
        <v>46107</v>
      </c>
      <c r="J1666" s="60">
        <v>47203</v>
      </c>
      <c r="K1666">
        <v>3.92</v>
      </c>
      <c r="L1666" t="s">
        <v>3248</v>
      </c>
      <c r="M1666">
        <v>5.7999999999999996E-3</v>
      </c>
      <c r="N1666" t="str">
        <f>_xll.IMDP("BND",D1666,$N$1,A1666)</f>
        <v>일반</v>
      </c>
      <c r="O1666">
        <f t="shared" ref="O1666:O1729" si="26">M1666*G1666</f>
        <v>1.4932099999999998E-2</v>
      </c>
    </row>
    <row r="1667" spans="1:15" x14ac:dyDescent="0.3">
      <c r="A1667" s="60">
        <v>46205</v>
      </c>
      <c r="B1667" t="s">
        <v>2687</v>
      </c>
      <c r="C1667" t="s">
        <v>3502</v>
      </c>
      <c r="D1667" t="s">
        <v>5739</v>
      </c>
      <c r="E1667" t="s">
        <v>5740</v>
      </c>
      <c r="F1667">
        <v>4.13</v>
      </c>
      <c r="G1667">
        <v>2.6375000000000002</v>
      </c>
      <c r="H1667">
        <v>7.8731999999999998</v>
      </c>
      <c r="I1667" s="60">
        <v>46139</v>
      </c>
      <c r="J1667" s="60">
        <v>47235</v>
      </c>
      <c r="K1667">
        <v>3.8</v>
      </c>
      <c r="L1667" t="s">
        <v>3248</v>
      </c>
      <c r="M1667">
        <v>6.7000000000000002E-3</v>
      </c>
      <c r="N1667" t="str">
        <f>_xll.IMDP("BND",D1667,$N$1,A1667)</f>
        <v>일반</v>
      </c>
      <c r="O1667">
        <f t="shared" si="26"/>
        <v>1.7671250000000003E-2</v>
      </c>
    </row>
    <row r="1668" spans="1:15" x14ac:dyDescent="0.3">
      <c r="A1668" s="60">
        <v>46205</v>
      </c>
      <c r="B1668" t="s">
        <v>2687</v>
      </c>
      <c r="C1668" t="s">
        <v>3502</v>
      </c>
      <c r="D1668" t="s">
        <v>5741</v>
      </c>
      <c r="E1668" t="s">
        <v>5742</v>
      </c>
      <c r="F1668">
        <v>4.03</v>
      </c>
      <c r="G1668">
        <v>1.8015000000000001</v>
      </c>
      <c r="H1668">
        <v>3.7685</v>
      </c>
      <c r="I1668" s="60">
        <v>46164</v>
      </c>
      <c r="J1668" s="60">
        <v>46895</v>
      </c>
      <c r="K1668">
        <v>3.89</v>
      </c>
      <c r="L1668" t="s">
        <v>3248</v>
      </c>
      <c r="M1668">
        <v>2.3999999999999998E-3</v>
      </c>
      <c r="N1668" t="str">
        <f>_xll.IMDP("BND",D1668,$N$1,A1668)</f>
        <v>일반</v>
      </c>
      <c r="O1668">
        <f t="shared" si="26"/>
        <v>4.3235999999999995E-3</v>
      </c>
    </row>
    <row r="1669" spans="1:15" x14ac:dyDescent="0.3">
      <c r="A1669" s="60">
        <v>46205</v>
      </c>
      <c r="B1669" t="s">
        <v>2687</v>
      </c>
      <c r="C1669" t="s">
        <v>3502</v>
      </c>
      <c r="D1669" t="s">
        <v>15673</v>
      </c>
      <c r="E1669" t="s">
        <v>15674</v>
      </c>
      <c r="F1669">
        <v>4.12</v>
      </c>
      <c r="G1669">
        <v>2.5884</v>
      </c>
      <c r="H1669">
        <v>7.5622999999999996</v>
      </c>
      <c r="I1669" s="60">
        <v>46198</v>
      </c>
      <c r="J1669" s="60">
        <v>47211</v>
      </c>
      <c r="K1669">
        <v>4.09</v>
      </c>
      <c r="L1669" t="s">
        <v>3248</v>
      </c>
      <c r="M1669">
        <v>1.44E-2</v>
      </c>
      <c r="N1669" t="str">
        <f>_xll.IMDP("BND",D1669,$N$1,A1669)</f>
        <v>일반</v>
      </c>
      <c r="O1669">
        <f t="shared" si="26"/>
        <v>3.7272960000000001E-2</v>
      </c>
    </row>
    <row r="1670" spans="1:15" x14ac:dyDescent="0.3">
      <c r="A1670" s="60">
        <v>46205</v>
      </c>
      <c r="B1670" t="s">
        <v>2687</v>
      </c>
      <c r="C1670" t="s">
        <v>3502</v>
      </c>
      <c r="D1670" t="s">
        <v>5743</v>
      </c>
      <c r="E1670" t="s">
        <v>5744</v>
      </c>
      <c r="F1670">
        <v>4.13</v>
      </c>
      <c r="G1670">
        <v>2.6854</v>
      </c>
      <c r="H1670">
        <v>8.1440999999999999</v>
      </c>
      <c r="I1670" s="60">
        <v>41593</v>
      </c>
      <c r="J1670" s="60">
        <v>47253</v>
      </c>
      <c r="K1670">
        <v>3.87</v>
      </c>
      <c r="L1670" t="s">
        <v>3248</v>
      </c>
      <c r="M1670">
        <v>3.8E-3</v>
      </c>
      <c r="N1670" t="str">
        <f>_xll.IMDP("BND",D1670,$N$1,A1670)</f>
        <v>일반</v>
      </c>
      <c r="O1670">
        <f t="shared" si="26"/>
        <v>1.020452E-2</v>
      </c>
    </row>
    <row r="1671" spans="1:15" x14ac:dyDescent="0.3">
      <c r="A1671" s="60">
        <v>46205</v>
      </c>
      <c r="B1671" t="s">
        <v>2687</v>
      </c>
      <c r="C1671" t="s">
        <v>3502</v>
      </c>
      <c r="D1671" t="s">
        <v>5745</v>
      </c>
      <c r="E1671" t="s">
        <v>5746</v>
      </c>
      <c r="F1671">
        <v>4</v>
      </c>
      <c r="G1671">
        <v>1.5838000000000001</v>
      </c>
      <c r="H1671">
        <v>2.9537</v>
      </c>
      <c r="I1671" s="60">
        <v>44985</v>
      </c>
      <c r="J1671" s="60">
        <v>46811</v>
      </c>
      <c r="K1671">
        <v>4.12</v>
      </c>
      <c r="L1671" t="s">
        <v>3248</v>
      </c>
      <c r="M1671">
        <v>7.3000000000000001E-3</v>
      </c>
      <c r="N1671" t="str">
        <f>_xll.IMDP("BND",D1671,$N$1,A1671)</f>
        <v>일반</v>
      </c>
      <c r="O1671">
        <f t="shared" si="26"/>
        <v>1.1561740000000001E-2</v>
      </c>
    </row>
    <row r="1672" spans="1:15" x14ac:dyDescent="0.3">
      <c r="A1672" s="60">
        <v>46205</v>
      </c>
      <c r="B1672" t="s">
        <v>2687</v>
      </c>
      <c r="C1672" t="s">
        <v>3502</v>
      </c>
      <c r="D1672" t="s">
        <v>5747</v>
      </c>
      <c r="E1672" t="s">
        <v>5748</v>
      </c>
      <c r="F1672">
        <v>4.01</v>
      </c>
      <c r="G1672">
        <v>1.6716</v>
      </c>
      <c r="H1672">
        <v>3.2570000000000001</v>
      </c>
      <c r="I1672" s="60">
        <v>45013</v>
      </c>
      <c r="J1672" s="60">
        <v>46840</v>
      </c>
      <c r="K1672">
        <v>3.74</v>
      </c>
      <c r="L1672" t="s">
        <v>3248</v>
      </c>
      <c r="M1672">
        <v>9.1000000000000004E-3</v>
      </c>
      <c r="N1672" t="str">
        <f>_xll.IMDP("BND",D1672,$N$1,A1672)</f>
        <v>일반</v>
      </c>
      <c r="O1672">
        <f t="shared" si="26"/>
        <v>1.5211560000000001E-2</v>
      </c>
    </row>
    <row r="1673" spans="1:15" x14ac:dyDescent="0.3">
      <c r="A1673" s="60">
        <v>46205</v>
      </c>
      <c r="B1673" t="s">
        <v>2687</v>
      </c>
      <c r="C1673" t="s">
        <v>3502</v>
      </c>
      <c r="D1673" t="s">
        <v>5749</v>
      </c>
      <c r="E1673" t="s">
        <v>5750</v>
      </c>
      <c r="F1673">
        <v>4.0599999999999996</v>
      </c>
      <c r="G1673">
        <v>1.9587000000000001</v>
      </c>
      <c r="H1673">
        <v>4.4359999999999999</v>
      </c>
      <c r="I1673" s="60">
        <v>45134</v>
      </c>
      <c r="J1673" s="60">
        <v>46961</v>
      </c>
      <c r="K1673">
        <v>4.01</v>
      </c>
      <c r="L1673" t="s">
        <v>3248</v>
      </c>
      <c r="M1673">
        <v>4.8999999999999998E-3</v>
      </c>
      <c r="N1673" t="str">
        <f>_xll.IMDP("BND",D1673,$N$1,A1673)</f>
        <v>일반</v>
      </c>
      <c r="O1673">
        <f t="shared" si="26"/>
        <v>9.5976299999999994E-3</v>
      </c>
    </row>
    <row r="1674" spans="1:15" x14ac:dyDescent="0.3">
      <c r="A1674" s="60">
        <v>46205</v>
      </c>
      <c r="B1674" t="s">
        <v>2687</v>
      </c>
      <c r="C1674" t="s">
        <v>3502</v>
      </c>
      <c r="D1674" t="s">
        <v>5751</v>
      </c>
      <c r="E1674" t="s">
        <v>5752</v>
      </c>
      <c r="F1674">
        <v>4.09</v>
      </c>
      <c r="G1674">
        <v>2.2591000000000001</v>
      </c>
      <c r="H1674">
        <v>5.8215000000000003</v>
      </c>
      <c r="I1674" s="60">
        <v>45254</v>
      </c>
      <c r="J1674" s="60">
        <v>47081</v>
      </c>
      <c r="K1674">
        <v>4.0199999999999996</v>
      </c>
      <c r="L1674" t="s">
        <v>3248</v>
      </c>
      <c r="M1674">
        <v>2.8999999999999998E-3</v>
      </c>
      <c r="N1674" t="str">
        <f>_xll.IMDP("BND",D1674,$N$1,A1674)</f>
        <v>일반</v>
      </c>
      <c r="O1674">
        <f t="shared" si="26"/>
        <v>6.5513899999999998E-3</v>
      </c>
    </row>
    <row r="1675" spans="1:15" x14ac:dyDescent="0.3">
      <c r="A1675" s="60">
        <v>46205</v>
      </c>
      <c r="B1675" t="s">
        <v>2687</v>
      </c>
      <c r="C1675" t="s">
        <v>3502</v>
      </c>
      <c r="D1675" t="s">
        <v>5753</v>
      </c>
      <c r="E1675" t="s">
        <v>5754</v>
      </c>
      <c r="F1675">
        <v>3.56</v>
      </c>
      <c r="G1675">
        <v>0.7208</v>
      </c>
      <c r="H1675">
        <v>0.70069999999999999</v>
      </c>
      <c r="I1675" s="60">
        <v>45378</v>
      </c>
      <c r="J1675" s="60">
        <v>46473</v>
      </c>
      <c r="K1675">
        <v>3.52</v>
      </c>
      <c r="L1675" t="s">
        <v>3248</v>
      </c>
      <c r="M1675">
        <v>3.8999999999999998E-3</v>
      </c>
      <c r="N1675" t="str">
        <f>_xll.IMDP("BND",D1675,$N$1,A1675)</f>
        <v>일반</v>
      </c>
      <c r="O1675">
        <f t="shared" si="26"/>
        <v>2.8111199999999999E-3</v>
      </c>
    </row>
    <row r="1676" spans="1:15" x14ac:dyDescent="0.3">
      <c r="A1676" s="60">
        <v>46205</v>
      </c>
      <c r="B1676" t="s">
        <v>2687</v>
      </c>
      <c r="C1676" t="s">
        <v>3502</v>
      </c>
      <c r="D1676" t="s">
        <v>5755</v>
      </c>
      <c r="E1676" t="s">
        <v>5756</v>
      </c>
      <c r="F1676">
        <v>3.63</v>
      </c>
      <c r="G1676">
        <v>0.79220000000000002</v>
      </c>
      <c r="H1676">
        <v>0.83160000000000001</v>
      </c>
      <c r="I1676" s="60">
        <v>45408</v>
      </c>
      <c r="J1676" s="60">
        <v>46503</v>
      </c>
      <c r="K1676">
        <v>3.73</v>
      </c>
      <c r="L1676" t="s">
        <v>3248</v>
      </c>
      <c r="M1676">
        <v>3.8999999999999998E-3</v>
      </c>
      <c r="N1676" t="str">
        <f>_xll.IMDP("BND",D1676,$N$1,A1676)</f>
        <v>일반</v>
      </c>
      <c r="O1676">
        <f t="shared" si="26"/>
        <v>3.0895799999999998E-3</v>
      </c>
    </row>
    <row r="1677" spans="1:15" x14ac:dyDescent="0.3">
      <c r="A1677" s="60">
        <v>46205</v>
      </c>
      <c r="B1677" t="s">
        <v>2687</v>
      </c>
      <c r="C1677" t="s">
        <v>3502</v>
      </c>
      <c r="D1677" t="s">
        <v>5757</v>
      </c>
      <c r="E1677" t="s">
        <v>5758</v>
      </c>
      <c r="F1677">
        <v>3.7</v>
      </c>
      <c r="G1677">
        <v>0.88619999999999999</v>
      </c>
      <c r="H1677">
        <v>1.0122</v>
      </c>
      <c r="I1677" s="60">
        <v>45442</v>
      </c>
      <c r="J1677" s="60">
        <v>46537</v>
      </c>
      <c r="K1677">
        <v>3.59</v>
      </c>
      <c r="L1677" t="s">
        <v>3248</v>
      </c>
      <c r="M1677">
        <v>4.4000000000000003E-3</v>
      </c>
      <c r="N1677" t="str">
        <f>_xll.IMDP("BND",D1677,$N$1,A1677)</f>
        <v>일반</v>
      </c>
      <c r="O1677">
        <f t="shared" si="26"/>
        <v>3.8992800000000002E-3</v>
      </c>
    </row>
    <row r="1678" spans="1:15" x14ac:dyDescent="0.3">
      <c r="A1678" s="60">
        <v>46205</v>
      </c>
      <c r="B1678" t="s">
        <v>2687</v>
      </c>
      <c r="C1678" t="s">
        <v>3502</v>
      </c>
      <c r="D1678" t="s">
        <v>5759</v>
      </c>
      <c r="E1678" t="s">
        <v>5760</v>
      </c>
      <c r="F1678">
        <v>3.8</v>
      </c>
      <c r="G1678">
        <v>1.0415000000000001</v>
      </c>
      <c r="H1678">
        <v>1.3571</v>
      </c>
      <c r="I1678" s="60">
        <v>45502</v>
      </c>
      <c r="J1678" s="60">
        <v>46597</v>
      </c>
      <c r="K1678">
        <v>3.25</v>
      </c>
      <c r="L1678" t="s">
        <v>3248</v>
      </c>
      <c r="M1678">
        <v>6.3E-3</v>
      </c>
      <c r="N1678" t="str">
        <f>_xll.IMDP("BND",D1678,$N$1,A1678)</f>
        <v>일반</v>
      </c>
      <c r="O1678">
        <f t="shared" si="26"/>
        <v>6.5614500000000008E-3</v>
      </c>
    </row>
    <row r="1679" spans="1:15" x14ac:dyDescent="0.3">
      <c r="A1679" s="60">
        <v>46205</v>
      </c>
      <c r="B1679" t="s">
        <v>2687</v>
      </c>
      <c r="C1679" t="s">
        <v>3502</v>
      </c>
      <c r="D1679" t="s">
        <v>5761</v>
      </c>
      <c r="E1679" t="s">
        <v>5762</v>
      </c>
      <c r="F1679">
        <v>4.17</v>
      </c>
      <c r="G1679">
        <v>3.1496</v>
      </c>
      <c r="H1679">
        <v>11.066700000000001</v>
      </c>
      <c r="I1679" s="60">
        <v>45609</v>
      </c>
      <c r="J1679" s="60">
        <v>47435</v>
      </c>
      <c r="K1679">
        <v>3.21</v>
      </c>
      <c r="L1679" t="s">
        <v>3248</v>
      </c>
      <c r="M1679">
        <v>6.1000000000000004E-3</v>
      </c>
      <c r="N1679" t="str">
        <f>_xll.IMDP("BND",D1679,$N$1,A1679)</f>
        <v>일반</v>
      </c>
      <c r="O1679">
        <f t="shared" si="26"/>
        <v>1.921256E-2</v>
      </c>
    </row>
    <row r="1680" spans="1:15" x14ac:dyDescent="0.3">
      <c r="A1680" s="60">
        <v>46205</v>
      </c>
      <c r="B1680" t="s">
        <v>2687</v>
      </c>
      <c r="C1680" t="s">
        <v>3502</v>
      </c>
      <c r="D1680" t="s">
        <v>5763</v>
      </c>
      <c r="E1680" t="s">
        <v>5764</v>
      </c>
      <c r="F1680">
        <v>4.01</v>
      </c>
      <c r="G1680">
        <v>1.6576</v>
      </c>
      <c r="H1680">
        <v>3.1966999999999999</v>
      </c>
      <c r="I1680" s="60">
        <v>45735</v>
      </c>
      <c r="J1680" s="60">
        <v>46831</v>
      </c>
      <c r="K1680">
        <v>2.9</v>
      </c>
      <c r="L1680" t="s">
        <v>3248</v>
      </c>
      <c r="M1680">
        <v>3.8E-3</v>
      </c>
      <c r="N1680" t="str">
        <f>_xll.IMDP("BND",D1680,$N$1,A1680)</f>
        <v>일반</v>
      </c>
      <c r="O1680">
        <f t="shared" si="26"/>
        <v>6.2988799999999998E-3</v>
      </c>
    </row>
    <row r="1681" spans="1:15" x14ac:dyDescent="0.3">
      <c r="A1681" s="60">
        <v>46205</v>
      </c>
      <c r="B1681" t="s">
        <v>2687</v>
      </c>
      <c r="C1681" t="s">
        <v>3502</v>
      </c>
      <c r="D1681" t="s">
        <v>5765</v>
      </c>
      <c r="E1681" t="s">
        <v>5766</v>
      </c>
      <c r="F1681">
        <v>3.62</v>
      </c>
      <c r="G1681">
        <v>0.78810000000000002</v>
      </c>
      <c r="H1681">
        <v>0.82179999999999997</v>
      </c>
      <c r="I1681" s="60">
        <v>45770</v>
      </c>
      <c r="J1681" s="60">
        <v>46500</v>
      </c>
      <c r="K1681">
        <v>2.61</v>
      </c>
      <c r="L1681" t="s">
        <v>3248</v>
      </c>
      <c r="M1681">
        <v>4.3E-3</v>
      </c>
      <c r="N1681" t="str">
        <f>_xll.IMDP("BND",D1681,$N$1,A1681)</f>
        <v>일반</v>
      </c>
      <c r="O1681">
        <f t="shared" si="26"/>
        <v>3.3888300000000002E-3</v>
      </c>
    </row>
    <row r="1682" spans="1:15" x14ac:dyDescent="0.3">
      <c r="A1682" s="60">
        <v>46205</v>
      </c>
      <c r="B1682" t="s">
        <v>2687</v>
      </c>
      <c r="C1682" t="s">
        <v>3502</v>
      </c>
      <c r="D1682" t="s">
        <v>5767</v>
      </c>
      <c r="E1682" t="s">
        <v>5768</v>
      </c>
      <c r="F1682">
        <v>4.05</v>
      </c>
      <c r="G1682">
        <v>1.8955</v>
      </c>
      <c r="H1682">
        <v>4.1182999999999996</v>
      </c>
      <c r="I1682" s="60">
        <v>45827</v>
      </c>
      <c r="J1682" s="60">
        <v>46923</v>
      </c>
      <c r="K1682">
        <v>2.71</v>
      </c>
      <c r="L1682" t="s">
        <v>3248</v>
      </c>
      <c r="M1682">
        <v>4.7000000000000002E-3</v>
      </c>
      <c r="N1682" t="str">
        <f>_xll.IMDP("BND",D1682,$N$1,A1682)</f>
        <v>일반</v>
      </c>
      <c r="O1682">
        <f t="shared" si="26"/>
        <v>8.9088499999999994E-3</v>
      </c>
    </row>
    <row r="1683" spans="1:15" x14ac:dyDescent="0.3">
      <c r="A1683" s="60">
        <v>46205</v>
      </c>
      <c r="B1683" t="s">
        <v>2687</v>
      </c>
      <c r="C1683" t="s">
        <v>3502</v>
      </c>
      <c r="D1683" t="s">
        <v>5769</v>
      </c>
      <c r="E1683" t="s">
        <v>5770</v>
      </c>
      <c r="F1683">
        <v>4.22</v>
      </c>
      <c r="G1683">
        <v>3.78</v>
      </c>
      <c r="H1683">
        <v>15.8116</v>
      </c>
      <c r="I1683" s="60">
        <v>45861</v>
      </c>
      <c r="J1683" s="60">
        <v>47687</v>
      </c>
      <c r="K1683">
        <v>2.78</v>
      </c>
      <c r="L1683" t="s">
        <v>3248</v>
      </c>
      <c r="M1683">
        <v>3.7000000000000002E-3</v>
      </c>
      <c r="N1683" t="str">
        <f>_xll.IMDP("BND",D1683,$N$1,A1683)</f>
        <v>일반</v>
      </c>
      <c r="O1683">
        <f t="shared" si="26"/>
        <v>1.3986E-2</v>
      </c>
    </row>
    <row r="1684" spans="1:15" x14ac:dyDescent="0.3">
      <c r="A1684" s="60">
        <v>46205</v>
      </c>
      <c r="B1684" t="s">
        <v>2687</v>
      </c>
      <c r="C1684" t="s">
        <v>3502</v>
      </c>
      <c r="D1684" t="s">
        <v>5771</v>
      </c>
      <c r="E1684" t="s">
        <v>5772</v>
      </c>
      <c r="F1684">
        <v>4.22</v>
      </c>
      <c r="G1684">
        <v>3.8511000000000002</v>
      </c>
      <c r="H1684">
        <v>16.373699999999999</v>
      </c>
      <c r="I1684" s="60">
        <v>45888</v>
      </c>
      <c r="J1684" s="60">
        <v>47714</v>
      </c>
      <c r="K1684">
        <v>2.79</v>
      </c>
      <c r="L1684" t="s">
        <v>3248</v>
      </c>
      <c r="M1684">
        <v>4.5999999999999999E-3</v>
      </c>
      <c r="N1684" t="str">
        <f>_xll.IMDP("BND",D1684,$N$1,A1684)</f>
        <v>일반</v>
      </c>
      <c r="O1684">
        <f t="shared" si="26"/>
        <v>1.7715060000000001E-2</v>
      </c>
    </row>
    <row r="1685" spans="1:15" x14ac:dyDescent="0.3">
      <c r="A1685" s="60">
        <v>46205</v>
      </c>
      <c r="B1685" t="s">
        <v>2687</v>
      </c>
      <c r="C1685" t="s">
        <v>3502</v>
      </c>
      <c r="D1685" t="s">
        <v>5773</v>
      </c>
      <c r="E1685" t="s">
        <v>5774</v>
      </c>
      <c r="F1685">
        <v>3.87</v>
      </c>
      <c r="G1685">
        <v>1.1951000000000001</v>
      </c>
      <c r="H1685">
        <v>1.7358</v>
      </c>
      <c r="I1685" s="60">
        <v>45923</v>
      </c>
      <c r="J1685" s="60">
        <v>46653</v>
      </c>
      <c r="K1685">
        <v>2.6</v>
      </c>
      <c r="L1685" t="s">
        <v>3248</v>
      </c>
      <c r="M1685">
        <v>4.7999999999999996E-3</v>
      </c>
      <c r="N1685" t="str">
        <f>_xll.IMDP("BND",D1685,$N$1,A1685)</f>
        <v>일반</v>
      </c>
      <c r="O1685">
        <f t="shared" si="26"/>
        <v>5.7364799999999995E-3</v>
      </c>
    </row>
    <row r="1686" spans="1:15" x14ac:dyDescent="0.3">
      <c r="A1686" s="60">
        <v>46205</v>
      </c>
      <c r="B1686" t="s">
        <v>2687</v>
      </c>
      <c r="C1686" t="s">
        <v>3502</v>
      </c>
      <c r="D1686" t="s">
        <v>5775</v>
      </c>
      <c r="E1686" t="s">
        <v>5776</v>
      </c>
      <c r="F1686">
        <v>4.08</v>
      </c>
      <c r="G1686">
        <v>2.2199</v>
      </c>
      <c r="H1686">
        <v>5.5945</v>
      </c>
      <c r="I1686" s="60">
        <v>45959</v>
      </c>
      <c r="J1686" s="60">
        <v>47055</v>
      </c>
      <c r="K1686">
        <v>2.83</v>
      </c>
      <c r="L1686" t="s">
        <v>3248</v>
      </c>
      <c r="M1686">
        <v>5.7000000000000002E-3</v>
      </c>
      <c r="N1686" t="str">
        <f>_xll.IMDP("BND",D1686,$N$1,A1686)</f>
        <v>일반</v>
      </c>
      <c r="O1686">
        <f t="shared" si="26"/>
        <v>1.265343E-2</v>
      </c>
    </row>
    <row r="1687" spans="1:15" x14ac:dyDescent="0.3">
      <c r="A1687" s="60">
        <v>46205</v>
      </c>
      <c r="B1687" t="s">
        <v>2687</v>
      </c>
      <c r="C1687" t="s">
        <v>3502</v>
      </c>
      <c r="D1687" t="s">
        <v>5777</v>
      </c>
      <c r="E1687" t="s">
        <v>5778</v>
      </c>
      <c r="F1687">
        <v>4.25</v>
      </c>
      <c r="G1687">
        <v>4.0411000000000001</v>
      </c>
      <c r="H1687">
        <v>18.134399999999999</v>
      </c>
      <c r="I1687" s="60">
        <v>45986</v>
      </c>
      <c r="J1687" s="60">
        <v>47812</v>
      </c>
      <c r="K1687">
        <v>3.33</v>
      </c>
      <c r="L1687" t="s">
        <v>3248</v>
      </c>
      <c r="M1687">
        <v>5.5999999999999999E-3</v>
      </c>
      <c r="N1687" t="str">
        <f>_xll.IMDP("BND",D1687,$N$1,A1687)</f>
        <v>일반</v>
      </c>
      <c r="O1687">
        <f t="shared" si="26"/>
        <v>2.263016E-2</v>
      </c>
    </row>
    <row r="1688" spans="1:15" x14ac:dyDescent="0.3">
      <c r="A1688" s="60">
        <v>46205</v>
      </c>
      <c r="B1688" t="s">
        <v>2687</v>
      </c>
      <c r="C1688" t="s">
        <v>3502</v>
      </c>
      <c r="D1688" t="s">
        <v>5779</v>
      </c>
      <c r="E1688" t="s">
        <v>5780</v>
      </c>
      <c r="F1688">
        <v>4.28</v>
      </c>
      <c r="G1688">
        <v>4.2798999999999996</v>
      </c>
      <c r="H1688">
        <v>20.458200000000001</v>
      </c>
      <c r="I1688" s="60">
        <v>46107</v>
      </c>
      <c r="J1688" s="60">
        <v>47933</v>
      </c>
      <c r="K1688">
        <v>4.0199999999999996</v>
      </c>
      <c r="L1688" t="s">
        <v>3248</v>
      </c>
      <c r="M1688">
        <v>2.8999999999999998E-3</v>
      </c>
      <c r="N1688" t="str">
        <f>_xll.IMDP("BND",D1688,$N$1,A1688)</f>
        <v>일반</v>
      </c>
      <c r="O1688">
        <f t="shared" si="26"/>
        <v>1.2411709999999998E-2</v>
      </c>
    </row>
    <row r="1689" spans="1:15" x14ac:dyDescent="0.3">
      <c r="A1689" s="60">
        <v>46205</v>
      </c>
      <c r="B1689" t="s">
        <v>2687</v>
      </c>
      <c r="C1689" t="s">
        <v>3502</v>
      </c>
      <c r="D1689" t="s">
        <v>5781</v>
      </c>
      <c r="E1689" t="s">
        <v>5782</v>
      </c>
      <c r="F1689">
        <v>4.03</v>
      </c>
      <c r="G1689">
        <v>1.7363999999999999</v>
      </c>
      <c r="H1689">
        <v>3.5175999999999998</v>
      </c>
      <c r="I1689" s="60">
        <v>46139</v>
      </c>
      <c r="J1689" s="60">
        <v>46870</v>
      </c>
      <c r="K1689">
        <v>3.63</v>
      </c>
      <c r="L1689" t="s">
        <v>3248</v>
      </c>
      <c r="M1689">
        <v>3.3999999999999998E-3</v>
      </c>
      <c r="N1689" t="str">
        <f>_xll.IMDP("BND",D1689,$N$1,A1689)</f>
        <v>일반</v>
      </c>
      <c r="O1689">
        <f t="shared" si="26"/>
        <v>5.9037599999999992E-3</v>
      </c>
    </row>
    <row r="1690" spans="1:15" x14ac:dyDescent="0.3">
      <c r="A1690" s="60">
        <v>46205</v>
      </c>
      <c r="B1690" t="s">
        <v>2687</v>
      </c>
      <c r="C1690" t="s">
        <v>3502</v>
      </c>
      <c r="D1690" t="s">
        <v>5783</v>
      </c>
      <c r="E1690" t="s">
        <v>5784</v>
      </c>
      <c r="F1690">
        <v>4.13</v>
      </c>
      <c r="G1690">
        <v>2.6974999999999998</v>
      </c>
      <c r="H1690">
        <v>8.2230000000000008</v>
      </c>
      <c r="I1690" s="60">
        <v>46164</v>
      </c>
      <c r="J1690" s="60">
        <v>47260</v>
      </c>
      <c r="K1690">
        <v>4.0599999999999996</v>
      </c>
      <c r="L1690" t="s">
        <v>3248</v>
      </c>
      <c r="M1690">
        <v>7.1999999999999998E-3</v>
      </c>
      <c r="N1690" t="str">
        <f>_xll.IMDP("BND",D1690,$N$1,A1690)</f>
        <v>일반</v>
      </c>
      <c r="O1690">
        <f t="shared" si="26"/>
        <v>1.9421999999999998E-2</v>
      </c>
    </row>
    <row r="1691" spans="1:15" x14ac:dyDescent="0.3">
      <c r="A1691" s="60">
        <v>46205</v>
      </c>
      <c r="B1691" t="s">
        <v>2687</v>
      </c>
      <c r="C1691" t="s">
        <v>3502</v>
      </c>
      <c r="D1691" t="s">
        <v>5785</v>
      </c>
      <c r="E1691" t="s">
        <v>5786</v>
      </c>
      <c r="F1691">
        <v>4.13</v>
      </c>
      <c r="G1691">
        <v>2.6341000000000001</v>
      </c>
      <c r="H1691">
        <v>7.8470000000000004</v>
      </c>
      <c r="I1691" s="60">
        <v>41571</v>
      </c>
      <c r="J1691" s="60">
        <v>47232</v>
      </c>
      <c r="K1691">
        <v>3.66</v>
      </c>
      <c r="L1691" t="s">
        <v>3248</v>
      </c>
      <c r="M1691">
        <v>7.7000000000000002E-3</v>
      </c>
      <c r="N1691" t="str">
        <f>_xll.IMDP("BND",D1691,$N$1,A1691)</f>
        <v>일반</v>
      </c>
      <c r="O1691">
        <f t="shared" si="26"/>
        <v>2.028257E-2</v>
      </c>
    </row>
    <row r="1692" spans="1:15" x14ac:dyDescent="0.3">
      <c r="A1692" s="60">
        <v>46205</v>
      </c>
      <c r="B1692" t="s">
        <v>2687</v>
      </c>
      <c r="C1692" t="s">
        <v>3502</v>
      </c>
      <c r="D1692" t="s">
        <v>5787</v>
      </c>
      <c r="E1692" t="s">
        <v>5788</v>
      </c>
      <c r="F1692">
        <v>4.17</v>
      </c>
      <c r="G1692">
        <v>3.1684999999999999</v>
      </c>
      <c r="H1692">
        <v>11.190799999999999</v>
      </c>
      <c r="I1692" s="60">
        <v>45616</v>
      </c>
      <c r="J1692" s="60">
        <v>47442</v>
      </c>
      <c r="K1692">
        <v>3.21</v>
      </c>
      <c r="L1692" t="s">
        <v>3248</v>
      </c>
      <c r="M1692">
        <v>6.1000000000000004E-3</v>
      </c>
      <c r="N1692" t="str">
        <f>_xll.IMDP("BND",D1692,$N$1,A1692)</f>
        <v>일반</v>
      </c>
      <c r="O1692">
        <f t="shared" si="26"/>
        <v>1.9327850000000001E-2</v>
      </c>
    </row>
    <row r="1693" spans="1:15" x14ac:dyDescent="0.3">
      <c r="A1693" s="60">
        <v>46205</v>
      </c>
      <c r="B1693" t="s">
        <v>2687</v>
      </c>
      <c r="C1693" t="s">
        <v>3502</v>
      </c>
      <c r="D1693" t="s">
        <v>5789</v>
      </c>
      <c r="E1693" t="s">
        <v>5790</v>
      </c>
      <c r="F1693">
        <v>3.56</v>
      </c>
      <c r="G1693">
        <v>0.71919999999999995</v>
      </c>
      <c r="H1693">
        <v>0.69769999999999999</v>
      </c>
      <c r="I1693" s="60">
        <v>45742</v>
      </c>
      <c r="J1693" s="60">
        <v>46472</v>
      </c>
      <c r="K1693">
        <v>2.88</v>
      </c>
      <c r="L1693" t="s">
        <v>3248</v>
      </c>
      <c r="M1693">
        <v>5.3E-3</v>
      </c>
      <c r="N1693" t="str">
        <f>_xll.IMDP("BND",D1693,$N$1,A1693)</f>
        <v>일반</v>
      </c>
      <c r="O1693">
        <f t="shared" si="26"/>
        <v>3.8117599999999995E-3</v>
      </c>
    </row>
    <row r="1694" spans="1:15" x14ac:dyDescent="0.3">
      <c r="A1694" s="60">
        <v>46205</v>
      </c>
      <c r="B1694" t="s">
        <v>2687</v>
      </c>
      <c r="C1694" t="s">
        <v>3502</v>
      </c>
      <c r="D1694" t="s">
        <v>5791</v>
      </c>
      <c r="E1694" t="s">
        <v>5792</v>
      </c>
      <c r="F1694">
        <v>4.05</v>
      </c>
      <c r="G1694">
        <v>1.9148000000000001</v>
      </c>
      <c r="H1694">
        <v>4.1959</v>
      </c>
      <c r="I1694" s="60">
        <v>45834</v>
      </c>
      <c r="J1694" s="60">
        <v>46930</v>
      </c>
      <c r="K1694">
        <v>2.69</v>
      </c>
      <c r="L1694" t="s">
        <v>3248</v>
      </c>
      <c r="M1694">
        <v>6.6E-3</v>
      </c>
      <c r="N1694" t="str">
        <f>_xll.IMDP("BND",D1694,$N$1,A1694)</f>
        <v>일반</v>
      </c>
      <c r="O1694">
        <f t="shared" si="26"/>
        <v>1.263768E-2</v>
      </c>
    </row>
    <row r="1695" spans="1:15" x14ac:dyDescent="0.3">
      <c r="A1695" s="60">
        <v>46205</v>
      </c>
      <c r="B1695" t="s">
        <v>2687</v>
      </c>
      <c r="C1695" t="s">
        <v>3502</v>
      </c>
      <c r="D1695" t="s">
        <v>5793</v>
      </c>
      <c r="E1695" t="s">
        <v>5794</v>
      </c>
      <c r="F1695">
        <v>4.07</v>
      </c>
      <c r="G1695">
        <v>2.1008</v>
      </c>
      <c r="H1695">
        <v>5.0575000000000001</v>
      </c>
      <c r="I1695" s="60">
        <v>45190</v>
      </c>
      <c r="J1695" s="60">
        <v>47017</v>
      </c>
      <c r="K1695">
        <v>4.41</v>
      </c>
      <c r="L1695" t="s">
        <v>3248</v>
      </c>
      <c r="M1695">
        <v>2.8999999999999998E-3</v>
      </c>
      <c r="N1695" t="str">
        <f>_xll.IMDP("BND",D1695,$N$1,A1695)</f>
        <v>일반</v>
      </c>
      <c r="O1695">
        <f t="shared" si="26"/>
        <v>6.0923199999999992E-3</v>
      </c>
    </row>
    <row r="1696" spans="1:15" x14ac:dyDescent="0.3">
      <c r="A1696" s="60">
        <v>46205</v>
      </c>
      <c r="B1696" t="s">
        <v>2687</v>
      </c>
      <c r="C1696" t="s">
        <v>3502</v>
      </c>
      <c r="D1696" t="s">
        <v>5795</v>
      </c>
      <c r="E1696" t="s">
        <v>5796</v>
      </c>
      <c r="F1696">
        <v>3.12</v>
      </c>
      <c r="G1696">
        <v>0.31059999999999999</v>
      </c>
      <c r="H1696">
        <v>0.17419999999999999</v>
      </c>
      <c r="I1696" s="60">
        <v>45226</v>
      </c>
      <c r="J1696" s="60">
        <v>46322</v>
      </c>
      <c r="K1696">
        <v>4.76</v>
      </c>
      <c r="L1696" t="s">
        <v>3248</v>
      </c>
      <c r="M1696">
        <v>2.8999999999999998E-3</v>
      </c>
      <c r="N1696" t="str">
        <f>_xll.IMDP("BND",D1696,$N$1,A1696)</f>
        <v>일반</v>
      </c>
      <c r="O1696">
        <f t="shared" si="26"/>
        <v>9.0073999999999992E-4</v>
      </c>
    </row>
    <row r="1697" spans="1:15" x14ac:dyDescent="0.3">
      <c r="A1697" s="60">
        <v>46205</v>
      </c>
      <c r="B1697" t="s">
        <v>2687</v>
      </c>
      <c r="C1697" t="s">
        <v>3502</v>
      </c>
      <c r="D1697" t="s">
        <v>5797</v>
      </c>
      <c r="E1697" t="s">
        <v>5798</v>
      </c>
      <c r="F1697">
        <v>3.21</v>
      </c>
      <c r="G1697">
        <v>0.37540000000000001</v>
      </c>
      <c r="H1697">
        <v>0.2346</v>
      </c>
      <c r="I1697" s="60">
        <v>45616</v>
      </c>
      <c r="J1697" s="60">
        <v>46346</v>
      </c>
      <c r="K1697">
        <v>3.19</v>
      </c>
      <c r="L1697" t="s">
        <v>3248</v>
      </c>
      <c r="M1697">
        <v>3.8999999999999998E-3</v>
      </c>
      <c r="N1697" t="str">
        <f>_xll.IMDP("BND",D1697,$N$1,A1697)</f>
        <v>일반</v>
      </c>
      <c r="O1697">
        <f t="shared" si="26"/>
        <v>1.4640599999999999E-3</v>
      </c>
    </row>
    <row r="1698" spans="1:15" x14ac:dyDescent="0.3">
      <c r="A1698" s="60">
        <v>46205</v>
      </c>
      <c r="B1698" t="s">
        <v>2687</v>
      </c>
      <c r="C1698" t="s">
        <v>3502</v>
      </c>
      <c r="D1698" t="s">
        <v>5799</v>
      </c>
      <c r="E1698" t="s">
        <v>5800</v>
      </c>
      <c r="F1698">
        <v>4.01</v>
      </c>
      <c r="G1698">
        <v>1.6761999999999999</v>
      </c>
      <c r="H1698">
        <v>3.2635999999999998</v>
      </c>
      <c r="I1698" s="60">
        <v>45742</v>
      </c>
      <c r="J1698" s="60">
        <v>46838</v>
      </c>
      <c r="K1698">
        <v>2.92</v>
      </c>
      <c r="L1698" t="s">
        <v>3248</v>
      </c>
      <c r="M1698">
        <v>4.7000000000000002E-3</v>
      </c>
      <c r="N1698" t="str">
        <f>_xll.IMDP("BND",D1698,$N$1,A1698)</f>
        <v>일반</v>
      </c>
      <c r="O1698">
        <f t="shared" si="26"/>
        <v>7.8781400000000005E-3</v>
      </c>
    </row>
    <row r="1699" spans="1:15" x14ac:dyDescent="0.3">
      <c r="A1699" s="60">
        <v>46205</v>
      </c>
      <c r="B1699" t="s">
        <v>2687</v>
      </c>
      <c r="C1699" t="s">
        <v>3502</v>
      </c>
      <c r="D1699" t="s">
        <v>5801</v>
      </c>
      <c r="E1699" t="s">
        <v>5802</v>
      </c>
      <c r="F1699">
        <v>4.21</v>
      </c>
      <c r="G1699">
        <v>3.7324000000000002</v>
      </c>
      <c r="H1699">
        <v>15.347899999999999</v>
      </c>
      <c r="I1699" s="60">
        <v>45834</v>
      </c>
      <c r="J1699" s="60">
        <v>47660</v>
      </c>
      <c r="K1699">
        <v>2.81</v>
      </c>
      <c r="L1699" t="s">
        <v>3248</v>
      </c>
      <c r="M1699">
        <v>3.7000000000000002E-3</v>
      </c>
      <c r="N1699" t="str">
        <f>_xll.IMDP("BND",D1699,$N$1,A1699)</f>
        <v>일반</v>
      </c>
      <c r="O1699">
        <f t="shared" si="26"/>
        <v>1.3809880000000002E-2</v>
      </c>
    </row>
    <row r="1700" spans="1:15" x14ac:dyDescent="0.3">
      <c r="A1700" s="60">
        <v>46205</v>
      </c>
      <c r="B1700" t="s">
        <v>2687</v>
      </c>
      <c r="C1700" t="s">
        <v>3502</v>
      </c>
      <c r="D1700" t="s">
        <v>5803</v>
      </c>
      <c r="E1700" t="s">
        <v>5804</v>
      </c>
      <c r="F1700">
        <v>4.13</v>
      </c>
      <c r="G1700">
        <v>2.6486999999999998</v>
      </c>
      <c r="H1700">
        <v>7.9302000000000001</v>
      </c>
      <c r="I1700" s="60">
        <v>41577</v>
      </c>
      <c r="J1700" s="60">
        <v>47238</v>
      </c>
      <c r="K1700">
        <v>3.71</v>
      </c>
      <c r="L1700" t="s">
        <v>3248</v>
      </c>
      <c r="M1700">
        <v>3.3999999999999998E-3</v>
      </c>
      <c r="N1700" t="str">
        <f>_xll.IMDP("BND",D1700,$N$1,A1700)</f>
        <v>일반</v>
      </c>
      <c r="O1700">
        <f t="shared" si="26"/>
        <v>9.0055799999999991E-3</v>
      </c>
    </row>
    <row r="1701" spans="1:15" x14ac:dyDescent="0.3">
      <c r="A1701" s="60">
        <v>46205</v>
      </c>
      <c r="B1701" t="s">
        <v>2687</v>
      </c>
      <c r="C1701" t="s">
        <v>3502</v>
      </c>
      <c r="D1701" t="s">
        <v>5805</v>
      </c>
      <c r="E1701" t="s">
        <v>5806</v>
      </c>
      <c r="F1701">
        <v>4.3600000000000003</v>
      </c>
      <c r="G1701">
        <v>6.6778000000000004</v>
      </c>
      <c r="H1701">
        <v>50.977699999999999</v>
      </c>
      <c r="I1701" s="60">
        <v>41600</v>
      </c>
      <c r="J1701" s="60">
        <v>49086</v>
      </c>
      <c r="K1701">
        <v>4.0199999999999996</v>
      </c>
      <c r="L1701" t="s">
        <v>3248</v>
      </c>
      <c r="M1701">
        <v>3.3E-3</v>
      </c>
      <c r="N1701" t="str">
        <f>_xll.IMDP("BND",D1701,$N$1,A1701)</f>
        <v>일반</v>
      </c>
      <c r="O1701">
        <f t="shared" si="26"/>
        <v>2.2036740000000003E-2</v>
      </c>
    </row>
    <row r="1702" spans="1:15" x14ac:dyDescent="0.3">
      <c r="A1702" s="60">
        <v>46205</v>
      </c>
      <c r="B1702" t="s">
        <v>2687</v>
      </c>
      <c r="C1702" t="s">
        <v>3502</v>
      </c>
      <c r="D1702" t="s">
        <v>5807</v>
      </c>
      <c r="E1702" t="s">
        <v>5808</v>
      </c>
      <c r="F1702">
        <v>4.26</v>
      </c>
      <c r="G1702">
        <v>4.5400999999999998</v>
      </c>
      <c r="H1702">
        <v>24.392800000000001</v>
      </c>
      <c r="I1702" s="60">
        <v>40791</v>
      </c>
      <c r="J1702" s="60">
        <v>48096</v>
      </c>
      <c r="K1702">
        <v>4.24</v>
      </c>
      <c r="L1702" t="s">
        <v>3248</v>
      </c>
      <c r="M1702">
        <v>5.7999999999999996E-3</v>
      </c>
      <c r="N1702" t="str">
        <f>_xll.IMDP("BND",D1702,$N$1,A1702)</f>
        <v>일반</v>
      </c>
      <c r="O1702">
        <f t="shared" si="26"/>
        <v>2.6332579999999998E-2</v>
      </c>
    </row>
    <row r="1703" spans="1:15" x14ac:dyDescent="0.3">
      <c r="A1703" s="60">
        <v>46205</v>
      </c>
      <c r="B1703" t="s">
        <v>2687</v>
      </c>
      <c r="C1703" t="s">
        <v>3502</v>
      </c>
      <c r="D1703" t="s">
        <v>5809</v>
      </c>
      <c r="E1703" t="s">
        <v>5810</v>
      </c>
      <c r="F1703">
        <v>3.15</v>
      </c>
      <c r="G1703">
        <v>0.36120000000000002</v>
      </c>
      <c r="H1703">
        <v>0.30819999999999997</v>
      </c>
      <c r="I1703" s="60">
        <v>40862</v>
      </c>
      <c r="J1703" s="60">
        <v>46341</v>
      </c>
      <c r="K1703">
        <v>4.32</v>
      </c>
      <c r="L1703" t="s">
        <v>3248</v>
      </c>
      <c r="M1703">
        <v>4.8999999999999998E-3</v>
      </c>
      <c r="N1703" t="str">
        <f>_xll.IMDP("BND",D1703,$N$1,A1703)</f>
        <v>일반</v>
      </c>
      <c r="O1703">
        <f t="shared" si="26"/>
        <v>1.7698800000000002E-3</v>
      </c>
    </row>
    <row r="1704" spans="1:15" x14ac:dyDescent="0.3">
      <c r="A1704" s="60">
        <v>46205</v>
      </c>
      <c r="B1704" t="s">
        <v>2687</v>
      </c>
      <c r="C1704" t="s">
        <v>3502</v>
      </c>
      <c r="D1704" t="s">
        <v>5811</v>
      </c>
      <c r="E1704" t="s">
        <v>5812</v>
      </c>
      <c r="F1704">
        <v>3.2</v>
      </c>
      <c r="G1704">
        <v>0.4168</v>
      </c>
      <c r="H1704">
        <v>0.37890000000000001</v>
      </c>
      <c r="I1704" s="60">
        <v>40882</v>
      </c>
      <c r="J1704" s="60">
        <v>46361</v>
      </c>
      <c r="K1704">
        <v>4.22</v>
      </c>
      <c r="L1704" t="s">
        <v>3248</v>
      </c>
      <c r="M1704">
        <v>5.3E-3</v>
      </c>
      <c r="N1704" t="str">
        <f>_xll.IMDP("BND",D1704,$N$1,A1704)</f>
        <v>일반</v>
      </c>
      <c r="O1704">
        <f t="shared" si="26"/>
        <v>2.2090400000000002E-3</v>
      </c>
    </row>
    <row r="1705" spans="1:15" x14ac:dyDescent="0.3">
      <c r="A1705" s="60">
        <v>46205</v>
      </c>
      <c r="B1705" t="s">
        <v>2687</v>
      </c>
      <c r="C1705" t="s">
        <v>3502</v>
      </c>
      <c r="D1705" t="s">
        <v>5813</v>
      </c>
      <c r="E1705" t="s">
        <v>5814</v>
      </c>
      <c r="F1705">
        <v>3.64</v>
      </c>
      <c r="G1705">
        <v>0.88680000000000003</v>
      </c>
      <c r="H1705">
        <v>1.2263999999999999</v>
      </c>
      <c r="I1705" s="60">
        <v>41061</v>
      </c>
      <c r="J1705" s="60">
        <v>46539</v>
      </c>
      <c r="K1705">
        <v>3.92</v>
      </c>
      <c r="L1705" t="s">
        <v>3248</v>
      </c>
      <c r="M1705">
        <v>4.7999999999999996E-3</v>
      </c>
      <c r="N1705" t="str">
        <f>_xll.IMDP("BND",D1705,$N$1,A1705)</f>
        <v>일반</v>
      </c>
      <c r="O1705">
        <f t="shared" si="26"/>
        <v>4.2566399999999999E-3</v>
      </c>
    </row>
    <row r="1706" spans="1:15" x14ac:dyDescent="0.3">
      <c r="A1706" s="60">
        <v>46205</v>
      </c>
      <c r="B1706" t="s">
        <v>2687</v>
      </c>
      <c r="C1706" t="s">
        <v>3502</v>
      </c>
      <c r="D1706" t="s">
        <v>5815</v>
      </c>
      <c r="E1706" t="s">
        <v>5816</v>
      </c>
      <c r="F1706">
        <v>3.74</v>
      </c>
      <c r="G1706">
        <v>1.0230999999999999</v>
      </c>
      <c r="H1706">
        <v>1.5676000000000001</v>
      </c>
      <c r="I1706" s="60">
        <v>41117</v>
      </c>
      <c r="J1706" s="60">
        <v>46595</v>
      </c>
      <c r="K1706">
        <v>3.27</v>
      </c>
      <c r="L1706" t="s">
        <v>3248</v>
      </c>
      <c r="M1706">
        <v>7.3000000000000001E-3</v>
      </c>
      <c r="N1706" t="str">
        <f>_xll.IMDP("BND",D1706,$N$1,A1706)</f>
        <v>일반</v>
      </c>
      <c r="O1706">
        <f t="shared" si="26"/>
        <v>7.4686299999999995E-3</v>
      </c>
    </row>
    <row r="1707" spans="1:15" x14ac:dyDescent="0.3">
      <c r="A1707" s="60">
        <v>46205</v>
      </c>
      <c r="B1707" t="s">
        <v>2687</v>
      </c>
      <c r="C1707" t="s">
        <v>3502</v>
      </c>
      <c r="D1707" t="s">
        <v>5817</v>
      </c>
      <c r="E1707" t="s">
        <v>5818</v>
      </c>
      <c r="F1707">
        <v>3.92</v>
      </c>
      <c r="G1707">
        <v>1.4066000000000001</v>
      </c>
      <c r="H1707">
        <v>2.6877</v>
      </c>
      <c r="I1707" s="60">
        <v>41261</v>
      </c>
      <c r="J1707" s="60">
        <v>46739</v>
      </c>
      <c r="K1707">
        <v>3.37</v>
      </c>
      <c r="L1707" t="s">
        <v>3248</v>
      </c>
      <c r="M1707">
        <v>5.7000000000000002E-3</v>
      </c>
      <c r="N1707" t="str">
        <f>_xll.IMDP("BND",D1707,$N$1,A1707)</f>
        <v>일반</v>
      </c>
      <c r="O1707">
        <f t="shared" si="26"/>
        <v>8.0176200000000013E-3</v>
      </c>
    </row>
    <row r="1708" spans="1:15" x14ac:dyDescent="0.3">
      <c r="A1708" s="60">
        <v>46205</v>
      </c>
      <c r="B1708" t="s">
        <v>2687</v>
      </c>
      <c r="C1708" t="s">
        <v>3502</v>
      </c>
      <c r="D1708" t="s">
        <v>5819</v>
      </c>
      <c r="E1708" t="s">
        <v>5820</v>
      </c>
      <c r="F1708">
        <v>3.55</v>
      </c>
      <c r="G1708">
        <v>0.78080000000000005</v>
      </c>
      <c r="H1708">
        <v>0.80969999999999998</v>
      </c>
      <c r="I1708" s="60">
        <v>45586</v>
      </c>
      <c r="J1708" s="60">
        <v>46498</v>
      </c>
      <c r="K1708">
        <v>3.17</v>
      </c>
      <c r="L1708" t="s">
        <v>3248</v>
      </c>
      <c r="M1708">
        <v>2.3999999999999998E-3</v>
      </c>
      <c r="N1708" t="str">
        <f>_xll.IMDP("BND",D1708,$N$1,A1708)</f>
        <v>일반</v>
      </c>
      <c r="O1708">
        <f t="shared" si="26"/>
        <v>1.8739200000000001E-3</v>
      </c>
    </row>
    <row r="1709" spans="1:15" x14ac:dyDescent="0.3">
      <c r="A1709" s="60">
        <v>46205</v>
      </c>
      <c r="B1709" t="s">
        <v>2687</v>
      </c>
      <c r="C1709" t="s">
        <v>3502</v>
      </c>
      <c r="D1709" t="s">
        <v>5821</v>
      </c>
      <c r="E1709" t="s">
        <v>5822</v>
      </c>
      <c r="F1709">
        <v>4.12</v>
      </c>
      <c r="G1709">
        <v>3.0847000000000002</v>
      </c>
      <c r="H1709">
        <v>11.3245</v>
      </c>
      <c r="I1709" s="60">
        <v>41933</v>
      </c>
      <c r="J1709" s="60">
        <v>47412</v>
      </c>
      <c r="K1709">
        <v>2.95</v>
      </c>
      <c r="L1709" t="s">
        <v>3248</v>
      </c>
      <c r="M1709">
        <v>6.1000000000000004E-3</v>
      </c>
      <c r="N1709" t="str">
        <f>_xll.IMDP("BND",D1709,$N$1,A1709)</f>
        <v>일반</v>
      </c>
      <c r="O1709">
        <f t="shared" si="26"/>
        <v>1.8816670000000004E-2</v>
      </c>
    </row>
    <row r="1710" spans="1:15" x14ac:dyDescent="0.3">
      <c r="A1710" s="60">
        <v>46205</v>
      </c>
      <c r="B1710" t="s">
        <v>2687</v>
      </c>
      <c r="C1710" t="s">
        <v>3502</v>
      </c>
      <c r="D1710" t="s">
        <v>5823</v>
      </c>
      <c r="E1710" t="s">
        <v>5824</v>
      </c>
      <c r="F1710">
        <v>4.13</v>
      </c>
      <c r="G1710">
        <v>3.2385999999999999</v>
      </c>
      <c r="H1710">
        <v>12.370200000000001</v>
      </c>
      <c r="I1710" s="60">
        <v>41990</v>
      </c>
      <c r="J1710" s="60">
        <v>47469</v>
      </c>
      <c r="K1710">
        <v>2.91</v>
      </c>
      <c r="L1710" t="s">
        <v>3248</v>
      </c>
      <c r="M1710">
        <v>5.5999999999999999E-3</v>
      </c>
      <c r="N1710" t="str">
        <f>_xll.IMDP("BND",D1710,$N$1,A1710)</f>
        <v>일반</v>
      </c>
      <c r="O1710">
        <f t="shared" si="26"/>
        <v>1.8136159999999998E-2</v>
      </c>
    </row>
    <row r="1711" spans="1:15" x14ac:dyDescent="0.3">
      <c r="A1711" s="60">
        <v>46205</v>
      </c>
      <c r="B1711" t="s">
        <v>2687</v>
      </c>
      <c r="C1711" t="s">
        <v>3502</v>
      </c>
      <c r="D1711" t="s">
        <v>5825</v>
      </c>
      <c r="E1711" t="s">
        <v>5826</v>
      </c>
      <c r="F1711">
        <v>4.16</v>
      </c>
      <c r="G1711">
        <v>3.6171000000000002</v>
      </c>
      <c r="H1711">
        <v>15.289099999999999</v>
      </c>
      <c r="I1711" s="60">
        <v>42146</v>
      </c>
      <c r="J1711" s="60">
        <v>47625</v>
      </c>
      <c r="K1711">
        <v>2.79</v>
      </c>
      <c r="L1711" t="s">
        <v>3248</v>
      </c>
      <c r="M1711">
        <v>6.0000000000000001E-3</v>
      </c>
      <c r="N1711" t="str">
        <f>_xll.IMDP("BND",D1711,$N$1,A1711)</f>
        <v>일반</v>
      </c>
      <c r="O1711">
        <f t="shared" si="26"/>
        <v>2.1702600000000002E-2</v>
      </c>
    </row>
    <row r="1712" spans="1:15" x14ac:dyDescent="0.3">
      <c r="A1712" s="60">
        <v>46205</v>
      </c>
      <c r="B1712" t="s">
        <v>2687</v>
      </c>
      <c r="C1712" t="s">
        <v>3502</v>
      </c>
      <c r="D1712" t="s">
        <v>5827</v>
      </c>
      <c r="E1712" t="s">
        <v>5828</v>
      </c>
      <c r="F1712">
        <v>4.3600000000000003</v>
      </c>
      <c r="G1712">
        <v>8.2847000000000008</v>
      </c>
      <c r="H1712">
        <v>78.627899999999997</v>
      </c>
      <c r="I1712" s="60">
        <v>42397</v>
      </c>
      <c r="J1712" s="60">
        <v>49702</v>
      </c>
      <c r="K1712">
        <v>2.23</v>
      </c>
      <c r="L1712" t="s">
        <v>3248</v>
      </c>
      <c r="M1712">
        <v>5.3E-3</v>
      </c>
      <c r="N1712" t="str">
        <f>_xll.IMDP("BND",D1712,$N$1,A1712)</f>
        <v>일반</v>
      </c>
      <c r="O1712">
        <f t="shared" si="26"/>
        <v>4.3908910000000002E-2</v>
      </c>
    </row>
    <row r="1713" spans="1:15" x14ac:dyDescent="0.3">
      <c r="A1713" s="60">
        <v>46205</v>
      </c>
      <c r="B1713" t="s">
        <v>2687</v>
      </c>
      <c r="C1713" t="s">
        <v>3502</v>
      </c>
      <c r="D1713" t="s">
        <v>5829</v>
      </c>
      <c r="E1713" t="s">
        <v>5830</v>
      </c>
      <c r="F1713">
        <v>4.3600000000000003</v>
      </c>
      <c r="G1713">
        <v>8.5277999999999992</v>
      </c>
      <c r="H1713">
        <v>82.404600000000002</v>
      </c>
      <c r="I1713" s="60">
        <v>42451</v>
      </c>
      <c r="J1713" s="60">
        <v>49756</v>
      </c>
      <c r="K1713">
        <v>1.99</v>
      </c>
      <c r="L1713" t="s">
        <v>3248</v>
      </c>
      <c r="M1713">
        <v>3.8999999999999998E-3</v>
      </c>
      <c r="N1713" t="str">
        <f>_xll.IMDP("BND",D1713,$N$1,A1713)</f>
        <v>일반</v>
      </c>
      <c r="O1713">
        <f t="shared" si="26"/>
        <v>3.3258419999999997E-2</v>
      </c>
    </row>
    <row r="1714" spans="1:15" x14ac:dyDescent="0.3">
      <c r="A1714" s="60">
        <v>46205</v>
      </c>
      <c r="B1714" t="s">
        <v>2687</v>
      </c>
      <c r="C1714" t="s">
        <v>3502</v>
      </c>
      <c r="D1714" t="s">
        <v>5831</v>
      </c>
      <c r="E1714" t="s">
        <v>5832</v>
      </c>
      <c r="F1714">
        <v>4.54</v>
      </c>
      <c r="G1714">
        <v>15.484999999999999</v>
      </c>
      <c r="H1714">
        <v>286.65449999999998</v>
      </c>
      <c r="I1714" s="60">
        <v>42543</v>
      </c>
      <c r="J1714" s="60">
        <v>53500</v>
      </c>
      <c r="K1714">
        <v>1.82</v>
      </c>
      <c r="L1714" t="s">
        <v>3248</v>
      </c>
      <c r="M1714">
        <v>5.5999999999999999E-3</v>
      </c>
      <c r="N1714" t="str">
        <f>_xll.IMDP("BND",D1714,$N$1,A1714)</f>
        <v>일반</v>
      </c>
      <c r="O1714">
        <f t="shared" si="26"/>
        <v>8.6716000000000001E-2</v>
      </c>
    </row>
    <row r="1715" spans="1:15" x14ac:dyDescent="0.3">
      <c r="A1715" s="60">
        <v>46205</v>
      </c>
      <c r="B1715" t="s">
        <v>2687</v>
      </c>
      <c r="C1715" t="s">
        <v>3502</v>
      </c>
      <c r="D1715" t="s">
        <v>5833</v>
      </c>
      <c r="E1715" t="s">
        <v>5834</v>
      </c>
      <c r="F1715">
        <v>4.26</v>
      </c>
      <c r="G1715">
        <v>4.7279999999999998</v>
      </c>
      <c r="H1715">
        <v>25.376799999999999</v>
      </c>
      <c r="I1715" s="60">
        <v>42572</v>
      </c>
      <c r="J1715" s="60">
        <v>48050</v>
      </c>
      <c r="K1715">
        <v>1.51</v>
      </c>
      <c r="L1715" t="s">
        <v>3248</v>
      </c>
      <c r="M1715">
        <v>4.1999999999999997E-3</v>
      </c>
      <c r="N1715" t="str">
        <f>_xll.IMDP("BND",D1715,$N$1,A1715)</f>
        <v>일반</v>
      </c>
      <c r="O1715">
        <f t="shared" si="26"/>
        <v>1.9857599999999996E-2</v>
      </c>
    </row>
    <row r="1716" spans="1:15" x14ac:dyDescent="0.3">
      <c r="A1716" s="60">
        <v>46205</v>
      </c>
      <c r="B1716" t="s">
        <v>2687</v>
      </c>
      <c r="C1716" t="s">
        <v>3502</v>
      </c>
      <c r="D1716" t="s">
        <v>5835</v>
      </c>
      <c r="E1716" t="s">
        <v>5836</v>
      </c>
      <c r="F1716">
        <v>4.55</v>
      </c>
      <c r="G1716">
        <v>14.9672</v>
      </c>
      <c r="H1716">
        <v>277.10910000000001</v>
      </c>
      <c r="I1716" s="60">
        <v>42717</v>
      </c>
      <c r="J1716" s="60">
        <v>53674</v>
      </c>
      <c r="K1716">
        <v>2.41</v>
      </c>
      <c r="L1716" t="s">
        <v>3248</v>
      </c>
      <c r="M1716">
        <v>2.3999999999999998E-3</v>
      </c>
      <c r="N1716" t="str">
        <f>_xll.IMDP("BND",D1716,$N$1,A1716)</f>
        <v>일반</v>
      </c>
      <c r="O1716">
        <f t="shared" si="26"/>
        <v>3.592128E-2</v>
      </c>
    </row>
    <row r="1717" spans="1:15" x14ac:dyDescent="0.3">
      <c r="A1717" s="60">
        <v>46205</v>
      </c>
      <c r="B1717" t="s">
        <v>2687</v>
      </c>
      <c r="C1717" t="s">
        <v>3502</v>
      </c>
      <c r="D1717" t="s">
        <v>5837</v>
      </c>
      <c r="E1717" t="s">
        <v>5838</v>
      </c>
      <c r="F1717">
        <v>3.94</v>
      </c>
      <c r="G1717">
        <v>1.4696</v>
      </c>
      <c r="H1717">
        <v>2.9239999999999999</v>
      </c>
      <c r="I1717" s="60">
        <v>43117</v>
      </c>
      <c r="J1717" s="60">
        <v>46769</v>
      </c>
      <c r="K1717">
        <v>2.7</v>
      </c>
      <c r="L1717" t="s">
        <v>3248</v>
      </c>
      <c r="M1717">
        <v>4.3E-3</v>
      </c>
      <c r="N1717" t="str">
        <f>_xll.IMDP("BND",D1717,$N$1,A1717)</f>
        <v>일반</v>
      </c>
      <c r="O1717">
        <f t="shared" si="26"/>
        <v>6.31928E-3</v>
      </c>
    </row>
    <row r="1718" spans="1:15" x14ac:dyDescent="0.3">
      <c r="A1718" s="60">
        <v>46205</v>
      </c>
      <c r="B1718" t="s">
        <v>2687</v>
      </c>
      <c r="C1718" t="s">
        <v>3502</v>
      </c>
      <c r="D1718" t="s">
        <v>5839</v>
      </c>
      <c r="E1718" t="s">
        <v>5840</v>
      </c>
      <c r="F1718">
        <v>4.4000000000000004</v>
      </c>
      <c r="G1718">
        <v>9.4556000000000004</v>
      </c>
      <c r="H1718">
        <v>105.616</v>
      </c>
      <c r="I1718" s="60">
        <v>43144</v>
      </c>
      <c r="J1718" s="60">
        <v>50449</v>
      </c>
      <c r="K1718">
        <v>2.9</v>
      </c>
      <c r="L1718" t="s">
        <v>3248</v>
      </c>
      <c r="M1718">
        <v>6.3E-3</v>
      </c>
      <c r="N1718" t="str">
        <f>_xll.IMDP("BND",D1718,$N$1,A1718)</f>
        <v>일반</v>
      </c>
      <c r="O1718">
        <f t="shared" si="26"/>
        <v>5.9570280000000003E-2</v>
      </c>
    </row>
    <row r="1719" spans="1:15" x14ac:dyDescent="0.3">
      <c r="A1719" s="60">
        <v>46205</v>
      </c>
      <c r="B1719" t="s">
        <v>2687</v>
      </c>
      <c r="C1719" t="s">
        <v>3502</v>
      </c>
      <c r="D1719" t="s">
        <v>812</v>
      </c>
      <c r="E1719" t="s">
        <v>813</v>
      </c>
      <c r="F1719">
        <v>4.41</v>
      </c>
      <c r="G1719">
        <v>10.3855</v>
      </c>
      <c r="H1719">
        <v>124.3886</v>
      </c>
      <c r="I1719" s="60">
        <v>43427</v>
      </c>
      <c r="J1719" s="60">
        <v>50732</v>
      </c>
      <c r="K1719">
        <v>2.25</v>
      </c>
      <c r="L1719" t="s">
        <v>3248</v>
      </c>
      <c r="M1719">
        <v>1.9E-3</v>
      </c>
      <c r="N1719" t="str">
        <f>_xll.IMDP("BND",D1719,$N$1,A1719)</f>
        <v>일반</v>
      </c>
      <c r="O1719">
        <f t="shared" si="26"/>
        <v>1.9732450000000002E-2</v>
      </c>
    </row>
    <row r="1720" spans="1:15" x14ac:dyDescent="0.3">
      <c r="A1720" s="60">
        <v>46205</v>
      </c>
      <c r="B1720" t="s">
        <v>2687</v>
      </c>
      <c r="C1720" t="s">
        <v>3502</v>
      </c>
      <c r="D1720" t="s">
        <v>5841</v>
      </c>
      <c r="E1720" t="s">
        <v>5842</v>
      </c>
      <c r="F1720">
        <v>4.42</v>
      </c>
      <c r="G1720">
        <v>11.116099999999999</v>
      </c>
      <c r="H1720">
        <v>140.07679999999999</v>
      </c>
      <c r="I1720" s="60">
        <v>43630</v>
      </c>
      <c r="J1720" s="60">
        <v>50935</v>
      </c>
      <c r="K1720">
        <v>1.74</v>
      </c>
      <c r="L1720" t="s">
        <v>3248</v>
      </c>
      <c r="M1720">
        <v>3.2000000000000002E-3</v>
      </c>
      <c r="N1720" t="str">
        <f>_xll.IMDP("BND",D1720,$N$1,A1720)</f>
        <v>일반</v>
      </c>
      <c r="O1720">
        <f t="shared" si="26"/>
        <v>3.5571520000000002E-2</v>
      </c>
    </row>
    <row r="1721" spans="1:15" x14ac:dyDescent="0.3">
      <c r="A1721" s="60">
        <v>46205</v>
      </c>
      <c r="B1721" t="s">
        <v>2687</v>
      </c>
      <c r="C1721" t="s">
        <v>3502</v>
      </c>
      <c r="D1721" t="s">
        <v>5843</v>
      </c>
      <c r="E1721" t="s">
        <v>5844</v>
      </c>
      <c r="F1721">
        <v>4.57</v>
      </c>
      <c r="G1721">
        <v>17.303699999999999</v>
      </c>
      <c r="H1721">
        <v>363.92989999999998</v>
      </c>
      <c r="I1721" s="60">
        <v>43647</v>
      </c>
      <c r="J1721" s="60">
        <v>54605</v>
      </c>
      <c r="K1721">
        <v>1.68</v>
      </c>
      <c r="L1721" t="s">
        <v>3248</v>
      </c>
      <c r="M1721">
        <v>2.8E-3</v>
      </c>
      <c r="N1721" t="str">
        <f>_xll.IMDP("BND",D1721,$N$1,A1721)</f>
        <v>일반</v>
      </c>
      <c r="O1721">
        <f t="shared" si="26"/>
        <v>4.8450359999999998E-2</v>
      </c>
    </row>
    <row r="1722" spans="1:15" x14ac:dyDescent="0.3">
      <c r="A1722" s="60">
        <v>46205</v>
      </c>
      <c r="B1722" t="s">
        <v>2687</v>
      </c>
      <c r="C1722" t="s">
        <v>3502</v>
      </c>
      <c r="D1722" t="s">
        <v>5845</v>
      </c>
      <c r="E1722" t="s">
        <v>5846</v>
      </c>
      <c r="F1722">
        <v>4.3099999999999996</v>
      </c>
      <c r="G1722">
        <v>6.4623999999999997</v>
      </c>
      <c r="H1722">
        <v>47.440600000000003</v>
      </c>
      <c r="I1722" s="60">
        <v>45300</v>
      </c>
      <c r="J1722" s="60">
        <v>48953</v>
      </c>
      <c r="K1722">
        <v>3.61</v>
      </c>
      <c r="L1722" t="s">
        <v>3248</v>
      </c>
      <c r="M1722">
        <v>4.5999999999999999E-3</v>
      </c>
      <c r="N1722" t="str">
        <f>_xll.IMDP("BND",D1722,$N$1,A1722)</f>
        <v>일반</v>
      </c>
      <c r="O1722">
        <f t="shared" si="26"/>
        <v>2.972704E-2</v>
      </c>
    </row>
    <row r="1723" spans="1:15" x14ac:dyDescent="0.3">
      <c r="A1723" s="60">
        <v>46205</v>
      </c>
      <c r="B1723" t="s">
        <v>2687</v>
      </c>
      <c r="C1723" t="s">
        <v>3502</v>
      </c>
      <c r="D1723" t="s">
        <v>5847</v>
      </c>
      <c r="E1723" t="s">
        <v>5848</v>
      </c>
      <c r="F1723">
        <v>3.36</v>
      </c>
      <c r="G1723">
        <v>0.5675</v>
      </c>
      <c r="H1723">
        <v>0.46529999999999999</v>
      </c>
      <c r="I1723" s="60">
        <v>45323</v>
      </c>
      <c r="J1723" s="60">
        <v>46419</v>
      </c>
      <c r="K1723">
        <v>3.56</v>
      </c>
      <c r="L1723" t="s">
        <v>3248</v>
      </c>
      <c r="M1723">
        <v>6.3E-3</v>
      </c>
      <c r="N1723" t="str">
        <f>_xll.IMDP("BND",D1723,$N$1,A1723)</f>
        <v>일반</v>
      </c>
      <c r="O1723">
        <f t="shared" si="26"/>
        <v>3.5752499999999999E-3</v>
      </c>
    </row>
    <row r="1724" spans="1:15" x14ac:dyDescent="0.3">
      <c r="A1724" s="60">
        <v>46205</v>
      </c>
      <c r="B1724" t="s">
        <v>2687</v>
      </c>
      <c r="C1724" t="s">
        <v>3502</v>
      </c>
      <c r="D1724" t="s">
        <v>5849</v>
      </c>
      <c r="E1724" t="s">
        <v>5850</v>
      </c>
      <c r="F1724">
        <v>3.46</v>
      </c>
      <c r="G1724">
        <v>0.68859999999999999</v>
      </c>
      <c r="H1724">
        <v>0.64749999999999996</v>
      </c>
      <c r="I1724" s="60">
        <v>45366</v>
      </c>
      <c r="J1724" s="60">
        <v>46461</v>
      </c>
      <c r="K1724">
        <v>3.5</v>
      </c>
      <c r="L1724" t="s">
        <v>3248</v>
      </c>
      <c r="M1724">
        <v>7.1999999999999998E-3</v>
      </c>
      <c r="N1724" t="str">
        <f>_xll.IMDP("BND",D1724,$N$1,A1724)</f>
        <v>일반</v>
      </c>
      <c r="O1724">
        <f t="shared" si="26"/>
        <v>4.9579200000000002E-3</v>
      </c>
    </row>
    <row r="1725" spans="1:15" x14ac:dyDescent="0.3">
      <c r="A1725" s="60">
        <v>46205</v>
      </c>
      <c r="B1725" t="s">
        <v>2687</v>
      </c>
      <c r="C1725" t="s">
        <v>3502</v>
      </c>
      <c r="D1725" t="s">
        <v>5851</v>
      </c>
      <c r="E1725" t="s">
        <v>5852</v>
      </c>
      <c r="F1725">
        <v>4.32</v>
      </c>
      <c r="G1725">
        <v>6.6078999999999999</v>
      </c>
      <c r="H1725">
        <v>51.145299999999999</v>
      </c>
      <c r="I1725" s="60">
        <v>45399</v>
      </c>
      <c r="J1725" s="60">
        <v>49051</v>
      </c>
      <c r="K1725">
        <v>3.75</v>
      </c>
      <c r="L1725" t="s">
        <v>3248</v>
      </c>
      <c r="M1725">
        <v>4.7000000000000002E-3</v>
      </c>
      <c r="N1725" t="str">
        <f>_xll.IMDP("BND",D1725,$N$1,A1725)</f>
        <v>일반</v>
      </c>
      <c r="O1725">
        <f t="shared" si="26"/>
        <v>3.1057130000000002E-2</v>
      </c>
    </row>
    <row r="1726" spans="1:15" x14ac:dyDescent="0.3">
      <c r="A1726" s="60">
        <v>46205</v>
      </c>
      <c r="B1726" t="s">
        <v>2687</v>
      </c>
      <c r="C1726" t="s">
        <v>3502</v>
      </c>
      <c r="D1726" t="s">
        <v>5853</v>
      </c>
      <c r="E1726" t="s">
        <v>5854</v>
      </c>
      <c r="F1726">
        <v>4.13</v>
      </c>
      <c r="G1726">
        <v>3.2629000000000001</v>
      </c>
      <c r="H1726">
        <v>11.803900000000001</v>
      </c>
      <c r="I1726" s="60">
        <v>45649</v>
      </c>
      <c r="J1726" s="60">
        <v>47473</v>
      </c>
      <c r="K1726">
        <v>3.05</v>
      </c>
      <c r="L1726" t="s">
        <v>3248</v>
      </c>
      <c r="M1726">
        <v>3.7000000000000002E-3</v>
      </c>
      <c r="N1726" t="str">
        <f>_xll.IMDP("BND",D1726,$N$1,A1726)</f>
        <v>일반</v>
      </c>
      <c r="O1726">
        <f t="shared" si="26"/>
        <v>1.207273E-2</v>
      </c>
    </row>
    <row r="1727" spans="1:15" x14ac:dyDescent="0.3">
      <c r="A1727" s="60">
        <v>46205</v>
      </c>
      <c r="B1727" t="s">
        <v>2687</v>
      </c>
      <c r="C1727" t="s">
        <v>3502</v>
      </c>
      <c r="D1727" t="s">
        <v>5855</v>
      </c>
      <c r="E1727" t="s">
        <v>5856</v>
      </c>
      <c r="F1727">
        <v>3.71</v>
      </c>
      <c r="G1727">
        <v>0.9899</v>
      </c>
      <c r="H1727">
        <v>1.2377</v>
      </c>
      <c r="I1727" s="60">
        <v>45666</v>
      </c>
      <c r="J1727" s="60">
        <v>46577</v>
      </c>
      <c r="K1727">
        <v>2.8</v>
      </c>
      <c r="L1727" t="s">
        <v>3248</v>
      </c>
      <c r="M1727">
        <v>9.5999999999999992E-3</v>
      </c>
      <c r="N1727" t="str">
        <f>_xll.IMDP("BND",D1727,$N$1,A1727)</f>
        <v>일반</v>
      </c>
      <c r="O1727">
        <f t="shared" si="26"/>
        <v>9.5030399999999991E-3</v>
      </c>
    </row>
    <row r="1728" spans="1:15" x14ac:dyDescent="0.3">
      <c r="A1728" s="60">
        <v>46205</v>
      </c>
      <c r="B1728" t="s">
        <v>2687</v>
      </c>
      <c r="C1728" t="s">
        <v>3502</v>
      </c>
      <c r="D1728" t="s">
        <v>5857</v>
      </c>
      <c r="E1728" t="s">
        <v>5858</v>
      </c>
      <c r="F1728">
        <v>4.1500000000000004</v>
      </c>
      <c r="G1728">
        <v>3.4897</v>
      </c>
      <c r="H1728">
        <v>13.4589</v>
      </c>
      <c r="I1728" s="60">
        <v>45736</v>
      </c>
      <c r="J1728" s="60">
        <v>47562</v>
      </c>
      <c r="K1728">
        <v>2.91</v>
      </c>
      <c r="L1728" t="s">
        <v>3248</v>
      </c>
      <c r="M1728">
        <v>5.1000000000000004E-3</v>
      </c>
      <c r="N1728" t="str">
        <f>_xll.IMDP("BND",D1728,$N$1,A1728)</f>
        <v>일반</v>
      </c>
      <c r="O1728">
        <f t="shared" si="26"/>
        <v>1.7797470000000003E-2</v>
      </c>
    </row>
    <row r="1729" spans="1:15" x14ac:dyDescent="0.3">
      <c r="A1729" s="60">
        <v>46205</v>
      </c>
      <c r="B1729" t="s">
        <v>2687</v>
      </c>
      <c r="C1729" t="s">
        <v>3502</v>
      </c>
      <c r="D1729" t="s">
        <v>5859</v>
      </c>
      <c r="E1729" t="s">
        <v>5860</v>
      </c>
      <c r="F1729">
        <v>4.5599999999999996</v>
      </c>
      <c r="G1729">
        <v>17.734000000000002</v>
      </c>
      <c r="H1729">
        <v>428.89389999999997</v>
      </c>
      <c r="I1729" s="60">
        <v>45826</v>
      </c>
      <c r="J1729" s="60">
        <v>56783</v>
      </c>
      <c r="K1729">
        <v>2.82</v>
      </c>
      <c r="L1729" t="s">
        <v>3248</v>
      </c>
      <c r="M1729">
        <v>1.6999999999999999E-3</v>
      </c>
      <c r="N1729" t="str">
        <f>_xll.IMDP("BND",D1729,$N$1,A1729)</f>
        <v>일반</v>
      </c>
      <c r="O1729">
        <f t="shared" si="26"/>
        <v>3.0147800000000002E-2</v>
      </c>
    </row>
    <row r="1730" spans="1:15" x14ac:dyDescent="0.3">
      <c r="A1730" s="60">
        <v>46205</v>
      </c>
      <c r="B1730" t="s">
        <v>2687</v>
      </c>
      <c r="C1730" t="s">
        <v>3502</v>
      </c>
      <c r="D1730" t="s">
        <v>837</v>
      </c>
      <c r="E1730" t="s">
        <v>838</v>
      </c>
      <c r="F1730">
        <v>4.5599999999999996</v>
      </c>
      <c r="G1730">
        <v>17.436199999999999</v>
      </c>
      <c r="H1730">
        <v>422.15109999999999</v>
      </c>
      <c r="I1730" s="60">
        <v>45853</v>
      </c>
      <c r="J1730" s="60">
        <v>56810</v>
      </c>
      <c r="K1730">
        <v>2.84</v>
      </c>
      <c r="L1730" t="s">
        <v>3248</v>
      </c>
      <c r="M1730">
        <v>4.1999999999999997E-3</v>
      </c>
      <c r="N1730" t="str">
        <f>_xll.IMDP("BND",D1730,$N$1,A1730)</f>
        <v>일반</v>
      </c>
      <c r="O1730">
        <f t="shared" ref="O1730:O1793" si="27">M1730*G1730</f>
        <v>7.3232039999999998E-2</v>
      </c>
    </row>
    <row r="1731" spans="1:15" x14ac:dyDescent="0.3">
      <c r="A1731" s="60">
        <v>46205</v>
      </c>
      <c r="B1731" t="s">
        <v>2687</v>
      </c>
      <c r="C1731" t="s">
        <v>3502</v>
      </c>
      <c r="D1731" t="s">
        <v>5861</v>
      </c>
      <c r="E1731" t="s">
        <v>5862</v>
      </c>
      <c r="F1731">
        <v>4.18</v>
      </c>
      <c r="G1731">
        <v>3.8614000000000002</v>
      </c>
      <c r="H1731">
        <v>16.4514</v>
      </c>
      <c r="I1731" s="60">
        <v>45891</v>
      </c>
      <c r="J1731" s="60">
        <v>47717</v>
      </c>
      <c r="K1731">
        <v>2.77</v>
      </c>
      <c r="L1731" t="s">
        <v>3248</v>
      </c>
      <c r="M1731">
        <v>2.3E-3</v>
      </c>
      <c r="N1731" t="str">
        <f>_xll.IMDP("BND",D1731,$N$1,A1731)</f>
        <v>일반</v>
      </c>
      <c r="O1731">
        <f t="shared" si="27"/>
        <v>8.8812200000000004E-3</v>
      </c>
    </row>
    <row r="1732" spans="1:15" x14ac:dyDescent="0.3">
      <c r="A1732" s="60">
        <v>46205</v>
      </c>
      <c r="B1732" t="s">
        <v>2687</v>
      </c>
      <c r="C1732" t="s">
        <v>3502</v>
      </c>
      <c r="D1732" t="s">
        <v>5863</v>
      </c>
      <c r="E1732" t="s">
        <v>5864</v>
      </c>
      <c r="F1732">
        <v>4.03</v>
      </c>
      <c r="G1732">
        <v>2.1042000000000001</v>
      </c>
      <c r="H1732">
        <v>5.0271999999999997</v>
      </c>
      <c r="I1732" s="60">
        <v>45909</v>
      </c>
      <c r="J1732" s="60">
        <v>47004</v>
      </c>
      <c r="K1732">
        <v>2.62</v>
      </c>
      <c r="L1732" t="s">
        <v>3248</v>
      </c>
      <c r="M1732">
        <v>6.6E-3</v>
      </c>
      <c r="N1732" t="str">
        <f>_xll.IMDP("BND",D1732,$N$1,A1732)</f>
        <v>일반</v>
      </c>
      <c r="O1732">
        <f t="shared" si="27"/>
        <v>1.3887720000000001E-2</v>
      </c>
    </row>
    <row r="1733" spans="1:15" x14ac:dyDescent="0.3">
      <c r="A1733" s="60">
        <v>46205</v>
      </c>
      <c r="B1733" t="s">
        <v>2687</v>
      </c>
      <c r="C1733" t="s">
        <v>3502</v>
      </c>
      <c r="D1733" t="s">
        <v>2325</v>
      </c>
      <c r="E1733" t="s">
        <v>2326</v>
      </c>
      <c r="F1733">
        <v>4.05</v>
      </c>
      <c r="G1733">
        <v>2.3186</v>
      </c>
      <c r="H1733">
        <v>6.0814000000000004</v>
      </c>
      <c r="I1733" s="60">
        <v>46000</v>
      </c>
      <c r="J1733" s="60">
        <v>47095</v>
      </c>
      <c r="K1733">
        <v>3.24</v>
      </c>
      <c r="L1733" t="s">
        <v>3248</v>
      </c>
      <c r="M1733">
        <v>1.23E-2</v>
      </c>
      <c r="N1733" t="str">
        <f>_xll.IMDP("BND",D1733,$N$1,A1733)</f>
        <v>일반</v>
      </c>
      <c r="O1733">
        <f t="shared" si="27"/>
        <v>2.8518780000000001E-2</v>
      </c>
    </row>
    <row r="1734" spans="1:15" x14ac:dyDescent="0.3">
      <c r="A1734" s="60">
        <v>46205</v>
      </c>
      <c r="B1734" t="s">
        <v>2687</v>
      </c>
      <c r="C1734" t="s">
        <v>3502</v>
      </c>
      <c r="D1734" t="s">
        <v>5865</v>
      </c>
      <c r="E1734" t="s">
        <v>5866</v>
      </c>
      <c r="F1734">
        <v>4.0599999999999996</v>
      </c>
      <c r="G1734">
        <v>2.4096000000000002</v>
      </c>
      <c r="H1734">
        <v>6.5808999999999997</v>
      </c>
      <c r="I1734" s="60">
        <v>46041</v>
      </c>
      <c r="J1734" s="60">
        <v>47137</v>
      </c>
      <c r="K1734">
        <v>3.26</v>
      </c>
      <c r="L1734" t="s">
        <v>3248</v>
      </c>
      <c r="M1734">
        <v>7.1000000000000004E-3</v>
      </c>
      <c r="N1734" t="str">
        <f>_xll.IMDP("BND",D1734,$N$1,A1734)</f>
        <v>일반</v>
      </c>
      <c r="O1734">
        <f t="shared" si="27"/>
        <v>1.7108160000000001E-2</v>
      </c>
    </row>
    <row r="1735" spans="1:15" x14ac:dyDescent="0.3">
      <c r="A1735" s="60">
        <v>46205</v>
      </c>
      <c r="B1735" t="s">
        <v>2687</v>
      </c>
      <c r="C1735" t="s">
        <v>3502</v>
      </c>
      <c r="D1735" t="s">
        <v>447</v>
      </c>
      <c r="E1735" t="s">
        <v>449</v>
      </c>
      <c r="F1735">
        <v>4.08</v>
      </c>
      <c r="G1735">
        <v>2.6156999999999999</v>
      </c>
      <c r="H1735">
        <v>7.7450999999999999</v>
      </c>
      <c r="I1735" s="60">
        <v>46129</v>
      </c>
      <c r="J1735" s="60">
        <v>47225</v>
      </c>
      <c r="K1735">
        <v>3.66</v>
      </c>
      <c r="L1735" t="s">
        <v>3248</v>
      </c>
      <c r="M1735">
        <v>6.1999999999999998E-3</v>
      </c>
      <c r="N1735" t="str">
        <f>_xll.IMDP("BND",D1735,$N$1,A1735)</f>
        <v>일반</v>
      </c>
      <c r="O1735">
        <f t="shared" si="27"/>
        <v>1.621734E-2</v>
      </c>
    </row>
    <row r="1736" spans="1:15" x14ac:dyDescent="0.3">
      <c r="A1736" s="60">
        <v>46205</v>
      </c>
      <c r="B1736" t="s">
        <v>2687</v>
      </c>
      <c r="C1736" t="s">
        <v>3502</v>
      </c>
      <c r="D1736" t="s">
        <v>5867</v>
      </c>
      <c r="E1736" t="s">
        <v>5868</v>
      </c>
      <c r="F1736">
        <v>3.19</v>
      </c>
      <c r="G1736">
        <v>0.39589999999999997</v>
      </c>
      <c r="H1736">
        <v>0.35149999999999998</v>
      </c>
      <c r="I1736" s="60">
        <v>40875</v>
      </c>
      <c r="J1736" s="60">
        <v>46354</v>
      </c>
      <c r="K1736">
        <v>4.24</v>
      </c>
      <c r="L1736" t="s">
        <v>3248</v>
      </c>
      <c r="M1736">
        <v>9.7000000000000003E-3</v>
      </c>
      <c r="N1736" t="str">
        <f>_xll.IMDP("BND",D1736,$N$1,A1736)</f>
        <v>일반</v>
      </c>
      <c r="O1736">
        <f t="shared" si="27"/>
        <v>3.84023E-3</v>
      </c>
    </row>
    <row r="1737" spans="1:15" x14ac:dyDescent="0.3">
      <c r="A1737" s="60">
        <v>46205</v>
      </c>
      <c r="B1737" t="s">
        <v>2687</v>
      </c>
      <c r="C1737" t="s">
        <v>3502</v>
      </c>
      <c r="D1737" t="s">
        <v>5869</v>
      </c>
      <c r="E1737" t="s">
        <v>5870</v>
      </c>
      <c r="F1737">
        <v>3.23</v>
      </c>
      <c r="G1737">
        <v>0.46250000000000002</v>
      </c>
      <c r="H1737">
        <v>0.44140000000000001</v>
      </c>
      <c r="I1737" s="60">
        <v>40899</v>
      </c>
      <c r="J1737" s="60">
        <v>46378</v>
      </c>
      <c r="K1737">
        <v>4.24</v>
      </c>
      <c r="L1737" t="s">
        <v>3248</v>
      </c>
      <c r="M1737">
        <v>3.8999999999999998E-3</v>
      </c>
      <c r="N1737" t="str">
        <f>_xll.IMDP("BND",D1737,$N$1,A1737)</f>
        <v>일반</v>
      </c>
      <c r="O1737">
        <f t="shared" si="27"/>
        <v>1.80375E-3</v>
      </c>
    </row>
    <row r="1738" spans="1:15" x14ac:dyDescent="0.3">
      <c r="A1738" s="60">
        <v>46205</v>
      </c>
      <c r="B1738" t="s">
        <v>2687</v>
      </c>
      <c r="C1738" t="s">
        <v>3502</v>
      </c>
      <c r="D1738" t="s">
        <v>5871</v>
      </c>
      <c r="E1738" t="s">
        <v>5872</v>
      </c>
      <c r="F1738">
        <v>4.28</v>
      </c>
      <c r="G1738">
        <v>5.2066999999999997</v>
      </c>
      <c r="H1738">
        <v>31.5899</v>
      </c>
      <c r="I1738" s="60">
        <v>41067</v>
      </c>
      <c r="J1738" s="60">
        <v>48372</v>
      </c>
      <c r="K1738">
        <v>3.99</v>
      </c>
      <c r="L1738" t="s">
        <v>3248</v>
      </c>
      <c r="M1738">
        <v>4.7999999999999996E-3</v>
      </c>
      <c r="N1738" t="str">
        <f>_xll.IMDP("BND",D1738,$N$1,A1738)</f>
        <v>일반</v>
      </c>
      <c r="O1738">
        <f t="shared" si="27"/>
        <v>2.4992159999999996E-2</v>
      </c>
    </row>
    <row r="1739" spans="1:15" x14ac:dyDescent="0.3">
      <c r="A1739" s="60">
        <v>46205</v>
      </c>
      <c r="B1739" t="s">
        <v>2687</v>
      </c>
      <c r="C1739" t="s">
        <v>3502</v>
      </c>
      <c r="D1739" t="s">
        <v>5873</v>
      </c>
      <c r="E1739" t="s">
        <v>5874</v>
      </c>
      <c r="F1739">
        <v>4.54</v>
      </c>
      <c r="G1739">
        <v>15.474500000000001</v>
      </c>
      <c r="H1739">
        <v>286.4135</v>
      </c>
      <c r="I1739" s="60">
        <v>42545</v>
      </c>
      <c r="J1739" s="60">
        <v>53502</v>
      </c>
      <c r="K1739">
        <v>1.83</v>
      </c>
      <c r="L1739" t="s">
        <v>3248</v>
      </c>
      <c r="M1739">
        <v>1.6000000000000001E-3</v>
      </c>
      <c r="N1739" t="str">
        <f>_xll.IMDP("BND",D1739,$N$1,A1739)</f>
        <v>일반</v>
      </c>
      <c r="O1739">
        <f t="shared" si="27"/>
        <v>2.4759200000000002E-2</v>
      </c>
    </row>
    <row r="1740" spans="1:15" x14ac:dyDescent="0.3">
      <c r="A1740" s="60">
        <v>46205</v>
      </c>
      <c r="B1740" t="s">
        <v>2687</v>
      </c>
      <c r="C1740" t="s">
        <v>3502</v>
      </c>
      <c r="D1740" t="s">
        <v>814</v>
      </c>
      <c r="E1740" t="s">
        <v>5875</v>
      </c>
      <c r="F1740">
        <v>4.3499999999999996</v>
      </c>
      <c r="G1740">
        <v>8.2248000000000001</v>
      </c>
      <c r="H1740">
        <v>75.659300000000002</v>
      </c>
      <c r="I1740" s="60">
        <v>42606</v>
      </c>
      <c r="J1740" s="60">
        <v>49545</v>
      </c>
      <c r="K1740">
        <v>1.56</v>
      </c>
      <c r="L1740" t="s">
        <v>3248</v>
      </c>
      <c r="M1740">
        <v>5.0000000000000001E-3</v>
      </c>
      <c r="N1740" t="str">
        <f>_xll.IMDP("BND",D1740,$N$1,A1740)</f>
        <v>일반</v>
      </c>
      <c r="O1740">
        <f t="shared" si="27"/>
        <v>4.1124000000000001E-2</v>
      </c>
    </row>
    <row r="1741" spans="1:15" x14ac:dyDescent="0.3">
      <c r="A1741" s="60">
        <v>46205</v>
      </c>
      <c r="B1741" t="s">
        <v>2687</v>
      </c>
      <c r="C1741" t="s">
        <v>3502</v>
      </c>
      <c r="D1741" t="s">
        <v>5876</v>
      </c>
      <c r="E1741" t="s">
        <v>5877</v>
      </c>
      <c r="F1741">
        <v>3.39</v>
      </c>
      <c r="G1741">
        <v>0.5786</v>
      </c>
      <c r="H1741">
        <v>0.62190000000000001</v>
      </c>
      <c r="I1741" s="60">
        <v>42772</v>
      </c>
      <c r="J1741" s="60">
        <v>46424</v>
      </c>
      <c r="K1741">
        <v>2.2400000000000002</v>
      </c>
      <c r="L1741" t="s">
        <v>3248</v>
      </c>
      <c r="M1741">
        <v>4.7999999999999996E-3</v>
      </c>
      <c r="N1741" t="str">
        <f>_xll.IMDP("BND",D1741,$N$1,A1741)</f>
        <v>일반</v>
      </c>
      <c r="O1741">
        <f t="shared" si="27"/>
        <v>2.7772799999999996E-3</v>
      </c>
    </row>
    <row r="1742" spans="1:15" x14ac:dyDescent="0.3">
      <c r="A1742" s="60">
        <v>46205</v>
      </c>
      <c r="B1742" t="s">
        <v>2687</v>
      </c>
      <c r="C1742" t="s">
        <v>3502</v>
      </c>
      <c r="D1742" t="s">
        <v>5878</v>
      </c>
      <c r="E1742" t="s">
        <v>5879</v>
      </c>
      <c r="F1742">
        <v>4.38</v>
      </c>
      <c r="G1742">
        <v>9.1601999999999997</v>
      </c>
      <c r="H1742">
        <v>96.475700000000003</v>
      </c>
      <c r="I1742" s="60">
        <v>42831</v>
      </c>
      <c r="J1742" s="60">
        <v>50136</v>
      </c>
      <c r="K1742">
        <v>2.34</v>
      </c>
      <c r="L1742" t="s">
        <v>3248</v>
      </c>
      <c r="M1742">
        <v>2.3999999999999998E-3</v>
      </c>
      <c r="N1742" t="str">
        <f>_xll.IMDP("BND",D1742,$N$1,A1742)</f>
        <v>일반</v>
      </c>
      <c r="O1742">
        <f t="shared" si="27"/>
        <v>2.1984479999999997E-2</v>
      </c>
    </row>
    <row r="1743" spans="1:15" x14ac:dyDescent="0.3">
      <c r="A1743" s="60">
        <v>46205</v>
      </c>
      <c r="B1743" t="s">
        <v>2687</v>
      </c>
      <c r="C1743" t="s">
        <v>3502</v>
      </c>
      <c r="D1743" t="s">
        <v>5880</v>
      </c>
      <c r="E1743" t="s">
        <v>5881</v>
      </c>
      <c r="F1743">
        <v>4.4000000000000004</v>
      </c>
      <c r="G1743">
        <v>9.4656000000000002</v>
      </c>
      <c r="H1743">
        <v>105.4581</v>
      </c>
      <c r="I1743" s="60">
        <v>43117</v>
      </c>
      <c r="J1743" s="60">
        <v>50422</v>
      </c>
      <c r="K1743">
        <v>2.72</v>
      </c>
      <c r="L1743" t="s">
        <v>3248</v>
      </c>
      <c r="M1743">
        <v>4.1000000000000003E-3</v>
      </c>
      <c r="N1743" t="str">
        <f>_xll.IMDP("BND",D1743,$N$1,A1743)</f>
        <v>일반</v>
      </c>
      <c r="O1743">
        <f t="shared" si="27"/>
        <v>3.8808960000000003E-2</v>
      </c>
    </row>
    <row r="1744" spans="1:15" x14ac:dyDescent="0.3">
      <c r="A1744" s="60">
        <v>46205</v>
      </c>
      <c r="B1744" t="s">
        <v>2687</v>
      </c>
      <c r="C1744" t="s">
        <v>3502</v>
      </c>
      <c r="D1744" t="s">
        <v>5882</v>
      </c>
      <c r="E1744" t="s">
        <v>5883</v>
      </c>
      <c r="F1744">
        <v>4.57</v>
      </c>
      <c r="G1744">
        <v>16.532800000000002</v>
      </c>
      <c r="H1744">
        <v>336.79559999999998</v>
      </c>
      <c r="I1744" s="60">
        <v>43454</v>
      </c>
      <c r="J1744" s="60">
        <v>54412</v>
      </c>
      <c r="K1744">
        <v>1.97</v>
      </c>
      <c r="L1744" t="s">
        <v>3248</v>
      </c>
      <c r="M1744">
        <v>1.5E-3</v>
      </c>
      <c r="N1744" t="str">
        <f>_xll.IMDP("BND",D1744,$N$1,A1744)</f>
        <v>일반</v>
      </c>
      <c r="O1744">
        <f t="shared" si="27"/>
        <v>2.4799200000000004E-2</v>
      </c>
    </row>
    <row r="1745" spans="1:15" x14ac:dyDescent="0.3">
      <c r="A1745" s="60">
        <v>46205</v>
      </c>
      <c r="B1745" t="s">
        <v>2687</v>
      </c>
      <c r="C1745" t="s">
        <v>3502</v>
      </c>
      <c r="D1745" t="s">
        <v>5884</v>
      </c>
      <c r="E1745" t="s">
        <v>5885</v>
      </c>
      <c r="F1745">
        <v>4.57</v>
      </c>
      <c r="G1745">
        <v>17.1814</v>
      </c>
      <c r="H1745">
        <v>362.55079999999998</v>
      </c>
      <c r="I1745" s="60">
        <v>43662</v>
      </c>
      <c r="J1745" s="60">
        <v>54620</v>
      </c>
      <c r="K1745">
        <v>1.63</v>
      </c>
      <c r="L1745" t="s">
        <v>3248</v>
      </c>
      <c r="M1745">
        <v>1.6999999999999999E-3</v>
      </c>
      <c r="N1745" t="str">
        <f>_xll.IMDP("BND",D1745,$N$1,A1745)</f>
        <v>일반</v>
      </c>
      <c r="O1745">
        <f t="shared" si="27"/>
        <v>2.9208379999999999E-2</v>
      </c>
    </row>
    <row r="1746" spans="1:15" x14ac:dyDescent="0.3">
      <c r="A1746" s="60">
        <v>46205</v>
      </c>
      <c r="B1746" t="s">
        <v>2687</v>
      </c>
      <c r="C1746" t="s">
        <v>3502</v>
      </c>
      <c r="D1746" t="s">
        <v>5886</v>
      </c>
      <c r="E1746" t="s">
        <v>5887</v>
      </c>
      <c r="F1746">
        <v>4.57</v>
      </c>
      <c r="G1746">
        <v>17.444600000000001</v>
      </c>
      <c r="H1746">
        <v>371.76870000000002</v>
      </c>
      <c r="I1746" s="60">
        <v>43759</v>
      </c>
      <c r="J1746" s="60">
        <v>54717</v>
      </c>
      <c r="K1746">
        <v>1.63</v>
      </c>
      <c r="L1746" t="s">
        <v>3248</v>
      </c>
      <c r="M1746">
        <v>2E-3</v>
      </c>
      <c r="N1746" t="str">
        <f>_xll.IMDP("BND",D1746,$N$1,A1746)</f>
        <v>일반</v>
      </c>
      <c r="O1746">
        <f t="shared" si="27"/>
        <v>3.4889200000000002E-2</v>
      </c>
    </row>
    <row r="1747" spans="1:15" x14ac:dyDescent="0.3">
      <c r="A1747" s="60">
        <v>46205</v>
      </c>
      <c r="B1747" t="s">
        <v>2687</v>
      </c>
      <c r="C1747" t="s">
        <v>3502</v>
      </c>
      <c r="D1747" t="s">
        <v>5888</v>
      </c>
      <c r="E1747" t="s">
        <v>5889</v>
      </c>
      <c r="F1747">
        <v>4.57</v>
      </c>
      <c r="G1747">
        <v>17.252300000000002</v>
      </c>
      <c r="H1747">
        <v>369.32209999999998</v>
      </c>
      <c r="I1747" s="60">
        <v>43840</v>
      </c>
      <c r="J1747" s="60">
        <v>54798</v>
      </c>
      <c r="K1747">
        <v>1.71</v>
      </c>
      <c r="L1747" t="s">
        <v>3248</v>
      </c>
      <c r="M1747">
        <v>3.3999999999999998E-3</v>
      </c>
      <c r="N1747" t="str">
        <f>_xll.IMDP("BND",D1747,$N$1,A1747)</f>
        <v>일반</v>
      </c>
      <c r="O1747">
        <f t="shared" si="27"/>
        <v>5.8657819999999999E-2</v>
      </c>
    </row>
    <row r="1748" spans="1:15" x14ac:dyDescent="0.3">
      <c r="A1748" s="60">
        <v>46205</v>
      </c>
      <c r="B1748" t="s">
        <v>2687</v>
      </c>
      <c r="C1748" t="s">
        <v>3502</v>
      </c>
      <c r="D1748" t="s">
        <v>5890</v>
      </c>
      <c r="E1748" t="s">
        <v>5891</v>
      </c>
      <c r="F1748">
        <v>4.57</v>
      </c>
      <c r="G1748">
        <v>17.770800000000001</v>
      </c>
      <c r="H1748">
        <v>385.78910000000002</v>
      </c>
      <c r="I1748" s="60">
        <v>43903</v>
      </c>
      <c r="J1748" s="60">
        <v>54860</v>
      </c>
      <c r="K1748">
        <v>1.54</v>
      </c>
      <c r="L1748" t="s">
        <v>3248</v>
      </c>
      <c r="M1748">
        <v>2.7000000000000001E-3</v>
      </c>
      <c r="N1748" t="str">
        <f>_xll.IMDP("BND",D1748,$N$1,A1748)</f>
        <v>일반</v>
      </c>
      <c r="O1748">
        <f t="shared" si="27"/>
        <v>4.7981160000000009E-2</v>
      </c>
    </row>
    <row r="1749" spans="1:15" x14ac:dyDescent="0.3">
      <c r="A1749" s="60">
        <v>46205</v>
      </c>
      <c r="B1749" t="s">
        <v>2687</v>
      </c>
      <c r="C1749" t="s">
        <v>3502</v>
      </c>
      <c r="D1749" t="s">
        <v>5892</v>
      </c>
      <c r="E1749" t="s">
        <v>5893</v>
      </c>
      <c r="F1749">
        <v>4.05</v>
      </c>
      <c r="G1749">
        <v>2.3469000000000002</v>
      </c>
      <c r="H1749">
        <v>6.2346000000000004</v>
      </c>
      <c r="I1749" s="60">
        <v>45282</v>
      </c>
      <c r="J1749" s="60">
        <v>47109</v>
      </c>
      <c r="K1749">
        <v>3.63</v>
      </c>
      <c r="L1749" t="s">
        <v>3248</v>
      </c>
      <c r="M1749">
        <v>7.1999999999999998E-3</v>
      </c>
      <c r="N1749" t="str">
        <f>_xll.IMDP("BND",D1749,$N$1,A1749)</f>
        <v>일반</v>
      </c>
      <c r="O1749">
        <f t="shared" si="27"/>
        <v>1.6897680000000002E-2</v>
      </c>
    </row>
    <row r="1750" spans="1:15" x14ac:dyDescent="0.3">
      <c r="A1750" s="60">
        <v>46205</v>
      </c>
      <c r="B1750" t="s">
        <v>2687</v>
      </c>
      <c r="C1750" t="s">
        <v>3502</v>
      </c>
      <c r="D1750" t="s">
        <v>5894</v>
      </c>
      <c r="E1750" t="s">
        <v>5895</v>
      </c>
      <c r="F1750">
        <v>4.0599999999999996</v>
      </c>
      <c r="G1750">
        <v>2.4346000000000001</v>
      </c>
      <c r="H1750">
        <v>6.7224000000000004</v>
      </c>
      <c r="I1750" s="60">
        <v>45323</v>
      </c>
      <c r="J1750" s="60">
        <v>47150</v>
      </c>
      <c r="K1750">
        <v>3.57</v>
      </c>
      <c r="L1750" t="s">
        <v>3248</v>
      </c>
      <c r="M1750">
        <v>3.3999999999999998E-3</v>
      </c>
      <c r="N1750" t="str">
        <f>_xll.IMDP("BND",D1750,$N$1,A1750)</f>
        <v>일반</v>
      </c>
      <c r="O1750">
        <f t="shared" si="27"/>
        <v>8.2776399999999993E-3</v>
      </c>
    </row>
    <row r="1751" spans="1:15" x14ac:dyDescent="0.3">
      <c r="A1751" s="60">
        <v>46205</v>
      </c>
      <c r="B1751" t="s">
        <v>2687</v>
      </c>
      <c r="C1751" t="s">
        <v>3502</v>
      </c>
      <c r="D1751" t="s">
        <v>5896</v>
      </c>
      <c r="E1751" t="s">
        <v>5897</v>
      </c>
      <c r="F1751">
        <v>3.68</v>
      </c>
      <c r="G1751">
        <v>0.96240000000000003</v>
      </c>
      <c r="H1751">
        <v>1.1716</v>
      </c>
      <c r="I1751" s="60">
        <v>45470</v>
      </c>
      <c r="J1751" s="60">
        <v>46565</v>
      </c>
      <c r="K1751">
        <v>3.36</v>
      </c>
      <c r="L1751" t="s">
        <v>3248</v>
      </c>
      <c r="M1751">
        <v>4.7999999999999996E-3</v>
      </c>
      <c r="N1751" t="str">
        <f>_xll.IMDP("BND",D1751,$N$1,A1751)</f>
        <v>일반</v>
      </c>
      <c r="O1751">
        <f t="shared" si="27"/>
        <v>4.6195199999999994E-3</v>
      </c>
    </row>
    <row r="1752" spans="1:15" x14ac:dyDescent="0.3">
      <c r="A1752" s="60">
        <v>46205</v>
      </c>
      <c r="B1752" t="s">
        <v>2687</v>
      </c>
      <c r="C1752" t="s">
        <v>3502</v>
      </c>
      <c r="D1752" t="s">
        <v>5898</v>
      </c>
      <c r="E1752" t="s">
        <v>5899</v>
      </c>
      <c r="F1752">
        <v>4.1399999999999997</v>
      </c>
      <c r="G1752">
        <v>3.3243</v>
      </c>
      <c r="H1752">
        <v>12.2949</v>
      </c>
      <c r="I1752" s="60">
        <v>45678</v>
      </c>
      <c r="J1752" s="60">
        <v>47504</v>
      </c>
      <c r="K1752">
        <v>2.94</v>
      </c>
      <c r="L1752" t="s">
        <v>3248</v>
      </c>
      <c r="M1752">
        <v>8.3999999999999995E-3</v>
      </c>
      <c r="N1752" t="str">
        <f>_xll.IMDP("BND",D1752,$N$1,A1752)</f>
        <v>일반</v>
      </c>
      <c r="O1752">
        <f t="shared" si="27"/>
        <v>2.792412E-2</v>
      </c>
    </row>
    <row r="1753" spans="1:15" x14ac:dyDescent="0.3">
      <c r="A1753" s="60">
        <v>46205</v>
      </c>
      <c r="B1753" t="s">
        <v>2687</v>
      </c>
      <c r="C1753" t="s">
        <v>3502</v>
      </c>
      <c r="D1753" t="s">
        <v>5900</v>
      </c>
      <c r="E1753" t="s">
        <v>5901</v>
      </c>
      <c r="F1753">
        <v>4.01</v>
      </c>
      <c r="G1753">
        <v>1.9154</v>
      </c>
      <c r="H1753">
        <v>4.1978</v>
      </c>
      <c r="I1753" s="60">
        <v>45834</v>
      </c>
      <c r="J1753" s="60">
        <v>46930</v>
      </c>
      <c r="K1753">
        <v>2.66</v>
      </c>
      <c r="L1753" t="s">
        <v>3248</v>
      </c>
      <c r="M1753">
        <v>4.7000000000000002E-3</v>
      </c>
      <c r="N1753" t="str">
        <f>_xll.IMDP("BND",D1753,$N$1,A1753)</f>
        <v>일반</v>
      </c>
      <c r="O1753">
        <f t="shared" si="27"/>
        <v>9.0023800000000008E-3</v>
      </c>
    </row>
    <row r="1754" spans="1:15" x14ac:dyDescent="0.3">
      <c r="A1754" s="60">
        <v>46205</v>
      </c>
      <c r="B1754" t="s">
        <v>2687</v>
      </c>
      <c r="C1754" t="s">
        <v>3502</v>
      </c>
      <c r="D1754" t="s">
        <v>5902</v>
      </c>
      <c r="E1754" t="s">
        <v>5903</v>
      </c>
      <c r="F1754">
        <v>4.18</v>
      </c>
      <c r="G1754">
        <v>3.7843</v>
      </c>
      <c r="H1754">
        <v>15.8422</v>
      </c>
      <c r="I1754" s="60">
        <v>45862</v>
      </c>
      <c r="J1754" s="60">
        <v>47688</v>
      </c>
      <c r="K1754">
        <v>2.77</v>
      </c>
      <c r="L1754" t="s">
        <v>3248</v>
      </c>
      <c r="M1754">
        <v>4.5999999999999999E-3</v>
      </c>
      <c r="N1754" t="str">
        <f>_xll.IMDP("BND",D1754,$N$1,A1754)</f>
        <v>일반</v>
      </c>
      <c r="O1754">
        <f t="shared" si="27"/>
        <v>1.7407780000000001E-2</v>
      </c>
    </row>
    <row r="1755" spans="1:15" x14ac:dyDescent="0.3">
      <c r="A1755" s="60">
        <v>46205</v>
      </c>
      <c r="B1755" t="s">
        <v>2687</v>
      </c>
      <c r="C1755" t="s">
        <v>3502</v>
      </c>
      <c r="D1755" t="s">
        <v>5904</v>
      </c>
      <c r="E1755" t="s">
        <v>5905</v>
      </c>
      <c r="F1755">
        <v>4.55</v>
      </c>
      <c r="G1755">
        <v>17.633600000000001</v>
      </c>
      <c r="H1755">
        <v>429.1696</v>
      </c>
      <c r="I1755" s="60">
        <v>45925</v>
      </c>
      <c r="J1755" s="60">
        <v>56882</v>
      </c>
      <c r="K1755">
        <v>2.84</v>
      </c>
      <c r="L1755" t="s">
        <v>3248</v>
      </c>
      <c r="M1755">
        <v>1.6999999999999999E-3</v>
      </c>
      <c r="N1755" t="str">
        <f>_xll.IMDP("BND",D1755,$N$1,A1755)</f>
        <v>일반</v>
      </c>
      <c r="O1755">
        <f t="shared" si="27"/>
        <v>2.9977119999999999E-2</v>
      </c>
    </row>
    <row r="1756" spans="1:15" x14ac:dyDescent="0.3">
      <c r="A1756" s="60">
        <v>46205</v>
      </c>
      <c r="B1756" t="s">
        <v>2687</v>
      </c>
      <c r="C1756" t="s">
        <v>3502</v>
      </c>
      <c r="D1756" t="s">
        <v>5906</v>
      </c>
      <c r="E1756" t="s">
        <v>5907</v>
      </c>
      <c r="F1756">
        <v>3.68</v>
      </c>
      <c r="G1756">
        <v>0.93230000000000002</v>
      </c>
      <c r="H1756">
        <v>1.3314999999999999</v>
      </c>
      <c r="I1756" s="60">
        <v>41078</v>
      </c>
      <c r="J1756" s="60">
        <v>46556</v>
      </c>
      <c r="K1756">
        <v>3.9</v>
      </c>
      <c r="L1756" t="s">
        <v>3248</v>
      </c>
      <c r="M1756">
        <v>6.3E-3</v>
      </c>
      <c r="N1756" t="str">
        <f>_xll.IMDP("BND",D1756,$N$1,A1756)</f>
        <v>일반</v>
      </c>
      <c r="O1756">
        <f t="shared" si="27"/>
        <v>5.8734900000000003E-3</v>
      </c>
    </row>
    <row r="1757" spans="1:15" x14ac:dyDescent="0.3">
      <c r="A1757" s="60">
        <v>46205</v>
      </c>
      <c r="B1757" t="s">
        <v>2687</v>
      </c>
      <c r="C1757" t="s">
        <v>3502</v>
      </c>
      <c r="D1757" t="s">
        <v>5908</v>
      </c>
      <c r="E1757" t="s">
        <v>5909</v>
      </c>
      <c r="F1757">
        <v>4.55</v>
      </c>
      <c r="G1757">
        <v>14.999599999999999</v>
      </c>
      <c r="H1757">
        <v>280.48660000000001</v>
      </c>
      <c r="I1757" s="60">
        <v>42775</v>
      </c>
      <c r="J1757" s="60">
        <v>53732</v>
      </c>
      <c r="K1757">
        <v>2.2999999999999998</v>
      </c>
      <c r="L1757" t="s">
        <v>3248</v>
      </c>
      <c r="M1757">
        <v>2.3999999999999998E-3</v>
      </c>
      <c r="N1757" t="str">
        <f>_xll.IMDP("BND",D1757,$N$1,A1757)</f>
        <v>일반</v>
      </c>
      <c r="O1757">
        <f t="shared" si="27"/>
        <v>3.5999039999999996E-2</v>
      </c>
    </row>
    <row r="1758" spans="1:15" x14ac:dyDescent="0.3">
      <c r="A1758" s="60">
        <v>46205</v>
      </c>
      <c r="B1758" t="s">
        <v>2687</v>
      </c>
      <c r="C1758" t="s">
        <v>3502</v>
      </c>
      <c r="D1758" t="s">
        <v>5910</v>
      </c>
      <c r="E1758" t="s">
        <v>5911</v>
      </c>
      <c r="F1758">
        <v>4.05</v>
      </c>
      <c r="G1758">
        <v>2.3765999999999998</v>
      </c>
      <c r="H1758">
        <v>6.3672000000000004</v>
      </c>
      <c r="I1758" s="60">
        <v>46020</v>
      </c>
      <c r="J1758" s="60">
        <v>47116</v>
      </c>
      <c r="K1758">
        <v>3.2</v>
      </c>
      <c r="L1758" t="s">
        <v>3248</v>
      </c>
      <c r="M1758">
        <v>2.3999999999999998E-3</v>
      </c>
      <c r="N1758" t="str">
        <f>_xll.IMDP("BND",D1758,$N$1,A1758)</f>
        <v>일반</v>
      </c>
      <c r="O1758">
        <f t="shared" si="27"/>
        <v>5.7038399999999991E-3</v>
      </c>
    </row>
    <row r="1759" spans="1:15" x14ac:dyDescent="0.3">
      <c r="A1759" s="60">
        <v>46205</v>
      </c>
      <c r="B1759" t="s">
        <v>2687</v>
      </c>
      <c r="C1759" t="s">
        <v>3502</v>
      </c>
      <c r="D1759" t="s">
        <v>5912</v>
      </c>
      <c r="E1759" t="s">
        <v>5913</v>
      </c>
      <c r="F1759">
        <v>4.38</v>
      </c>
      <c r="G1759">
        <v>9.1058000000000003</v>
      </c>
      <c r="H1759">
        <v>95.466700000000003</v>
      </c>
      <c r="I1759" s="60">
        <v>42811</v>
      </c>
      <c r="J1759" s="60">
        <v>50116</v>
      </c>
      <c r="K1759">
        <v>2.35</v>
      </c>
      <c r="L1759" t="s">
        <v>3248</v>
      </c>
      <c r="M1759">
        <v>4.7999999999999996E-3</v>
      </c>
      <c r="N1759" t="str">
        <f>_xll.IMDP("BND",D1759,$N$1,A1759)</f>
        <v>일반</v>
      </c>
      <c r="O1759">
        <f t="shared" si="27"/>
        <v>4.3707839999999998E-2</v>
      </c>
    </row>
    <row r="1760" spans="1:15" x14ac:dyDescent="0.3">
      <c r="A1760" s="60">
        <v>46205</v>
      </c>
      <c r="B1760" t="s">
        <v>2687</v>
      </c>
      <c r="C1760" t="s">
        <v>3502</v>
      </c>
      <c r="D1760" t="s">
        <v>5914</v>
      </c>
      <c r="E1760" t="s">
        <v>5915</v>
      </c>
      <c r="F1760">
        <v>3.08</v>
      </c>
      <c r="G1760">
        <v>0.31480000000000002</v>
      </c>
      <c r="H1760">
        <v>0.25419999999999998</v>
      </c>
      <c r="I1760" s="60">
        <v>40844</v>
      </c>
      <c r="J1760" s="60">
        <v>46323</v>
      </c>
      <c r="K1760">
        <v>4.3899999999999997</v>
      </c>
      <c r="L1760" t="s">
        <v>3248</v>
      </c>
      <c r="M1760">
        <v>4.8999999999999998E-3</v>
      </c>
      <c r="N1760" t="str">
        <f>_xll.IMDP("BND",D1760,$N$1,A1760)</f>
        <v>일반</v>
      </c>
      <c r="O1760">
        <f t="shared" si="27"/>
        <v>1.5425200000000001E-3</v>
      </c>
    </row>
    <row r="1761" spans="1:15" x14ac:dyDescent="0.3">
      <c r="A1761" s="60">
        <v>46205</v>
      </c>
      <c r="B1761" t="s">
        <v>2687</v>
      </c>
      <c r="C1761" t="s">
        <v>3502</v>
      </c>
      <c r="D1761" t="s">
        <v>5916</v>
      </c>
      <c r="E1761" t="s">
        <v>5917</v>
      </c>
      <c r="F1761">
        <v>3.9</v>
      </c>
      <c r="G1761">
        <v>1.2974000000000001</v>
      </c>
      <c r="H1761">
        <v>2.0303</v>
      </c>
      <c r="I1761" s="60">
        <v>45601</v>
      </c>
      <c r="J1761" s="60">
        <v>46696</v>
      </c>
      <c r="K1761">
        <v>3.2</v>
      </c>
      <c r="L1761" t="s">
        <v>3248</v>
      </c>
      <c r="M1761">
        <v>7.1999999999999998E-3</v>
      </c>
      <c r="N1761" t="str">
        <f>_xll.IMDP("BND",D1761,$N$1,A1761)</f>
        <v>일반</v>
      </c>
      <c r="O1761">
        <f t="shared" si="27"/>
        <v>9.3412800000000004E-3</v>
      </c>
    </row>
    <row r="1762" spans="1:15" x14ac:dyDescent="0.3">
      <c r="A1762" s="60">
        <v>46205</v>
      </c>
      <c r="B1762" t="s">
        <v>2687</v>
      </c>
      <c r="C1762" t="s">
        <v>3502</v>
      </c>
      <c r="D1762" t="s">
        <v>5918</v>
      </c>
      <c r="E1762" t="s">
        <v>5919</v>
      </c>
      <c r="F1762">
        <v>3.93</v>
      </c>
      <c r="G1762">
        <v>1.3809</v>
      </c>
      <c r="H1762">
        <v>2.2721</v>
      </c>
      <c r="I1762" s="60">
        <v>45630</v>
      </c>
      <c r="J1762" s="60">
        <v>46725</v>
      </c>
      <c r="K1762">
        <v>2.88</v>
      </c>
      <c r="L1762" t="s">
        <v>3248</v>
      </c>
      <c r="M1762">
        <v>6.7000000000000002E-3</v>
      </c>
      <c r="N1762" t="str">
        <f>_xll.IMDP("BND",D1762,$N$1,A1762)</f>
        <v>일반</v>
      </c>
      <c r="O1762">
        <f t="shared" si="27"/>
        <v>9.2520299999999996E-3</v>
      </c>
    </row>
    <row r="1763" spans="1:15" x14ac:dyDescent="0.3">
      <c r="A1763" s="60">
        <v>46205</v>
      </c>
      <c r="B1763" t="s">
        <v>2687</v>
      </c>
      <c r="C1763" t="s">
        <v>3502</v>
      </c>
      <c r="D1763" t="s">
        <v>5920</v>
      </c>
      <c r="E1763" t="s">
        <v>5921</v>
      </c>
      <c r="F1763">
        <v>4.22</v>
      </c>
      <c r="G1763">
        <v>3.9965999999999999</v>
      </c>
      <c r="H1763">
        <v>17.7576</v>
      </c>
      <c r="I1763" s="60">
        <v>45968</v>
      </c>
      <c r="J1763" s="60">
        <v>47794</v>
      </c>
      <c r="K1763">
        <v>3.29</v>
      </c>
      <c r="L1763" t="s">
        <v>3248</v>
      </c>
      <c r="M1763">
        <v>7.0000000000000001E-3</v>
      </c>
      <c r="N1763" t="str">
        <f>_xll.IMDP("BND",D1763,$N$1,A1763)</f>
        <v>일반</v>
      </c>
      <c r="O1763">
        <f t="shared" si="27"/>
        <v>2.79762E-2</v>
      </c>
    </row>
    <row r="1764" spans="1:15" x14ac:dyDescent="0.3">
      <c r="A1764" s="60">
        <v>46205</v>
      </c>
      <c r="B1764" t="s">
        <v>2687</v>
      </c>
      <c r="C1764" t="s">
        <v>3502</v>
      </c>
      <c r="D1764" t="s">
        <v>5922</v>
      </c>
      <c r="E1764" t="s">
        <v>5923</v>
      </c>
      <c r="F1764">
        <v>4.1100000000000003</v>
      </c>
      <c r="G1764">
        <v>2.6303000000000001</v>
      </c>
      <c r="H1764">
        <v>7.8323999999999998</v>
      </c>
      <c r="I1764" s="60">
        <v>46136</v>
      </c>
      <c r="J1764" s="60">
        <v>47232</v>
      </c>
      <c r="K1764">
        <v>3.77</v>
      </c>
      <c r="L1764" t="s">
        <v>3248</v>
      </c>
      <c r="M1764">
        <v>6.7000000000000002E-3</v>
      </c>
      <c r="N1764" t="str">
        <f>_xll.IMDP("BND",D1764,$N$1,A1764)</f>
        <v>일반</v>
      </c>
      <c r="O1764">
        <f t="shared" si="27"/>
        <v>1.7623010000000001E-2</v>
      </c>
    </row>
    <row r="1765" spans="1:15" x14ac:dyDescent="0.3">
      <c r="A1765" s="60">
        <v>46205</v>
      </c>
      <c r="B1765" t="s">
        <v>2687</v>
      </c>
      <c r="C1765" t="s">
        <v>3502</v>
      </c>
      <c r="D1765" t="s">
        <v>5924</v>
      </c>
      <c r="E1765" t="s">
        <v>5925</v>
      </c>
      <c r="F1765">
        <v>4.1100000000000003</v>
      </c>
      <c r="G1765">
        <v>2.6823999999999999</v>
      </c>
      <c r="H1765">
        <v>8.1321999999999992</v>
      </c>
      <c r="I1765" s="60">
        <v>46157</v>
      </c>
      <c r="J1765" s="60">
        <v>47253</v>
      </c>
      <c r="K1765">
        <v>3.96</v>
      </c>
      <c r="L1765" t="s">
        <v>3248</v>
      </c>
      <c r="M1765">
        <v>6.7000000000000002E-3</v>
      </c>
      <c r="N1765" t="str">
        <f>_xll.IMDP("BND",D1765,$N$1,A1765)</f>
        <v>일반</v>
      </c>
      <c r="O1765">
        <f t="shared" si="27"/>
        <v>1.7972080000000001E-2</v>
      </c>
    </row>
    <row r="1766" spans="1:15" x14ac:dyDescent="0.3">
      <c r="A1766" s="60">
        <v>46205</v>
      </c>
      <c r="B1766" t="s">
        <v>2687</v>
      </c>
      <c r="C1766" t="s">
        <v>3502</v>
      </c>
      <c r="D1766" t="s">
        <v>5926</v>
      </c>
      <c r="E1766" t="s">
        <v>5927</v>
      </c>
      <c r="F1766">
        <v>3.93</v>
      </c>
      <c r="G1766">
        <v>1.3576999999999999</v>
      </c>
      <c r="H1766">
        <v>2.2042999999999999</v>
      </c>
      <c r="I1766" s="60">
        <v>45623</v>
      </c>
      <c r="J1766" s="60">
        <v>46718</v>
      </c>
      <c r="K1766">
        <v>3.06</v>
      </c>
      <c r="L1766" t="s">
        <v>3248</v>
      </c>
      <c r="M1766">
        <v>7.1999999999999998E-3</v>
      </c>
      <c r="N1766" t="str">
        <f>_xll.IMDP("BND",D1766,$N$1,A1766)</f>
        <v>일반</v>
      </c>
      <c r="O1766">
        <f t="shared" si="27"/>
        <v>9.7754399999999998E-3</v>
      </c>
    </row>
    <row r="1767" spans="1:15" x14ac:dyDescent="0.3">
      <c r="A1767" s="60">
        <v>46205</v>
      </c>
      <c r="B1767" t="s">
        <v>2687</v>
      </c>
      <c r="C1767" t="s">
        <v>3502</v>
      </c>
      <c r="D1767" t="s">
        <v>5928</v>
      </c>
      <c r="E1767" t="s">
        <v>5929</v>
      </c>
      <c r="F1767">
        <v>4.2699999999999996</v>
      </c>
      <c r="G1767">
        <v>4.3052999999999999</v>
      </c>
      <c r="H1767">
        <v>21.2944</v>
      </c>
      <c r="I1767" s="60">
        <v>44244</v>
      </c>
      <c r="J1767" s="60">
        <v>47896</v>
      </c>
      <c r="K1767">
        <v>1.95</v>
      </c>
      <c r="L1767" t="s">
        <v>3248</v>
      </c>
      <c r="M1767">
        <v>3.8999999999999998E-3</v>
      </c>
      <c r="N1767" t="str">
        <f>_xll.IMDP("BND",D1767,$N$1,A1767)</f>
        <v>일반</v>
      </c>
      <c r="O1767">
        <f t="shared" si="27"/>
        <v>1.6790669999999997E-2</v>
      </c>
    </row>
    <row r="1768" spans="1:15" x14ac:dyDescent="0.3">
      <c r="A1768" s="60">
        <v>46205</v>
      </c>
      <c r="B1768" t="s">
        <v>2687</v>
      </c>
      <c r="C1768" t="s">
        <v>3502</v>
      </c>
      <c r="D1768" t="s">
        <v>5930</v>
      </c>
      <c r="E1768" t="s">
        <v>5931</v>
      </c>
      <c r="F1768">
        <v>4</v>
      </c>
      <c r="G1768">
        <v>1.6833</v>
      </c>
      <c r="H1768">
        <v>3.3542000000000001</v>
      </c>
      <c r="I1768" s="60">
        <v>39556</v>
      </c>
      <c r="J1768" s="60">
        <v>46861</v>
      </c>
      <c r="K1768">
        <v>5.52</v>
      </c>
      <c r="L1768" t="s">
        <v>3248</v>
      </c>
      <c r="M1768">
        <v>5.0000000000000001E-3</v>
      </c>
      <c r="N1768" t="str">
        <f>_xll.IMDP("BND",D1768,$N$1,A1768)</f>
        <v>일반</v>
      </c>
      <c r="O1768">
        <f t="shared" si="27"/>
        <v>8.4165000000000004E-3</v>
      </c>
    </row>
    <row r="1769" spans="1:15" x14ac:dyDescent="0.3">
      <c r="A1769" s="60">
        <v>46205</v>
      </c>
      <c r="B1769" t="s">
        <v>2687</v>
      </c>
      <c r="C1769" t="s">
        <v>3502</v>
      </c>
      <c r="D1769" t="s">
        <v>5932</v>
      </c>
      <c r="E1769" t="s">
        <v>5933</v>
      </c>
      <c r="F1769">
        <v>3.98</v>
      </c>
      <c r="G1769">
        <v>1.6384000000000001</v>
      </c>
      <c r="H1769">
        <v>3.1606999999999998</v>
      </c>
      <c r="I1769" s="60">
        <v>39531</v>
      </c>
      <c r="J1769" s="60">
        <v>46836</v>
      </c>
      <c r="K1769">
        <v>5.7</v>
      </c>
      <c r="L1769" t="s">
        <v>3248</v>
      </c>
      <c r="M1769">
        <v>5.0000000000000001E-3</v>
      </c>
      <c r="N1769" t="str">
        <f>_xll.IMDP("BND",D1769,$N$1,A1769)</f>
        <v>일반</v>
      </c>
      <c r="O1769">
        <f t="shared" si="27"/>
        <v>8.1920000000000014E-3</v>
      </c>
    </row>
    <row r="1770" spans="1:15" x14ac:dyDescent="0.3">
      <c r="A1770" s="60">
        <v>46205</v>
      </c>
      <c r="B1770" t="s">
        <v>2687</v>
      </c>
      <c r="C1770" t="s">
        <v>3502</v>
      </c>
      <c r="D1770" t="s">
        <v>5934</v>
      </c>
      <c r="E1770" t="s">
        <v>5935</v>
      </c>
      <c r="F1770">
        <v>4.1500000000000004</v>
      </c>
      <c r="G1770">
        <v>3.8304999999999998</v>
      </c>
      <c r="H1770">
        <v>16.184999999999999</v>
      </c>
      <c r="I1770" s="60">
        <v>42223</v>
      </c>
      <c r="J1770" s="60">
        <v>47702</v>
      </c>
      <c r="K1770">
        <v>2.65</v>
      </c>
      <c r="L1770" t="s">
        <v>3248</v>
      </c>
      <c r="M1770">
        <v>6.7999999999999996E-3</v>
      </c>
      <c r="N1770" t="str">
        <f>_xll.IMDP("BND",D1770,$N$1,A1770)</f>
        <v>일반</v>
      </c>
      <c r="O1770">
        <f t="shared" si="27"/>
        <v>2.6047399999999998E-2</v>
      </c>
    </row>
    <row r="1771" spans="1:15" x14ac:dyDescent="0.3">
      <c r="A1771" s="60">
        <v>46205</v>
      </c>
      <c r="B1771" t="s">
        <v>2687</v>
      </c>
      <c r="C1771" t="s">
        <v>3502</v>
      </c>
      <c r="D1771" t="s">
        <v>2049</v>
      </c>
      <c r="E1771" t="s">
        <v>5936</v>
      </c>
      <c r="F1771">
        <v>4.2</v>
      </c>
      <c r="G1771">
        <v>4.4126000000000003</v>
      </c>
      <c r="H1771">
        <v>21.191299999999998</v>
      </c>
      <c r="I1771" s="60">
        <v>42436</v>
      </c>
      <c r="J1771" s="60">
        <v>47914</v>
      </c>
      <c r="K1771">
        <v>2</v>
      </c>
      <c r="L1771" t="s">
        <v>3248</v>
      </c>
      <c r="M1771">
        <v>6.6E-3</v>
      </c>
      <c r="N1771" t="str">
        <f>_xll.IMDP("BND",D1771,$N$1,A1771)</f>
        <v>일반</v>
      </c>
      <c r="O1771">
        <f t="shared" si="27"/>
        <v>2.9123160000000002E-2</v>
      </c>
    </row>
    <row r="1772" spans="1:15" x14ac:dyDescent="0.3">
      <c r="A1772" s="60">
        <v>46205</v>
      </c>
      <c r="B1772" t="s">
        <v>2687</v>
      </c>
      <c r="C1772" t="s">
        <v>3502</v>
      </c>
      <c r="D1772" t="s">
        <v>5937</v>
      </c>
      <c r="E1772" t="s">
        <v>5938</v>
      </c>
      <c r="F1772">
        <v>4.42</v>
      </c>
      <c r="G1772">
        <v>11.616899999999999</v>
      </c>
      <c r="H1772">
        <v>148.1636</v>
      </c>
      <c r="I1772" s="60">
        <v>43686</v>
      </c>
      <c r="J1772" s="60">
        <v>50991</v>
      </c>
      <c r="K1772">
        <v>1.31</v>
      </c>
      <c r="L1772" t="s">
        <v>3248</v>
      </c>
      <c r="M1772">
        <v>3.3E-3</v>
      </c>
      <c r="N1772" t="str">
        <f>_xll.IMDP("BND",D1772,$N$1,A1772)</f>
        <v>일반</v>
      </c>
      <c r="O1772">
        <f t="shared" si="27"/>
        <v>3.8335769999999998E-2</v>
      </c>
    </row>
    <row r="1773" spans="1:15" x14ac:dyDescent="0.3">
      <c r="A1773" s="60">
        <v>46205</v>
      </c>
      <c r="B1773" t="s">
        <v>2687</v>
      </c>
      <c r="C1773" t="s">
        <v>3502</v>
      </c>
      <c r="D1773" t="s">
        <v>5939</v>
      </c>
      <c r="E1773" t="s">
        <v>5940</v>
      </c>
      <c r="F1773">
        <v>3</v>
      </c>
      <c r="G1773">
        <v>0.29580000000000001</v>
      </c>
      <c r="H1773">
        <v>0.16120000000000001</v>
      </c>
      <c r="I1773" s="60">
        <v>44490</v>
      </c>
      <c r="J1773" s="60">
        <v>46316</v>
      </c>
      <c r="K1773">
        <v>2.3199999999999998</v>
      </c>
      <c r="L1773" t="s">
        <v>3248</v>
      </c>
      <c r="M1773">
        <v>6.7999999999999996E-3</v>
      </c>
      <c r="N1773" t="str">
        <f>_xll.IMDP("BND",D1773,$N$1,A1773)</f>
        <v>일반</v>
      </c>
      <c r="O1773">
        <f t="shared" si="27"/>
        <v>2.0114399999999998E-3</v>
      </c>
    </row>
    <row r="1774" spans="1:15" x14ac:dyDescent="0.3">
      <c r="A1774" s="60">
        <v>46205</v>
      </c>
      <c r="B1774" t="s">
        <v>2687</v>
      </c>
      <c r="C1774" t="s">
        <v>3502</v>
      </c>
      <c r="D1774" t="s">
        <v>5941</v>
      </c>
      <c r="E1774" t="s">
        <v>5942</v>
      </c>
      <c r="F1774">
        <v>3.08</v>
      </c>
      <c r="G1774">
        <v>0.3518</v>
      </c>
      <c r="H1774">
        <v>0.2114</v>
      </c>
      <c r="I1774" s="60">
        <v>44511</v>
      </c>
      <c r="J1774" s="60">
        <v>46337</v>
      </c>
      <c r="K1774">
        <v>2.29</v>
      </c>
      <c r="L1774" t="s">
        <v>3248</v>
      </c>
      <c r="M1774">
        <v>9.1999999999999998E-3</v>
      </c>
      <c r="N1774" t="str">
        <f>_xll.IMDP("BND",D1774,$N$1,A1774)</f>
        <v>일반</v>
      </c>
      <c r="O1774">
        <f t="shared" si="27"/>
        <v>3.2365599999999999E-3</v>
      </c>
    </row>
    <row r="1775" spans="1:15" x14ac:dyDescent="0.3">
      <c r="A1775" s="60">
        <v>46205</v>
      </c>
      <c r="B1775" t="s">
        <v>2687</v>
      </c>
      <c r="C1775" t="s">
        <v>3502</v>
      </c>
      <c r="D1775" t="s">
        <v>5943</v>
      </c>
      <c r="E1775" t="s">
        <v>5944</v>
      </c>
      <c r="F1775">
        <v>3.59</v>
      </c>
      <c r="G1775">
        <v>0.83289999999999997</v>
      </c>
      <c r="H1775">
        <v>0.90680000000000005</v>
      </c>
      <c r="I1775" s="60">
        <v>44694</v>
      </c>
      <c r="J1775" s="60">
        <v>46519</v>
      </c>
      <c r="K1775">
        <v>3.34</v>
      </c>
      <c r="L1775" t="s">
        <v>3248</v>
      </c>
      <c r="M1775">
        <v>1.06E-2</v>
      </c>
      <c r="N1775" t="str">
        <f>_xll.IMDP("BND",D1775,$N$1,A1775)</f>
        <v>일반</v>
      </c>
      <c r="O1775">
        <f t="shared" si="27"/>
        <v>8.8287399999999999E-3</v>
      </c>
    </row>
    <row r="1776" spans="1:15" x14ac:dyDescent="0.3">
      <c r="A1776" s="60">
        <v>46205</v>
      </c>
      <c r="B1776" t="s">
        <v>2687</v>
      </c>
      <c r="C1776" t="s">
        <v>3502</v>
      </c>
      <c r="D1776" t="s">
        <v>5945</v>
      </c>
      <c r="E1776" t="s">
        <v>5946</v>
      </c>
      <c r="F1776">
        <v>4.24</v>
      </c>
      <c r="G1776">
        <v>5.1048</v>
      </c>
      <c r="H1776">
        <v>29.1708</v>
      </c>
      <c r="I1776" s="60">
        <v>44728</v>
      </c>
      <c r="J1776" s="60">
        <v>48303</v>
      </c>
      <c r="K1776">
        <v>3.94</v>
      </c>
      <c r="L1776" t="s">
        <v>3248</v>
      </c>
      <c r="M1776">
        <v>2.8E-3</v>
      </c>
      <c r="N1776" t="str">
        <f>_xll.IMDP("BND",D1776,$N$1,A1776)</f>
        <v>일반</v>
      </c>
      <c r="O1776">
        <f t="shared" si="27"/>
        <v>1.4293439999999999E-2</v>
      </c>
    </row>
    <row r="1777" spans="1:15" x14ac:dyDescent="0.3">
      <c r="A1777" s="60">
        <v>46205</v>
      </c>
      <c r="B1777" t="s">
        <v>2687</v>
      </c>
      <c r="C1777" t="s">
        <v>3502</v>
      </c>
      <c r="D1777" t="s">
        <v>5947</v>
      </c>
      <c r="E1777" t="s">
        <v>5948</v>
      </c>
      <c r="F1777">
        <v>3.92</v>
      </c>
      <c r="G1777">
        <v>1.5314000000000001</v>
      </c>
      <c r="H1777">
        <v>2.7679999999999998</v>
      </c>
      <c r="I1777" s="60">
        <v>44963</v>
      </c>
      <c r="J1777" s="60">
        <v>46787</v>
      </c>
      <c r="K1777">
        <v>3.3</v>
      </c>
      <c r="L1777" t="s">
        <v>3248</v>
      </c>
      <c r="M1777">
        <v>8.2000000000000007E-3</v>
      </c>
      <c r="N1777" t="str">
        <f>_xll.IMDP("BND",D1777,$N$1,A1777)</f>
        <v>일반</v>
      </c>
      <c r="O1777">
        <f t="shared" si="27"/>
        <v>1.2557480000000001E-2</v>
      </c>
    </row>
    <row r="1778" spans="1:15" x14ac:dyDescent="0.3">
      <c r="A1778" s="60">
        <v>46205</v>
      </c>
      <c r="B1778" t="s">
        <v>2687</v>
      </c>
      <c r="C1778" t="s">
        <v>3502</v>
      </c>
      <c r="D1778" t="s">
        <v>5949</v>
      </c>
      <c r="E1778" t="s">
        <v>5950</v>
      </c>
      <c r="F1778">
        <v>3.99</v>
      </c>
      <c r="G1778">
        <v>2.0512999999999999</v>
      </c>
      <c r="H1778">
        <v>4.8318000000000003</v>
      </c>
      <c r="I1778" s="60">
        <v>45169</v>
      </c>
      <c r="J1778" s="60">
        <v>46996</v>
      </c>
      <c r="K1778">
        <v>4.07</v>
      </c>
      <c r="L1778" t="s">
        <v>3248</v>
      </c>
      <c r="M1778">
        <v>3.8999999999999998E-3</v>
      </c>
      <c r="N1778" t="str">
        <f>_xll.IMDP("BND",D1778,$N$1,A1778)</f>
        <v>일반</v>
      </c>
      <c r="O1778">
        <f t="shared" si="27"/>
        <v>8.0000699999999998E-3</v>
      </c>
    </row>
    <row r="1779" spans="1:15" x14ac:dyDescent="0.3">
      <c r="A1779" s="60">
        <v>46205</v>
      </c>
      <c r="B1779" t="s">
        <v>2687</v>
      </c>
      <c r="C1779" t="s">
        <v>3502</v>
      </c>
      <c r="D1779" t="s">
        <v>5951</v>
      </c>
      <c r="E1779" t="s">
        <v>5952</v>
      </c>
      <c r="F1779">
        <v>4</v>
      </c>
      <c r="G1779">
        <v>2.1084999999999998</v>
      </c>
      <c r="H1779">
        <v>5.149</v>
      </c>
      <c r="I1779" s="60">
        <v>45204</v>
      </c>
      <c r="J1779" s="60">
        <v>47031</v>
      </c>
      <c r="K1779">
        <v>4.72</v>
      </c>
      <c r="L1779" t="s">
        <v>3248</v>
      </c>
      <c r="M1779">
        <v>4.8999999999999998E-3</v>
      </c>
      <c r="N1779" t="str">
        <f>_xll.IMDP("BND",D1779,$N$1,A1779)</f>
        <v>일반</v>
      </c>
      <c r="O1779">
        <f t="shared" si="27"/>
        <v>1.033165E-2</v>
      </c>
    </row>
    <row r="1780" spans="1:15" x14ac:dyDescent="0.3">
      <c r="A1780" s="60">
        <v>46205</v>
      </c>
      <c r="B1780" t="s">
        <v>2687</v>
      </c>
      <c r="C1780" t="s">
        <v>3502</v>
      </c>
      <c r="D1780" t="s">
        <v>5953</v>
      </c>
      <c r="E1780" t="s">
        <v>5954</v>
      </c>
      <c r="F1780">
        <v>4.0199999999999996</v>
      </c>
      <c r="G1780">
        <v>2.3193000000000001</v>
      </c>
      <c r="H1780">
        <v>6.1040999999999999</v>
      </c>
      <c r="I1780" s="60">
        <v>45273</v>
      </c>
      <c r="J1780" s="60">
        <v>47100</v>
      </c>
      <c r="K1780">
        <v>3.78</v>
      </c>
      <c r="L1780" t="s">
        <v>3248</v>
      </c>
      <c r="M1780">
        <v>6.1999999999999998E-3</v>
      </c>
      <c r="N1780" t="str">
        <f>_xll.IMDP("BND",D1780,$N$1,A1780)</f>
        <v>일반</v>
      </c>
      <c r="O1780">
        <f t="shared" si="27"/>
        <v>1.4379660000000001E-2</v>
      </c>
    </row>
    <row r="1781" spans="1:15" x14ac:dyDescent="0.3">
      <c r="A1781" s="60">
        <v>46205</v>
      </c>
      <c r="B1781" t="s">
        <v>2687</v>
      </c>
      <c r="C1781" t="s">
        <v>3502</v>
      </c>
      <c r="D1781" t="s">
        <v>5955</v>
      </c>
      <c r="E1781" t="s">
        <v>5956</v>
      </c>
      <c r="F1781">
        <v>3.34</v>
      </c>
      <c r="G1781">
        <v>0.58030000000000004</v>
      </c>
      <c r="H1781">
        <v>0.48330000000000001</v>
      </c>
      <c r="I1781" s="60">
        <v>45328</v>
      </c>
      <c r="J1781" s="60">
        <v>46423</v>
      </c>
      <c r="K1781">
        <v>3.53</v>
      </c>
      <c r="L1781" t="s">
        <v>3248</v>
      </c>
      <c r="M1781">
        <v>7.7999999999999996E-3</v>
      </c>
      <c r="N1781" t="str">
        <f>_xll.IMDP("BND",D1781,$N$1,A1781)</f>
        <v>일반</v>
      </c>
      <c r="O1781">
        <f t="shared" si="27"/>
        <v>4.5263400000000002E-3</v>
      </c>
    </row>
    <row r="1782" spans="1:15" x14ac:dyDescent="0.3">
      <c r="A1782" s="60">
        <v>46205</v>
      </c>
      <c r="B1782" t="s">
        <v>2687</v>
      </c>
      <c r="C1782" t="s">
        <v>3502</v>
      </c>
      <c r="D1782" t="s">
        <v>5957</v>
      </c>
      <c r="E1782" t="s">
        <v>5958</v>
      </c>
      <c r="F1782">
        <v>4.04</v>
      </c>
      <c r="G1782">
        <v>2.5388000000000002</v>
      </c>
      <c r="H1782">
        <v>7.2637</v>
      </c>
      <c r="I1782" s="60">
        <v>45359</v>
      </c>
      <c r="J1782" s="60">
        <v>47185</v>
      </c>
      <c r="K1782">
        <v>3.51</v>
      </c>
      <c r="L1782" t="s">
        <v>3248</v>
      </c>
      <c r="M1782">
        <v>6.7000000000000002E-3</v>
      </c>
      <c r="N1782" t="str">
        <f>_xll.IMDP("BND",D1782,$N$1,A1782)</f>
        <v>일반</v>
      </c>
      <c r="O1782">
        <f t="shared" si="27"/>
        <v>1.7009960000000001E-2</v>
      </c>
    </row>
    <row r="1783" spans="1:15" x14ac:dyDescent="0.3">
      <c r="A1783" s="60">
        <v>46205</v>
      </c>
      <c r="B1783" t="s">
        <v>2687</v>
      </c>
      <c r="C1783" t="s">
        <v>3502</v>
      </c>
      <c r="D1783" t="s">
        <v>5959</v>
      </c>
      <c r="E1783" t="s">
        <v>5960</v>
      </c>
      <c r="F1783">
        <v>4.04</v>
      </c>
      <c r="G1783">
        <v>2.585</v>
      </c>
      <c r="H1783">
        <v>7.6327999999999996</v>
      </c>
      <c r="I1783" s="60">
        <v>45385</v>
      </c>
      <c r="J1783" s="60">
        <v>47211</v>
      </c>
      <c r="K1783">
        <v>3.46</v>
      </c>
      <c r="L1783" t="s">
        <v>3248</v>
      </c>
      <c r="M1783">
        <v>4.7999999999999996E-3</v>
      </c>
      <c r="N1783" t="str">
        <f>_xll.IMDP("BND",D1783,$N$1,A1783)</f>
        <v>일반</v>
      </c>
      <c r="O1783">
        <f t="shared" si="27"/>
        <v>1.2407999999999999E-2</v>
      </c>
    </row>
    <row r="1784" spans="1:15" x14ac:dyDescent="0.3">
      <c r="A1784" s="60">
        <v>46205</v>
      </c>
      <c r="B1784" t="s">
        <v>2687</v>
      </c>
      <c r="C1784" t="s">
        <v>3502</v>
      </c>
      <c r="D1784" t="s">
        <v>5961</v>
      </c>
      <c r="E1784" t="s">
        <v>5962</v>
      </c>
      <c r="F1784">
        <v>3.58</v>
      </c>
      <c r="G1784">
        <v>0.81879999999999997</v>
      </c>
      <c r="H1784">
        <v>0.88029999999999997</v>
      </c>
      <c r="I1784" s="60">
        <v>45421</v>
      </c>
      <c r="J1784" s="60">
        <v>46514</v>
      </c>
      <c r="K1784">
        <v>3.55</v>
      </c>
      <c r="L1784" t="s">
        <v>3248</v>
      </c>
      <c r="M1784">
        <v>9.1999999999999998E-3</v>
      </c>
      <c r="N1784" t="str">
        <f>_xll.IMDP("BND",D1784,$N$1,A1784)</f>
        <v>일반</v>
      </c>
      <c r="O1784">
        <f t="shared" si="27"/>
        <v>7.53296E-3</v>
      </c>
    </row>
    <row r="1785" spans="1:15" x14ac:dyDescent="0.3">
      <c r="A1785" s="60">
        <v>46205</v>
      </c>
      <c r="B1785" t="s">
        <v>2687</v>
      </c>
      <c r="C1785" t="s">
        <v>3502</v>
      </c>
      <c r="D1785" t="s">
        <v>5963</v>
      </c>
      <c r="E1785" t="s">
        <v>5964</v>
      </c>
      <c r="F1785">
        <v>3.64</v>
      </c>
      <c r="G1785">
        <v>0.9083</v>
      </c>
      <c r="H1785">
        <v>1.0571999999999999</v>
      </c>
      <c r="I1785" s="60">
        <v>45450</v>
      </c>
      <c r="J1785" s="60">
        <v>46545</v>
      </c>
      <c r="K1785">
        <v>3.45</v>
      </c>
      <c r="L1785" t="s">
        <v>3248</v>
      </c>
      <c r="M1785">
        <v>5.3E-3</v>
      </c>
      <c r="N1785" t="str">
        <f>_xll.IMDP("BND",D1785,$N$1,A1785)</f>
        <v>일반</v>
      </c>
      <c r="O1785">
        <f t="shared" si="27"/>
        <v>4.8139899999999998E-3</v>
      </c>
    </row>
    <row r="1786" spans="1:15" x14ac:dyDescent="0.3">
      <c r="A1786" s="60">
        <v>46205</v>
      </c>
      <c r="B1786" t="s">
        <v>2687</v>
      </c>
      <c r="C1786" t="s">
        <v>3502</v>
      </c>
      <c r="D1786" t="s">
        <v>5965</v>
      </c>
      <c r="E1786" t="s">
        <v>5966</v>
      </c>
      <c r="F1786">
        <v>4.07</v>
      </c>
      <c r="G1786">
        <v>2.8174000000000001</v>
      </c>
      <c r="H1786">
        <v>8.9342000000000006</v>
      </c>
      <c r="I1786" s="60">
        <v>45477</v>
      </c>
      <c r="J1786" s="60">
        <v>47303</v>
      </c>
      <c r="K1786">
        <v>3.29</v>
      </c>
      <c r="L1786" t="s">
        <v>3248</v>
      </c>
      <c r="M1786">
        <v>5.1999999999999998E-3</v>
      </c>
      <c r="N1786" t="str">
        <f>_xll.IMDP("BND",D1786,$N$1,A1786)</f>
        <v>일반</v>
      </c>
      <c r="O1786">
        <f t="shared" si="27"/>
        <v>1.465048E-2</v>
      </c>
    </row>
    <row r="1787" spans="1:15" x14ac:dyDescent="0.3">
      <c r="A1787" s="60">
        <v>46205</v>
      </c>
      <c r="B1787" t="s">
        <v>2687</v>
      </c>
      <c r="C1787" t="s">
        <v>3502</v>
      </c>
      <c r="D1787" t="s">
        <v>5967</v>
      </c>
      <c r="E1787" t="s">
        <v>5968</v>
      </c>
      <c r="F1787">
        <v>3.77</v>
      </c>
      <c r="G1787">
        <v>1.1405000000000001</v>
      </c>
      <c r="H1787">
        <v>1.597</v>
      </c>
      <c r="I1787" s="60">
        <v>45540</v>
      </c>
      <c r="J1787" s="60">
        <v>46633</v>
      </c>
      <c r="K1787">
        <v>3.13</v>
      </c>
      <c r="L1787" t="s">
        <v>3248</v>
      </c>
      <c r="M1787">
        <v>2.8999999999999998E-3</v>
      </c>
      <c r="N1787" t="str">
        <f>_xll.IMDP("BND",D1787,$N$1,A1787)</f>
        <v>일반</v>
      </c>
      <c r="O1787">
        <f t="shared" si="27"/>
        <v>3.30745E-3</v>
      </c>
    </row>
    <row r="1788" spans="1:15" x14ac:dyDescent="0.3">
      <c r="A1788" s="60">
        <v>46205</v>
      </c>
      <c r="B1788" t="s">
        <v>2687</v>
      </c>
      <c r="C1788" t="s">
        <v>3502</v>
      </c>
      <c r="D1788" t="s">
        <v>1674</v>
      </c>
      <c r="E1788" t="s">
        <v>1676</v>
      </c>
      <c r="F1788">
        <v>3.55</v>
      </c>
      <c r="G1788">
        <v>0.78320000000000001</v>
      </c>
      <c r="H1788">
        <v>0.81379999999999997</v>
      </c>
      <c r="I1788" s="60">
        <v>45590</v>
      </c>
      <c r="J1788" s="60">
        <v>46500</v>
      </c>
      <c r="K1788">
        <v>3.12</v>
      </c>
      <c r="L1788" t="s">
        <v>3248</v>
      </c>
      <c r="M1788">
        <v>4.4000000000000003E-3</v>
      </c>
      <c r="N1788" t="str">
        <f>_xll.IMDP("BND",D1788,$N$1,A1788)</f>
        <v>일반</v>
      </c>
      <c r="O1788">
        <f t="shared" si="27"/>
        <v>3.4460800000000002E-3</v>
      </c>
    </row>
    <row r="1789" spans="1:15" x14ac:dyDescent="0.3">
      <c r="A1789" s="60">
        <v>46205</v>
      </c>
      <c r="B1789" t="s">
        <v>2687</v>
      </c>
      <c r="C1789" t="s">
        <v>3502</v>
      </c>
      <c r="D1789" t="s">
        <v>5969</v>
      </c>
      <c r="E1789" t="s">
        <v>5970</v>
      </c>
      <c r="F1789">
        <v>4.09</v>
      </c>
      <c r="G1789">
        <v>3.181</v>
      </c>
      <c r="H1789">
        <v>11.261100000000001</v>
      </c>
      <c r="I1789" s="60">
        <v>45618</v>
      </c>
      <c r="J1789" s="60">
        <v>47444</v>
      </c>
      <c r="K1789">
        <v>3.08</v>
      </c>
      <c r="L1789" t="s">
        <v>3248</v>
      </c>
      <c r="M1789">
        <v>4.7000000000000002E-3</v>
      </c>
      <c r="N1789" t="str">
        <f>_xll.IMDP("BND",D1789,$N$1,A1789)</f>
        <v>일반</v>
      </c>
      <c r="O1789">
        <f t="shared" si="27"/>
        <v>1.4950700000000001E-2</v>
      </c>
    </row>
    <row r="1790" spans="1:15" x14ac:dyDescent="0.3">
      <c r="A1790" s="60">
        <v>46205</v>
      </c>
      <c r="B1790" t="s">
        <v>2687</v>
      </c>
      <c r="C1790" t="s">
        <v>3502</v>
      </c>
      <c r="D1790" t="s">
        <v>5971</v>
      </c>
      <c r="E1790" t="s">
        <v>5972</v>
      </c>
      <c r="F1790">
        <v>3.9</v>
      </c>
      <c r="G1790">
        <v>1.4238999999999999</v>
      </c>
      <c r="H1790">
        <v>2.4036</v>
      </c>
      <c r="I1790" s="60">
        <v>45646</v>
      </c>
      <c r="J1790" s="60">
        <v>46741</v>
      </c>
      <c r="K1790">
        <v>2.89</v>
      </c>
      <c r="L1790" t="s">
        <v>3248</v>
      </c>
      <c r="M1790">
        <v>3.8E-3</v>
      </c>
      <c r="N1790" t="str">
        <f>_xll.IMDP("BND",D1790,$N$1,A1790)</f>
        <v>일반</v>
      </c>
      <c r="O1790">
        <f t="shared" si="27"/>
        <v>5.4108199999999993E-3</v>
      </c>
    </row>
    <row r="1791" spans="1:15" x14ac:dyDescent="0.3">
      <c r="A1791" s="60">
        <v>46205</v>
      </c>
      <c r="B1791" t="s">
        <v>2687</v>
      </c>
      <c r="C1791" t="s">
        <v>3502</v>
      </c>
      <c r="D1791" t="s">
        <v>5973</v>
      </c>
      <c r="E1791" t="s">
        <v>5974</v>
      </c>
      <c r="F1791">
        <v>4.1100000000000003</v>
      </c>
      <c r="G1791">
        <v>3.3932000000000002</v>
      </c>
      <c r="H1791">
        <v>12.765499999999999</v>
      </c>
      <c r="I1791" s="60">
        <v>45702</v>
      </c>
      <c r="J1791" s="60">
        <v>47528</v>
      </c>
      <c r="K1791">
        <v>2.86</v>
      </c>
      <c r="L1791" t="s">
        <v>3248</v>
      </c>
      <c r="M1791">
        <v>8.8000000000000005E-3</v>
      </c>
      <c r="N1791" t="str">
        <f>_xll.IMDP("BND",D1791,$N$1,A1791)</f>
        <v>일반</v>
      </c>
      <c r="O1791">
        <f t="shared" si="27"/>
        <v>2.9860160000000004E-2</v>
      </c>
    </row>
    <row r="1792" spans="1:15" x14ac:dyDescent="0.3">
      <c r="A1792" s="60">
        <v>46205</v>
      </c>
      <c r="B1792" t="s">
        <v>2687</v>
      </c>
      <c r="C1792" t="s">
        <v>3502</v>
      </c>
      <c r="D1792" t="s">
        <v>5975</v>
      </c>
      <c r="E1792" t="s">
        <v>5976</v>
      </c>
      <c r="F1792">
        <v>4.1100000000000003</v>
      </c>
      <c r="G1792">
        <v>3.4584000000000001</v>
      </c>
      <c r="H1792">
        <v>13.221399999999999</v>
      </c>
      <c r="I1792" s="60">
        <v>45722</v>
      </c>
      <c r="J1792" s="60">
        <v>47548</v>
      </c>
      <c r="K1792">
        <v>2.81</v>
      </c>
      <c r="L1792" t="s">
        <v>3248</v>
      </c>
      <c r="M1792">
        <v>6.0000000000000001E-3</v>
      </c>
      <c r="N1792" t="str">
        <f>_xll.IMDP("BND",D1792,$N$1,A1792)</f>
        <v>일반</v>
      </c>
      <c r="O1792">
        <f t="shared" si="27"/>
        <v>2.0750400000000002E-2</v>
      </c>
    </row>
    <row r="1793" spans="1:15" x14ac:dyDescent="0.3">
      <c r="A1793" s="60">
        <v>46205</v>
      </c>
      <c r="B1793" t="s">
        <v>2687</v>
      </c>
      <c r="C1793" t="s">
        <v>3502</v>
      </c>
      <c r="D1793" t="s">
        <v>5977</v>
      </c>
      <c r="E1793" t="s">
        <v>5978</v>
      </c>
      <c r="F1793">
        <v>4.12</v>
      </c>
      <c r="G1793">
        <v>3.5066999999999999</v>
      </c>
      <c r="H1793">
        <v>13.753500000000001</v>
      </c>
      <c r="I1793" s="60">
        <v>45750</v>
      </c>
      <c r="J1793" s="60">
        <v>47576</v>
      </c>
      <c r="K1793">
        <v>2.78</v>
      </c>
      <c r="L1793" t="s">
        <v>3248</v>
      </c>
      <c r="M1793">
        <v>5.1000000000000004E-3</v>
      </c>
      <c r="N1793" t="str">
        <f>_xll.IMDP("BND",D1793,$N$1,A1793)</f>
        <v>일반</v>
      </c>
      <c r="O1793">
        <f t="shared" si="27"/>
        <v>1.7884170000000001E-2</v>
      </c>
    </row>
    <row r="1794" spans="1:15" x14ac:dyDescent="0.3">
      <c r="A1794" s="60">
        <v>46205</v>
      </c>
      <c r="B1794" t="s">
        <v>2687</v>
      </c>
      <c r="C1794" t="s">
        <v>3502</v>
      </c>
      <c r="D1794" t="s">
        <v>5979</v>
      </c>
      <c r="E1794" t="s">
        <v>5980</v>
      </c>
      <c r="F1794">
        <v>3.58</v>
      </c>
      <c r="G1794">
        <v>0.8226</v>
      </c>
      <c r="H1794">
        <v>0.88549999999999995</v>
      </c>
      <c r="I1794" s="60">
        <v>45786</v>
      </c>
      <c r="J1794" s="60">
        <v>46514</v>
      </c>
      <c r="K1794">
        <v>2.46</v>
      </c>
      <c r="L1794" t="s">
        <v>3248</v>
      </c>
      <c r="M1794">
        <v>6.1999999999999998E-3</v>
      </c>
      <c r="N1794" t="str">
        <f>_xll.IMDP("BND",D1794,$N$1,A1794)</f>
        <v>일반</v>
      </c>
      <c r="O1794">
        <f t="shared" ref="O1794:O1857" si="28">M1794*G1794</f>
        <v>5.1001199999999997E-3</v>
      </c>
    </row>
    <row r="1795" spans="1:15" x14ac:dyDescent="0.3">
      <c r="A1795" s="60">
        <v>46205</v>
      </c>
      <c r="B1795" t="s">
        <v>2687</v>
      </c>
      <c r="C1795" t="s">
        <v>3502</v>
      </c>
      <c r="D1795" t="s">
        <v>5981</v>
      </c>
      <c r="E1795" t="s">
        <v>5982</v>
      </c>
      <c r="F1795">
        <v>3.63</v>
      </c>
      <c r="G1795">
        <v>0.90559999999999996</v>
      </c>
      <c r="H1795">
        <v>1.0498000000000001</v>
      </c>
      <c r="I1795" s="60">
        <v>45813</v>
      </c>
      <c r="J1795" s="60">
        <v>46542</v>
      </c>
      <c r="K1795">
        <v>2.52</v>
      </c>
      <c r="L1795" t="s">
        <v>3248</v>
      </c>
      <c r="M1795">
        <v>4.7999999999999996E-3</v>
      </c>
      <c r="N1795" t="str">
        <f>_xll.IMDP("BND",D1795,$N$1,A1795)</f>
        <v>일반</v>
      </c>
      <c r="O1795">
        <f t="shared" si="28"/>
        <v>4.3468799999999991E-3</v>
      </c>
    </row>
    <row r="1796" spans="1:15" x14ac:dyDescent="0.3">
      <c r="A1796" s="60">
        <v>46205</v>
      </c>
      <c r="B1796" t="s">
        <v>2687</v>
      </c>
      <c r="C1796" t="s">
        <v>3502</v>
      </c>
      <c r="D1796" t="s">
        <v>5983</v>
      </c>
      <c r="E1796" t="s">
        <v>5984</v>
      </c>
      <c r="F1796">
        <v>3.69</v>
      </c>
      <c r="G1796">
        <v>0.9788</v>
      </c>
      <c r="H1796">
        <v>1.2059</v>
      </c>
      <c r="I1796" s="60">
        <v>45840</v>
      </c>
      <c r="J1796" s="60">
        <v>46570</v>
      </c>
      <c r="K1796">
        <v>2.52</v>
      </c>
      <c r="L1796" t="s">
        <v>3248</v>
      </c>
      <c r="M1796">
        <v>4.7999999999999996E-3</v>
      </c>
      <c r="N1796" t="str">
        <f>_xll.IMDP("BND",D1796,$N$1,A1796)</f>
        <v>일반</v>
      </c>
      <c r="O1796">
        <f t="shared" si="28"/>
        <v>4.6982399999999994E-3</v>
      </c>
    </row>
    <row r="1797" spans="1:15" x14ac:dyDescent="0.3">
      <c r="A1797" s="60">
        <v>46205</v>
      </c>
      <c r="B1797" t="s">
        <v>2687</v>
      </c>
      <c r="C1797" t="s">
        <v>3502</v>
      </c>
      <c r="D1797" t="s">
        <v>5985</v>
      </c>
      <c r="E1797" t="s">
        <v>5986</v>
      </c>
      <c r="F1797">
        <v>3.73</v>
      </c>
      <c r="G1797">
        <v>1.0616000000000001</v>
      </c>
      <c r="H1797">
        <v>1.4011</v>
      </c>
      <c r="I1797" s="60">
        <v>45873</v>
      </c>
      <c r="J1797" s="60">
        <v>46603</v>
      </c>
      <c r="K1797">
        <v>2.4900000000000002</v>
      </c>
      <c r="L1797" t="s">
        <v>3248</v>
      </c>
      <c r="M1797">
        <v>2.8999999999999998E-3</v>
      </c>
      <c r="N1797" t="str">
        <f>_xll.IMDP("BND",D1797,$N$1,A1797)</f>
        <v>일반</v>
      </c>
      <c r="O1797">
        <f t="shared" si="28"/>
        <v>3.0786400000000001E-3</v>
      </c>
    </row>
    <row r="1798" spans="1:15" x14ac:dyDescent="0.3">
      <c r="A1798" s="60">
        <v>46205</v>
      </c>
      <c r="B1798" t="s">
        <v>2687</v>
      </c>
      <c r="C1798" t="s">
        <v>3502</v>
      </c>
      <c r="D1798" t="s">
        <v>5987</v>
      </c>
      <c r="E1798" t="s">
        <v>5988</v>
      </c>
      <c r="F1798">
        <v>4.1500000000000004</v>
      </c>
      <c r="G1798">
        <v>3.9104999999999999</v>
      </c>
      <c r="H1798">
        <v>16.829599999999999</v>
      </c>
      <c r="I1798" s="60">
        <v>45908</v>
      </c>
      <c r="J1798" s="60">
        <v>47732</v>
      </c>
      <c r="K1798">
        <v>2.69</v>
      </c>
      <c r="L1798" t="s">
        <v>3248</v>
      </c>
      <c r="M1798">
        <v>2.3E-3</v>
      </c>
      <c r="N1798" t="str">
        <f>_xll.IMDP("BND",D1798,$N$1,A1798)</f>
        <v>일반</v>
      </c>
      <c r="O1798">
        <f t="shared" si="28"/>
        <v>8.9941499999999994E-3</v>
      </c>
    </row>
    <row r="1799" spans="1:15" x14ac:dyDescent="0.3">
      <c r="A1799" s="60">
        <v>46205</v>
      </c>
      <c r="B1799" t="s">
        <v>2687</v>
      </c>
      <c r="C1799" t="s">
        <v>3502</v>
      </c>
      <c r="D1799" t="s">
        <v>5989</v>
      </c>
      <c r="E1799" t="s">
        <v>5990</v>
      </c>
      <c r="F1799">
        <v>4.17</v>
      </c>
      <c r="G1799">
        <v>3.9849000000000001</v>
      </c>
      <c r="H1799">
        <v>17.551200000000001</v>
      </c>
      <c r="I1799" s="60">
        <v>45946</v>
      </c>
      <c r="J1799" s="60">
        <v>47772</v>
      </c>
      <c r="K1799">
        <v>2.72</v>
      </c>
      <c r="L1799" t="s">
        <v>3248</v>
      </c>
      <c r="M1799">
        <v>2.3E-3</v>
      </c>
      <c r="N1799" t="str">
        <f>_xll.IMDP("BND",D1799,$N$1,A1799)</f>
        <v>일반</v>
      </c>
      <c r="O1799">
        <f t="shared" si="28"/>
        <v>9.1652699999999997E-3</v>
      </c>
    </row>
    <row r="1800" spans="1:15" x14ac:dyDescent="0.3">
      <c r="A1800" s="60">
        <v>46205</v>
      </c>
      <c r="B1800" t="s">
        <v>2687</v>
      </c>
      <c r="C1800" t="s">
        <v>3502</v>
      </c>
      <c r="D1800" t="s">
        <v>5991</v>
      </c>
      <c r="E1800" t="s">
        <v>5992</v>
      </c>
      <c r="F1800">
        <v>4.01</v>
      </c>
      <c r="G1800">
        <v>2.2321</v>
      </c>
      <c r="H1800">
        <v>5.6532999999999998</v>
      </c>
      <c r="I1800" s="60">
        <v>45964</v>
      </c>
      <c r="J1800" s="60">
        <v>47060</v>
      </c>
      <c r="K1800">
        <v>2.86</v>
      </c>
      <c r="L1800" t="s">
        <v>3248</v>
      </c>
      <c r="M1800">
        <v>4.1999999999999997E-3</v>
      </c>
      <c r="N1800" t="str">
        <f>_xll.IMDP("BND",D1800,$N$1,A1800)</f>
        <v>일반</v>
      </c>
      <c r="O1800">
        <f t="shared" si="28"/>
        <v>9.374819999999999E-3</v>
      </c>
    </row>
    <row r="1801" spans="1:15" x14ac:dyDescent="0.3">
      <c r="A1801" s="60">
        <v>46205</v>
      </c>
      <c r="B1801" t="s">
        <v>2687</v>
      </c>
      <c r="C1801" t="s">
        <v>3502</v>
      </c>
      <c r="D1801" t="s">
        <v>5993</v>
      </c>
      <c r="E1801" t="s">
        <v>5994</v>
      </c>
      <c r="F1801">
        <v>4.2</v>
      </c>
      <c r="G1801">
        <v>4.2557</v>
      </c>
      <c r="H1801">
        <v>20.166399999999999</v>
      </c>
      <c r="I1801" s="60">
        <v>46085</v>
      </c>
      <c r="J1801" s="60">
        <v>47911</v>
      </c>
      <c r="K1801">
        <v>3.62</v>
      </c>
      <c r="L1801" t="s">
        <v>3248</v>
      </c>
      <c r="M1801">
        <v>6.1000000000000004E-3</v>
      </c>
      <c r="N1801" t="str">
        <f>_xll.IMDP("BND",D1801,$N$1,A1801)</f>
        <v>일반</v>
      </c>
      <c r="O1801">
        <f t="shared" si="28"/>
        <v>2.5959770000000004E-2</v>
      </c>
    </row>
    <row r="1802" spans="1:15" x14ac:dyDescent="0.3">
      <c r="A1802" s="60">
        <v>46205</v>
      </c>
      <c r="B1802" t="s">
        <v>2687</v>
      </c>
      <c r="C1802" t="s">
        <v>3502</v>
      </c>
      <c r="D1802" t="s">
        <v>5995</v>
      </c>
      <c r="E1802" t="s">
        <v>5996</v>
      </c>
      <c r="F1802">
        <v>4.04</v>
      </c>
      <c r="G1802">
        <v>2.5989</v>
      </c>
      <c r="H1802">
        <v>7.5942999999999996</v>
      </c>
      <c r="I1802" s="60">
        <v>46114</v>
      </c>
      <c r="J1802" s="60">
        <v>47210</v>
      </c>
      <c r="K1802">
        <v>3.66</v>
      </c>
      <c r="L1802" t="s">
        <v>3248</v>
      </c>
      <c r="M1802">
        <v>4.7999999999999996E-3</v>
      </c>
      <c r="N1802" t="str">
        <f>_xll.IMDP("BND",D1802,$N$1,A1802)</f>
        <v>일반</v>
      </c>
      <c r="O1802">
        <f t="shared" si="28"/>
        <v>1.2474719999999998E-2</v>
      </c>
    </row>
    <row r="1803" spans="1:15" x14ac:dyDescent="0.3">
      <c r="A1803" s="60">
        <v>46205</v>
      </c>
      <c r="B1803" t="s">
        <v>2687</v>
      </c>
      <c r="C1803" t="s">
        <v>3502</v>
      </c>
      <c r="D1803" t="s">
        <v>5997</v>
      </c>
      <c r="E1803" t="s">
        <v>5998</v>
      </c>
      <c r="F1803">
        <v>4.0599999999999996</v>
      </c>
      <c r="G1803">
        <v>2.6863000000000001</v>
      </c>
      <c r="H1803">
        <v>8.1503999999999994</v>
      </c>
      <c r="I1803" s="60">
        <v>46162</v>
      </c>
      <c r="J1803" s="60">
        <v>47256</v>
      </c>
      <c r="K1803">
        <v>3.95</v>
      </c>
      <c r="L1803" t="s">
        <v>3248</v>
      </c>
      <c r="M1803">
        <v>8.6999999999999994E-3</v>
      </c>
      <c r="N1803" t="str">
        <f>_xll.IMDP("BND",D1803,$N$1,A1803)</f>
        <v>일반</v>
      </c>
      <c r="O1803">
        <f t="shared" si="28"/>
        <v>2.3370809999999999E-2</v>
      </c>
    </row>
    <row r="1804" spans="1:15" x14ac:dyDescent="0.3">
      <c r="A1804" s="60">
        <v>46205</v>
      </c>
      <c r="B1804" t="s">
        <v>2687</v>
      </c>
      <c r="C1804" t="s">
        <v>3502</v>
      </c>
      <c r="D1804" t="s">
        <v>5999</v>
      </c>
      <c r="E1804" t="s">
        <v>6000</v>
      </c>
      <c r="F1804">
        <v>4.0599999999999996</v>
      </c>
      <c r="G1804">
        <v>2.7301000000000002</v>
      </c>
      <c r="H1804">
        <v>8.4029000000000007</v>
      </c>
      <c r="I1804" s="60">
        <v>46175</v>
      </c>
      <c r="J1804" s="60">
        <v>47270</v>
      </c>
      <c r="K1804">
        <v>3.98</v>
      </c>
      <c r="L1804" t="s">
        <v>3248</v>
      </c>
      <c r="M1804">
        <v>4.3E-3</v>
      </c>
      <c r="N1804" t="str">
        <f>_xll.IMDP("BND",D1804,$N$1,A1804)</f>
        <v>일반</v>
      </c>
      <c r="O1804">
        <f t="shared" si="28"/>
        <v>1.173943E-2</v>
      </c>
    </row>
    <row r="1805" spans="1:15" x14ac:dyDescent="0.3">
      <c r="A1805" s="60">
        <v>46205</v>
      </c>
      <c r="B1805" t="s">
        <v>2687</v>
      </c>
      <c r="C1805" t="s">
        <v>3502</v>
      </c>
      <c r="D1805" t="s">
        <v>15784</v>
      </c>
      <c r="E1805" t="s">
        <v>15785</v>
      </c>
      <c r="F1805">
        <v>4.05</v>
      </c>
      <c r="G1805">
        <v>2.8012999999999999</v>
      </c>
      <c r="H1805">
        <v>8.8161000000000005</v>
      </c>
      <c r="I1805" s="60">
        <v>46204</v>
      </c>
      <c r="J1805" s="60">
        <v>47298</v>
      </c>
      <c r="K1805">
        <v>4.04</v>
      </c>
      <c r="L1805" t="s">
        <v>3248</v>
      </c>
      <c r="M1805">
        <v>5.7999999999999996E-3</v>
      </c>
      <c r="N1805" t="str">
        <f>_xll.IMDP("BND",D1805,$N$1,A1805)</f>
        <v>일반</v>
      </c>
      <c r="O1805">
        <f t="shared" si="28"/>
        <v>1.6247539999999998E-2</v>
      </c>
    </row>
    <row r="1806" spans="1:15" x14ac:dyDescent="0.3">
      <c r="A1806" s="60">
        <v>46205</v>
      </c>
      <c r="B1806" t="s">
        <v>2687</v>
      </c>
      <c r="C1806" t="s">
        <v>3502</v>
      </c>
      <c r="D1806" t="s">
        <v>6001</v>
      </c>
      <c r="E1806" t="s">
        <v>6002</v>
      </c>
      <c r="F1806">
        <v>4.25</v>
      </c>
      <c r="G1806">
        <v>5.4001999999999999</v>
      </c>
      <c r="H1806">
        <v>31.968900000000001</v>
      </c>
      <c r="I1806" s="60">
        <v>42874</v>
      </c>
      <c r="J1806" s="60">
        <v>48353</v>
      </c>
      <c r="K1806">
        <v>2.4</v>
      </c>
      <c r="L1806" t="s">
        <v>3248</v>
      </c>
      <c r="M1806">
        <v>3.0999999999999999E-3</v>
      </c>
      <c r="N1806" t="str">
        <f>_xll.IMDP("BND",D1806,$N$1,A1806)</f>
        <v>일반</v>
      </c>
      <c r="O1806">
        <f t="shared" si="28"/>
        <v>1.6740619999999998E-2</v>
      </c>
    </row>
    <row r="1807" spans="1:15" x14ac:dyDescent="0.3">
      <c r="A1807" s="60">
        <v>46205</v>
      </c>
      <c r="B1807" t="s">
        <v>2687</v>
      </c>
      <c r="C1807" t="s">
        <v>3502</v>
      </c>
      <c r="D1807" t="s">
        <v>6003</v>
      </c>
      <c r="E1807" t="s">
        <v>6004</v>
      </c>
      <c r="F1807">
        <v>4.4000000000000004</v>
      </c>
      <c r="G1807">
        <v>10.1746</v>
      </c>
      <c r="H1807">
        <v>117.9242</v>
      </c>
      <c r="I1807" s="60">
        <v>43333</v>
      </c>
      <c r="J1807" s="60">
        <v>50637</v>
      </c>
      <c r="K1807">
        <v>2.44</v>
      </c>
      <c r="L1807" t="s">
        <v>3248</v>
      </c>
      <c r="M1807">
        <v>4.3E-3</v>
      </c>
      <c r="N1807" t="str">
        <f>_xll.IMDP("BND",D1807,$N$1,A1807)</f>
        <v>일반</v>
      </c>
      <c r="O1807">
        <f t="shared" si="28"/>
        <v>4.3750779999999996E-2</v>
      </c>
    </row>
    <row r="1808" spans="1:15" x14ac:dyDescent="0.3">
      <c r="A1808" s="60">
        <v>46205</v>
      </c>
      <c r="B1808" t="s">
        <v>2687</v>
      </c>
      <c r="C1808" t="s">
        <v>3502</v>
      </c>
      <c r="D1808" t="s">
        <v>6005</v>
      </c>
      <c r="E1808" t="s">
        <v>6006</v>
      </c>
      <c r="F1808">
        <v>4.43</v>
      </c>
      <c r="G1808">
        <v>11.395799999999999</v>
      </c>
      <c r="H1808">
        <v>146.1874</v>
      </c>
      <c r="I1808" s="60">
        <v>43783</v>
      </c>
      <c r="J1808" s="60">
        <v>51088</v>
      </c>
      <c r="K1808">
        <v>1.84</v>
      </c>
      <c r="L1808" t="s">
        <v>3248</v>
      </c>
      <c r="M1808">
        <v>5.4000000000000003E-3</v>
      </c>
      <c r="N1808" t="str">
        <f>_xll.IMDP("BND",D1808,$N$1,A1808)</f>
        <v>일반</v>
      </c>
      <c r="O1808">
        <f t="shared" si="28"/>
        <v>6.153732E-2</v>
      </c>
    </row>
    <row r="1809" spans="1:15" x14ac:dyDescent="0.3">
      <c r="A1809" s="60">
        <v>46205</v>
      </c>
      <c r="B1809" t="s">
        <v>2687</v>
      </c>
      <c r="C1809" t="s">
        <v>3502</v>
      </c>
      <c r="D1809" t="s">
        <v>6007</v>
      </c>
      <c r="E1809" t="s">
        <v>6008</v>
      </c>
      <c r="F1809">
        <v>4.4400000000000004</v>
      </c>
      <c r="G1809">
        <v>12.043699999999999</v>
      </c>
      <c r="H1809">
        <v>163.4016</v>
      </c>
      <c r="I1809" s="60">
        <v>44077</v>
      </c>
      <c r="J1809" s="60">
        <v>51382</v>
      </c>
      <c r="K1809">
        <v>1.76</v>
      </c>
      <c r="L1809" t="s">
        <v>3248</v>
      </c>
      <c r="M1809">
        <v>5.4999999999999997E-3</v>
      </c>
      <c r="N1809" t="str">
        <f>_xll.IMDP("BND",D1809,$N$1,A1809)</f>
        <v>일반</v>
      </c>
      <c r="O1809">
        <f t="shared" si="28"/>
        <v>6.624034999999999E-2</v>
      </c>
    </row>
    <row r="1810" spans="1:15" x14ac:dyDescent="0.3">
      <c r="A1810" s="60">
        <v>46205</v>
      </c>
      <c r="B1810" t="s">
        <v>2687</v>
      </c>
      <c r="C1810" t="s">
        <v>3502</v>
      </c>
      <c r="D1810" t="s">
        <v>6009</v>
      </c>
      <c r="E1810" t="s">
        <v>6010</v>
      </c>
      <c r="F1810">
        <v>3.13</v>
      </c>
      <c r="G1810">
        <v>0.38950000000000001</v>
      </c>
      <c r="H1810">
        <v>0.2487</v>
      </c>
      <c r="I1810" s="60">
        <v>44525</v>
      </c>
      <c r="J1810" s="60">
        <v>46351</v>
      </c>
      <c r="K1810">
        <v>2.41</v>
      </c>
      <c r="L1810" t="s">
        <v>3248</v>
      </c>
      <c r="M1810">
        <v>3.8999999999999998E-3</v>
      </c>
      <c r="N1810" t="str">
        <f>_xll.IMDP("BND",D1810,$N$1,A1810)</f>
        <v>일반</v>
      </c>
      <c r="O1810">
        <f t="shared" si="28"/>
        <v>1.5190500000000001E-3</v>
      </c>
    </row>
    <row r="1811" spans="1:15" x14ac:dyDescent="0.3">
      <c r="A1811" s="60">
        <v>46205</v>
      </c>
      <c r="B1811" t="s">
        <v>2687</v>
      </c>
      <c r="C1811" t="s">
        <v>3502</v>
      </c>
      <c r="D1811" t="s">
        <v>6011</v>
      </c>
      <c r="E1811" t="s">
        <v>6012</v>
      </c>
      <c r="F1811">
        <v>3.36</v>
      </c>
      <c r="G1811">
        <v>0.59599999999999997</v>
      </c>
      <c r="H1811">
        <v>0.505</v>
      </c>
      <c r="I1811" s="60">
        <v>44603</v>
      </c>
      <c r="J1811" s="60">
        <v>46429</v>
      </c>
      <c r="K1811">
        <v>2.68</v>
      </c>
      <c r="L1811" t="s">
        <v>3248</v>
      </c>
      <c r="M1811">
        <v>2.3999999999999998E-3</v>
      </c>
      <c r="N1811" t="str">
        <f>_xll.IMDP("BND",D1811,$N$1,A1811)</f>
        <v>일반</v>
      </c>
      <c r="O1811">
        <f t="shared" si="28"/>
        <v>1.4303999999999999E-3</v>
      </c>
    </row>
    <row r="1812" spans="1:15" x14ac:dyDescent="0.3">
      <c r="A1812" s="60">
        <v>46205</v>
      </c>
      <c r="B1812" t="s">
        <v>2687</v>
      </c>
      <c r="C1812" t="s">
        <v>3502</v>
      </c>
      <c r="D1812" t="s">
        <v>6013</v>
      </c>
      <c r="E1812" t="s">
        <v>6014</v>
      </c>
      <c r="F1812">
        <v>3.42</v>
      </c>
      <c r="G1812">
        <v>0.66059999999999997</v>
      </c>
      <c r="H1812">
        <v>0.60209999999999997</v>
      </c>
      <c r="I1812" s="60">
        <v>44624</v>
      </c>
      <c r="J1812" s="60">
        <v>46450</v>
      </c>
      <c r="K1812">
        <v>2.68</v>
      </c>
      <c r="L1812" t="s">
        <v>3248</v>
      </c>
      <c r="M1812">
        <v>5.3E-3</v>
      </c>
      <c r="N1812" t="str">
        <f>_xll.IMDP("BND",D1812,$N$1,A1812)</f>
        <v>일반</v>
      </c>
      <c r="O1812">
        <f t="shared" si="28"/>
        <v>3.50118E-3</v>
      </c>
    </row>
    <row r="1813" spans="1:15" x14ac:dyDescent="0.3">
      <c r="A1813" s="60">
        <v>46205</v>
      </c>
      <c r="B1813" t="s">
        <v>2687</v>
      </c>
      <c r="C1813" t="s">
        <v>3502</v>
      </c>
      <c r="D1813" t="s">
        <v>6015</v>
      </c>
      <c r="E1813" t="s">
        <v>6016</v>
      </c>
      <c r="F1813">
        <v>3.52</v>
      </c>
      <c r="G1813">
        <v>0.74519999999999997</v>
      </c>
      <c r="H1813">
        <v>0.74680000000000002</v>
      </c>
      <c r="I1813" s="60">
        <v>44659</v>
      </c>
      <c r="J1813" s="60">
        <v>46485</v>
      </c>
      <c r="K1813">
        <v>3.23</v>
      </c>
      <c r="L1813" t="s">
        <v>3248</v>
      </c>
      <c r="M1813">
        <v>4.4000000000000003E-3</v>
      </c>
      <c r="N1813" t="str">
        <f>_xll.IMDP("BND",D1813,$N$1,A1813)</f>
        <v>일반</v>
      </c>
      <c r="O1813">
        <f t="shared" si="28"/>
        <v>3.2788800000000001E-3</v>
      </c>
    </row>
    <row r="1814" spans="1:15" x14ac:dyDescent="0.3">
      <c r="A1814" s="60">
        <v>46205</v>
      </c>
      <c r="B1814" t="s">
        <v>2687</v>
      </c>
      <c r="C1814" t="s">
        <v>3502</v>
      </c>
      <c r="D1814" t="s">
        <v>6017</v>
      </c>
      <c r="E1814" t="s">
        <v>6018</v>
      </c>
      <c r="F1814">
        <v>4.07</v>
      </c>
      <c r="G1814">
        <v>2.9163000000000001</v>
      </c>
      <c r="H1814">
        <v>9.5548999999999999</v>
      </c>
      <c r="I1814" s="60">
        <v>44789</v>
      </c>
      <c r="J1814" s="60">
        <v>47346</v>
      </c>
      <c r="K1814">
        <v>3.69</v>
      </c>
      <c r="L1814" t="s">
        <v>3248</v>
      </c>
      <c r="M1814">
        <v>7.7000000000000002E-3</v>
      </c>
      <c r="N1814" t="str">
        <f>_xll.IMDP("BND",D1814,$N$1,A1814)</f>
        <v>일반</v>
      </c>
      <c r="O1814">
        <f t="shared" si="28"/>
        <v>2.2455510000000001E-2</v>
      </c>
    </row>
    <row r="1815" spans="1:15" x14ac:dyDescent="0.3">
      <c r="A1815" s="60">
        <v>46205</v>
      </c>
      <c r="B1815" t="s">
        <v>2687</v>
      </c>
      <c r="C1815" t="s">
        <v>3502</v>
      </c>
      <c r="D1815" t="s">
        <v>6019</v>
      </c>
      <c r="E1815" t="s">
        <v>6020</v>
      </c>
      <c r="F1815">
        <v>3.77</v>
      </c>
      <c r="G1815">
        <v>1.1402000000000001</v>
      </c>
      <c r="H1815">
        <v>1.6008</v>
      </c>
      <c r="I1815" s="60">
        <v>44810</v>
      </c>
      <c r="J1815" s="60">
        <v>46636</v>
      </c>
      <c r="K1815">
        <v>4.21</v>
      </c>
      <c r="L1815" t="s">
        <v>3248</v>
      </c>
      <c r="M1815">
        <v>5.7999999999999996E-3</v>
      </c>
      <c r="N1815" t="str">
        <f>_xll.IMDP("BND",D1815,$N$1,A1815)</f>
        <v>일반</v>
      </c>
      <c r="O1815">
        <f t="shared" si="28"/>
        <v>6.6131599999999999E-3</v>
      </c>
    </row>
    <row r="1816" spans="1:15" x14ac:dyDescent="0.3">
      <c r="A1816" s="60">
        <v>46205</v>
      </c>
      <c r="B1816" t="s">
        <v>2687</v>
      </c>
      <c r="C1816" t="s">
        <v>3502</v>
      </c>
      <c r="D1816" t="s">
        <v>6021</v>
      </c>
      <c r="E1816" t="s">
        <v>6022</v>
      </c>
      <c r="F1816">
        <v>3.84</v>
      </c>
      <c r="G1816">
        <v>1.2785</v>
      </c>
      <c r="H1816">
        <v>1.9944</v>
      </c>
      <c r="I1816" s="60">
        <v>44872</v>
      </c>
      <c r="J1816" s="60">
        <v>46696</v>
      </c>
      <c r="K1816">
        <v>5.73</v>
      </c>
      <c r="L1816" t="s">
        <v>3248</v>
      </c>
      <c r="M1816">
        <v>7.4999999999999997E-3</v>
      </c>
      <c r="N1816" t="str">
        <f>_xll.IMDP("BND",D1816,$N$1,A1816)</f>
        <v>일반</v>
      </c>
      <c r="O1816">
        <f t="shared" si="28"/>
        <v>9.5887500000000001E-3</v>
      </c>
    </row>
    <row r="1817" spans="1:15" x14ac:dyDescent="0.3">
      <c r="A1817" s="60">
        <v>46205</v>
      </c>
      <c r="B1817" t="s">
        <v>2687</v>
      </c>
      <c r="C1817" t="s">
        <v>3502</v>
      </c>
      <c r="D1817" t="s">
        <v>6023</v>
      </c>
      <c r="E1817" t="s">
        <v>6024</v>
      </c>
      <c r="F1817">
        <v>3.93</v>
      </c>
      <c r="G1817">
        <v>1.5769</v>
      </c>
      <c r="H1817">
        <v>2.9268000000000001</v>
      </c>
      <c r="I1817" s="60">
        <v>44981</v>
      </c>
      <c r="J1817" s="60">
        <v>46807</v>
      </c>
      <c r="K1817">
        <v>3.82</v>
      </c>
      <c r="L1817" t="s">
        <v>3248</v>
      </c>
      <c r="M1817">
        <v>1.11E-2</v>
      </c>
      <c r="N1817" t="str">
        <f>_xll.IMDP("BND",D1817,$N$1,A1817)</f>
        <v>일반</v>
      </c>
      <c r="O1817">
        <f t="shared" si="28"/>
        <v>1.7503589999999999E-2</v>
      </c>
    </row>
    <row r="1818" spans="1:15" x14ac:dyDescent="0.3">
      <c r="A1818" s="60">
        <v>46205</v>
      </c>
      <c r="B1818" t="s">
        <v>2687</v>
      </c>
      <c r="C1818" t="s">
        <v>3502</v>
      </c>
      <c r="D1818" t="s">
        <v>6025</v>
      </c>
      <c r="E1818" t="s">
        <v>6026</v>
      </c>
      <c r="F1818">
        <v>3.94</v>
      </c>
      <c r="G1818">
        <v>1.6173</v>
      </c>
      <c r="H1818">
        <v>3.0684</v>
      </c>
      <c r="I1818" s="60">
        <v>44994</v>
      </c>
      <c r="J1818" s="60">
        <v>46821</v>
      </c>
      <c r="K1818">
        <v>4.04</v>
      </c>
      <c r="L1818" t="s">
        <v>3248</v>
      </c>
      <c r="M1818">
        <v>8.2000000000000007E-3</v>
      </c>
      <c r="N1818" t="str">
        <f>_xll.IMDP("BND",D1818,$N$1,A1818)</f>
        <v>일반</v>
      </c>
      <c r="O1818">
        <f t="shared" si="28"/>
        <v>1.326186E-2</v>
      </c>
    </row>
    <row r="1819" spans="1:15" x14ac:dyDescent="0.3">
      <c r="A1819" s="60">
        <v>46205</v>
      </c>
      <c r="B1819" t="s">
        <v>2687</v>
      </c>
      <c r="C1819" t="s">
        <v>3502</v>
      </c>
      <c r="D1819" t="s">
        <v>6027</v>
      </c>
      <c r="E1819" t="s">
        <v>6028</v>
      </c>
      <c r="F1819">
        <v>3.95</v>
      </c>
      <c r="G1819">
        <v>1.7164999999999999</v>
      </c>
      <c r="H1819">
        <v>3.4453999999999998</v>
      </c>
      <c r="I1819" s="60">
        <v>45036</v>
      </c>
      <c r="J1819" s="60">
        <v>46863</v>
      </c>
      <c r="K1819">
        <v>3.7</v>
      </c>
      <c r="L1819" t="s">
        <v>3248</v>
      </c>
      <c r="M1819">
        <v>5.3E-3</v>
      </c>
      <c r="N1819" t="str">
        <f>_xll.IMDP("BND",D1819,$N$1,A1819)</f>
        <v>일반</v>
      </c>
      <c r="O1819">
        <f t="shared" si="28"/>
        <v>9.09745E-3</v>
      </c>
    </row>
    <row r="1820" spans="1:15" x14ac:dyDescent="0.3">
      <c r="A1820" s="60">
        <v>46205</v>
      </c>
      <c r="B1820" t="s">
        <v>2687</v>
      </c>
      <c r="C1820" t="s">
        <v>3502</v>
      </c>
      <c r="D1820" t="s">
        <v>6029</v>
      </c>
      <c r="E1820" t="s">
        <v>6030</v>
      </c>
      <c r="F1820">
        <v>3.96</v>
      </c>
      <c r="G1820">
        <v>1.7952999999999999</v>
      </c>
      <c r="H1820">
        <v>3.7402000000000002</v>
      </c>
      <c r="I1820" s="60">
        <v>45064</v>
      </c>
      <c r="J1820" s="60">
        <v>46891</v>
      </c>
      <c r="K1820">
        <v>3.62</v>
      </c>
      <c r="L1820" t="s">
        <v>3248</v>
      </c>
      <c r="M1820">
        <v>6.7000000000000002E-3</v>
      </c>
      <c r="N1820" t="str">
        <f>_xll.IMDP("BND",D1820,$N$1,A1820)</f>
        <v>일반</v>
      </c>
      <c r="O1820">
        <f t="shared" si="28"/>
        <v>1.2028509999999999E-2</v>
      </c>
    </row>
    <row r="1821" spans="1:15" x14ac:dyDescent="0.3">
      <c r="A1821" s="60">
        <v>46205</v>
      </c>
      <c r="B1821" t="s">
        <v>2687</v>
      </c>
      <c r="C1821" t="s">
        <v>3502</v>
      </c>
      <c r="D1821" t="s">
        <v>6031</v>
      </c>
      <c r="E1821" t="s">
        <v>6032</v>
      </c>
      <c r="F1821">
        <v>3.97</v>
      </c>
      <c r="G1821">
        <v>1.8474999999999999</v>
      </c>
      <c r="H1821">
        <v>3.9479000000000002</v>
      </c>
      <c r="I1821" s="60">
        <v>45085</v>
      </c>
      <c r="J1821" s="60">
        <v>46912</v>
      </c>
      <c r="K1821">
        <v>3.89</v>
      </c>
      <c r="L1821" t="s">
        <v>3248</v>
      </c>
      <c r="M1821">
        <v>1.1599999999999999E-2</v>
      </c>
      <c r="N1821" t="str">
        <f>_xll.IMDP("BND",D1821,$N$1,A1821)</f>
        <v>일반</v>
      </c>
      <c r="O1821">
        <f t="shared" si="28"/>
        <v>2.1430999999999999E-2</v>
      </c>
    </row>
    <row r="1822" spans="1:15" x14ac:dyDescent="0.3">
      <c r="A1822" s="60">
        <v>46205</v>
      </c>
      <c r="B1822" t="s">
        <v>2687</v>
      </c>
      <c r="C1822" t="s">
        <v>3502</v>
      </c>
      <c r="D1822" t="s">
        <v>6033</v>
      </c>
      <c r="E1822" t="s">
        <v>6034</v>
      </c>
      <c r="F1822">
        <v>3.98</v>
      </c>
      <c r="G1822">
        <v>1.903</v>
      </c>
      <c r="H1822">
        <v>4.2060000000000004</v>
      </c>
      <c r="I1822" s="60">
        <v>45113</v>
      </c>
      <c r="J1822" s="60">
        <v>46940</v>
      </c>
      <c r="K1822">
        <v>3.96</v>
      </c>
      <c r="L1822" t="s">
        <v>3248</v>
      </c>
      <c r="M1822">
        <v>7.3000000000000001E-3</v>
      </c>
      <c r="N1822" t="str">
        <f>_xll.IMDP("BND",D1822,$N$1,A1822)</f>
        <v>일반</v>
      </c>
      <c r="O1822">
        <f t="shared" si="28"/>
        <v>1.38919E-2</v>
      </c>
    </row>
    <row r="1823" spans="1:15" x14ac:dyDescent="0.3">
      <c r="A1823" s="60">
        <v>46205</v>
      </c>
      <c r="B1823" t="s">
        <v>2687</v>
      </c>
      <c r="C1823" t="s">
        <v>3502</v>
      </c>
      <c r="D1823" t="s">
        <v>6035</v>
      </c>
      <c r="E1823" t="s">
        <v>6036</v>
      </c>
      <c r="F1823">
        <v>4</v>
      </c>
      <c r="G1823">
        <v>2.0703999999999998</v>
      </c>
      <c r="H1823">
        <v>4.9180999999999999</v>
      </c>
      <c r="I1823" s="60">
        <v>45177</v>
      </c>
      <c r="J1823" s="60">
        <v>47004</v>
      </c>
      <c r="K1823">
        <v>4.2</v>
      </c>
      <c r="L1823" t="s">
        <v>3248</v>
      </c>
      <c r="M1823">
        <v>6.7999999999999996E-3</v>
      </c>
      <c r="N1823" t="str">
        <f>_xll.IMDP("BND",D1823,$N$1,A1823)</f>
        <v>일반</v>
      </c>
      <c r="O1823">
        <f t="shared" si="28"/>
        <v>1.4078719999999998E-2</v>
      </c>
    </row>
    <row r="1824" spans="1:15" x14ac:dyDescent="0.3">
      <c r="A1824" s="60">
        <v>46205</v>
      </c>
      <c r="B1824" t="s">
        <v>2687</v>
      </c>
      <c r="C1824" t="s">
        <v>3502</v>
      </c>
      <c r="D1824" t="s">
        <v>6037</v>
      </c>
      <c r="E1824" t="s">
        <v>6038</v>
      </c>
      <c r="F1824">
        <v>2.97</v>
      </c>
      <c r="G1824">
        <v>0.27</v>
      </c>
      <c r="H1824">
        <v>0.1406</v>
      </c>
      <c r="I1824" s="60">
        <v>45211</v>
      </c>
      <c r="J1824" s="60">
        <v>46307</v>
      </c>
      <c r="K1824">
        <v>4.38</v>
      </c>
      <c r="L1824" t="s">
        <v>3248</v>
      </c>
      <c r="M1824">
        <v>6.4000000000000003E-3</v>
      </c>
      <c r="N1824" t="str">
        <f>_xll.IMDP("BND",D1824,$N$1,A1824)</f>
        <v>일반</v>
      </c>
      <c r="O1824">
        <f t="shared" si="28"/>
        <v>1.7280000000000002E-3</v>
      </c>
    </row>
    <row r="1825" spans="1:15" x14ac:dyDescent="0.3">
      <c r="A1825" s="60">
        <v>46205</v>
      </c>
      <c r="B1825" t="s">
        <v>2687</v>
      </c>
      <c r="C1825" t="s">
        <v>3502</v>
      </c>
      <c r="D1825" t="s">
        <v>6039</v>
      </c>
      <c r="E1825" t="s">
        <v>6040</v>
      </c>
      <c r="F1825">
        <v>4.2699999999999996</v>
      </c>
      <c r="G1825">
        <v>6.3090000000000002</v>
      </c>
      <c r="H1825">
        <v>45.333199999999998</v>
      </c>
      <c r="I1825" s="60">
        <v>45250</v>
      </c>
      <c r="J1825" s="60">
        <v>48903</v>
      </c>
      <c r="K1825">
        <v>4.05</v>
      </c>
      <c r="L1825" t="s">
        <v>3248</v>
      </c>
      <c r="M1825">
        <v>5.1999999999999998E-3</v>
      </c>
      <c r="N1825" t="str">
        <f>_xll.IMDP("BND",D1825,$N$1,A1825)</f>
        <v>일반</v>
      </c>
      <c r="O1825">
        <f t="shared" si="28"/>
        <v>3.2806799999999997E-2</v>
      </c>
    </row>
    <row r="1826" spans="1:15" x14ac:dyDescent="0.3">
      <c r="A1826" s="60">
        <v>46205</v>
      </c>
      <c r="B1826" t="s">
        <v>2687</v>
      </c>
      <c r="C1826" t="s">
        <v>3502</v>
      </c>
      <c r="D1826" t="s">
        <v>6041</v>
      </c>
      <c r="E1826" t="s">
        <v>6042</v>
      </c>
      <c r="F1826">
        <v>4.03</v>
      </c>
      <c r="G1826">
        <v>2.4491999999999998</v>
      </c>
      <c r="H1826">
        <v>6.7958999999999996</v>
      </c>
      <c r="I1826" s="60">
        <v>45328</v>
      </c>
      <c r="J1826" s="60">
        <v>47155</v>
      </c>
      <c r="K1826">
        <v>3.54</v>
      </c>
      <c r="L1826" t="s">
        <v>3248</v>
      </c>
      <c r="M1826">
        <v>7.7000000000000002E-3</v>
      </c>
      <c r="N1826" t="str">
        <f>_xll.IMDP("BND",D1826,$N$1,A1826)</f>
        <v>일반</v>
      </c>
      <c r="O1826">
        <f t="shared" si="28"/>
        <v>1.8858839999999998E-2</v>
      </c>
    </row>
    <row r="1827" spans="1:15" x14ac:dyDescent="0.3">
      <c r="A1827" s="60">
        <v>46205</v>
      </c>
      <c r="B1827" t="s">
        <v>2687</v>
      </c>
      <c r="C1827" t="s">
        <v>3502</v>
      </c>
      <c r="D1827" t="s">
        <v>6043</v>
      </c>
      <c r="E1827" t="s">
        <v>6044</v>
      </c>
      <c r="F1827">
        <v>4.28</v>
      </c>
      <c r="G1827">
        <v>6.6283000000000003</v>
      </c>
      <c r="H1827">
        <v>49.648200000000003</v>
      </c>
      <c r="I1827" s="60">
        <v>45359</v>
      </c>
      <c r="J1827" s="60">
        <v>49011</v>
      </c>
      <c r="K1827">
        <v>3.61</v>
      </c>
      <c r="L1827" t="s">
        <v>3248</v>
      </c>
      <c r="M1827">
        <v>7.4000000000000003E-3</v>
      </c>
      <c r="N1827" t="str">
        <f>_xll.IMDP("BND",D1827,$N$1,A1827)</f>
        <v>일반</v>
      </c>
      <c r="O1827">
        <f t="shared" si="28"/>
        <v>4.9049420000000003E-2</v>
      </c>
    </row>
    <row r="1828" spans="1:15" x14ac:dyDescent="0.3">
      <c r="A1828" s="60">
        <v>46205</v>
      </c>
      <c r="B1828" t="s">
        <v>2687</v>
      </c>
      <c r="C1828" t="s">
        <v>3502</v>
      </c>
      <c r="D1828" t="s">
        <v>6045</v>
      </c>
      <c r="E1828" t="s">
        <v>6046</v>
      </c>
      <c r="F1828">
        <v>3.52</v>
      </c>
      <c r="G1828">
        <v>0.74439999999999995</v>
      </c>
      <c r="H1828">
        <v>0.74580000000000002</v>
      </c>
      <c r="I1828" s="60">
        <v>45390</v>
      </c>
      <c r="J1828" s="60">
        <v>46485</v>
      </c>
      <c r="K1828">
        <v>3.45</v>
      </c>
      <c r="L1828" t="s">
        <v>3248</v>
      </c>
      <c r="M1828">
        <v>7.7999999999999996E-3</v>
      </c>
      <c r="N1828" t="str">
        <f>_xll.IMDP("BND",D1828,$N$1,A1828)</f>
        <v>일반</v>
      </c>
      <c r="O1828">
        <f t="shared" si="28"/>
        <v>5.8063199999999994E-3</v>
      </c>
    </row>
    <row r="1829" spans="1:15" x14ac:dyDescent="0.3">
      <c r="A1829" s="60">
        <v>46205</v>
      </c>
      <c r="B1829" t="s">
        <v>2687</v>
      </c>
      <c r="C1829" t="s">
        <v>3502</v>
      </c>
      <c r="D1829" t="s">
        <v>6047</v>
      </c>
      <c r="E1829" t="s">
        <v>6048</v>
      </c>
      <c r="F1829">
        <v>3.62</v>
      </c>
      <c r="G1829">
        <v>0.88129999999999997</v>
      </c>
      <c r="H1829">
        <v>1.0022</v>
      </c>
      <c r="I1829" s="60">
        <v>45440</v>
      </c>
      <c r="J1829" s="60">
        <v>46535</v>
      </c>
      <c r="K1829">
        <v>3.5</v>
      </c>
      <c r="L1829" t="s">
        <v>3248</v>
      </c>
      <c r="M1829">
        <v>4.7999999999999996E-3</v>
      </c>
      <c r="N1829" t="str">
        <f>_xll.IMDP("BND",D1829,$N$1,A1829)</f>
        <v>일반</v>
      </c>
      <c r="O1829">
        <f t="shared" si="28"/>
        <v>4.2302399999999997E-3</v>
      </c>
    </row>
    <row r="1830" spans="1:15" x14ac:dyDescent="0.3">
      <c r="A1830" s="60">
        <v>46205</v>
      </c>
      <c r="B1830" t="s">
        <v>2687</v>
      </c>
      <c r="C1830" t="s">
        <v>3502</v>
      </c>
      <c r="D1830" t="s">
        <v>6049</v>
      </c>
      <c r="E1830" t="s">
        <v>6050</v>
      </c>
      <c r="F1830">
        <v>4.28</v>
      </c>
      <c r="G1830">
        <v>6.8277000000000001</v>
      </c>
      <c r="H1830">
        <v>52.700600000000001</v>
      </c>
      <c r="I1830" s="60">
        <v>45450</v>
      </c>
      <c r="J1830" s="60">
        <v>49102</v>
      </c>
      <c r="K1830">
        <v>3.53</v>
      </c>
      <c r="L1830" t="s">
        <v>3248</v>
      </c>
      <c r="M1830">
        <v>8.6999999999999994E-3</v>
      </c>
      <c r="N1830" t="str">
        <f>_xll.IMDP("BND",D1830,$N$1,A1830)</f>
        <v>일반</v>
      </c>
      <c r="O1830">
        <f t="shared" si="28"/>
        <v>5.9400989999999994E-2</v>
      </c>
    </row>
    <row r="1831" spans="1:15" x14ac:dyDescent="0.3">
      <c r="A1831" s="60">
        <v>46205</v>
      </c>
      <c r="B1831" t="s">
        <v>2687</v>
      </c>
      <c r="C1831" t="s">
        <v>3502</v>
      </c>
      <c r="D1831" t="s">
        <v>6051</v>
      </c>
      <c r="E1831" t="s">
        <v>6052</v>
      </c>
      <c r="F1831">
        <v>4.28</v>
      </c>
      <c r="G1831">
        <v>6.9782999999999999</v>
      </c>
      <c r="H1831">
        <v>54.945399999999999</v>
      </c>
      <c r="I1831" s="60">
        <v>45502</v>
      </c>
      <c r="J1831" s="60">
        <v>49153</v>
      </c>
      <c r="K1831">
        <v>3.2</v>
      </c>
      <c r="L1831" t="s">
        <v>3248</v>
      </c>
      <c r="M1831">
        <v>6.3E-3</v>
      </c>
      <c r="N1831" t="str">
        <f>_xll.IMDP("BND",D1831,$N$1,A1831)</f>
        <v>일반</v>
      </c>
      <c r="O1831">
        <f t="shared" si="28"/>
        <v>4.3963290000000002E-2</v>
      </c>
    </row>
    <row r="1832" spans="1:15" x14ac:dyDescent="0.3">
      <c r="A1832" s="60">
        <v>46205</v>
      </c>
      <c r="B1832" t="s">
        <v>2687</v>
      </c>
      <c r="C1832" t="s">
        <v>3502</v>
      </c>
      <c r="D1832" t="s">
        <v>6053</v>
      </c>
      <c r="E1832" t="s">
        <v>6054</v>
      </c>
      <c r="F1832">
        <v>4.08</v>
      </c>
      <c r="G1832">
        <v>2.9923000000000002</v>
      </c>
      <c r="H1832">
        <v>9.9837000000000007</v>
      </c>
      <c r="I1832" s="60">
        <v>45540</v>
      </c>
      <c r="J1832" s="60">
        <v>47366</v>
      </c>
      <c r="K1832">
        <v>3.16</v>
      </c>
      <c r="L1832" t="s">
        <v>3248</v>
      </c>
      <c r="M1832">
        <v>5.1999999999999998E-3</v>
      </c>
      <c r="N1832" t="str">
        <f>_xll.IMDP("BND",D1832,$N$1,A1832)</f>
        <v>일반</v>
      </c>
      <c r="O1832">
        <f t="shared" si="28"/>
        <v>1.5559959999999999E-2</v>
      </c>
    </row>
    <row r="1833" spans="1:15" x14ac:dyDescent="0.3">
      <c r="A1833" s="60">
        <v>46205</v>
      </c>
      <c r="B1833" t="s">
        <v>2687</v>
      </c>
      <c r="C1833" t="s">
        <v>3502</v>
      </c>
      <c r="D1833" t="s">
        <v>6055</v>
      </c>
      <c r="E1833" t="s">
        <v>6056</v>
      </c>
      <c r="F1833">
        <v>4.09</v>
      </c>
      <c r="G1833">
        <v>3.1114000000000002</v>
      </c>
      <c r="H1833">
        <v>10.816800000000001</v>
      </c>
      <c r="I1833" s="60">
        <v>45594</v>
      </c>
      <c r="J1833" s="60">
        <v>47420</v>
      </c>
      <c r="K1833">
        <v>3.2</v>
      </c>
      <c r="L1833" t="s">
        <v>3248</v>
      </c>
      <c r="M1833">
        <v>5.7000000000000002E-3</v>
      </c>
      <c r="N1833" t="str">
        <f>_xll.IMDP("BND",D1833,$N$1,A1833)</f>
        <v>일반</v>
      </c>
      <c r="O1833">
        <f t="shared" si="28"/>
        <v>1.7734980000000001E-2</v>
      </c>
    </row>
    <row r="1834" spans="1:15" x14ac:dyDescent="0.3">
      <c r="A1834" s="60">
        <v>46205</v>
      </c>
      <c r="B1834" t="s">
        <v>2687</v>
      </c>
      <c r="C1834" t="s">
        <v>3502</v>
      </c>
      <c r="D1834" t="s">
        <v>6057</v>
      </c>
      <c r="E1834" t="s">
        <v>6058</v>
      </c>
      <c r="F1834">
        <v>4.1100000000000003</v>
      </c>
      <c r="G1834">
        <v>3.4051</v>
      </c>
      <c r="H1834">
        <v>12.847099999999999</v>
      </c>
      <c r="I1834" s="60">
        <v>45706</v>
      </c>
      <c r="J1834" s="60">
        <v>47532</v>
      </c>
      <c r="K1834">
        <v>2.84</v>
      </c>
      <c r="L1834" t="s">
        <v>3248</v>
      </c>
      <c r="M1834">
        <v>3.7000000000000002E-3</v>
      </c>
      <c r="N1834" t="str">
        <f>_xll.IMDP("BND",D1834,$N$1,A1834)</f>
        <v>일반</v>
      </c>
      <c r="O1834">
        <f t="shared" si="28"/>
        <v>1.259887E-2</v>
      </c>
    </row>
    <row r="1835" spans="1:15" x14ac:dyDescent="0.3">
      <c r="A1835" s="60">
        <v>46205</v>
      </c>
      <c r="B1835" t="s">
        <v>2687</v>
      </c>
      <c r="C1835" t="s">
        <v>3502</v>
      </c>
      <c r="D1835" t="s">
        <v>6059</v>
      </c>
      <c r="E1835" t="s">
        <v>6060</v>
      </c>
      <c r="F1835">
        <v>4.1100000000000003</v>
      </c>
      <c r="G1835">
        <v>3.4597000000000002</v>
      </c>
      <c r="H1835">
        <v>13.2338</v>
      </c>
      <c r="I1835" s="60">
        <v>45723</v>
      </c>
      <c r="J1835" s="60">
        <v>47549</v>
      </c>
      <c r="K1835">
        <v>2.83</v>
      </c>
      <c r="L1835" t="s">
        <v>3248</v>
      </c>
      <c r="M1835">
        <v>7.7999999999999996E-3</v>
      </c>
      <c r="N1835" t="str">
        <f>_xll.IMDP("BND",D1835,$N$1,A1835)</f>
        <v>일반</v>
      </c>
      <c r="O1835">
        <f t="shared" si="28"/>
        <v>2.6985660000000002E-2</v>
      </c>
    </row>
    <row r="1836" spans="1:15" x14ac:dyDescent="0.3">
      <c r="A1836" s="60">
        <v>46205</v>
      </c>
      <c r="B1836" t="s">
        <v>2687</v>
      </c>
      <c r="C1836" t="s">
        <v>3502</v>
      </c>
      <c r="D1836" t="s">
        <v>6061</v>
      </c>
      <c r="E1836" t="s">
        <v>6062</v>
      </c>
      <c r="F1836">
        <v>4.12</v>
      </c>
      <c r="G1836">
        <v>3.5369999999999999</v>
      </c>
      <c r="H1836">
        <v>13.8561</v>
      </c>
      <c r="I1836" s="60">
        <v>45758</v>
      </c>
      <c r="J1836" s="60">
        <v>47584</v>
      </c>
      <c r="K1836">
        <v>2.65</v>
      </c>
      <c r="L1836" t="s">
        <v>3248</v>
      </c>
      <c r="M1836">
        <v>5.1000000000000004E-3</v>
      </c>
      <c r="N1836" t="str">
        <f>_xll.IMDP("BND",D1836,$N$1,A1836)</f>
        <v>일반</v>
      </c>
      <c r="O1836">
        <f t="shared" si="28"/>
        <v>1.8038700000000001E-2</v>
      </c>
    </row>
    <row r="1837" spans="1:15" x14ac:dyDescent="0.3">
      <c r="A1837" s="60">
        <v>46205</v>
      </c>
      <c r="B1837" t="s">
        <v>2687</v>
      </c>
      <c r="C1837" t="s">
        <v>3502</v>
      </c>
      <c r="D1837" t="s">
        <v>6063</v>
      </c>
      <c r="E1837" t="s">
        <v>6064</v>
      </c>
      <c r="F1837">
        <v>4.13</v>
      </c>
      <c r="G1837">
        <v>3.6133999999999999</v>
      </c>
      <c r="H1837">
        <v>14.4033</v>
      </c>
      <c r="I1837" s="60">
        <v>45786</v>
      </c>
      <c r="J1837" s="60">
        <v>47611</v>
      </c>
      <c r="K1837">
        <v>2.5499999999999998</v>
      </c>
      <c r="L1837" t="s">
        <v>3248</v>
      </c>
      <c r="M1837">
        <v>4.1000000000000003E-3</v>
      </c>
      <c r="N1837" t="str">
        <f>_xll.IMDP("BND",D1837,$N$1,A1837)</f>
        <v>일반</v>
      </c>
      <c r="O1837">
        <f t="shared" si="28"/>
        <v>1.481494E-2</v>
      </c>
    </row>
    <row r="1838" spans="1:15" x14ac:dyDescent="0.3">
      <c r="A1838" s="60">
        <v>46205</v>
      </c>
      <c r="B1838" t="s">
        <v>2687</v>
      </c>
      <c r="C1838" t="s">
        <v>3502</v>
      </c>
      <c r="D1838" t="s">
        <v>6065</v>
      </c>
      <c r="E1838" t="s">
        <v>6066</v>
      </c>
      <c r="F1838">
        <v>3.97</v>
      </c>
      <c r="G1838">
        <v>1.8792</v>
      </c>
      <c r="H1838">
        <v>4.0503</v>
      </c>
      <c r="I1838" s="60">
        <v>45820</v>
      </c>
      <c r="J1838" s="60">
        <v>46916</v>
      </c>
      <c r="K1838">
        <v>2.58</v>
      </c>
      <c r="L1838" t="s">
        <v>3248</v>
      </c>
      <c r="M1838">
        <v>1.0800000000000001E-2</v>
      </c>
      <c r="N1838" t="str">
        <f>_xll.IMDP("BND",D1838,$N$1,A1838)</f>
        <v>일반</v>
      </c>
      <c r="O1838">
        <f t="shared" si="28"/>
        <v>2.0295360000000002E-2</v>
      </c>
    </row>
    <row r="1839" spans="1:15" x14ac:dyDescent="0.3">
      <c r="A1839" s="60">
        <v>46205</v>
      </c>
      <c r="B1839" t="s">
        <v>2687</v>
      </c>
      <c r="C1839" t="s">
        <v>3502</v>
      </c>
      <c r="D1839" t="s">
        <v>6067</v>
      </c>
      <c r="E1839" t="s">
        <v>6068</v>
      </c>
      <c r="F1839">
        <v>3.98</v>
      </c>
      <c r="G1839">
        <v>1.9333</v>
      </c>
      <c r="H1839">
        <v>4.2935999999999996</v>
      </c>
      <c r="I1839" s="60">
        <v>45846</v>
      </c>
      <c r="J1839" s="60">
        <v>46941</v>
      </c>
      <c r="K1839">
        <v>2.58</v>
      </c>
      <c r="L1839" t="s">
        <v>3248</v>
      </c>
      <c r="M1839">
        <v>3.3E-3</v>
      </c>
      <c r="N1839" t="str">
        <f>_xll.IMDP("BND",D1839,$N$1,A1839)</f>
        <v>일반</v>
      </c>
      <c r="O1839">
        <f t="shared" si="28"/>
        <v>6.37989E-3</v>
      </c>
    </row>
    <row r="1840" spans="1:15" x14ac:dyDescent="0.3">
      <c r="A1840" s="60">
        <v>46205</v>
      </c>
      <c r="B1840" t="s">
        <v>2687</v>
      </c>
      <c r="C1840" t="s">
        <v>3502</v>
      </c>
      <c r="D1840" t="s">
        <v>6069</v>
      </c>
      <c r="E1840" t="s">
        <v>6070</v>
      </c>
      <c r="F1840">
        <v>3.73</v>
      </c>
      <c r="G1840">
        <v>1.0692999999999999</v>
      </c>
      <c r="H1840">
        <v>1.4191</v>
      </c>
      <c r="I1840" s="60">
        <v>45877</v>
      </c>
      <c r="J1840" s="60">
        <v>46605</v>
      </c>
      <c r="K1840">
        <v>2.4500000000000002</v>
      </c>
      <c r="L1840" t="s">
        <v>3248</v>
      </c>
      <c r="M1840">
        <v>4.7999999999999996E-3</v>
      </c>
      <c r="N1840" t="str">
        <f>_xll.IMDP("BND",D1840,$N$1,A1840)</f>
        <v>일반</v>
      </c>
      <c r="O1840">
        <f t="shared" si="28"/>
        <v>5.1326399999999991E-3</v>
      </c>
    </row>
    <row r="1841" spans="1:15" x14ac:dyDescent="0.3">
      <c r="A1841" s="60">
        <v>46205</v>
      </c>
      <c r="B1841" t="s">
        <v>2687</v>
      </c>
      <c r="C1841" t="s">
        <v>3502</v>
      </c>
      <c r="D1841" t="s">
        <v>6071</v>
      </c>
      <c r="E1841" t="s">
        <v>6072</v>
      </c>
      <c r="F1841">
        <v>4.3099999999999996</v>
      </c>
      <c r="G1841">
        <v>7.9280999999999997</v>
      </c>
      <c r="H1841">
        <v>71.303200000000004</v>
      </c>
      <c r="I1841" s="60">
        <v>45951</v>
      </c>
      <c r="J1841" s="60">
        <v>49601</v>
      </c>
      <c r="K1841">
        <v>3.01</v>
      </c>
      <c r="L1841" t="s">
        <v>3248</v>
      </c>
      <c r="M1841">
        <v>3.0999999999999999E-3</v>
      </c>
      <c r="N1841" t="str">
        <f>_xll.IMDP("BND",D1841,$N$1,A1841)</f>
        <v>일반</v>
      </c>
      <c r="O1841">
        <f t="shared" si="28"/>
        <v>2.4577109999999999E-2</v>
      </c>
    </row>
    <row r="1842" spans="1:15" x14ac:dyDescent="0.3">
      <c r="A1842" s="60">
        <v>46205</v>
      </c>
      <c r="B1842" t="s">
        <v>2687</v>
      </c>
      <c r="C1842" t="s">
        <v>3502</v>
      </c>
      <c r="D1842" t="s">
        <v>6073</v>
      </c>
      <c r="E1842" t="s">
        <v>6074</v>
      </c>
      <c r="F1842">
        <v>4.17</v>
      </c>
      <c r="G1842">
        <v>4.0083000000000002</v>
      </c>
      <c r="H1842">
        <v>17.7944</v>
      </c>
      <c r="I1842" s="60">
        <v>45964</v>
      </c>
      <c r="J1842" s="60">
        <v>47788</v>
      </c>
      <c r="K1842">
        <v>2.99</v>
      </c>
      <c r="L1842" t="s">
        <v>3248</v>
      </c>
      <c r="M1842">
        <v>2.3E-3</v>
      </c>
      <c r="N1842" t="str">
        <f>_xll.IMDP("BND",D1842,$N$1,A1842)</f>
        <v>일반</v>
      </c>
      <c r="O1842">
        <f t="shared" si="28"/>
        <v>9.219090000000001E-3</v>
      </c>
    </row>
    <row r="1843" spans="1:15" x14ac:dyDescent="0.3">
      <c r="A1843" s="60">
        <v>46205</v>
      </c>
      <c r="B1843" t="s">
        <v>2687</v>
      </c>
      <c r="C1843" t="s">
        <v>3502</v>
      </c>
      <c r="D1843" t="s">
        <v>6075</v>
      </c>
      <c r="E1843" t="s">
        <v>6076</v>
      </c>
      <c r="F1843">
        <v>4.04</v>
      </c>
      <c r="G1843">
        <v>2.5367000000000002</v>
      </c>
      <c r="H1843">
        <v>7.2544000000000004</v>
      </c>
      <c r="I1843" s="60">
        <v>46091</v>
      </c>
      <c r="J1843" s="60">
        <v>47186</v>
      </c>
      <c r="K1843">
        <v>3.58</v>
      </c>
      <c r="L1843" t="s">
        <v>3248</v>
      </c>
      <c r="M1843">
        <v>8.0999999999999996E-3</v>
      </c>
      <c r="N1843" t="str">
        <f>_xll.IMDP("BND",D1843,$N$1,A1843)</f>
        <v>일반</v>
      </c>
      <c r="O1843">
        <f t="shared" si="28"/>
        <v>2.0547269999999999E-2</v>
      </c>
    </row>
    <row r="1844" spans="1:15" x14ac:dyDescent="0.3">
      <c r="A1844" s="60">
        <v>46205</v>
      </c>
      <c r="B1844" t="s">
        <v>2687</v>
      </c>
      <c r="C1844" t="s">
        <v>3502</v>
      </c>
      <c r="D1844" t="s">
        <v>6077</v>
      </c>
      <c r="E1844" t="s">
        <v>6078</v>
      </c>
      <c r="F1844">
        <v>4.04</v>
      </c>
      <c r="G1844">
        <v>2.5806</v>
      </c>
      <c r="H1844">
        <v>7.5568999999999997</v>
      </c>
      <c r="I1844" s="60">
        <v>46119</v>
      </c>
      <c r="J1844" s="60">
        <v>47214</v>
      </c>
      <c r="K1844">
        <v>3.73</v>
      </c>
      <c r="L1844" t="s">
        <v>3248</v>
      </c>
      <c r="M1844">
        <v>5.7999999999999996E-3</v>
      </c>
      <c r="N1844" t="str">
        <f>_xll.IMDP("BND",D1844,$N$1,A1844)</f>
        <v>일반</v>
      </c>
      <c r="O1844">
        <f t="shared" si="28"/>
        <v>1.4967479999999998E-2</v>
      </c>
    </row>
    <row r="1845" spans="1:15" x14ac:dyDescent="0.3">
      <c r="A1845" s="60">
        <v>46205</v>
      </c>
      <c r="B1845" t="s">
        <v>2687</v>
      </c>
      <c r="C1845" t="s">
        <v>3502</v>
      </c>
      <c r="D1845" t="s">
        <v>6079</v>
      </c>
      <c r="E1845" t="s">
        <v>6080</v>
      </c>
      <c r="F1845">
        <v>4.0599999999999996</v>
      </c>
      <c r="G1845">
        <v>2.7069999999999999</v>
      </c>
      <c r="H1845">
        <v>8.2645</v>
      </c>
      <c r="I1845" s="60">
        <v>46168</v>
      </c>
      <c r="J1845" s="60">
        <v>47263</v>
      </c>
      <c r="K1845">
        <v>3.89</v>
      </c>
      <c r="L1845" t="s">
        <v>3248</v>
      </c>
      <c r="M1845">
        <v>4.3E-3</v>
      </c>
      <c r="N1845" t="str">
        <f>_xll.IMDP("BND",D1845,$N$1,A1845)</f>
        <v>일반</v>
      </c>
      <c r="O1845">
        <f t="shared" si="28"/>
        <v>1.1640099999999999E-2</v>
      </c>
    </row>
    <row r="1846" spans="1:15" x14ac:dyDescent="0.3">
      <c r="A1846" s="60">
        <v>46205</v>
      </c>
      <c r="B1846" t="s">
        <v>2687</v>
      </c>
      <c r="C1846" t="s">
        <v>3502</v>
      </c>
      <c r="D1846" t="s">
        <v>6081</v>
      </c>
      <c r="E1846" t="s">
        <v>6082</v>
      </c>
      <c r="F1846">
        <v>4.0599999999999996</v>
      </c>
      <c r="G1846">
        <v>2.7509000000000001</v>
      </c>
      <c r="H1846">
        <v>8.5289000000000001</v>
      </c>
      <c r="I1846" s="60">
        <v>46184</v>
      </c>
      <c r="J1846" s="60">
        <v>47280</v>
      </c>
      <c r="K1846">
        <v>4.09</v>
      </c>
      <c r="L1846" t="s">
        <v>3248</v>
      </c>
      <c r="M1846">
        <v>4.7999999999999996E-3</v>
      </c>
      <c r="N1846" t="str">
        <f>_xll.IMDP("BND",D1846,$N$1,A1846)</f>
        <v>일반</v>
      </c>
      <c r="O1846">
        <f t="shared" si="28"/>
        <v>1.320432E-2</v>
      </c>
    </row>
    <row r="1847" spans="1:15" x14ac:dyDescent="0.3">
      <c r="A1847" s="60">
        <v>46205</v>
      </c>
      <c r="B1847" t="s">
        <v>2687</v>
      </c>
      <c r="C1847" t="s">
        <v>3502</v>
      </c>
      <c r="D1847" t="s">
        <v>6083</v>
      </c>
      <c r="E1847" t="s">
        <v>6084</v>
      </c>
      <c r="F1847">
        <v>3.69</v>
      </c>
      <c r="G1847">
        <v>0.97440000000000004</v>
      </c>
      <c r="H1847">
        <v>1.1956</v>
      </c>
      <c r="I1847" s="60">
        <v>42916</v>
      </c>
      <c r="J1847" s="60">
        <v>46568</v>
      </c>
      <c r="K1847">
        <v>2.27</v>
      </c>
      <c r="L1847" t="s">
        <v>3248</v>
      </c>
      <c r="M1847">
        <v>5.7000000000000002E-3</v>
      </c>
      <c r="N1847" t="str">
        <f>_xll.IMDP("BND",D1847,$N$1,A1847)</f>
        <v>일반</v>
      </c>
      <c r="O1847">
        <f t="shared" si="28"/>
        <v>5.5540800000000003E-3</v>
      </c>
    </row>
    <row r="1848" spans="1:15" x14ac:dyDescent="0.3">
      <c r="A1848" s="60">
        <v>46205</v>
      </c>
      <c r="B1848" t="s">
        <v>2687</v>
      </c>
      <c r="C1848" t="s">
        <v>3502</v>
      </c>
      <c r="D1848" t="s">
        <v>6085</v>
      </c>
      <c r="E1848" t="s">
        <v>6086</v>
      </c>
      <c r="F1848">
        <v>4.21</v>
      </c>
      <c r="G1848">
        <v>4.4275000000000002</v>
      </c>
      <c r="H1848">
        <v>21.376200000000001</v>
      </c>
      <c r="I1848" s="60">
        <v>44278</v>
      </c>
      <c r="J1848" s="60">
        <v>47928</v>
      </c>
      <c r="K1848">
        <v>2.21</v>
      </c>
      <c r="L1848" t="s">
        <v>3248</v>
      </c>
      <c r="M1848">
        <v>7.4999999999999997E-3</v>
      </c>
      <c r="N1848" t="str">
        <f>_xll.IMDP("BND",D1848,$N$1,A1848)</f>
        <v>일반</v>
      </c>
      <c r="O1848">
        <f t="shared" si="28"/>
        <v>3.320625E-2</v>
      </c>
    </row>
    <row r="1849" spans="1:15" x14ac:dyDescent="0.3">
      <c r="A1849" s="60">
        <v>46205</v>
      </c>
      <c r="B1849" t="s">
        <v>2687</v>
      </c>
      <c r="C1849" t="s">
        <v>3502</v>
      </c>
      <c r="D1849" t="s">
        <v>6087</v>
      </c>
      <c r="E1849" t="s">
        <v>6088</v>
      </c>
      <c r="F1849">
        <v>3.04</v>
      </c>
      <c r="G1849">
        <v>0.3175</v>
      </c>
      <c r="H1849">
        <v>0.1799</v>
      </c>
      <c r="I1849" s="60">
        <v>44498</v>
      </c>
      <c r="J1849" s="60">
        <v>46324</v>
      </c>
      <c r="K1849">
        <v>2.4700000000000002</v>
      </c>
      <c r="L1849" t="s">
        <v>3248</v>
      </c>
      <c r="M1849">
        <v>6.3E-3</v>
      </c>
      <c r="N1849" t="str">
        <f>_xll.IMDP("BND",D1849,$N$1,A1849)</f>
        <v>일반</v>
      </c>
      <c r="O1849">
        <f t="shared" si="28"/>
        <v>2.0002499999999999E-3</v>
      </c>
    </row>
    <row r="1850" spans="1:15" x14ac:dyDescent="0.3">
      <c r="A1850" s="60">
        <v>46205</v>
      </c>
      <c r="B1850" t="s">
        <v>2687</v>
      </c>
      <c r="C1850" t="s">
        <v>3502</v>
      </c>
      <c r="D1850" t="s">
        <v>6089</v>
      </c>
      <c r="E1850" t="s">
        <v>6090</v>
      </c>
      <c r="F1850">
        <v>4.45</v>
      </c>
      <c r="G1850">
        <v>12.230700000000001</v>
      </c>
      <c r="H1850">
        <v>175.6378</v>
      </c>
      <c r="I1850" s="60">
        <v>44525</v>
      </c>
      <c r="J1850" s="60">
        <v>51830</v>
      </c>
      <c r="K1850">
        <v>2.5</v>
      </c>
      <c r="L1850" t="s">
        <v>3248</v>
      </c>
      <c r="M1850">
        <v>3.0000000000000001E-3</v>
      </c>
      <c r="N1850" t="str">
        <f>_xll.IMDP("BND",D1850,$N$1,A1850)</f>
        <v>일반</v>
      </c>
      <c r="O1850">
        <f t="shared" si="28"/>
        <v>3.6692100000000005E-2</v>
      </c>
    </row>
    <row r="1851" spans="1:15" x14ac:dyDescent="0.3">
      <c r="A1851" s="60">
        <v>46205</v>
      </c>
      <c r="B1851" t="s">
        <v>2687</v>
      </c>
      <c r="C1851" t="s">
        <v>3502</v>
      </c>
      <c r="D1851" t="s">
        <v>6091</v>
      </c>
      <c r="E1851" t="s">
        <v>6092</v>
      </c>
      <c r="F1851">
        <v>3.44</v>
      </c>
      <c r="G1851">
        <v>0.67659999999999998</v>
      </c>
      <c r="H1851">
        <v>0.62760000000000005</v>
      </c>
      <c r="I1851" s="60">
        <v>44630</v>
      </c>
      <c r="J1851" s="60">
        <v>46456</v>
      </c>
      <c r="K1851">
        <v>2.73</v>
      </c>
      <c r="L1851" t="s">
        <v>3248</v>
      </c>
      <c r="M1851">
        <v>5.3E-3</v>
      </c>
      <c r="N1851" t="str">
        <f>_xll.IMDP("BND",D1851,$N$1,A1851)</f>
        <v>일반</v>
      </c>
      <c r="O1851">
        <f t="shared" si="28"/>
        <v>3.5859799999999999E-3</v>
      </c>
    </row>
    <row r="1852" spans="1:15" x14ac:dyDescent="0.3">
      <c r="A1852" s="60">
        <v>46205</v>
      </c>
      <c r="B1852" t="s">
        <v>2687</v>
      </c>
      <c r="C1852" t="s">
        <v>3502</v>
      </c>
      <c r="D1852" t="s">
        <v>6093</v>
      </c>
      <c r="E1852" t="s">
        <v>6094</v>
      </c>
      <c r="F1852">
        <v>4.46</v>
      </c>
      <c r="G1852">
        <v>11.7554</v>
      </c>
      <c r="H1852">
        <v>168.76300000000001</v>
      </c>
      <c r="I1852" s="60">
        <v>44663</v>
      </c>
      <c r="J1852" s="60">
        <v>51967</v>
      </c>
      <c r="K1852">
        <v>3.4</v>
      </c>
      <c r="L1852" t="s">
        <v>3248</v>
      </c>
      <c r="M1852">
        <v>4.3E-3</v>
      </c>
      <c r="N1852" t="str">
        <f>_xll.IMDP("BND",D1852,$N$1,A1852)</f>
        <v>일반</v>
      </c>
      <c r="O1852">
        <f t="shared" si="28"/>
        <v>5.0548219999999998E-2</v>
      </c>
    </row>
    <row r="1853" spans="1:15" x14ac:dyDescent="0.3">
      <c r="A1853" s="60">
        <v>46205</v>
      </c>
      <c r="B1853" t="s">
        <v>2687</v>
      </c>
      <c r="C1853" t="s">
        <v>3502</v>
      </c>
      <c r="D1853" t="s">
        <v>6095</v>
      </c>
      <c r="E1853" t="s">
        <v>6096</v>
      </c>
      <c r="F1853">
        <v>3.25</v>
      </c>
      <c r="G1853">
        <v>0.50009999999999999</v>
      </c>
      <c r="H1853">
        <v>0.37680000000000002</v>
      </c>
      <c r="I1853" s="60">
        <v>44872</v>
      </c>
      <c r="J1853" s="60">
        <v>46394</v>
      </c>
      <c r="K1853">
        <v>5.67</v>
      </c>
      <c r="L1853" t="s">
        <v>3248</v>
      </c>
      <c r="M1853">
        <v>4.8999999999999998E-3</v>
      </c>
      <c r="N1853" t="str">
        <f>_xll.IMDP("BND",D1853,$N$1,A1853)</f>
        <v>일반</v>
      </c>
      <c r="O1853">
        <f t="shared" si="28"/>
        <v>2.45049E-3</v>
      </c>
    </row>
    <row r="1854" spans="1:15" x14ac:dyDescent="0.3">
      <c r="A1854" s="60">
        <v>46205</v>
      </c>
      <c r="B1854" t="s">
        <v>2687</v>
      </c>
      <c r="C1854" t="s">
        <v>3502</v>
      </c>
      <c r="D1854" t="s">
        <v>6097</v>
      </c>
      <c r="E1854" t="s">
        <v>6098</v>
      </c>
      <c r="F1854">
        <v>4.1100000000000003</v>
      </c>
      <c r="G1854">
        <v>3.3611</v>
      </c>
      <c r="H1854">
        <v>12.6511</v>
      </c>
      <c r="I1854" s="60">
        <v>44981</v>
      </c>
      <c r="J1854" s="60">
        <v>47536</v>
      </c>
      <c r="K1854">
        <v>3.87</v>
      </c>
      <c r="L1854" t="s">
        <v>3248</v>
      </c>
      <c r="M1854">
        <v>7.1999999999999998E-3</v>
      </c>
      <c r="N1854" t="str">
        <f>_xll.IMDP("BND",D1854,$N$1,A1854)</f>
        <v>일반</v>
      </c>
      <c r="O1854">
        <f t="shared" si="28"/>
        <v>2.419992E-2</v>
      </c>
    </row>
    <row r="1855" spans="1:15" x14ac:dyDescent="0.3">
      <c r="A1855" s="60">
        <v>46205</v>
      </c>
      <c r="B1855" t="s">
        <v>2687</v>
      </c>
      <c r="C1855" t="s">
        <v>3502</v>
      </c>
      <c r="D1855" t="s">
        <v>6099</v>
      </c>
      <c r="E1855" t="s">
        <v>6100</v>
      </c>
      <c r="F1855">
        <v>4.4800000000000004</v>
      </c>
      <c r="G1855">
        <v>12.1508</v>
      </c>
      <c r="H1855">
        <v>182.27250000000001</v>
      </c>
      <c r="I1855" s="60">
        <v>45005</v>
      </c>
      <c r="J1855" s="60">
        <v>52310</v>
      </c>
      <c r="K1855">
        <v>3.69</v>
      </c>
      <c r="L1855" t="s">
        <v>3248</v>
      </c>
      <c r="M1855">
        <v>4.7999999999999996E-3</v>
      </c>
      <c r="N1855" t="str">
        <f>_xll.IMDP("BND",D1855,$N$1,A1855)</f>
        <v>일반</v>
      </c>
      <c r="O1855">
        <f t="shared" si="28"/>
        <v>5.8323839999999995E-2</v>
      </c>
    </row>
    <row r="1856" spans="1:15" x14ac:dyDescent="0.3">
      <c r="A1856" s="60">
        <v>46205</v>
      </c>
      <c r="B1856" t="s">
        <v>2687</v>
      </c>
      <c r="C1856" t="s">
        <v>3502</v>
      </c>
      <c r="D1856" t="s">
        <v>6101</v>
      </c>
      <c r="E1856" t="s">
        <v>6102</v>
      </c>
      <c r="F1856">
        <v>3.98</v>
      </c>
      <c r="G1856">
        <v>1.9426000000000001</v>
      </c>
      <c r="H1856">
        <v>4.3659999999999997</v>
      </c>
      <c r="I1856" s="60">
        <v>45127</v>
      </c>
      <c r="J1856" s="60">
        <v>46954</v>
      </c>
      <c r="K1856">
        <v>3.89</v>
      </c>
      <c r="L1856" t="s">
        <v>3248</v>
      </c>
      <c r="M1856">
        <v>9.1999999999999998E-3</v>
      </c>
      <c r="N1856" t="str">
        <f>_xll.IMDP("BND",D1856,$N$1,A1856)</f>
        <v>일반</v>
      </c>
      <c r="O1856">
        <f t="shared" si="28"/>
        <v>1.7871919999999999E-2</v>
      </c>
    </row>
    <row r="1857" spans="1:15" x14ac:dyDescent="0.3">
      <c r="A1857" s="60">
        <v>46205</v>
      </c>
      <c r="B1857" t="s">
        <v>2687</v>
      </c>
      <c r="C1857" t="s">
        <v>3502</v>
      </c>
      <c r="D1857" t="s">
        <v>6103</v>
      </c>
      <c r="E1857" t="s">
        <v>6104</v>
      </c>
      <c r="F1857">
        <v>4</v>
      </c>
      <c r="G1857">
        <v>2.0851000000000002</v>
      </c>
      <c r="H1857">
        <v>4.9846000000000004</v>
      </c>
      <c r="I1857" s="60">
        <v>45183</v>
      </c>
      <c r="J1857" s="60">
        <v>47010</v>
      </c>
      <c r="K1857">
        <v>4.2699999999999996</v>
      </c>
      <c r="L1857" t="s">
        <v>3248</v>
      </c>
      <c r="M1857">
        <v>4.8999999999999998E-3</v>
      </c>
      <c r="N1857" t="str">
        <f>_xll.IMDP("BND",D1857,$N$1,A1857)</f>
        <v>일반</v>
      </c>
      <c r="O1857">
        <f t="shared" si="28"/>
        <v>1.021699E-2</v>
      </c>
    </row>
    <row r="1858" spans="1:15" x14ac:dyDescent="0.3">
      <c r="A1858" s="60">
        <v>46205</v>
      </c>
      <c r="B1858" t="s">
        <v>2687</v>
      </c>
      <c r="C1858" t="s">
        <v>3502</v>
      </c>
      <c r="D1858" t="s">
        <v>6105</v>
      </c>
      <c r="E1858" t="s">
        <v>6106</v>
      </c>
      <c r="F1858">
        <v>4.01</v>
      </c>
      <c r="G1858">
        <v>2.1621000000000001</v>
      </c>
      <c r="H1858">
        <v>5.3884999999999996</v>
      </c>
      <c r="I1858" s="60">
        <v>45223</v>
      </c>
      <c r="J1858" s="60">
        <v>47050</v>
      </c>
      <c r="K1858">
        <v>4.6399999999999997</v>
      </c>
      <c r="L1858" t="s">
        <v>3248</v>
      </c>
      <c r="M1858">
        <v>1.23E-2</v>
      </c>
      <c r="N1858" t="str">
        <f>_xll.IMDP("BND",D1858,$N$1,A1858)</f>
        <v>일반</v>
      </c>
      <c r="O1858">
        <f t="shared" ref="O1858:O1921" si="29">M1858*G1858</f>
        <v>2.6593830000000002E-2</v>
      </c>
    </row>
    <row r="1859" spans="1:15" x14ac:dyDescent="0.3">
      <c r="A1859" s="60">
        <v>46205</v>
      </c>
      <c r="B1859" t="s">
        <v>2687</v>
      </c>
      <c r="C1859" t="s">
        <v>3502</v>
      </c>
      <c r="D1859" t="s">
        <v>6107</v>
      </c>
      <c r="E1859" t="s">
        <v>6108</v>
      </c>
      <c r="F1859">
        <v>4.01</v>
      </c>
      <c r="G1859">
        <v>2.2557999999999998</v>
      </c>
      <c r="H1859">
        <v>5.8038999999999996</v>
      </c>
      <c r="I1859" s="60">
        <v>45252</v>
      </c>
      <c r="J1859" s="60">
        <v>47079</v>
      </c>
      <c r="K1859">
        <v>3.96</v>
      </c>
      <c r="L1859" t="s">
        <v>3248</v>
      </c>
      <c r="M1859">
        <v>6.3E-3</v>
      </c>
      <c r="N1859" t="str">
        <f>_xll.IMDP("BND",D1859,$N$1,A1859)</f>
        <v>일반</v>
      </c>
      <c r="O1859">
        <f t="shared" si="29"/>
        <v>1.4211539999999998E-2</v>
      </c>
    </row>
    <row r="1860" spans="1:15" x14ac:dyDescent="0.3">
      <c r="A1860" s="60">
        <v>46205</v>
      </c>
      <c r="B1860" t="s">
        <v>2687</v>
      </c>
      <c r="C1860" t="s">
        <v>3502</v>
      </c>
      <c r="D1860" t="s">
        <v>6109</v>
      </c>
      <c r="E1860" t="s">
        <v>6110</v>
      </c>
      <c r="F1860">
        <v>3.37</v>
      </c>
      <c r="G1860">
        <v>0.60509999999999997</v>
      </c>
      <c r="H1860">
        <v>0.51880000000000004</v>
      </c>
      <c r="I1860" s="60">
        <v>45337</v>
      </c>
      <c r="J1860" s="60">
        <v>46433</v>
      </c>
      <c r="K1860">
        <v>3.6</v>
      </c>
      <c r="L1860" t="s">
        <v>3248</v>
      </c>
      <c r="M1860">
        <v>6.7999999999999996E-3</v>
      </c>
      <c r="N1860" t="str">
        <f>_xll.IMDP("BND",D1860,$N$1,A1860)</f>
        <v>일반</v>
      </c>
      <c r="O1860">
        <f t="shared" si="29"/>
        <v>4.1146799999999999E-3</v>
      </c>
    </row>
    <row r="1861" spans="1:15" x14ac:dyDescent="0.3">
      <c r="A1861" s="60">
        <v>46205</v>
      </c>
      <c r="B1861" t="s">
        <v>2687</v>
      </c>
      <c r="C1861" t="s">
        <v>3502</v>
      </c>
      <c r="D1861" t="s">
        <v>6111</v>
      </c>
      <c r="E1861" t="s">
        <v>6112</v>
      </c>
      <c r="F1861">
        <v>3.48</v>
      </c>
      <c r="G1861">
        <v>0.7157</v>
      </c>
      <c r="H1861">
        <v>0.69210000000000005</v>
      </c>
      <c r="I1861" s="60">
        <v>45376</v>
      </c>
      <c r="J1861" s="60">
        <v>46471</v>
      </c>
      <c r="K1861">
        <v>3.43</v>
      </c>
      <c r="L1861" t="s">
        <v>3248</v>
      </c>
      <c r="M1861">
        <v>6.7999999999999996E-3</v>
      </c>
      <c r="N1861" t="str">
        <f>_xll.IMDP("BND",D1861,$N$1,A1861)</f>
        <v>일반</v>
      </c>
      <c r="O1861">
        <f t="shared" si="29"/>
        <v>4.8667599999999995E-3</v>
      </c>
    </row>
    <row r="1862" spans="1:15" x14ac:dyDescent="0.3">
      <c r="A1862" s="60">
        <v>46205</v>
      </c>
      <c r="B1862" t="s">
        <v>2687</v>
      </c>
      <c r="C1862" t="s">
        <v>3502</v>
      </c>
      <c r="D1862" t="s">
        <v>6113</v>
      </c>
      <c r="E1862" t="s">
        <v>6114</v>
      </c>
      <c r="F1862">
        <v>4.04</v>
      </c>
      <c r="G1862">
        <v>2.5903</v>
      </c>
      <c r="H1862">
        <v>7.5933000000000002</v>
      </c>
      <c r="I1862" s="60">
        <v>45390</v>
      </c>
      <c r="J1862" s="60">
        <v>47214</v>
      </c>
      <c r="K1862">
        <v>3.47</v>
      </c>
      <c r="L1862" t="s">
        <v>3248</v>
      </c>
      <c r="M1862">
        <v>3.8E-3</v>
      </c>
      <c r="N1862" t="str">
        <f>_xll.IMDP("BND",D1862,$N$1,A1862)</f>
        <v>일반</v>
      </c>
      <c r="O1862">
        <f t="shared" si="29"/>
        <v>9.8431400000000002E-3</v>
      </c>
    </row>
    <row r="1863" spans="1:15" x14ac:dyDescent="0.3">
      <c r="A1863" s="60">
        <v>46205</v>
      </c>
      <c r="B1863" t="s">
        <v>2687</v>
      </c>
      <c r="C1863" t="s">
        <v>3502</v>
      </c>
      <c r="D1863" t="s">
        <v>6115</v>
      </c>
      <c r="E1863" t="s">
        <v>6116</v>
      </c>
      <c r="F1863">
        <v>3.65</v>
      </c>
      <c r="G1863">
        <v>0.91910000000000003</v>
      </c>
      <c r="H1863">
        <v>1.0795999999999999</v>
      </c>
      <c r="I1863" s="60">
        <v>45454</v>
      </c>
      <c r="J1863" s="60">
        <v>46549</v>
      </c>
      <c r="K1863">
        <v>3.45</v>
      </c>
      <c r="L1863" t="s">
        <v>3248</v>
      </c>
      <c r="M1863">
        <v>7.1999999999999998E-3</v>
      </c>
      <c r="N1863" t="str">
        <f>_xll.IMDP("BND",D1863,$N$1,A1863)</f>
        <v>일반</v>
      </c>
      <c r="O1863">
        <f t="shared" si="29"/>
        <v>6.61752E-3</v>
      </c>
    </row>
    <row r="1864" spans="1:15" x14ac:dyDescent="0.3">
      <c r="A1864" s="60">
        <v>46205</v>
      </c>
      <c r="B1864" t="s">
        <v>2687</v>
      </c>
      <c r="C1864" t="s">
        <v>3502</v>
      </c>
      <c r="D1864" t="s">
        <v>6117</v>
      </c>
      <c r="E1864" t="s">
        <v>6118</v>
      </c>
      <c r="F1864">
        <v>4.08</v>
      </c>
      <c r="G1864">
        <v>3.0070000000000001</v>
      </c>
      <c r="H1864">
        <v>10.0731</v>
      </c>
      <c r="I1864" s="60">
        <v>45545</v>
      </c>
      <c r="J1864" s="60">
        <v>47371</v>
      </c>
      <c r="K1864">
        <v>3.13</v>
      </c>
      <c r="L1864" t="s">
        <v>3248</v>
      </c>
      <c r="M1864">
        <v>5.1999999999999998E-3</v>
      </c>
      <c r="N1864" t="str">
        <f>_xll.IMDP("BND",D1864,$N$1,A1864)</f>
        <v>일반</v>
      </c>
      <c r="O1864">
        <f t="shared" si="29"/>
        <v>1.5636399999999998E-2</v>
      </c>
    </row>
    <row r="1865" spans="1:15" x14ac:dyDescent="0.3">
      <c r="A1865" s="60">
        <v>46205</v>
      </c>
      <c r="B1865" t="s">
        <v>2687</v>
      </c>
      <c r="C1865" t="s">
        <v>3502</v>
      </c>
      <c r="D1865" t="s">
        <v>6119</v>
      </c>
      <c r="E1865" t="s">
        <v>6120</v>
      </c>
      <c r="F1865">
        <v>3.94</v>
      </c>
      <c r="G1865">
        <v>1.6439999999999999</v>
      </c>
      <c r="H1865">
        <v>3.1465000000000001</v>
      </c>
      <c r="I1865" s="60">
        <v>45729</v>
      </c>
      <c r="J1865" s="60">
        <v>46825</v>
      </c>
      <c r="K1865">
        <v>2.71</v>
      </c>
      <c r="L1865" t="s">
        <v>3248</v>
      </c>
      <c r="M1865">
        <v>9.9000000000000008E-3</v>
      </c>
      <c r="N1865" t="str">
        <f>_xll.IMDP("BND",D1865,$N$1,A1865)</f>
        <v>일반</v>
      </c>
      <c r="O1865">
        <f t="shared" si="29"/>
        <v>1.6275600000000001E-2</v>
      </c>
    </row>
    <row r="1866" spans="1:15" x14ac:dyDescent="0.3">
      <c r="A1866" s="60">
        <v>46205</v>
      </c>
      <c r="B1866" t="s">
        <v>2687</v>
      </c>
      <c r="C1866" t="s">
        <v>3502</v>
      </c>
      <c r="D1866" t="s">
        <v>6121</v>
      </c>
      <c r="E1866" t="s">
        <v>6122</v>
      </c>
      <c r="F1866">
        <v>4.25</v>
      </c>
      <c r="G1866">
        <v>5.3373999999999997</v>
      </c>
      <c r="H1866">
        <v>31.417400000000001</v>
      </c>
      <c r="I1866" s="60">
        <v>45793</v>
      </c>
      <c r="J1866" s="60">
        <v>48348</v>
      </c>
      <c r="K1866">
        <v>2.72</v>
      </c>
      <c r="L1866" t="s">
        <v>3248</v>
      </c>
      <c r="M1866">
        <v>4.4999999999999997E-3</v>
      </c>
      <c r="N1866" t="str">
        <f>_xll.IMDP("BND",D1866,$N$1,A1866)</f>
        <v>일반</v>
      </c>
      <c r="O1866">
        <f t="shared" si="29"/>
        <v>2.4018299999999996E-2</v>
      </c>
    </row>
    <row r="1867" spans="1:15" x14ac:dyDescent="0.3">
      <c r="A1867" s="60">
        <v>46205</v>
      </c>
      <c r="B1867" t="s">
        <v>2687</v>
      </c>
      <c r="C1867" t="s">
        <v>3502</v>
      </c>
      <c r="D1867" t="s">
        <v>6123</v>
      </c>
      <c r="E1867" t="s">
        <v>6124</v>
      </c>
      <c r="F1867">
        <v>3.66</v>
      </c>
      <c r="G1867">
        <v>0.94320000000000004</v>
      </c>
      <c r="H1867">
        <v>1.1286</v>
      </c>
      <c r="I1867" s="60">
        <v>45828</v>
      </c>
      <c r="J1867" s="60">
        <v>46556</v>
      </c>
      <c r="K1867">
        <v>2.54</v>
      </c>
      <c r="L1867" t="s">
        <v>3248</v>
      </c>
      <c r="M1867">
        <v>6.1999999999999998E-3</v>
      </c>
      <c r="N1867" t="str">
        <f>_xll.IMDP("BND",D1867,$N$1,A1867)</f>
        <v>일반</v>
      </c>
      <c r="O1867">
        <f t="shared" si="29"/>
        <v>5.84784E-3</v>
      </c>
    </row>
    <row r="1868" spans="1:15" x14ac:dyDescent="0.3">
      <c r="A1868" s="60">
        <v>46205</v>
      </c>
      <c r="B1868" t="s">
        <v>2687</v>
      </c>
      <c r="C1868" t="s">
        <v>3502</v>
      </c>
      <c r="D1868" t="s">
        <v>6125</v>
      </c>
      <c r="E1868" t="s">
        <v>6126</v>
      </c>
      <c r="F1868">
        <v>3.72</v>
      </c>
      <c r="G1868">
        <v>1.0501</v>
      </c>
      <c r="H1868">
        <v>1.3740000000000001</v>
      </c>
      <c r="I1868" s="60">
        <v>45869</v>
      </c>
      <c r="J1868" s="60">
        <v>46598</v>
      </c>
      <c r="K1868">
        <v>2.5</v>
      </c>
      <c r="L1868" t="s">
        <v>3248</v>
      </c>
      <c r="M1868">
        <v>2.3999999999999998E-3</v>
      </c>
      <c r="N1868" t="str">
        <f>_xll.IMDP("BND",D1868,$N$1,A1868)</f>
        <v>일반</v>
      </c>
      <c r="O1868">
        <f t="shared" si="29"/>
        <v>2.52024E-3</v>
      </c>
    </row>
    <row r="1869" spans="1:15" x14ac:dyDescent="0.3">
      <c r="A1869" s="60">
        <v>46205</v>
      </c>
      <c r="B1869" t="s">
        <v>2687</v>
      </c>
      <c r="C1869" t="s">
        <v>3502</v>
      </c>
      <c r="D1869" t="s">
        <v>6127</v>
      </c>
      <c r="E1869" t="s">
        <v>6128</v>
      </c>
      <c r="F1869">
        <v>4.3</v>
      </c>
      <c r="G1869">
        <v>7.827</v>
      </c>
      <c r="H1869">
        <v>69.108500000000006</v>
      </c>
      <c r="I1869" s="60">
        <v>45877</v>
      </c>
      <c r="J1869" s="60">
        <v>49529</v>
      </c>
      <c r="K1869">
        <v>2.91</v>
      </c>
      <c r="L1869" t="s">
        <v>3248</v>
      </c>
      <c r="M1869">
        <v>2.5999999999999999E-3</v>
      </c>
      <c r="N1869" t="str">
        <f>_xll.IMDP("BND",D1869,$N$1,A1869)</f>
        <v>일반</v>
      </c>
      <c r="O1869">
        <f t="shared" si="29"/>
        <v>2.0350199999999999E-2</v>
      </c>
    </row>
    <row r="1870" spans="1:15" x14ac:dyDescent="0.3">
      <c r="A1870" s="60">
        <v>46205</v>
      </c>
      <c r="B1870" t="s">
        <v>2687</v>
      </c>
      <c r="C1870" t="s">
        <v>3502</v>
      </c>
      <c r="D1870" t="s">
        <v>6129</v>
      </c>
      <c r="E1870" t="s">
        <v>6130</v>
      </c>
      <c r="F1870">
        <v>3.79</v>
      </c>
      <c r="G1870">
        <v>1.1930000000000001</v>
      </c>
      <c r="H1870">
        <v>1.7302</v>
      </c>
      <c r="I1870" s="60">
        <v>45922</v>
      </c>
      <c r="J1870" s="60">
        <v>46652</v>
      </c>
      <c r="K1870">
        <v>2.5299999999999998</v>
      </c>
      <c r="L1870" t="s">
        <v>3248</v>
      </c>
      <c r="M1870">
        <v>3.8E-3</v>
      </c>
      <c r="N1870" t="str">
        <f>_xll.IMDP("BND",D1870,$N$1,A1870)</f>
        <v>일반</v>
      </c>
      <c r="O1870">
        <f t="shared" si="29"/>
        <v>4.5333999999999999E-3</v>
      </c>
    </row>
    <row r="1871" spans="1:15" x14ac:dyDescent="0.3">
      <c r="A1871" s="60">
        <v>46205</v>
      </c>
      <c r="B1871" t="s">
        <v>2687</v>
      </c>
      <c r="C1871" t="s">
        <v>3502</v>
      </c>
      <c r="D1871" t="s">
        <v>6131</v>
      </c>
      <c r="E1871" t="s">
        <v>6132</v>
      </c>
      <c r="F1871">
        <v>4.3099999999999996</v>
      </c>
      <c r="G1871">
        <v>7.8983999999999996</v>
      </c>
      <c r="H1871">
        <v>71.080500000000001</v>
      </c>
      <c r="I1871" s="60">
        <v>45964</v>
      </c>
      <c r="J1871" s="60">
        <v>49615</v>
      </c>
      <c r="K1871">
        <v>3.22</v>
      </c>
      <c r="L1871" t="s">
        <v>3248</v>
      </c>
      <c r="M1871">
        <v>2.7000000000000001E-3</v>
      </c>
      <c r="N1871" t="str">
        <f>_xll.IMDP("BND",D1871,$N$1,A1871)</f>
        <v>일반</v>
      </c>
      <c r="O1871">
        <f t="shared" si="29"/>
        <v>2.132568E-2</v>
      </c>
    </row>
    <row r="1872" spans="1:15" x14ac:dyDescent="0.3">
      <c r="A1872" s="60">
        <v>46205</v>
      </c>
      <c r="B1872" t="s">
        <v>2687</v>
      </c>
      <c r="C1872" t="s">
        <v>3502</v>
      </c>
      <c r="D1872" t="s">
        <v>6133</v>
      </c>
      <c r="E1872" t="s">
        <v>6134</v>
      </c>
      <c r="F1872">
        <v>4.04</v>
      </c>
      <c r="G1872">
        <v>2.5828000000000002</v>
      </c>
      <c r="H1872">
        <v>7.5133000000000001</v>
      </c>
      <c r="I1872" s="60">
        <v>46112</v>
      </c>
      <c r="J1872" s="60">
        <v>47207</v>
      </c>
      <c r="K1872">
        <v>3.83</v>
      </c>
      <c r="L1872" t="s">
        <v>3248</v>
      </c>
      <c r="M1872">
        <v>5.7999999999999996E-3</v>
      </c>
      <c r="N1872" t="str">
        <f>_xll.IMDP("BND",D1872,$N$1,A1872)</f>
        <v>일반</v>
      </c>
      <c r="O1872">
        <f t="shared" si="29"/>
        <v>1.4980240000000001E-2</v>
      </c>
    </row>
    <row r="1873" spans="1:15" x14ac:dyDescent="0.3">
      <c r="A1873" s="60">
        <v>46205</v>
      </c>
      <c r="B1873" t="s">
        <v>2687</v>
      </c>
      <c r="C1873" t="s">
        <v>3502</v>
      </c>
      <c r="D1873" t="s">
        <v>6135</v>
      </c>
      <c r="E1873" t="s">
        <v>6136</v>
      </c>
      <c r="F1873">
        <v>4.05</v>
      </c>
      <c r="G1873">
        <v>2.6017999999999999</v>
      </c>
      <c r="H1873">
        <v>7.6687000000000003</v>
      </c>
      <c r="I1873" s="60">
        <v>46126</v>
      </c>
      <c r="J1873" s="60">
        <v>47221</v>
      </c>
      <c r="K1873">
        <v>3.67</v>
      </c>
      <c r="L1873" t="s">
        <v>3248</v>
      </c>
      <c r="M1873">
        <v>4.7999999999999996E-3</v>
      </c>
      <c r="N1873" t="str">
        <f>_xll.IMDP("BND",D1873,$N$1,A1873)</f>
        <v>일반</v>
      </c>
      <c r="O1873">
        <f t="shared" si="29"/>
        <v>1.2488639999999999E-2</v>
      </c>
    </row>
    <row r="1874" spans="1:15" x14ac:dyDescent="0.3">
      <c r="A1874" s="60">
        <v>46205</v>
      </c>
      <c r="B1874" t="s">
        <v>2687</v>
      </c>
      <c r="C1874" t="s">
        <v>3502</v>
      </c>
      <c r="D1874" t="s">
        <v>6137</v>
      </c>
      <c r="E1874" t="s">
        <v>6138</v>
      </c>
      <c r="F1874">
        <v>3.97</v>
      </c>
      <c r="G1874">
        <v>1.8688</v>
      </c>
      <c r="H1874">
        <v>4.0324999999999998</v>
      </c>
      <c r="I1874" s="60">
        <v>46189</v>
      </c>
      <c r="J1874" s="60">
        <v>46920</v>
      </c>
      <c r="K1874">
        <v>3.91</v>
      </c>
      <c r="L1874" t="s">
        <v>3248</v>
      </c>
      <c r="M1874">
        <v>5.3E-3</v>
      </c>
      <c r="N1874" t="str">
        <f>_xll.IMDP("BND",D1874,$N$1,A1874)</f>
        <v>일반</v>
      </c>
      <c r="O1874">
        <f t="shared" si="29"/>
        <v>9.9046399999999993E-3</v>
      </c>
    </row>
    <row r="1875" spans="1:15" x14ac:dyDescent="0.3">
      <c r="A1875" s="60">
        <v>46205</v>
      </c>
      <c r="B1875" t="s">
        <v>2687</v>
      </c>
      <c r="C1875" t="s">
        <v>3502</v>
      </c>
      <c r="D1875" t="s">
        <v>6139</v>
      </c>
      <c r="E1875" t="s">
        <v>6140</v>
      </c>
      <c r="F1875">
        <v>4.16</v>
      </c>
      <c r="G1875">
        <v>4.0007000000000001</v>
      </c>
      <c r="H1875">
        <v>17.375399999999999</v>
      </c>
      <c r="I1875" s="60">
        <v>44088</v>
      </c>
      <c r="J1875" s="60">
        <v>47736</v>
      </c>
      <c r="K1875">
        <v>1.67</v>
      </c>
      <c r="L1875" t="s">
        <v>3248</v>
      </c>
      <c r="M1875">
        <v>7.7999999999999996E-3</v>
      </c>
      <c r="N1875" t="str">
        <f>_xll.IMDP("BND",D1875,$N$1,A1875)</f>
        <v>일반</v>
      </c>
      <c r="O1875">
        <f t="shared" si="29"/>
        <v>3.1205460000000001E-2</v>
      </c>
    </row>
    <row r="1876" spans="1:15" x14ac:dyDescent="0.3">
      <c r="A1876" s="60">
        <v>46205</v>
      </c>
      <c r="B1876" t="s">
        <v>2687</v>
      </c>
      <c r="C1876" t="s">
        <v>3502</v>
      </c>
      <c r="D1876" t="s">
        <v>6141</v>
      </c>
      <c r="E1876" t="s">
        <v>6142</v>
      </c>
      <c r="F1876">
        <v>3.98</v>
      </c>
      <c r="G1876">
        <v>1.9206000000000001</v>
      </c>
      <c r="H1876">
        <v>4.2061999999999999</v>
      </c>
      <c r="I1876" s="60">
        <v>44371</v>
      </c>
      <c r="J1876" s="60">
        <v>46927</v>
      </c>
      <c r="K1876">
        <v>1.99</v>
      </c>
      <c r="L1876" t="s">
        <v>3248</v>
      </c>
      <c r="M1876">
        <v>4.5999999999999999E-3</v>
      </c>
      <c r="N1876" t="str">
        <f>_xll.IMDP("BND",D1876,$N$1,A1876)</f>
        <v>일반</v>
      </c>
      <c r="O1876">
        <f t="shared" si="29"/>
        <v>8.8347600000000005E-3</v>
      </c>
    </row>
    <row r="1877" spans="1:15" x14ac:dyDescent="0.3">
      <c r="A1877" s="60">
        <v>46205</v>
      </c>
      <c r="B1877" t="s">
        <v>2687</v>
      </c>
      <c r="C1877" t="s">
        <v>3502</v>
      </c>
      <c r="D1877" t="s">
        <v>6143</v>
      </c>
      <c r="E1877" t="s">
        <v>6144</v>
      </c>
      <c r="F1877">
        <v>4</v>
      </c>
      <c r="G1877">
        <v>2.1358999999999999</v>
      </c>
      <c r="H1877">
        <v>5.1527000000000003</v>
      </c>
      <c r="I1877" s="60">
        <v>44456</v>
      </c>
      <c r="J1877" s="60">
        <v>47011</v>
      </c>
      <c r="K1877">
        <v>2.02</v>
      </c>
      <c r="L1877" t="s">
        <v>3248</v>
      </c>
      <c r="M1877">
        <v>4.1999999999999997E-3</v>
      </c>
      <c r="N1877" t="str">
        <f>_xll.IMDP("BND",D1877,$N$1,A1877)</f>
        <v>일반</v>
      </c>
      <c r="O1877">
        <f t="shared" si="29"/>
        <v>8.9707799999999994E-3</v>
      </c>
    </row>
    <row r="1878" spans="1:15" x14ac:dyDescent="0.3">
      <c r="A1878" s="60">
        <v>46205</v>
      </c>
      <c r="B1878" t="s">
        <v>2687</v>
      </c>
      <c r="C1878" t="s">
        <v>3502</v>
      </c>
      <c r="D1878" t="s">
        <v>6145</v>
      </c>
      <c r="E1878" t="s">
        <v>6146</v>
      </c>
      <c r="F1878">
        <v>4.09</v>
      </c>
      <c r="G1878">
        <v>3.1476999999999999</v>
      </c>
      <c r="H1878">
        <v>10.983000000000001</v>
      </c>
      <c r="I1878" s="60">
        <v>44498</v>
      </c>
      <c r="J1878" s="60">
        <v>47420</v>
      </c>
      <c r="K1878">
        <v>2.48</v>
      </c>
      <c r="L1878" t="s">
        <v>3248</v>
      </c>
      <c r="M1878">
        <v>4.5999999999999999E-3</v>
      </c>
      <c r="N1878" t="str">
        <f>_xll.IMDP("BND",D1878,$N$1,A1878)</f>
        <v>일반</v>
      </c>
      <c r="O1878">
        <f t="shared" si="29"/>
        <v>1.447942E-2</v>
      </c>
    </row>
    <row r="1879" spans="1:15" x14ac:dyDescent="0.3">
      <c r="A1879" s="60">
        <v>46205</v>
      </c>
      <c r="B1879" t="s">
        <v>2687</v>
      </c>
      <c r="C1879" t="s">
        <v>3502</v>
      </c>
      <c r="D1879" t="s">
        <v>6147</v>
      </c>
      <c r="E1879" t="s">
        <v>6148</v>
      </c>
      <c r="F1879">
        <v>3.38</v>
      </c>
      <c r="G1879">
        <v>0.61480000000000001</v>
      </c>
      <c r="H1879">
        <v>0.53239999999999998</v>
      </c>
      <c r="I1879" s="60">
        <v>44610</v>
      </c>
      <c r="J1879" s="60">
        <v>46436</v>
      </c>
      <c r="K1879">
        <v>2.68</v>
      </c>
      <c r="L1879" t="s">
        <v>3248</v>
      </c>
      <c r="M1879">
        <v>6.7000000000000002E-3</v>
      </c>
      <c r="N1879" t="str">
        <f>_xll.IMDP("BND",D1879,$N$1,A1879)</f>
        <v>일반</v>
      </c>
      <c r="O1879">
        <f t="shared" si="29"/>
        <v>4.1191600000000002E-3</v>
      </c>
    </row>
    <row r="1880" spans="1:15" x14ac:dyDescent="0.3">
      <c r="A1880" s="60">
        <v>46205</v>
      </c>
      <c r="B1880" t="s">
        <v>2687</v>
      </c>
      <c r="C1880" t="s">
        <v>3502</v>
      </c>
      <c r="D1880" t="s">
        <v>6149</v>
      </c>
      <c r="E1880" t="s">
        <v>6150</v>
      </c>
      <c r="F1880">
        <v>3.6</v>
      </c>
      <c r="G1880">
        <v>0.85450000000000004</v>
      </c>
      <c r="H1880">
        <v>0.94910000000000005</v>
      </c>
      <c r="I1880" s="60">
        <v>44699</v>
      </c>
      <c r="J1880" s="60">
        <v>46525</v>
      </c>
      <c r="K1880">
        <v>3.47</v>
      </c>
      <c r="L1880" t="s">
        <v>3248</v>
      </c>
      <c r="M1880">
        <v>7.7000000000000002E-3</v>
      </c>
      <c r="N1880" t="str">
        <f>_xll.IMDP("BND",D1880,$N$1,A1880)</f>
        <v>일반</v>
      </c>
      <c r="O1880">
        <f t="shared" si="29"/>
        <v>6.5796500000000003E-3</v>
      </c>
    </row>
    <row r="1881" spans="1:15" x14ac:dyDescent="0.3">
      <c r="A1881" s="60">
        <v>46205</v>
      </c>
      <c r="B1881" t="s">
        <v>2687</v>
      </c>
      <c r="C1881" t="s">
        <v>3502</v>
      </c>
      <c r="D1881" t="s">
        <v>6151</v>
      </c>
      <c r="E1881" t="s">
        <v>6152</v>
      </c>
      <c r="F1881">
        <v>3.78</v>
      </c>
      <c r="G1881">
        <v>1.1614</v>
      </c>
      <c r="H1881">
        <v>1.6545000000000001</v>
      </c>
      <c r="I1881" s="60">
        <v>44819</v>
      </c>
      <c r="J1881" s="60">
        <v>46643</v>
      </c>
      <c r="K1881">
        <v>4.16</v>
      </c>
      <c r="L1881" t="s">
        <v>3248</v>
      </c>
      <c r="M1881">
        <v>5.7999999999999996E-3</v>
      </c>
      <c r="N1881" t="str">
        <f>_xll.IMDP("BND",D1881,$N$1,A1881)</f>
        <v>일반</v>
      </c>
      <c r="O1881">
        <f t="shared" si="29"/>
        <v>6.7361199999999991E-3</v>
      </c>
    </row>
    <row r="1882" spans="1:15" x14ac:dyDescent="0.3">
      <c r="A1882" s="60">
        <v>46205</v>
      </c>
      <c r="B1882" t="s">
        <v>2687</v>
      </c>
      <c r="C1882" t="s">
        <v>3502</v>
      </c>
      <c r="D1882" t="s">
        <v>2591</v>
      </c>
      <c r="E1882" t="s">
        <v>2593</v>
      </c>
      <c r="F1882">
        <v>3.86</v>
      </c>
      <c r="G1882">
        <v>1.3048</v>
      </c>
      <c r="H1882">
        <v>2.0678999999999998</v>
      </c>
      <c r="I1882" s="60">
        <v>44880</v>
      </c>
      <c r="J1882" s="60">
        <v>46706</v>
      </c>
      <c r="K1882">
        <v>5.52</v>
      </c>
      <c r="L1882" t="s">
        <v>3248</v>
      </c>
      <c r="M1882">
        <v>8.3999999999999995E-3</v>
      </c>
      <c r="N1882" t="str">
        <f>_xll.IMDP("BND",D1882,$N$1,A1882)</f>
        <v>일반</v>
      </c>
      <c r="O1882">
        <f t="shared" si="29"/>
        <v>1.0960319999999999E-2</v>
      </c>
    </row>
    <row r="1883" spans="1:15" x14ac:dyDescent="0.3">
      <c r="A1883" s="60">
        <v>46205</v>
      </c>
      <c r="B1883" t="s">
        <v>2687</v>
      </c>
      <c r="C1883" t="s">
        <v>3502</v>
      </c>
      <c r="D1883" t="s">
        <v>6153</v>
      </c>
      <c r="E1883" t="s">
        <v>6154</v>
      </c>
      <c r="F1883">
        <v>3.96</v>
      </c>
      <c r="G1883">
        <v>1.7393000000000001</v>
      </c>
      <c r="H1883">
        <v>3.5285000000000002</v>
      </c>
      <c r="I1883" s="60">
        <v>45044</v>
      </c>
      <c r="J1883" s="60">
        <v>46871</v>
      </c>
      <c r="K1883">
        <v>3.64</v>
      </c>
      <c r="L1883" t="s">
        <v>3248</v>
      </c>
      <c r="M1883">
        <v>1.2500000000000001E-2</v>
      </c>
      <c r="N1883" t="str">
        <f>_xll.IMDP("BND",D1883,$N$1,A1883)</f>
        <v>일반</v>
      </c>
      <c r="O1883">
        <f t="shared" si="29"/>
        <v>2.1741250000000004E-2</v>
      </c>
    </row>
    <row r="1884" spans="1:15" x14ac:dyDescent="0.3">
      <c r="A1884" s="60">
        <v>46205</v>
      </c>
      <c r="B1884" t="s">
        <v>2687</v>
      </c>
      <c r="C1884" t="s">
        <v>3502</v>
      </c>
      <c r="D1884" t="s">
        <v>6155</v>
      </c>
      <c r="E1884" t="s">
        <v>6156</v>
      </c>
      <c r="F1884">
        <v>3.97</v>
      </c>
      <c r="G1884">
        <v>1.8109</v>
      </c>
      <c r="H1884">
        <v>3.8039000000000001</v>
      </c>
      <c r="I1884" s="60">
        <v>45071</v>
      </c>
      <c r="J1884" s="60">
        <v>46898</v>
      </c>
      <c r="K1884">
        <v>3.82</v>
      </c>
      <c r="L1884" t="s">
        <v>3248</v>
      </c>
      <c r="M1884">
        <v>6.3E-3</v>
      </c>
      <c r="N1884" t="str">
        <f>_xll.IMDP("BND",D1884,$N$1,A1884)</f>
        <v>일반</v>
      </c>
      <c r="O1884">
        <f t="shared" si="29"/>
        <v>1.1408669999999999E-2</v>
      </c>
    </row>
    <row r="1885" spans="1:15" x14ac:dyDescent="0.3">
      <c r="A1885" s="60">
        <v>46205</v>
      </c>
      <c r="B1885" t="s">
        <v>2687</v>
      </c>
      <c r="C1885" t="s">
        <v>3502</v>
      </c>
      <c r="D1885" t="s">
        <v>6157</v>
      </c>
      <c r="E1885" t="s">
        <v>6158</v>
      </c>
      <c r="F1885">
        <v>3.98</v>
      </c>
      <c r="G1885">
        <v>1.8839999999999999</v>
      </c>
      <c r="H1885">
        <v>4.0945</v>
      </c>
      <c r="I1885" s="60">
        <v>45099</v>
      </c>
      <c r="J1885" s="60">
        <v>46926</v>
      </c>
      <c r="K1885">
        <v>3.96</v>
      </c>
      <c r="L1885" t="s">
        <v>3248</v>
      </c>
      <c r="M1885">
        <v>8.6999999999999994E-3</v>
      </c>
      <c r="N1885" t="str">
        <f>_xll.IMDP("BND",D1885,$N$1,A1885)</f>
        <v>일반</v>
      </c>
      <c r="O1885">
        <f t="shared" si="29"/>
        <v>1.6390799999999997E-2</v>
      </c>
    </row>
    <row r="1886" spans="1:15" x14ac:dyDescent="0.3">
      <c r="A1886" s="60">
        <v>46205</v>
      </c>
      <c r="B1886" t="s">
        <v>2687</v>
      </c>
      <c r="C1886" t="s">
        <v>3502</v>
      </c>
      <c r="D1886" t="s">
        <v>6159</v>
      </c>
      <c r="E1886" t="s">
        <v>6160</v>
      </c>
      <c r="F1886">
        <v>4.28</v>
      </c>
      <c r="G1886">
        <v>6.5483000000000002</v>
      </c>
      <c r="H1886">
        <v>48.624099999999999</v>
      </c>
      <c r="I1886" s="60">
        <v>45337</v>
      </c>
      <c r="J1886" s="60">
        <v>48990</v>
      </c>
      <c r="K1886">
        <v>3.69</v>
      </c>
      <c r="L1886" t="s">
        <v>3248</v>
      </c>
      <c r="M1886">
        <v>6.0000000000000001E-3</v>
      </c>
      <c r="N1886" t="str">
        <f>_xll.IMDP("BND",D1886,$N$1,A1886)</f>
        <v>일반</v>
      </c>
      <c r="O1886">
        <f t="shared" si="29"/>
        <v>3.92898E-2</v>
      </c>
    </row>
    <row r="1887" spans="1:15" x14ac:dyDescent="0.3">
      <c r="A1887" s="60">
        <v>46205</v>
      </c>
      <c r="B1887" t="s">
        <v>2687</v>
      </c>
      <c r="C1887" t="s">
        <v>3502</v>
      </c>
      <c r="D1887" t="s">
        <v>6161</v>
      </c>
      <c r="E1887" t="s">
        <v>6162</v>
      </c>
      <c r="F1887">
        <v>4.04</v>
      </c>
      <c r="G1887">
        <v>2.5781999999999998</v>
      </c>
      <c r="H1887">
        <v>7.4707999999999997</v>
      </c>
      <c r="I1887" s="60">
        <v>45376</v>
      </c>
      <c r="J1887" s="60">
        <v>47200</v>
      </c>
      <c r="K1887">
        <v>3.45</v>
      </c>
      <c r="L1887" t="s">
        <v>3248</v>
      </c>
      <c r="M1887">
        <v>5.1999999999999998E-3</v>
      </c>
      <c r="N1887" t="str">
        <f>_xll.IMDP("BND",D1887,$N$1,A1887)</f>
        <v>일반</v>
      </c>
      <c r="O1887">
        <f t="shared" si="29"/>
        <v>1.3406639999999999E-2</v>
      </c>
    </row>
    <row r="1888" spans="1:15" x14ac:dyDescent="0.3">
      <c r="A1888" s="60">
        <v>46205</v>
      </c>
      <c r="B1888" t="s">
        <v>2687</v>
      </c>
      <c r="C1888" t="s">
        <v>3502</v>
      </c>
      <c r="D1888" t="s">
        <v>6163</v>
      </c>
      <c r="E1888" t="s">
        <v>6164</v>
      </c>
      <c r="F1888">
        <v>4.0599999999999996</v>
      </c>
      <c r="G1888">
        <v>2.7730999999999999</v>
      </c>
      <c r="H1888">
        <v>8.6210000000000004</v>
      </c>
      <c r="I1888" s="60">
        <v>45454</v>
      </c>
      <c r="J1888" s="60">
        <v>47280</v>
      </c>
      <c r="K1888">
        <v>3.46</v>
      </c>
      <c r="L1888" t="s">
        <v>3248</v>
      </c>
      <c r="M1888">
        <v>8.0999999999999996E-3</v>
      </c>
      <c r="N1888" t="str">
        <f>_xll.IMDP("BND",D1888,$N$1,A1888)</f>
        <v>일반</v>
      </c>
      <c r="O1888">
        <f t="shared" si="29"/>
        <v>2.2462109999999997E-2</v>
      </c>
    </row>
    <row r="1889" spans="1:15" x14ac:dyDescent="0.3">
      <c r="A1889" s="60">
        <v>46205</v>
      </c>
      <c r="B1889" t="s">
        <v>2687</v>
      </c>
      <c r="C1889" t="s">
        <v>3502</v>
      </c>
      <c r="D1889" t="s">
        <v>6165</v>
      </c>
      <c r="E1889" t="s">
        <v>6166</v>
      </c>
      <c r="F1889">
        <v>4.29</v>
      </c>
      <c r="G1889">
        <v>7.1029999999999998</v>
      </c>
      <c r="H1889">
        <v>56.711100000000002</v>
      </c>
      <c r="I1889" s="60">
        <v>45545</v>
      </c>
      <c r="J1889" s="60">
        <v>49197</v>
      </c>
      <c r="K1889">
        <v>3.17</v>
      </c>
      <c r="L1889" t="s">
        <v>3248</v>
      </c>
      <c r="M1889">
        <v>2.7000000000000001E-3</v>
      </c>
      <c r="N1889" t="str">
        <f>_xll.IMDP("BND",D1889,$N$1,A1889)</f>
        <v>일반</v>
      </c>
      <c r="O1889">
        <f t="shared" si="29"/>
        <v>1.91781E-2</v>
      </c>
    </row>
    <row r="1890" spans="1:15" x14ac:dyDescent="0.3">
      <c r="A1890" s="60">
        <v>46205</v>
      </c>
      <c r="B1890" t="s">
        <v>2687</v>
      </c>
      <c r="C1890" t="s">
        <v>3502</v>
      </c>
      <c r="D1890" t="s">
        <v>6167</v>
      </c>
      <c r="E1890" t="s">
        <v>6168</v>
      </c>
      <c r="F1890">
        <v>4.12</v>
      </c>
      <c r="G1890">
        <v>3.4986999999999999</v>
      </c>
      <c r="H1890">
        <v>13.511799999999999</v>
      </c>
      <c r="I1890" s="60">
        <v>45737</v>
      </c>
      <c r="J1890" s="60">
        <v>47563</v>
      </c>
      <c r="K1890">
        <v>2.81</v>
      </c>
      <c r="L1890" t="s">
        <v>3248</v>
      </c>
      <c r="M1890">
        <v>6.0000000000000001E-3</v>
      </c>
      <c r="N1890" t="str">
        <f>_xll.IMDP("BND",D1890,$N$1,A1890)</f>
        <v>일반</v>
      </c>
      <c r="O1890">
        <f t="shared" si="29"/>
        <v>2.0992199999999999E-2</v>
      </c>
    </row>
    <row r="1891" spans="1:15" x14ac:dyDescent="0.3">
      <c r="A1891" s="60">
        <v>46205</v>
      </c>
      <c r="B1891" t="s">
        <v>2687</v>
      </c>
      <c r="C1891" t="s">
        <v>3502</v>
      </c>
      <c r="D1891" t="s">
        <v>6169</v>
      </c>
      <c r="E1891" t="s">
        <v>6170</v>
      </c>
      <c r="F1891">
        <v>4.3</v>
      </c>
      <c r="G1891">
        <v>7.62</v>
      </c>
      <c r="H1891">
        <v>65.290400000000005</v>
      </c>
      <c r="I1891" s="60">
        <v>45765</v>
      </c>
      <c r="J1891" s="60">
        <v>49417</v>
      </c>
      <c r="K1891">
        <v>2.79</v>
      </c>
      <c r="L1891" t="s">
        <v>3248</v>
      </c>
      <c r="M1891">
        <v>6.0000000000000001E-3</v>
      </c>
      <c r="N1891" t="str">
        <f>_xll.IMDP("BND",D1891,$N$1,A1891)</f>
        <v>일반</v>
      </c>
      <c r="O1891">
        <f t="shared" si="29"/>
        <v>4.5720000000000004E-2</v>
      </c>
    </row>
    <row r="1892" spans="1:15" x14ac:dyDescent="0.3">
      <c r="A1892" s="60">
        <v>46205</v>
      </c>
      <c r="B1892" t="s">
        <v>2687</v>
      </c>
      <c r="C1892" t="s">
        <v>3502</v>
      </c>
      <c r="D1892" t="s">
        <v>6171</v>
      </c>
      <c r="E1892" t="s">
        <v>6172</v>
      </c>
      <c r="F1892">
        <v>4.3</v>
      </c>
      <c r="G1892">
        <v>7.6924000000000001</v>
      </c>
      <c r="H1892">
        <v>66.488699999999994</v>
      </c>
      <c r="I1892" s="60">
        <v>45798</v>
      </c>
      <c r="J1892" s="60">
        <v>49450</v>
      </c>
      <c r="K1892">
        <v>2.86</v>
      </c>
      <c r="L1892" t="s">
        <v>3248</v>
      </c>
      <c r="M1892">
        <v>4.3E-3</v>
      </c>
      <c r="N1892" t="str">
        <f>_xll.IMDP("BND",D1892,$N$1,A1892)</f>
        <v>일반</v>
      </c>
      <c r="O1892">
        <f t="shared" si="29"/>
        <v>3.307732E-2</v>
      </c>
    </row>
    <row r="1893" spans="1:15" x14ac:dyDescent="0.3">
      <c r="A1893" s="60">
        <v>46205</v>
      </c>
      <c r="B1893" t="s">
        <v>2687</v>
      </c>
      <c r="C1893" t="s">
        <v>3502</v>
      </c>
      <c r="D1893" t="s">
        <v>6173</v>
      </c>
      <c r="E1893" t="s">
        <v>6174</v>
      </c>
      <c r="F1893">
        <v>4.3</v>
      </c>
      <c r="G1893">
        <v>7.7308000000000003</v>
      </c>
      <c r="H1893">
        <v>67.251300000000001</v>
      </c>
      <c r="I1893" s="60">
        <v>45828</v>
      </c>
      <c r="J1893" s="60">
        <v>49480</v>
      </c>
      <c r="K1893">
        <v>3</v>
      </c>
      <c r="L1893" t="s">
        <v>3248</v>
      </c>
      <c r="M1893">
        <v>3.5000000000000001E-3</v>
      </c>
      <c r="N1893" t="str">
        <f>_xll.IMDP("BND",D1893,$N$1,A1893)</f>
        <v>일반</v>
      </c>
      <c r="O1893">
        <f t="shared" si="29"/>
        <v>2.7057800000000003E-2</v>
      </c>
    </row>
    <row r="1894" spans="1:15" x14ac:dyDescent="0.3">
      <c r="A1894" s="60">
        <v>46205</v>
      </c>
      <c r="B1894" t="s">
        <v>2687</v>
      </c>
      <c r="C1894" t="s">
        <v>3502</v>
      </c>
      <c r="D1894" t="s">
        <v>6175</v>
      </c>
      <c r="E1894" t="s">
        <v>6176</v>
      </c>
      <c r="F1894">
        <v>4.3</v>
      </c>
      <c r="G1894">
        <v>7.7880000000000003</v>
      </c>
      <c r="H1894">
        <v>68.557400000000001</v>
      </c>
      <c r="I1894" s="60">
        <v>45869</v>
      </c>
      <c r="J1894" s="60">
        <v>49521</v>
      </c>
      <c r="K1894">
        <v>2.96</v>
      </c>
      <c r="L1894" t="s">
        <v>3248</v>
      </c>
      <c r="M1894">
        <v>3.0999999999999999E-3</v>
      </c>
      <c r="N1894" t="str">
        <f>_xll.IMDP("BND",D1894,$N$1,A1894)</f>
        <v>일반</v>
      </c>
      <c r="O1894">
        <f t="shared" si="29"/>
        <v>2.4142799999999999E-2</v>
      </c>
    </row>
    <row r="1895" spans="1:15" x14ac:dyDescent="0.3">
      <c r="A1895" s="60">
        <v>46205</v>
      </c>
      <c r="B1895" t="s">
        <v>2687</v>
      </c>
      <c r="C1895" t="s">
        <v>3502</v>
      </c>
      <c r="D1895" t="s">
        <v>6177</v>
      </c>
      <c r="E1895" t="s">
        <v>6178</v>
      </c>
      <c r="F1895">
        <v>3.99</v>
      </c>
      <c r="G1895">
        <v>2.0308999999999999</v>
      </c>
      <c r="H1895">
        <v>4.7035999999999998</v>
      </c>
      <c r="I1895" s="60">
        <v>45881</v>
      </c>
      <c r="J1895" s="60">
        <v>46976</v>
      </c>
      <c r="K1895">
        <v>2.5299999999999998</v>
      </c>
      <c r="L1895" t="s">
        <v>3248</v>
      </c>
      <c r="M1895">
        <v>2.8E-3</v>
      </c>
      <c r="N1895" t="str">
        <f>_xll.IMDP("BND",D1895,$N$1,A1895)</f>
        <v>일반</v>
      </c>
      <c r="O1895">
        <f t="shared" si="29"/>
        <v>5.6865199999999996E-3</v>
      </c>
    </row>
    <row r="1896" spans="1:15" x14ac:dyDescent="0.3">
      <c r="A1896" s="60">
        <v>46205</v>
      </c>
      <c r="B1896" t="s">
        <v>2687</v>
      </c>
      <c r="C1896" t="s">
        <v>3502</v>
      </c>
      <c r="D1896" t="s">
        <v>6179</v>
      </c>
      <c r="E1896" t="s">
        <v>6180</v>
      </c>
      <c r="F1896">
        <v>4.05</v>
      </c>
      <c r="G1896">
        <v>2.6168999999999998</v>
      </c>
      <c r="H1896">
        <v>7.7500999999999998</v>
      </c>
      <c r="I1896" s="60">
        <v>46129</v>
      </c>
      <c r="J1896" s="60">
        <v>47225</v>
      </c>
      <c r="K1896">
        <v>3.63</v>
      </c>
      <c r="L1896" t="s">
        <v>3248</v>
      </c>
      <c r="M1896">
        <v>5.3E-3</v>
      </c>
      <c r="N1896" t="str">
        <f>_xll.IMDP("BND",D1896,$N$1,A1896)</f>
        <v>일반</v>
      </c>
      <c r="O1896">
        <f t="shared" si="29"/>
        <v>1.3869569999999999E-2</v>
      </c>
    </row>
    <row r="1897" spans="1:15" x14ac:dyDescent="0.3">
      <c r="A1897" s="60">
        <v>46205</v>
      </c>
      <c r="B1897" t="s">
        <v>2687</v>
      </c>
      <c r="C1897" t="s">
        <v>3502</v>
      </c>
      <c r="D1897" t="s">
        <v>6181</v>
      </c>
      <c r="E1897" t="s">
        <v>6182</v>
      </c>
      <c r="F1897">
        <v>4.0599999999999996</v>
      </c>
      <c r="G1897">
        <v>2.7675999999999998</v>
      </c>
      <c r="H1897">
        <v>8.6187000000000005</v>
      </c>
      <c r="I1897" s="60">
        <v>46189</v>
      </c>
      <c r="J1897" s="60">
        <v>47284</v>
      </c>
      <c r="K1897">
        <v>3.98</v>
      </c>
      <c r="L1897" t="s">
        <v>3248</v>
      </c>
      <c r="M1897">
        <v>5.3E-3</v>
      </c>
      <c r="N1897" t="str">
        <f>_xll.IMDP("BND",D1897,$N$1,A1897)</f>
        <v>일반</v>
      </c>
      <c r="O1897">
        <f t="shared" si="29"/>
        <v>1.4668279999999999E-2</v>
      </c>
    </row>
    <row r="1898" spans="1:15" x14ac:dyDescent="0.3">
      <c r="A1898" s="60">
        <v>46205</v>
      </c>
      <c r="B1898" t="s">
        <v>2687</v>
      </c>
      <c r="C1898" t="s">
        <v>3502</v>
      </c>
      <c r="D1898" t="s">
        <v>6183</v>
      </c>
      <c r="E1898" t="s">
        <v>6184</v>
      </c>
      <c r="F1898">
        <v>4.26</v>
      </c>
      <c r="G1898">
        <v>6.0616000000000003</v>
      </c>
      <c r="H1898">
        <v>40.5366</v>
      </c>
      <c r="I1898" s="60">
        <v>43185</v>
      </c>
      <c r="J1898" s="60">
        <v>48663</v>
      </c>
      <c r="K1898">
        <v>2.75</v>
      </c>
      <c r="L1898" t="s">
        <v>3248</v>
      </c>
      <c r="M1898">
        <v>3.0999999999999999E-3</v>
      </c>
      <c r="N1898" t="str">
        <f>_xll.IMDP("BND",D1898,$N$1,A1898)</f>
        <v>일반</v>
      </c>
      <c r="O1898">
        <f t="shared" si="29"/>
        <v>1.8790959999999999E-2</v>
      </c>
    </row>
    <row r="1899" spans="1:15" x14ac:dyDescent="0.3">
      <c r="A1899" s="60">
        <v>46205</v>
      </c>
      <c r="B1899" t="s">
        <v>2687</v>
      </c>
      <c r="C1899" t="s">
        <v>3502</v>
      </c>
      <c r="D1899" t="s">
        <v>6185</v>
      </c>
      <c r="E1899" t="s">
        <v>6186</v>
      </c>
      <c r="F1899">
        <v>4.43</v>
      </c>
      <c r="G1899">
        <v>11.7216</v>
      </c>
      <c r="H1899">
        <v>154.2467</v>
      </c>
      <c r="I1899" s="60">
        <v>43910</v>
      </c>
      <c r="J1899" s="60">
        <v>51215</v>
      </c>
      <c r="K1899">
        <v>1.78</v>
      </c>
      <c r="L1899" t="s">
        <v>3248</v>
      </c>
      <c r="M1899">
        <v>4.8999999999999998E-3</v>
      </c>
      <c r="N1899" t="str">
        <f>_xll.IMDP("BND",D1899,$N$1,A1899)</f>
        <v>일반</v>
      </c>
      <c r="O1899">
        <f t="shared" si="29"/>
        <v>5.7435840000000002E-2</v>
      </c>
    </row>
    <row r="1900" spans="1:15" x14ac:dyDescent="0.3">
      <c r="A1900" s="60">
        <v>46205</v>
      </c>
      <c r="B1900" t="s">
        <v>2687</v>
      </c>
      <c r="C1900" t="s">
        <v>3502</v>
      </c>
      <c r="D1900" t="s">
        <v>6187</v>
      </c>
      <c r="E1900" t="s">
        <v>6188</v>
      </c>
      <c r="F1900">
        <v>4.46</v>
      </c>
      <c r="G1900">
        <v>12.2028</v>
      </c>
      <c r="H1900">
        <v>176.99299999999999</v>
      </c>
      <c r="I1900" s="60">
        <v>44634</v>
      </c>
      <c r="J1900" s="60">
        <v>51939</v>
      </c>
      <c r="K1900">
        <v>2.8</v>
      </c>
      <c r="L1900" t="s">
        <v>3248</v>
      </c>
      <c r="M1900">
        <v>2E-3</v>
      </c>
      <c r="N1900" t="str">
        <f>_xll.IMDP("BND",D1900,$N$1,A1900)</f>
        <v>일반</v>
      </c>
      <c r="O1900">
        <f t="shared" si="29"/>
        <v>2.44056E-2</v>
      </c>
    </row>
    <row r="1901" spans="1:15" x14ac:dyDescent="0.3">
      <c r="A1901" s="60">
        <v>46205</v>
      </c>
      <c r="B1901" t="s">
        <v>2687</v>
      </c>
      <c r="C1901" t="s">
        <v>3502</v>
      </c>
      <c r="D1901" t="s">
        <v>6189</v>
      </c>
      <c r="E1901" t="s">
        <v>6190</v>
      </c>
      <c r="F1901">
        <v>3.54</v>
      </c>
      <c r="G1901">
        <v>0.7772</v>
      </c>
      <c r="H1901">
        <v>0.80369999999999997</v>
      </c>
      <c r="I1901" s="60">
        <v>44671</v>
      </c>
      <c r="J1901" s="60">
        <v>46497</v>
      </c>
      <c r="K1901">
        <v>3.41</v>
      </c>
      <c r="L1901" t="s">
        <v>3248</v>
      </c>
      <c r="M1901">
        <v>8.2000000000000007E-3</v>
      </c>
      <c r="N1901" t="str">
        <f>_xll.IMDP("BND",D1901,$N$1,A1901)</f>
        <v>일반</v>
      </c>
      <c r="O1901">
        <f t="shared" si="29"/>
        <v>6.3730400000000008E-3</v>
      </c>
    </row>
    <row r="1902" spans="1:15" x14ac:dyDescent="0.3">
      <c r="A1902" s="60">
        <v>46205</v>
      </c>
      <c r="B1902" t="s">
        <v>2687</v>
      </c>
      <c r="C1902" t="s">
        <v>3502</v>
      </c>
      <c r="D1902" t="s">
        <v>6191</v>
      </c>
      <c r="E1902" t="s">
        <v>6192</v>
      </c>
      <c r="F1902">
        <v>4.24</v>
      </c>
      <c r="G1902">
        <v>5.1715</v>
      </c>
      <c r="H1902">
        <v>29.692799999999998</v>
      </c>
      <c r="I1902" s="60">
        <v>44708</v>
      </c>
      <c r="J1902" s="60">
        <v>48303</v>
      </c>
      <c r="K1902">
        <v>3.39</v>
      </c>
      <c r="L1902" t="s">
        <v>3248</v>
      </c>
      <c r="M1902">
        <v>2.8E-3</v>
      </c>
      <c r="N1902" t="str">
        <f>_xll.IMDP("BND",D1902,$N$1,A1902)</f>
        <v>일반</v>
      </c>
      <c r="O1902">
        <f t="shared" si="29"/>
        <v>1.44802E-2</v>
      </c>
    </row>
    <row r="1903" spans="1:15" x14ac:dyDescent="0.3">
      <c r="A1903" s="60">
        <v>46205</v>
      </c>
      <c r="B1903" t="s">
        <v>2687</v>
      </c>
      <c r="C1903" t="s">
        <v>3502</v>
      </c>
      <c r="D1903" t="s">
        <v>6193</v>
      </c>
      <c r="E1903" t="s">
        <v>6194</v>
      </c>
      <c r="F1903">
        <v>4.46</v>
      </c>
      <c r="G1903">
        <v>11.8803</v>
      </c>
      <c r="H1903">
        <v>173.0215</v>
      </c>
      <c r="I1903" s="60">
        <v>44767</v>
      </c>
      <c r="J1903" s="60">
        <v>52072</v>
      </c>
      <c r="K1903">
        <v>3.47</v>
      </c>
      <c r="L1903" t="s">
        <v>3248</v>
      </c>
      <c r="M1903">
        <v>4.7000000000000002E-3</v>
      </c>
      <c r="N1903" t="str">
        <f>_xll.IMDP("BND",D1903,$N$1,A1903)</f>
        <v>일반</v>
      </c>
      <c r="O1903">
        <f t="shared" si="29"/>
        <v>5.5837410000000004E-2</v>
      </c>
    </row>
    <row r="1904" spans="1:15" x14ac:dyDescent="0.3">
      <c r="A1904" s="60">
        <v>46205</v>
      </c>
      <c r="B1904" t="s">
        <v>2687</v>
      </c>
      <c r="C1904" t="s">
        <v>3502</v>
      </c>
      <c r="D1904" t="s">
        <v>6195</v>
      </c>
      <c r="E1904" t="s">
        <v>6196</v>
      </c>
      <c r="F1904">
        <v>3.28</v>
      </c>
      <c r="G1904">
        <v>0.5222</v>
      </c>
      <c r="H1904">
        <v>0.4047</v>
      </c>
      <c r="I1904" s="60">
        <v>44882</v>
      </c>
      <c r="J1904" s="60">
        <v>46402</v>
      </c>
      <c r="K1904">
        <v>5.31</v>
      </c>
      <c r="L1904" t="s">
        <v>3248</v>
      </c>
      <c r="M1904">
        <v>4.8999999999999998E-3</v>
      </c>
      <c r="N1904" t="str">
        <f>_xll.IMDP("BND",D1904,$N$1,A1904)</f>
        <v>일반</v>
      </c>
      <c r="O1904">
        <f t="shared" si="29"/>
        <v>2.5587800000000001E-3</v>
      </c>
    </row>
    <row r="1905" spans="1:15" x14ac:dyDescent="0.3">
      <c r="A1905" s="60">
        <v>46205</v>
      </c>
      <c r="B1905" t="s">
        <v>2687</v>
      </c>
      <c r="C1905" t="s">
        <v>3502</v>
      </c>
      <c r="D1905" t="s">
        <v>6197</v>
      </c>
      <c r="E1905" t="s">
        <v>6198</v>
      </c>
      <c r="F1905">
        <v>3.95</v>
      </c>
      <c r="G1905">
        <v>1.6739999999999999</v>
      </c>
      <c r="H1905">
        <v>3.2637</v>
      </c>
      <c r="I1905" s="60">
        <v>45013</v>
      </c>
      <c r="J1905" s="60">
        <v>46840</v>
      </c>
      <c r="K1905">
        <v>3.56</v>
      </c>
      <c r="L1905" t="s">
        <v>3248</v>
      </c>
      <c r="M1905">
        <v>4.3E-3</v>
      </c>
      <c r="N1905" t="str">
        <f>_xll.IMDP("BND",D1905,$N$1,A1905)</f>
        <v>일반</v>
      </c>
      <c r="O1905">
        <f t="shared" si="29"/>
        <v>7.1982000000000001E-3</v>
      </c>
    </row>
    <row r="1906" spans="1:15" x14ac:dyDescent="0.3">
      <c r="A1906" s="60">
        <v>46205</v>
      </c>
      <c r="B1906" t="s">
        <v>2687</v>
      </c>
      <c r="C1906" t="s">
        <v>3502</v>
      </c>
      <c r="D1906" t="s">
        <v>6199</v>
      </c>
      <c r="E1906" t="s">
        <v>6200</v>
      </c>
      <c r="F1906">
        <v>3.98</v>
      </c>
      <c r="G1906">
        <v>1.9006000000000001</v>
      </c>
      <c r="H1906">
        <v>4.1608000000000001</v>
      </c>
      <c r="I1906" s="60">
        <v>45105</v>
      </c>
      <c r="J1906" s="60">
        <v>46932</v>
      </c>
      <c r="K1906">
        <v>3.94</v>
      </c>
      <c r="L1906" t="s">
        <v>3248</v>
      </c>
      <c r="M1906">
        <v>7.7000000000000002E-3</v>
      </c>
      <c r="N1906" t="str">
        <f>_xll.IMDP("BND",D1906,$N$1,A1906)</f>
        <v>일반</v>
      </c>
      <c r="O1906">
        <f t="shared" si="29"/>
        <v>1.4634620000000001E-2</v>
      </c>
    </row>
    <row r="1907" spans="1:15" x14ac:dyDescent="0.3">
      <c r="A1907" s="60">
        <v>46205</v>
      </c>
      <c r="B1907" t="s">
        <v>2687</v>
      </c>
      <c r="C1907" t="s">
        <v>3502</v>
      </c>
      <c r="D1907" t="s">
        <v>6201</v>
      </c>
      <c r="E1907" t="s">
        <v>6202</v>
      </c>
      <c r="F1907">
        <v>4.1399999999999997</v>
      </c>
      <c r="G1907">
        <v>3.7147000000000001</v>
      </c>
      <c r="H1907">
        <v>15.4977</v>
      </c>
      <c r="I1907" s="60">
        <v>45138</v>
      </c>
      <c r="J1907" s="60">
        <v>47695</v>
      </c>
      <c r="K1907">
        <v>4.0199999999999996</v>
      </c>
      <c r="L1907" t="s">
        <v>3248</v>
      </c>
      <c r="M1907">
        <v>7.1999999999999998E-3</v>
      </c>
      <c r="N1907" t="str">
        <f>_xll.IMDP("BND",D1907,$N$1,A1907)</f>
        <v>일반</v>
      </c>
      <c r="O1907">
        <f t="shared" si="29"/>
        <v>2.674584E-2</v>
      </c>
    </row>
    <row r="1908" spans="1:15" x14ac:dyDescent="0.3">
      <c r="A1908" s="60">
        <v>46205</v>
      </c>
      <c r="B1908" t="s">
        <v>2687</v>
      </c>
      <c r="C1908" t="s">
        <v>3502</v>
      </c>
      <c r="D1908" t="s">
        <v>6203</v>
      </c>
      <c r="E1908" t="s">
        <v>6204</v>
      </c>
      <c r="F1908">
        <v>3.38</v>
      </c>
      <c r="G1908">
        <v>0.6179</v>
      </c>
      <c r="H1908">
        <v>0.53769999999999996</v>
      </c>
      <c r="I1908" s="60">
        <v>45342</v>
      </c>
      <c r="J1908" s="60">
        <v>46437</v>
      </c>
      <c r="K1908">
        <v>3.56</v>
      </c>
      <c r="L1908" t="s">
        <v>3248</v>
      </c>
      <c r="M1908">
        <v>6.3E-3</v>
      </c>
      <c r="N1908" t="str">
        <f>_xll.IMDP("BND",D1908,$N$1,A1908)</f>
        <v>일반</v>
      </c>
      <c r="O1908">
        <f t="shared" si="29"/>
        <v>3.8927700000000003E-3</v>
      </c>
    </row>
    <row r="1909" spans="1:15" x14ac:dyDescent="0.3">
      <c r="A1909" s="60">
        <v>46205</v>
      </c>
      <c r="B1909" t="s">
        <v>2687</v>
      </c>
      <c r="C1909" t="s">
        <v>3502</v>
      </c>
      <c r="D1909" t="s">
        <v>1849</v>
      </c>
      <c r="E1909" t="s">
        <v>1851</v>
      </c>
      <c r="F1909">
        <v>4.21</v>
      </c>
      <c r="G1909">
        <v>4.3288000000000002</v>
      </c>
      <c r="H1909">
        <v>20.7852</v>
      </c>
      <c r="I1909" s="60">
        <v>45378</v>
      </c>
      <c r="J1909" s="60">
        <v>47934</v>
      </c>
      <c r="K1909">
        <v>3.49</v>
      </c>
      <c r="L1909" t="s">
        <v>3248</v>
      </c>
      <c r="M1909">
        <v>4.7000000000000002E-3</v>
      </c>
      <c r="N1909" t="str">
        <f>_xll.IMDP("BND",D1909,$N$1,A1909)</f>
        <v>일반</v>
      </c>
      <c r="O1909">
        <f t="shared" si="29"/>
        <v>2.0345360000000003E-2</v>
      </c>
    </row>
    <row r="1910" spans="1:15" x14ac:dyDescent="0.3">
      <c r="A1910" s="60">
        <v>46205</v>
      </c>
      <c r="B1910" t="s">
        <v>2687</v>
      </c>
      <c r="C1910" t="s">
        <v>3502</v>
      </c>
      <c r="D1910" t="s">
        <v>6205</v>
      </c>
      <c r="E1910" t="s">
        <v>6206</v>
      </c>
      <c r="F1910">
        <v>3.66</v>
      </c>
      <c r="G1910">
        <v>0.94040000000000001</v>
      </c>
      <c r="H1910">
        <v>1.1242000000000001</v>
      </c>
      <c r="I1910" s="60">
        <v>45462</v>
      </c>
      <c r="J1910" s="60">
        <v>46556</v>
      </c>
      <c r="K1910">
        <v>3.32</v>
      </c>
      <c r="L1910" t="s">
        <v>3248</v>
      </c>
      <c r="M1910">
        <v>5.7999999999999996E-3</v>
      </c>
      <c r="N1910" t="str">
        <f>_xll.IMDP("BND",D1910,$N$1,A1910)</f>
        <v>일반</v>
      </c>
      <c r="O1910">
        <f t="shared" si="29"/>
        <v>5.4543199999999995E-3</v>
      </c>
    </row>
    <row r="1911" spans="1:15" x14ac:dyDescent="0.3">
      <c r="A1911" s="60">
        <v>46205</v>
      </c>
      <c r="B1911" t="s">
        <v>2687</v>
      </c>
      <c r="C1911" t="s">
        <v>3502</v>
      </c>
      <c r="D1911" t="s">
        <v>6207</v>
      </c>
      <c r="E1911" t="s">
        <v>6208</v>
      </c>
      <c r="F1911">
        <v>4</v>
      </c>
      <c r="G1911">
        <v>2.1038000000000001</v>
      </c>
      <c r="H1911">
        <v>5.0373000000000001</v>
      </c>
      <c r="I1911" s="60">
        <v>45547</v>
      </c>
      <c r="J1911" s="60">
        <v>47008</v>
      </c>
      <c r="K1911">
        <v>3.07</v>
      </c>
      <c r="L1911" t="s">
        <v>3248</v>
      </c>
      <c r="M1911">
        <v>6.1999999999999998E-3</v>
      </c>
      <c r="N1911" t="str">
        <f>_xll.IMDP("BND",D1911,$N$1,A1911)</f>
        <v>일반</v>
      </c>
      <c r="O1911">
        <f t="shared" si="29"/>
        <v>1.3043560000000001E-2</v>
      </c>
    </row>
    <row r="1912" spans="1:15" x14ac:dyDescent="0.3">
      <c r="A1912" s="60">
        <v>46205</v>
      </c>
      <c r="B1912" t="s">
        <v>2687</v>
      </c>
      <c r="C1912" t="s">
        <v>3502</v>
      </c>
      <c r="D1912" t="s">
        <v>1983</v>
      </c>
      <c r="E1912" t="s">
        <v>1984</v>
      </c>
      <c r="F1912">
        <v>4.29</v>
      </c>
      <c r="G1912">
        <v>7.5514000000000001</v>
      </c>
      <c r="H1912">
        <v>64.028099999999995</v>
      </c>
      <c r="I1912" s="60">
        <v>45741</v>
      </c>
      <c r="J1912" s="60">
        <v>49391</v>
      </c>
      <c r="K1912">
        <v>3.01</v>
      </c>
      <c r="L1912" t="s">
        <v>3248</v>
      </c>
      <c r="M1912">
        <v>4.4000000000000003E-3</v>
      </c>
      <c r="N1912" t="str">
        <f>_xll.IMDP("BND",D1912,$N$1,A1912)</f>
        <v>일반</v>
      </c>
      <c r="O1912">
        <f t="shared" si="29"/>
        <v>3.3226160000000005E-2</v>
      </c>
    </row>
    <row r="1913" spans="1:15" x14ac:dyDescent="0.3">
      <c r="A1913" s="60">
        <v>46205</v>
      </c>
      <c r="B1913" t="s">
        <v>2687</v>
      </c>
      <c r="C1913" t="s">
        <v>3502</v>
      </c>
      <c r="D1913" t="s">
        <v>6209</v>
      </c>
      <c r="E1913" t="s">
        <v>6210</v>
      </c>
      <c r="F1913">
        <v>3.95</v>
      </c>
      <c r="G1913">
        <v>1.7499</v>
      </c>
      <c r="H1913">
        <v>3.5468000000000002</v>
      </c>
      <c r="I1913" s="60">
        <v>45772</v>
      </c>
      <c r="J1913" s="60">
        <v>46868</v>
      </c>
      <c r="K1913">
        <v>2.4700000000000002</v>
      </c>
      <c r="L1913" t="s">
        <v>3248</v>
      </c>
      <c r="M1913">
        <v>4.1999999999999997E-3</v>
      </c>
      <c r="N1913" t="str">
        <f>_xll.IMDP("BND",D1913,$N$1,A1913)</f>
        <v>일반</v>
      </c>
      <c r="O1913">
        <f t="shared" si="29"/>
        <v>7.3495799999999997E-3</v>
      </c>
    </row>
    <row r="1914" spans="1:15" x14ac:dyDescent="0.3">
      <c r="A1914" s="60">
        <v>46205</v>
      </c>
      <c r="B1914" t="s">
        <v>2687</v>
      </c>
      <c r="C1914" t="s">
        <v>3502</v>
      </c>
      <c r="D1914" t="s">
        <v>6211</v>
      </c>
      <c r="E1914" t="s">
        <v>6212</v>
      </c>
      <c r="F1914">
        <v>3.75</v>
      </c>
      <c r="G1914">
        <v>1.1068</v>
      </c>
      <c r="H1914">
        <v>1.5101</v>
      </c>
      <c r="I1914" s="60">
        <v>45891</v>
      </c>
      <c r="J1914" s="60">
        <v>46619</v>
      </c>
      <c r="K1914">
        <v>2.4700000000000002</v>
      </c>
      <c r="L1914" t="s">
        <v>3248</v>
      </c>
      <c r="M1914">
        <v>2.8999999999999998E-3</v>
      </c>
      <c r="N1914" t="str">
        <f>_xll.IMDP("BND",D1914,$N$1,A1914)</f>
        <v>일반</v>
      </c>
      <c r="O1914">
        <f t="shared" si="29"/>
        <v>3.2097199999999997E-3</v>
      </c>
    </row>
    <row r="1915" spans="1:15" x14ac:dyDescent="0.3">
      <c r="A1915" s="60">
        <v>46205</v>
      </c>
      <c r="B1915" t="s">
        <v>2687</v>
      </c>
      <c r="C1915" t="s">
        <v>3502</v>
      </c>
      <c r="D1915" t="s">
        <v>6213</v>
      </c>
      <c r="E1915" t="s">
        <v>6214</v>
      </c>
      <c r="F1915">
        <v>4.17</v>
      </c>
      <c r="G1915">
        <v>4.0190000000000001</v>
      </c>
      <c r="H1915">
        <v>17.936</v>
      </c>
      <c r="I1915" s="60">
        <v>45975</v>
      </c>
      <c r="J1915" s="60">
        <v>47801</v>
      </c>
      <c r="K1915">
        <v>3.26</v>
      </c>
      <c r="L1915" t="s">
        <v>3248</v>
      </c>
      <c r="M1915">
        <v>2.8E-3</v>
      </c>
      <c r="N1915" t="str">
        <f>_xll.IMDP("BND",D1915,$N$1,A1915)</f>
        <v>일반</v>
      </c>
      <c r="O1915">
        <f t="shared" si="29"/>
        <v>1.12532E-2</v>
      </c>
    </row>
    <row r="1916" spans="1:15" x14ac:dyDescent="0.3">
      <c r="A1916" s="60">
        <v>46205</v>
      </c>
      <c r="B1916" t="s">
        <v>2687</v>
      </c>
      <c r="C1916" t="s">
        <v>3502</v>
      </c>
      <c r="D1916" t="s">
        <v>6215</v>
      </c>
      <c r="E1916" t="s">
        <v>6216</v>
      </c>
      <c r="F1916">
        <v>4.05</v>
      </c>
      <c r="G1916">
        <v>2.6257000000000001</v>
      </c>
      <c r="H1916">
        <v>7.7976999999999999</v>
      </c>
      <c r="I1916" s="60">
        <v>46132</v>
      </c>
      <c r="J1916" s="60">
        <v>47228</v>
      </c>
      <c r="K1916">
        <v>3.61</v>
      </c>
      <c r="L1916" t="s">
        <v>3248</v>
      </c>
      <c r="M1916">
        <v>6.7000000000000002E-3</v>
      </c>
      <c r="N1916" t="str">
        <f>_xll.IMDP("BND",D1916,$N$1,A1916)</f>
        <v>일반</v>
      </c>
      <c r="O1916">
        <f t="shared" si="29"/>
        <v>1.7592190000000001E-2</v>
      </c>
    </row>
    <row r="1917" spans="1:15" x14ac:dyDescent="0.3">
      <c r="A1917" s="60">
        <v>46205</v>
      </c>
      <c r="B1917" t="s">
        <v>2687</v>
      </c>
      <c r="C1917" t="s">
        <v>3502</v>
      </c>
      <c r="D1917" t="s">
        <v>6217</v>
      </c>
      <c r="E1917" t="s">
        <v>6218</v>
      </c>
      <c r="F1917">
        <v>4.0599999999999996</v>
      </c>
      <c r="G1917">
        <v>2.7749999999999999</v>
      </c>
      <c r="H1917">
        <v>8.6638000000000002</v>
      </c>
      <c r="I1917" s="60">
        <v>46192</v>
      </c>
      <c r="J1917" s="60">
        <v>47288</v>
      </c>
      <c r="K1917">
        <v>4.01</v>
      </c>
      <c r="L1917" t="s">
        <v>3248</v>
      </c>
      <c r="M1917">
        <v>7.7000000000000002E-3</v>
      </c>
      <c r="N1917" t="str">
        <f>_xll.IMDP("BND",D1917,$N$1,A1917)</f>
        <v>일반</v>
      </c>
      <c r="O1917">
        <f t="shared" si="29"/>
        <v>2.1367500000000001E-2</v>
      </c>
    </row>
    <row r="1918" spans="1:15" x14ac:dyDescent="0.3">
      <c r="A1918" s="60">
        <v>46205</v>
      </c>
      <c r="B1918" t="s">
        <v>2687</v>
      </c>
      <c r="C1918" t="s">
        <v>3502</v>
      </c>
      <c r="D1918" t="s">
        <v>6219</v>
      </c>
      <c r="E1918" t="s">
        <v>6220</v>
      </c>
      <c r="F1918">
        <v>4.57</v>
      </c>
      <c r="G1918">
        <v>17.395600000000002</v>
      </c>
      <c r="H1918">
        <v>372.35329999999999</v>
      </c>
      <c r="I1918" s="60">
        <v>43914</v>
      </c>
      <c r="J1918" s="60">
        <v>54871</v>
      </c>
      <c r="K1918">
        <v>1.87</v>
      </c>
      <c r="L1918" t="s">
        <v>3248</v>
      </c>
      <c r="M1918">
        <v>2.8999999999999998E-3</v>
      </c>
      <c r="N1918" t="str">
        <f>_xll.IMDP("BND",D1918,$N$1,A1918)</f>
        <v>일반</v>
      </c>
      <c r="O1918">
        <f t="shared" si="29"/>
        <v>5.0447240000000004E-2</v>
      </c>
    </row>
    <row r="1919" spans="1:15" x14ac:dyDescent="0.3">
      <c r="A1919" s="60">
        <v>46205</v>
      </c>
      <c r="B1919" t="s">
        <v>2687</v>
      </c>
      <c r="C1919" t="s">
        <v>3502</v>
      </c>
      <c r="D1919" t="s">
        <v>6221</v>
      </c>
      <c r="E1919" t="s">
        <v>6222</v>
      </c>
      <c r="F1919">
        <v>4.3499999999999996</v>
      </c>
      <c r="G1919">
        <v>8.8777000000000008</v>
      </c>
      <c r="H1919">
        <v>91.262200000000007</v>
      </c>
      <c r="I1919" s="60">
        <v>44679</v>
      </c>
      <c r="J1919" s="60">
        <v>50158</v>
      </c>
      <c r="K1919">
        <v>3.32</v>
      </c>
      <c r="L1919" t="s">
        <v>3248</v>
      </c>
      <c r="M1919">
        <v>4.4000000000000003E-3</v>
      </c>
      <c r="N1919" t="str">
        <f>_xll.IMDP("BND",D1919,$N$1,A1919)</f>
        <v>일반</v>
      </c>
      <c r="O1919">
        <f t="shared" si="29"/>
        <v>3.9061880000000007E-2</v>
      </c>
    </row>
    <row r="1920" spans="1:15" x14ac:dyDescent="0.3">
      <c r="A1920" s="60">
        <v>46205</v>
      </c>
      <c r="B1920" t="s">
        <v>2687</v>
      </c>
      <c r="C1920" t="s">
        <v>3502</v>
      </c>
      <c r="D1920" t="s">
        <v>6223</v>
      </c>
      <c r="E1920" t="s">
        <v>6224</v>
      </c>
      <c r="F1920">
        <v>3.71</v>
      </c>
      <c r="G1920">
        <v>1.0196000000000001</v>
      </c>
      <c r="H1920">
        <v>1.3087</v>
      </c>
      <c r="I1920" s="60">
        <v>44764</v>
      </c>
      <c r="J1920" s="60">
        <v>46590</v>
      </c>
      <c r="K1920">
        <v>3.77</v>
      </c>
      <c r="L1920" t="s">
        <v>3248</v>
      </c>
      <c r="M1920">
        <v>9.7000000000000003E-3</v>
      </c>
      <c r="N1920" t="str">
        <f>_xll.IMDP("BND",D1920,$N$1,A1920)</f>
        <v>일반</v>
      </c>
      <c r="O1920">
        <f t="shared" si="29"/>
        <v>9.8901200000000005E-3</v>
      </c>
    </row>
    <row r="1921" spans="1:15" x14ac:dyDescent="0.3">
      <c r="A1921" s="60">
        <v>46205</v>
      </c>
      <c r="B1921" t="s">
        <v>2687</v>
      </c>
      <c r="C1921" t="s">
        <v>3502</v>
      </c>
      <c r="D1921" t="s">
        <v>6225</v>
      </c>
      <c r="E1921" t="s">
        <v>6226</v>
      </c>
      <c r="F1921">
        <v>4.03</v>
      </c>
      <c r="G1921">
        <v>2.4849000000000001</v>
      </c>
      <c r="H1921">
        <v>6.9839000000000002</v>
      </c>
      <c r="I1921" s="60">
        <v>45342</v>
      </c>
      <c r="J1921" s="60">
        <v>47169</v>
      </c>
      <c r="K1921">
        <v>3.61</v>
      </c>
      <c r="L1921" t="s">
        <v>3248</v>
      </c>
      <c r="M1921">
        <v>5.3E-3</v>
      </c>
      <c r="N1921" t="str">
        <f>_xll.IMDP("BND",D1921,$N$1,A1921)</f>
        <v>일반</v>
      </c>
      <c r="O1921">
        <f t="shared" si="29"/>
        <v>1.3169970000000001E-2</v>
      </c>
    </row>
    <row r="1922" spans="1:15" x14ac:dyDescent="0.3">
      <c r="A1922" s="60">
        <v>46205</v>
      </c>
      <c r="B1922" t="s">
        <v>2687</v>
      </c>
      <c r="C1922" t="s">
        <v>3502</v>
      </c>
      <c r="D1922" t="s">
        <v>6227</v>
      </c>
      <c r="E1922" t="s">
        <v>6228</v>
      </c>
      <c r="F1922">
        <v>3.49</v>
      </c>
      <c r="G1922">
        <v>0.71509999999999996</v>
      </c>
      <c r="H1922">
        <v>0.69099999999999995</v>
      </c>
      <c r="I1922" s="60">
        <v>45379</v>
      </c>
      <c r="J1922" s="60">
        <v>46472</v>
      </c>
      <c r="K1922">
        <v>3.43</v>
      </c>
      <c r="L1922" t="s">
        <v>3248</v>
      </c>
      <c r="M1922">
        <v>5.7999999999999996E-3</v>
      </c>
      <c r="N1922" t="str">
        <f>_xll.IMDP("BND",D1922,$N$1,A1922)</f>
        <v>일반</v>
      </c>
      <c r="O1922">
        <f t="shared" ref="O1922:O1985" si="30">M1922*G1922</f>
        <v>4.1475799999999997E-3</v>
      </c>
    </row>
    <row r="1923" spans="1:15" x14ac:dyDescent="0.3">
      <c r="A1923" s="60">
        <v>46205</v>
      </c>
      <c r="B1923" t="s">
        <v>2687</v>
      </c>
      <c r="C1923" t="s">
        <v>3502</v>
      </c>
      <c r="D1923" t="s">
        <v>6229</v>
      </c>
      <c r="E1923" t="s">
        <v>6230</v>
      </c>
      <c r="F1923">
        <v>4.0599999999999996</v>
      </c>
      <c r="G1923">
        <v>2.7993000000000001</v>
      </c>
      <c r="H1923">
        <v>8.7658000000000005</v>
      </c>
      <c r="I1923" s="60">
        <v>45462</v>
      </c>
      <c r="J1923" s="60">
        <v>47288</v>
      </c>
      <c r="K1923">
        <v>3.33</v>
      </c>
      <c r="L1923" t="s">
        <v>3248</v>
      </c>
      <c r="M1923">
        <v>3.8E-3</v>
      </c>
      <c r="N1923" t="str">
        <f>_xll.IMDP("BND",D1923,$N$1,A1923)</f>
        <v>일반</v>
      </c>
      <c r="O1923">
        <f t="shared" si="30"/>
        <v>1.063734E-2</v>
      </c>
    </row>
    <row r="1924" spans="1:15" x14ac:dyDescent="0.3">
      <c r="A1924" s="60">
        <v>46205</v>
      </c>
      <c r="B1924" t="s">
        <v>2687</v>
      </c>
      <c r="C1924" t="s">
        <v>3502</v>
      </c>
      <c r="D1924" t="s">
        <v>6231</v>
      </c>
      <c r="E1924" t="s">
        <v>6232</v>
      </c>
      <c r="F1924">
        <v>3.48</v>
      </c>
      <c r="G1924">
        <v>0.71360000000000001</v>
      </c>
      <c r="H1924">
        <v>0.68840000000000001</v>
      </c>
      <c r="I1924" s="60">
        <v>45559</v>
      </c>
      <c r="J1924" s="60">
        <v>46470</v>
      </c>
      <c r="K1924">
        <v>3.1</v>
      </c>
      <c r="L1924" t="s">
        <v>3248</v>
      </c>
      <c r="M1924">
        <v>8.6999999999999994E-3</v>
      </c>
      <c r="N1924" t="str">
        <f>_xll.IMDP("BND",D1924,$N$1,A1924)</f>
        <v>일반</v>
      </c>
      <c r="O1924">
        <f t="shared" si="30"/>
        <v>6.2083199999999998E-3</v>
      </c>
    </row>
    <row r="1925" spans="1:15" x14ac:dyDescent="0.3">
      <c r="A1925" s="60">
        <v>46205</v>
      </c>
      <c r="B1925" t="s">
        <v>2687</v>
      </c>
      <c r="C1925" t="s">
        <v>3502</v>
      </c>
      <c r="D1925" t="s">
        <v>6233</v>
      </c>
      <c r="E1925" t="s">
        <v>6234</v>
      </c>
      <c r="F1925">
        <v>3.94</v>
      </c>
      <c r="G1925">
        <v>1.681</v>
      </c>
      <c r="H1925">
        <v>3.2793000000000001</v>
      </c>
      <c r="I1925" s="60">
        <v>45743</v>
      </c>
      <c r="J1925" s="60">
        <v>46839</v>
      </c>
      <c r="K1925">
        <v>2.77</v>
      </c>
      <c r="L1925" t="s">
        <v>3248</v>
      </c>
      <c r="M1925">
        <v>1.2800000000000001E-2</v>
      </c>
      <c r="N1925" t="str">
        <f>_xll.IMDP("BND",D1925,$N$1,A1925)</f>
        <v>일반</v>
      </c>
      <c r="O1925">
        <f t="shared" si="30"/>
        <v>2.1516800000000003E-2</v>
      </c>
    </row>
    <row r="1926" spans="1:15" x14ac:dyDescent="0.3">
      <c r="A1926" s="60">
        <v>46205</v>
      </c>
      <c r="B1926" t="s">
        <v>2687</v>
      </c>
      <c r="C1926" t="s">
        <v>3502</v>
      </c>
      <c r="D1926" t="s">
        <v>6235</v>
      </c>
      <c r="E1926" t="s">
        <v>6236</v>
      </c>
      <c r="F1926">
        <v>3.99</v>
      </c>
      <c r="G1926">
        <v>2.0659000000000001</v>
      </c>
      <c r="H1926">
        <v>4.8566000000000003</v>
      </c>
      <c r="I1926" s="60">
        <v>45894</v>
      </c>
      <c r="J1926" s="60">
        <v>46990</v>
      </c>
      <c r="K1926">
        <v>2.56</v>
      </c>
      <c r="L1926" t="s">
        <v>3248</v>
      </c>
      <c r="M1926">
        <v>1.03E-2</v>
      </c>
      <c r="N1926" t="str">
        <f>_xll.IMDP("BND",D1926,$N$1,A1926)</f>
        <v>일반</v>
      </c>
      <c r="O1926">
        <f t="shared" si="30"/>
        <v>2.1278770000000002E-2</v>
      </c>
    </row>
    <row r="1927" spans="1:15" x14ac:dyDescent="0.3">
      <c r="A1927" s="60">
        <v>46205</v>
      </c>
      <c r="B1927" t="s">
        <v>2687</v>
      </c>
      <c r="C1927" t="s">
        <v>3502</v>
      </c>
      <c r="D1927" t="s">
        <v>6237</v>
      </c>
      <c r="E1927" t="s">
        <v>6238</v>
      </c>
      <c r="F1927">
        <v>4.01</v>
      </c>
      <c r="G1927">
        <v>2.2665999999999999</v>
      </c>
      <c r="H1927">
        <v>5.8239999999999998</v>
      </c>
      <c r="I1927" s="60">
        <v>45980</v>
      </c>
      <c r="J1927" s="60">
        <v>47074</v>
      </c>
      <c r="K1927">
        <v>3.07</v>
      </c>
      <c r="L1927" t="s">
        <v>3248</v>
      </c>
      <c r="M1927">
        <v>4.7000000000000002E-3</v>
      </c>
      <c r="N1927" t="str">
        <f>_xll.IMDP("BND",D1927,$N$1,A1927)</f>
        <v>일반</v>
      </c>
      <c r="O1927">
        <f t="shared" si="30"/>
        <v>1.0653020000000001E-2</v>
      </c>
    </row>
    <row r="1928" spans="1:15" x14ac:dyDescent="0.3">
      <c r="A1928" s="60">
        <v>46205</v>
      </c>
      <c r="B1928" t="s">
        <v>2687</v>
      </c>
      <c r="C1928" t="s">
        <v>3502</v>
      </c>
      <c r="D1928" t="s">
        <v>6239</v>
      </c>
      <c r="E1928" t="s">
        <v>6240</v>
      </c>
      <c r="F1928">
        <v>4.05</v>
      </c>
      <c r="G1928">
        <v>2.6482999999999999</v>
      </c>
      <c r="H1928">
        <v>7.9298999999999999</v>
      </c>
      <c r="I1928" s="60">
        <v>46142</v>
      </c>
      <c r="J1928" s="60">
        <v>47238</v>
      </c>
      <c r="K1928">
        <v>3.74</v>
      </c>
      <c r="L1928" t="s">
        <v>3248</v>
      </c>
      <c r="M1928">
        <v>6.7000000000000002E-3</v>
      </c>
      <c r="N1928" t="str">
        <f>_xll.IMDP("BND",D1928,$N$1,A1928)</f>
        <v>일반</v>
      </c>
      <c r="O1928">
        <f t="shared" si="30"/>
        <v>1.774361E-2</v>
      </c>
    </row>
    <row r="1929" spans="1:15" x14ac:dyDescent="0.3">
      <c r="A1929" s="60">
        <v>46205</v>
      </c>
      <c r="B1929" t="s">
        <v>2687</v>
      </c>
      <c r="C1929" t="s">
        <v>3502</v>
      </c>
      <c r="D1929" t="s">
        <v>6241</v>
      </c>
      <c r="E1929" t="s">
        <v>6242</v>
      </c>
      <c r="F1929">
        <v>3.48</v>
      </c>
      <c r="G1929">
        <v>0.71130000000000004</v>
      </c>
      <c r="H1929">
        <v>0.68440000000000001</v>
      </c>
      <c r="I1929" s="60">
        <v>44643</v>
      </c>
      <c r="J1929" s="60">
        <v>46469</v>
      </c>
      <c r="K1929">
        <v>2.86</v>
      </c>
      <c r="L1929" t="s">
        <v>3248</v>
      </c>
      <c r="M1929">
        <v>9.1000000000000004E-3</v>
      </c>
      <c r="N1929" t="str">
        <f>_xll.IMDP("BND",D1929,$N$1,A1929)</f>
        <v>일반</v>
      </c>
      <c r="O1929">
        <f t="shared" si="30"/>
        <v>6.4728300000000006E-3</v>
      </c>
    </row>
    <row r="1930" spans="1:15" x14ac:dyDescent="0.3">
      <c r="A1930" s="60">
        <v>46205</v>
      </c>
      <c r="B1930" t="s">
        <v>2687</v>
      </c>
      <c r="C1930" t="s">
        <v>3502</v>
      </c>
      <c r="D1930" t="s">
        <v>6243</v>
      </c>
      <c r="E1930" t="s">
        <v>6244</v>
      </c>
      <c r="F1930">
        <v>3.32</v>
      </c>
      <c r="G1930">
        <v>0.56020000000000003</v>
      </c>
      <c r="H1930">
        <v>0.4551</v>
      </c>
      <c r="I1930" s="60">
        <v>44895</v>
      </c>
      <c r="J1930" s="60">
        <v>46416</v>
      </c>
      <c r="K1930">
        <v>5.0199999999999996</v>
      </c>
      <c r="L1930" t="s">
        <v>3248</v>
      </c>
      <c r="M1930">
        <v>3.8999999999999998E-3</v>
      </c>
      <c r="N1930" t="str">
        <f>_xll.IMDP("BND",D1930,$N$1,A1930)</f>
        <v>일반</v>
      </c>
      <c r="O1930">
        <f t="shared" si="30"/>
        <v>2.1847799999999999E-3</v>
      </c>
    </row>
    <row r="1931" spans="1:15" x14ac:dyDescent="0.3">
      <c r="A1931" s="60">
        <v>46205</v>
      </c>
      <c r="B1931" t="s">
        <v>2687</v>
      </c>
      <c r="C1931" t="s">
        <v>3502</v>
      </c>
      <c r="D1931" t="s">
        <v>6245</v>
      </c>
      <c r="E1931" t="s">
        <v>6246</v>
      </c>
      <c r="F1931">
        <v>4.04</v>
      </c>
      <c r="G1931">
        <v>2.5951</v>
      </c>
      <c r="H1931">
        <v>7.5628000000000002</v>
      </c>
      <c r="I1931" s="60">
        <v>45379</v>
      </c>
      <c r="J1931" s="60">
        <v>47205</v>
      </c>
      <c r="K1931">
        <v>3.43</v>
      </c>
      <c r="L1931" t="s">
        <v>3248</v>
      </c>
      <c r="M1931">
        <v>4.3E-3</v>
      </c>
      <c r="N1931" t="str">
        <f>_xll.IMDP("BND",D1931,$N$1,A1931)</f>
        <v>일반</v>
      </c>
      <c r="O1931">
        <f t="shared" si="30"/>
        <v>1.1158929999999999E-2</v>
      </c>
    </row>
    <row r="1932" spans="1:15" x14ac:dyDescent="0.3">
      <c r="A1932" s="60">
        <v>46205</v>
      </c>
      <c r="B1932" t="s">
        <v>2687</v>
      </c>
      <c r="C1932" t="s">
        <v>3502</v>
      </c>
      <c r="D1932" t="s">
        <v>6247</v>
      </c>
      <c r="E1932" t="s">
        <v>6248</v>
      </c>
      <c r="F1932">
        <v>4.07</v>
      </c>
      <c r="G1932">
        <v>2.8206000000000002</v>
      </c>
      <c r="H1932">
        <v>8.891</v>
      </c>
      <c r="I1932" s="60">
        <v>45470</v>
      </c>
      <c r="J1932" s="60">
        <v>47296</v>
      </c>
      <c r="K1932">
        <v>3.33</v>
      </c>
      <c r="L1932" t="s">
        <v>3248</v>
      </c>
      <c r="M1932">
        <v>8.0000000000000002E-3</v>
      </c>
      <c r="N1932" t="str">
        <f>_xll.IMDP("BND",D1932,$N$1,A1932)</f>
        <v>일반</v>
      </c>
      <c r="O1932">
        <f t="shared" si="30"/>
        <v>2.2564800000000003E-2</v>
      </c>
    </row>
    <row r="1933" spans="1:15" x14ac:dyDescent="0.3">
      <c r="A1933" s="60">
        <v>46205</v>
      </c>
      <c r="B1933" t="s">
        <v>2687</v>
      </c>
      <c r="C1933" t="s">
        <v>3502</v>
      </c>
      <c r="D1933" t="s">
        <v>2558</v>
      </c>
      <c r="E1933" t="s">
        <v>2560</v>
      </c>
      <c r="F1933">
        <v>4.12</v>
      </c>
      <c r="G1933">
        <v>3.5101</v>
      </c>
      <c r="H1933">
        <v>13.6044</v>
      </c>
      <c r="I1933" s="60">
        <v>45743</v>
      </c>
      <c r="J1933" s="60">
        <v>47569</v>
      </c>
      <c r="K1933">
        <v>2.89</v>
      </c>
      <c r="L1933" t="s">
        <v>3248</v>
      </c>
      <c r="M1933">
        <v>1.66E-2</v>
      </c>
      <c r="N1933" t="str">
        <f>_xll.IMDP("BND",D1933,$N$1,A1933)</f>
        <v>일반</v>
      </c>
      <c r="O1933">
        <f t="shared" si="30"/>
        <v>5.8267659999999999E-2</v>
      </c>
    </row>
    <row r="1934" spans="1:15" x14ac:dyDescent="0.3">
      <c r="A1934" s="60">
        <v>46205</v>
      </c>
      <c r="B1934" t="s">
        <v>2687</v>
      </c>
      <c r="C1934" t="s">
        <v>3502</v>
      </c>
      <c r="D1934" t="s">
        <v>6249</v>
      </c>
      <c r="E1934" t="s">
        <v>6250</v>
      </c>
      <c r="F1934">
        <v>4.3</v>
      </c>
      <c r="G1934">
        <v>7.8449999999999998</v>
      </c>
      <c r="H1934">
        <v>69.495999999999995</v>
      </c>
      <c r="I1934" s="60">
        <v>45895</v>
      </c>
      <c r="J1934" s="60">
        <v>49545</v>
      </c>
      <c r="K1934">
        <v>3</v>
      </c>
      <c r="L1934" t="s">
        <v>3248</v>
      </c>
      <c r="M1934">
        <v>2.5999999999999999E-3</v>
      </c>
      <c r="N1934" t="str">
        <f>_xll.IMDP("BND",D1934,$N$1,A1934)</f>
        <v>일반</v>
      </c>
      <c r="O1934">
        <f t="shared" si="30"/>
        <v>2.0396999999999998E-2</v>
      </c>
    </row>
    <row r="1935" spans="1:15" x14ac:dyDescent="0.3">
      <c r="A1935" s="60">
        <v>46205</v>
      </c>
      <c r="B1935" t="s">
        <v>2687</v>
      </c>
      <c r="C1935" t="s">
        <v>3502</v>
      </c>
      <c r="D1935" t="s">
        <v>6251</v>
      </c>
      <c r="E1935" t="s">
        <v>6252</v>
      </c>
      <c r="F1935">
        <v>4.17</v>
      </c>
      <c r="G1935">
        <v>4.0293999999999999</v>
      </c>
      <c r="H1935">
        <v>18.0289</v>
      </c>
      <c r="I1935" s="60">
        <v>45980</v>
      </c>
      <c r="J1935" s="60">
        <v>47806</v>
      </c>
      <c r="K1935">
        <v>3.3</v>
      </c>
      <c r="L1935" t="s">
        <v>3248</v>
      </c>
      <c r="M1935">
        <v>2.3E-3</v>
      </c>
      <c r="N1935" t="str">
        <f>_xll.IMDP("BND",D1935,$N$1,A1935)</f>
        <v>일반</v>
      </c>
      <c r="O1935">
        <f t="shared" si="30"/>
        <v>9.267619999999999E-3</v>
      </c>
    </row>
    <row r="1936" spans="1:15" x14ac:dyDescent="0.3">
      <c r="A1936" s="60">
        <v>46205</v>
      </c>
      <c r="B1936" t="s">
        <v>2687</v>
      </c>
      <c r="C1936" t="s">
        <v>3502</v>
      </c>
      <c r="D1936" t="s">
        <v>6253</v>
      </c>
      <c r="E1936" t="s">
        <v>6254</v>
      </c>
      <c r="F1936">
        <v>3.87</v>
      </c>
      <c r="G1936">
        <v>1.3512</v>
      </c>
      <c r="H1936">
        <v>2.1840000000000002</v>
      </c>
      <c r="I1936" s="60">
        <v>45985</v>
      </c>
      <c r="J1936" s="60">
        <v>46715</v>
      </c>
      <c r="K1936">
        <v>2.91</v>
      </c>
      <c r="L1936" t="s">
        <v>3248</v>
      </c>
      <c r="M1936">
        <v>3.8E-3</v>
      </c>
      <c r="N1936" t="str">
        <f>_xll.IMDP("BND",D1936,$N$1,A1936)</f>
        <v>일반</v>
      </c>
      <c r="O1936">
        <f t="shared" si="30"/>
        <v>5.1345599999999998E-3</v>
      </c>
    </row>
    <row r="1937" spans="1:15" x14ac:dyDescent="0.3">
      <c r="A1937" s="60">
        <v>46205</v>
      </c>
      <c r="B1937" t="s">
        <v>2687</v>
      </c>
      <c r="C1937" t="s">
        <v>3502</v>
      </c>
      <c r="D1937" t="s">
        <v>6255</v>
      </c>
      <c r="E1937" t="s">
        <v>6256</v>
      </c>
      <c r="F1937">
        <v>4.01</v>
      </c>
      <c r="G1937">
        <v>2.2837000000000001</v>
      </c>
      <c r="H1937">
        <v>5.9061000000000003</v>
      </c>
      <c r="I1937" s="60">
        <v>45985</v>
      </c>
      <c r="J1937" s="60">
        <v>47081</v>
      </c>
      <c r="K1937">
        <v>3.05</v>
      </c>
      <c r="L1937" t="s">
        <v>3248</v>
      </c>
      <c r="M1937">
        <v>3.8E-3</v>
      </c>
      <c r="N1937" t="str">
        <f>_xll.IMDP("BND",D1937,$N$1,A1937)</f>
        <v>일반</v>
      </c>
      <c r="O1937">
        <f t="shared" si="30"/>
        <v>8.6780599999999996E-3</v>
      </c>
    </row>
    <row r="1938" spans="1:15" x14ac:dyDescent="0.3">
      <c r="A1938" s="60">
        <v>46205</v>
      </c>
      <c r="B1938" t="s">
        <v>2687</v>
      </c>
      <c r="C1938" t="s">
        <v>3502</v>
      </c>
      <c r="D1938" t="s">
        <v>6257</v>
      </c>
      <c r="E1938" t="s">
        <v>6258</v>
      </c>
      <c r="F1938">
        <v>4.08</v>
      </c>
      <c r="G1938">
        <v>3.0594000000000001</v>
      </c>
      <c r="H1938">
        <v>10.4002</v>
      </c>
      <c r="I1938" s="60">
        <v>45565</v>
      </c>
      <c r="J1938" s="60">
        <v>47389</v>
      </c>
      <c r="K1938">
        <v>3.09</v>
      </c>
      <c r="L1938" t="s">
        <v>3248</v>
      </c>
      <c r="M1938">
        <v>5.1000000000000004E-3</v>
      </c>
      <c r="N1938" t="str">
        <f>_xll.IMDP("BND",D1938,$N$1,A1938)</f>
        <v>일반</v>
      </c>
      <c r="O1938">
        <f t="shared" si="30"/>
        <v>1.5602940000000001E-2</v>
      </c>
    </row>
    <row r="1939" spans="1:15" x14ac:dyDescent="0.3">
      <c r="A1939" s="60">
        <v>46205</v>
      </c>
      <c r="B1939" t="s">
        <v>2687</v>
      </c>
      <c r="C1939" t="s">
        <v>3502</v>
      </c>
      <c r="D1939" t="s">
        <v>6259</v>
      </c>
      <c r="E1939" t="s">
        <v>6260</v>
      </c>
      <c r="F1939">
        <v>3.87</v>
      </c>
      <c r="G1939">
        <v>1.3512</v>
      </c>
      <c r="H1939">
        <v>2.1840000000000002</v>
      </c>
      <c r="I1939" s="60">
        <v>45985</v>
      </c>
      <c r="J1939" s="60">
        <v>46715</v>
      </c>
      <c r="K1939">
        <v>2.91</v>
      </c>
      <c r="L1939" t="s">
        <v>3248</v>
      </c>
      <c r="M1939">
        <v>6.7000000000000002E-3</v>
      </c>
      <c r="N1939" t="str">
        <f>_xll.IMDP("BND",D1939,$N$1,A1939)</f>
        <v>일반</v>
      </c>
      <c r="O1939">
        <f t="shared" si="30"/>
        <v>9.05304E-3</v>
      </c>
    </row>
    <row r="1940" spans="1:15" x14ac:dyDescent="0.3">
      <c r="A1940" s="60">
        <v>46205</v>
      </c>
      <c r="B1940" t="s">
        <v>2687</v>
      </c>
      <c r="C1940" t="s">
        <v>3502</v>
      </c>
      <c r="D1940" t="s">
        <v>6261</v>
      </c>
      <c r="E1940" t="s">
        <v>6262</v>
      </c>
      <c r="F1940">
        <v>3.55</v>
      </c>
      <c r="G1940">
        <v>0.72950000000000004</v>
      </c>
      <c r="H1940">
        <v>0.71530000000000005</v>
      </c>
      <c r="I1940" s="60">
        <v>44650</v>
      </c>
      <c r="J1940" s="60">
        <v>46476</v>
      </c>
      <c r="K1940">
        <v>3.16</v>
      </c>
      <c r="L1940" t="s">
        <v>3248</v>
      </c>
      <c r="M1940">
        <v>2.3999999999999998E-3</v>
      </c>
      <c r="N1940" t="str">
        <f>_xll.IMDP("BND",D1940,$N$1,A1940)</f>
        <v>일반</v>
      </c>
      <c r="O1940">
        <f t="shared" si="30"/>
        <v>1.7507999999999998E-3</v>
      </c>
    </row>
    <row r="1941" spans="1:15" x14ac:dyDescent="0.3">
      <c r="A1941" s="60">
        <v>46205</v>
      </c>
      <c r="B1941" t="s">
        <v>2687</v>
      </c>
      <c r="C1941" t="s">
        <v>3502</v>
      </c>
      <c r="D1941" t="s">
        <v>6263</v>
      </c>
      <c r="E1941" t="s">
        <v>6264</v>
      </c>
      <c r="F1941">
        <v>4.21</v>
      </c>
      <c r="G1941">
        <v>3.3852000000000002</v>
      </c>
      <c r="H1941">
        <v>12.8614</v>
      </c>
      <c r="I1941" s="60">
        <v>44994</v>
      </c>
      <c r="J1941" s="60">
        <v>47551</v>
      </c>
      <c r="K1941">
        <v>4.26</v>
      </c>
      <c r="L1941" t="s">
        <v>3248</v>
      </c>
      <c r="M1941">
        <v>2.3999999999999998E-3</v>
      </c>
      <c r="N1941" t="str">
        <f>_xll.IMDP("BND",D1941,$N$1,A1941)</f>
        <v>일반</v>
      </c>
      <c r="O1941">
        <f t="shared" si="30"/>
        <v>8.1244799999999999E-3</v>
      </c>
    </row>
    <row r="1942" spans="1:15" x14ac:dyDescent="0.3">
      <c r="A1942" s="60">
        <v>46205</v>
      </c>
      <c r="B1942" t="s">
        <v>2687</v>
      </c>
      <c r="C1942" t="s">
        <v>3502</v>
      </c>
      <c r="D1942" t="s">
        <v>6265</v>
      </c>
      <c r="E1942" t="s">
        <v>6266</v>
      </c>
      <c r="F1942">
        <v>4.3499999999999996</v>
      </c>
      <c r="G1942">
        <v>5.1280999999999999</v>
      </c>
      <c r="H1942">
        <v>29.101400000000002</v>
      </c>
      <c r="I1942" s="60">
        <v>45716</v>
      </c>
      <c r="J1942" s="60">
        <v>48271</v>
      </c>
      <c r="K1942">
        <v>3</v>
      </c>
      <c r="L1942" t="s">
        <v>3248</v>
      </c>
      <c r="M1942">
        <v>2.3E-3</v>
      </c>
      <c r="N1942" t="str">
        <f>_xll.IMDP("BND",D1942,$N$1,A1942)</f>
        <v>일반</v>
      </c>
      <c r="O1942">
        <f t="shared" si="30"/>
        <v>1.179463E-2</v>
      </c>
    </row>
    <row r="1943" spans="1:15" x14ac:dyDescent="0.3">
      <c r="A1943" s="60">
        <v>46205</v>
      </c>
      <c r="B1943" t="s">
        <v>2687</v>
      </c>
      <c r="C1943" t="s">
        <v>3502</v>
      </c>
      <c r="D1943" t="s">
        <v>6267</v>
      </c>
      <c r="E1943" t="s">
        <v>6268</v>
      </c>
      <c r="F1943">
        <v>4.3600000000000003</v>
      </c>
      <c r="G1943">
        <v>5.6474000000000002</v>
      </c>
      <c r="H1943">
        <v>35.510899999999999</v>
      </c>
      <c r="I1943" s="60">
        <v>45957</v>
      </c>
      <c r="J1943" s="60">
        <v>48514</v>
      </c>
      <c r="K1943">
        <v>3.04</v>
      </c>
      <c r="L1943" t="s">
        <v>3248</v>
      </c>
      <c r="M1943">
        <v>4.0000000000000001E-3</v>
      </c>
      <c r="N1943" t="str">
        <f>_xll.IMDP("BND",D1943,$N$1,A1943)</f>
        <v>일반</v>
      </c>
      <c r="O1943">
        <f t="shared" si="30"/>
        <v>2.2589600000000001E-2</v>
      </c>
    </row>
    <row r="1944" spans="1:15" x14ac:dyDescent="0.3">
      <c r="A1944" s="60">
        <v>46205</v>
      </c>
      <c r="B1944" t="s">
        <v>2687</v>
      </c>
      <c r="C1944" t="s">
        <v>3502</v>
      </c>
      <c r="D1944" t="s">
        <v>6269</v>
      </c>
      <c r="E1944" t="s">
        <v>6270</v>
      </c>
      <c r="F1944">
        <v>4.01</v>
      </c>
      <c r="G1944">
        <v>1.6257999999999999</v>
      </c>
      <c r="H1944">
        <v>3.0842000000000001</v>
      </c>
      <c r="I1944" s="60">
        <v>43166</v>
      </c>
      <c r="J1944" s="60">
        <v>46819</v>
      </c>
      <c r="K1944">
        <v>2.86</v>
      </c>
      <c r="L1944" t="s">
        <v>3248</v>
      </c>
      <c r="M1944">
        <v>3.3E-3</v>
      </c>
      <c r="N1944" t="str">
        <f>_xll.IMDP("BND",D1944,$N$1,A1944)</f>
        <v>일반</v>
      </c>
      <c r="O1944">
        <f t="shared" si="30"/>
        <v>5.36514E-3</v>
      </c>
    </row>
    <row r="1945" spans="1:15" x14ac:dyDescent="0.3">
      <c r="A1945" s="60">
        <v>46205</v>
      </c>
      <c r="B1945" t="s">
        <v>2687</v>
      </c>
      <c r="C1945" t="s">
        <v>3502</v>
      </c>
      <c r="D1945" t="s">
        <v>6271</v>
      </c>
      <c r="E1945" t="s">
        <v>6272</v>
      </c>
      <c r="F1945">
        <v>3.94</v>
      </c>
      <c r="G1945">
        <v>1.3260000000000001</v>
      </c>
      <c r="H1945">
        <v>2.1084999999999998</v>
      </c>
      <c r="I1945" s="60">
        <v>43053</v>
      </c>
      <c r="J1945" s="60">
        <v>46705</v>
      </c>
      <c r="K1945">
        <v>2.69</v>
      </c>
      <c r="L1945" t="s">
        <v>3248</v>
      </c>
      <c r="M1945">
        <v>3.3E-3</v>
      </c>
      <c r="N1945" t="str">
        <f>_xll.IMDP("BND",D1945,$N$1,A1945)</f>
        <v>일반</v>
      </c>
      <c r="O1945">
        <f t="shared" si="30"/>
        <v>4.3758E-3</v>
      </c>
    </row>
    <row r="1946" spans="1:15" x14ac:dyDescent="0.3">
      <c r="A1946" s="60">
        <v>46205</v>
      </c>
      <c r="B1946" t="s">
        <v>2687</v>
      </c>
      <c r="C1946" t="s">
        <v>3502</v>
      </c>
      <c r="D1946" t="s">
        <v>6273</v>
      </c>
      <c r="E1946" t="s">
        <v>6274</v>
      </c>
      <c r="F1946">
        <v>3.56</v>
      </c>
      <c r="G1946">
        <v>0.75680000000000003</v>
      </c>
      <c r="H1946">
        <v>0.76359999999999995</v>
      </c>
      <c r="I1946" s="60">
        <v>43931</v>
      </c>
      <c r="J1946" s="60">
        <v>46487</v>
      </c>
      <c r="K1946">
        <v>1.5</v>
      </c>
      <c r="L1946" t="s">
        <v>3248</v>
      </c>
      <c r="M1946">
        <v>5.1999999999999998E-3</v>
      </c>
      <c r="N1946" t="str">
        <f>_xll.IMDP("BND",D1946,$N$1,A1946)</f>
        <v>일반</v>
      </c>
      <c r="O1946">
        <f t="shared" si="30"/>
        <v>3.9353599999999997E-3</v>
      </c>
    </row>
    <row r="1947" spans="1:15" x14ac:dyDescent="0.3">
      <c r="A1947" s="60">
        <v>46205</v>
      </c>
      <c r="B1947" t="s">
        <v>2687</v>
      </c>
      <c r="C1947" t="s">
        <v>3502</v>
      </c>
      <c r="D1947" t="s">
        <v>6275</v>
      </c>
      <c r="E1947" t="s">
        <v>6276</v>
      </c>
      <c r="F1947">
        <v>4.2</v>
      </c>
      <c r="G1947">
        <v>3.7825000000000002</v>
      </c>
      <c r="H1947">
        <v>15.5382</v>
      </c>
      <c r="I1947" s="60">
        <v>43994</v>
      </c>
      <c r="J1947" s="60">
        <v>47646</v>
      </c>
      <c r="K1947">
        <v>1.54</v>
      </c>
      <c r="L1947" t="s">
        <v>3248</v>
      </c>
      <c r="M1947">
        <v>4.7999999999999996E-3</v>
      </c>
      <c r="N1947" t="str">
        <f>_xll.IMDP("BND",D1947,$N$1,A1947)</f>
        <v>일반</v>
      </c>
      <c r="O1947">
        <f t="shared" si="30"/>
        <v>1.8155999999999999E-2</v>
      </c>
    </row>
    <row r="1948" spans="1:15" x14ac:dyDescent="0.3">
      <c r="A1948" s="60">
        <v>46205</v>
      </c>
      <c r="B1948" t="s">
        <v>2687</v>
      </c>
      <c r="C1948" t="s">
        <v>3502</v>
      </c>
      <c r="D1948" t="s">
        <v>6277</v>
      </c>
      <c r="E1948" t="s">
        <v>6278</v>
      </c>
      <c r="F1948">
        <v>3.75</v>
      </c>
      <c r="G1948">
        <v>0.98180000000000001</v>
      </c>
      <c r="H1948">
        <v>1.2181</v>
      </c>
      <c r="I1948" s="60">
        <v>44015</v>
      </c>
      <c r="J1948" s="60">
        <v>46571</v>
      </c>
      <c r="K1948">
        <v>1.43</v>
      </c>
      <c r="L1948" t="s">
        <v>3248</v>
      </c>
      <c r="M1948">
        <v>5.7000000000000002E-3</v>
      </c>
      <c r="N1948" t="str">
        <f>_xll.IMDP("BND",D1948,$N$1,A1948)</f>
        <v>일반</v>
      </c>
      <c r="O1948">
        <f t="shared" si="30"/>
        <v>5.5962600000000005E-3</v>
      </c>
    </row>
    <row r="1949" spans="1:15" x14ac:dyDescent="0.3">
      <c r="A1949" s="60">
        <v>46205</v>
      </c>
      <c r="B1949" t="s">
        <v>2687</v>
      </c>
      <c r="C1949" t="s">
        <v>3502</v>
      </c>
      <c r="D1949" t="s">
        <v>6279</v>
      </c>
      <c r="E1949" t="s">
        <v>6280</v>
      </c>
      <c r="F1949">
        <v>4.0599999999999996</v>
      </c>
      <c r="G1949">
        <v>2.0792999999999999</v>
      </c>
      <c r="H1949">
        <v>4.8827999999999996</v>
      </c>
      <c r="I1949" s="60">
        <v>44064</v>
      </c>
      <c r="J1949" s="60">
        <v>46986</v>
      </c>
      <c r="K1949">
        <v>1.42</v>
      </c>
      <c r="L1949" t="s">
        <v>3248</v>
      </c>
      <c r="M1949">
        <v>7.3000000000000001E-3</v>
      </c>
      <c r="N1949" t="str">
        <f>_xll.IMDP("BND",D1949,$N$1,A1949)</f>
        <v>일반</v>
      </c>
      <c r="O1949">
        <f t="shared" si="30"/>
        <v>1.517889E-2</v>
      </c>
    </row>
    <row r="1950" spans="1:15" x14ac:dyDescent="0.3">
      <c r="A1950" s="60">
        <v>46205</v>
      </c>
      <c r="B1950" t="s">
        <v>2687</v>
      </c>
      <c r="C1950" t="s">
        <v>3502</v>
      </c>
      <c r="D1950" t="s">
        <v>6281</v>
      </c>
      <c r="E1950" t="s">
        <v>6282</v>
      </c>
      <c r="F1950">
        <v>3.9</v>
      </c>
      <c r="G1950">
        <v>1.2376</v>
      </c>
      <c r="H1950">
        <v>1.8506</v>
      </c>
      <c r="I1950" s="60">
        <v>44112</v>
      </c>
      <c r="J1950" s="60">
        <v>46668</v>
      </c>
      <c r="K1950">
        <v>1.48</v>
      </c>
      <c r="L1950" t="s">
        <v>3248</v>
      </c>
      <c r="M1950">
        <v>8.0000000000000002E-3</v>
      </c>
      <c r="N1950" t="str">
        <f>_xll.IMDP("BND",D1950,$N$1,A1950)</f>
        <v>일반</v>
      </c>
      <c r="O1950">
        <f t="shared" si="30"/>
        <v>9.9008000000000013E-3</v>
      </c>
    </row>
    <row r="1951" spans="1:15" x14ac:dyDescent="0.3">
      <c r="A1951" s="60">
        <v>46205</v>
      </c>
      <c r="B1951" t="s">
        <v>2687</v>
      </c>
      <c r="C1951" t="s">
        <v>3502</v>
      </c>
      <c r="D1951" t="s">
        <v>6283</v>
      </c>
      <c r="E1951" t="s">
        <v>6284</v>
      </c>
      <c r="F1951">
        <v>3.98</v>
      </c>
      <c r="G1951">
        <v>1.4885999999999999</v>
      </c>
      <c r="H1951">
        <v>2.6067</v>
      </c>
      <c r="I1951" s="60">
        <v>44208</v>
      </c>
      <c r="J1951" s="60">
        <v>46764</v>
      </c>
      <c r="K1951">
        <v>1.6</v>
      </c>
      <c r="L1951" t="s">
        <v>3248</v>
      </c>
      <c r="M1951">
        <v>7.4999999999999997E-3</v>
      </c>
      <c r="N1951" t="str">
        <f>_xll.IMDP("BND",D1951,$N$1,A1951)</f>
        <v>일반</v>
      </c>
      <c r="O1951">
        <f t="shared" si="30"/>
        <v>1.1164499999999999E-2</v>
      </c>
    </row>
    <row r="1952" spans="1:15" x14ac:dyDescent="0.3">
      <c r="A1952" s="60">
        <v>46205</v>
      </c>
      <c r="B1952" t="s">
        <v>2687</v>
      </c>
      <c r="C1952" t="s">
        <v>3502</v>
      </c>
      <c r="D1952" t="s">
        <v>6285</v>
      </c>
      <c r="E1952" t="s">
        <v>6286</v>
      </c>
      <c r="F1952">
        <v>4</v>
      </c>
      <c r="G1952">
        <v>1.6597999999999999</v>
      </c>
      <c r="H1952">
        <v>3.6012</v>
      </c>
      <c r="I1952" s="60">
        <v>44278</v>
      </c>
      <c r="J1952" s="60">
        <v>46835</v>
      </c>
      <c r="K1952">
        <v>1.98</v>
      </c>
      <c r="L1952" t="s">
        <v>3248</v>
      </c>
      <c r="M1952">
        <v>6.1000000000000004E-3</v>
      </c>
      <c r="N1952" t="str">
        <f>_xll.IMDP("BND",D1952,$N$1,A1952)</f>
        <v>일반</v>
      </c>
      <c r="O1952">
        <f t="shared" si="30"/>
        <v>1.012478E-2</v>
      </c>
    </row>
    <row r="1953" spans="1:15" x14ac:dyDescent="0.3">
      <c r="A1953" s="60">
        <v>46205</v>
      </c>
      <c r="B1953" t="s">
        <v>2687</v>
      </c>
      <c r="C1953" t="s">
        <v>3502</v>
      </c>
      <c r="D1953" t="s">
        <v>6287</v>
      </c>
      <c r="E1953" t="s">
        <v>6288</v>
      </c>
      <c r="F1953">
        <v>4.3</v>
      </c>
      <c r="G1953">
        <v>4.7195999999999998</v>
      </c>
      <c r="H1953">
        <v>25.500699999999998</v>
      </c>
      <c r="I1953" s="60">
        <v>44421</v>
      </c>
      <c r="J1953" s="60">
        <v>48073</v>
      </c>
      <c r="K1953">
        <v>2.06</v>
      </c>
      <c r="L1953" t="s">
        <v>3248</v>
      </c>
      <c r="M1953">
        <v>2.5999999999999999E-3</v>
      </c>
      <c r="N1953" t="str">
        <f>_xll.IMDP("BND",D1953,$N$1,A1953)</f>
        <v>일반</v>
      </c>
      <c r="O1953">
        <f t="shared" si="30"/>
        <v>1.2270959999999999E-2</v>
      </c>
    </row>
    <row r="1954" spans="1:15" x14ac:dyDescent="0.3">
      <c r="A1954" s="60">
        <v>46205</v>
      </c>
      <c r="B1954" t="s">
        <v>2687</v>
      </c>
      <c r="C1954" t="s">
        <v>3502</v>
      </c>
      <c r="D1954" t="s">
        <v>6289</v>
      </c>
      <c r="E1954" t="s">
        <v>6290</v>
      </c>
      <c r="F1954">
        <v>3.02</v>
      </c>
      <c r="G1954">
        <v>0.25840000000000002</v>
      </c>
      <c r="H1954">
        <v>0.19400000000000001</v>
      </c>
      <c r="I1954" s="60">
        <v>44476</v>
      </c>
      <c r="J1954" s="60">
        <v>46302</v>
      </c>
      <c r="K1954">
        <v>2.2599999999999998</v>
      </c>
      <c r="L1954" t="s">
        <v>3248</v>
      </c>
      <c r="M1954">
        <v>4.7999999999999996E-3</v>
      </c>
      <c r="N1954" t="str">
        <f>_xll.IMDP("BND",D1954,$N$1,A1954)</f>
        <v>일반</v>
      </c>
      <c r="O1954">
        <f t="shared" si="30"/>
        <v>1.2403200000000001E-3</v>
      </c>
    </row>
    <row r="1955" spans="1:15" x14ac:dyDescent="0.3">
      <c r="A1955" s="60">
        <v>46205</v>
      </c>
      <c r="B1955" t="s">
        <v>2687</v>
      </c>
      <c r="C1955" t="s">
        <v>3502</v>
      </c>
      <c r="D1955" t="s">
        <v>6291</v>
      </c>
      <c r="E1955" t="s">
        <v>6292</v>
      </c>
      <c r="F1955">
        <v>4.3099999999999996</v>
      </c>
      <c r="G1955">
        <v>4.9772999999999996</v>
      </c>
      <c r="H1955">
        <v>28.241700000000002</v>
      </c>
      <c r="I1955" s="60">
        <v>44533</v>
      </c>
      <c r="J1955" s="60">
        <v>48185</v>
      </c>
      <c r="K1955">
        <v>2.39</v>
      </c>
      <c r="L1955" t="s">
        <v>3248</v>
      </c>
      <c r="M1955">
        <v>4.7999999999999996E-3</v>
      </c>
      <c r="N1955" t="str">
        <f>_xll.IMDP("BND",D1955,$N$1,A1955)</f>
        <v>일반</v>
      </c>
      <c r="O1955">
        <f t="shared" si="30"/>
        <v>2.3891039999999995E-2</v>
      </c>
    </row>
    <row r="1956" spans="1:15" x14ac:dyDescent="0.3">
      <c r="A1956" s="60">
        <v>46205</v>
      </c>
      <c r="B1956" t="s">
        <v>2687</v>
      </c>
      <c r="C1956" t="s">
        <v>3502</v>
      </c>
      <c r="D1956" t="s">
        <v>6293</v>
      </c>
      <c r="E1956" t="s">
        <v>6294</v>
      </c>
      <c r="F1956">
        <v>3.66</v>
      </c>
      <c r="G1956">
        <v>0.85329999999999995</v>
      </c>
      <c r="H1956">
        <v>1.1513</v>
      </c>
      <c r="I1956" s="60">
        <v>44700</v>
      </c>
      <c r="J1956" s="60">
        <v>46526</v>
      </c>
      <c r="K1956">
        <v>3.59</v>
      </c>
      <c r="L1956" t="s">
        <v>3248</v>
      </c>
      <c r="M1956">
        <v>3.3999999999999998E-3</v>
      </c>
      <c r="N1956" t="str">
        <f>_xll.IMDP("BND",D1956,$N$1,A1956)</f>
        <v>일반</v>
      </c>
      <c r="O1956">
        <f t="shared" si="30"/>
        <v>2.9012199999999995E-3</v>
      </c>
    </row>
    <row r="1957" spans="1:15" x14ac:dyDescent="0.3">
      <c r="A1957" s="60">
        <v>46205</v>
      </c>
      <c r="B1957" t="s">
        <v>2687</v>
      </c>
      <c r="C1957" t="s">
        <v>3502</v>
      </c>
      <c r="D1957" t="s">
        <v>2166</v>
      </c>
      <c r="E1957" t="s">
        <v>2167</v>
      </c>
      <c r="F1957">
        <v>4.09</v>
      </c>
      <c r="G1957">
        <v>2.3231999999999999</v>
      </c>
      <c r="H1957">
        <v>6.6597999999999997</v>
      </c>
      <c r="I1957" s="60">
        <v>45279</v>
      </c>
      <c r="J1957" s="60">
        <v>47106</v>
      </c>
      <c r="K1957">
        <v>3.76</v>
      </c>
      <c r="L1957" t="s">
        <v>3248</v>
      </c>
      <c r="M1957">
        <v>7.1999999999999998E-3</v>
      </c>
      <c r="N1957" t="str">
        <f>_xll.IMDP("BND",D1957,$N$1,A1957)</f>
        <v>일반</v>
      </c>
      <c r="O1957">
        <f t="shared" si="30"/>
        <v>1.6727039999999999E-2</v>
      </c>
    </row>
    <row r="1958" spans="1:15" x14ac:dyDescent="0.3">
      <c r="A1958" s="60">
        <v>46205</v>
      </c>
      <c r="B1958" t="s">
        <v>2687</v>
      </c>
      <c r="C1958" t="s">
        <v>3502</v>
      </c>
      <c r="D1958" t="s">
        <v>6295</v>
      </c>
      <c r="E1958" t="s">
        <v>6296</v>
      </c>
      <c r="F1958">
        <v>3.91</v>
      </c>
      <c r="G1958">
        <v>1.2554000000000001</v>
      </c>
      <c r="H1958">
        <v>2.2099000000000002</v>
      </c>
      <c r="I1958" s="60">
        <v>45587</v>
      </c>
      <c r="J1958" s="60">
        <v>46682</v>
      </c>
      <c r="K1958">
        <v>3.16</v>
      </c>
      <c r="L1958" t="s">
        <v>3248</v>
      </c>
      <c r="M1958">
        <v>6.1999999999999998E-3</v>
      </c>
      <c r="N1958" t="str">
        <f>_xll.IMDP("BND",D1958,$N$1,A1958)</f>
        <v>일반</v>
      </c>
      <c r="O1958">
        <f t="shared" si="30"/>
        <v>7.7834799999999997E-3</v>
      </c>
    </row>
    <row r="1959" spans="1:15" x14ac:dyDescent="0.3">
      <c r="A1959" s="60">
        <v>46205</v>
      </c>
      <c r="B1959" t="s">
        <v>2687</v>
      </c>
      <c r="C1959" t="s">
        <v>3502</v>
      </c>
      <c r="D1959" t="s">
        <v>6297</v>
      </c>
      <c r="E1959" t="s">
        <v>6298</v>
      </c>
      <c r="F1959">
        <v>4.18</v>
      </c>
      <c r="G1959">
        <v>3.2523</v>
      </c>
      <c r="H1959">
        <v>12.615600000000001</v>
      </c>
      <c r="I1959" s="60">
        <v>45667</v>
      </c>
      <c r="J1959" s="60">
        <v>47493</v>
      </c>
      <c r="K1959">
        <v>2.88</v>
      </c>
      <c r="L1959" t="s">
        <v>3248</v>
      </c>
      <c r="M1959">
        <v>1.03E-2</v>
      </c>
      <c r="N1959" t="str">
        <f>_xll.IMDP("BND",D1959,$N$1,A1959)</f>
        <v>일반</v>
      </c>
      <c r="O1959">
        <f t="shared" si="30"/>
        <v>3.3498689999999998E-2</v>
      </c>
    </row>
    <row r="1960" spans="1:15" x14ac:dyDescent="0.3">
      <c r="A1960" s="60">
        <v>46205</v>
      </c>
      <c r="B1960" t="s">
        <v>2687</v>
      </c>
      <c r="C1960" t="s">
        <v>3502</v>
      </c>
      <c r="D1960" t="s">
        <v>6299</v>
      </c>
      <c r="E1960" t="s">
        <v>6300</v>
      </c>
      <c r="F1960">
        <v>3.99</v>
      </c>
      <c r="G1960">
        <v>1.5535000000000001</v>
      </c>
      <c r="H1960">
        <v>3.2212000000000001</v>
      </c>
      <c r="I1960" s="60">
        <v>45706</v>
      </c>
      <c r="J1960" s="60">
        <v>46801</v>
      </c>
      <c r="K1960">
        <v>2.87</v>
      </c>
      <c r="L1960" t="s">
        <v>3248</v>
      </c>
      <c r="M1960">
        <v>4.7999999999999996E-3</v>
      </c>
      <c r="N1960" t="str">
        <f>_xll.IMDP("BND",D1960,$N$1,A1960)</f>
        <v>일반</v>
      </c>
      <c r="O1960">
        <f t="shared" si="30"/>
        <v>7.4567999999999995E-3</v>
      </c>
    </row>
    <row r="1961" spans="1:15" x14ac:dyDescent="0.3">
      <c r="A1961" s="60">
        <v>46205</v>
      </c>
      <c r="B1961" t="s">
        <v>2687</v>
      </c>
      <c r="C1961" t="s">
        <v>3502</v>
      </c>
      <c r="D1961" t="s">
        <v>1953</v>
      </c>
      <c r="E1961" t="s">
        <v>1955</v>
      </c>
      <c r="F1961">
        <v>4.1900000000000004</v>
      </c>
      <c r="G1961">
        <v>3.5021</v>
      </c>
      <c r="H1961">
        <v>14.405799999999999</v>
      </c>
      <c r="I1961" s="60">
        <v>45755</v>
      </c>
      <c r="J1961" s="60">
        <v>47581</v>
      </c>
      <c r="K1961">
        <v>2.73</v>
      </c>
      <c r="L1961" t="s">
        <v>3248</v>
      </c>
      <c r="M1961">
        <v>4.1000000000000003E-3</v>
      </c>
      <c r="N1961" t="str">
        <f>_xll.IMDP("BND",D1961,$N$1,A1961)</f>
        <v>일반</v>
      </c>
      <c r="O1961">
        <f t="shared" si="30"/>
        <v>1.4358610000000001E-2</v>
      </c>
    </row>
    <row r="1962" spans="1:15" x14ac:dyDescent="0.3">
      <c r="A1962" s="60">
        <v>46205</v>
      </c>
      <c r="B1962" t="s">
        <v>2687</v>
      </c>
      <c r="C1962" t="s">
        <v>3502</v>
      </c>
      <c r="D1962" t="s">
        <v>6301</v>
      </c>
      <c r="E1962" t="s">
        <v>6302</v>
      </c>
      <c r="F1962">
        <v>4.13</v>
      </c>
      <c r="G1962">
        <v>2.794</v>
      </c>
      <c r="H1962">
        <v>9.3458000000000006</v>
      </c>
      <c r="I1962" s="60">
        <v>45824</v>
      </c>
      <c r="J1962" s="60">
        <v>47285</v>
      </c>
      <c r="K1962">
        <v>2.74</v>
      </c>
      <c r="L1962" t="s">
        <v>3248</v>
      </c>
      <c r="M1962">
        <v>3.7000000000000002E-3</v>
      </c>
      <c r="N1962" t="str">
        <f>_xll.IMDP("BND",D1962,$N$1,A1962)</f>
        <v>일반</v>
      </c>
      <c r="O1962">
        <f t="shared" si="30"/>
        <v>1.0337800000000001E-2</v>
      </c>
    </row>
    <row r="1963" spans="1:15" x14ac:dyDescent="0.3">
      <c r="A1963" s="60">
        <v>46205</v>
      </c>
      <c r="B1963" t="s">
        <v>2687</v>
      </c>
      <c r="C1963" t="s">
        <v>3502</v>
      </c>
      <c r="D1963" t="s">
        <v>6303</v>
      </c>
      <c r="E1963" t="s">
        <v>6304</v>
      </c>
      <c r="F1963">
        <v>4.21</v>
      </c>
      <c r="G1963">
        <v>3.6844999999999999</v>
      </c>
      <c r="H1963">
        <v>16.006499999999999</v>
      </c>
      <c r="I1963" s="60">
        <v>45845</v>
      </c>
      <c r="J1963" s="60">
        <v>47671</v>
      </c>
      <c r="K1963">
        <v>2.79</v>
      </c>
      <c r="L1963" t="s">
        <v>3248</v>
      </c>
      <c r="M1963">
        <v>5.5999999999999999E-3</v>
      </c>
      <c r="N1963" t="str">
        <f>_xll.IMDP("BND",D1963,$N$1,A1963)</f>
        <v>일반</v>
      </c>
      <c r="O1963">
        <f t="shared" si="30"/>
        <v>2.0633200000000001E-2</v>
      </c>
    </row>
    <row r="1964" spans="1:15" x14ac:dyDescent="0.3">
      <c r="A1964" s="60">
        <v>46205</v>
      </c>
      <c r="B1964" t="s">
        <v>2687</v>
      </c>
      <c r="C1964" t="s">
        <v>3502</v>
      </c>
      <c r="D1964" t="s">
        <v>6305</v>
      </c>
      <c r="E1964" t="s">
        <v>6306</v>
      </c>
      <c r="F1964">
        <v>4.12</v>
      </c>
      <c r="G1964">
        <v>2.6027999999999998</v>
      </c>
      <c r="H1964">
        <v>8.2693999999999992</v>
      </c>
      <c r="I1964" s="60">
        <v>46129</v>
      </c>
      <c r="J1964" s="60">
        <v>47225</v>
      </c>
      <c r="K1964">
        <v>3.68</v>
      </c>
      <c r="L1964" t="s">
        <v>3248</v>
      </c>
      <c r="M1964">
        <v>9.5999999999999992E-3</v>
      </c>
      <c r="N1964" t="str">
        <f>_xll.IMDP("BND",D1964,$N$1,A1964)</f>
        <v>일반</v>
      </c>
      <c r="O1964">
        <f t="shared" si="30"/>
        <v>2.4986879999999996E-2</v>
      </c>
    </row>
    <row r="1965" spans="1:15" x14ac:dyDescent="0.3">
      <c r="A1965" s="60">
        <v>46205</v>
      </c>
      <c r="B1965" t="s">
        <v>2687</v>
      </c>
      <c r="C1965" t="s">
        <v>3502</v>
      </c>
      <c r="D1965" t="s">
        <v>6307</v>
      </c>
      <c r="E1965" t="s">
        <v>6308</v>
      </c>
      <c r="F1965">
        <v>4.29</v>
      </c>
      <c r="G1965">
        <v>4.3330000000000002</v>
      </c>
      <c r="H1965">
        <v>22.057600000000001</v>
      </c>
      <c r="I1965" s="60">
        <v>46155</v>
      </c>
      <c r="J1965" s="60">
        <v>47981</v>
      </c>
      <c r="K1965">
        <v>4.16</v>
      </c>
      <c r="L1965" t="s">
        <v>3248</v>
      </c>
      <c r="M1965">
        <v>7.1999999999999998E-3</v>
      </c>
      <c r="N1965" t="str">
        <f>_xll.IMDP("BND",D1965,$N$1,A1965)</f>
        <v>일반</v>
      </c>
      <c r="O1965">
        <f t="shared" si="30"/>
        <v>3.1197599999999999E-2</v>
      </c>
    </row>
    <row r="1966" spans="1:15" x14ac:dyDescent="0.3">
      <c r="A1966" s="60">
        <v>46205</v>
      </c>
      <c r="B1966" t="s">
        <v>2687</v>
      </c>
      <c r="C1966" t="s">
        <v>3502</v>
      </c>
      <c r="D1966" t="s">
        <v>2387</v>
      </c>
      <c r="E1966" t="s">
        <v>2388</v>
      </c>
      <c r="F1966">
        <v>4.4400000000000004</v>
      </c>
      <c r="G1966">
        <v>7.9090999999999996</v>
      </c>
      <c r="H1966">
        <v>75.075000000000003</v>
      </c>
      <c r="I1966" s="60">
        <v>46185</v>
      </c>
      <c r="J1966" s="60">
        <v>49838</v>
      </c>
      <c r="K1966">
        <v>4.5999999999999996</v>
      </c>
      <c r="L1966" t="s">
        <v>3248</v>
      </c>
      <c r="M1966">
        <v>7.3000000000000001E-3</v>
      </c>
      <c r="N1966" t="str">
        <f>_xll.IMDP("BND",D1966,$N$1,A1966)</f>
        <v>일반</v>
      </c>
      <c r="O1966">
        <f t="shared" si="30"/>
        <v>5.7736429999999998E-2</v>
      </c>
    </row>
    <row r="1967" spans="1:15" x14ac:dyDescent="0.3">
      <c r="A1967" s="60">
        <v>46205</v>
      </c>
      <c r="B1967" t="s">
        <v>2687</v>
      </c>
      <c r="C1967" t="s">
        <v>3502</v>
      </c>
      <c r="D1967" t="s">
        <v>6309</v>
      </c>
      <c r="E1967" t="s">
        <v>6310</v>
      </c>
      <c r="F1967">
        <v>4.2300000000000004</v>
      </c>
      <c r="G1967">
        <v>4.0376000000000003</v>
      </c>
      <c r="H1967">
        <v>17.670300000000001</v>
      </c>
      <c r="I1967" s="60">
        <v>44097</v>
      </c>
      <c r="J1967" s="60">
        <v>47749</v>
      </c>
      <c r="K1967">
        <v>1.6</v>
      </c>
      <c r="L1967" t="s">
        <v>3248</v>
      </c>
      <c r="M1967">
        <v>6.8999999999999999E-3</v>
      </c>
      <c r="N1967" t="str">
        <f>_xll.IMDP("BND",D1967,$N$1,A1967)</f>
        <v>일반</v>
      </c>
      <c r="O1967">
        <f t="shared" si="30"/>
        <v>2.7859440000000003E-2</v>
      </c>
    </row>
    <row r="1968" spans="1:15" x14ac:dyDescent="0.3">
      <c r="A1968" s="60">
        <v>46205</v>
      </c>
      <c r="B1968" t="s">
        <v>2687</v>
      </c>
      <c r="C1968" t="s">
        <v>3502</v>
      </c>
      <c r="D1968" t="s">
        <v>6311</v>
      </c>
      <c r="E1968" t="s">
        <v>6312</v>
      </c>
      <c r="F1968">
        <v>4.24</v>
      </c>
      <c r="G1968">
        <v>4.1401000000000003</v>
      </c>
      <c r="H1968">
        <v>18.627199999999998</v>
      </c>
      <c r="I1968" s="60">
        <v>44145</v>
      </c>
      <c r="J1968" s="60">
        <v>47797</v>
      </c>
      <c r="K1968">
        <v>1.7</v>
      </c>
      <c r="L1968" t="s">
        <v>3248</v>
      </c>
      <c r="M1968">
        <v>4.3E-3</v>
      </c>
      <c r="N1968" t="str">
        <f>_xll.IMDP("BND",D1968,$N$1,A1968)</f>
        <v>일반</v>
      </c>
      <c r="O1968">
        <f t="shared" si="30"/>
        <v>1.7802430000000001E-2</v>
      </c>
    </row>
    <row r="1969" spans="1:15" x14ac:dyDescent="0.3">
      <c r="A1969" s="60">
        <v>46205</v>
      </c>
      <c r="B1969" t="s">
        <v>2687</v>
      </c>
      <c r="C1969" t="s">
        <v>3502</v>
      </c>
      <c r="D1969" t="s">
        <v>6313</v>
      </c>
      <c r="E1969" t="s">
        <v>6314</v>
      </c>
      <c r="F1969">
        <v>4.05</v>
      </c>
      <c r="G1969">
        <v>1.9367000000000001</v>
      </c>
      <c r="H1969">
        <v>4.7724000000000002</v>
      </c>
      <c r="I1969" s="60">
        <v>44390</v>
      </c>
      <c r="J1969" s="60">
        <v>46947</v>
      </c>
      <c r="K1969">
        <v>2.0499999999999998</v>
      </c>
      <c r="L1969" t="s">
        <v>3248</v>
      </c>
      <c r="M1969">
        <v>3.7000000000000002E-3</v>
      </c>
      <c r="N1969" t="str">
        <f>_xll.IMDP("BND",D1969,$N$1,A1969)</f>
        <v>일반</v>
      </c>
      <c r="O1969">
        <f t="shared" si="30"/>
        <v>7.1657900000000009E-3</v>
      </c>
    </row>
    <row r="1970" spans="1:15" x14ac:dyDescent="0.3">
      <c r="A1970" s="60">
        <v>46205</v>
      </c>
      <c r="B1970" t="s">
        <v>2687</v>
      </c>
      <c r="C1970" t="s">
        <v>3502</v>
      </c>
      <c r="D1970" t="s">
        <v>1990</v>
      </c>
      <c r="E1970" t="s">
        <v>1992</v>
      </c>
      <c r="F1970">
        <v>4.3</v>
      </c>
      <c r="G1970">
        <v>4.7702999999999998</v>
      </c>
      <c r="H1970">
        <v>26.016300000000001</v>
      </c>
      <c r="I1970" s="60">
        <v>44442</v>
      </c>
      <c r="J1970" s="60">
        <v>48094</v>
      </c>
      <c r="K1970">
        <v>2.09</v>
      </c>
      <c r="L1970" t="s">
        <v>3248</v>
      </c>
      <c r="M1970">
        <v>3.8999999999999998E-3</v>
      </c>
      <c r="N1970" t="str">
        <f>_xll.IMDP("BND",D1970,$N$1,A1970)</f>
        <v>일반</v>
      </c>
      <c r="O1970">
        <f t="shared" si="30"/>
        <v>1.860417E-2</v>
      </c>
    </row>
    <row r="1971" spans="1:15" x14ac:dyDescent="0.3">
      <c r="A1971" s="60">
        <v>46205</v>
      </c>
      <c r="B1971" t="s">
        <v>2687</v>
      </c>
      <c r="C1971" t="s">
        <v>3502</v>
      </c>
      <c r="D1971" t="s">
        <v>6315</v>
      </c>
      <c r="E1971" t="s">
        <v>6316</v>
      </c>
      <c r="F1971">
        <v>4.3</v>
      </c>
      <c r="G1971">
        <v>4.8128000000000002</v>
      </c>
      <c r="H1971">
        <v>26.585000000000001</v>
      </c>
      <c r="I1971" s="60">
        <v>44476</v>
      </c>
      <c r="J1971" s="60">
        <v>48128</v>
      </c>
      <c r="K1971">
        <v>2.5</v>
      </c>
      <c r="L1971" t="s">
        <v>3248</v>
      </c>
      <c r="M1971">
        <v>3.0999999999999999E-3</v>
      </c>
      <c r="N1971" t="str">
        <f>_xll.IMDP("BND",D1971,$N$1,A1971)</f>
        <v>일반</v>
      </c>
      <c r="O1971">
        <f t="shared" si="30"/>
        <v>1.4919679999999999E-2</v>
      </c>
    </row>
    <row r="1972" spans="1:15" x14ac:dyDescent="0.3">
      <c r="A1972" s="60">
        <v>46205</v>
      </c>
      <c r="B1972" t="s">
        <v>2687</v>
      </c>
      <c r="C1972" t="s">
        <v>3502</v>
      </c>
      <c r="D1972" t="s">
        <v>6317</v>
      </c>
      <c r="E1972" t="s">
        <v>6318</v>
      </c>
      <c r="F1972">
        <v>3.71</v>
      </c>
      <c r="G1972">
        <v>0.92359999999999998</v>
      </c>
      <c r="H1972">
        <v>1.3112999999999999</v>
      </c>
      <c r="I1972" s="60">
        <v>44727</v>
      </c>
      <c r="J1972" s="60">
        <v>46553</v>
      </c>
      <c r="K1972">
        <v>4.0999999999999996</v>
      </c>
      <c r="L1972" t="s">
        <v>3248</v>
      </c>
      <c r="M1972">
        <v>3.3999999999999998E-3</v>
      </c>
      <c r="N1972" t="str">
        <f>_xll.IMDP("BND",D1972,$N$1,A1972)</f>
        <v>일반</v>
      </c>
      <c r="O1972">
        <f t="shared" si="30"/>
        <v>3.1402399999999999E-3</v>
      </c>
    </row>
    <row r="1973" spans="1:15" x14ac:dyDescent="0.3">
      <c r="A1973" s="60">
        <v>46205</v>
      </c>
      <c r="B1973" t="s">
        <v>2687</v>
      </c>
      <c r="C1973" t="s">
        <v>3502</v>
      </c>
      <c r="D1973" t="s">
        <v>6319</v>
      </c>
      <c r="E1973" t="s">
        <v>6320</v>
      </c>
      <c r="F1973">
        <v>3.75</v>
      </c>
      <c r="G1973">
        <v>0.96419999999999995</v>
      </c>
      <c r="H1973">
        <v>1.4252</v>
      </c>
      <c r="I1973" s="60">
        <v>44749</v>
      </c>
      <c r="J1973" s="60">
        <v>46575</v>
      </c>
      <c r="K1973">
        <v>3.95</v>
      </c>
      <c r="L1973" t="s">
        <v>3248</v>
      </c>
      <c r="M1973">
        <v>4.4000000000000003E-3</v>
      </c>
      <c r="N1973" t="str">
        <f>_xll.IMDP("BND",D1973,$N$1,A1973)</f>
        <v>일반</v>
      </c>
      <c r="O1973">
        <f t="shared" si="30"/>
        <v>4.2424799999999999E-3</v>
      </c>
    </row>
    <row r="1974" spans="1:15" x14ac:dyDescent="0.3">
      <c r="A1974" s="60">
        <v>46205</v>
      </c>
      <c r="B1974" t="s">
        <v>2687</v>
      </c>
      <c r="C1974" t="s">
        <v>3502</v>
      </c>
      <c r="D1974" t="s">
        <v>6321</v>
      </c>
      <c r="E1974" t="s">
        <v>6322</v>
      </c>
      <c r="F1974">
        <v>3.8</v>
      </c>
      <c r="G1974">
        <v>1.0382</v>
      </c>
      <c r="H1974">
        <v>1.6088</v>
      </c>
      <c r="I1974" s="60">
        <v>44776</v>
      </c>
      <c r="J1974" s="60">
        <v>46602</v>
      </c>
      <c r="K1974">
        <v>3.79</v>
      </c>
      <c r="L1974" t="s">
        <v>3248</v>
      </c>
      <c r="M1974">
        <v>2.5000000000000001E-3</v>
      </c>
      <c r="N1974" t="str">
        <f>_xll.IMDP("BND",D1974,$N$1,A1974)</f>
        <v>일반</v>
      </c>
      <c r="O1974">
        <f t="shared" si="30"/>
        <v>2.5955000000000002E-3</v>
      </c>
    </row>
    <row r="1975" spans="1:15" x14ac:dyDescent="0.3">
      <c r="A1975" s="60">
        <v>46205</v>
      </c>
      <c r="B1975" t="s">
        <v>2687</v>
      </c>
      <c r="C1975" t="s">
        <v>3502</v>
      </c>
      <c r="D1975" t="s">
        <v>6323</v>
      </c>
      <c r="E1975" t="s">
        <v>6324</v>
      </c>
      <c r="F1975">
        <v>3.13</v>
      </c>
      <c r="G1975">
        <v>0.3211</v>
      </c>
      <c r="H1975">
        <v>0.2611</v>
      </c>
      <c r="I1975" s="60">
        <v>45230</v>
      </c>
      <c r="J1975" s="60">
        <v>46326</v>
      </c>
      <c r="K1975">
        <v>4.7300000000000004</v>
      </c>
      <c r="L1975" t="s">
        <v>3248</v>
      </c>
      <c r="M1975">
        <v>4.8999999999999998E-3</v>
      </c>
      <c r="N1975" t="str">
        <f>_xll.IMDP("BND",D1975,$N$1,A1975)</f>
        <v>일반</v>
      </c>
      <c r="O1975">
        <f t="shared" si="30"/>
        <v>1.57339E-3</v>
      </c>
    </row>
    <row r="1976" spans="1:15" x14ac:dyDescent="0.3">
      <c r="A1976" s="60">
        <v>46205</v>
      </c>
      <c r="B1976" t="s">
        <v>2687</v>
      </c>
      <c r="C1976" t="s">
        <v>3502</v>
      </c>
      <c r="D1976" t="s">
        <v>6325</v>
      </c>
      <c r="E1976" t="s">
        <v>6326</v>
      </c>
      <c r="F1976">
        <v>4.0199999999999996</v>
      </c>
      <c r="G1976">
        <v>1.6817</v>
      </c>
      <c r="H1976">
        <v>3.7084999999999999</v>
      </c>
      <c r="I1976" s="60">
        <v>45391</v>
      </c>
      <c r="J1976" s="60">
        <v>46852</v>
      </c>
      <c r="K1976">
        <v>3.58</v>
      </c>
      <c r="L1976" t="s">
        <v>3248</v>
      </c>
      <c r="M1976">
        <v>6.7999999999999996E-3</v>
      </c>
      <c r="N1976" t="str">
        <f>_xll.IMDP("BND",D1976,$N$1,A1976)</f>
        <v>일반</v>
      </c>
      <c r="O1976">
        <f t="shared" si="30"/>
        <v>1.1435559999999999E-2</v>
      </c>
    </row>
    <row r="1977" spans="1:15" x14ac:dyDescent="0.3">
      <c r="A1977" s="60">
        <v>46205</v>
      </c>
      <c r="B1977" t="s">
        <v>2687</v>
      </c>
      <c r="C1977" t="s">
        <v>3502</v>
      </c>
      <c r="D1977" t="s">
        <v>6327</v>
      </c>
      <c r="E1977" t="s">
        <v>6328</v>
      </c>
      <c r="F1977">
        <v>4.1399999999999997</v>
      </c>
      <c r="G1977">
        <v>2.7743000000000002</v>
      </c>
      <c r="H1977">
        <v>9.3871000000000002</v>
      </c>
      <c r="I1977" s="60">
        <v>45477</v>
      </c>
      <c r="J1977" s="60">
        <v>47303</v>
      </c>
      <c r="K1977">
        <v>3.35</v>
      </c>
      <c r="L1977" t="s">
        <v>3248</v>
      </c>
      <c r="M1977">
        <v>5.3E-3</v>
      </c>
      <c r="N1977" t="str">
        <f>_xll.IMDP("BND",D1977,$N$1,A1977)</f>
        <v>일반</v>
      </c>
      <c r="O1977">
        <f t="shared" si="30"/>
        <v>1.4703790000000001E-2</v>
      </c>
    </row>
    <row r="1978" spans="1:15" x14ac:dyDescent="0.3">
      <c r="A1978" s="60">
        <v>46205</v>
      </c>
      <c r="B1978" t="s">
        <v>2687</v>
      </c>
      <c r="C1978" t="s">
        <v>3502</v>
      </c>
      <c r="D1978" t="s">
        <v>6329</v>
      </c>
      <c r="E1978" t="s">
        <v>6330</v>
      </c>
      <c r="F1978">
        <v>4.16</v>
      </c>
      <c r="G1978">
        <v>3.0745</v>
      </c>
      <c r="H1978">
        <v>11.278700000000001</v>
      </c>
      <c r="I1978" s="60">
        <v>45587</v>
      </c>
      <c r="J1978" s="60">
        <v>47413</v>
      </c>
      <c r="K1978">
        <v>3.22</v>
      </c>
      <c r="L1978" t="s">
        <v>3248</v>
      </c>
      <c r="M1978">
        <v>4.7000000000000002E-3</v>
      </c>
      <c r="N1978" t="str">
        <f>_xll.IMDP("BND",D1978,$N$1,A1978)</f>
        <v>일반</v>
      </c>
      <c r="O1978">
        <f t="shared" si="30"/>
        <v>1.445015E-2</v>
      </c>
    </row>
    <row r="1979" spans="1:15" x14ac:dyDescent="0.3">
      <c r="A1979" s="60">
        <v>46205</v>
      </c>
      <c r="B1979" t="s">
        <v>2687</v>
      </c>
      <c r="C1979" t="s">
        <v>3502</v>
      </c>
      <c r="D1979" t="s">
        <v>6331</v>
      </c>
      <c r="E1979" t="s">
        <v>6332</v>
      </c>
      <c r="F1979">
        <v>4.12</v>
      </c>
      <c r="G1979">
        <v>2.6326000000000001</v>
      </c>
      <c r="H1979">
        <v>8.3884000000000007</v>
      </c>
      <c r="I1979" s="60">
        <v>45763</v>
      </c>
      <c r="J1979" s="60">
        <v>47224</v>
      </c>
      <c r="K1979">
        <v>2.69</v>
      </c>
      <c r="L1979" t="s">
        <v>3248</v>
      </c>
      <c r="M1979">
        <v>5.5999999999999999E-3</v>
      </c>
      <c r="N1979" t="str">
        <f>_xll.IMDP("BND",D1979,$N$1,A1979)</f>
        <v>일반</v>
      </c>
      <c r="O1979">
        <f t="shared" si="30"/>
        <v>1.474256E-2</v>
      </c>
    </row>
    <row r="1980" spans="1:15" x14ac:dyDescent="0.3">
      <c r="A1980" s="60">
        <v>46205</v>
      </c>
      <c r="B1980" t="s">
        <v>2687</v>
      </c>
      <c r="C1980" t="s">
        <v>3502</v>
      </c>
      <c r="D1980" t="s">
        <v>6333</v>
      </c>
      <c r="E1980" t="s">
        <v>6334</v>
      </c>
      <c r="F1980">
        <v>4.05</v>
      </c>
      <c r="G1980">
        <v>1.9448000000000001</v>
      </c>
      <c r="H1980">
        <v>4.8261000000000003</v>
      </c>
      <c r="I1980" s="60">
        <v>45859</v>
      </c>
      <c r="J1980" s="60">
        <v>46955</v>
      </c>
      <c r="K1980">
        <v>2.64</v>
      </c>
      <c r="L1980" t="s">
        <v>3248</v>
      </c>
      <c r="M1980">
        <v>4.7000000000000002E-3</v>
      </c>
      <c r="N1980" t="str">
        <f>_xll.IMDP("BND",D1980,$N$1,A1980)</f>
        <v>일반</v>
      </c>
      <c r="O1980">
        <f t="shared" si="30"/>
        <v>9.1405600000000007E-3</v>
      </c>
    </row>
    <row r="1981" spans="1:15" x14ac:dyDescent="0.3">
      <c r="A1981" s="60">
        <v>46205</v>
      </c>
      <c r="B1981" t="s">
        <v>2687</v>
      </c>
      <c r="C1981" t="s">
        <v>3502</v>
      </c>
      <c r="D1981" t="s">
        <v>6335</v>
      </c>
      <c r="E1981" t="s">
        <v>6336</v>
      </c>
      <c r="F1981">
        <v>4.1500000000000004</v>
      </c>
      <c r="G1981">
        <v>3.1616</v>
      </c>
      <c r="H1981">
        <v>10.9732</v>
      </c>
      <c r="I1981" s="60">
        <v>44120</v>
      </c>
      <c r="J1981" s="60">
        <v>47407</v>
      </c>
      <c r="K1981">
        <v>1.55</v>
      </c>
      <c r="L1981" t="s">
        <v>3248</v>
      </c>
      <c r="M1981">
        <v>4.8999999999999998E-3</v>
      </c>
      <c r="N1981" t="str">
        <f>_xll.IMDP("BND",D1981,$N$1,A1981)</f>
        <v>일반</v>
      </c>
      <c r="O1981">
        <f t="shared" si="30"/>
        <v>1.549184E-2</v>
      </c>
    </row>
    <row r="1982" spans="1:15" x14ac:dyDescent="0.3">
      <c r="A1982" s="60">
        <v>46205</v>
      </c>
      <c r="B1982" t="s">
        <v>2687</v>
      </c>
      <c r="C1982" t="s">
        <v>3502</v>
      </c>
      <c r="D1982" t="s">
        <v>6337</v>
      </c>
      <c r="E1982" t="s">
        <v>6338</v>
      </c>
      <c r="F1982">
        <v>4.29</v>
      </c>
      <c r="G1982">
        <v>4.6086999999999998</v>
      </c>
      <c r="H1982">
        <v>24.210699999999999</v>
      </c>
      <c r="I1982" s="60">
        <v>44365</v>
      </c>
      <c r="J1982" s="60">
        <v>48017</v>
      </c>
      <c r="K1982">
        <v>2.19</v>
      </c>
      <c r="L1982" t="s">
        <v>3248</v>
      </c>
      <c r="M1982">
        <v>3.8999999999999998E-3</v>
      </c>
      <c r="N1982" t="str">
        <f>_xll.IMDP("BND",D1982,$N$1,A1982)</f>
        <v>일반</v>
      </c>
      <c r="O1982">
        <f t="shared" si="30"/>
        <v>1.7973929999999999E-2</v>
      </c>
    </row>
    <row r="1983" spans="1:15" x14ac:dyDescent="0.3">
      <c r="A1983" s="60">
        <v>46205</v>
      </c>
      <c r="B1983" t="s">
        <v>2687</v>
      </c>
      <c r="C1983" t="s">
        <v>3502</v>
      </c>
      <c r="D1983" t="s">
        <v>6339</v>
      </c>
      <c r="E1983" t="s">
        <v>6340</v>
      </c>
      <c r="F1983">
        <v>3.58</v>
      </c>
      <c r="G1983">
        <v>0.77239999999999998</v>
      </c>
      <c r="H1983">
        <v>0.98019999999999996</v>
      </c>
      <c r="I1983" s="60">
        <v>45401</v>
      </c>
      <c r="J1983" s="60">
        <v>46496</v>
      </c>
      <c r="K1983">
        <v>3.61</v>
      </c>
      <c r="L1983" t="s">
        <v>3248</v>
      </c>
      <c r="M1983">
        <v>6.3E-3</v>
      </c>
      <c r="N1983" t="str">
        <f>_xll.IMDP("BND",D1983,$N$1,A1983)</f>
        <v>일반</v>
      </c>
      <c r="O1983">
        <f t="shared" si="30"/>
        <v>4.8661199999999998E-3</v>
      </c>
    </row>
    <row r="1984" spans="1:15" x14ac:dyDescent="0.3">
      <c r="A1984" s="60">
        <v>46205</v>
      </c>
      <c r="B1984" t="s">
        <v>2687</v>
      </c>
      <c r="C1984" t="s">
        <v>3502</v>
      </c>
      <c r="D1984" t="s">
        <v>6341</v>
      </c>
      <c r="E1984" t="s">
        <v>6342</v>
      </c>
      <c r="F1984">
        <v>4.1900000000000004</v>
      </c>
      <c r="G1984">
        <v>3.5590000000000002</v>
      </c>
      <c r="H1984">
        <v>14.8277</v>
      </c>
      <c r="I1984" s="60">
        <v>45775</v>
      </c>
      <c r="J1984" s="60">
        <v>47601</v>
      </c>
      <c r="K1984">
        <v>2.67</v>
      </c>
      <c r="L1984" t="s">
        <v>3248</v>
      </c>
      <c r="M1984">
        <v>5.4999999999999997E-3</v>
      </c>
      <c r="N1984" t="str">
        <f>_xll.IMDP("BND",D1984,$N$1,A1984)</f>
        <v>일반</v>
      </c>
      <c r="O1984">
        <f t="shared" si="30"/>
        <v>1.9574499999999998E-2</v>
      </c>
    </row>
    <row r="1985" spans="1:15" x14ac:dyDescent="0.3">
      <c r="A1985" s="60">
        <v>46205</v>
      </c>
      <c r="B1985" t="s">
        <v>2687</v>
      </c>
      <c r="C1985" t="s">
        <v>3502</v>
      </c>
      <c r="D1985" t="s">
        <v>6343</v>
      </c>
      <c r="E1985" t="s">
        <v>6344</v>
      </c>
      <c r="F1985">
        <v>4.12</v>
      </c>
      <c r="G1985">
        <v>2.6092</v>
      </c>
      <c r="H1985">
        <v>8.3041999999999998</v>
      </c>
      <c r="I1985" s="60">
        <v>45401</v>
      </c>
      <c r="J1985" s="60">
        <v>47227</v>
      </c>
      <c r="K1985">
        <v>3.65</v>
      </c>
      <c r="L1985" t="s">
        <v>3248</v>
      </c>
      <c r="M1985">
        <v>6.1999999999999998E-3</v>
      </c>
      <c r="N1985" t="str">
        <f>_xll.IMDP("BND",D1985,$N$1,A1985)</f>
        <v>일반</v>
      </c>
      <c r="O1985">
        <f t="shared" si="30"/>
        <v>1.617704E-2</v>
      </c>
    </row>
    <row r="1986" spans="1:15" x14ac:dyDescent="0.3">
      <c r="A1986" s="60">
        <v>46205</v>
      </c>
      <c r="B1986" t="s">
        <v>2687</v>
      </c>
      <c r="C1986" t="s">
        <v>3502</v>
      </c>
      <c r="D1986" t="s">
        <v>6345</v>
      </c>
      <c r="E1986" t="s">
        <v>6346</v>
      </c>
      <c r="F1986">
        <v>3.59</v>
      </c>
      <c r="G1986">
        <v>0.74070000000000003</v>
      </c>
      <c r="H1986">
        <v>0.91510000000000002</v>
      </c>
      <c r="I1986" s="60">
        <v>42831</v>
      </c>
      <c r="J1986" s="60">
        <v>46483</v>
      </c>
      <c r="K1986">
        <v>2.2599999999999998</v>
      </c>
      <c r="L1986" t="s">
        <v>3248</v>
      </c>
      <c r="M1986">
        <v>3.3999999999999998E-3</v>
      </c>
      <c r="N1986" t="str">
        <f>_xll.IMDP("BND",D1986,$N$1,A1986)</f>
        <v>일반</v>
      </c>
      <c r="O1986">
        <f t="shared" ref="O1986:O2049" si="31">M1986*G1986</f>
        <v>2.5183799999999998E-3</v>
      </c>
    </row>
    <row r="1987" spans="1:15" x14ac:dyDescent="0.3">
      <c r="A1987" s="60">
        <v>46205</v>
      </c>
      <c r="B1987" t="s">
        <v>2687</v>
      </c>
      <c r="C1987" t="s">
        <v>3502</v>
      </c>
      <c r="D1987" t="s">
        <v>6347</v>
      </c>
      <c r="E1987" t="s">
        <v>6348</v>
      </c>
      <c r="F1987">
        <v>4.0199999999999996</v>
      </c>
      <c r="G1987">
        <v>1.5176000000000001</v>
      </c>
      <c r="H1987">
        <v>3.0937000000000001</v>
      </c>
      <c r="I1987" s="60">
        <v>43136</v>
      </c>
      <c r="J1987" s="60">
        <v>46788</v>
      </c>
      <c r="K1987">
        <v>2.9</v>
      </c>
      <c r="L1987" t="s">
        <v>3248</v>
      </c>
      <c r="M1987">
        <v>9.5999999999999992E-3</v>
      </c>
      <c r="N1987" t="str">
        <f>_xll.IMDP("BND",D1987,$N$1,A1987)</f>
        <v>일반</v>
      </c>
      <c r="O1987">
        <f t="shared" si="31"/>
        <v>1.4568959999999999E-2</v>
      </c>
    </row>
    <row r="1988" spans="1:15" x14ac:dyDescent="0.3">
      <c r="A1988" s="60">
        <v>46205</v>
      </c>
      <c r="B1988" t="s">
        <v>2687</v>
      </c>
      <c r="C1988" t="s">
        <v>3502</v>
      </c>
      <c r="D1988" t="s">
        <v>6349</v>
      </c>
      <c r="E1988" t="s">
        <v>6350</v>
      </c>
      <c r="F1988">
        <v>4.17</v>
      </c>
      <c r="G1988">
        <v>3.0004</v>
      </c>
      <c r="H1988">
        <v>10.6137</v>
      </c>
      <c r="I1988" s="60">
        <v>43697</v>
      </c>
      <c r="J1988" s="60">
        <v>47350</v>
      </c>
      <c r="K1988">
        <v>1.27</v>
      </c>
      <c r="L1988" t="s">
        <v>3248</v>
      </c>
      <c r="M1988">
        <v>3.5000000000000001E-3</v>
      </c>
      <c r="N1988" t="str">
        <f>_xll.IMDP("BND",D1988,$N$1,A1988)</f>
        <v>일반</v>
      </c>
      <c r="O1988">
        <f t="shared" si="31"/>
        <v>1.0501399999999999E-2</v>
      </c>
    </row>
    <row r="1989" spans="1:15" x14ac:dyDescent="0.3">
      <c r="A1989" s="60">
        <v>46205</v>
      </c>
      <c r="B1989" t="s">
        <v>2687</v>
      </c>
      <c r="C1989" t="s">
        <v>3502</v>
      </c>
      <c r="D1989" t="s">
        <v>6351</v>
      </c>
      <c r="E1989" t="s">
        <v>6352</v>
      </c>
      <c r="F1989">
        <v>4.24</v>
      </c>
      <c r="G1989">
        <v>3.9073000000000002</v>
      </c>
      <c r="H1989">
        <v>17.559999999999999</v>
      </c>
      <c r="I1989" s="60">
        <v>44064</v>
      </c>
      <c r="J1989" s="60">
        <v>47716</v>
      </c>
      <c r="K1989">
        <v>1.54</v>
      </c>
      <c r="L1989" t="s">
        <v>3248</v>
      </c>
      <c r="M1989">
        <v>2.5999999999999999E-3</v>
      </c>
      <c r="N1989" t="str">
        <f>_xll.IMDP("BND",D1989,$N$1,A1989)</f>
        <v>일반</v>
      </c>
      <c r="O1989">
        <f t="shared" si="31"/>
        <v>1.015898E-2</v>
      </c>
    </row>
    <row r="1990" spans="1:15" x14ac:dyDescent="0.3">
      <c r="A1990" s="60">
        <v>46205</v>
      </c>
      <c r="B1990" t="s">
        <v>2687</v>
      </c>
      <c r="C1990" t="s">
        <v>3502</v>
      </c>
      <c r="D1990" t="s">
        <v>6353</v>
      </c>
      <c r="E1990" t="s">
        <v>6354</v>
      </c>
      <c r="F1990">
        <v>3.7</v>
      </c>
      <c r="G1990">
        <v>0.88060000000000005</v>
      </c>
      <c r="H1990">
        <v>1.0005999999999999</v>
      </c>
      <c r="I1990" s="60">
        <v>44711</v>
      </c>
      <c r="J1990" s="60">
        <v>46535</v>
      </c>
      <c r="K1990">
        <v>3.48</v>
      </c>
      <c r="L1990" t="s">
        <v>3248</v>
      </c>
      <c r="M1990">
        <v>6.3E-3</v>
      </c>
      <c r="N1990" t="str">
        <f>_xll.IMDP("BND",D1990,$N$1,A1990)</f>
        <v>일반</v>
      </c>
      <c r="O1990">
        <f t="shared" si="31"/>
        <v>5.5477800000000004E-3</v>
      </c>
    </row>
    <row r="1991" spans="1:15" x14ac:dyDescent="0.3">
      <c r="A1991" s="60">
        <v>46205</v>
      </c>
      <c r="B1991" t="s">
        <v>2687</v>
      </c>
      <c r="C1991" t="s">
        <v>3502</v>
      </c>
      <c r="D1991" t="s">
        <v>6355</v>
      </c>
      <c r="E1991" t="s">
        <v>6356</v>
      </c>
      <c r="F1991">
        <v>3.54</v>
      </c>
      <c r="G1991">
        <v>0.69569999999999999</v>
      </c>
      <c r="H1991">
        <v>0.65910000000000002</v>
      </c>
      <c r="I1991" s="60">
        <v>45371</v>
      </c>
      <c r="J1991" s="60">
        <v>46465</v>
      </c>
      <c r="K1991">
        <v>3.64</v>
      </c>
      <c r="L1991" t="s">
        <v>3248</v>
      </c>
      <c r="M1991">
        <v>5.3E-3</v>
      </c>
      <c r="N1991" t="str">
        <f>_xll.IMDP("BND",D1991,$N$1,A1991)</f>
        <v>일반</v>
      </c>
      <c r="O1991">
        <f t="shared" si="31"/>
        <v>3.6872099999999998E-3</v>
      </c>
    </row>
    <row r="1992" spans="1:15" x14ac:dyDescent="0.3">
      <c r="A1992" s="60">
        <v>46205</v>
      </c>
      <c r="B1992" t="s">
        <v>2687</v>
      </c>
      <c r="C1992" t="s">
        <v>3502</v>
      </c>
      <c r="D1992" t="s">
        <v>6357</v>
      </c>
      <c r="E1992" t="s">
        <v>6358</v>
      </c>
      <c r="F1992">
        <v>3.72</v>
      </c>
      <c r="G1992">
        <v>0.90169999999999995</v>
      </c>
      <c r="H1992">
        <v>1.0438000000000001</v>
      </c>
      <c r="I1992" s="60">
        <v>45448</v>
      </c>
      <c r="J1992" s="60">
        <v>46542</v>
      </c>
      <c r="K1992">
        <v>3.56</v>
      </c>
      <c r="L1992" t="s">
        <v>3248</v>
      </c>
      <c r="M1992">
        <v>5.7999999999999996E-3</v>
      </c>
      <c r="N1992" t="str">
        <f>_xll.IMDP("BND",D1992,$N$1,A1992)</f>
        <v>일반</v>
      </c>
      <c r="O1992">
        <f t="shared" si="31"/>
        <v>5.2298599999999994E-3</v>
      </c>
    </row>
    <row r="1993" spans="1:15" x14ac:dyDescent="0.3">
      <c r="A1993" s="60">
        <v>46205</v>
      </c>
      <c r="B1993" t="s">
        <v>2687</v>
      </c>
      <c r="C1993" t="s">
        <v>3502</v>
      </c>
      <c r="D1993" t="s">
        <v>6359</v>
      </c>
      <c r="E1993" t="s">
        <v>6360</v>
      </c>
      <c r="F1993">
        <v>4.18</v>
      </c>
      <c r="G1993">
        <v>3.1097000000000001</v>
      </c>
      <c r="H1993">
        <v>10.8161</v>
      </c>
      <c r="I1993" s="60">
        <v>45596</v>
      </c>
      <c r="J1993" s="60">
        <v>47422</v>
      </c>
      <c r="K1993">
        <v>3.31</v>
      </c>
      <c r="L1993" t="s">
        <v>3248</v>
      </c>
      <c r="M1993">
        <v>6.6E-3</v>
      </c>
      <c r="N1993" t="str">
        <f>_xll.IMDP("BND",D1993,$N$1,A1993)</f>
        <v>일반</v>
      </c>
      <c r="O1993">
        <f t="shared" si="31"/>
        <v>2.052402E-2</v>
      </c>
    </row>
    <row r="1994" spans="1:15" x14ac:dyDescent="0.3">
      <c r="A1994" s="60">
        <v>46205</v>
      </c>
      <c r="B1994" t="s">
        <v>2687</v>
      </c>
      <c r="C1994" t="s">
        <v>3502</v>
      </c>
      <c r="D1994" t="s">
        <v>6361</v>
      </c>
      <c r="E1994" t="s">
        <v>6362</v>
      </c>
      <c r="F1994">
        <v>4.2</v>
      </c>
      <c r="G1994">
        <v>3.3820999999999999</v>
      </c>
      <c r="H1994">
        <v>12.6973</v>
      </c>
      <c r="I1994" s="60">
        <v>45700</v>
      </c>
      <c r="J1994" s="60">
        <v>47526</v>
      </c>
      <c r="K1994">
        <v>2.94</v>
      </c>
      <c r="L1994" t="s">
        <v>3248</v>
      </c>
      <c r="M1994">
        <v>5.5999999999999999E-3</v>
      </c>
      <c r="N1994" t="str">
        <f>_xll.IMDP("BND",D1994,$N$1,A1994)</f>
        <v>일반</v>
      </c>
      <c r="O1994">
        <f t="shared" si="31"/>
        <v>1.893976E-2</v>
      </c>
    </row>
    <row r="1995" spans="1:15" x14ac:dyDescent="0.3">
      <c r="A1995" s="60">
        <v>46205</v>
      </c>
      <c r="B1995" t="s">
        <v>2687</v>
      </c>
      <c r="C1995" t="s">
        <v>3502</v>
      </c>
      <c r="D1995" t="s">
        <v>6363</v>
      </c>
      <c r="E1995" t="s">
        <v>6364</v>
      </c>
      <c r="F1995">
        <v>4.04</v>
      </c>
      <c r="G1995">
        <v>1.6574</v>
      </c>
      <c r="H1995">
        <v>3.1962999999999999</v>
      </c>
      <c r="I1995" s="60">
        <v>45735</v>
      </c>
      <c r="J1995" s="60">
        <v>46831</v>
      </c>
      <c r="K1995">
        <v>2.9</v>
      </c>
      <c r="L1995" t="s">
        <v>3248</v>
      </c>
      <c r="M1995">
        <v>2.3999999999999998E-3</v>
      </c>
      <c r="N1995" t="str">
        <f>_xll.IMDP("BND",D1995,$N$1,A1995)</f>
        <v>일반</v>
      </c>
      <c r="O1995">
        <f t="shared" si="31"/>
        <v>3.9777599999999995E-3</v>
      </c>
    </row>
    <row r="1996" spans="1:15" x14ac:dyDescent="0.3">
      <c r="A1996" s="60">
        <v>46205</v>
      </c>
      <c r="B1996" t="s">
        <v>2687</v>
      </c>
      <c r="C1996" t="s">
        <v>3502</v>
      </c>
      <c r="D1996" t="s">
        <v>6365</v>
      </c>
      <c r="E1996" t="s">
        <v>6366</v>
      </c>
      <c r="F1996">
        <v>4.07</v>
      </c>
      <c r="G1996">
        <v>1.9084000000000001</v>
      </c>
      <c r="H1996">
        <v>4.1707999999999998</v>
      </c>
      <c r="I1996" s="60">
        <v>45832</v>
      </c>
      <c r="J1996" s="60">
        <v>46928</v>
      </c>
      <c r="K1996">
        <v>2.74</v>
      </c>
      <c r="L1996" t="s">
        <v>3248</v>
      </c>
      <c r="M1996">
        <v>5.1999999999999998E-3</v>
      </c>
      <c r="N1996" t="str">
        <f>_xll.IMDP("BND",D1996,$N$1,A1996)</f>
        <v>일반</v>
      </c>
      <c r="O1996">
        <f t="shared" si="31"/>
        <v>9.9236800000000007E-3</v>
      </c>
    </row>
    <row r="1997" spans="1:15" x14ac:dyDescent="0.3">
      <c r="A1997" s="60">
        <v>46205</v>
      </c>
      <c r="B1997" t="s">
        <v>2687</v>
      </c>
      <c r="C1997" t="s">
        <v>3502</v>
      </c>
      <c r="D1997" t="s">
        <v>6367</v>
      </c>
      <c r="E1997" t="s">
        <v>6368</v>
      </c>
      <c r="F1997">
        <v>4.37</v>
      </c>
      <c r="G1997">
        <v>7.8532999999999999</v>
      </c>
      <c r="H1997">
        <v>71.683800000000005</v>
      </c>
      <c r="I1997" s="60">
        <v>45946</v>
      </c>
      <c r="J1997" s="60">
        <v>49598</v>
      </c>
      <c r="K1997">
        <v>3.05</v>
      </c>
      <c r="L1997" t="s">
        <v>3248</v>
      </c>
      <c r="M1997">
        <v>7.4000000000000003E-3</v>
      </c>
      <c r="N1997" t="str">
        <f>_xll.IMDP("BND",D1997,$N$1,A1997)</f>
        <v>일반</v>
      </c>
      <c r="O1997">
        <f t="shared" si="31"/>
        <v>5.811442E-2</v>
      </c>
    </row>
    <row r="1998" spans="1:15" x14ac:dyDescent="0.3">
      <c r="A1998" s="60">
        <v>46205</v>
      </c>
      <c r="B1998" t="s">
        <v>2687</v>
      </c>
      <c r="C1998" t="s">
        <v>3502</v>
      </c>
      <c r="D1998" t="s">
        <v>6369</v>
      </c>
      <c r="E1998" t="s">
        <v>6370</v>
      </c>
      <c r="F1998">
        <v>4.29</v>
      </c>
      <c r="G1998">
        <v>4.2149000000000001</v>
      </c>
      <c r="H1998">
        <v>19.841000000000001</v>
      </c>
      <c r="I1998" s="60">
        <v>46078</v>
      </c>
      <c r="J1998" s="60">
        <v>47904</v>
      </c>
      <c r="K1998">
        <v>3.77</v>
      </c>
      <c r="L1998" t="s">
        <v>3248</v>
      </c>
      <c r="M1998">
        <v>7.6E-3</v>
      </c>
      <c r="N1998" t="str">
        <f>_xll.IMDP("BND",D1998,$N$1,A1998)</f>
        <v>일반</v>
      </c>
      <c r="O1998">
        <f t="shared" si="31"/>
        <v>3.2033239999999998E-2</v>
      </c>
    </row>
    <row r="1999" spans="1:15" x14ac:dyDescent="0.3">
      <c r="A1999" s="60">
        <v>46205</v>
      </c>
      <c r="B1999" t="s">
        <v>2687</v>
      </c>
      <c r="C1999" t="s">
        <v>3502</v>
      </c>
      <c r="D1999" t="s">
        <v>6371</v>
      </c>
      <c r="E1999" t="s">
        <v>6372</v>
      </c>
      <c r="F1999">
        <v>4.0599999999999996</v>
      </c>
      <c r="G1999">
        <v>1.796</v>
      </c>
      <c r="H1999">
        <v>3.7473000000000001</v>
      </c>
      <c r="I1999" s="60">
        <v>46162</v>
      </c>
      <c r="J1999" s="60">
        <v>46893</v>
      </c>
      <c r="K1999">
        <v>3.89</v>
      </c>
      <c r="L1999" t="s">
        <v>3248</v>
      </c>
      <c r="M1999">
        <v>2.8999999999999998E-3</v>
      </c>
      <c r="N1999" t="str">
        <f>_xll.IMDP("BND",D1999,$N$1,A1999)</f>
        <v>일반</v>
      </c>
      <c r="O1999">
        <f t="shared" si="31"/>
        <v>5.2084000000000002E-3</v>
      </c>
    </row>
    <row r="2000" spans="1:15" x14ac:dyDescent="0.3">
      <c r="A2000" s="60">
        <v>46205</v>
      </c>
      <c r="B2000" t="s">
        <v>2687</v>
      </c>
      <c r="C2000" t="s">
        <v>3502</v>
      </c>
      <c r="D2000" t="s">
        <v>6373</v>
      </c>
      <c r="E2000" t="s">
        <v>6374</v>
      </c>
      <c r="F2000">
        <v>3.98</v>
      </c>
      <c r="G2000">
        <v>1.3692</v>
      </c>
      <c r="H2000">
        <v>2.2440000000000002</v>
      </c>
      <c r="I2000" s="60">
        <v>46177</v>
      </c>
      <c r="J2000" s="60">
        <v>46724</v>
      </c>
      <c r="K2000">
        <v>3.82</v>
      </c>
      <c r="L2000" t="s">
        <v>3248</v>
      </c>
      <c r="M2000">
        <v>2.8999999999999998E-3</v>
      </c>
      <c r="N2000" t="str">
        <f>_xll.IMDP("BND",D2000,$N$1,A2000)</f>
        <v>일반</v>
      </c>
      <c r="O2000">
        <f t="shared" si="31"/>
        <v>3.9706799999999999E-3</v>
      </c>
    </row>
    <row r="2001" spans="1:15" x14ac:dyDescent="0.3">
      <c r="A2001" s="60">
        <v>46205</v>
      </c>
      <c r="B2001" t="s">
        <v>2687</v>
      </c>
      <c r="C2001" t="s">
        <v>3502</v>
      </c>
      <c r="D2001" t="s">
        <v>6375</v>
      </c>
      <c r="E2001" t="s">
        <v>6376</v>
      </c>
      <c r="F2001">
        <v>4.34</v>
      </c>
      <c r="G2001">
        <v>6.0705999999999998</v>
      </c>
      <c r="H2001">
        <v>42.555799999999998</v>
      </c>
      <c r="I2001" s="60">
        <v>41436</v>
      </c>
      <c r="J2001" s="60">
        <v>48741</v>
      </c>
      <c r="K2001">
        <v>3.4</v>
      </c>
      <c r="L2001" t="s">
        <v>3248</v>
      </c>
      <c r="M2001">
        <v>3.5999999999999999E-3</v>
      </c>
      <c r="N2001" t="str">
        <f>_xll.IMDP("BND",D2001,$N$1,A2001)</f>
        <v>일반</v>
      </c>
      <c r="O2001">
        <f t="shared" si="31"/>
        <v>2.1854159999999997E-2</v>
      </c>
    </row>
    <row r="2002" spans="1:15" x14ac:dyDescent="0.3">
      <c r="A2002" s="60">
        <v>46205</v>
      </c>
      <c r="B2002" t="s">
        <v>2687</v>
      </c>
      <c r="C2002" t="s">
        <v>3502</v>
      </c>
      <c r="D2002" t="s">
        <v>6377</v>
      </c>
      <c r="E2002" t="s">
        <v>6378</v>
      </c>
      <c r="F2002">
        <v>4.3600000000000003</v>
      </c>
      <c r="G2002">
        <v>6.8871000000000002</v>
      </c>
      <c r="H2002">
        <v>55.523899999999998</v>
      </c>
      <c r="I2002" s="60">
        <v>41864</v>
      </c>
      <c r="J2002" s="60">
        <v>49169</v>
      </c>
      <c r="K2002">
        <v>3.33</v>
      </c>
      <c r="L2002" t="s">
        <v>3248</v>
      </c>
      <c r="M2002">
        <v>3.5999999999999999E-3</v>
      </c>
      <c r="N2002" t="str">
        <f>_xll.IMDP("BND",D2002,$N$1,A2002)</f>
        <v>일반</v>
      </c>
      <c r="O2002">
        <f t="shared" si="31"/>
        <v>2.4793559999999999E-2</v>
      </c>
    </row>
    <row r="2003" spans="1:15" x14ac:dyDescent="0.3">
      <c r="A2003" s="60">
        <v>46205</v>
      </c>
      <c r="B2003" t="s">
        <v>2687</v>
      </c>
      <c r="C2003" t="s">
        <v>3502</v>
      </c>
      <c r="D2003" t="s">
        <v>6379</v>
      </c>
      <c r="E2003" t="s">
        <v>6380</v>
      </c>
      <c r="F2003">
        <v>4.38</v>
      </c>
      <c r="G2003">
        <v>9.0166000000000004</v>
      </c>
      <c r="H2003">
        <v>91.345799999999997</v>
      </c>
      <c r="I2003" s="60">
        <v>42619</v>
      </c>
      <c r="J2003" s="60">
        <v>49924</v>
      </c>
      <c r="K2003">
        <v>1.65</v>
      </c>
      <c r="L2003" t="s">
        <v>3248</v>
      </c>
      <c r="M2003">
        <v>7.4999999999999997E-3</v>
      </c>
      <c r="N2003" t="str">
        <f>_xll.IMDP("BND",D2003,$N$1,A2003)</f>
        <v>일반</v>
      </c>
      <c r="O2003">
        <f t="shared" si="31"/>
        <v>6.7624500000000004E-2</v>
      </c>
    </row>
    <row r="2004" spans="1:15" x14ac:dyDescent="0.3">
      <c r="A2004" s="60">
        <v>46205</v>
      </c>
      <c r="B2004" t="s">
        <v>2687</v>
      </c>
      <c r="C2004" t="s">
        <v>3502</v>
      </c>
      <c r="D2004" t="s">
        <v>6381</v>
      </c>
      <c r="E2004" t="s">
        <v>6382</v>
      </c>
      <c r="F2004">
        <v>4.43</v>
      </c>
      <c r="G2004">
        <v>9.4184000000000001</v>
      </c>
      <c r="H2004">
        <v>104.9546</v>
      </c>
      <c r="I2004" s="60">
        <v>43136</v>
      </c>
      <c r="J2004" s="60">
        <v>50441</v>
      </c>
      <c r="K2004">
        <v>2.92</v>
      </c>
      <c r="L2004" t="s">
        <v>3248</v>
      </c>
      <c r="M2004">
        <v>6.3E-3</v>
      </c>
      <c r="N2004" t="str">
        <f>_xll.IMDP("BND",D2004,$N$1,A2004)</f>
        <v>일반</v>
      </c>
      <c r="O2004">
        <f t="shared" si="31"/>
        <v>5.933592E-2</v>
      </c>
    </row>
    <row r="2005" spans="1:15" x14ac:dyDescent="0.3">
      <c r="A2005" s="60">
        <v>46205</v>
      </c>
      <c r="B2005" t="s">
        <v>2687</v>
      </c>
      <c r="C2005" t="s">
        <v>3502</v>
      </c>
      <c r="D2005" t="s">
        <v>6383</v>
      </c>
      <c r="E2005" t="s">
        <v>6384</v>
      </c>
      <c r="F2005">
        <v>4.47</v>
      </c>
      <c r="G2005">
        <v>11.502800000000001</v>
      </c>
      <c r="H2005">
        <v>152.25800000000001</v>
      </c>
      <c r="I2005" s="60">
        <v>43910</v>
      </c>
      <c r="J2005" s="60">
        <v>51215</v>
      </c>
      <c r="K2005">
        <v>1.85</v>
      </c>
      <c r="L2005" t="s">
        <v>3248</v>
      </c>
      <c r="M2005">
        <v>2.0999999999999999E-3</v>
      </c>
      <c r="N2005" t="str">
        <f>_xll.IMDP("BND",D2005,$N$1,A2005)</f>
        <v>일반</v>
      </c>
      <c r="O2005">
        <f t="shared" si="31"/>
        <v>2.4155880000000001E-2</v>
      </c>
    </row>
    <row r="2006" spans="1:15" x14ac:dyDescent="0.3">
      <c r="A2006" s="60">
        <v>46205</v>
      </c>
      <c r="B2006" t="s">
        <v>2687</v>
      </c>
      <c r="C2006" t="s">
        <v>3502</v>
      </c>
      <c r="D2006" t="s">
        <v>6385</v>
      </c>
      <c r="E2006" t="s">
        <v>6386</v>
      </c>
      <c r="F2006">
        <v>4.21</v>
      </c>
      <c r="G2006">
        <v>3.5442</v>
      </c>
      <c r="H2006">
        <v>14.595599999999999</v>
      </c>
      <c r="I2006" s="60">
        <v>43923</v>
      </c>
      <c r="J2006" s="60">
        <v>47575</v>
      </c>
      <c r="K2006">
        <v>1.8</v>
      </c>
      <c r="L2006" t="s">
        <v>3248</v>
      </c>
      <c r="M2006">
        <v>4.0000000000000001E-3</v>
      </c>
      <c r="N2006" t="str">
        <f>_xll.IMDP("BND",D2006,$N$1,A2006)</f>
        <v>일반</v>
      </c>
      <c r="O2006">
        <f t="shared" si="31"/>
        <v>1.41768E-2</v>
      </c>
    </row>
    <row r="2007" spans="1:15" x14ac:dyDescent="0.3">
      <c r="A2007" s="60">
        <v>46205</v>
      </c>
      <c r="B2007" t="s">
        <v>2687</v>
      </c>
      <c r="C2007" t="s">
        <v>3502</v>
      </c>
      <c r="D2007" t="s">
        <v>6387</v>
      </c>
      <c r="E2007" t="s">
        <v>6388</v>
      </c>
      <c r="F2007">
        <v>4.4800000000000004</v>
      </c>
      <c r="G2007">
        <v>11.933</v>
      </c>
      <c r="H2007">
        <v>163.1198</v>
      </c>
      <c r="I2007" s="60">
        <v>44064</v>
      </c>
      <c r="J2007" s="60">
        <v>51369</v>
      </c>
      <c r="K2007">
        <v>1.65</v>
      </c>
      <c r="L2007" t="s">
        <v>3248</v>
      </c>
      <c r="M2007">
        <v>3.3999999999999998E-3</v>
      </c>
      <c r="N2007" t="str">
        <f>_xll.IMDP("BND",D2007,$N$1,A2007)</f>
        <v>일반</v>
      </c>
      <c r="O2007">
        <f t="shared" si="31"/>
        <v>4.0572199999999996E-2</v>
      </c>
    </row>
    <row r="2008" spans="1:15" x14ac:dyDescent="0.3">
      <c r="A2008" s="60">
        <v>46205</v>
      </c>
      <c r="B2008" t="s">
        <v>2687</v>
      </c>
      <c r="C2008" t="s">
        <v>3502</v>
      </c>
      <c r="D2008" t="s">
        <v>6389</v>
      </c>
      <c r="E2008" t="s">
        <v>6390</v>
      </c>
      <c r="F2008">
        <v>4.3099999999999996</v>
      </c>
      <c r="G2008">
        <v>4.5084</v>
      </c>
      <c r="H2008">
        <v>23.265899999999998</v>
      </c>
      <c r="I2008" s="60">
        <v>44330</v>
      </c>
      <c r="J2008" s="60">
        <v>47982</v>
      </c>
      <c r="K2008">
        <v>2.2599999999999998</v>
      </c>
      <c r="L2008" t="s">
        <v>3248</v>
      </c>
      <c r="M2008">
        <v>4.7999999999999996E-3</v>
      </c>
      <c r="N2008" t="str">
        <f>_xll.IMDP("BND",D2008,$N$1,A2008)</f>
        <v>일반</v>
      </c>
      <c r="O2008">
        <f t="shared" si="31"/>
        <v>2.1640319999999998E-2</v>
      </c>
    </row>
    <row r="2009" spans="1:15" x14ac:dyDescent="0.3">
      <c r="A2009" s="60">
        <v>46205</v>
      </c>
      <c r="B2009" t="s">
        <v>2687</v>
      </c>
      <c r="C2009" t="s">
        <v>3502</v>
      </c>
      <c r="D2009" t="s">
        <v>6391</v>
      </c>
      <c r="E2009" t="s">
        <v>6392</v>
      </c>
      <c r="F2009">
        <v>4.63</v>
      </c>
      <c r="G2009">
        <v>16.9133</v>
      </c>
      <c r="H2009">
        <v>373.1035</v>
      </c>
      <c r="I2009" s="60">
        <v>44477</v>
      </c>
      <c r="J2009" s="60">
        <v>55434</v>
      </c>
      <c r="K2009">
        <v>2.39</v>
      </c>
      <c r="L2009" t="s">
        <v>3248</v>
      </c>
      <c r="M2009">
        <v>1.6000000000000001E-3</v>
      </c>
      <c r="N2009" t="str">
        <f>_xll.IMDP("BND",D2009,$N$1,A2009)</f>
        <v>일반</v>
      </c>
      <c r="O2009">
        <f t="shared" si="31"/>
        <v>2.706128E-2</v>
      </c>
    </row>
    <row r="2010" spans="1:15" x14ac:dyDescent="0.3">
      <c r="A2010" s="60">
        <v>46205</v>
      </c>
      <c r="B2010" t="s">
        <v>2687</v>
      </c>
      <c r="C2010" t="s">
        <v>3502</v>
      </c>
      <c r="D2010" t="s">
        <v>6393</v>
      </c>
      <c r="E2010" t="s">
        <v>6394</v>
      </c>
      <c r="F2010">
        <v>3.12</v>
      </c>
      <c r="G2010">
        <v>0.30790000000000001</v>
      </c>
      <c r="H2010">
        <v>0.1719</v>
      </c>
      <c r="I2010" s="60">
        <v>45225</v>
      </c>
      <c r="J2010" s="60">
        <v>46321</v>
      </c>
      <c r="K2010">
        <v>4.62</v>
      </c>
      <c r="L2010" t="s">
        <v>3248</v>
      </c>
      <c r="M2010">
        <v>2.8999999999999998E-3</v>
      </c>
      <c r="N2010" t="str">
        <f>_xll.IMDP("BND",D2010,$N$1,A2010)</f>
        <v>일반</v>
      </c>
      <c r="O2010">
        <f t="shared" si="31"/>
        <v>8.9290999999999991E-4</v>
      </c>
    </row>
    <row r="2011" spans="1:15" x14ac:dyDescent="0.3">
      <c r="A2011" s="60">
        <v>46205</v>
      </c>
      <c r="B2011" t="s">
        <v>2687</v>
      </c>
      <c r="C2011" t="s">
        <v>3502</v>
      </c>
      <c r="D2011" t="s">
        <v>6395</v>
      </c>
      <c r="E2011" t="s">
        <v>6396</v>
      </c>
      <c r="F2011">
        <v>4.1399999999999997</v>
      </c>
      <c r="G2011">
        <v>2.5659999999999998</v>
      </c>
      <c r="H2011">
        <v>7.4157999999999999</v>
      </c>
      <c r="I2011" s="60">
        <v>45371</v>
      </c>
      <c r="J2011" s="60">
        <v>47197</v>
      </c>
      <c r="K2011">
        <v>3.66</v>
      </c>
      <c r="L2011" t="s">
        <v>3248</v>
      </c>
      <c r="M2011">
        <v>4.3E-3</v>
      </c>
      <c r="N2011" t="str">
        <f>_xll.IMDP("BND",D2011,$N$1,A2011)</f>
        <v>일반</v>
      </c>
      <c r="O2011">
        <f t="shared" si="31"/>
        <v>1.10338E-2</v>
      </c>
    </row>
    <row r="2012" spans="1:15" x14ac:dyDescent="0.3">
      <c r="A2012" s="60">
        <v>46205</v>
      </c>
      <c r="B2012" t="s">
        <v>2687</v>
      </c>
      <c r="C2012" t="s">
        <v>3502</v>
      </c>
      <c r="D2012" t="s">
        <v>6397</v>
      </c>
      <c r="E2012" t="s">
        <v>6398</v>
      </c>
      <c r="F2012">
        <v>4.16</v>
      </c>
      <c r="G2012">
        <v>2.7526999999999999</v>
      </c>
      <c r="H2012">
        <v>8.5089000000000006</v>
      </c>
      <c r="I2012" s="60">
        <v>45448</v>
      </c>
      <c r="J2012" s="60">
        <v>47274</v>
      </c>
      <c r="K2012">
        <v>3.55</v>
      </c>
      <c r="L2012" t="s">
        <v>3248</v>
      </c>
      <c r="M2012">
        <v>4.3E-3</v>
      </c>
      <c r="N2012" t="str">
        <f>_xll.IMDP("BND",D2012,$N$1,A2012)</f>
        <v>일반</v>
      </c>
      <c r="O2012">
        <f t="shared" si="31"/>
        <v>1.1836609999999999E-2</v>
      </c>
    </row>
    <row r="2013" spans="1:15" x14ac:dyDescent="0.3">
      <c r="A2013" s="60">
        <v>46205</v>
      </c>
      <c r="B2013" t="s">
        <v>2687</v>
      </c>
      <c r="C2013" t="s">
        <v>3502</v>
      </c>
      <c r="D2013" t="s">
        <v>6399</v>
      </c>
      <c r="E2013" t="s">
        <v>6400</v>
      </c>
      <c r="F2013">
        <v>4.17</v>
      </c>
      <c r="G2013">
        <v>2.9256000000000002</v>
      </c>
      <c r="H2013">
        <v>9.5748999999999995</v>
      </c>
      <c r="I2013" s="60">
        <v>45516</v>
      </c>
      <c r="J2013" s="60">
        <v>47342</v>
      </c>
      <c r="K2013">
        <v>3.19</v>
      </c>
      <c r="L2013" t="s">
        <v>3248</v>
      </c>
      <c r="M2013">
        <v>3.8E-3</v>
      </c>
      <c r="N2013" t="str">
        <f>_xll.IMDP("BND",D2013,$N$1,A2013)</f>
        <v>일반</v>
      </c>
      <c r="O2013">
        <f t="shared" si="31"/>
        <v>1.111728E-2</v>
      </c>
    </row>
    <row r="2014" spans="1:15" x14ac:dyDescent="0.3">
      <c r="A2014" s="60">
        <v>46205</v>
      </c>
      <c r="B2014" t="s">
        <v>2687</v>
      </c>
      <c r="C2014" t="s">
        <v>3502</v>
      </c>
      <c r="D2014" t="s">
        <v>6401</v>
      </c>
      <c r="E2014" t="s">
        <v>6402</v>
      </c>
      <c r="F2014">
        <v>4.33</v>
      </c>
      <c r="G2014">
        <v>4.8098000000000001</v>
      </c>
      <c r="H2014">
        <v>25.7715</v>
      </c>
      <c r="I2014" s="60">
        <v>45596</v>
      </c>
      <c r="J2014" s="60">
        <v>48152</v>
      </c>
      <c r="K2014">
        <v>3.32</v>
      </c>
      <c r="L2014" t="s">
        <v>3248</v>
      </c>
      <c r="M2014">
        <v>2.8E-3</v>
      </c>
      <c r="N2014" t="str">
        <f>_xll.IMDP("BND",D2014,$N$1,A2014)</f>
        <v>일반</v>
      </c>
      <c r="O2014">
        <f t="shared" si="31"/>
        <v>1.3467440000000001E-2</v>
      </c>
    </row>
    <row r="2015" spans="1:15" x14ac:dyDescent="0.3">
      <c r="A2015" s="60">
        <v>46205</v>
      </c>
      <c r="B2015" t="s">
        <v>2687</v>
      </c>
      <c r="C2015" t="s">
        <v>3502</v>
      </c>
      <c r="D2015" t="s">
        <v>6403</v>
      </c>
      <c r="E2015" t="s">
        <v>6404</v>
      </c>
      <c r="F2015">
        <v>4.21</v>
      </c>
      <c r="G2015">
        <v>3.4832000000000001</v>
      </c>
      <c r="H2015">
        <v>13.4186</v>
      </c>
      <c r="I2015" s="60">
        <v>45735</v>
      </c>
      <c r="J2015" s="60">
        <v>47561</v>
      </c>
      <c r="K2015">
        <v>2.96</v>
      </c>
      <c r="L2015" t="s">
        <v>3248</v>
      </c>
      <c r="M2015">
        <v>6.8999999999999999E-3</v>
      </c>
      <c r="N2015" t="str">
        <f>_xll.IMDP("BND",D2015,$N$1,A2015)</f>
        <v>일반</v>
      </c>
      <c r="O2015">
        <f t="shared" si="31"/>
        <v>2.4034079999999999E-2</v>
      </c>
    </row>
    <row r="2016" spans="1:15" x14ac:dyDescent="0.3">
      <c r="A2016" s="60">
        <v>46205</v>
      </c>
      <c r="B2016" t="s">
        <v>2687</v>
      </c>
      <c r="C2016" t="s">
        <v>3502</v>
      </c>
      <c r="D2016" t="s">
        <v>6405</v>
      </c>
      <c r="E2016" t="s">
        <v>6406</v>
      </c>
      <c r="F2016">
        <v>4.22</v>
      </c>
      <c r="G2016">
        <v>3.7225999999999999</v>
      </c>
      <c r="H2016">
        <v>15.281700000000001</v>
      </c>
      <c r="I2016" s="60">
        <v>45832</v>
      </c>
      <c r="J2016" s="60">
        <v>47658</v>
      </c>
      <c r="K2016">
        <v>2.87</v>
      </c>
      <c r="L2016" t="s">
        <v>3248</v>
      </c>
      <c r="M2016">
        <v>3.7000000000000002E-3</v>
      </c>
      <c r="N2016" t="str">
        <f>_xll.IMDP("BND",D2016,$N$1,A2016)</f>
        <v>일반</v>
      </c>
      <c r="O2016">
        <f t="shared" si="31"/>
        <v>1.377362E-2</v>
      </c>
    </row>
    <row r="2017" spans="1:15" x14ac:dyDescent="0.3">
      <c r="A2017" s="60">
        <v>46205</v>
      </c>
      <c r="B2017" t="s">
        <v>2687</v>
      </c>
      <c r="C2017" t="s">
        <v>3502</v>
      </c>
      <c r="D2017" t="s">
        <v>6407</v>
      </c>
      <c r="E2017" t="s">
        <v>6408</v>
      </c>
      <c r="F2017">
        <v>4.37</v>
      </c>
      <c r="G2017">
        <v>7.85</v>
      </c>
      <c r="H2017">
        <v>71.723100000000002</v>
      </c>
      <c r="I2017" s="60">
        <v>45954</v>
      </c>
      <c r="J2017" s="60">
        <v>49606</v>
      </c>
      <c r="K2017">
        <v>3.13</v>
      </c>
      <c r="L2017" t="s">
        <v>3248</v>
      </c>
      <c r="M2017">
        <v>7.9000000000000008E-3</v>
      </c>
      <c r="N2017" t="str">
        <f>_xll.IMDP("BND",D2017,$N$1,A2017)</f>
        <v>일반</v>
      </c>
      <c r="O2017">
        <f t="shared" si="31"/>
        <v>6.2015000000000001E-2</v>
      </c>
    </row>
    <row r="2018" spans="1:15" x14ac:dyDescent="0.3">
      <c r="A2018" s="60">
        <v>46205</v>
      </c>
      <c r="B2018" t="s">
        <v>2687</v>
      </c>
      <c r="C2018" t="s">
        <v>3502</v>
      </c>
      <c r="D2018" t="s">
        <v>6409</v>
      </c>
      <c r="E2018" t="s">
        <v>6410</v>
      </c>
      <c r="F2018">
        <v>4.1500000000000004</v>
      </c>
      <c r="G2018">
        <v>2.6907000000000001</v>
      </c>
      <c r="H2018">
        <v>8.1868999999999996</v>
      </c>
      <c r="I2018" s="60">
        <v>46162</v>
      </c>
      <c r="J2018" s="60">
        <v>47258</v>
      </c>
      <c r="K2018">
        <v>4.09</v>
      </c>
      <c r="L2018" t="s">
        <v>3248</v>
      </c>
      <c r="M2018">
        <v>2.8999999999999998E-3</v>
      </c>
      <c r="N2018" t="str">
        <f>_xll.IMDP("BND",D2018,$N$1,A2018)</f>
        <v>일반</v>
      </c>
      <c r="O2018">
        <f t="shared" si="31"/>
        <v>7.8030299999999999E-3</v>
      </c>
    </row>
    <row r="2019" spans="1:15" x14ac:dyDescent="0.3">
      <c r="A2019" s="60">
        <v>46205</v>
      </c>
      <c r="B2019" t="s">
        <v>2687</v>
      </c>
      <c r="C2019" t="s">
        <v>3502</v>
      </c>
      <c r="D2019" t="s">
        <v>6411</v>
      </c>
      <c r="E2019" t="s">
        <v>6412</v>
      </c>
      <c r="F2019">
        <v>4.1500000000000004</v>
      </c>
      <c r="G2019">
        <v>2.7288000000000001</v>
      </c>
      <c r="H2019">
        <v>8.4060000000000006</v>
      </c>
      <c r="I2019" s="60">
        <v>46177</v>
      </c>
      <c r="J2019" s="60">
        <v>47273</v>
      </c>
      <c r="K2019">
        <v>4.16</v>
      </c>
      <c r="L2019" t="s">
        <v>3248</v>
      </c>
      <c r="M2019">
        <v>4.3E-3</v>
      </c>
      <c r="N2019" t="str">
        <f>_xll.IMDP("BND",D2019,$N$1,A2019)</f>
        <v>일반</v>
      </c>
      <c r="O2019">
        <f t="shared" si="31"/>
        <v>1.1733840000000001E-2</v>
      </c>
    </row>
    <row r="2020" spans="1:15" x14ac:dyDescent="0.3">
      <c r="A2020" s="60">
        <v>46205</v>
      </c>
      <c r="B2020" t="s">
        <v>2687</v>
      </c>
      <c r="C2020" t="s">
        <v>3502</v>
      </c>
      <c r="D2020" t="s">
        <v>6413</v>
      </c>
      <c r="E2020" t="s">
        <v>6414</v>
      </c>
      <c r="F2020">
        <v>4.4800000000000004</v>
      </c>
      <c r="G2020">
        <v>11.935700000000001</v>
      </c>
      <c r="H2020">
        <v>167.8552</v>
      </c>
      <c r="I2020" s="60">
        <v>44330</v>
      </c>
      <c r="J2020" s="60">
        <v>51635</v>
      </c>
      <c r="K2020">
        <v>2.34</v>
      </c>
      <c r="L2020" t="s">
        <v>3248</v>
      </c>
      <c r="M2020">
        <v>4.4999999999999997E-3</v>
      </c>
      <c r="N2020" t="str">
        <f>_xll.IMDP("BND",D2020,$N$1,A2020)</f>
        <v>일반</v>
      </c>
      <c r="O2020">
        <f t="shared" si="31"/>
        <v>5.3710649999999999E-2</v>
      </c>
    </row>
    <row r="2021" spans="1:15" x14ac:dyDescent="0.3">
      <c r="A2021" s="60">
        <v>46205</v>
      </c>
      <c r="B2021" t="s">
        <v>2687</v>
      </c>
      <c r="C2021" t="s">
        <v>3502</v>
      </c>
      <c r="D2021" t="s">
        <v>6415</v>
      </c>
      <c r="E2021" t="s">
        <v>6416</v>
      </c>
      <c r="F2021">
        <v>4.03</v>
      </c>
      <c r="G2021">
        <v>1.5576000000000001</v>
      </c>
      <c r="H2021">
        <v>2.8616999999999999</v>
      </c>
      <c r="I2021" s="60">
        <v>44974</v>
      </c>
      <c r="J2021" s="60">
        <v>46800</v>
      </c>
      <c r="K2021">
        <v>3.82</v>
      </c>
      <c r="L2021" t="s">
        <v>3248</v>
      </c>
      <c r="M2021">
        <v>8.2000000000000007E-3</v>
      </c>
      <c r="N2021" t="str">
        <f>_xll.IMDP("BND",D2021,$N$1,A2021)</f>
        <v>일반</v>
      </c>
      <c r="O2021">
        <f t="shared" si="31"/>
        <v>1.2772320000000002E-2</v>
      </c>
    </row>
    <row r="2022" spans="1:15" x14ac:dyDescent="0.3">
      <c r="A2022" s="60">
        <v>46205</v>
      </c>
      <c r="B2022" t="s">
        <v>2687</v>
      </c>
      <c r="C2022" t="s">
        <v>3502</v>
      </c>
      <c r="D2022" t="s">
        <v>6417</v>
      </c>
      <c r="E2022" t="s">
        <v>6418</v>
      </c>
      <c r="F2022">
        <v>4.37</v>
      </c>
      <c r="G2022">
        <v>7.5406000000000004</v>
      </c>
      <c r="H2022">
        <v>63.878900000000002</v>
      </c>
      <c r="I2022" s="60">
        <v>45735</v>
      </c>
      <c r="J2022" s="60">
        <v>49387</v>
      </c>
      <c r="K2022">
        <v>2.99</v>
      </c>
      <c r="L2022" t="s">
        <v>3248</v>
      </c>
      <c r="M2022">
        <v>2.5999999999999999E-3</v>
      </c>
      <c r="N2022" t="str">
        <f>_xll.IMDP("BND",D2022,$N$1,A2022)</f>
        <v>일반</v>
      </c>
      <c r="O2022">
        <f t="shared" si="31"/>
        <v>1.9605560000000001E-2</v>
      </c>
    </row>
    <row r="2023" spans="1:15" x14ac:dyDescent="0.3">
      <c r="A2023" s="60">
        <v>46205</v>
      </c>
      <c r="B2023" t="s">
        <v>2687</v>
      </c>
      <c r="C2023" t="s">
        <v>3502</v>
      </c>
      <c r="D2023" t="s">
        <v>6419</v>
      </c>
      <c r="E2023" t="s">
        <v>6420</v>
      </c>
      <c r="F2023">
        <v>3.07</v>
      </c>
      <c r="G2023">
        <v>0.27939999999999998</v>
      </c>
      <c r="H2023">
        <v>0.1477</v>
      </c>
      <c r="I2023" s="60">
        <v>44484</v>
      </c>
      <c r="J2023" s="60">
        <v>46310</v>
      </c>
      <c r="K2023">
        <v>2.2999999999999998</v>
      </c>
      <c r="L2023" t="s">
        <v>3248</v>
      </c>
      <c r="M2023">
        <v>2.8999999999999998E-3</v>
      </c>
      <c r="N2023" t="str">
        <f>_xll.IMDP("BND",D2023,$N$1,A2023)</f>
        <v>일반</v>
      </c>
      <c r="O2023">
        <f t="shared" si="31"/>
        <v>8.1025999999999993E-4</v>
      </c>
    </row>
    <row r="2024" spans="1:15" x14ac:dyDescent="0.3">
      <c r="A2024" s="60">
        <v>46205</v>
      </c>
      <c r="B2024" t="s">
        <v>2687</v>
      </c>
      <c r="C2024" t="s">
        <v>3502</v>
      </c>
      <c r="D2024" t="s">
        <v>6421</v>
      </c>
      <c r="E2024" t="s">
        <v>6422</v>
      </c>
      <c r="F2024">
        <v>3.99</v>
      </c>
      <c r="G2024">
        <v>1.4037999999999999</v>
      </c>
      <c r="H2024">
        <v>2.3492999999999999</v>
      </c>
      <c r="I2024" s="60">
        <v>46189</v>
      </c>
      <c r="J2024" s="60">
        <v>46737</v>
      </c>
      <c r="K2024">
        <v>3.93</v>
      </c>
      <c r="L2024" t="s">
        <v>3248</v>
      </c>
      <c r="M2024">
        <v>2.3999999999999998E-3</v>
      </c>
      <c r="N2024" t="str">
        <f>_xll.IMDP("BND",D2024,$N$1,A2024)</f>
        <v>일반</v>
      </c>
      <c r="O2024">
        <f t="shared" si="31"/>
        <v>3.3691199999999998E-3</v>
      </c>
    </row>
    <row r="2025" spans="1:15" x14ac:dyDescent="0.3">
      <c r="A2025" s="60">
        <v>46205</v>
      </c>
      <c r="B2025" t="s">
        <v>2687</v>
      </c>
      <c r="C2025" t="s">
        <v>3502</v>
      </c>
      <c r="D2025" t="s">
        <v>6423</v>
      </c>
      <c r="E2025" t="s">
        <v>6424</v>
      </c>
      <c r="F2025">
        <v>4.63</v>
      </c>
      <c r="G2025">
        <v>16.918399999999998</v>
      </c>
      <c r="H2025">
        <v>373.30840000000001</v>
      </c>
      <c r="I2025" s="60">
        <v>44484</v>
      </c>
      <c r="J2025" s="60">
        <v>55441</v>
      </c>
      <c r="K2025">
        <v>2.4</v>
      </c>
      <c r="L2025" t="s">
        <v>3248</v>
      </c>
      <c r="M2025">
        <v>2.3E-3</v>
      </c>
      <c r="N2025" t="str">
        <f>_xll.IMDP("BND",D2025,$N$1,A2025)</f>
        <v>일반</v>
      </c>
      <c r="O2025">
        <f t="shared" si="31"/>
        <v>3.8912319999999993E-2</v>
      </c>
    </row>
    <row r="2026" spans="1:15" x14ac:dyDescent="0.3">
      <c r="A2026" s="60">
        <v>46205</v>
      </c>
      <c r="B2026" t="s">
        <v>2687</v>
      </c>
      <c r="C2026" t="s">
        <v>3502</v>
      </c>
      <c r="D2026" t="s">
        <v>6425</v>
      </c>
      <c r="E2026" t="s">
        <v>6426</v>
      </c>
      <c r="F2026">
        <v>3.4</v>
      </c>
      <c r="G2026">
        <v>0.51039999999999996</v>
      </c>
      <c r="H2026">
        <v>0.38990000000000002</v>
      </c>
      <c r="I2026" s="60">
        <v>45302</v>
      </c>
      <c r="J2026" s="60">
        <v>46398</v>
      </c>
      <c r="K2026">
        <v>3.94</v>
      </c>
      <c r="L2026" t="s">
        <v>6427</v>
      </c>
      <c r="M2026">
        <v>1.5599999999999999E-2</v>
      </c>
      <c r="N2026" t="str">
        <f>_xll.IMDP("BND",D2026,$N$1,A2026)</f>
        <v>지방공기업</v>
      </c>
      <c r="O2026">
        <f t="shared" si="31"/>
        <v>7.9622399999999989E-3</v>
      </c>
    </row>
    <row r="2027" spans="1:15" x14ac:dyDescent="0.3">
      <c r="A2027" s="60">
        <v>46205</v>
      </c>
      <c r="B2027" t="s">
        <v>2687</v>
      </c>
      <c r="C2027" t="s">
        <v>3502</v>
      </c>
      <c r="D2027" t="s">
        <v>6428</v>
      </c>
      <c r="E2027" t="s">
        <v>6429</v>
      </c>
      <c r="F2027">
        <v>4.01</v>
      </c>
      <c r="G2027">
        <v>1.2614000000000001</v>
      </c>
      <c r="H2027">
        <v>1.9302999999999999</v>
      </c>
      <c r="I2027" s="60">
        <v>45588</v>
      </c>
      <c r="J2027" s="60">
        <v>46683</v>
      </c>
      <c r="K2027">
        <v>3.34</v>
      </c>
      <c r="L2027" t="s">
        <v>6427</v>
      </c>
      <c r="M2027">
        <v>4.7999999999999996E-3</v>
      </c>
      <c r="N2027" t="str">
        <f>_xll.IMDP("BND",D2027,$N$1,A2027)</f>
        <v>지방공기업</v>
      </c>
      <c r="O2027">
        <f t="shared" si="31"/>
        <v>6.0547199999999995E-3</v>
      </c>
    </row>
    <row r="2028" spans="1:15" x14ac:dyDescent="0.3">
      <c r="A2028" s="60">
        <v>46205</v>
      </c>
      <c r="B2028" t="s">
        <v>2687</v>
      </c>
      <c r="C2028" t="s">
        <v>3502</v>
      </c>
      <c r="D2028" t="s">
        <v>6430</v>
      </c>
      <c r="E2028" t="s">
        <v>6431</v>
      </c>
      <c r="F2028">
        <v>4.1399999999999997</v>
      </c>
      <c r="G2028">
        <v>1.7425999999999999</v>
      </c>
      <c r="H2028">
        <v>3.5236999999999998</v>
      </c>
      <c r="I2028" s="60">
        <v>45771</v>
      </c>
      <c r="J2028" s="60">
        <v>46867</v>
      </c>
      <c r="K2028">
        <v>2.7</v>
      </c>
      <c r="L2028" t="s">
        <v>6427</v>
      </c>
      <c r="M2028">
        <v>5.1000000000000004E-3</v>
      </c>
      <c r="N2028" t="str">
        <f>_xll.IMDP("BND",D2028,$N$1,A2028)</f>
        <v>지방공기업</v>
      </c>
      <c r="O2028">
        <f t="shared" si="31"/>
        <v>8.887260000000001E-3</v>
      </c>
    </row>
    <row r="2029" spans="1:15" x14ac:dyDescent="0.3">
      <c r="A2029" s="60">
        <v>46205</v>
      </c>
      <c r="B2029" t="s">
        <v>2687</v>
      </c>
      <c r="C2029" t="s">
        <v>3502</v>
      </c>
      <c r="D2029" t="s">
        <v>6432</v>
      </c>
      <c r="E2029" t="s">
        <v>6433</v>
      </c>
      <c r="F2029">
        <v>3.14</v>
      </c>
      <c r="G2029">
        <v>0.3679</v>
      </c>
      <c r="H2029">
        <v>0.22700000000000001</v>
      </c>
      <c r="I2029" s="60">
        <v>44517</v>
      </c>
      <c r="J2029" s="60">
        <v>46343</v>
      </c>
      <c r="K2029">
        <v>2.34</v>
      </c>
      <c r="L2029" t="s">
        <v>3248</v>
      </c>
      <c r="M2029">
        <v>7.1999999999999998E-3</v>
      </c>
      <c r="N2029" t="str">
        <f>_xll.IMDP("BND",D2029,$N$1,A2029)</f>
        <v>일반</v>
      </c>
      <c r="O2029">
        <f t="shared" si="31"/>
        <v>2.6488800000000002E-3</v>
      </c>
    </row>
    <row r="2030" spans="1:15" x14ac:dyDescent="0.3">
      <c r="A2030" s="60">
        <v>46205</v>
      </c>
      <c r="B2030" t="s">
        <v>2687</v>
      </c>
      <c r="C2030" t="s">
        <v>3502</v>
      </c>
      <c r="D2030" t="s">
        <v>6434</v>
      </c>
      <c r="E2030" t="s">
        <v>6435</v>
      </c>
      <c r="F2030">
        <v>3.71</v>
      </c>
      <c r="G2030">
        <v>1.0116000000000001</v>
      </c>
      <c r="H2030">
        <v>1.2904</v>
      </c>
      <c r="I2030" s="60">
        <v>44761</v>
      </c>
      <c r="J2030" s="60">
        <v>46587</v>
      </c>
      <c r="K2030">
        <v>3.74</v>
      </c>
      <c r="L2030" t="s">
        <v>3248</v>
      </c>
      <c r="M2030">
        <v>5.3E-3</v>
      </c>
      <c r="N2030" t="str">
        <f>_xll.IMDP("BND",D2030,$N$1,A2030)</f>
        <v>일반</v>
      </c>
      <c r="O2030">
        <f t="shared" si="31"/>
        <v>5.3614800000000001E-3</v>
      </c>
    </row>
    <row r="2031" spans="1:15" x14ac:dyDescent="0.3">
      <c r="A2031" s="60">
        <v>46205</v>
      </c>
      <c r="B2031" t="s">
        <v>2687</v>
      </c>
      <c r="C2031" t="s">
        <v>3502</v>
      </c>
      <c r="D2031" t="s">
        <v>6436</v>
      </c>
      <c r="E2031" t="s">
        <v>6437</v>
      </c>
      <c r="F2031">
        <v>3.75</v>
      </c>
      <c r="G2031">
        <v>1.0896999999999999</v>
      </c>
      <c r="H2031">
        <v>1.4734</v>
      </c>
      <c r="I2031" s="60">
        <v>44790</v>
      </c>
      <c r="J2031" s="60">
        <v>46616</v>
      </c>
      <c r="K2031">
        <v>3.64</v>
      </c>
      <c r="L2031" t="s">
        <v>3248</v>
      </c>
      <c r="M2031">
        <v>6.3E-3</v>
      </c>
      <c r="N2031" t="str">
        <f>_xll.IMDP("BND",D2031,$N$1,A2031)</f>
        <v>일반</v>
      </c>
      <c r="O2031">
        <f t="shared" si="31"/>
        <v>6.8651099999999998E-3</v>
      </c>
    </row>
    <row r="2032" spans="1:15" x14ac:dyDescent="0.3">
      <c r="A2032" s="60">
        <v>46205</v>
      </c>
      <c r="B2032" t="s">
        <v>2687</v>
      </c>
      <c r="C2032" t="s">
        <v>3502</v>
      </c>
      <c r="D2032" t="s">
        <v>6438</v>
      </c>
      <c r="E2032" t="s">
        <v>6439</v>
      </c>
      <c r="F2032">
        <v>3.8</v>
      </c>
      <c r="G2032">
        <v>1.1741999999999999</v>
      </c>
      <c r="H2032">
        <v>1.6884999999999999</v>
      </c>
      <c r="I2032" s="60">
        <v>44823</v>
      </c>
      <c r="J2032" s="60">
        <v>46649</v>
      </c>
      <c r="K2032">
        <v>4.3600000000000003</v>
      </c>
      <c r="L2032" t="s">
        <v>3248</v>
      </c>
      <c r="M2032">
        <v>4.8999999999999998E-3</v>
      </c>
      <c r="N2032" t="str">
        <f>_xll.IMDP("BND",D2032,$N$1,A2032)</f>
        <v>일반</v>
      </c>
      <c r="O2032">
        <f t="shared" si="31"/>
        <v>5.7535799999999995E-3</v>
      </c>
    </row>
    <row r="2033" spans="1:15" x14ac:dyDescent="0.3">
      <c r="A2033" s="60">
        <v>46205</v>
      </c>
      <c r="B2033" t="s">
        <v>2687</v>
      </c>
      <c r="C2033" t="s">
        <v>3502</v>
      </c>
      <c r="D2033" t="s">
        <v>2629</v>
      </c>
      <c r="E2033" t="s">
        <v>6440</v>
      </c>
      <c r="F2033">
        <v>3.97</v>
      </c>
      <c r="G2033">
        <v>1.8028999999999999</v>
      </c>
      <c r="H2033">
        <v>3.7728000000000002</v>
      </c>
      <c r="I2033" s="60">
        <v>45068</v>
      </c>
      <c r="J2033" s="60">
        <v>46895</v>
      </c>
      <c r="K2033">
        <v>3.82</v>
      </c>
      <c r="L2033" t="s">
        <v>3248</v>
      </c>
      <c r="M2033">
        <v>9.5999999999999992E-3</v>
      </c>
      <c r="N2033" t="str">
        <f>_xll.IMDP("BND",D2033,$N$1,A2033)</f>
        <v>일반</v>
      </c>
      <c r="O2033">
        <f t="shared" si="31"/>
        <v>1.7307839999999998E-2</v>
      </c>
    </row>
    <row r="2034" spans="1:15" x14ac:dyDescent="0.3">
      <c r="A2034" s="60">
        <v>46205</v>
      </c>
      <c r="B2034" t="s">
        <v>2687</v>
      </c>
      <c r="C2034" t="s">
        <v>3502</v>
      </c>
      <c r="D2034" t="s">
        <v>6441</v>
      </c>
      <c r="E2034" t="s">
        <v>6442</v>
      </c>
      <c r="F2034">
        <v>3.98</v>
      </c>
      <c r="G2034">
        <v>1.8398000000000001</v>
      </c>
      <c r="H2034">
        <v>3.9173</v>
      </c>
      <c r="I2034" s="60">
        <v>45082</v>
      </c>
      <c r="J2034" s="60">
        <v>46909</v>
      </c>
      <c r="K2034">
        <v>3.86</v>
      </c>
      <c r="L2034" t="s">
        <v>3248</v>
      </c>
      <c r="M2034">
        <v>9.5999999999999992E-3</v>
      </c>
      <c r="N2034" t="str">
        <f>_xll.IMDP("BND",D2034,$N$1,A2034)</f>
        <v>일반</v>
      </c>
      <c r="O2034">
        <f t="shared" si="31"/>
        <v>1.766208E-2</v>
      </c>
    </row>
    <row r="2035" spans="1:15" x14ac:dyDescent="0.3">
      <c r="A2035" s="60">
        <v>46205</v>
      </c>
      <c r="B2035" t="s">
        <v>2687</v>
      </c>
      <c r="C2035" t="s">
        <v>3502</v>
      </c>
      <c r="D2035" t="s">
        <v>6443</v>
      </c>
      <c r="E2035" t="s">
        <v>6444</v>
      </c>
      <c r="F2035">
        <v>4</v>
      </c>
      <c r="G2035">
        <v>2.0868000000000002</v>
      </c>
      <c r="H2035">
        <v>4.9932999999999996</v>
      </c>
      <c r="I2035" s="60">
        <v>45184</v>
      </c>
      <c r="J2035" s="60">
        <v>47011</v>
      </c>
      <c r="K2035">
        <v>4.32</v>
      </c>
      <c r="L2035" t="s">
        <v>3248</v>
      </c>
      <c r="M2035">
        <v>9.7000000000000003E-3</v>
      </c>
      <c r="N2035" t="str">
        <f>_xll.IMDP("BND",D2035,$N$1,A2035)</f>
        <v>일반</v>
      </c>
      <c r="O2035">
        <f t="shared" si="31"/>
        <v>2.0241960000000003E-2</v>
      </c>
    </row>
    <row r="2036" spans="1:15" x14ac:dyDescent="0.3">
      <c r="A2036" s="60">
        <v>46205</v>
      </c>
      <c r="B2036" t="s">
        <v>2687</v>
      </c>
      <c r="C2036" t="s">
        <v>3502</v>
      </c>
      <c r="D2036" t="s">
        <v>6445</v>
      </c>
      <c r="E2036" t="s">
        <v>6446</v>
      </c>
      <c r="F2036">
        <v>3.15</v>
      </c>
      <c r="G2036">
        <v>0.37769999999999998</v>
      </c>
      <c r="H2036">
        <v>0.23699999999999999</v>
      </c>
      <c r="I2036" s="60">
        <v>45251</v>
      </c>
      <c r="J2036" s="60">
        <v>46347</v>
      </c>
      <c r="K2036">
        <v>3.95</v>
      </c>
      <c r="L2036" t="s">
        <v>3248</v>
      </c>
      <c r="M2036">
        <v>4.8999999999999998E-3</v>
      </c>
      <c r="N2036" t="str">
        <f>_xll.IMDP("BND",D2036,$N$1,A2036)</f>
        <v>일반</v>
      </c>
      <c r="O2036">
        <f t="shared" si="31"/>
        <v>1.8507299999999999E-3</v>
      </c>
    </row>
    <row r="2037" spans="1:15" x14ac:dyDescent="0.3">
      <c r="A2037" s="60">
        <v>46205</v>
      </c>
      <c r="B2037" t="s">
        <v>2687</v>
      </c>
      <c r="C2037" t="s">
        <v>3502</v>
      </c>
      <c r="D2037" t="s">
        <v>6447</v>
      </c>
      <c r="E2037" t="s">
        <v>6448</v>
      </c>
      <c r="F2037">
        <v>4.04</v>
      </c>
      <c r="G2037">
        <v>2.5581999999999998</v>
      </c>
      <c r="H2037">
        <v>7.3666</v>
      </c>
      <c r="I2037" s="60">
        <v>45366</v>
      </c>
      <c r="J2037" s="60">
        <v>47192</v>
      </c>
      <c r="K2037">
        <v>3.49</v>
      </c>
      <c r="L2037" t="s">
        <v>3248</v>
      </c>
      <c r="M2037">
        <v>7.1000000000000004E-3</v>
      </c>
      <c r="N2037" t="str">
        <f>_xll.IMDP("BND",D2037,$N$1,A2037)</f>
        <v>일반</v>
      </c>
      <c r="O2037">
        <f t="shared" si="31"/>
        <v>1.8163220000000001E-2</v>
      </c>
    </row>
    <row r="2038" spans="1:15" x14ac:dyDescent="0.3">
      <c r="A2038" s="60">
        <v>46205</v>
      </c>
      <c r="B2038" t="s">
        <v>2687</v>
      </c>
      <c r="C2038" t="s">
        <v>3502</v>
      </c>
      <c r="D2038" t="s">
        <v>6449</v>
      </c>
      <c r="E2038" t="s">
        <v>6450</v>
      </c>
      <c r="F2038">
        <v>3.62</v>
      </c>
      <c r="G2038">
        <v>0.88119999999999998</v>
      </c>
      <c r="H2038">
        <v>1.0022</v>
      </c>
      <c r="I2038" s="60">
        <v>45440</v>
      </c>
      <c r="J2038" s="60">
        <v>46535</v>
      </c>
      <c r="K2038">
        <v>3.5</v>
      </c>
      <c r="L2038" t="s">
        <v>3248</v>
      </c>
      <c r="M2038">
        <v>9.1999999999999998E-3</v>
      </c>
      <c r="N2038" t="str">
        <f>_xll.IMDP("BND",D2038,$N$1,A2038)</f>
        <v>일반</v>
      </c>
      <c r="O2038">
        <f t="shared" si="31"/>
        <v>8.1070399999999994E-3</v>
      </c>
    </row>
    <row r="2039" spans="1:15" x14ac:dyDescent="0.3">
      <c r="A2039" s="60">
        <v>46205</v>
      </c>
      <c r="B2039" t="s">
        <v>2687</v>
      </c>
      <c r="C2039" t="s">
        <v>3502</v>
      </c>
      <c r="D2039" t="s">
        <v>6451</v>
      </c>
      <c r="E2039" t="s">
        <v>6452</v>
      </c>
      <c r="F2039">
        <v>3.7</v>
      </c>
      <c r="G2039">
        <v>1.0068999999999999</v>
      </c>
      <c r="H2039">
        <v>1.2771999999999999</v>
      </c>
      <c r="I2039" s="60">
        <v>45489</v>
      </c>
      <c r="J2039" s="60">
        <v>46584</v>
      </c>
      <c r="K2039">
        <v>3.16</v>
      </c>
      <c r="L2039" t="s">
        <v>3248</v>
      </c>
      <c r="M2039">
        <v>7.1999999999999998E-3</v>
      </c>
      <c r="N2039" t="str">
        <f>_xll.IMDP("BND",D2039,$N$1,A2039)</f>
        <v>일반</v>
      </c>
      <c r="O2039">
        <f t="shared" si="31"/>
        <v>7.2496799999999988E-3</v>
      </c>
    </row>
    <row r="2040" spans="1:15" x14ac:dyDescent="0.3">
      <c r="A2040" s="60">
        <v>46205</v>
      </c>
      <c r="B2040" t="s">
        <v>2687</v>
      </c>
      <c r="C2040" t="s">
        <v>3502</v>
      </c>
      <c r="D2040" t="s">
        <v>6453</v>
      </c>
      <c r="E2040" t="s">
        <v>6454</v>
      </c>
      <c r="F2040">
        <v>3.75</v>
      </c>
      <c r="G2040">
        <v>1.0821000000000001</v>
      </c>
      <c r="H2040">
        <v>1.4528000000000001</v>
      </c>
      <c r="I2040" s="60">
        <v>45517</v>
      </c>
      <c r="J2040" s="60">
        <v>46612</v>
      </c>
      <c r="K2040">
        <v>3.1</v>
      </c>
      <c r="L2040" t="s">
        <v>3248</v>
      </c>
      <c r="M2040">
        <v>4.7999999999999996E-3</v>
      </c>
      <c r="N2040" t="str">
        <f>_xll.IMDP("BND",D2040,$N$1,A2040)</f>
        <v>일반</v>
      </c>
      <c r="O2040">
        <f t="shared" si="31"/>
        <v>5.1940800000000002E-3</v>
      </c>
    </row>
    <row r="2041" spans="1:15" x14ac:dyDescent="0.3">
      <c r="A2041" s="60">
        <v>46205</v>
      </c>
      <c r="B2041" t="s">
        <v>2687</v>
      </c>
      <c r="C2041" t="s">
        <v>3502</v>
      </c>
      <c r="D2041" t="s">
        <v>6455</v>
      </c>
      <c r="E2041" t="s">
        <v>6456</v>
      </c>
      <c r="F2041">
        <v>4.09</v>
      </c>
      <c r="G2041">
        <v>3.0785</v>
      </c>
      <c r="H2041">
        <v>10.6006</v>
      </c>
      <c r="I2041" s="60">
        <v>45581</v>
      </c>
      <c r="J2041" s="60">
        <v>47407</v>
      </c>
      <c r="K2041">
        <v>3.15</v>
      </c>
      <c r="L2041" t="s">
        <v>3248</v>
      </c>
      <c r="M2041">
        <v>5.7000000000000002E-3</v>
      </c>
      <c r="N2041" t="str">
        <f>_xll.IMDP("BND",D2041,$N$1,A2041)</f>
        <v>일반</v>
      </c>
      <c r="O2041">
        <f t="shared" si="31"/>
        <v>1.7547449999999999E-2</v>
      </c>
    </row>
    <row r="2042" spans="1:15" x14ac:dyDescent="0.3">
      <c r="A2042" s="60">
        <v>46205</v>
      </c>
      <c r="B2042" t="s">
        <v>2687</v>
      </c>
      <c r="C2042" t="s">
        <v>3502</v>
      </c>
      <c r="D2042" t="s">
        <v>6457</v>
      </c>
      <c r="E2042" t="s">
        <v>6458</v>
      </c>
      <c r="F2042">
        <v>4.0999999999999996</v>
      </c>
      <c r="G2042">
        <v>3.1551</v>
      </c>
      <c r="H2042">
        <v>11.098800000000001</v>
      </c>
      <c r="I2042" s="60">
        <v>45610</v>
      </c>
      <c r="J2042" s="60">
        <v>47436</v>
      </c>
      <c r="K2042">
        <v>3.17</v>
      </c>
      <c r="L2042" t="s">
        <v>3248</v>
      </c>
      <c r="M2042">
        <v>4.7000000000000002E-3</v>
      </c>
      <c r="N2042" t="str">
        <f>_xll.IMDP("BND",D2042,$N$1,A2042)</f>
        <v>일반</v>
      </c>
      <c r="O2042">
        <f t="shared" si="31"/>
        <v>1.482897E-2</v>
      </c>
    </row>
    <row r="2043" spans="1:15" x14ac:dyDescent="0.3">
      <c r="A2043" s="60">
        <v>46205</v>
      </c>
      <c r="B2043" t="s">
        <v>2687</v>
      </c>
      <c r="C2043" t="s">
        <v>3502</v>
      </c>
      <c r="D2043" t="s">
        <v>6459</v>
      </c>
      <c r="E2043" t="s">
        <v>6460</v>
      </c>
      <c r="F2043">
        <v>3.92</v>
      </c>
      <c r="G2043">
        <v>1.4789000000000001</v>
      </c>
      <c r="H2043">
        <v>2.5912000000000002</v>
      </c>
      <c r="I2043" s="60">
        <v>45671</v>
      </c>
      <c r="J2043" s="60">
        <v>46766</v>
      </c>
      <c r="K2043">
        <v>2.83</v>
      </c>
      <c r="L2043" t="s">
        <v>3248</v>
      </c>
      <c r="M2043">
        <v>4.7999999999999996E-3</v>
      </c>
      <c r="N2043" t="str">
        <f>_xll.IMDP("BND",D2043,$N$1,A2043)</f>
        <v>일반</v>
      </c>
      <c r="O2043">
        <f t="shared" si="31"/>
        <v>7.0987200000000002E-3</v>
      </c>
    </row>
    <row r="2044" spans="1:15" x14ac:dyDescent="0.3">
      <c r="A2044" s="60">
        <v>46205</v>
      </c>
      <c r="B2044" t="s">
        <v>2687</v>
      </c>
      <c r="C2044" t="s">
        <v>3502</v>
      </c>
      <c r="D2044" t="s">
        <v>6461</v>
      </c>
      <c r="E2044" t="s">
        <v>6462</v>
      </c>
      <c r="F2044">
        <v>4.1100000000000003</v>
      </c>
      <c r="G2044">
        <v>3.3731</v>
      </c>
      <c r="H2044">
        <v>12.621600000000001</v>
      </c>
      <c r="I2044" s="60">
        <v>45694</v>
      </c>
      <c r="J2044" s="60">
        <v>47520</v>
      </c>
      <c r="K2044">
        <v>2.84</v>
      </c>
      <c r="L2044" t="s">
        <v>3248</v>
      </c>
      <c r="M2044">
        <v>4.5999999999999999E-3</v>
      </c>
      <c r="N2044" t="str">
        <f>_xll.IMDP("BND",D2044,$N$1,A2044)</f>
        <v>일반</v>
      </c>
      <c r="O2044">
        <f t="shared" si="31"/>
        <v>1.551626E-2</v>
      </c>
    </row>
    <row r="2045" spans="1:15" x14ac:dyDescent="0.3">
      <c r="A2045" s="60">
        <v>46205</v>
      </c>
      <c r="B2045" t="s">
        <v>2687</v>
      </c>
      <c r="C2045" t="s">
        <v>3502</v>
      </c>
      <c r="D2045" t="s">
        <v>6463</v>
      </c>
      <c r="E2045" t="s">
        <v>6464</v>
      </c>
      <c r="F2045">
        <v>3.95</v>
      </c>
      <c r="G2045">
        <v>1.6571</v>
      </c>
      <c r="H2045">
        <v>3.1930999999999998</v>
      </c>
      <c r="I2045" s="60">
        <v>45734</v>
      </c>
      <c r="J2045" s="60">
        <v>46830</v>
      </c>
      <c r="K2045">
        <v>2.74</v>
      </c>
      <c r="L2045" t="s">
        <v>3248</v>
      </c>
      <c r="M2045">
        <v>6.6E-3</v>
      </c>
      <c r="N2045" t="str">
        <f>_xll.IMDP("BND",D2045,$N$1,A2045)</f>
        <v>일반</v>
      </c>
      <c r="O2045">
        <f t="shared" si="31"/>
        <v>1.093686E-2</v>
      </c>
    </row>
    <row r="2046" spans="1:15" x14ac:dyDescent="0.3">
      <c r="A2046" s="60">
        <v>46205</v>
      </c>
      <c r="B2046" t="s">
        <v>2687</v>
      </c>
      <c r="C2046" t="s">
        <v>3502</v>
      </c>
      <c r="D2046" t="s">
        <v>6465</v>
      </c>
      <c r="E2046" t="s">
        <v>6466</v>
      </c>
      <c r="F2046">
        <v>3.97</v>
      </c>
      <c r="G2046">
        <v>1.8180000000000001</v>
      </c>
      <c r="H2046">
        <v>3.8079000000000001</v>
      </c>
      <c r="I2046" s="60">
        <v>45797</v>
      </c>
      <c r="J2046" s="60">
        <v>46893</v>
      </c>
      <c r="K2046">
        <v>2.54</v>
      </c>
      <c r="L2046" t="s">
        <v>3248</v>
      </c>
      <c r="M2046">
        <v>5.1999999999999998E-3</v>
      </c>
      <c r="N2046" t="str">
        <f>_xll.IMDP("BND",D2046,$N$1,A2046)</f>
        <v>일반</v>
      </c>
      <c r="O2046">
        <f t="shared" si="31"/>
        <v>9.4535999999999995E-3</v>
      </c>
    </row>
    <row r="2047" spans="1:15" x14ac:dyDescent="0.3">
      <c r="A2047" s="60">
        <v>46205</v>
      </c>
      <c r="B2047" t="s">
        <v>2687</v>
      </c>
      <c r="C2047" t="s">
        <v>3502</v>
      </c>
      <c r="D2047" t="s">
        <v>6467</v>
      </c>
      <c r="E2047" t="s">
        <v>6468</v>
      </c>
      <c r="F2047">
        <v>3.98</v>
      </c>
      <c r="G2047">
        <v>1.8894</v>
      </c>
      <c r="H2047">
        <v>4.0918000000000001</v>
      </c>
      <c r="I2047" s="60">
        <v>45824</v>
      </c>
      <c r="J2047" s="60">
        <v>46920</v>
      </c>
      <c r="K2047">
        <v>2.61</v>
      </c>
      <c r="L2047" t="s">
        <v>3248</v>
      </c>
      <c r="M2047">
        <v>4.7000000000000002E-3</v>
      </c>
      <c r="N2047" t="str">
        <f>_xll.IMDP("BND",D2047,$N$1,A2047)</f>
        <v>일반</v>
      </c>
      <c r="O2047">
        <f t="shared" si="31"/>
        <v>8.8801799999999997E-3</v>
      </c>
    </row>
    <row r="2048" spans="1:15" x14ac:dyDescent="0.3">
      <c r="A2048" s="60">
        <v>46205</v>
      </c>
      <c r="B2048" t="s">
        <v>2687</v>
      </c>
      <c r="C2048" t="s">
        <v>3502</v>
      </c>
      <c r="D2048" t="s">
        <v>6469</v>
      </c>
      <c r="E2048" t="s">
        <v>6470</v>
      </c>
      <c r="F2048">
        <v>3.99</v>
      </c>
      <c r="G2048">
        <v>1.9561999999999999</v>
      </c>
      <c r="H2048">
        <v>4.3879000000000001</v>
      </c>
      <c r="I2048" s="60">
        <v>45853</v>
      </c>
      <c r="J2048" s="60">
        <v>46949</v>
      </c>
      <c r="K2048">
        <v>2.5499999999999998</v>
      </c>
      <c r="L2048" t="s">
        <v>3248</v>
      </c>
      <c r="M2048">
        <v>4.7000000000000002E-3</v>
      </c>
      <c r="N2048" t="str">
        <f>_xll.IMDP("BND",D2048,$N$1,A2048)</f>
        <v>일반</v>
      </c>
      <c r="O2048">
        <f t="shared" si="31"/>
        <v>9.19414E-3</v>
      </c>
    </row>
    <row r="2049" spans="1:15" x14ac:dyDescent="0.3">
      <c r="A2049" s="60">
        <v>46205</v>
      </c>
      <c r="B2049" t="s">
        <v>2687</v>
      </c>
      <c r="C2049" t="s">
        <v>3502</v>
      </c>
      <c r="D2049" t="s">
        <v>6471</v>
      </c>
      <c r="E2049" t="s">
        <v>6472</v>
      </c>
      <c r="F2049">
        <v>4</v>
      </c>
      <c r="G2049">
        <v>2.0528</v>
      </c>
      <c r="H2049">
        <v>4.7987000000000002</v>
      </c>
      <c r="I2049" s="60">
        <v>45889</v>
      </c>
      <c r="J2049" s="60">
        <v>46985</v>
      </c>
      <c r="K2049">
        <v>2.54</v>
      </c>
      <c r="L2049" t="s">
        <v>3248</v>
      </c>
      <c r="M2049">
        <v>5.1999999999999998E-3</v>
      </c>
      <c r="N2049" t="str">
        <f>_xll.IMDP("BND",D2049,$N$1,A2049)</f>
        <v>일반</v>
      </c>
      <c r="O2049">
        <f t="shared" si="31"/>
        <v>1.067456E-2</v>
      </c>
    </row>
    <row r="2050" spans="1:15" x14ac:dyDescent="0.3">
      <c r="A2050" s="60">
        <v>46205</v>
      </c>
      <c r="B2050" t="s">
        <v>2687</v>
      </c>
      <c r="C2050" t="s">
        <v>3502</v>
      </c>
      <c r="D2050" t="s">
        <v>6473</v>
      </c>
      <c r="E2050" t="s">
        <v>6474</v>
      </c>
      <c r="F2050">
        <v>4</v>
      </c>
      <c r="G2050">
        <v>2.1153</v>
      </c>
      <c r="H2050">
        <v>5.0738000000000003</v>
      </c>
      <c r="I2050" s="60">
        <v>45912</v>
      </c>
      <c r="J2050" s="60">
        <v>47008</v>
      </c>
      <c r="K2050">
        <v>2.5099999999999998</v>
      </c>
      <c r="L2050" t="s">
        <v>3248</v>
      </c>
      <c r="M2050">
        <v>4.7000000000000002E-3</v>
      </c>
      <c r="N2050" t="str">
        <f>_xll.IMDP("BND",D2050,$N$1,A2050)</f>
        <v>일반</v>
      </c>
      <c r="O2050">
        <f t="shared" ref="O2050:O2113" si="32">M2050*G2050</f>
        <v>9.94191E-3</v>
      </c>
    </row>
    <row r="2051" spans="1:15" x14ac:dyDescent="0.3">
      <c r="A2051" s="60">
        <v>46205</v>
      </c>
      <c r="B2051" t="s">
        <v>2687</v>
      </c>
      <c r="C2051" t="s">
        <v>3502</v>
      </c>
      <c r="D2051" t="s">
        <v>6475</v>
      </c>
      <c r="E2051" t="s">
        <v>6476</v>
      </c>
      <c r="F2051">
        <v>4.0199999999999996</v>
      </c>
      <c r="G2051">
        <v>2.2542</v>
      </c>
      <c r="H2051">
        <v>5.7645999999999997</v>
      </c>
      <c r="I2051" s="60">
        <v>45974</v>
      </c>
      <c r="J2051" s="60">
        <v>47070</v>
      </c>
      <c r="K2051">
        <v>3.05</v>
      </c>
      <c r="L2051" t="s">
        <v>3248</v>
      </c>
      <c r="M2051">
        <v>4.7000000000000002E-3</v>
      </c>
      <c r="N2051" t="str">
        <f>_xll.IMDP("BND",D2051,$N$1,A2051)</f>
        <v>일반</v>
      </c>
      <c r="O2051">
        <f t="shared" si="32"/>
        <v>1.059474E-2</v>
      </c>
    </row>
    <row r="2052" spans="1:15" x14ac:dyDescent="0.3">
      <c r="A2052" s="60">
        <v>46205</v>
      </c>
      <c r="B2052" t="s">
        <v>2687</v>
      </c>
      <c r="C2052" t="s">
        <v>3502</v>
      </c>
      <c r="D2052" t="s">
        <v>6477</v>
      </c>
      <c r="E2052" t="s">
        <v>6478</v>
      </c>
      <c r="F2052">
        <v>3.89</v>
      </c>
      <c r="G2052">
        <v>1.3905000000000001</v>
      </c>
      <c r="H2052">
        <v>2.3022999999999998</v>
      </c>
      <c r="I2052" s="60">
        <v>45999</v>
      </c>
      <c r="J2052" s="60">
        <v>46729</v>
      </c>
      <c r="K2052">
        <v>3.02</v>
      </c>
      <c r="L2052" t="s">
        <v>3248</v>
      </c>
      <c r="M2052">
        <v>3.8E-3</v>
      </c>
      <c r="N2052" t="str">
        <f>_xll.IMDP("BND",D2052,$N$1,A2052)</f>
        <v>일반</v>
      </c>
      <c r="O2052">
        <f t="shared" si="32"/>
        <v>5.2839000000000002E-3</v>
      </c>
    </row>
    <row r="2053" spans="1:15" x14ac:dyDescent="0.3">
      <c r="A2053" s="60">
        <v>46205</v>
      </c>
      <c r="B2053" t="s">
        <v>2687</v>
      </c>
      <c r="C2053" t="s">
        <v>3502</v>
      </c>
      <c r="D2053" t="s">
        <v>6479</v>
      </c>
      <c r="E2053" t="s">
        <v>6480</v>
      </c>
      <c r="F2053">
        <v>4.04</v>
      </c>
      <c r="G2053">
        <v>2.4581</v>
      </c>
      <c r="H2053">
        <v>6.8437000000000001</v>
      </c>
      <c r="I2053" s="60">
        <v>46063</v>
      </c>
      <c r="J2053" s="60">
        <v>47158</v>
      </c>
      <c r="K2053">
        <v>3.58</v>
      </c>
      <c r="L2053" t="s">
        <v>3248</v>
      </c>
      <c r="M2053">
        <v>8.0999999999999996E-3</v>
      </c>
      <c r="N2053" t="str">
        <f>_xll.IMDP("BND",D2053,$N$1,A2053)</f>
        <v>일반</v>
      </c>
      <c r="O2053">
        <f t="shared" si="32"/>
        <v>1.9910609999999999E-2</v>
      </c>
    </row>
    <row r="2054" spans="1:15" x14ac:dyDescent="0.3">
      <c r="A2054" s="60">
        <v>46205</v>
      </c>
      <c r="B2054" t="s">
        <v>2687</v>
      </c>
      <c r="C2054" t="s">
        <v>3502</v>
      </c>
      <c r="D2054" t="s">
        <v>6481</v>
      </c>
      <c r="E2054" t="s">
        <v>6482</v>
      </c>
      <c r="F2054">
        <v>4.04</v>
      </c>
      <c r="G2054">
        <v>2.5213999999999999</v>
      </c>
      <c r="H2054">
        <v>7.1672000000000002</v>
      </c>
      <c r="I2054" s="60">
        <v>46085</v>
      </c>
      <c r="J2054" s="60">
        <v>47179</v>
      </c>
      <c r="K2054">
        <v>3.47</v>
      </c>
      <c r="L2054" t="s">
        <v>3248</v>
      </c>
      <c r="M2054">
        <v>7.1000000000000004E-3</v>
      </c>
      <c r="N2054" t="str">
        <f>_xll.IMDP("BND",D2054,$N$1,A2054)</f>
        <v>일반</v>
      </c>
      <c r="O2054">
        <f t="shared" si="32"/>
        <v>1.7901940000000002E-2</v>
      </c>
    </row>
    <row r="2055" spans="1:15" x14ac:dyDescent="0.3">
      <c r="A2055" s="60">
        <v>46205</v>
      </c>
      <c r="B2055" t="s">
        <v>2687</v>
      </c>
      <c r="C2055" t="s">
        <v>3502</v>
      </c>
      <c r="D2055" t="s">
        <v>6483</v>
      </c>
      <c r="E2055" t="s">
        <v>6484</v>
      </c>
      <c r="F2055">
        <v>4.05</v>
      </c>
      <c r="G2055">
        <v>2.5802999999999998</v>
      </c>
      <c r="H2055">
        <v>7.5557999999999996</v>
      </c>
      <c r="I2055" s="60">
        <v>46119</v>
      </c>
      <c r="J2055" s="60">
        <v>47214</v>
      </c>
      <c r="K2055">
        <v>3.74</v>
      </c>
      <c r="L2055" t="s">
        <v>3248</v>
      </c>
      <c r="M2055">
        <v>4.7999999999999996E-3</v>
      </c>
      <c r="N2055" t="str">
        <f>_xll.IMDP("BND",D2055,$N$1,A2055)</f>
        <v>일반</v>
      </c>
      <c r="O2055">
        <f t="shared" si="32"/>
        <v>1.2385439999999998E-2</v>
      </c>
    </row>
    <row r="2056" spans="1:15" x14ac:dyDescent="0.3">
      <c r="A2056" s="60">
        <v>46205</v>
      </c>
      <c r="B2056" t="s">
        <v>2687</v>
      </c>
      <c r="C2056" t="s">
        <v>3502</v>
      </c>
      <c r="D2056" t="s">
        <v>6485</v>
      </c>
      <c r="E2056" t="s">
        <v>6486</v>
      </c>
      <c r="F2056">
        <v>4.0599999999999996</v>
      </c>
      <c r="G2056">
        <v>2.6793</v>
      </c>
      <c r="H2056">
        <v>8.1033000000000008</v>
      </c>
      <c r="I2056" s="60">
        <v>46153</v>
      </c>
      <c r="J2056" s="60">
        <v>47249</v>
      </c>
      <c r="K2056">
        <v>3.75</v>
      </c>
      <c r="L2056" t="s">
        <v>3248</v>
      </c>
      <c r="M2056">
        <v>7.1999999999999998E-3</v>
      </c>
      <c r="N2056" t="str">
        <f>_xll.IMDP("BND",D2056,$N$1,A2056)</f>
        <v>일반</v>
      </c>
      <c r="O2056">
        <f t="shared" si="32"/>
        <v>1.9290959999999999E-2</v>
      </c>
    </row>
    <row r="2057" spans="1:15" x14ac:dyDescent="0.3">
      <c r="A2057" s="60">
        <v>46205</v>
      </c>
      <c r="B2057" t="s">
        <v>2687</v>
      </c>
      <c r="C2057" t="s">
        <v>3502</v>
      </c>
      <c r="D2057" t="s">
        <v>6487</v>
      </c>
      <c r="E2057" t="s">
        <v>6488</v>
      </c>
      <c r="F2057">
        <v>3.98</v>
      </c>
      <c r="G2057">
        <v>1.8509</v>
      </c>
      <c r="H2057">
        <v>3.9626000000000001</v>
      </c>
      <c r="I2057" s="60">
        <v>46184</v>
      </c>
      <c r="J2057" s="60">
        <v>46913</v>
      </c>
      <c r="K2057">
        <v>3.99</v>
      </c>
      <c r="L2057" t="s">
        <v>3248</v>
      </c>
      <c r="M2057">
        <v>4.7999999999999996E-3</v>
      </c>
      <c r="N2057" t="str">
        <f>_xll.IMDP("BND",D2057,$N$1,A2057)</f>
        <v>일반</v>
      </c>
      <c r="O2057">
        <f t="shared" si="32"/>
        <v>8.8843199999999994E-3</v>
      </c>
    </row>
    <row r="2058" spans="1:15" x14ac:dyDescent="0.3">
      <c r="A2058" s="60">
        <v>46205</v>
      </c>
      <c r="B2058" t="s">
        <v>2687</v>
      </c>
      <c r="C2058" t="s">
        <v>3502</v>
      </c>
      <c r="D2058" t="s">
        <v>6489</v>
      </c>
      <c r="E2058" t="s">
        <v>6490</v>
      </c>
      <c r="F2058">
        <v>3.16</v>
      </c>
      <c r="G2058">
        <v>0.38940000000000002</v>
      </c>
      <c r="H2058">
        <v>0.24859999999999999</v>
      </c>
      <c r="I2058" s="60">
        <v>44525</v>
      </c>
      <c r="J2058" s="60">
        <v>46351</v>
      </c>
      <c r="K2058">
        <v>2.44</v>
      </c>
      <c r="L2058" t="s">
        <v>3248</v>
      </c>
      <c r="M2058">
        <v>7.1999999999999998E-3</v>
      </c>
      <c r="N2058" t="str">
        <f>_xll.IMDP("BND",D2058,$N$1,A2058)</f>
        <v>일반</v>
      </c>
      <c r="O2058">
        <f t="shared" si="32"/>
        <v>2.8036800000000002E-3</v>
      </c>
    </row>
    <row r="2059" spans="1:15" x14ac:dyDescent="0.3">
      <c r="A2059" s="60">
        <v>46205</v>
      </c>
      <c r="B2059" t="s">
        <v>2687</v>
      </c>
      <c r="C2059" t="s">
        <v>3502</v>
      </c>
      <c r="D2059" t="s">
        <v>6491</v>
      </c>
      <c r="E2059" t="s">
        <v>6492</v>
      </c>
      <c r="F2059">
        <v>3.17</v>
      </c>
      <c r="G2059">
        <v>0.43</v>
      </c>
      <c r="H2059">
        <v>0.29189999999999999</v>
      </c>
      <c r="I2059" s="60">
        <v>44539</v>
      </c>
      <c r="J2059" s="60">
        <v>46365</v>
      </c>
      <c r="K2059">
        <v>2.19</v>
      </c>
      <c r="L2059" t="s">
        <v>3248</v>
      </c>
      <c r="M2059">
        <v>4.7999999999999996E-3</v>
      </c>
      <c r="N2059" t="str">
        <f>_xll.IMDP("BND",D2059,$N$1,A2059)</f>
        <v>일반</v>
      </c>
      <c r="O2059">
        <f t="shared" si="32"/>
        <v>2.0639999999999999E-3</v>
      </c>
    </row>
    <row r="2060" spans="1:15" x14ac:dyDescent="0.3">
      <c r="A2060" s="60">
        <v>46205</v>
      </c>
      <c r="B2060" t="s">
        <v>2687</v>
      </c>
      <c r="C2060" t="s">
        <v>3502</v>
      </c>
      <c r="D2060" t="s">
        <v>6493</v>
      </c>
      <c r="E2060" t="s">
        <v>6494</v>
      </c>
      <c r="F2060">
        <v>3.65</v>
      </c>
      <c r="G2060">
        <v>0.94369999999999998</v>
      </c>
      <c r="H2060">
        <v>1.1328</v>
      </c>
      <c r="I2060" s="60">
        <v>44733</v>
      </c>
      <c r="J2060" s="60">
        <v>46559</v>
      </c>
      <c r="K2060">
        <v>4.0999999999999996</v>
      </c>
      <c r="L2060" t="s">
        <v>3248</v>
      </c>
      <c r="M2060">
        <v>4.7999999999999996E-3</v>
      </c>
      <c r="N2060" t="str">
        <f>_xll.IMDP("BND",D2060,$N$1,A2060)</f>
        <v>일반</v>
      </c>
      <c r="O2060">
        <f t="shared" si="32"/>
        <v>4.5297599999999999E-3</v>
      </c>
    </row>
    <row r="2061" spans="1:15" x14ac:dyDescent="0.3">
      <c r="A2061" s="60">
        <v>46205</v>
      </c>
      <c r="B2061" t="s">
        <v>2687</v>
      </c>
      <c r="C2061" t="s">
        <v>3502</v>
      </c>
      <c r="D2061" t="s">
        <v>6495</v>
      </c>
      <c r="E2061" t="s">
        <v>6496</v>
      </c>
      <c r="F2061">
        <v>3.72</v>
      </c>
      <c r="G2061">
        <v>1.0308999999999999</v>
      </c>
      <c r="H2061">
        <v>1.3343</v>
      </c>
      <c r="I2061" s="60">
        <v>44768</v>
      </c>
      <c r="J2061" s="60">
        <v>46594</v>
      </c>
      <c r="K2061">
        <v>3.71</v>
      </c>
      <c r="L2061" t="s">
        <v>3248</v>
      </c>
      <c r="M2061">
        <v>2.8999999999999998E-3</v>
      </c>
      <c r="N2061" t="str">
        <f>_xll.IMDP("BND",D2061,$N$1,A2061)</f>
        <v>일반</v>
      </c>
      <c r="O2061">
        <f t="shared" si="32"/>
        <v>2.9896099999999998E-3</v>
      </c>
    </row>
    <row r="2062" spans="1:15" x14ac:dyDescent="0.3">
      <c r="A2062" s="60">
        <v>46205</v>
      </c>
      <c r="B2062" t="s">
        <v>2687</v>
      </c>
      <c r="C2062" t="s">
        <v>3502</v>
      </c>
      <c r="D2062" t="s">
        <v>6497</v>
      </c>
      <c r="E2062" t="s">
        <v>6498</v>
      </c>
      <c r="F2062">
        <v>3.85</v>
      </c>
      <c r="G2062">
        <v>1.2364999999999999</v>
      </c>
      <c r="H2062">
        <v>1.8786</v>
      </c>
      <c r="I2062" s="60">
        <v>44855</v>
      </c>
      <c r="J2062" s="60">
        <v>46681</v>
      </c>
      <c r="K2062">
        <v>5.72</v>
      </c>
      <c r="L2062" t="s">
        <v>3248</v>
      </c>
      <c r="M2062">
        <v>3.0000000000000001E-3</v>
      </c>
      <c r="N2062" t="str">
        <f>_xll.IMDP("BND",D2062,$N$1,A2062)</f>
        <v>일반</v>
      </c>
      <c r="O2062">
        <f t="shared" si="32"/>
        <v>3.7094999999999997E-3</v>
      </c>
    </row>
    <row r="2063" spans="1:15" x14ac:dyDescent="0.3">
      <c r="A2063" s="60">
        <v>46205</v>
      </c>
      <c r="B2063" t="s">
        <v>2687</v>
      </c>
      <c r="C2063" t="s">
        <v>3502</v>
      </c>
      <c r="D2063" t="s">
        <v>6499</v>
      </c>
      <c r="E2063" t="s">
        <v>6500</v>
      </c>
      <c r="F2063">
        <v>3.98</v>
      </c>
      <c r="G2063">
        <v>1.8976</v>
      </c>
      <c r="H2063">
        <v>4.149</v>
      </c>
      <c r="I2063" s="60">
        <v>45104</v>
      </c>
      <c r="J2063" s="60">
        <v>46931</v>
      </c>
      <c r="K2063">
        <v>3.95</v>
      </c>
      <c r="L2063" t="s">
        <v>3248</v>
      </c>
      <c r="M2063">
        <v>4.7999999999999996E-3</v>
      </c>
      <c r="N2063" t="str">
        <f>_xll.IMDP("BND",D2063,$N$1,A2063)</f>
        <v>일반</v>
      </c>
      <c r="O2063">
        <f t="shared" si="32"/>
        <v>9.1084799999999987E-3</v>
      </c>
    </row>
    <row r="2064" spans="1:15" x14ac:dyDescent="0.3">
      <c r="A2064" s="60">
        <v>46205</v>
      </c>
      <c r="B2064" t="s">
        <v>2687</v>
      </c>
      <c r="C2064" t="s">
        <v>3502</v>
      </c>
      <c r="D2064" t="s">
        <v>6501</v>
      </c>
      <c r="E2064" t="s">
        <v>6502</v>
      </c>
      <c r="F2064">
        <v>4.0199999999999996</v>
      </c>
      <c r="G2064">
        <v>2.2526999999999999</v>
      </c>
      <c r="H2064">
        <v>5.7896000000000001</v>
      </c>
      <c r="I2064" s="60">
        <v>45251</v>
      </c>
      <c r="J2064" s="60">
        <v>47078</v>
      </c>
      <c r="K2064">
        <v>3.97</v>
      </c>
      <c r="L2064" t="s">
        <v>3248</v>
      </c>
      <c r="M2064">
        <v>4.5999999999999999E-3</v>
      </c>
      <c r="N2064" t="str">
        <f>_xll.IMDP("BND",D2064,$N$1,A2064)</f>
        <v>일반</v>
      </c>
      <c r="O2064">
        <f t="shared" si="32"/>
        <v>1.0362419999999999E-2</v>
      </c>
    </row>
    <row r="2065" spans="1:15" x14ac:dyDescent="0.3">
      <c r="A2065" s="60">
        <v>46205</v>
      </c>
      <c r="B2065" t="s">
        <v>2687</v>
      </c>
      <c r="C2065" t="s">
        <v>3502</v>
      </c>
      <c r="D2065" t="s">
        <v>6503</v>
      </c>
      <c r="E2065" t="s">
        <v>6504</v>
      </c>
      <c r="F2065">
        <v>3.18</v>
      </c>
      <c r="G2065">
        <v>0.43440000000000001</v>
      </c>
      <c r="H2065">
        <v>0.29709999999999998</v>
      </c>
      <c r="I2065" s="60">
        <v>45271</v>
      </c>
      <c r="J2065" s="60">
        <v>46367</v>
      </c>
      <c r="K2065">
        <v>3.77</v>
      </c>
      <c r="L2065" t="s">
        <v>3248</v>
      </c>
      <c r="M2065">
        <v>7.3000000000000001E-3</v>
      </c>
      <c r="N2065" t="str">
        <f>_xll.IMDP("BND",D2065,$N$1,A2065)</f>
        <v>일반</v>
      </c>
      <c r="O2065">
        <f t="shared" si="32"/>
        <v>3.1711199999999999E-3</v>
      </c>
    </row>
    <row r="2066" spans="1:15" x14ac:dyDescent="0.3">
      <c r="A2066" s="60">
        <v>46205</v>
      </c>
      <c r="B2066" t="s">
        <v>2687</v>
      </c>
      <c r="C2066" t="s">
        <v>3502</v>
      </c>
      <c r="D2066" t="s">
        <v>6505</v>
      </c>
      <c r="E2066" t="s">
        <v>6506</v>
      </c>
      <c r="F2066">
        <v>3.42</v>
      </c>
      <c r="G2066">
        <v>0.63739999999999997</v>
      </c>
      <c r="H2066">
        <v>0.56689999999999996</v>
      </c>
      <c r="I2066" s="60">
        <v>45349</v>
      </c>
      <c r="J2066" s="60">
        <v>46445</v>
      </c>
      <c r="K2066">
        <v>3.58</v>
      </c>
      <c r="L2066" t="s">
        <v>3248</v>
      </c>
      <c r="M2066">
        <v>6.7999999999999996E-3</v>
      </c>
      <c r="N2066" t="str">
        <f>_xll.IMDP("BND",D2066,$N$1,A2066)</f>
        <v>일반</v>
      </c>
      <c r="O2066">
        <f t="shared" si="32"/>
        <v>4.3343199999999991E-3</v>
      </c>
    </row>
    <row r="2067" spans="1:15" x14ac:dyDescent="0.3">
      <c r="A2067" s="60">
        <v>46205</v>
      </c>
      <c r="B2067" t="s">
        <v>2687</v>
      </c>
      <c r="C2067" t="s">
        <v>3502</v>
      </c>
      <c r="D2067" t="s">
        <v>6507</v>
      </c>
      <c r="E2067" t="s">
        <v>6508</v>
      </c>
      <c r="F2067">
        <v>3.43</v>
      </c>
      <c r="G2067">
        <v>0.68879999999999997</v>
      </c>
      <c r="H2067">
        <v>0.64770000000000005</v>
      </c>
      <c r="I2067" s="60">
        <v>45366</v>
      </c>
      <c r="J2067" s="60">
        <v>46461</v>
      </c>
      <c r="K2067">
        <v>3.46</v>
      </c>
      <c r="L2067" t="s">
        <v>3248</v>
      </c>
      <c r="M2067">
        <v>8.6999999999999994E-3</v>
      </c>
      <c r="N2067" t="str">
        <f>_xll.IMDP("BND",D2067,$N$1,A2067)</f>
        <v>일반</v>
      </c>
      <c r="O2067">
        <f t="shared" si="32"/>
        <v>5.9925599999999992E-3</v>
      </c>
    </row>
    <row r="2068" spans="1:15" x14ac:dyDescent="0.3">
      <c r="A2068" s="60">
        <v>46205</v>
      </c>
      <c r="B2068" t="s">
        <v>2687</v>
      </c>
      <c r="C2068" t="s">
        <v>3502</v>
      </c>
      <c r="D2068" t="s">
        <v>6509</v>
      </c>
      <c r="E2068" t="s">
        <v>6510</v>
      </c>
      <c r="F2068">
        <v>4.0599999999999996</v>
      </c>
      <c r="G2068">
        <v>2.7330999999999999</v>
      </c>
      <c r="H2068">
        <v>8.3945000000000007</v>
      </c>
      <c r="I2068" s="60">
        <v>45440</v>
      </c>
      <c r="J2068" s="60">
        <v>47266</v>
      </c>
      <c r="K2068">
        <v>3.52</v>
      </c>
      <c r="L2068" t="s">
        <v>3248</v>
      </c>
      <c r="M2068">
        <v>5.1999999999999998E-3</v>
      </c>
      <c r="N2068" t="str">
        <f>_xll.IMDP("BND",D2068,$N$1,A2068)</f>
        <v>일반</v>
      </c>
      <c r="O2068">
        <f t="shared" si="32"/>
        <v>1.4212119999999998E-2</v>
      </c>
    </row>
    <row r="2069" spans="1:15" x14ac:dyDescent="0.3">
      <c r="A2069" s="60">
        <v>46205</v>
      </c>
      <c r="B2069" t="s">
        <v>2687</v>
      </c>
      <c r="C2069" t="s">
        <v>3502</v>
      </c>
      <c r="D2069" t="s">
        <v>6511</v>
      </c>
      <c r="E2069" t="s">
        <v>6512</v>
      </c>
      <c r="F2069">
        <v>3.65</v>
      </c>
      <c r="G2069">
        <v>0.94399999999999995</v>
      </c>
      <c r="H2069">
        <v>1.1316999999999999</v>
      </c>
      <c r="I2069" s="60">
        <v>45463</v>
      </c>
      <c r="J2069" s="60">
        <v>46558</v>
      </c>
      <c r="K2069">
        <v>3.26</v>
      </c>
      <c r="L2069" t="s">
        <v>3248</v>
      </c>
      <c r="M2069">
        <v>4.7999999999999996E-3</v>
      </c>
      <c r="N2069" t="str">
        <f>_xll.IMDP("BND",D2069,$N$1,A2069)</f>
        <v>일반</v>
      </c>
      <c r="O2069">
        <f t="shared" si="32"/>
        <v>4.5311999999999991E-3</v>
      </c>
    </row>
    <row r="2070" spans="1:15" x14ac:dyDescent="0.3">
      <c r="A2070" s="60">
        <v>46205</v>
      </c>
      <c r="B2070" t="s">
        <v>2687</v>
      </c>
      <c r="C2070" t="s">
        <v>3502</v>
      </c>
      <c r="D2070" t="s">
        <v>6513</v>
      </c>
      <c r="E2070" t="s">
        <v>6514</v>
      </c>
      <c r="F2070">
        <v>4.07</v>
      </c>
      <c r="G2070">
        <v>2.8826999999999998</v>
      </c>
      <c r="H2070">
        <v>9.3125999999999998</v>
      </c>
      <c r="I2070" s="60">
        <v>45499</v>
      </c>
      <c r="J2070" s="60">
        <v>47325</v>
      </c>
      <c r="K2070">
        <v>3.16</v>
      </c>
      <c r="L2070" t="s">
        <v>3248</v>
      </c>
      <c r="M2070">
        <v>7.4999999999999997E-3</v>
      </c>
      <c r="N2070" t="str">
        <f>_xll.IMDP("BND",D2070,$N$1,A2070)</f>
        <v>일반</v>
      </c>
      <c r="O2070">
        <f t="shared" si="32"/>
        <v>2.1620249999999997E-2</v>
      </c>
    </row>
    <row r="2071" spans="1:15" x14ac:dyDescent="0.3">
      <c r="A2071" s="60">
        <v>46205</v>
      </c>
      <c r="B2071" t="s">
        <v>2687</v>
      </c>
      <c r="C2071" t="s">
        <v>3502</v>
      </c>
      <c r="D2071" t="s">
        <v>6515</v>
      </c>
      <c r="E2071" t="s">
        <v>6516</v>
      </c>
      <c r="F2071">
        <v>3.76</v>
      </c>
      <c r="G2071">
        <v>1.1033999999999999</v>
      </c>
      <c r="H2071">
        <v>1.5047999999999999</v>
      </c>
      <c r="I2071" s="60">
        <v>45525</v>
      </c>
      <c r="J2071" s="60">
        <v>46620</v>
      </c>
      <c r="K2071">
        <v>3.13</v>
      </c>
      <c r="L2071" t="s">
        <v>3248</v>
      </c>
      <c r="M2071">
        <v>4.7999999999999996E-3</v>
      </c>
      <c r="N2071" t="str">
        <f>_xll.IMDP("BND",D2071,$N$1,A2071)</f>
        <v>일반</v>
      </c>
      <c r="O2071">
        <f t="shared" si="32"/>
        <v>5.2963199999999993E-3</v>
      </c>
    </row>
    <row r="2072" spans="1:15" x14ac:dyDescent="0.3">
      <c r="A2072" s="60">
        <v>46205</v>
      </c>
      <c r="B2072" t="s">
        <v>2687</v>
      </c>
      <c r="C2072" t="s">
        <v>3502</v>
      </c>
      <c r="D2072" t="s">
        <v>6517</v>
      </c>
      <c r="E2072" t="s">
        <v>6518</v>
      </c>
      <c r="F2072">
        <v>3.79</v>
      </c>
      <c r="G2072">
        <v>1.1631</v>
      </c>
      <c r="H2072">
        <v>1.6543000000000001</v>
      </c>
      <c r="I2072" s="60">
        <v>45547</v>
      </c>
      <c r="J2072" s="60">
        <v>46642</v>
      </c>
      <c r="K2072">
        <v>3.04</v>
      </c>
      <c r="L2072" t="s">
        <v>3248</v>
      </c>
      <c r="M2072">
        <v>4.3E-3</v>
      </c>
      <c r="N2072" t="str">
        <f>_xll.IMDP("BND",D2072,$N$1,A2072)</f>
        <v>일반</v>
      </c>
      <c r="O2072">
        <f t="shared" si="32"/>
        <v>5.00133E-3</v>
      </c>
    </row>
    <row r="2073" spans="1:15" x14ac:dyDescent="0.3">
      <c r="A2073" s="60">
        <v>46205</v>
      </c>
      <c r="B2073" t="s">
        <v>2687</v>
      </c>
      <c r="C2073" t="s">
        <v>3502</v>
      </c>
      <c r="D2073" t="s">
        <v>6519</v>
      </c>
      <c r="E2073" t="s">
        <v>6520</v>
      </c>
      <c r="F2073">
        <v>3.85</v>
      </c>
      <c r="G2073">
        <v>1.2504999999999999</v>
      </c>
      <c r="H2073">
        <v>1.8985000000000001</v>
      </c>
      <c r="I2073" s="60">
        <v>45583</v>
      </c>
      <c r="J2073" s="60">
        <v>46678</v>
      </c>
      <c r="K2073">
        <v>3.09</v>
      </c>
      <c r="L2073" t="s">
        <v>3248</v>
      </c>
      <c r="M2073">
        <v>6.7000000000000002E-3</v>
      </c>
      <c r="N2073" t="str">
        <f>_xll.IMDP("BND",D2073,$N$1,A2073)</f>
        <v>일반</v>
      </c>
      <c r="O2073">
        <f t="shared" si="32"/>
        <v>8.3783499999999997E-3</v>
      </c>
    </row>
    <row r="2074" spans="1:15" x14ac:dyDescent="0.3">
      <c r="A2074" s="60">
        <v>46205</v>
      </c>
      <c r="B2074" t="s">
        <v>2687</v>
      </c>
      <c r="C2074" t="s">
        <v>3502</v>
      </c>
      <c r="D2074" t="s">
        <v>6521</v>
      </c>
      <c r="E2074" t="s">
        <v>6522</v>
      </c>
      <c r="F2074">
        <v>4.0999999999999996</v>
      </c>
      <c r="G2074">
        <v>3.1968999999999999</v>
      </c>
      <c r="H2074">
        <v>11.361800000000001</v>
      </c>
      <c r="I2074" s="60">
        <v>45623</v>
      </c>
      <c r="J2074" s="60">
        <v>47449</v>
      </c>
      <c r="K2074">
        <v>3.03</v>
      </c>
      <c r="L2074" t="s">
        <v>3248</v>
      </c>
      <c r="M2074">
        <v>4.7000000000000002E-3</v>
      </c>
      <c r="N2074" t="str">
        <f>_xll.IMDP("BND",D2074,$N$1,A2074)</f>
        <v>일반</v>
      </c>
      <c r="O2074">
        <f t="shared" si="32"/>
        <v>1.5025429999999999E-2</v>
      </c>
    </row>
    <row r="2075" spans="1:15" x14ac:dyDescent="0.3">
      <c r="A2075" s="60">
        <v>46205</v>
      </c>
      <c r="B2075" t="s">
        <v>2687</v>
      </c>
      <c r="C2075" t="s">
        <v>3502</v>
      </c>
      <c r="D2075" t="s">
        <v>6523</v>
      </c>
      <c r="E2075" t="s">
        <v>6524</v>
      </c>
      <c r="F2075">
        <v>4.0999999999999996</v>
      </c>
      <c r="G2075">
        <v>3.2501000000000002</v>
      </c>
      <c r="H2075">
        <v>11.7033</v>
      </c>
      <c r="I2075" s="60">
        <v>45639</v>
      </c>
      <c r="J2075" s="60">
        <v>47465</v>
      </c>
      <c r="K2075">
        <v>2.88</v>
      </c>
      <c r="L2075" t="s">
        <v>3248</v>
      </c>
      <c r="M2075">
        <v>6.0000000000000001E-3</v>
      </c>
      <c r="N2075" t="str">
        <f>_xll.IMDP("BND",D2075,$N$1,A2075)</f>
        <v>일반</v>
      </c>
      <c r="O2075">
        <f t="shared" si="32"/>
        <v>1.9500600000000003E-2</v>
      </c>
    </row>
    <row r="2076" spans="1:15" x14ac:dyDescent="0.3">
      <c r="A2076" s="60">
        <v>46205</v>
      </c>
      <c r="B2076" t="s">
        <v>2687</v>
      </c>
      <c r="C2076" t="s">
        <v>3502</v>
      </c>
      <c r="D2076" t="s">
        <v>6525</v>
      </c>
      <c r="E2076" t="s">
        <v>6526</v>
      </c>
      <c r="F2076">
        <v>4.1100000000000003</v>
      </c>
      <c r="G2076">
        <v>3.3347000000000002</v>
      </c>
      <c r="H2076">
        <v>12.3574</v>
      </c>
      <c r="I2076" s="60">
        <v>45680</v>
      </c>
      <c r="J2076" s="60">
        <v>47506</v>
      </c>
      <c r="K2076">
        <v>2.86</v>
      </c>
      <c r="L2076" t="s">
        <v>3248</v>
      </c>
      <c r="M2076">
        <v>6.0000000000000001E-3</v>
      </c>
      <c r="N2076" t="str">
        <f>_xll.IMDP("BND",D2076,$N$1,A2076)</f>
        <v>일반</v>
      </c>
      <c r="O2076">
        <f t="shared" si="32"/>
        <v>2.00082E-2</v>
      </c>
    </row>
    <row r="2077" spans="1:15" x14ac:dyDescent="0.3">
      <c r="A2077" s="60">
        <v>46205</v>
      </c>
      <c r="B2077" t="s">
        <v>2687</v>
      </c>
      <c r="C2077" t="s">
        <v>3502</v>
      </c>
      <c r="D2077" t="s">
        <v>6527</v>
      </c>
      <c r="E2077" t="s">
        <v>6528</v>
      </c>
      <c r="F2077">
        <v>3.94</v>
      </c>
      <c r="G2077">
        <v>1.5811999999999999</v>
      </c>
      <c r="H2077">
        <v>2.9293</v>
      </c>
      <c r="I2077" s="60">
        <v>45709</v>
      </c>
      <c r="J2077" s="60">
        <v>46804</v>
      </c>
      <c r="K2077">
        <v>2.79</v>
      </c>
      <c r="L2077" t="s">
        <v>3248</v>
      </c>
      <c r="M2077">
        <v>8.0999999999999996E-3</v>
      </c>
      <c r="N2077" t="str">
        <f>_xll.IMDP("BND",D2077,$N$1,A2077)</f>
        <v>일반</v>
      </c>
      <c r="O2077">
        <f t="shared" si="32"/>
        <v>1.2807719999999998E-2</v>
      </c>
    </row>
    <row r="2078" spans="1:15" x14ac:dyDescent="0.3">
      <c r="A2078" s="60">
        <v>46205</v>
      </c>
      <c r="B2078" t="s">
        <v>2687</v>
      </c>
      <c r="C2078" t="s">
        <v>3502</v>
      </c>
      <c r="D2078" t="s">
        <v>6529</v>
      </c>
      <c r="E2078" t="s">
        <v>6530</v>
      </c>
      <c r="F2078">
        <v>4.12</v>
      </c>
      <c r="G2078">
        <v>3.4912999999999998</v>
      </c>
      <c r="H2078">
        <v>13.4567</v>
      </c>
      <c r="I2078" s="60">
        <v>45734</v>
      </c>
      <c r="J2078" s="60">
        <v>47560</v>
      </c>
      <c r="K2078">
        <v>2.79</v>
      </c>
      <c r="L2078" t="s">
        <v>3248</v>
      </c>
      <c r="M2078">
        <v>6.8999999999999999E-3</v>
      </c>
      <c r="N2078" t="str">
        <f>_xll.IMDP("BND",D2078,$N$1,A2078)</f>
        <v>일반</v>
      </c>
      <c r="O2078">
        <f t="shared" si="32"/>
        <v>2.4089969999999999E-2</v>
      </c>
    </row>
    <row r="2079" spans="1:15" x14ac:dyDescent="0.3">
      <c r="A2079" s="60">
        <v>46205</v>
      </c>
      <c r="B2079" t="s">
        <v>2687</v>
      </c>
      <c r="C2079" t="s">
        <v>3502</v>
      </c>
      <c r="D2079" t="s">
        <v>6531</v>
      </c>
      <c r="E2079" t="s">
        <v>6532</v>
      </c>
      <c r="F2079">
        <v>4.13</v>
      </c>
      <c r="G2079">
        <v>3.6446000000000001</v>
      </c>
      <c r="H2079">
        <v>14.6548</v>
      </c>
      <c r="I2079" s="60">
        <v>45797</v>
      </c>
      <c r="J2079" s="60">
        <v>47623</v>
      </c>
      <c r="K2079">
        <v>2.65</v>
      </c>
      <c r="L2079" t="s">
        <v>3248</v>
      </c>
      <c r="M2079">
        <v>4.5999999999999999E-3</v>
      </c>
      <c r="N2079" t="str">
        <f>_xll.IMDP("BND",D2079,$N$1,A2079)</f>
        <v>일반</v>
      </c>
      <c r="O2079">
        <f t="shared" si="32"/>
        <v>1.6765160000000001E-2</v>
      </c>
    </row>
    <row r="2080" spans="1:15" x14ac:dyDescent="0.3">
      <c r="A2080" s="60">
        <v>46205</v>
      </c>
      <c r="B2080" t="s">
        <v>2687</v>
      </c>
      <c r="C2080" t="s">
        <v>3502</v>
      </c>
      <c r="D2080" t="s">
        <v>6533</v>
      </c>
      <c r="E2080" t="s">
        <v>6534</v>
      </c>
      <c r="F2080">
        <v>4.13</v>
      </c>
      <c r="G2080">
        <v>3.7151999999999998</v>
      </c>
      <c r="H2080">
        <v>15.1959</v>
      </c>
      <c r="I2080" s="60">
        <v>45824</v>
      </c>
      <c r="J2080" s="60">
        <v>47650</v>
      </c>
      <c r="K2080">
        <v>2.68</v>
      </c>
      <c r="L2080" t="s">
        <v>3248</v>
      </c>
      <c r="M2080">
        <v>5.0000000000000001E-3</v>
      </c>
      <c r="N2080" t="str">
        <f>_xll.IMDP("BND",D2080,$N$1,A2080)</f>
        <v>일반</v>
      </c>
      <c r="O2080">
        <f t="shared" si="32"/>
        <v>1.8575999999999999E-2</v>
      </c>
    </row>
    <row r="2081" spans="1:15" x14ac:dyDescent="0.3">
      <c r="A2081" s="60">
        <v>46205</v>
      </c>
      <c r="B2081" t="s">
        <v>2687</v>
      </c>
      <c r="C2081" t="s">
        <v>3502</v>
      </c>
      <c r="D2081" t="s">
        <v>6535</v>
      </c>
      <c r="E2081" t="s">
        <v>6536</v>
      </c>
      <c r="F2081">
        <v>3.99</v>
      </c>
      <c r="G2081">
        <v>1.9964</v>
      </c>
      <c r="H2081">
        <v>4.5572999999999997</v>
      </c>
      <c r="I2081" s="60">
        <v>45868</v>
      </c>
      <c r="J2081" s="60">
        <v>46964</v>
      </c>
      <c r="K2081">
        <v>2.58</v>
      </c>
      <c r="L2081" t="s">
        <v>3248</v>
      </c>
      <c r="M2081">
        <v>4.7000000000000002E-3</v>
      </c>
      <c r="N2081" t="str">
        <f>_xll.IMDP("BND",D2081,$N$1,A2081)</f>
        <v>일반</v>
      </c>
      <c r="O2081">
        <f t="shared" si="32"/>
        <v>9.3830800000000002E-3</v>
      </c>
    </row>
    <row r="2082" spans="1:15" x14ac:dyDescent="0.3">
      <c r="A2082" s="60">
        <v>46205</v>
      </c>
      <c r="B2082" t="s">
        <v>2687</v>
      </c>
      <c r="C2082" t="s">
        <v>3502</v>
      </c>
      <c r="D2082" t="s">
        <v>6537</v>
      </c>
      <c r="E2082" t="s">
        <v>6538</v>
      </c>
      <c r="F2082">
        <v>4</v>
      </c>
      <c r="G2082">
        <v>2.0722</v>
      </c>
      <c r="H2082">
        <v>4.8829000000000002</v>
      </c>
      <c r="I2082" s="60">
        <v>45896</v>
      </c>
      <c r="J2082" s="60">
        <v>46992</v>
      </c>
      <c r="K2082">
        <v>2.5099999999999998</v>
      </c>
      <c r="L2082" t="s">
        <v>3248</v>
      </c>
      <c r="M2082">
        <v>5.5999999999999999E-3</v>
      </c>
      <c r="N2082" t="str">
        <f>_xll.IMDP("BND",D2082,$N$1,A2082)</f>
        <v>일반</v>
      </c>
      <c r="O2082">
        <f t="shared" si="32"/>
        <v>1.160432E-2</v>
      </c>
    </row>
    <row r="2083" spans="1:15" x14ac:dyDescent="0.3">
      <c r="A2083" s="60">
        <v>46205</v>
      </c>
      <c r="B2083" t="s">
        <v>2687</v>
      </c>
      <c r="C2083" t="s">
        <v>3502</v>
      </c>
      <c r="D2083" t="s">
        <v>6539</v>
      </c>
      <c r="E2083" t="s">
        <v>6540</v>
      </c>
      <c r="F2083">
        <v>4.01</v>
      </c>
      <c r="G2083">
        <v>2.1465000000000001</v>
      </c>
      <c r="H2083">
        <v>5.2159000000000004</v>
      </c>
      <c r="I2083" s="60">
        <v>45924</v>
      </c>
      <c r="J2083" s="60">
        <v>47020</v>
      </c>
      <c r="K2083">
        <v>2.56</v>
      </c>
      <c r="L2083" t="s">
        <v>3248</v>
      </c>
      <c r="M2083">
        <v>4.1999999999999997E-3</v>
      </c>
      <c r="N2083" t="str">
        <f>_xll.IMDP("BND",D2083,$N$1,A2083)</f>
        <v>일반</v>
      </c>
      <c r="O2083">
        <f t="shared" si="32"/>
        <v>9.0153000000000004E-3</v>
      </c>
    </row>
    <row r="2084" spans="1:15" x14ac:dyDescent="0.3">
      <c r="A2084" s="60">
        <v>46205</v>
      </c>
      <c r="B2084" t="s">
        <v>2687</v>
      </c>
      <c r="C2084" t="s">
        <v>3502</v>
      </c>
      <c r="D2084" t="s">
        <v>6541</v>
      </c>
      <c r="E2084" t="s">
        <v>6542</v>
      </c>
      <c r="F2084">
        <v>4.0199999999999996</v>
      </c>
      <c r="G2084">
        <v>2.2894000000000001</v>
      </c>
      <c r="H2084">
        <v>5.9330999999999996</v>
      </c>
      <c r="I2084" s="60">
        <v>45987</v>
      </c>
      <c r="J2084" s="60">
        <v>47083</v>
      </c>
      <c r="K2084">
        <v>3.04</v>
      </c>
      <c r="L2084" t="s">
        <v>3248</v>
      </c>
      <c r="M2084">
        <v>4.7000000000000002E-3</v>
      </c>
      <c r="N2084" t="str">
        <f>_xll.IMDP("BND",D2084,$N$1,A2084)</f>
        <v>일반</v>
      </c>
      <c r="O2084">
        <f t="shared" si="32"/>
        <v>1.0760180000000001E-2</v>
      </c>
    </row>
    <row r="2085" spans="1:15" x14ac:dyDescent="0.3">
      <c r="A2085" s="60">
        <v>46205</v>
      </c>
      <c r="B2085" t="s">
        <v>2687</v>
      </c>
      <c r="C2085" t="s">
        <v>3502</v>
      </c>
      <c r="D2085" t="s">
        <v>6543</v>
      </c>
      <c r="E2085" t="s">
        <v>6544</v>
      </c>
      <c r="F2085">
        <v>4.03</v>
      </c>
      <c r="G2085">
        <v>2.3220999999999998</v>
      </c>
      <c r="H2085">
        <v>6.0948000000000002</v>
      </c>
      <c r="I2085" s="60">
        <v>45999</v>
      </c>
      <c r="J2085" s="60">
        <v>47095</v>
      </c>
      <c r="K2085">
        <v>3.13</v>
      </c>
      <c r="L2085" t="s">
        <v>3248</v>
      </c>
      <c r="M2085">
        <v>4.3E-3</v>
      </c>
      <c r="N2085" t="str">
        <f>_xll.IMDP("BND",D2085,$N$1,A2085)</f>
        <v>일반</v>
      </c>
      <c r="O2085">
        <f t="shared" si="32"/>
        <v>9.9850299999999989E-3</v>
      </c>
    </row>
    <row r="2086" spans="1:15" x14ac:dyDescent="0.3">
      <c r="A2086" s="60">
        <v>46205</v>
      </c>
      <c r="B2086" t="s">
        <v>2687</v>
      </c>
      <c r="C2086" t="s">
        <v>3502</v>
      </c>
      <c r="D2086" t="s">
        <v>6545</v>
      </c>
      <c r="E2086" t="s">
        <v>6546</v>
      </c>
      <c r="F2086">
        <v>4.03</v>
      </c>
      <c r="G2086">
        <v>2.4094000000000002</v>
      </c>
      <c r="H2086">
        <v>6.5803000000000003</v>
      </c>
      <c r="I2086" s="60">
        <v>46041</v>
      </c>
      <c r="J2086" s="60">
        <v>47137</v>
      </c>
      <c r="K2086">
        <v>3.27</v>
      </c>
      <c r="L2086" t="s">
        <v>3248</v>
      </c>
      <c r="M2086">
        <v>5.1999999999999998E-3</v>
      </c>
      <c r="N2086" t="str">
        <f>_xll.IMDP("BND",D2086,$N$1,A2086)</f>
        <v>일반</v>
      </c>
      <c r="O2086">
        <f t="shared" si="32"/>
        <v>1.2528880000000001E-2</v>
      </c>
    </row>
    <row r="2087" spans="1:15" x14ac:dyDescent="0.3">
      <c r="A2087" s="60">
        <v>46205</v>
      </c>
      <c r="B2087" t="s">
        <v>2687</v>
      </c>
      <c r="C2087" t="s">
        <v>3502</v>
      </c>
      <c r="D2087" t="s">
        <v>6547</v>
      </c>
      <c r="E2087" t="s">
        <v>6548</v>
      </c>
      <c r="F2087">
        <v>4.04</v>
      </c>
      <c r="G2087">
        <v>2.5074000000000001</v>
      </c>
      <c r="H2087">
        <v>7.0921000000000003</v>
      </c>
      <c r="I2087" s="60">
        <v>46079</v>
      </c>
      <c r="J2087" s="60">
        <v>47175</v>
      </c>
      <c r="K2087">
        <v>3.4</v>
      </c>
      <c r="L2087" t="s">
        <v>3248</v>
      </c>
      <c r="M2087">
        <v>8.6E-3</v>
      </c>
      <c r="N2087" t="str">
        <f>_xll.IMDP("BND",D2087,$N$1,A2087)</f>
        <v>일반</v>
      </c>
      <c r="O2087">
        <f t="shared" si="32"/>
        <v>2.1563640000000002E-2</v>
      </c>
    </row>
    <row r="2088" spans="1:15" x14ac:dyDescent="0.3">
      <c r="A2088" s="60">
        <v>46205</v>
      </c>
      <c r="B2088" t="s">
        <v>2687</v>
      </c>
      <c r="C2088" t="s">
        <v>3502</v>
      </c>
      <c r="D2088" t="s">
        <v>6549</v>
      </c>
      <c r="E2088" t="s">
        <v>6550</v>
      </c>
      <c r="F2088">
        <v>4.04</v>
      </c>
      <c r="G2088">
        <v>2.5335999999999999</v>
      </c>
      <c r="H2088">
        <v>7.2420999999999998</v>
      </c>
      <c r="I2088" s="60">
        <v>46091</v>
      </c>
      <c r="J2088" s="60">
        <v>47186</v>
      </c>
      <c r="K2088">
        <v>3.68</v>
      </c>
      <c r="L2088" t="s">
        <v>3248</v>
      </c>
      <c r="M2088">
        <v>7.1999999999999998E-3</v>
      </c>
      <c r="N2088" t="str">
        <f>_xll.IMDP("BND",D2088,$N$1,A2088)</f>
        <v>일반</v>
      </c>
      <c r="O2088">
        <f t="shared" si="32"/>
        <v>1.8241919999999998E-2</v>
      </c>
    </row>
    <row r="2089" spans="1:15" x14ac:dyDescent="0.3">
      <c r="A2089" s="60">
        <v>46205</v>
      </c>
      <c r="B2089" t="s">
        <v>2687</v>
      </c>
      <c r="C2089" t="s">
        <v>3502</v>
      </c>
      <c r="D2089" t="s">
        <v>6551</v>
      </c>
      <c r="E2089" t="s">
        <v>6552</v>
      </c>
      <c r="F2089">
        <v>3.95</v>
      </c>
      <c r="G2089">
        <v>1.6833</v>
      </c>
      <c r="H2089">
        <v>3.3216999999999999</v>
      </c>
      <c r="I2089" s="60">
        <v>46119</v>
      </c>
      <c r="J2089" s="60">
        <v>46850</v>
      </c>
      <c r="K2089">
        <v>3.57</v>
      </c>
      <c r="L2089" t="s">
        <v>3248</v>
      </c>
      <c r="M2089">
        <v>4.7999999999999996E-3</v>
      </c>
      <c r="N2089" t="str">
        <f>_xll.IMDP("BND",D2089,$N$1,A2089)</f>
        <v>일반</v>
      </c>
      <c r="O2089">
        <f t="shared" si="32"/>
        <v>8.0798399999999996E-3</v>
      </c>
    </row>
    <row r="2090" spans="1:15" x14ac:dyDescent="0.3">
      <c r="A2090" s="60">
        <v>46205</v>
      </c>
      <c r="B2090" t="s">
        <v>2687</v>
      </c>
      <c r="C2090" t="s">
        <v>3502</v>
      </c>
      <c r="D2090" t="s">
        <v>6553</v>
      </c>
      <c r="E2090" t="s">
        <v>6554</v>
      </c>
      <c r="F2090">
        <v>4.0599999999999996</v>
      </c>
      <c r="G2090">
        <v>2.7052999999999998</v>
      </c>
      <c r="H2090">
        <v>8.2574000000000005</v>
      </c>
      <c r="I2090" s="60">
        <v>46168</v>
      </c>
      <c r="J2090" s="60">
        <v>47263</v>
      </c>
      <c r="K2090">
        <v>3.94</v>
      </c>
      <c r="L2090" t="s">
        <v>3248</v>
      </c>
      <c r="M2090">
        <v>7.1999999999999998E-3</v>
      </c>
      <c r="N2090" t="str">
        <f>_xll.IMDP("BND",D2090,$N$1,A2090)</f>
        <v>일반</v>
      </c>
      <c r="O2090">
        <f t="shared" si="32"/>
        <v>1.9478159999999998E-2</v>
      </c>
    </row>
    <row r="2091" spans="1:15" x14ac:dyDescent="0.3">
      <c r="A2091" s="60">
        <v>46205</v>
      </c>
      <c r="B2091" t="s">
        <v>2687</v>
      </c>
      <c r="C2091" t="s">
        <v>3502</v>
      </c>
      <c r="D2091" t="s">
        <v>6555</v>
      </c>
      <c r="E2091" t="s">
        <v>6556</v>
      </c>
      <c r="F2091">
        <v>4.07</v>
      </c>
      <c r="G2091">
        <v>2.7507999999999999</v>
      </c>
      <c r="H2091">
        <v>8.5282</v>
      </c>
      <c r="I2091" s="60">
        <v>46184</v>
      </c>
      <c r="J2091" s="60">
        <v>47280</v>
      </c>
      <c r="K2091">
        <v>4.09</v>
      </c>
      <c r="L2091" t="s">
        <v>3248</v>
      </c>
      <c r="M2091">
        <v>5.3E-3</v>
      </c>
      <c r="N2091" t="str">
        <f>_xll.IMDP("BND",D2091,$N$1,A2091)</f>
        <v>일반</v>
      </c>
      <c r="O2091">
        <f t="shared" si="32"/>
        <v>1.457924E-2</v>
      </c>
    </row>
    <row r="2092" spans="1:15" x14ac:dyDescent="0.3">
      <c r="A2092" s="60">
        <v>46205</v>
      </c>
      <c r="B2092" t="s">
        <v>2687</v>
      </c>
      <c r="C2092" t="s">
        <v>3502</v>
      </c>
      <c r="D2092" t="s">
        <v>6557</v>
      </c>
      <c r="E2092" t="s">
        <v>6558</v>
      </c>
      <c r="F2092">
        <v>3.67</v>
      </c>
      <c r="G2092">
        <v>0.96289999999999998</v>
      </c>
      <c r="H2092">
        <v>1.1738999999999999</v>
      </c>
      <c r="I2092" s="60">
        <v>44740</v>
      </c>
      <c r="J2092" s="60">
        <v>46566</v>
      </c>
      <c r="K2092">
        <v>4</v>
      </c>
      <c r="L2092" t="s">
        <v>3248</v>
      </c>
      <c r="M2092">
        <v>2.8999999999999998E-3</v>
      </c>
      <c r="N2092" t="str">
        <f>_xll.IMDP("BND",D2092,$N$1,A2092)</f>
        <v>일반</v>
      </c>
      <c r="O2092">
        <f t="shared" si="32"/>
        <v>2.7924099999999999E-3</v>
      </c>
    </row>
    <row r="2093" spans="1:15" x14ac:dyDescent="0.3">
      <c r="A2093" s="60">
        <v>46205</v>
      </c>
      <c r="B2093" t="s">
        <v>2687</v>
      </c>
      <c r="C2093" t="s">
        <v>3502</v>
      </c>
      <c r="D2093" t="s">
        <v>6559</v>
      </c>
      <c r="E2093" t="s">
        <v>6560</v>
      </c>
      <c r="F2093">
        <v>4.01</v>
      </c>
      <c r="G2093">
        <v>2.1122999999999998</v>
      </c>
      <c r="H2093">
        <v>5.1085000000000003</v>
      </c>
      <c r="I2093" s="60">
        <v>45194</v>
      </c>
      <c r="J2093" s="60">
        <v>47021</v>
      </c>
      <c r="K2093">
        <v>4.3899999999999997</v>
      </c>
      <c r="L2093" t="s">
        <v>3248</v>
      </c>
      <c r="M2093">
        <v>4.8999999999999998E-3</v>
      </c>
      <c r="N2093" t="str">
        <f>_xll.IMDP("BND",D2093,$N$1,A2093)</f>
        <v>일반</v>
      </c>
      <c r="O2093">
        <f t="shared" si="32"/>
        <v>1.0350269999999998E-2</v>
      </c>
    </row>
    <row r="2094" spans="1:15" x14ac:dyDescent="0.3">
      <c r="A2094" s="60">
        <v>46205</v>
      </c>
      <c r="B2094" t="s">
        <v>2687</v>
      </c>
      <c r="C2094" t="s">
        <v>3502</v>
      </c>
      <c r="D2094" t="s">
        <v>6561</v>
      </c>
      <c r="E2094" t="s">
        <v>6562</v>
      </c>
      <c r="F2094">
        <v>4.0199999999999996</v>
      </c>
      <c r="G2094">
        <v>2.2679999999999998</v>
      </c>
      <c r="H2094">
        <v>5.8636999999999997</v>
      </c>
      <c r="I2094" s="60">
        <v>45257</v>
      </c>
      <c r="J2094" s="60">
        <v>47084</v>
      </c>
      <c r="K2094">
        <v>4</v>
      </c>
      <c r="L2094" t="s">
        <v>3248</v>
      </c>
      <c r="M2094">
        <v>4.7999999999999996E-3</v>
      </c>
      <c r="N2094" t="str">
        <f>_xll.IMDP("BND",D2094,$N$1,A2094)</f>
        <v>일반</v>
      </c>
      <c r="O2094">
        <f t="shared" si="32"/>
        <v>1.0886399999999997E-2</v>
      </c>
    </row>
    <row r="2095" spans="1:15" x14ac:dyDescent="0.3">
      <c r="A2095" s="60">
        <v>46205</v>
      </c>
      <c r="B2095" t="s">
        <v>2687</v>
      </c>
      <c r="C2095" t="s">
        <v>3502</v>
      </c>
      <c r="D2095" t="s">
        <v>6563</v>
      </c>
      <c r="E2095" t="s">
        <v>6564</v>
      </c>
      <c r="F2095">
        <v>3.18</v>
      </c>
      <c r="G2095">
        <v>0.44529999999999997</v>
      </c>
      <c r="H2095">
        <v>0.30930000000000002</v>
      </c>
      <c r="I2095" s="60">
        <v>45275</v>
      </c>
      <c r="J2095" s="60">
        <v>46371</v>
      </c>
      <c r="K2095">
        <v>3.56</v>
      </c>
      <c r="L2095" t="s">
        <v>3248</v>
      </c>
      <c r="M2095">
        <v>6.7999999999999996E-3</v>
      </c>
      <c r="N2095" t="str">
        <f>_xll.IMDP("BND",D2095,$N$1,A2095)</f>
        <v>일반</v>
      </c>
      <c r="O2095">
        <f t="shared" si="32"/>
        <v>3.0280399999999996E-3</v>
      </c>
    </row>
    <row r="2096" spans="1:15" x14ac:dyDescent="0.3">
      <c r="A2096" s="60">
        <v>46205</v>
      </c>
      <c r="B2096" t="s">
        <v>2687</v>
      </c>
      <c r="C2096" t="s">
        <v>3502</v>
      </c>
      <c r="D2096" t="s">
        <v>6565</v>
      </c>
      <c r="E2096" t="s">
        <v>6566</v>
      </c>
      <c r="F2096">
        <v>3.45</v>
      </c>
      <c r="G2096">
        <v>0.70479999999999998</v>
      </c>
      <c r="H2096">
        <v>0.67400000000000004</v>
      </c>
      <c r="I2096" s="60">
        <v>45372</v>
      </c>
      <c r="J2096" s="60">
        <v>46467</v>
      </c>
      <c r="K2096">
        <v>3.53</v>
      </c>
      <c r="L2096" t="s">
        <v>3248</v>
      </c>
      <c r="M2096">
        <v>8.2000000000000007E-3</v>
      </c>
      <c r="N2096" t="str">
        <f>_xll.IMDP("BND",D2096,$N$1,A2096)</f>
        <v>일반</v>
      </c>
      <c r="O2096">
        <f t="shared" si="32"/>
        <v>5.7793600000000007E-3</v>
      </c>
    </row>
    <row r="2097" spans="1:15" x14ac:dyDescent="0.3">
      <c r="A2097" s="60">
        <v>46205</v>
      </c>
      <c r="B2097" t="s">
        <v>2687</v>
      </c>
      <c r="C2097" t="s">
        <v>3502</v>
      </c>
      <c r="D2097" t="s">
        <v>6567</v>
      </c>
      <c r="E2097" t="s">
        <v>6568</v>
      </c>
      <c r="F2097">
        <v>4.08</v>
      </c>
      <c r="G2097">
        <v>2.9714999999999998</v>
      </c>
      <c r="H2097">
        <v>9.8533000000000008</v>
      </c>
      <c r="I2097" s="60">
        <v>45532</v>
      </c>
      <c r="J2097" s="60">
        <v>47358</v>
      </c>
      <c r="K2097">
        <v>3.14</v>
      </c>
      <c r="L2097" t="s">
        <v>3248</v>
      </c>
      <c r="M2097">
        <v>5.5999999999999999E-3</v>
      </c>
      <c r="N2097" t="str">
        <f>_xll.IMDP("BND",D2097,$N$1,A2097)</f>
        <v>일반</v>
      </c>
      <c r="O2097">
        <f t="shared" si="32"/>
        <v>1.66404E-2</v>
      </c>
    </row>
    <row r="2098" spans="1:15" x14ac:dyDescent="0.3">
      <c r="A2098" s="60">
        <v>46205</v>
      </c>
      <c r="B2098" t="s">
        <v>2687</v>
      </c>
      <c r="C2098" t="s">
        <v>3502</v>
      </c>
      <c r="D2098" t="s">
        <v>6569</v>
      </c>
      <c r="E2098" t="s">
        <v>6570</v>
      </c>
      <c r="F2098">
        <v>4.09</v>
      </c>
      <c r="G2098">
        <v>3.0547</v>
      </c>
      <c r="H2098">
        <v>10.3705</v>
      </c>
      <c r="I2098" s="60">
        <v>45562</v>
      </c>
      <c r="J2098" s="60">
        <v>47388</v>
      </c>
      <c r="K2098">
        <v>3.08</v>
      </c>
      <c r="L2098" t="s">
        <v>3248</v>
      </c>
      <c r="M2098">
        <v>7.4999999999999997E-3</v>
      </c>
      <c r="N2098" t="str">
        <f>_xll.IMDP("BND",D2098,$N$1,A2098)</f>
        <v>일반</v>
      </c>
      <c r="O2098">
        <f t="shared" si="32"/>
        <v>2.291025E-2</v>
      </c>
    </row>
    <row r="2099" spans="1:15" x14ac:dyDescent="0.3">
      <c r="A2099" s="60">
        <v>46205</v>
      </c>
      <c r="B2099" t="s">
        <v>2687</v>
      </c>
      <c r="C2099" t="s">
        <v>3502</v>
      </c>
      <c r="D2099" t="s">
        <v>6571</v>
      </c>
      <c r="E2099" t="s">
        <v>6572</v>
      </c>
      <c r="F2099">
        <v>4.09</v>
      </c>
      <c r="G2099">
        <v>3.1038000000000001</v>
      </c>
      <c r="H2099">
        <v>10.761699999999999</v>
      </c>
      <c r="I2099" s="60">
        <v>45590</v>
      </c>
      <c r="J2099" s="60">
        <v>47416</v>
      </c>
      <c r="K2099">
        <v>3.13</v>
      </c>
      <c r="L2099" t="s">
        <v>3248</v>
      </c>
      <c r="M2099">
        <v>4.1999999999999997E-3</v>
      </c>
      <c r="N2099" t="str">
        <f>_xll.IMDP("BND",D2099,$N$1,A2099)</f>
        <v>일반</v>
      </c>
      <c r="O2099">
        <f t="shared" si="32"/>
        <v>1.3035959999999999E-2</v>
      </c>
    </row>
    <row r="2100" spans="1:15" x14ac:dyDescent="0.3">
      <c r="A2100" s="60">
        <v>46205</v>
      </c>
      <c r="B2100" t="s">
        <v>2687</v>
      </c>
      <c r="C2100" t="s">
        <v>3502</v>
      </c>
      <c r="D2100" t="s">
        <v>6573</v>
      </c>
      <c r="E2100" t="s">
        <v>6574</v>
      </c>
      <c r="F2100">
        <v>3.19</v>
      </c>
      <c r="G2100">
        <v>0.45379999999999998</v>
      </c>
      <c r="H2100">
        <v>0.31890000000000002</v>
      </c>
      <c r="I2100" s="60">
        <v>45644</v>
      </c>
      <c r="J2100" s="60">
        <v>46374</v>
      </c>
      <c r="K2100">
        <v>2.92</v>
      </c>
      <c r="L2100" t="s">
        <v>3248</v>
      </c>
      <c r="M2100">
        <v>7.7000000000000002E-3</v>
      </c>
      <c r="N2100" t="str">
        <f>_xll.IMDP("BND",D2100,$N$1,A2100)</f>
        <v>일반</v>
      </c>
      <c r="O2100">
        <f t="shared" si="32"/>
        <v>3.4942599999999999E-3</v>
      </c>
    </row>
    <row r="2101" spans="1:15" x14ac:dyDescent="0.3">
      <c r="A2101" s="60">
        <v>46205</v>
      </c>
      <c r="B2101" t="s">
        <v>2687</v>
      </c>
      <c r="C2101" t="s">
        <v>3502</v>
      </c>
      <c r="D2101" t="s">
        <v>6575</v>
      </c>
      <c r="E2101" t="s">
        <v>6576</v>
      </c>
      <c r="F2101">
        <v>3.97</v>
      </c>
      <c r="G2101">
        <v>1.8403</v>
      </c>
      <c r="H2101">
        <v>3.8940999999999999</v>
      </c>
      <c r="I2101" s="60">
        <v>45805</v>
      </c>
      <c r="J2101" s="60">
        <v>46901</v>
      </c>
      <c r="K2101">
        <v>2.5</v>
      </c>
      <c r="L2101" t="s">
        <v>3248</v>
      </c>
      <c r="M2101">
        <v>4.7000000000000002E-3</v>
      </c>
      <c r="N2101" t="str">
        <f>_xll.IMDP("BND",D2101,$N$1,A2101)</f>
        <v>일반</v>
      </c>
      <c r="O2101">
        <f t="shared" si="32"/>
        <v>8.6494099999999997E-3</v>
      </c>
    </row>
    <row r="2102" spans="1:15" x14ac:dyDescent="0.3">
      <c r="A2102" s="60">
        <v>46205</v>
      </c>
      <c r="B2102" t="s">
        <v>2687</v>
      </c>
      <c r="C2102" t="s">
        <v>3502</v>
      </c>
      <c r="D2102" t="s">
        <v>6577</v>
      </c>
      <c r="E2102" t="s">
        <v>6578</v>
      </c>
      <c r="F2102">
        <v>3.98</v>
      </c>
      <c r="G2102">
        <v>1.9137999999999999</v>
      </c>
      <c r="H2102">
        <v>4.1904000000000003</v>
      </c>
      <c r="I2102" s="60">
        <v>45833</v>
      </c>
      <c r="J2102" s="60">
        <v>46929</v>
      </c>
      <c r="K2102">
        <v>2.6</v>
      </c>
      <c r="L2102" t="s">
        <v>3248</v>
      </c>
      <c r="M2102">
        <v>4.7000000000000002E-3</v>
      </c>
      <c r="N2102" t="str">
        <f>_xll.IMDP("BND",D2102,$N$1,A2102)</f>
        <v>일반</v>
      </c>
      <c r="O2102">
        <f t="shared" si="32"/>
        <v>8.9948600000000004E-3</v>
      </c>
    </row>
    <row r="2103" spans="1:15" x14ac:dyDescent="0.3">
      <c r="A2103" s="60">
        <v>46205</v>
      </c>
      <c r="B2103" t="s">
        <v>2687</v>
      </c>
      <c r="C2103" t="s">
        <v>3502</v>
      </c>
      <c r="D2103" t="s">
        <v>6579</v>
      </c>
      <c r="E2103" t="s">
        <v>6580</v>
      </c>
      <c r="F2103">
        <v>4.1399999999999997</v>
      </c>
      <c r="G2103">
        <v>3.8064</v>
      </c>
      <c r="H2103">
        <v>16.0032</v>
      </c>
      <c r="I2103" s="60">
        <v>45868</v>
      </c>
      <c r="J2103" s="60">
        <v>47694</v>
      </c>
      <c r="K2103">
        <v>2.7</v>
      </c>
      <c r="L2103" t="s">
        <v>3248</v>
      </c>
      <c r="M2103">
        <v>4.5999999999999999E-3</v>
      </c>
      <c r="N2103" t="str">
        <f>_xll.IMDP("BND",D2103,$N$1,A2103)</f>
        <v>일반</v>
      </c>
      <c r="O2103">
        <f t="shared" si="32"/>
        <v>1.7509440000000001E-2</v>
      </c>
    </row>
    <row r="2104" spans="1:15" x14ac:dyDescent="0.3">
      <c r="A2104" s="60">
        <v>46205</v>
      </c>
      <c r="B2104" t="s">
        <v>2687</v>
      </c>
      <c r="C2104" t="s">
        <v>3502</v>
      </c>
      <c r="D2104" t="s">
        <v>6581</v>
      </c>
      <c r="E2104" t="s">
        <v>6582</v>
      </c>
      <c r="F2104">
        <v>4.16</v>
      </c>
      <c r="G2104">
        <v>3.9550000000000001</v>
      </c>
      <c r="H2104">
        <v>17.195900000000002</v>
      </c>
      <c r="I2104" s="60">
        <v>45924</v>
      </c>
      <c r="J2104" s="60">
        <v>47750</v>
      </c>
      <c r="K2104">
        <v>2.71</v>
      </c>
      <c r="L2104" t="s">
        <v>3248</v>
      </c>
      <c r="M2104">
        <v>3.2000000000000002E-3</v>
      </c>
      <c r="N2104" t="str">
        <f>_xll.IMDP("BND",D2104,$N$1,A2104)</f>
        <v>일반</v>
      </c>
      <c r="O2104">
        <f t="shared" si="32"/>
        <v>1.2656000000000001E-2</v>
      </c>
    </row>
    <row r="2105" spans="1:15" x14ac:dyDescent="0.3">
      <c r="A2105" s="60">
        <v>46205</v>
      </c>
      <c r="B2105" t="s">
        <v>2687</v>
      </c>
      <c r="C2105" t="s">
        <v>3502</v>
      </c>
      <c r="D2105" t="s">
        <v>6583</v>
      </c>
      <c r="E2105" t="s">
        <v>6584</v>
      </c>
      <c r="F2105">
        <v>3.89</v>
      </c>
      <c r="G2105">
        <v>1.3979999999999999</v>
      </c>
      <c r="H2105">
        <v>2.3256000000000001</v>
      </c>
      <c r="I2105" s="60">
        <v>46002</v>
      </c>
      <c r="J2105" s="60">
        <v>46732</v>
      </c>
      <c r="K2105">
        <v>3.08</v>
      </c>
      <c r="L2105" t="s">
        <v>3248</v>
      </c>
      <c r="M2105">
        <v>6.1999999999999998E-3</v>
      </c>
      <c r="N2105" t="str">
        <f>_xll.IMDP("BND",D2105,$N$1,A2105)</f>
        <v>일반</v>
      </c>
      <c r="O2105">
        <f t="shared" si="32"/>
        <v>8.6675999999999993E-3</v>
      </c>
    </row>
    <row r="2106" spans="1:15" x14ac:dyDescent="0.3">
      <c r="A2106" s="60">
        <v>46205</v>
      </c>
      <c r="B2106" t="s">
        <v>2687</v>
      </c>
      <c r="C2106" t="s">
        <v>3502</v>
      </c>
      <c r="D2106" t="s">
        <v>6585</v>
      </c>
      <c r="E2106" t="s">
        <v>6586</v>
      </c>
      <c r="F2106">
        <v>4.03</v>
      </c>
      <c r="G2106">
        <v>2.4190999999999998</v>
      </c>
      <c r="H2106">
        <v>6.6314000000000002</v>
      </c>
      <c r="I2106" s="60">
        <v>46045</v>
      </c>
      <c r="J2106" s="60">
        <v>47141</v>
      </c>
      <c r="K2106">
        <v>3.31</v>
      </c>
      <c r="L2106" t="s">
        <v>3248</v>
      </c>
      <c r="M2106">
        <v>4.3E-3</v>
      </c>
      <c r="N2106" t="str">
        <f>_xll.IMDP("BND",D2106,$N$1,A2106)</f>
        <v>일반</v>
      </c>
      <c r="O2106">
        <f t="shared" si="32"/>
        <v>1.0402129999999999E-2</v>
      </c>
    </row>
    <row r="2107" spans="1:15" x14ac:dyDescent="0.3">
      <c r="A2107" s="60">
        <v>46205</v>
      </c>
      <c r="B2107" t="s">
        <v>2687</v>
      </c>
      <c r="C2107" t="s">
        <v>3502</v>
      </c>
      <c r="D2107" t="s">
        <v>6587</v>
      </c>
      <c r="E2107" t="s">
        <v>6588</v>
      </c>
      <c r="F2107">
        <v>4.05</v>
      </c>
      <c r="G2107">
        <v>2.5773000000000001</v>
      </c>
      <c r="H2107">
        <v>7.4852999999999996</v>
      </c>
      <c r="I2107" s="60">
        <v>46107</v>
      </c>
      <c r="J2107" s="60">
        <v>47203</v>
      </c>
      <c r="K2107">
        <v>3.84</v>
      </c>
      <c r="L2107" t="s">
        <v>3248</v>
      </c>
      <c r="M2107">
        <v>7.1999999999999998E-3</v>
      </c>
      <c r="N2107" t="str">
        <f>_xll.IMDP("BND",D2107,$N$1,A2107)</f>
        <v>일반</v>
      </c>
      <c r="O2107">
        <f t="shared" si="32"/>
        <v>1.855656E-2</v>
      </c>
    </row>
    <row r="2108" spans="1:15" x14ac:dyDescent="0.3">
      <c r="A2108" s="60">
        <v>46205</v>
      </c>
      <c r="B2108" t="s">
        <v>2687</v>
      </c>
      <c r="C2108" t="s">
        <v>3502</v>
      </c>
      <c r="D2108" t="s">
        <v>6589</v>
      </c>
      <c r="E2108" t="s">
        <v>6590</v>
      </c>
      <c r="F2108">
        <v>4.05</v>
      </c>
      <c r="G2108">
        <v>2.6375999999999999</v>
      </c>
      <c r="H2108">
        <v>7.8685999999999998</v>
      </c>
      <c r="I2108" s="60">
        <v>46140</v>
      </c>
      <c r="J2108" s="60">
        <v>47235</v>
      </c>
      <c r="K2108">
        <v>3.73</v>
      </c>
      <c r="L2108" t="s">
        <v>3248</v>
      </c>
      <c r="M2108">
        <v>9.5999999999999992E-3</v>
      </c>
      <c r="N2108" t="str">
        <f>_xll.IMDP("BND",D2108,$N$1,A2108)</f>
        <v>일반</v>
      </c>
      <c r="O2108">
        <f t="shared" si="32"/>
        <v>2.5320959999999997E-2</v>
      </c>
    </row>
    <row r="2109" spans="1:15" x14ac:dyDescent="0.3">
      <c r="A2109" s="60">
        <v>46205</v>
      </c>
      <c r="B2109" t="s">
        <v>2687</v>
      </c>
      <c r="C2109" t="s">
        <v>3502</v>
      </c>
      <c r="D2109" t="s">
        <v>6591</v>
      </c>
      <c r="E2109" t="s">
        <v>6592</v>
      </c>
      <c r="F2109">
        <v>4.07</v>
      </c>
      <c r="G2109">
        <v>2.7749000000000001</v>
      </c>
      <c r="H2109">
        <v>8.6631999999999998</v>
      </c>
      <c r="I2109" s="60">
        <v>46192</v>
      </c>
      <c r="J2109" s="60">
        <v>47288</v>
      </c>
      <c r="K2109">
        <v>4.0199999999999996</v>
      </c>
      <c r="L2109" t="s">
        <v>3248</v>
      </c>
      <c r="M2109">
        <v>5.7999999999999996E-3</v>
      </c>
      <c r="N2109" t="str">
        <f>_xll.IMDP("BND",D2109,$N$1,A2109)</f>
        <v>일반</v>
      </c>
      <c r="O2109">
        <f t="shared" si="32"/>
        <v>1.6094419999999998E-2</v>
      </c>
    </row>
    <row r="2110" spans="1:15" x14ac:dyDescent="0.3">
      <c r="A2110" s="60">
        <v>46205</v>
      </c>
      <c r="B2110" t="s">
        <v>2687</v>
      </c>
      <c r="C2110" t="s">
        <v>3502</v>
      </c>
      <c r="D2110" t="s">
        <v>6593</v>
      </c>
      <c r="E2110" t="s">
        <v>6594</v>
      </c>
      <c r="F2110">
        <v>4.0199999999999996</v>
      </c>
      <c r="G2110">
        <v>2.3298999999999999</v>
      </c>
      <c r="H2110">
        <v>6.1485000000000003</v>
      </c>
      <c r="I2110" s="60">
        <v>45275</v>
      </c>
      <c r="J2110" s="60">
        <v>47102</v>
      </c>
      <c r="K2110">
        <v>3.57</v>
      </c>
      <c r="L2110" t="s">
        <v>3248</v>
      </c>
      <c r="M2110">
        <v>7.1999999999999998E-3</v>
      </c>
      <c r="N2110" t="str">
        <f>_xll.IMDP("BND",D2110,$N$1,A2110)</f>
        <v>일반</v>
      </c>
      <c r="O2110">
        <f t="shared" si="32"/>
        <v>1.677528E-2</v>
      </c>
    </row>
    <row r="2111" spans="1:15" x14ac:dyDescent="0.3">
      <c r="A2111" s="60">
        <v>46205</v>
      </c>
      <c r="B2111" t="s">
        <v>2687</v>
      </c>
      <c r="C2111" t="s">
        <v>3502</v>
      </c>
      <c r="D2111" t="s">
        <v>6595</v>
      </c>
      <c r="E2111" t="s">
        <v>6596</v>
      </c>
      <c r="F2111">
        <v>4.07</v>
      </c>
      <c r="G2111">
        <v>2.8155000000000001</v>
      </c>
      <c r="H2111">
        <v>8.8603000000000005</v>
      </c>
      <c r="I2111" s="60">
        <v>45468</v>
      </c>
      <c r="J2111" s="60">
        <v>47294</v>
      </c>
      <c r="K2111">
        <v>3.33</v>
      </c>
      <c r="L2111" t="s">
        <v>3248</v>
      </c>
      <c r="M2111">
        <v>7.1000000000000004E-3</v>
      </c>
      <c r="N2111" t="str">
        <f>_xll.IMDP("BND",D2111,$N$1,A2111)</f>
        <v>일반</v>
      </c>
      <c r="O2111">
        <f t="shared" si="32"/>
        <v>1.9990050000000002E-2</v>
      </c>
    </row>
    <row r="2112" spans="1:15" x14ac:dyDescent="0.3">
      <c r="A2112" s="60">
        <v>46205</v>
      </c>
      <c r="B2112" t="s">
        <v>2687</v>
      </c>
      <c r="C2112" t="s">
        <v>3502</v>
      </c>
      <c r="D2112" t="s">
        <v>6597</v>
      </c>
      <c r="E2112" t="s">
        <v>6598</v>
      </c>
      <c r="F2112">
        <v>4.13</v>
      </c>
      <c r="G2112">
        <v>3.6701000000000001</v>
      </c>
      <c r="H2112">
        <v>14.838699999999999</v>
      </c>
      <c r="I2112" s="60">
        <v>45805</v>
      </c>
      <c r="J2112" s="60">
        <v>47631</v>
      </c>
      <c r="K2112">
        <v>2.59</v>
      </c>
      <c r="L2112" t="s">
        <v>3248</v>
      </c>
      <c r="M2112">
        <v>4.1000000000000003E-3</v>
      </c>
      <c r="N2112" t="str">
        <f>_xll.IMDP("BND",D2112,$N$1,A2112)</f>
        <v>일반</v>
      </c>
      <c r="O2112">
        <f t="shared" si="32"/>
        <v>1.5047410000000002E-2</v>
      </c>
    </row>
    <row r="2113" spans="1:15" x14ac:dyDescent="0.3">
      <c r="A2113" s="60">
        <v>46205</v>
      </c>
      <c r="B2113" t="s">
        <v>2687</v>
      </c>
      <c r="C2113" t="s">
        <v>3502</v>
      </c>
      <c r="D2113" t="s">
        <v>6599</v>
      </c>
      <c r="E2113" t="s">
        <v>6600</v>
      </c>
      <c r="F2113">
        <v>4.1399999999999997</v>
      </c>
      <c r="G2113">
        <v>3.7378</v>
      </c>
      <c r="H2113">
        <v>15.3733</v>
      </c>
      <c r="I2113" s="60">
        <v>45833</v>
      </c>
      <c r="J2113" s="60">
        <v>47659</v>
      </c>
      <c r="K2113">
        <v>2.7</v>
      </c>
      <c r="L2113" t="s">
        <v>3248</v>
      </c>
      <c r="M2113">
        <v>4.1000000000000003E-3</v>
      </c>
      <c r="N2113" t="str">
        <f>_xll.IMDP("BND",D2113,$N$1,A2113)</f>
        <v>일반</v>
      </c>
      <c r="O2113">
        <f t="shared" si="32"/>
        <v>1.5324980000000002E-2</v>
      </c>
    </row>
    <row r="2114" spans="1:15" x14ac:dyDescent="0.3">
      <c r="A2114" s="60">
        <v>46205</v>
      </c>
      <c r="B2114" t="s">
        <v>2687</v>
      </c>
      <c r="C2114" t="s">
        <v>3502</v>
      </c>
      <c r="D2114" t="s">
        <v>6601</v>
      </c>
      <c r="E2114" t="s">
        <v>6602</v>
      </c>
      <c r="F2114">
        <v>4.0199999999999996</v>
      </c>
      <c r="G2114">
        <v>2.3264999999999998</v>
      </c>
      <c r="H2114">
        <v>6.1218000000000004</v>
      </c>
      <c r="I2114" s="60">
        <v>46002</v>
      </c>
      <c r="J2114" s="60">
        <v>47098</v>
      </c>
      <c r="K2114">
        <v>3.27</v>
      </c>
      <c r="L2114" t="s">
        <v>3248</v>
      </c>
      <c r="M2114">
        <v>0.01</v>
      </c>
      <c r="N2114" t="str">
        <f>_xll.IMDP("BND",D2114,$N$1,A2114)</f>
        <v>일반</v>
      </c>
      <c r="O2114">
        <f t="shared" ref="O2114:O2177" si="33">M2114*G2114</f>
        <v>2.3264999999999997E-2</v>
      </c>
    </row>
    <row r="2115" spans="1:15" x14ac:dyDescent="0.3">
      <c r="A2115" s="60">
        <v>46205</v>
      </c>
      <c r="B2115" t="s">
        <v>2687</v>
      </c>
      <c r="C2115" t="s">
        <v>3502</v>
      </c>
      <c r="D2115" t="s">
        <v>6603</v>
      </c>
      <c r="E2115" t="s">
        <v>6604</v>
      </c>
      <c r="F2115">
        <v>3.98</v>
      </c>
      <c r="G2115">
        <v>1.8767</v>
      </c>
      <c r="H2115">
        <v>4.0643000000000002</v>
      </c>
      <c r="I2115" s="60">
        <v>46192</v>
      </c>
      <c r="J2115" s="60">
        <v>46923</v>
      </c>
      <c r="K2115">
        <v>3.91</v>
      </c>
      <c r="L2115" t="s">
        <v>3248</v>
      </c>
      <c r="M2115">
        <v>4.7999999999999996E-3</v>
      </c>
      <c r="N2115" t="str">
        <f>_xll.IMDP("BND",D2115,$N$1,A2115)</f>
        <v>일반</v>
      </c>
      <c r="O2115">
        <f t="shared" si="33"/>
        <v>9.0081599999999994E-3</v>
      </c>
    </row>
    <row r="2116" spans="1:15" x14ac:dyDescent="0.3">
      <c r="A2116" s="60">
        <v>46205</v>
      </c>
      <c r="B2116" t="s">
        <v>2687</v>
      </c>
      <c r="C2116" t="s">
        <v>3502</v>
      </c>
      <c r="D2116" t="s">
        <v>15675</v>
      </c>
      <c r="E2116" t="s">
        <v>15676</v>
      </c>
      <c r="F2116">
        <v>4.05</v>
      </c>
      <c r="G2116">
        <v>1.8871</v>
      </c>
      <c r="H2116">
        <v>4.1078999999999999</v>
      </c>
      <c r="I2116" s="60">
        <v>46198</v>
      </c>
      <c r="J2116" s="60">
        <v>46927</v>
      </c>
      <c r="K2116">
        <v>4.0599999999999996</v>
      </c>
      <c r="L2116" t="s">
        <v>3248</v>
      </c>
      <c r="M2116">
        <v>2.8999999999999998E-3</v>
      </c>
      <c r="N2116" t="str">
        <f>_xll.IMDP("BND",D2116,$N$1,A2116)</f>
        <v>일반</v>
      </c>
      <c r="O2116">
        <f t="shared" si="33"/>
        <v>5.4725899999999994E-3</v>
      </c>
    </row>
    <row r="2117" spans="1:15" x14ac:dyDescent="0.3">
      <c r="A2117" s="60">
        <v>46205</v>
      </c>
      <c r="B2117" t="s">
        <v>2687</v>
      </c>
      <c r="C2117" t="s">
        <v>3502</v>
      </c>
      <c r="D2117" t="s">
        <v>15677</v>
      </c>
      <c r="E2117" t="s">
        <v>15678</v>
      </c>
      <c r="F2117">
        <v>4.09</v>
      </c>
      <c r="G2117">
        <v>2.7873000000000001</v>
      </c>
      <c r="H2117">
        <v>8.7408000000000001</v>
      </c>
      <c r="I2117" s="60">
        <v>46198</v>
      </c>
      <c r="J2117" s="60">
        <v>47294</v>
      </c>
      <c r="K2117">
        <v>4.12</v>
      </c>
      <c r="L2117" t="s">
        <v>3248</v>
      </c>
      <c r="M2117">
        <v>2.8999999999999998E-3</v>
      </c>
      <c r="N2117" t="str">
        <f>_xll.IMDP("BND",D2117,$N$1,A2117)</f>
        <v>일반</v>
      </c>
      <c r="O2117">
        <f t="shared" si="33"/>
        <v>8.0831699999999989E-3</v>
      </c>
    </row>
    <row r="2118" spans="1:15" x14ac:dyDescent="0.3">
      <c r="A2118" s="60">
        <v>46205</v>
      </c>
      <c r="B2118" t="s">
        <v>2687</v>
      </c>
      <c r="C2118" t="s">
        <v>3502</v>
      </c>
      <c r="D2118" t="s">
        <v>6605</v>
      </c>
      <c r="E2118" t="s">
        <v>6606</v>
      </c>
      <c r="F2118">
        <v>3.04</v>
      </c>
      <c r="G2118">
        <v>0.27989999999999998</v>
      </c>
      <c r="H2118">
        <v>0.2162</v>
      </c>
      <c r="I2118" s="60">
        <v>45580</v>
      </c>
      <c r="J2118" s="60">
        <v>46310</v>
      </c>
      <c r="K2118">
        <v>3.19</v>
      </c>
      <c r="L2118" t="s">
        <v>3248</v>
      </c>
      <c r="M2118">
        <v>8.6999999999999994E-3</v>
      </c>
      <c r="N2118" t="str">
        <f>_xll.IMDP("BND",D2118,$N$1,A2118)</f>
        <v>일반</v>
      </c>
      <c r="O2118">
        <f t="shared" si="33"/>
        <v>2.4351299999999998E-3</v>
      </c>
    </row>
    <row r="2119" spans="1:15" x14ac:dyDescent="0.3">
      <c r="A2119" s="60">
        <v>46205</v>
      </c>
      <c r="B2119" t="s">
        <v>2687</v>
      </c>
      <c r="C2119" t="s">
        <v>3502</v>
      </c>
      <c r="D2119" t="s">
        <v>6607</v>
      </c>
      <c r="E2119" t="s">
        <v>6608</v>
      </c>
      <c r="F2119">
        <v>4.1900000000000004</v>
      </c>
      <c r="G2119">
        <v>3.3658000000000001</v>
      </c>
      <c r="H2119">
        <v>12.8066</v>
      </c>
      <c r="I2119" s="60">
        <v>40255</v>
      </c>
      <c r="J2119" s="60">
        <v>47560</v>
      </c>
      <c r="K2119">
        <v>5.12</v>
      </c>
      <c r="L2119" t="s">
        <v>3248</v>
      </c>
      <c r="M2119">
        <v>6.0000000000000001E-3</v>
      </c>
      <c r="N2119" t="str">
        <f>_xll.IMDP("BND",D2119,$N$1,A2119)</f>
        <v>일반</v>
      </c>
      <c r="O2119">
        <f t="shared" si="33"/>
        <v>2.0194800000000002E-2</v>
      </c>
    </row>
    <row r="2120" spans="1:15" x14ac:dyDescent="0.3">
      <c r="A2120" s="60">
        <v>46205</v>
      </c>
      <c r="B2120" t="s">
        <v>2687</v>
      </c>
      <c r="C2120" t="s">
        <v>3502</v>
      </c>
      <c r="D2120" t="s">
        <v>849</v>
      </c>
      <c r="E2120" t="s">
        <v>6609</v>
      </c>
      <c r="F2120">
        <v>4.28</v>
      </c>
      <c r="G2120">
        <v>4.5876000000000001</v>
      </c>
      <c r="H2120">
        <v>24.888100000000001</v>
      </c>
      <c r="I2120" s="60">
        <v>40815</v>
      </c>
      <c r="J2120" s="60">
        <v>48120</v>
      </c>
      <c r="K2120">
        <v>4.4000000000000004</v>
      </c>
      <c r="L2120" t="s">
        <v>3248</v>
      </c>
      <c r="M2120">
        <v>6.4000000000000003E-3</v>
      </c>
      <c r="N2120" t="str">
        <f>_xll.IMDP("BND",D2120,$N$1,A2120)</f>
        <v>일반</v>
      </c>
      <c r="O2120">
        <f t="shared" si="33"/>
        <v>2.9360640000000004E-2</v>
      </c>
    </row>
    <row r="2121" spans="1:15" x14ac:dyDescent="0.3">
      <c r="A2121" s="60">
        <v>46205</v>
      </c>
      <c r="B2121" t="s">
        <v>2687</v>
      </c>
      <c r="C2121" t="s">
        <v>3502</v>
      </c>
      <c r="D2121" t="s">
        <v>6610</v>
      </c>
      <c r="E2121" t="s">
        <v>6611</v>
      </c>
      <c r="F2121">
        <v>3.51</v>
      </c>
      <c r="G2121">
        <v>0.67889999999999995</v>
      </c>
      <c r="H2121">
        <v>0.7994</v>
      </c>
      <c r="I2121" s="60">
        <v>40983</v>
      </c>
      <c r="J2121" s="60">
        <v>46461</v>
      </c>
      <c r="K2121">
        <v>4.1900000000000004</v>
      </c>
      <c r="L2121" t="s">
        <v>3248</v>
      </c>
      <c r="M2121">
        <v>5.8999999999999999E-3</v>
      </c>
      <c r="N2121" t="str">
        <f>_xll.IMDP("BND",D2121,$N$1,A2121)</f>
        <v>일반</v>
      </c>
      <c r="O2121">
        <f t="shared" si="33"/>
        <v>4.0055099999999995E-3</v>
      </c>
    </row>
    <row r="2122" spans="1:15" x14ac:dyDescent="0.3">
      <c r="A2122" s="60">
        <v>46205</v>
      </c>
      <c r="B2122" t="s">
        <v>2687</v>
      </c>
      <c r="C2122" t="s">
        <v>3502</v>
      </c>
      <c r="D2122" t="s">
        <v>6612</v>
      </c>
      <c r="E2122" t="s">
        <v>6613</v>
      </c>
      <c r="F2122">
        <v>4.29</v>
      </c>
      <c r="G2122">
        <v>5.2126999999999999</v>
      </c>
      <c r="H2122">
        <v>31.6736</v>
      </c>
      <c r="I2122" s="60">
        <v>41072</v>
      </c>
      <c r="J2122" s="60">
        <v>48377</v>
      </c>
      <c r="K2122">
        <v>4.05</v>
      </c>
      <c r="L2122" t="s">
        <v>3248</v>
      </c>
      <c r="M2122">
        <v>1.1900000000000001E-2</v>
      </c>
      <c r="N2122" t="str">
        <f>_xll.IMDP("BND",D2122,$N$1,A2122)</f>
        <v>일반</v>
      </c>
      <c r="O2122">
        <f t="shared" si="33"/>
        <v>6.2031130000000004E-2</v>
      </c>
    </row>
    <row r="2123" spans="1:15" x14ac:dyDescent="0.3">
      <c r="A2123" s="60">
        <v>46205</v>
      </c>
      <c r="B2123" t="s">
        <v>2687</v>
      </c>
      <c r="C2123" t="s">
        <v>3502</v>
      </c>
      <c r="D2123" t="s">
        <v>6614</v>
      </c>
      <c r="E2123" t="s">
        <v>6615</v>
      </c>
      <c r="F2123">
        <v>3.79</v>
      </c>
      <c r="G2123">
        <v>1.0527</v>
      </c>
      <c r="H2123">
        <v>1.6435</v>
      </c>
      <c r="I2123" s="60">
        <v>41128</v>
      </c>
      <c r="J2123" s="60">
        <v>46606</v>
      </c>
      <c r="K2123">
        <v>3.26</v>
      </c>
      <c r="L2123" t="s">
        <v>3248</v>
      </c>
      <c r="M2123">
        <v>4.8999999999999998E-3</v>
      </c>
      <c r="N2123" t="str">
        <f>_xll.IMDP("BND",D2123,$N$1,A2123)</f>
        <v>일반</v>
      </c>
      <c r="O2123">
        <f t="shared" si="33"/>
        <v>5.1582299999999998E-3</v>
      </c>
    </row>
    <row r="2124" spans="1:15" x14ac:dyDescent="0.3">
      <c r="A2124" s="60">
        <v>46205</v>
      </c>
      <c r="B2124" t="s">
        <v>2687</v>
      </c>
      <c r="C2124" t="s">
        <v>3502</v>
      </c>
      <c r="D2124" t="s">
        <v>6616</v>
      </c>
      <c r="E2124" t="s">
        <v>6617</v>
      </c>
      <c r="F2124">
        <v>4.3</v>
      </c>
      <c r="G2124">
        <v>5.9192</v>
      </c>
      <c r="H2124">
        <v>40.560299999999998</v>
      </c>
      <c r="I2124" s="60">
        <v>41366</v>
      </c>
      <c r="J2124" s="60">
        <v>48671</v>
      </c>
      <c r="K2124">
        <v>3.2</v>
      </c>
      <c r="L2124" t="s">
        <v>3248</v>
      </c>
      <c r="M2124">
        <v>4.4999999999999997E-3</v>
      </c>
      <c r="N2124" t="str">
        <f>_xll.IMDP("BND",D2124,$N$1,A2124)</f>
        <v>일반</v>
      </c>
      <c r="O2124">
        <f t="shared" si="33"/>
        <v>2.6636399999999998E-2</v>
      </c>
    </row>
    <row r="2125" spans="1:15" x14ac:dyDescent="0.3">
      <c r="A2125" s="60">
        <v>46205</v>
      </c>
      <c r="B2125" t="s">
        <v>2687</v>
      </c>
      <c r="C2125" t="s">
        <v>3502</v>
      </c>
      <c r="D2125" t="s">
        <v>6618</v>
      </c>
      <c r="E2125" t="s">
        <v>6619</v>
      </c>
      <c r="F2125">
        <v>4.1500000000000004</v>
      </c>
      <c r="G2125">
        <v>2.786</v>
      </c>
      <c r="H2125">
        <v>9.4560999999999993</v>
      </c>
      <c r="I2125" s="60">
        <v>41828</v>
      </c>
      <c r="J2125" s="60">
        <v>47307</v>
      </c>
      <c r="K2125">
        <v>3.33</v>
      </c>
      <c r="L2125" t="s">
        <v>3248</v>
      </c>
      <c r="M2125">
        <v>3.8E-3</v>
      </c>
      <c r="N2125" t="str">
        <f>_xll.IMDP("BND",D2125,$N$1,A2125)</f>
        <v>일반</v>
      </c>
      <c r="O2125">
        <f t="shared" si="33"/>
        <v>1.05868E-2</v>
      </c>
    </row>
    <row r="2126" spans="1:15" x14ac:dyDescent="0.3">
      <c r="A2126" s="60">
        <v>46205</v>
      </c>
      <c r="B2126" t="s">
        <v>2687</v>
      </c>
      <c r="C2126" t="s">
        <v>3502</v>
      </c>
      <c r="D2126" t="s">
        <v>6620</v>
      </c>
      <c r="E2126" t="s">
        <v>6621</v>
      </c>
      <c r="F2126">
        <v>4.34</v>
      </c>
      <c r="G2126">
        <v>7.2129000000000003</v>
      </c>
      <c r="H2126">
        <v>59.922199999999997</v>
      </c>
      <c r="I2126" s="60">
        <v>41949</v>
      </c>
      <c r="J2126" s="60">
        <v>49254</v>
      </c>
      <c r="K2126">
        <v>2.92</v>
      </c>
      <c r="L2126" t="s">
        <v>3248</v>
      </c>
      <c r="M2126">
        <v>3.5000000000000001E-3</v>
      </c>
      <c r="N2126" t="str">
        <f>_xll.IMDP("BND",D2126,$N$1,A2126)</f>
        <v>일반</v>
      </c>
      <c r="O2126">
        <f t="shared" si="33"/>
        <v>2.5245150000000001E-2</v>
      </c>
    </row>
    <row r="2127" spans="1:15" x14ac:dyDescent="0.3">
      <c r="A2127" s="60">
        <v>46205</v>
      </c>
      <c r="B2127" t="s">
        <v>2687</v>
      </c>
      <c r="C2127" t="s">
        <v>3502</v>
      </c>
      <c r="D2127" t="s">
        <v>2081</v>
      </c>
      <c r="E2127" t="s">
        <v>6622</v>
      </c>
      <c r="F2127">
        <v>4.22</v>
      </c>
      <c r="G2127">
        <v>3.8449</v>
      </c>
      <c r="H2127">
        <v>17.226700000000001</v>
      </c>
      <c r="I2127" s="60">
        <v>42241</v>
      </c>
      <c r="J2127" s="60">
        <v>47720</v>
      </c>
      <c r="K2127">
        <v>2.4300000000000002</v>
      </c>
      <c r="L2127" t="s">
        <v>3248</v>
      </c>
      <c r="M2127">
        <v>9.1000000000000004E-3</v>
      </c>
      <c r="N2127" t="str">
        <f>_xll.IMDP("BND",D2127,$N$1,A2127)</f>
        <v>일반</v>
      </c>
      <c r="O2127">
        <f t="shared" si="33"/>
        <v>3.498859E-2</v>
      </c>
    </row>
    <row r="2128" spans="1:15" x14ac:dyDescent="0.3">
      <c r="A2128" s="60">
        <v>46205</v>
      </c>
      <c r="B2128" t="s">
        <v>2687</v>
      </c>
      <c r="C2128" t="s">
        <v>3502</v>
      </c>
      <c r="D2128" t="s">
        <v>6623</v>
      </c>
      <c r="E2128" t="s">
        <v>6624</v>
      </c>
      <c r="F2128">
        <v>4.3499999999999996</v>
      </c>
      <c r="G2128">
        <v>7.9107000000000003</v>
      </c>
      <c r="H2128">
        <v>72.015600000000006</v>
      </c>
      <c r="I2128" s="60">
        <v>42257</v>
      </c>
      <c r="J2128" s="60">
        <v>49562</v>
      </c>
      <c r="K2128">
        <v>2.56</v>
      </c>
      <c r="L2128" t="s">
        <v>3248</v>
      </c>
      <c r="M2128">
        <v>8.3999999999999995E-3</v>
      </c>
      <c r="N2128" t="str">
        <f>_xll.IMDP("BND",D2128,$N$1,A2128)</f>
        <v>일반</v>
      </c>
      <c r="O2128">
        <f t="shared" si="33"/>
        <v>6.6449880000000003E-2</v>
      </c>
    </row>
    <row r="2129" spans="1:15" x14ac:dyDescent="0.3">
      <c r="A2129" s="60">
        <v>46205</v>
      </c>
      <c r="B2129" t="s">
        <v>2687</v>
      </c>
      <c r="C2129" t="s">
        <v>3502</v>
      </c>
      <c r="D2129" t="s">
        <v>6625</v>
      </c>
      <c r="E2129" t="s">
        <v>6626</v>
      </c>
      <c r="F2129">
        <v>4.55</v>
      </c>
      <c r="G2129">
        <v>14.1097</v>
      </c>
      <c r="H2129">
        <v>247.29689999999999</v>
      </c>
      <c r="I2129" s="60">
        <v>42318</v>
      </c>
      <c r="J2129" s="60">
        <v>53276</v>
      </c>
      <c r="K2129">
        <v>2.67</v>
      </c>
      <c r="L2129" t="s">
        <v>3248</v>
      </c>
      <c r="M2129">
        <v>6.6E-3</v>
      </c>
      <c r="N2129" t="str">
        <f>_xll.IMDP("BND",D2129,$N$1,A2129)</f>
        <v>일반</v>
      </c>
      <c r="O2129">
        <f t="shared" si="33"/>
        <v>9.3124020000000002E-2</v>
      </c>
    </row>
    <row r="2130" spans="1:15" x14ac:dyDescent="0.3">
      <c r="A2130" s="60">
        <v>46205</v>
      </c>
      <c r="B2130" t="s">
        <v>2687</v>
      </c>
      <c r="C2130" t="s">
        <v>3502</v>
      </c>
      <c r="D2130" t="s">
        <v>2360</v>
      </c>
      <c r="E2130" t="s">
        <v>2361</v>
      </c>
      <c r="F2130">
        <v>4.3499999999999996</v>
      </c>
      <c r="G2130">
        <v>8.1280999999999999</v>
      </c>
      <c r="H2130">
        <v>75.641900000000007</v>
      </c>
      <c r="I2130" s="60">
        <v>42341</v>
      </c>
      <c r="J2130" s="60">
        <v>49646</v>
      </c>
      <c r="K2130">
        <v>2.58</v>
      </c>
      <c r="L2130" t="s">
        <v>3248</v>
      </c>
      <c r="M2130">
        <v>1.2500000000000001E-2</v>
      </c>
      <c r="N2130" t="str">
        <f>_xll.IMDP("BND",D2130,$N$1,A2130)</f>
        <v>일반</v>
      </c>
      <c r="O2130">
        <f t="shared" si="33"/>
        <v>0.10160125</v>
      </c>
    </row>
    <row r="2131" spans="1:15" x14ac:dyDescent="0.3">
      <c r="A2131" s="60">
        <v>46205</v>
      </c>
      <c r="B2131" t="s">
        <v>2687</v>
      </c>
      <c r="C2131" t="s">
        <v>3502</v>
      </c>
      <c r="D2131" t="s">
        <v>6627</v>
      </c>
      <c r="E2131" t="s">
        <v>6628</v>
      </c>
      <c r="F2131">
        <v>4.3600000000000003</v>
      </c>
      <c r="G2131">
        <v>8.5238999999999994</v>
      </c>
      <c r="H2131">
        <v>82.353800000000007</v>
      </c>
      <c r="I2131" s="60">
        <v>42451</v>
      </c>
      <c r="J2131" s="60">
        <v>49756</v>
      </c>
      <c r="K2131">
        <v>1.99</v>
      </c>
      <c r="L2131" t="s">
        <v>3248</v>
      </c>
      <c r="M2131">
        <v>7.4999999999999997E-3</v>
      </c>
      <c r="N2131" t="str">
        <f>_xll.IMDP("BND",D2131,$N$1,A2131)</f>
        <v>일반</v>
      </c>
      <c r="O2131">
        <f t="shared" si="33"/>
        <v>6.3929249999999993E-2</v>
      </c>
    </row>
    <row r="2132" spans="1:15" x14ac:dyDescent="0.3">
      <c r="A2132" s="60">
        <v>46205</v>
      </c>
      <c r="B2132" t="s">
        <v>2687</v>
      </c>
      <c r="C2132" t="s">
        <v>3502</v>
      </c>
      <c r="D2132" t="s">
        <v>6629</v>
      </c>
      <c r="E2132" t="s">
        <v>6630</v>
      </c>
      <c r="F2132">
        <v>4.58</v>
      </c>
      <c r="G2132">
        <v>14.8492</v>
      </c>
      <c r="H2132">
        <v>269.28910000000002</v>
      </c>
      <c r="I2132" s="60">
        <v>42464</v>
      </c>
      <c r="J2132" s="60">
        <v>53421</v>
      </c>
      <c r="K2132">
        <v>2.13</v>
      </c>
      <c r="L2132" t="s">
        <v>3248</v>
      </c>
      <c r="M2132">
        <v>1.29E-2</v>
      </c>
      <c r="N2132" t="str">
        <f>_xll.IMDP("BND",D2132,$N$1,A2132)</f>
        <v>일반</v>
      </c>
      <c r="O2132">
        <f t="shared" si="33"/>
        <v>0.19155468</v>
      </c>
    </row>
    <row r="2133" spans="1:15" x14ac:dyDescent="0.3">
      <c r="A2133" s="60">
        <v>46205</v>
      </c>
      <c r="B2133" t="s">
        <v>2687</v>
      </c>
      <c r="C2133" t="s">
        <v>3502</v>
      </c>
      <c r="D2133" t="s">
        <v>6631</v>
      </c>
      <c r="E2133" t="s">
        <v>6632</v>
      </c>
      <c r="F2133">
        <v>4.59</v>
      </c>
      <c r="G2133">
        <v>15.323600000000001</v>
      </c>
      <c r="H2133">
        <v>282.35849999999999</v>
      </c>
      <c r="I2133" s="60">
        <v>42534</v>
      </c>
      <c r="J2133" s="60">
        <v>53491</v>
      </c>
      <c r="K2133">
        <v>1.9</v>
      </c>
      <c r="L2133" t="s">
        <v>3248</v>
      </c>
      <c r="M2133">
        <v>5.0000000000000001E-3</v>
      </c>
      <c r="N2133" t="str">
        <f>_xll.IMDP("BND",D2133,$N$1,A2133)</f>
        <v>일반</v>
      </c>
      <c r="O2133">
        <f t="shared" si="33"/>
        <v>7.6618000000000006E-2</v>
      </c>
    </row>
    <row r="2134" spans="1:15" x14ac:dyDescent="0.3">
      <c r="A2134" s="60">
        <v>46205</v>
      </c>
      <c r="B2134" t="s">
        <v>2687</v>
      </c>
      <c r="C2134" t="s">
        <v>3502</v>
      </c>
      <c r="D2134" t="s">
        <v>6633</v>
      </c>
      <c r="E2134" t="s">
        <v>6634</v>
      </c>
      <c r="F2134">
        <v>4.3899999999999997</v>
      </c>
      <c r="G2134">
        <v>9.0408000000000008</v>
      </c>
      <c r="H2134">
        <v>94.085700000000003</v>
      </c>
      <c r="I2134" s="60">
        <v>42775</v>
      </c>
      <c r="J2134" s="60">
        <v>50080</v>
      </c>
      <c r="K2134">
        <v>2.2599999999999998</v>
      </c>
      <c r="L2134" t="s">
        <v>3248</v>
      </c>
      <c r="M2134">
        <v>4.4000000000000003E-3</v>
      </c>
      <c r="N2134" t="str">
        <f>_xll.IMDP("BND",D2134,$N$1,A2134)</f>
        <v>일반</v>
      </c>
      <c r="O2134">
        <f t="shared" si="33"/>
        <v>3.9779520000000006E-2</v>
      </c>
    </row>
    <row r="2135" spans="1:15" x14ac:dyDescent="0.3">
      <c r="A2135" s="60">
        <v>46205</v>
      </c>
      <c r="B2135" t="s">
        <v>2687</v>
      </c>
      <c r="C2135" t="s">
        <v>3502</v>
      </c>
      <c r="D2135" t="s">
        <v>6635</v>
      </c>
      <c r="E2135" t="s">
        <v>6636</v>
      </c>
      <c r="F2135">
        <v>4.5999999999999996</v>
      </c>
      <c r="G2135">
        <v>14.8889</v>
      </c>
      <c r="H2135">
        <v>277.88740000000001</v>
      </c>
      <c r="I2135" s="60">
        <v>42801</v>
      </c>
      <c r="J2135" s="60">
        <v>53758</v>
      </c>
      <c r="K2135">
        <v>2.4300000000000002</v>
      </c>
      <c r="L2135" t="s">
        <v>3248</v>
      </c>
      <c r="M2135">
        <v>3.8E-3</v>
      </c>
      <c r="N2135" t="str">
        <f>_xll.IMDP("BND",D2135,$N$1,A2135)</f>
        <v>일반</v>
      </c>
      <c r="O2135">
        <f t="shared" si="33"/>
        <v>5.6577820000000001E-2</v>
      </c>
    </row>
    <row r="2136" spans="1:15" x14ac:dyDescent="0.3">
      <c r="A2136" s="60">
        <v>46205</v>
      </c>
      <c r="B2136" t="s">
        <v>2687</v>
      </c>
      <c r="C2136" t="s">
        <v>3502</v>
      </c>
      <c r="D2136" t="s">
        <v>6637</v>
      </c>
      <c r="E2136" t="s">
        <v>6638</v>
      </c>
      <c r="F2136">
        <v>4.5999999999999996</v>
      </c>
      <c r="G2136">
        <v>14.971500000000001</v>
      </c>
      <c r="H2136">
        <v>280.3784</v>
      </c>
      <c r="I2136" s="60">
        <v>42831</v>
      </c>
      <c r="J2136" s="60">
        <v>53788</v>
      </c>
      <c r="K2136">
        <v>2.4300000000000002</v>
      </c>
      <c r="L2136" t="s">
        <v>3248</v>
      </c>
      <c r="M2136">
        <v>5.4999999999999997E-3</v>
      </c>
      <c r="N2136" t="str">
        <f>_xll.IMDP("BND",D2136,$N$1,A2136)</f>
        <v>일반</v>
      </c>
      <c r="O2136">
        <f t="shared" si="33"/>
        <v>8.2343249999999993E-2</v>
      </c>
    </row>
    <row r="2137" spans="1:15" x14ac:dyDescent="0.3">
      <c r="A2137" s="60">
        <v>46205</v>
      </c>
      <c r="B2137" t="s">
        <v>2687</v>
      </c>
      <c r="C2137" t="s">
        <v>3502</v>
      </c>
      <c r="D2137" t="s">
        <v>6639</v>
      </c>
      <c r="E2137" t="s">
        <v>6640</v>
      </c>
      <c r="F2137">
        <v>3.69</v>
      </c>
      <c r="G2137">
        <v>0.89029999999999998</v>
      </c>
      <c r="H2137">
        <v>1.2325999999999999</v>
      </c>
      <c r="I2137" s="60">
        <v>42887</v>
      </c>
      <c r="J2137" s="60">
        <v>46539</v>
      </c>
      <c r="K2137">
        <v>2.33</v>
      </c>
      <c r="L2137" t="s">
        <v>3248</v>
      </c>
      <c r="M2137">
        <v>5.1999999999999998E-3</v>
      </c>
      <c r="N2137" t="str">
        <f>_xll.IMDP("BND",D2137,$N$1,A2137)</f>
        <v>일반</v>
      </c>
      <c r="O2137">
        <f t="shared" si="33"/>
        <v>4.6295599999999996E-3</v>
      </c>
    </row>
    <row r="2138" spans="1:15" x14ac:dyDescent="0.3">
      <c r="A2138" s="60">
        <v>46205</v>
      </c>
      <c r="B2138" t="s">
        <v>2687</v>
      </c>
      <c r="C2138" t="s">
        <v>3502</v>
      </c>
      <c r="D2138" t="s">
        <v>6641</v>
      </c>
      <c r="E2138" t="s">
        <v>6642</v>
      </c>
      <c r="F2138">
        <v>4.5999999999999996</v>
      </c>
      <c r="G2138">
        <v>15.0496</v>
      </c>
      <c r="H2138">
        <v>285.74610000000001</v>
      </c>
      <c r="I2138" s="60">
        <v>42954</v>
      </c>
      <c r="J2138" s="60">
        <v>53911</v>
      </c>
      <c r="K2138">
        <v>2.42</v>
      </c>
      <c r="L2138" t="s">
        <v>3248</v>
      </c>
      <c r="M2138">
        <v>5.1999999999999998E-3</v>
      </c>
      <c r="N2138" t="str">
        <f>_xll.IMDP("BND",D2138,$N$1,A2138)</f>
        <v>일반</v>
      </c>
      <c r="O2138">
        <f t="shared" si="33"/>
        <v>7.8257919999999995E-2</v>
      </c>
    </row>
    <row r="2139" spans="1:15" x14ac:dyDescent="0.3">
      <c r="A2139" s="60">
        <v>46205</v>
      </c>
      <c r="B2139" t="s">
        <v>2687</v>
      </c>
      <c r="C2139" t="s">
        <v>3502</v>
      </c>
      <c r="D2139" t="s">
        <v>6643</v>
      </c>
      <c r="E2139" t="s">
        <v>6644</v>
      </c>
      <c r="F2139">
        <v>4.5999999999999996</v>
      </c>
      <c r="G2139">
        <v>14.8643</v>
      </c>
      <c r="H2139">
        <v>284.44650000000001</v>
      </c>
      <c r="I2139" s="60">
        <v>43130</v>
      </c>
      <c r="J2139" s="60">
        <v>54087</v>
      </c>
      <c r="K2139">
        <v>2.76</v>
      </c>
      <c r="L2139" t="s">
        <v>3248</v>
      </c>
      <c r="M2139">
        <v>5.1000000000000004E-3</v>
      </c>
      <c r="N2139" t="str">
        <f>_xll.IMDP("BND",D2139,$N$1,A2139)</f>
        <v>일반</v>
      </c>
      <c r="O2139">
        <f t="shared" si="33"/>
        <v>7.5807930000000009E-2</v>
      </c>
    </row>
    <row r="2140" spans="1:15" x14ac:dyDescent="0.3">
      <c r="A2140" s="60">
        <v>46205</v>
      </c>
      <c r="B2140" t="s">
        <v>2687</v>
      </c>
      <c r="C2140" t="s">
        <v>3502</v>
      </c>
      <c r="D2140" t="s">
        <v>6645</v>
      </c>
      <c r="E2140" t="s">
        <v>6646</v>
      </c>
      <c r="F2140">
        <v>4.59</v>
      </c>
      <c r="G2140">
        <v>14.9306</v>
      </c>
      <c r="H2140">
        <v>286.64640000000003</v>
      </c>
      <c r="I2140" s="60">
        <v>43179</v>
      </c>
      <c r="J2140" s="60">
        <v>54137</v>
      </c>
      <c r="K2140">
        <v>2.82</v>
      </c>
      <c r="L2140" t="s">
        <v>3248</v>
      </c>
      <c r="M2140">
        <v>6.6E-3</v>
      </c>
      <c r="N2140" t="str">
        <f>_xll.IMDP("BND",D2140,$N$1,A2140)</f>
        <v>일반</v>
      </c>
      <c r="O2140">
        <f t="shared" si="33"/>
        <v>9.8541959999999998E-2</v>
      </c>
    </row>
    <row r="2141" spans="1:15" x14ac:dyDescent="0.3">
      <c r="A2141" s="60">
        <v>46205</v>
      </c>
      <c r="B2141" t="s">
        <v>2687</v>
      </c>
      <c r="C2141" t="s">
        <v>3502</v>
      </c>
      <c r="D2141" t="s">
        <v>6647</v>
      </c>
      <c r="E2141" t="s">
        <v>6648</v>
      </c>
      <c r="F2141">
        <v>4.59</v>
      </c>
      <c r="G2141">
        <v>15.0542</v>
      </c>
      <c r="H2141">
        <v>290.47089999999997</v>
      </c>
      <c r="I2141" s="60">
        <v>43234</v>
      </c>
      <c r="J2141" s="60">
        <v>54192</v>
      </c>
      <c r="K2141">
        <v>2.85</v>
      </c>
      <c r="L2141" t="s">
        <v>3248</v>
      </c>
      <c r="M2141">
        <v>6.6E-3</v>
      </c>
      <c r="N2141" t="str">
        <f>_xll.IMDP("BND",D2141,$N$1,A2141)</f>
        <v>일반</v>
      </c>
      <c r="O2141">
        <f t="shared" si="33"/>
        <v>9.9357719999999997E-2</v>
      </c>
    </row>
    <row r="2142" spans="1:15" x14ac:dyDescent="0.3">
      <c r="A2142" s="60">
        <v>46205</v>
      </c>
      <c r="B2142" t="s">
        <v>2687</v>
      </c>
      <c r="C2142" t="s">
        <v>3502</v>
      </c>
      <c r="D2142" t="s">
        <v>6649</v>
      </c>
      <c r="E2142" t="s">
        <v>6650</v>
      </c>
      <c r="F2142">
        <v>4.59</v>
      </c>
      <c r="G2142">
        <v>15.2043</v>
      </c>
      <c r="H2142">
        <v>294.85399999999998</v>
      </c>
      <c r="I2142" s="60">
        <v>43258</v>
      </c>
      <c r="J2142" s="60">
        <v>54216</v>
      </c>
      <c r="K2142">
        <v>2.77</v>
      </c>
      <c r="L2142" t="s">
        <v>3248</v>
      </c>
      <c r="M2142">
        <v>7.1999999999999998E-3</v>
      </c>
      <c r="N2142" t="str">
        <f>_xll.IMDP("BND",D2142,$N$1,A2142)</f>
        <v>일반</v>
      </c>
      <c r="O2142">
        <f t="shared" si="33"/>
        <v>0.10947095999999999</v>
      </c>
    </row>
    <row r="2143" spans="1:15" x14ac:dyDescent="0.3">
      <c r="A2143" s="60">
        <v>46205</v>
      </c>
      <c r="B2143" t="s">
        <v>2687</v>
      </c>
      <c r="C2143" t="s">
        <v>3502</v>
      </c>
      <c r="D2143" t="s">
        <v>6651</v>
      </c>
      <c r="E2143" t="s">
        <v>6652</v>
      </c>
      <c r="F2143">
        <v>4.5999999999999996</v>
      </c>
      <c r="G2143">
        <v>15.786099999999999</v>
      </c>
      <c r="H2143">
        <v>314.37369999999999</v>
      </c>
      <c r="I2143" s="60">
        <v>43355</v>
      </c>
      <c r="J2143" s="60">
        <v>54313</v>
      </c>
      <c r="K2143">
        <v>2.2799999999999998</v>
      </c>
      <c r="L2143" t="s">
        <v>3248</v>
      </c>
      <c r="M2143">
        <v>2.3E-3</v>
      </c>
      <c r="N2143" t="str">
        <f>_xll.IMDP("BND",D2143,$N$1,A2143)</f>
        <v>일반</v>
      </c>
      <c r="O2143">
        <f t="shared" si="33"/>
        <v>3.6308029999999998E-2</v>
      </c>
    </row>
    <row r="2144" spans="1:15" x14ac:dyDescent="0.3">
      <c r="A2144" s="60">
        <v>46205</v>
      </c>
      <c r="B2144" t="s">
        <v>2687</v>
      </c>
      <c r="C2144" t="s">
        <v>3502</v>
      </c>
      <c r="D2144" t="s">
        <v>6653</v>
      </c>
      <c r="E2144" t="s">
        <v>6654</v>
      </c>
      <c r="F2144">
        <v>4.5999999999999996</v>
      </c>
      <c r="G2144">
        <v>16.063400000000001</v>
      </c>
      <c r="H2144">
        <v>322.89940000000001</v>
      </c>
      <c r="I2144" s="60">
        <v>43417</v>
      </c>
      <c r="J2144" s="60">
        <v>54375</v>
      </c>
      <c r="K2144">
        <v>2.2000000000000002</v>
      </c>
      <c r="L2144" t="s">
        <v>3248</v>
      </c>
      <c r="M2144">
        <v>3.8E-3</v>
      </c>
      <c r="N2144" t="str">
        <f>_xll.IMDP("BND",D2144,$N$1,A2144)</f>
        <v>일반</v>
      </c>
      <c r="O2144">
        <f t="shared" si="33"/>
        <v>6.1040920000000005E-2</v>
      </c>
    </row>
    <row r="2145" spans="1:15" x14ac:dyDescent="0.3">
      <c r="A2145" s="60">
        <v>46205</v>
      </c>
      <c r="B2145" t="s">
        <v>2687</v>
      </c>
      <c r="C2145" t="s">
        <v>3502</v>
      </c>
      <c r="D2145" t="s">
        <v>6655</v>
      </c>
      <c r="E2145" t="s">
        <v>6656</v>
      </c>
      <c r="F2145">
        <v>4.5999999999999996</v>
      </c>
      <c r="G2145">
        <v>16.715299999999999</v>
      </c>
      <c r="H2145">
        <v>346.05</v>
      </c>
      <c r="I2145" s="60">
        <v>43601</v>
      </c>
      <c r="J2145" s="60">
        <v>54559</v>
      </c>
      <c r="K2145">
        <v>1.93</v>
      </c>
      <c r="L2145" t="s">
        <v>3248</v>
      </c>
      <c r="M2145">
        <v>5.7000000000000002E-3</v>
      </c>
      <c r="N2145" t="str">
        <f>_xll.IMDP("BND",D2145,$N$1,A2145)</f>
        <v>일반</v>
      </c>
      <c r="O2145">
        <f t="shared" si="33"/>
        <v>9.5277210000000001E-2</v>
      </c>
    </row>
    <row r="2146" spans="1:15" x14ac:dyDescent="0.3">
      <c r="A2146" s="60">
        <v>46205</v>
      </c>
      <c r="B2146" t="s">
        <v>2687</v>
      </c>
      <c r="C2146" t="s">
        <v>3502</v>
      </c>
      <c r="D2146" t="s">
        <v>6657</v>
      </c>
      <c r="E2146" t="s">
        <v>6658</v>
      </c>
      <c r="F2146">
        <v>4.1500000000000004</v>
      </c>
      <c r="G2146">
        <v>2.9140000000000001</v>
      </c>
      <c r="H2146">
        <v>10.0875</v>
      </c>
      <c r="I2146" s="60">
        <v>43670</v>
      </c>
      <c r="J2146" s="60">
        <v>47323</v>
      </c>
      <c r="K2146">
        <v>1.54</v>
      </c>
      <c r="L2146" t="s">
        <v>3248</v>
      </c>
      <c r="M2146">
        <v>6.7000000000000002E-3</v>
      </c>
      <c r="N2146" t="str">
        <f>_xll.IMDP("BND",D2146,$N$1,A2146)</f>
        <v>일반</v>
      </c>
      <c r="O2146">
        <f t="shared" si="33"/>
        <v>1.9523800000000001E-2</v>
      </c>
    </row>
    <row r="2147" spans="1:15" x14ac:dyDescent="0.3">
      <c r="A2147" s="60">
        <v>46205</v>
      </c>
      <c r="B2147" t="s">
        <v>2687</v>
      </c>
      <c r="C2147" t="s">
        <v>3502</v>
      </c>
      <c r="D2147" t="s">
        <v>6659</v>
      </c>
      <c r="E2147" t="s">
        <v>6660</v>
      </c>
      <c r="F2147">
        <v>4.5999999999999996</v>
      </c>
      <c r="G2147">
        <v>17.0595</v>
      </c>
      <c r="H2147">
        <v>360.54230000000001</v>
      </c>
      <c r="I2147" s="60">
        <v>43774</v>
      </c>
      <c r="J2147" s="60">
        <v>54732</v>
      </c>
      <c r="K2147">
        <v>1.85</v>
      </c>
      <c r="L2147" t="s">
        <v>3248</v>
      </c>
      <c r="M2147">
        <v>2.8999999999999998E-3</v>
      </c>
      <c r="N2147" t="str">
        <f>_xll.IMDP("BND",D2147,$N$1,A2147)</f>
        <v>일반</v>
      </c>
      <c r="O2147">
        <f t="shared" si="33"/>
        <v>4.9472549999999997E-2</v>
      </c>
    </row>
    <row r="2148" spans="1:15" x14ac:dyDescent="0.3">
      <c r="A2148" s="60">
        <v>46205</v>
      </c>
      <c r="B2148" t="s">
        <v>2687</v>
      </c>
      <c r="C2148" t="s">
        <v>3502</v>
      </c>
      <c r="D2148" t="s">
        <v>6661</v>
      </c>
      <c r="E2148" t="s">
        <v>6662</v>
      </c>
      <c r="F2148">
        <v>4.6100000000000003</v>
      </c>
      <c r="G2148">
        <v>17.406600000000001</v>
      </c>
      <c r="H2148">
        <v>374.27629999999999</v>
      </c>
      <c r="I2148" s="60">
        <v>43864</v>
      </c>
      <c r="J2148" s="60">
        <v>54822</v>
      </c>
      <c r="K2148">
        <v>1.65</v>
      </c>
      <c r="L2148" t="s">
        <v>3248</v>
      </c>
      <c r="M2148">
        <v>2.8E-3</v>
      </c>
      <c r="N2148" t="str">
        <f>_xll.IMDP("BND",D2148,$N$1,A2148)</f>
        <v>일반</v>
      </c>
      <c r="O2148">
        <f t="shared" si="33"/>
        <v>4.8738480000000001E-2</v>
      </c>
    </row>
    <row r="2149" spans="1:15" x14ac:dyDescent="0.3">
      <c r="A2149" s="60">
        <v>46205</v>
      </c>
      <c r="B2149" t="s">
        <v>2687</v>
      </c>
      <c r="C2149" t="s">
        <v>3502</v>
      </c>
      <c r="D2149" t="s">
        <v>6663</v>
      </c>
      <c r="E2149" t="s">
        <v>6664</v>
      </c>
      <c r="F2149">
        <v>4.22</v>
      </c>
      <c r="G2149">
        <v>3.8873000000000002</v>
      </c>
      <c r="H2149">
        <v>17.3916</v>
      </c>
      <c r="I2149" s="60">
        <v>44056</v>
      </c>
      <c r="J2149" s="60">
        <v>47708</v>
      </c>
      <c r="K2149">
        <v>1.53</v>
      </c>
      <c r="L2149" t="s">
        <v>3248</v>
      </c>
      <c r="M2149">
        <v>5.1999999999999998E-3</v>
      </c>
      <c r="N2149" t="str">
        <f>_xll.IMDP("BND",D2149,$N$1,A2149)</f>
        <v>일반</v>
      </c>
      <c r="O2149">
        <f t="shared" si="33"/>
        <v>2.021396E-2</v>
      </c>
    </row>
    <row r="2150" spans="1:15" x14ac:dyDescent="0.3">
      <c r="A2150" s="60">
        <v>46205</v>
      </c>
      <c r="B2150" t="s">
        <v>2687</v>
      </c>
      <c r="C2150" t="s">
        <v>3502</v>
      </c>
      <c r="D2150" t="s">
        <v>6665</v>
      </c>
      <c r="E2150" t="s">
        <v>6666</v>
      </c>
      <c r="F2150">
        <v>4.2699999999999996</v>
      </c>
      <c r="G2150">
        <v>4.4768999999999997</v>
      </c>
      <c r="H2150">
        <v>22.938099999999999</v>
      </c>
      <c r="I2150" s="60">
        <v>44314</v>
      </c>
      <c r="J2150" s="60">
        <v>47966</v>
      </c>
      <c r="K2150">
        <v>2.15</v>
      </c>
      <c r="L2150" t="s">
        <v>3248</v>
      </c>
      <c r="M2150">
        <v>4.4000000000000003E-3</v>
      </c>
      <c r="N2150" t="str">
        <f>_xll.IMDP("BND",D2150,$N$1,A2150)</f>
        <v>일반</v>
      </c>
      <c r="O2150">
        <f t="shared" si="33"/>
        <v>1.9698359999999998E-2</v>
      </c>
    </row>
    <row r="2151" spans="1:15" x14ac:dyDescent="0.3">
      <c r="A2151" s="60">
        <v>46205</v>
      </c>
      <c r="B2151" t="s">
        <v>2687</v>
      </c>
      <c r="C2151" t="s">
        <v>3502</v>
      </c>
      <c r="D2151" t="s">
        <v>6667</v>
      </c>
      <c r="E2151" t="s">
        <v>6668</v>
      </c>
      <c r="F2151">
        <v>4.28</v>
      </c>
      <c r="G2151">
        <v>4.5907999999999998</v>
      </c>
      <c r="H2151">
        <v>24.036799999999999</v>
      </c>
      <c r="I2151" s="60">
        <v>44358</v>
      </c>
      <c r="J2151" s="60">
        <v>48010</v>
      </c>
      <c r="K2151">
        <v>2.1800000000000002</v>
      </c>
      <c r="L2151" t="s">
        <v>3248</v>
      </c>
      <c r="M2151">
        <v>4.7999999999999996E-3</v>
      </c>
      <c r="N2151" t="str">
        <f>_xll.IMDP("BND",D2151,$N$1,A2151)</f>
        <v>일반</v>
      </c>
      <c r="O2151">
        <f t="shared" si="33"/>
        <v>2.2035839999999998E-2</v>
      </c>
    </row>
    <row r="2152" spans="1:15" x14ac:dyDescent="0.3">
      <c r="A2152" s="60">
        <v>46205</v>
      </c>
      <c r="B2152" t="s">
        <v>2687</v>
      </c>
      <c r="C2152" t="s">
        <v>3502</v>
      </c>
      <c r="D2152" t="s">
        <v>6669</v>
      </c>
      <c r="E2152" t="s">
        <v>6670</v>
      </c>
      <c r="F2152">
        <v>4.62</v>
      </c>
      <c r="G2152">
        <v>17.072900000000001</v>
      </c>
      <c r="H2152">
        <v>377.51459999999997</v>
      </c>
      <c r="I2152" s="60">
        <v>44390</v>
      </c>
      <c r="J2152" s="60">
        <v>55347</v>
      </c>
      <c r="K2152">
        <v>2.15</v>
      </c>
      <c r="L2152" t="s">
        <v>3248</v>
      </c>
      <c r="M2152">
        <v>6.1999999999999998E-3</v>
      </c>
      <c r="N2152" t="str">
        <f>_xll.IMDP("BND",D2152,$N$1,A2152)</f>
        <v>일반</v>
      </c>
      <c r="O2152">
        <f t="shared" si="33"/>
        <v>0.10585198</v>
      </c>
    </row>
    <row r="2153" spans="1:15" x14ac:dyDescent="0.3">
      <c r="A2153" s="60">
        <v>46205</v>
      </c>
      <c r="B2153" t="s">
        <v>2687</v>
      </c>
      <c r="C2153" t="s">
        <v>3502</v>
      </c>
      <c r="D2153" t="s">
        <v>6671</v>
      </c>
      <c r="E2153" t="s">
        <v>6672</v>
      </c>
      <c r="F2153">
        <v>4.62</v>
      </c>
      <c r="G2153">
        <v>17.360900000000001</v>
      </c>
      <c r="H2153">
        <v>386.82440000000003</v>
      </c>
      <c r="I2153" s="60">
        <v>44414</v>
      </c>
      <c r="J2153" s="60">
        <v>55371</v>
      </c>
      <c r="K2153">
        <v>2.0299999999999998</v>
      </c>
      <c r="L2153" t="s">
        <v>3248</v>
      </c>
      <c r="M2153">
        <v>6.6E-3</v>
      </c>
      <c r="N2153" t="str">
        <f>_xll.IMDP("BND",D2153,$N$1,A2153)</f>
        <v>일반</v>
      </c>
      <c r="O2153">
        <f t="shared" si="33"/>
        <v>0.11458194000000001</v>
      </c>
    </row>
    <row r="2154" spans="1:15" x14ac:dyDescent="0.3">
      <c r="A2154" s="60">
        <v>46205</v>
      </c>
      <c r="B2154" t="s">
        <v>2687</v>
      </c>
      <c r="C2154" t="s">
        <v>3502</v>
      </c>
      <c r="D2154" t="s">
        <v>6673</v>
      </c>
      <c r="E2154" t="s">
        <v>6674</v>
      </c>
      <c r="F2154">
        <v>4.6100000000000003</v>
      </c>
      <c r="G2154">
        <v>16.975899999999999</v>
      </c>
      <c r="H2154">
        <v>375.07080000000002</v>
      </c>
      <c r="I2154" s="60">
        <v>44477</v>
      </c>
      <c r="J2154" s="60">
        <v>55434</v>
      </c>
      <c r="K2154">
        <v>2.36</v>
      </c>
      <c r="L2154" t="s">
        <v>3248</v>
      </c>
      <c r="M2154">
        <v>4.7999999999999996E-3</v>
      </c>
      <c r="N2154" t="str">
        <f>_xll.IMDP("BND",D2154,$N$1,A2154)</f>
        <v>일반</v>
      </c>
      <c r="O2154">
        <f t="shared" si="33"/>
        <v>8.1484319999999985E-2</v>
      </c>
    </row>
    <row r="2155" spans="1:15" x14ac:dyDescent="0.3">
      <c r="A2155" s="60">
        <v>46205</v>
      </c>
      <c r="B2155" t="s">
        <v>2687</v>
      </c>
      <c r="C2155" t="s">
        <v>3502</v>
      </c>
      <c r="D2155" t="s">
        <v>6675</v>
      </c>
      <c r="E2155" t="s">
        <v>6676</v>
      </c>
      <c r="F2155">
        <v>4.5999999999999996</v>
      </c>
      <c r="G2155">
        <v>16.772200000000002</v>
      </c>
      <c r="H2155">
        <v>368.69450000000001</v>
      </c>
      <c r="I2155" s="60">
        <v>44504</v>
      </c>
      <c r="J2155" s="60">
        <v>55461</v>
      </c>
      <c r="K2155">
        <v>2.5499999999999998</v>
      </c>
      <c r="L2155" t="s">
        <v>3248</v>
      </c>
      <c r="M2155">
        <v>5.7000000000000002E-3</v>
      </c>
      <c r="N2155" t="str">
        <f>_xll.IMDP("BND",D2155,$N$1,A2155)</f>
        <v>일반</v>
      </c>
      <c r="O2155">
        <f t="shared" si="33"/>
        <v>9.5601540000000013E-2</v>
      </c>
    </row>
    <row r="2156" spans="1:15" x14ac:dyDescent="0.3">
      <c r="A2156" s="60">
        <v>46205</v>
      </c>
      <c r="B2156" t="s">
        <v>2687</v>
      </c>
      <c r="C2156" t="s">
        <v>3502</v>
      </c>
      <c r="D2156" t="s">
        <v>6677</v>
      </c>
      <c r="E2156" t="s">
        <v>6678</v>
      </c>
      <c r="F2156">
        <v>4.5999999999999996</v>
      </c>
      <c r="G2156">
        <v>16.499700000000001</v>
      </c>
      <c r="H2156">
        <v>363.56220000000002</v>
      </c>
      <c r="I2156" s="60">
        <v>44631</v>
      </c>
      <c r="J2156" s="60">
        <v>55589</v>
      </c>
      <c r="K2156">
        <v>2.78</v>
      </c>
      <c r="L2156" t="s">
        <v>3248</v>
      </c>
      <c r="M2156">
        <v>3.8999999999999998E-3</v>
      </c>
      <c r="N2156" t="str">
        <f>_xll.IMDP("BND",D2156,$N$1,A2156)</f>
        <v>일반</v>
      </c>
      <c r="O2156">
        <f t="shared" si="33"/>
        <v>6.4348829999999996E-2</v>
      </c>
    </row>
    <row r="2157" spans="1:15" x14ac:dyDescent="0.3">
      <c r="A2157" s="60">
        <v>46205</v>
      </c>
      <c r="B2157" t="s">
        <v>2687</v>
      </c>
      <c r="C2157" t="s">
        <v>3502</v>
      </c>
      <c r="D2157" t="s">
        <v>6679</v>
      </c>
      <c r="E2157" t="s">
        <v>6680</v>
      </c>
      <c r="F2157">
        <v>4.59</v>
      </c>
      <c r="G2157">
        <v>15.913500000000001</v>
      </c>
      <c r="H2157">
        <v>344.50360000000001</v>
      </c>
      <c r="I2157" s="60">
        <v>44671</v>
      </c>
      <c r="J2157" s="60">
        <v>55629</v>
      </c>
      <c r="K2157">
        <v>3.39</v>
      </c>
      <c r="L2157" t="s">
        <v>3248</v>
      </c>
      <c r="M2157">
        <v>3.2000000000000002E-3</v>
      </c>
      <c r="N2157" t="str">
        <f>_xll.IMDP("BND",D2157,$N$1,A2157)</f>
        <v>일반</v>
      </c>
      <c r="O2157">
        <f t="shared" si="33"/>
        <v>5.0923200000000002E-2</v>
      </c>
    </row>
    <row r="2158" spans="1:15" x14ac:dyDescent="0.3">
      <c r="A2158" s="60">
        <v>46205</v>
      </c>
      <c r="B2158" t="s">
        <v>2687</v>
      </c>
      <c r="C2158" t="s">
        <v>3502</v>
      </c>
      <c r="D2158" t="s">
        <v>6681</v>
      </c>
      <c r="E2158" t="s">
        <v>6682</v>
      </c>
      <c r="F2158">
        <v>4.59</v>
      </c>
      <c r="G2158">
        <v>16.0076</v>
      </c>
      <c r="H2158">
        <v>347.56720000000001</v>
      </c>
      <c r="I2158" s="60">
        <v>44700</v>
      </c>
      <c r="J2158" s="60">
        <v>55658</v>
      </c>
      <c r="K2158">
        <v>3.37</v>
      </c>
      <c r="L2158" t="s">
        <v>3248</v>
      </c>
      <c r="M2158">
        <v>6.7000000000000002E-3</v>
      </c>
      <c r="N2158" t="str">
        <f>_xll.IMDP("BND",D2158,$N$1,A2158)</f>
        <v>일반</v>
      </c>
      <c r="O2158">
        <f t="shared" si="33"/>
        <v>0.10725092</v>
      </c>
    </row>
    <row r="2159" spans="1:15" x14ac:dyDescent="0.3">
      <c r="A2159" s="60">
        <v>46205</v>
      </c>
      <c r="B2159" t="s">
        <v>2687</v>
      </c>
      <c r="C2159" t="s">
        <v>3502</v>
      </c>
      <c r="D2159" t="s">
        <v>6683</v>
      </c>
      <c r="E2159" t="s">
        <v>6684</v>
      </c>
      <c r="F2159">
        <v>4.4800000000000004</v>
      </c>
      <c r="G2159">
        <v>11.773199999999999</v>
      </c>
      <c r="H2159">
        <v>171.09350000000001</v>
      </c>
      <c r="I2159" s="60">
        <v>44715</v>
      </c>
      <c r="J2159" s="60">
        <v>52020</v>
      </c>
      <c r="K2159">
        <v>3.51</v>
      </c>
      <c r="L2159" t="s">
        <v>3248</v>
      </c>
      <c r="M2159">
        <v>4.7000000000000002E-3</v>
      </c>
      <c r="N2159" t="str">
        <f>_xll.IMDP("BND",D2159,$N$1,A2159)</f>
        <v>일반</v>
      </c>
      <c r="O2159">
        <f t="shared" si="33"/>
        <v>5.5334040000000001E-2</v>
      </c>
    </row>
    <row r="2160" spans="1:15" x14ac:dyDescent="0.3">
      <c r="A2160" s="60">
        <v>46205</v>
      </c>
      <c r="B2160" t="s">
        <v>2687</v>
      </c>
      <c r="C2160" t="s">
        <v>3502</v>
      </c>
      <c r="D2160" t="s">
        <v>6685</v>
      </c>
      <c r="E2160" t="s">
        <v>6686</v>
      </c>
      <c r="F2160">
        <v>4.4800000000000004</v>
      </c>
      <c r="G2160">
        <v>11.6692</v>
      </c>
      <c r="H2160">
        <v>170.6421</v>
      </c>
      <c r="I2160" s="60">
        <v>44749</v>
      </c>
      <c r="J2160" s="60">
        <v>52054</v>
      </c>
      <c r="K2160">
        <v>3.45</v>
      </c>
      <c r="L2160" t="s">
        <v>3248</v>
      </c>
      <c r="M2160">
        <v>5.5999999999999999E-3</v>
      </c>
      <c r="N2160" t="str">
        <f>_xll.IMDP("BND",D2160,$N$1,A2160)</f>
        <v>일반</v>
      </c>
      <c r="O2160">
        <f t="shared" si="33"/>
        <v>6.5347520000000006E-2</v>
      </c>
    </row>
    <row r="2161" spans="1:15" x14ac:dyDescent="0.3">
      <c r="A2161" s="60">
        <v>46205</v>
      </c>
      <c r="B2161" t="s">
        <v>2687</v>
      </c>
      <c r="C2161" t="s">
        <v>3502</v>
      </c>
      <c r="D2161" t="s">
        <v>6687</v>
      </c>
      <c r="E2161" t="s">
        <v>6688</v>
      </c>
      <c r="F2161">
        <v>4.59</v>
      </c>
      <c r="G2161">
        <v>15.8843</v>
      </c>
      <c r="H2161">
        <v>347.01549999999997</v>
      </c>
      <c r="I2161" s="60">
        <v>44791</v>
      </c>
      <c r="J2161" s="60">
        <v>55749</v>
      </c>
      <c r="K2161">
        <v>3.41</v>
      </c>
      <c r="L2161" t="s">
        <v>3248</v>
      </c>
      <c r="M2161">
        <v>6.4000000000000003E-3</v>
      </c>
      <c r="N2161" t="str">
        <f>_xll.IMDP("BND",D2161,$N$1,A2161)</f>
        <v>일반</v>
      </c>
      <c r="O2161">
        <f t="shared" si="33"/>
        <v>0.10165952</v>
      </c>
    </row>
    <row r="2162" spans="1:15" x14ac:dyDescent="0.3">
      <c r="A2162" s="60">
        <v>46205</v>
      </c>
      <c r="B2162" t="s">
        <v>2687</v>
      </c>
      <c r="C2162" t="s">
        <v>3502</v>
      </c>
      <c r="D2162" t="s">
        <v>6689</v>
      </c>
      <c r="E2162" t="s">
        <v>6690</v>
      </c>
      <c r="F2162">
        <v>4.5</v>
      </c>
      <c r="G2162">
        <v>12.0837</v>
      </c>
      <c r="H2162">
        <v>183.18180000000001</v>
      </c>
      <c r="I2162" s="60">
        <v>45023</v>
      </c>
      <c r="J2162" s="60">
        <v>52328</v>
      </c>
      <c r="K2162">
        <v>3.58</v>
      </c>
      <c r="L2162" t="s">
        <v>3248</v>
      </c>
      <c r="M2162">
        <v>1.0800000000000001E-2</v>
      </c>
      <c r="N2162" t="str">
        <f>_xll.IMDP("BND",D2162,$N$1,A2162)</f>
        <v>일반</v>
      </c>
      <c r="O2162">
        <f t="shared" si="33"/>
        <v>0.13050396</v>
      </c>
    </row>
    <row r="2163" spans="1:15" x14ac:dyDescent="0.3">
      <c r="A2163" s="60">
        <v>46205</v>
      </c>
      <c r="B2163" t="s">
        <v>2687</v>
      </c>
      <c r="C2163" t="s">
        <v>3502</v>
      </c>
      <c r="D2163" t="s">
        <v>6691</v>
      </c>
      <c r="E2163" t="s">
        <v>6692</v>
      </c>
      <c r="F2163">
        <v>4.0599999999999996</v>
      </c>
      <c r="G2163">
        <v>2.0497000000000001</v>
      </c>
      <c r="H2163">
        <v>5.3433000000000002</v>
      </c>
      <c r="I2163" s="60">
        <v>45181</v>
      </c>
      <c r="J2163" s="60">
        <v>47008</v>
      </c>
      <c r="K2163">
        <v>4.25</v>
      </c>
      <c r="L2163" t="s">
        <v>3248</v>
      </c>
      <c r="M2163">
        <v>2.8999999999999998E-3</v>
      </c>
      <c r="N2163" t="str">
        <f>_xll.IMDP("BND",D2163,$N$1,A2163)</f>
        <v>일반</v>
      </c>
      <c r="O2163">
        <f t="shared" si="33"/>
        <v>5.9441299999999997E-3</v>
      </c>
    </row>
    <row r="2164" spans="1:15" x14ac:dyDescent="0.3">
      <c r="A2164" s="60">
        <v>46205</v>
      </c>
      <c r="B2164" t="s">
        <v>2687</v>
      </c>
      <c r="C2164" t="s">
        <v>3502</v>
      </c>
      <c r="D2164" t="s">
        <v>6693</v>
      </c>
      <c r="E2164" t="s">
        <v>6694</v>
      </c>
      <c r="F2164">
        <v>3.15</v>
      </c>
      <c r="G2164">
        <v>0.33700000000000002</v>
      </c>
      <c r="H2164">
        <v>0.1978</v>
      </c>
      <c r="I2164" s="60">
        <v>45236</v>
      </c>
      <c r="J2164" s="60">
        <v>46332</v>
      </c>
      <c r="K2164">
        <v>4.43</v>
      </c>
      <c r="L2164" t="s">
        <v>3248</v>
      </c>
      <c r="M2164">
        <v>3.3999999999999998E-3</v>
      </c>
      <c r="N2164" t="str">
        <f>_xll.IMDP("BND",D2164,$N$1,A2164)</f>
        <v>일반</v>
      </c>
      <c r="O2164">
        <f t="shared" si="33"/>
        <v>1.1458E-3</v>
      </c>
    </row>
    <row r="2165" spans="1:15" x14ac:dyDescent="0.3">
      <c r="A2165" s="60">
        <v>46205</v>
      </c>
      <c r="B2165" t="s">
        <v>2687</v>
      </c>
      <c r="C2165" t="s">
        <v>3502</v>
      </c>
      <c r="D2165" t="s">
        <v>6695</v>
      </c>
      <c r="E2165" t="s">
        <v>6696</v>
      </c>
      <c r="F2165">
        <v>4.09</v>
      </c>
      <c r="G2165">
        <v>2.2827999999999999</v>
      </c>
      <c r="H2165">
        <v>6.4573999999999998</v>
      </c>
      <c r="I2165" s="60">
        <v>45265</v>
      </c>
      <c r="J2165" s="60">
        <v>47092</v>
      </c>
      <c r="K2165">
        <v>3.9</v>
      </c>
      <c r="L2165" t="s">
        <v>3248</v>
      </c>
      <c r="M2165">
        <v>5.3E-3</v>
      </c>
      <c r="N2165" t="str">
        <f>_xll.IMDP("BND",D2165,$N$1,A2165)</f>
        <v>일반</v>
      </c>
      <c r="O2165">
        <f t="shared" si="33"/>
        <v>1.209884E-2</v>
      </c>
    </row>
    <row r="2166" spans="1:15" x14ac:dyDescent="0.3">
      <c r="A2166" s="60">
        <v>46205</v>
      </c>
      <c r="B2166" t="s">
        <v>2687</v>
      </c>
      <c r="C2166" t="s">
        <v>3502</v>
      </c>
      <c r="D2166" t="s">
        <v>6697</v>
      </c>
      <c r="E2166" t="s">
        <v>6698</v>
      </c>
      <c r="F2166">
        <v>3.37</v>
      </c>
      <c r="G2166">
        <v>0.55179999999999996</v>
      </c>
      <c r="H2166">
        <v>0.44400000000000001</v>
      </c>
      <c r="I2166" s="60">
        <v>45317</v>
      </c>
      <c r="J2166" s="60">
        <v>46413</v>
      </c>
      <c r="K2166">
        <v>3.61</v>
      </c>
      <c r="L2166" t="s">
        <v>3248</v>
      </c>
      <c r="M2166">
        <v>5.3E-3</v>
      </c>
      <c r="N2166" t="str">
        <f>_xll.IMDP("BND",D2166,$N$1,A2166)</f>
        <v>일반</v>
      </c>
      <c r="O2166">
        <f t="shared" si="33"/>
        <v>2.9245399999999998E-3</v>
      </c>
    </row>
    <row r="2167" spans="1:15" x14ac:dyDescent="0.3">
      <c r="A2167" s="60">
        <v>46205</v>
      </c>
      <c r="B2167" t="s">
        <v>2687</v>
      </c>
      <c r="C2167" t="s">
        <v>3502</v>
      </c>
      <c r="D2167" t="s">
        <v>6699</v>
      </c>
      <c r="E2167" t="s">
        <v>6700</v>
      </c>
      <c r="F2167">
        <v>3.44</v>
      </c>
      <c r="G2167">
        <v>0.60499999999999998</v>
      </c>
      <c r="H2167">
        <v>0.51859999999999995</v>
      </c>
      <c r="I2167" s="60">
        <v>45337</v>
      </c>
      <c r="J2167" s="60">
        <v>46433</v>
      </c>
      <c r="K2167">
        <v>3.62</v>
      </c>
      <c r="L2167" t="s">
        <v>3248</v>
      </c>
      <c r="M2167">
        <v>4.4000000000000003E-3</v>
      </c>
      <c r="N2167" t="str">
        <f>_xll.IMDP("BND",D2167,$N$1,A2167)</f>
        <v>일반</v>
      </c>
      <c r="O2167">
        <f t="shared" si="33"/>
        <v>2.6619999999999999E-3</v>
      </c>
    </row>
    <row r="2168" spans="1:15" x14ac:dyDescent="0.3">
      <c r="A2168" s="60">
        <v>46205</v>
      </c>
      <c r="B2168" t="s">
        <v>2687</v>
      </c>
      <c r="C2168" t="s">
        <v>3502</v>
      </c>
      <c r="D2168" t="s">
        <v>6701</v>
      </c>
      <c r="E2168" t="s">
        <v>6702</v>
      </c>
      <c r="F2168">
        <v>3.51</v>
      </c>
      <c r="G2168">
        <v>0.67710000000000004</v>
      </c>
      <c r="H2168">
        <v>0.62890000000000001</v>
      </c>
      <c r="I2168" s="60">
        <v>45364</v>
      </c>
      <c r="J2168" s="60">
        <v>46458</v>
      </c>
      <c r="K2168">
        <v>3.52</v>
      </c>
      <c r="L2168" t="s">
        <v>3248</v>
      </c>
      <c r="M2168">
        <v>6.3E-3</v>
      </c>
      <c r="N2168" t="str">
        <f>_xll.IMDP("BND",D2168,$N$1,A2168)</f>
        <v>일반</v>
      </c>
      <c r="O2168">
        <f t="shared" si="33"/>
        <v>4.2657300000000006E-3</v>
      </c>
    </row>
    <row r="2169" spans="1:15" x14ac:dyDescent="0.3">
      <c r="A2169" s="60">
        <v>46205</v>
      </c>
      <c r="B2169" t="s">
        <v>2687</v>
      </c>
      <c r="C2169" t="s">
        <v>3502</v>
      </c>
      <c r="D2169" t="s">
        <v>6703</v>
      </c>
      <c r="E2169" t="s">
        <v>6704</v>
      </c>
      <c r="F2169">
        <v>3.66</v>
      </c>
      <c r="G2169">
        <v>0.86209999999999998</v>
      </c>
      <c r="H2169">
        <v>0.96419999999999995</v>
      </c>
      <c r="I2169" s="60">
        <v>45433</v>
      </c>
      <c r="J2169" s="60">
        <v>46528</v>
      </c>
      <c r="K2169">
        <v>3.56</v>
      </c>
      <c r="L2169" t="s">
        <v>3248</v>
      </c>
      <c r="M2169">
        <v>4.7999999999999996E-3</v>
      </c>
      <c r="N2169" t="str">
        <f>_xll.IMDP("BND",D2169,$N$1,A2169)</f>
        <v>일반</v>
      </c>
      <c r="O2169">
        <f t="shared" si="33"/>
        <v>4.1380799999999997E-3</v>
      </c>
    </row>
    <row r="2170" spans="1:15" x14ac:dyDescent="0.3">
      <c r="A2170" s="60">
        <v>46205</v>
      </c>
      <c r="B2170" t="s">
        <v>2687</v>
      </c>
      <c r="C2170" t="s">
        <v>3502</v>
      </c>
      <c r="D2170" t="s">
        <v>6705</v>
      </c>
      <c r="E2170" t="s">
        <v>6706</v>
      </c>
      <c r="F2170">
        <v>4.1500000000000004</v>
      </c>
      <c r="G2170">
        <v>2.7856000000000001</v>
      </c>
      <c r="H2170">
        <v>9.3247999999999998</v>
      </c>
      <c r="I2170" s="60">
        <v>45463</v>
      </c>
      <c r="J2170" s="60">
        <v>47289</v>
      </c>
      <c r="K2170">
        <v>3.31</v>
      </c>
      <c r="L2170" t="s">
        <v>3248</v>
      </c>
      <c r="M2170">
        <v>7.4999999999999997E-3</v>
      </c>
      <c r="N2170" t="str">
        <f>_xll.IMDP("BND",D2170,$N$1,A2170)</f>
        <v>일반</v>
      </c>
      <c r="O2170">
        <f t="shared" si="33"/>
        <v>2.0892000000000001E-2</v>
      </c>
    </row>
    <row r="2171" spans="1:15" x14ac:dyDescent="0.3">
      <c r="A2171" s="60">
        <v>46205</v>
      </c>
      <c r="B2171" t="s">
        <v>2687</v>
      </c>
      <c r="C2171" t="s">
        <v>3502</v>
      </c>
      <c r="D2171" t="s">
        <v>6707</v>
      </c>
      <c r="E2171" t="s">
        <v>6708</v>
      </c>
      <c r="F2171">
        <v>3.76</v>
      </c>
      <c r="G2171">
        <v>1.0063</v>
      </c>
      <c r="H2171">
        <v>1.2756000000000001</v>
      </c>
      <c r="I2171" s="60">
        <v>45491</v>
      </c>
      <c r="J2171" s="60">
        <v>46584</v>
      </c>
      <c r="K2171">
        <v>3.16</v>
      </c>
      <c r="L2171" t="s">
        <v>3248</v>
      </c>
      <c r="M2171">
        <v>4.7999999999999996E-3</v>
      </c>
      <c r="N2171" t="str">
        <f>_xll.IMDP("BND",D2171,$N$1,A2171)</f>
        <v>일반</v>
      </c>
      <c r="O2171">
        <f t="shared" si="33"/>
        <v>4.8302399999999995E-3</v>
      </c>
    </row>
    <row r="2172" spans="1:15" x14ac:dyDescent="0.3">
      <c r="A2172" s="60">
        <v>46205</v>
      </c>
      <c r="B2172" t="s">
        <v>2687</v>
      </c>
      <c r="C2172" t="s">
        <v>3502</v>
      </c>
      <c r="D2172" t="s">
        <v>6709</v>
      </c>
      <c r="E2172" t="s">
        <v>6710</v>
      </c>
      <c r="F2172">
        <v>3.81</v>
      </c>
      <c r="G2172">
        <v>1.1194999999999999</v>
      </c>
      <c r="H2172">
        <v>1.5444</v>
      </c>
      <c r="I2172" s="60">
        <v>45531</v>
      </c>
      <c r="J2172" s="60">
        <v>46626</v>
      </c>
      <c r="K2172">
        <v>3.12</v>
      </c>
      <c r="L2172" t="s">
        <v>3248</v>
      </c>
      <c r="M2172">
        <v>2.3999999999999998E-3</v>
      </c>
      <c r="N2172" t="str">
        <f>_xll.IMDP("BND",D2172,$N$1,A2172)</f>
        <v>일반</v>
      </c>
      <c r="O2172">
        <f t="shared" si="33"/>
        <v>2.6867999999999996E-3</v>
      </c>
    </row>
    <row r="2173" spans="1:15" x14ac:dyDescent="0.3">
      <c r="A2173" s="60">
        <v>46205</v>
      </c>
      <c r="B2173" t="s">
        <v>2687</v>
      </c>
      <c r="C2173" t="s">
        <v>3502</v>
      </c>
      <c r="D2173" t="s">
        <v>6711</v>
      </c>
      <c r="E2173" t="s">
        <v>6712</v>
      </c>
      <c r="F2173">
        <v>4.16</v>
      </c>
      <c r="G2173">
        <v>2.9424999999999999</v>
      </c>
      <c r="H2173">
        <v>10.4245</v>
      </c>
      <c r="I2173" s="60">
        <v>45539</v>
      </c>
      <c r="J2173" s="60">
        <v>47365</v>
      </c>
      <c r="K2173">
        <v>3.27</v>
      </c>
      <c r="L2173" t="s">
        <v>3248</v>
      </c>
      <c r="M2173">
        <v>6.6E-3</v>
      </c>
      <c r="N2173" t="str">
        <f>_xll.IMDP("BND",D2173,$N$1,A2173)</f>
        <v>일반</v>
      </c>
      <c r="O2173">
        <f t="shared" si="33"/>
        <v>1.94205E-2</v>
      </c>
    </row>
    <row r="2174" spans="1:15" x14ac:dyDescent="0.3">
      <c r="A2174" s="60">
        <v>46205</v>
      </c>
      <c r="B2174" t="s">
        <v>2687</v>
      </c>
      <c r="C2174" t="s">
        <v>3502</v>
      </c>
      <c r="D2174" t="s">
        <v>6713</v>
      </c>
      <c r="E2174" t="s">
        <v>6714</v>
      </c>
      <c r="F2174">
        <v>4.17</v>
      </c>
      <c r="G2174">
        <v>3.0636000000000001</v>
      </c>
      <c r="H2174">
        <v>11.2019</v>
      </c>
      <c r="I2174" s="60">
        <v>45582</v>
      </c>
      <c r="J2174" s="60">
        <v>47408</v>
      </c>
      <c r="K2174">
        <v>3.16</v>
      </c>
      <c r="L2174" t="s">
        <v>3248</v>
      </c>
      <c r="M2174">
        <v>5.1999999999999998E-3</v>
      </c>
      <c r="N2174" t="str">
        <f>_xll.IMDP("BND",D2174,$N$1,A2174)</f>
        <v>일반</v>
      </c>
      <c r="O2174">
        <f t="shared" si="33"/>
        <v>1.5930719999999999E-2</v>
      </c>
    </row>
    <row r="2175" spans="1:15" x14ac:dyDescent="0.3">
      <c r="A2175" s="60">
        <v>46205</v>
      </c>
      <c r="B2175" t="s">
        <v>2687</v>
      </c>
      <c r="C2175" t="s">
        <v>3502</v>
      </c>
      <c r="D2175" t="s">
        <v>6715</v>
      </c>
      <c r="E2175" t="s">
        <v>6716</v>
      </c>
      <c r="F2175">
        <v>3.14</v>
      </c>
      <c r="G2175">
        <v>0.33979999999999999</v>
      </c>
      <c r="H2175">
        <v>0.20019999999999999</v>
      </c>
      <c r="I2175" s="60">
        <v>45604</v>
      </c>
      <c r="J2175" s="60">
        <v>46332</v>
      </c>
      <c r="K2175">
        <v>3.2</v>
      </c>
      <c r="L2175" t="s">
        <v>3248</v>
      </c>
      <c r="M2175">
        <v>7.3000000000000001E-3</v>
      </c>
      <c r="N2175" t="str">
        <f>_xll.IMDP("BND",D2175,$N$1,A2175)</f>
        <v>일반</v>
      </c>
      <c r="O2175">
        <f t="shared" si="33"/>
        <v>2.4805399999999998E-3</v>
      </c>
    </row>
    <row r="2176" spans="1:15" x14ac:dyDescent="0.3">
      <c r="A2176" s="60">
        <v>46205</v>
      </c>
      <c r="B2176" t="s">
        <v>2687</v>
      </c>
      <c r="C2176" t="s">
        <v>3502</v>
      </c>
      <c r="D2176" t="s">
        <v>6717</v>
      </c>
      <c r="E2176" t="s">
        <v>6718</v>
      </c>
      <c r="F2176">
        <v>4.18</v>
      </c>
      <c r="G2176">
        <v>3.2010999999999998</v>
      </c>
      <c r="H2176">
        <v>12.108700000000001</v>
      </c>
      <c r="I2176" s="60">
        <v>45629</v>
      </c>
      <c r="J2176" s="60">
        <v>47455</v>
      </c>
      <c r="K2176">
        <v>2.89</v>
      </c>
      <c r="L2176" t="s">
        <v>3248</v>
      </c>
      <c r="M2176">
        <v>5.1000000000000004E-3</v>
      </c>
      <c r="N2176" t="str">
        <f>_xll.IMDP("BND",D2176,$N$1,A2176)</f>
        <v>일반</v>
      </c>
      <c r="O2176">
        <f t="shared" si="33"/>
        <v>1.6325610000000001E-2</v>
      </c>
    </row>
    <row r="2177" spans="1:15" x14ac:dyDescent="0.3">
      <c r="A2177" s="60">
        <v>46205</v>
      </c>
      <c r="B2177" t="s">
        <v>2687</v>
      </c>
      <c r="C2177" t="s">
        <v>3502</v>
      </c>
      <c r="D2177" t="s">
        <v>6719</v>
      </c>
      <c r="E2177" t="s">
        <v>6720</v>
      </c>
      <c r="F2177">
        <v>3.99</v>
      </c>
      <c r="G2177">
        <v>1.643</v>
      </c>
      <c r="H2177">
        <v>3.1436000000000002</v>
      </c>
      <c r="I2177" s="60">
        <v>45729</v>
      </c>
      <c r="J2177" s="60">
        <v>46825</v>
      </c>
      <c r="K2177">
        <v>2.78</v>
      </c>
      <c r="L2177" t="s">
        <v>3248</v>
      </c>
      <c r="M2177">
        <v>3.8E-3</v>
      </c>
      <c r="N2177" t="str">
        <f>_xll.IMDP("BND",D2177,$N$1,A2177)</f>
        <v>일반</v>
      </c>
      <c r="O2177">
        <f t="shared" si="33"/>
        <v>6.2433999999999996E-3</v>
      </c>
    </row>
    <row r="2178" spans="1:15" x14ac:dyDescent="0.3">
      <c r="A2178" s="60">
        <v>46205</v>
      </c>
      <c r="B2178" t="s">
        <v>2687</v>
      </c>
      <c r="C2178" t="s">
        <v>3502</v>
      </c>
      <c r="D2178" t="s">
        <v>6721</v>
      </c>
      <c r="E2178" t="s">
        <v>6722</v>
      </c>
      <c r="F2178">
        <v>4.01</v>
      </c>
      <c r="G2178">
        <v>1.7366999999999999</v>
      </c>
      <c r="H2178">
        <v>3.4990000000000001</v>
      </c>
      <c r="I2178" s="60">
        <v>45769</v>
      </c>
      <c r="J2178" s="60">
        <v>46864</v>
      </c>
      <c r="K2178">
        <v>2.57</v>
      </c>
      <c r="L2178" t="s">
        <v>3248</v>
      </c>
      <c r="M2178">
        <v>7.1000000000000004E-3</v>
      </c>
      <c r="N2178" t="str">
        <f>_xll.IMDP("BND",D2178,$N$1,A2178)</f>
        <v>일반</v>
      </c>
      <c r="O2178">
        <f t="shared" ref="O2178:O2241" si="34">M2178*G2178</f>
        <v>1.2330570000000001E-2</v>
      </c>
    </row>
    <row r="2179" spans="1:15" x14ac:dyDescent="0.3">
      <c r="A2179" s="60">
        <v>46205</v>
      </c>
      <c r="B2179" t="s">
        <v>2687</v>
      </c>
      <c r="C2179" t="s">
        <v>3502</v>
      </c>
      <c r="D2179" t="s">
        <v>6723</v>
      </c>
      <c r="E2179" t="s">
        <v>6724</v>
      </c>
      <c r="F2179">
        <v>4.0199999999999996</v>
      </c>
      <c r="G2179">
        <v>1.7925</v>
      </c>
      <c r="H2179">
        <v>3.7098</v>
      </c>
      <c r="I2179" s="60">
        <v>45790</v>
      </c>
      <c r="J2179" s="60">
        <v>46885</v>
      </c>
      <c r="K2179">
        <v>2.58</v>
      </c>
      <c r="L2179" t="s">
        <v>3248</v>
      </c>
      <c r="M2179">
        <v>5.7000000000000002E-3</v>
      </c>
      <c r="N2179" t="str">
        <f>_xll.IMDP("BND",D2179,$N$1,A2179)</f>
        <v>일반</v>
      </c>
      <c r="O2179">
        <f t="shared" si="34"/>
        <v>1.0217250000000001E-2</v>
      </c>
    </row>
    <row r="2180" spans="1:15" x14ac:dyDescent="0.3">
      <c r="A2180" s="60">
        <v>46205</v>
      </c>
      <c r="B2180" t="s">
        <v>2687</v>
      </c>
      <c r="C2180" t="s">
        <v>3502</v>
      </c>
      <c r="D2180" t="s">
        <v>6725</v>
      </c>
      <c r="E2180" t="s">
        <v>6726</v>
      </c>
      <c r="F2180">
        <v>4.5599999999999996</v>
      </c>
      <c r="G2180">
        <v>13.5725</v>
      </c>
      <c r="H2180">
        <v>233.48220000000001</v>
      </c>
      <c r="I2180" s="60">
        <v>45812</v>
      </c>
      <c r="J2180" s="60">
        <v>53115</v>
      </c>
      <c r="K2180">
        <v>2.89</v>
      </c>
      <c r="L2180" t="s">
        <v>3248</v>
      </c>
      <c r="M2180">
        <v>3.8E-3</v>
      </c>
      <c r="N2180" t="str">
        <f>_xll.IMDP("BND",D2180,$N$1,A2180)</f>
        <v>일반</v>
      </c>
      <c r="O2180">
        <f t="shared" si="34"/>
        <v>5.1575499999999996E-2</v>
      </c>
    </row>
    <row r="2181" spans="1:15" x14ac:dyDescent="0.3">
      <c r="A2181" s="60">
        <v>46205</v>
      </c>
      <c r="B2181" t="s">
        <v>2687</v>
      </c>
      <c r="C2181" t="s">
        <v>3502</v>
      </c>
      <c r="D2181" t="s">
        <v>6727</v>
      </c>
      <c r="E2181" t="s">
        <v>6728</v>
      </c>
      <c r="F2181">
        <v>4.21</v>
      </c>
      <c r="G2181">
        <v>3.6798000000000002</v>
      </c>
      <c r="H2181">
        <v>15.9618</v>
      </c>
      <c r="I2181" s="60">
        <v>45842</v>
      </c>
      <c r="J2181" s="60">
        <v>47668</v>
      </c>
      <c r="K2181">
        <v>2.75</v>
      </c>
      <c r="L2181" t="s">
        <v>3248</v>
      </c>
      <c r="M2181">
        <v>7.4000000000000003E-3</v>
      </c>
      <c r="N2181" t="str">
        <f>_xll.IMDP("BND",D2181,$N$1,A2181)</f>
        <v>일반</v>
      </c>
      <c r="O2181">
        <f t="shared" si="34"/>
        <v>2.7230520000000001E-2</v>
      </c>
    </row>
    <row r="2182" spans="1:15" x14ac:dyDescent="0.3">
      <c r="A2182" s="60">
        <v>46205</v>
      </c>
      <c r="B2182" t="s">
        <v>2687</v>
      </c>
      <c r="C2182" t="s">
        <v>3502</v>
      </c>
      <c r="D2182" t="s">
        <v>6729</v>
      </c>
      <c r="E2182" t="s">
        <v>6730</v>
      </c>
      <c r="F2182">
        <v>4.05</v>
      </c>
      <c r="G2182">
        <v>2.0465</v>
      </c>
      <c r="H2182">
        <v>4.7721</v>
      </c>
      <c r="I2182" s="60">
        <v>45887</v>
      </c>
      <c r="J2182" s="60">
        <v>46983</v>
      </c>
      <c r="K2182">
        <v>2.57</v>
      </c>
      <c r="L2182" t="s">
        <v>3248</v>
      </c>
      <c r="M2182">
        <v>3.3E-3</v>
      </c>
      <c r="N2182" t="str">
        <f>_xll.IMDP("BND",D2182,$N$1,A2182)</f>
        <v>일반</v>
      </c>
      <c r="O2182">
        <f t="shared" si="34"/>
        <v>6.7534500000000003E-3</v>
      </c>
    </row>
    <row r="2183" spans="1:15" x14ac:dyDescent="0.3">
      <c r="A2183" s="60">
        <v>46205</v>
      </c>
      <c r="B2183" t="s">
        <v>2687</v>
      </c>
      <c r="C2183" t="s">
        <v>3502</v>
      </c>
      <c r="D2183" t="s">
        <v>6731</v>
      </c>
      <c r="E2183" t="s">
        <v>6732</v>
      </c>
      <c r="F2183">
        <v>4.0599999999999996</v>
      </c>
      <c r="G2183">
        <v>2.0905999999999998</v>
      </c>
      <c r="H2183">
        <v>4.9676</v>
      </c>
      <c r="I2183" s="60">
        <v>45904</v>
      </c>
      <c r="J2183" s="60">
        <v>47000</v>
      </c>
      <c r="K2183">
        <v>2.65</v>
      </c>
      <c r="L2183" t="s">
        <v>3248</v>
      </c>
      <c r="M2183">
        <v>4.1999999999999997E-3</v>
      </c>
      <c r="N2183" t="str">
        <f>_xll.IMDP("BND",D2183,$N$1,A2183)</f>
        <v>일반</v>
      </c>
      <c r="O2183">
        <f t="shared" si="34"/>
        <v>8.7805199999999983E-3</v>
      </c>
    </row>
    <row r="2184" spans="1:15" x14ac:dyDescent="0.3">
      <c r="A2184" s="60">
        <v>46205</v>
      </c>
      <c r="B2184" t="s">
        <v>2687</v>
      </c>
      <c r="C2184" t="s">
        <v>3502</v>
      </c>
      <c r="D2184" t="s">
        <v>6733</v>
      </c>
      <c r="E2184" t="s">
        <v>6734</v>
      </c>
      <c r="F2184">
        <v>4.08</v>
      </c>
      <c r="G2184">
        <v>2.1890000000000001</v>
      </c>
      <c r="H2184">
        <v>5.4482999999999997</v>
      </c>
      <c r="I2184" s="60">
        <v>45947</v>
      </c>
      <c r="J2184" s="60">
        <v>47043</v>
      </c>
      <c r="K2184">
        <v>2.76</v>
      </c>
      <c r="L2184" t="s">
        <v>3248</v>
      </c>
      <c r="M2184">
        <v>5.5999999999999999E-3</v>
      </c>
      <c r="N2184" t="str">
        <f>_xll.IMDP("BND",D2184,$N$1,A2184)</f>
        <v>일반</v>
      </c>
      <c r="O2184">
        <f t="shared" si="34"/>
        <v>1.2258400000000001E-2</v>
      </c>
    </row>
    <row r="2185" spans="1:15" x14ac:dyDescent="0.3">
      <c r="A2185" s="60">
        <v>46205</v>
      </c>
      <c r="B2185" t="s">
        <v>2687</v>
      </c>
      <c r="C2185" t="s">
        <v>3502</v>
      </c>
      <c r="D2185" t="s">
        <v>6735</v>
      </c>
      <c r="E2185" t="s">
        <v>6736</v>
      </c>
      <c r="F2185">
        <v>4.1100000000000003</v>
      </c>
      <c r="G2185">
        <v>2.4413</v>
      </c>
      <c r="H2185">
        <v>6.7531999999999996</v>
      </c>
      <c r="I2185" s="60">
        <v>46056</v>
      </c>
      <c r="J2185" s="60">
        <v>47151</v>
      </c>
      <c r="K2185">
        <v>3.5</v>
      </c>
      <c r="L2185" t="s">
        <v>3248</v>
      </c>
      <c r="M2185">
        <v>6.7000000000000002E-3</v>
      </c>
      <c r="N2185" t="str">
        <f>_xll.IMDP("BND",D2185,$N$1,A2185)</f>
        <v>일반</v>
      </c>
      <c r="O2185">
        <f t="shared" si="34"/>
        <v>1.635671E-2</v>
      </c>
    </row>
    <row r="2186" spans="1:15" x14ac:dyDescent="0.3">
      <c r="A2186" s="60">
        <v>46205</v>
      </c>
      <c r="B2186" t="s">
        <v>2687</v>
      </c>
      <c r="C2186" t="s">
        <v>3502</v>
      </c>
      <c r="D2186" t="s">
        <v>6737</v>
      </c>
      <c r="E2186" t="s">
        <v>6738</v>
      </c>
      <c r="F2186">
        <v>3.99</v>
      </c>
      <c r="G2186">
        <v>1.6175999999999999</v>
      </c>
      <c r="H2186">
        <v>3.0609999999999999</v>
      </c>
      <c r="I2186" s="60">
        <v>46087</v>
      </c>
      <c r="J2186" s="60">
        <v>46818</v>
      </c>
      <c r="K2186">
        <v>3.32</v>
      </c>
      <c r="L2186" t="s">
        <v>3248</v>
      </c>
      <c r="M2186">
        <v>5.3E-3</v>
      </c>
      <c r="N2186" t="str">
        <f>_xll.IMDP("BND",D2186,$N$1,A2186)</f>
        <v>일반</v>
      </c>
      <c r="O2186">
        <f t="shared" si="34"/>
        <v>8.5732799999999991E-3</v>
      </c>
    </row>
    <row r="2187" spans="1:15" x14ac:dyDescent="0.3">
      <c r="A2187" s="60">
        <v>46205</v>
      </c>
      <c r="B2187" t="s">
        <v>2687</v>
      </c>
      <c r="C2187" t="s">
        <v>3502</v>
      </c>
      <c r="D2187" t="s">
        <v>6739</v>
      </c>
      <c r="E2187" t="s">
        <v>6740</v>
      </c>
      <c r="F2187">
        <v>4.01</v>
      </c>
      <c r="G2187">
        <v>1.7217</v>
      </c>
      <c r="H2187">
        <v>3.4603999999999999</v>
      </c>
      <c r="I2187" s="60">
        <v>46134</v>
      </c>
      <c r="J2187" s="60">
        <v>46864</v>
      </c>
      <c r="K2187">
        <v>3.5</v>
      </c>
      <c r="L2187" t="s">
        <v>3248</v>
      </c>
      <c r="M2187">
        <v>5.3E-3</v>
      </c>
      <c r="N2187" t="str">
        <f>_xll.IMDP("BND",D2187,$N$1,A2187)</f>
        <v>일반</v>
      </c>
      <c r="O2187">
        <f t="shared" si="34"/>
        <v>9.1250099999999994E-3</v>
      </c>
    </row>
    <row r="2188" spans="1:15" x14ac:dyDescent="0.3">
      <c r="A2188" s="60">
        <v>46205</v>
      </c>
      <c r="B2188" t="s">
        <v>2687</v>
      </c>
      <c r="C2188" t="s">
        <v>3502</v>
      </c>
      <c r="D2188" t="s">
        <v>275</v>
      </c>
      <c r="E2188" t="s">
        <v>277</v>
      </c>
      <c r="F2188">
        <v>4.0199999999999996</v>
      </c>
      <c r="G2188">
        <v>1.7909999999999999</v>
      </c>
      <c r="H2188">
        <v>3.7271000000000001</v>
      </c>
      <c r="I2188" s="60">
        <v>46162</v>
      </c>
      <c r="J2188" s="60">
        <v>46892</v>
      </c>
      <c r="K2188">
        <v>3.85</v>
      </c>
      <c r="L2188" t="s">
        <v>3248</v>
      </c>
      <c r="M2188">
        <v>3.3999999999999998E-3</v>
      </c>
      <c r="N2188" t="str">
        <f>_xll.IMDP("BND",D2188,$N$1,A2188)</f>
        <v>일반</v>
      </c>
      <c r="O2188">
        <f t="shared" si="34"/>
        <v>6.0893999999999992E-3</v>
      </c>
    </row>
    <row r="2189" spans="1:15" x14ac:dyDescent="0.3">
      <c r="A2189" s="60">
        <v>46205</v>
      </c>
      <c r="B2189" t="s">
        <v>2687</v>
      </c>
      <c r="C2189" t="s">
        <v>3502</v>
      </c>
      <c r="D2189" t="s">
        <v>6741</v>
      </c>
      <c r="E2189" t="s">
        <v>6742</v>
      </c>
      <c r="F2189">
        <v>4.1399999999999997</v>
      </c>
      <c r="G2189">
        <v>2.7302</v>
      </c>
      <c r="H2189">
        <v>8.4164999999999992</v>
      </c>
      <c r="I2189" s="60">
        <v>46178</v>
      </c>
      <c r="J2189" s="60">
        <v>47274</v>
      </c>
      <c r="K2189">
        <v>4.2</v>
      </c>
      <c r="L2189" t="s">
        <v>3248</v>
      </c>
      <c r="M2189">
        <v>4.4000000000000003E-3</v>
      </c>
      <c r="N2189" t="str">
        <f>_xll.IMDP("BND",D2189,$N$1,A2189)</f>
        <v>일반</v>
      </c>
      <c r="O2189">
        <f t="shared" si="34"/>
        <v>1.201288E-2</v>
      </c>
    </row>
    <row r="2190" spans="1:15" x14ac:dyDescent="0.3">
      <c r="A2190" s="60">
        <v>46205</v>
      </c>
      <c r="B2190" t="s">
        <v>2687</v>
      </c>
      <c r="C2190" t="s">
        <v>3502</v>
      </c>
      <c r="D2190" t="s">
        <v>6743</v>
      </c>
      <c r="E2190" t="s">
        <v>6744</v>
      </c>
      <c r="F2190">
        <v>4.22</v>
      </c>
      <c r="G2190">
        <v>3.6880000000000002</v>
      </c>
      <c r="H2190">
        <v>15.434900000000001</v>
      </c>
      <c r="I2190" s="60">
        <v>40406</v>
      </c>
      <c r="J2190" s="60">
        <v>47711</v>
      </c>
      <c r="K2190">
        <v>5.08</v>
      </c>
      <c r="L2190" t="s">
        <v>3248</v>
      </c>
      <c r="M2190">
        <v>6.0000000000000001E-3</v>
      </c>
      <c r="N2190" t="str">
        <f>_xll.IMDP("BND",D2190,$N$1,A2190)</f>
        <v>일반</v>
      </c>
      <c r="O2190">
        <f t="shared" si="34"/>
        <v>2.2128000000000002E-2</v>
      </c>
    </row>
    <row r="2191" spans="1:15" x14ac:dyDescent="0.3">
      <c r="A2191" s="60">
        <v>46205</v>
      </c>
      <c r="B2191" t="s">
        <v>2687</v>
      </c>
      <c r="C2191" t="s">
        <v>3502</v>
      </c>
      <c r="D2191" t="s">
        <v>6745</v>
      </c>
      <c r="E2191" t="s">
        <v>6746</v>
      </c>
      <c r="F2191">
        <v>3.07</v>
      </c>
      <c r="G2191">
        <v>0.29330000000000001</v>
      </c>
      <c r="H2191">
        <v>0.23050000000000001</v>
      </c>
      <c r="I2191" s="60">
        <v>40836</v>
      </c>
      <c r="J2191" s="60">
        <v>46315</v>
      </c>
      <c r="K2191">
        <v>4.3600000000000003</v>
      </c>
      <c r="L2191" t="s">
        <v>3248</v>
      </c>
      <c r="M2191">
        <v>1.17E-2</v>
      </c>
      <c r="N2191" t="str">
        <f>_xll.IMDP("BND",D2191,$N$1,A2191)</f>
        <v>일반</v>
      </c>
      <c r="O2191">
        <f t="shared" si="34"/>
        <v>3.4316100000000003E-3</v>
      </c>
    </row>
    <row r="2192" spans="1:15" x14ac:dyDescent="0.3">
      <c r="A2192" s="60">
        <v>46205</v>
      </c>
      <c r="B2192" t="s">
        <v>2687</v>
      </c>
      <c r="C2192" t="s">
        <v>3502</v>
      </c>
      <c r="D2192" t="s">
        <v>6747</v>
      </c>
      <c r="E2192" t="s">
        <v>6748</v>
      </c>
      <c r="F2192">
        <v>3.58</v>
      </c>
      <c r="G2192">
        <v>0.7712</v>
      </c>
      <c r="H2192">
        <v>0.97829999999999995</v>
      </c>
      <c r="I2192" s="60">
        <v>41018</v>
      </c>
      <c r="J2192" s="60">
        <v>46496</v>
      </c>
      <c r="K2192">
        <v>4.12</v>
      </c>
      <c r="L2192" t="s">
        <v>3248</v>
      </c>
      <c r="M2192">
        <v>7.3000000000000001E-3</v>
      </c>
      <c r="N2192" t="str">
        <f>_xll.IMDP("BND",D2192,$N$1,A2192)</f>
        <v>일반</v>
      </c>
      <c r="O2192">
        <f t="shared" si="34"/>
        <v>5.6297600000000001E-3</v>
      </c>
    </row>
    <row r="2193" spans="1:15" x14ac:dyDescent="0.3">
      <c r="A2193" s="60">
        <v>46205</v>
      </c>
      <c r="B2193" t="s">
        <v>2687</v>
      </c>
      <c r="C2193" t="s">
        <v>3502</v>
      </c>
      <c r="D2193" t="s">
        <v>6749</v>
      </c>
      <c r="E2193" t="s">
        <v>6750</v>
      </c>
      <c r="F2193">
        <v>3.74</v>
      </c>
      <c r="G2193">
        <v>0.95330000000000004</v>
      </c>
      <c r="H2193">
        <v>1.3813</v>
      </c>
      <c r="I2193" s="60">
        <v>41086</v>
      </c>
      <c r="J2193" s="60">
        <v>46564</v>
      </c>
      <c r="K2193">
        <v>3.98</v>
      </c>
      <c r="L2193" t="s">
        <v>3248</v>
      </c>
      <c r="M2193">
        <v>1.2999999999999999E-2</v>
      </c>
      <c r="N2193" t="str">
        <f>_xll.IMDP("BND",D2193,$N$1,A2193)</f>
        <v>일반</v>
      </c>
      <c r="O2193">
        <f t="shared" si="34"/>
        <v>1.23929E-2</v>
      </c>
    </row>
    <row r="2194" spans="1:15" x14ac:dyDescent="0.3">
      <c r="A2194" s="60">
        <v>46205</v>
      </c>
      <c r="B2194" t="s">
        <v>2687</v>
      </c>
      <c r="C2194" t="s">
        <v>3502</v>
      </c>
      <c r="D2194" t="s">
        <v>6751</v>
      </c>
      <c r="E2194" t="s">
        <v>6752</v>
      </c>
      <c r="F2194">
        <v>4.29</v>
      </c>
      <c r="G2194">
        <v>5.19</v>
      </c>
      <c r="H2194">
        <v>31.918600000000001</v>
      </c>
      <c r="I2194" s="60">
        <v>41101</v>
      </c>
      <c r="J2194" s="60">
        <v>48406</v>
      </c>
      <c r="K2194">
        <v>4.01</v>
      </c>
      <c r="L2194" t="s">
        <v>3248</v>
      </c>
      <c r="M2194">
        <v>4.7999999999999996E-3</v>
      </c>
      <c r="N2194" t="str">
        <f>_xll.IMDP("BND",D2194,$N$1,A2194)</f>
        <v>일반</v>
      </c>
      <c r="O2194">
        <f t="shared" si="34"/>
        <v>2.4912E-2</v>
      </c>
    </row>
    <row r="2195" spans="1:15" x14ac:dyDescent="0.3">
      <c r="A2195" s="60">
        <v>46205</v>
      </c>
      <c r="B2195" t="s">
        <v>2687</v>
      </c>
      <c r="C2195" t="s">
        <v>3502</v>
      </c>
      <c r="D2195" t="s">
        <v>6753</v>
      </c>
      <c r="E2195" t="s">
        <v>6754</v>
      </c>
      <c r="F2195">
        <v>4.3</v>
      </c>
      <c r="G2195">
        <v>5.9489000000000001</v>
      </c>
      <c r="H2195">
        <v>40.883899999999997</v>
      </c>
      <c r="I2195" s="60">
        <v>41372</v>
      </c>
      <c r="J2195" s="60">
        <v>48677</v>
      </c>
      <c r="K2195">
        <v>3.12</v>
      </c>
      <c r="L2195" t="s">
        <v>3248</v>
      </c>
      <c r="M2195">
        <v>2.7000000000000001E-3</v>
      </c>
      <c r="N2195" t="str">
        <f>_xll.IMDP("BND",D2195,$N$1,A2195)</f>
        <v>일반</v>
      </c>
      <c r="O2195">
        <f t="shared" si="34"/>
        <v>1.6062030000000001E-2</v>
      </c>
    </row>
    <row r="2196" spans="1:15" x14ac:dyDescent="0.3">
      <c r="A2196" s="60">
        <v>46205</v>
      </c>
      <c r="B2196" t="s">
        <v>2687</v>
      </c>
      <c r="C2196" t="s">
        <v>3502</v>
      </c>
      <c r="D2196" t="s">
        <v>6755</v>
      </c>
      <c r="E2196" t="s">
        <v>6756</v>
      </c>
      <c r="F2196">
        <v>4.0199999999999996</v>
      </c>
      <c r="G2196">
        <v>1.7821</v>
      </c>
      <c r="H2196">
        <v>4.0994999999999999</v>
      </c>
      <c r="I2196" s="60">
        <v>41408</v>
      </c>
      <c r="J2196" s="60">
        <v>46887</v>
      </c>
      <c r="K2196">
        <v>3.13</v>
      </c>
      <c r="L2196" t="s">
        <v>3248</v>
      </c>
      <c r="M2196">
        <v>7.1000000000000004E-3</v>
      </c>
      <c r="N2196" t="str">
        <f>_xll.IMDP("BND",D2196,$N$1,A2196)</f>
        <v>일반</v>
      </c>
      <c r="O2196">
        <f t="shared" si="34"/>
        <v>1.2652910000000002E-2</v>
      </c>
    </row>
    <row r="2197" spans="1:15" x14ac:dyDescent="0.3">
      <c r="A2197" s="60">
        <v>46205</v>
      </c>
      <c r="B2197" t="s">
        <v>2687</v>
      </c>
      <c r="C2197" t="s">
        <v>3502</v>
      </c>
      <c r="D2197" t="s">
        <v>6757</v>
      </c>
      <c r="E2197" t="s">
        <v>6758</v>
      </c>
      <c r="F2197">
        <v>4.07</v>
      </c>
      <c r="G2197">
        <v>2.0992999999999999</v>
      </c>
      <c r="H2197">
        <v>5.5571999999999999</v>
      </c>
      <c r="I2197" s="60">
        <v>41543</v>
      </c>
      <c r="J2197" s="60">
        <v>47022</v>
      </c>
      <c r="K2197">
        <v>3.67</v>
      </c>
      <c r="L2197" t="s">
        <v>3248</v>
      </c>
      <c r="M2197">
        <v>2.3999999999999998E-3</v>
      </c>
      <c r="N2197" t="str">
        <f>_xll.IMDP("BND",D2197,$N$1,A2197)</f>
        <v>일반</v>
      </c>
      <c r="O2197">
        <f t="shared" si="34"/>
        <v>5.0383199999999998E-3</v>
      </c>
    </row>
    <row r="2198" spans="1:15" x14ac:dyDescent="0.3">
      <c r="A2198" s="60">
        <v>46205</v>
      </c>
      <c r="B2198" t="s">
        <v>2687</v>
      </c>
      <c r="C2198" t="s">
        <v>3502</v>
      </c>
      <c r="D2198" t="s">
        <v>2349</v>
      </c>
      <c r="E2198" t="s">
        <v>2350</v>
      </c>
      <c r="F2198">
        <v>4.17</v>
      </c>
      <c r="G2198">
        <v>3.0895999999999999</v>
      </c>
      <c r="H2198">
        <v>11.3561</v>
      </c>
      <c r="I2198" s="60">
        <v>41935</v>
      </c>
      <c r="J2198" s="60">
        <v>47414</v>
      </c>
      <c r="K2198">
        <v>2.94</v>
      </c>
      <c r="L2198" t="s">
        <v>3248</v>
      </c>
      <c r="M2198">
        <v>7.0000000000000001E-3</v>
      </c>
      <c r="N2198" t="str">
        <f>_xll.IMDP("BND",D2198,$N$1,A2198)</f>
        <v>일반</v>
      </c>
      <c r="O2198">
        <f t="shared" si="34"/>
        <v>2.1627199999999999E-2</v>
      </c>
    </row>
    <row r="2199" spans="1:15" x14ac:dyDescent="0.3">
      <c r="A2199" s="60">
        <v>46205</v>
      </c>
      <c r="B2199" t="s">
        <v>2687</v>
      </c>
      <c r="C2199" t="s">
        <v>3502</v>
      </c>
      <c r="D2199" t="s">
        <v>1932</v>
      </c>
      <c r="E2199" t="s">
        <v>6759</v>
      </c>
      <c r="F2199">
        <v>4.17</v>
      </c>
      <c r="G2199">
        <v>3.1429</v>
      </c>
      <c r="H2199">
        <v>11.710900000000001</v>
      </c>
      <c r="I2199" s="60">
        <v>41955</v>
      </c>
      <c r="J2199" s="60">
        <v>47434</v>
      </c>
      <c r="K2199">
        <v>2.9</v>
      </c>
      <c r="L2199" t="s">
        <v>3248</v>
      </c>
      <c r="M2199">
        <v>9.2999999999999992E-3</v>
      </c>
      <c r="N2199" t="str">
        <f>_xll.IMDP("BND",D2199,$N$1,A2199)</f>
        <v>일반</v>
      </c>
      <c r="O2199">
        <f t="shared" si="34"/>
        <v>2.9228969999999996E-2</v>
      </c>
    </row>
    <row r="2200" spans="1:15" x14ac:dyDescent="0.3">
      <c r="A2200" s="60">
        <v>46205</v>
      </c>
      <c r="B2200" t="s">
        <v>2687</v>
      </c>
      <c r="C2200" t="s">
        <v>3502</v>
      </c>
      <c r="D2200" t="s">
        <v>6760</v>
      </c>
      <c r="E2200" t="s">
        <v>6761</v>
      </c>
      <c r="F2200">
        <v>4.18</v>
      </c>
      <c r="G2200">
        <v>3.2097000000000002</v>
      </c>
      <c r="H2200">
        <v>12.1813</v>
      </c>
      <c r="I2200" s="60">
        <v>41982</v>
      </c>
      <c r="J2200" s="60">
        <v>47461</v>
      </c>
      <c r="K2200">
        <v>3.06</v>
      </c>
      <c r="L2200" t="s">
        <v>3248</v>
      </c>
      <c r="M2200">
        <v>8.8000000000000005E-3</v>
      </c>
      <c r="N2200" t="str">
        <f>_xll.IMDP("BND",D2200,$N$1,A2200)</f>
        <v>일반</v>
      </c>
      <c r="O2200">
        <f t="shared" si="34"/>
        <v>2.8245360000000004E-2</v>
      </c>
    </row>
    <row r="2201" spans="1:15" x14ac:dyDescent="0.3">
      <c r="A2201" s="60">
        <v>46205</v>
      </c>
      <c r="B2201" t="s">
        <v>2687</v>
      </c>
      <c r="C2201" t="s">
        <v>3502</v>
      </c>
      <c r="D2201" t="s">
        <v>6762</v>
      </c>
      <c r="E2201" t="s">
        <v>6763</v>
      </c>
      <c r="F2201">
        <v>4.24</v>
      </c>
      <c r="G2201">
        <v>4.0639000000000003</v>
      </c>
      <c r="H2201">
        <v>19.07</v>
      </c>
      <c r="I2201" s="60">
        <v>42325</v>
      </c>
      <c r="J2201" s="60">
        <v>47804</v>
      </c>
      <c r="K2201">
        <v>2.46</v>
      </c>
      <c r="L2201" t="s">
        <v>3248</v>
      </c>
      <c r="M2201">
        <v>8.0999999999999996E-3</v>
      </c>
      <c r="N2201" t="str">
        <f>_xll.IMDP("BND",D2201,$N$1,A2201)</f>
        <v>일반</v>
      </c>
      <c r="O2201">
        <f t="shared" si="34"/>
        <v>3.2917590000000004E-2</v>
      </c>
    </row>
    <row r="2202" spans="1:15" x14ac:dyDescent="0.3">
      <c r="A2202" s="60">
        <v>46205</v>
      </c>
      <c r="B2202" t="s">
        <v>2687</v>
      </c>
      <c r="C2202" t="s">
        <v>3502</v>
      </c>
      <c r="D2202" t="s">
        <v>6764</v>
      </c>
      <c r="E2202" t="s">
        <v>6765</v>
      </c>
      <c r="F2202">
        <v>4.26</v>
      </c>
      <c r="G2202">
        <v>4.4142000000000001</v>
      </c>
      <c r="H2202">
        <v>22.299800000000001</v>
      </c>
      <c r="I2202" s="60">
        <v>42457</v>
      </c>
      <c r="J2202" s="60">
        <v>47935</v>
      </c>
      <c r="K2202">
        <v>1.97</v>
      </c>
      <c r="L2202" t="s">
        <v>3248</v>
      </c>
      <c r="M2202">
        <v>3.0999999999999999E-3</v>
      </c>
      <c r="N2202" t="str">
        <f>_xll.IMDP("BND",D2202,$N$1,A2202)</f>
        <v>일반</v>
      </c>
      <c r="O2202">
        <f t="shared" si="34"/>
        <v>1.368402E-2</v>
      </c>
    </row>
    <row r="2203" spans="1:15" x14ac:dyDescent="0.3">
      <c r="A2203" s="60">
        <v>46205</v>
      </c>
      <c r="B2203" t="s">
        <v>2687</v>
      </c>
      <c r="C2203" t="s">
        <v>3502</v>
      </c>
      <c r="D2203" t="s">
        <v>6766</v>
      </c>
      <c r="E2203" t="s">
        <v>6767</v>
      </c>
      <c r="F2203">
        <v>4.3600000000000003</v>
      </c>
      <c r="G2203">
        <v>8.5923999999999996</v>
      </c>
      <c r="H2203">
        <v>83.494600000000005</v>
      </c>
      <c r="I2203" s="60">
        <v>42472</v>
      </c>
      <c r="J2203" s="60">
        <v>49777</v>
      </c>
      <c r="K2203">
        <v>1.96</v>
      </c>
      <c r="L2203" t="s">
        <v>3248</v>
      </c>
      <c r="M2203">
        <v>9.7999999999999997E-3</v>
      </c>
      <c r="N2203" t="str">
        <f>_xll.IMDP("BND",D2203,$N$1,A2203)</f>
        <v>일반</v>
      </c>
      <c r="O2203">
        <f t="shared" si="34"/>
        <v>8.4205519999999992E-2</v>
      </c>
    </row>
    <row r="2204" spans="1:15" x14ac:dyDescent="0.3">
      <c r="A2204" s="60">
        <v>46205</v>
      </c>
      <c r="B2204" t="s">
        <v>2687</v>
      </c>
      <c r="C2204" t="s">
        <v>3502</v>
      </c>
      <c r="D2204" t="s">
        <v>6768</v>
      </c>
      <c r="E2204" t="s">
        <v>6769</v>
      </c>
      <c r="F2204">
        <v>4.3600000000000003</v>
      </c>
      <c r="G2204">
        <v>8.7157</v>
      </c>
      <c r="H2204">
        <v>85.665499999999994</v>
      </c>
      <c r="I2204" s="60">
        <v>42516</v>
      </c>
      <c r="J2204" s="60">
        <v>49821</v>
      </c>
      <c r="K2204">
        <v>1.95</v>
      </c>
      <c r="L2204" t="s">
        <v>3248</v>
      </c>
      <c r="M2204">
        <v>5.7999999999999996E-3</v>
      </c>
      <c r="N2204" t="str">
        <f>_xll.IMDP("BND",D2204,$N$1,A2204)</f>
        <v>일반</v>
      </c>
      <c r="O2204">
        <f t="shared" si="34"/>
        <v>5.0551059999999995E-2</v>
      </c>
    </row>
    <row r="2205" spans="1:15" x14ac:dyDescent="0.3">
      <c r="A2205" s="60">
        <v>46205</v>
      </c>
      <c r="B2205" t="s">
        <v>2687</v>
      </c>
      <c r="C2205" t="s">
        <v>3502</v>
      </c>
      <c r="D2205" t="s">
        <v>6770</v>
      </c>
      <c r="E2205" t="s">
        <v>6771</v>
      </c>
      <c r="F2205">
        <v>4.3600000000000003</v>
      </c>
      <c r="G2205">
        <v>8.8625000000000007</v>
      </c>
      <c r="H2205">
        <v>87.937899999999999</v>
      </c>
      <c r="I2205" s="60">
        <v>42541</v>
      </c>
      <c r="J2205" s="60">
        <v>49846</v>
      </c>
      <c r="K2205">
        <v>1.75</v>
      </c>
      <c r="L2205" t="s">
        <v>3248</v>
      </c>
      <c r="M2205">
        <v>4.1999999999999997E-3</v>
      </c>
      <c r="N2205" t="str">
        <f>_xll.IMDP("BND",D2205,$N$1,A2205)</f>
        <v>일반</v>
      </c>
      <c r="O2205">
        <f t="shared" si="34"/>
        <v>3.7222499999999999E-2</v>
      </c>
    </row>
    <row r="2206" spans="1:15" x14ac:dyDescent="0.3">
      <c r="A2206" s="60">
        <v>46205</v>
      </c>
      <c r="B2206" t="s">
        <v>2687</v>
      </c>
      <c r="C2206" t="s">
        <v>3502</v>
      </c>
      <c r="D2206" t="s">
        <v>6772</v>
      </c>
      <c r="E2206" t="s">
        <v>6773</v>
      </c>
      <c r="F2206">
        <v>4.5999999999999996</v>
      </c>
      <c r="G2206">
        <v>14.9711</v>
      </c>
      <c r="H2206">
        <v>279.8039</v>
      </c>
      <c r="I2206" s="60">
        <v>42780</v>
      </c>
      <c r="J2206" s="60">
        <v>53737</v>
      </c>
      <c r="K2206">
        <v>2.31</v>
      </c>
      <c r="L2206" t="s">
        <v>3248</v>
      </c>
      <c r="M2206">
        <v>3.0000000000000001E-3</v>
      </c>
      <c r="N2206" t="str">
        <f>_xll.IMDP("BND",D2206,$N$1,A2206)</f>
        <v>일반</v>
      </c>
      <c r="O2206">
        <f t="shared" si="34"/>
        <v>4.4913300000000003E-2</v>
      </c>
    </row>
    <row r="2207" spans="1:15" x14ac:dyDescent="0.3">
      <c r="A2207" s="60">
        <v>46205</v>
      </c>
      <c r="B2207" t="s">
        <v>2687</v>
      </c>
      <c r="C2207" t="s">
        <v>3502</v>
      </c>
      <c r="D2207" t="s">
        <v>6774</v>
      </c>
      <c r="E2207" t="s">
        <v>6775</v>
      </c>
      <c r="F2207">
        <v>4.5999999999999996</v>
      </c>
      <c r="G2207">
        <v>15.0212</v>
      </c>
      <c r="H2207">
        <v>281.5215</v>
      </c>
      <c r="I2207" s="60">
        <v>42814</v>
      </c>
      <c r="J2207" s="60">
        <v>53771</v>
      </c>
      <c r="K2207">
        <v>2.35</v>
      </c>
      <c r="L2207" t="s">
        <v>3248</v>
      </c>
      <c r="M2207">
        <v>3.3999999999999998E-3</v>
      </c>
      <c r="N2207" t="str">
        <f>_xll.IMDP("BND",D2207,$N$1,A2207)</f>
        <v>일반</v>
      </c>
      <c r="O2207">
        <f t="shared" si="34"/>
        <v>5.1072079999999999E-2</v>
      </c>
    </row>
    <row r="2208" spans="1:15" x14ac:dyDescent="0.3">
      <c r="A2208" s="60">
        <v>46205</v>
      </c>
      <c r="B2208" t="s">
        <v>2687</v>
      </c>
      <c r="C2208" t="s">
        <v>3502</v>
      </c>
      <c r="D2208" t="s">
        <v>6776</v>
      </c>
      <c r="E2208" t="s">
        <v>6777</v>
      </c>
      <c r="F2208">
        <v>4.5999999999999996</v>
      </c>
      <c r="G2208">
        <v>14.976699999999999</v>
      </c>
      <c r="H2208">
        <v>280.94920000000002</v>
      </c>
      <c r="I2208" s="60">
        <v>42874</v>
      </c>
      <c r="J2208" s="60">
        <v>53831</v>
      </c>
      <c r="K2208">
        <v>2.52</v>
      </c>
      <c r="L2208" t="s">
        <v>3248</v>
      </c>
      <c r="M2208">
        <v>5.1999999999999998E-3</v>
      </c>
      <c r="N2208" t="str">
        <f>_xll.IMDP("BND",D2208,$N$1,A2208)</f>
        <v>일반</v>
      </c>
      <c r="O2208">
        <f t="shared" si="34"/>
        <v>7.7878839999999991E-2</v>
      </c>
    </row>
    <row r="2209" spans="1:15" x14ac:dyDescent="0.3">
      <c r="A2209" s="60">
        <v>46205</v>
      </c>
      <c r="B2209" t="s">
        <v>2687</v>
      </c>
      <c r="C2209" t="s">
        <v>3502</v>
      </c>
      <c r="D2209" t="s">
        <v>6778</v>
      </c>
      <c r="E2209" t="s">
        <v>6779</v>
      </c>
      <c r="F2209">
        <v>4.5999999999999996</v>
      </c>
      <c r="G2209">
        <v>15.155900000000001</v>
      </c>
      <c r="H2209">
        <v>285.96109999999999</v>
      </c>
      <c r="I2209" s="60">
        <v>42894</v>
      </c>
      <c r="J2209" s="60">
        <v>53851</v>
      </c>
      <c r="K2209">
        <v>2.41</v>
      </c>
      <c r="L2209" t="s">
        <v>3248</v>
      </c>
      <c r="M2209">
        <v>4.4000000000000003E-3</v>
      </c>
      <c r="N2209" t="str">
        <f>_xll.IMDP("BND",D2209,$N$1,A2209)</f>
        <v>일반</v>
      </c>
      <c r="O2209">
        <f t="shared" si="34"/>
        <v>6.6685960000000002E-2</v>
      </c>
    </row>
    <row r="2210" spans="1:15" x14ac:dyDescent="0.3">
      <c r="A2210" s="60">
        <v>46205</v>
      </c>
      <c r="B2210" t="s">
        <v>2687</v>
      </c>
      <c r="C2210" t="s">
        <v>3502</v>
      </c>
      <c r="D2210" t="s">
        <v>6780</v>
      </c>
      <c r="E2210" t="s">
        <v>6781</v>
      </c>
      <c r="F2210">
        <v>4.59</v>
      </c>
      <c r="G2210">
        <v>15.0106</v>
      </c>
      <c r="H2210">
        <v>288.90809999999999</v>
      </c>
      <c r="I2210" s="60">
        <v>43185</v>
      </c>
      <c r="J2210" s="60">
        <v>54143</v>
      </c>
      <c r="K2210">
        <v>2.76</v>
      </c>
      <c r="L2210" t="s">
        <v>3248</v>
      </c>
      <c r="M2210">
        <v>5.1000000000000004E-3</v>
      </c>
      <c r="N2210" t="str">
        <f>_xll.IMDP("BND",D2210,$N$1,A2210)</f>
        <v>일반</v>
      </c>
      <c r="O2210">
        <f t="shared" si="34"/>
        <v>7.6554060000000007E-2</v>
      </c>
    </row>
    <row r="2211" spans="1:15" x14ac:dyDescent="0.3">
      <c r="A2211" s="60">
        <v>46205</v>
      </c>
      <c r="B2211" t="s">
        <v>2687</v>
      </c>
      <c r="C2211" t="s">
        <v>3502</v>
      </c>
      <c r="D2211" t="s">
        <v>6782</v>
      </c>
      <c r="E2211" t="s">
        <v>6783</v>
      </c>
      <c r="F2211">
        <v>4.59</v>
      </c>
      <c r="G2211">
        <v>14.9931</v>
      </c>
      <c r="H2211">
        <v>288.49829999999997</v>
      </c>
      <c r="I2211" s="60">
        <v>43196</v>
      </c>
      <c r="J2211" s="60">
        <v>54154</v>
      </c>
      <c r="K2211">
        <v>2.81</v>
      </c>
      <c r="L2211" t="s">
        <v>3248</v>
      </c>
      <c r="M2211">
        <v>8.0000000000000002E-3</v>
      </c>
      <c r="N2211" t="str">
        <f>_xll.IMDP("BND",D2211,$N$1,A2211)</f>
        <v>일반</v>
      </c>
      <c r="O2211">
        <f t="shared" si="34"/>
        <v>0.1199448</v>
      </c>
    </row>
    <row r="2212" spans="1:15" x14ac:dyDescent="0.3">
      <c r="A2212" s="60">
        <v>46205</v>
      </c>
      <c r="B2212" t="s">
        <v>2687</v>
      </c>
      <c r="C2212" t="s">
        <v>3502</v>
      </c>
      <c r="D2212" t="s">
        <v>6784</v>
      </c>
      <c r="E2212" t="s">
        <v>6785</v>
      </c>
      <c r="F2212">
        <v>4.59</v>
      </c>
      <c r="G2212">
        <v>15.3735</v>
      </c>
      <c r="H2212">
        <v>299.77460000000002</v>
      </c>
      <c r="I2212" s="60">
        <v>43278</v>
      </c>
      <c r="J2212" s="60">
        <v>54236</v>
      </c>
      <c r="K2212">
        <v>2.66</v>
      </c>
      <c r="L2212" t="s">
        <v>3248</v>
      </c>
      <c r="M2212">
        <v>1.8E-3</v>
      </c>
      <c r="N2212" t="str">
        <f>_xll.IMDP("BND",D2212,$N$1,A2212)</f>
        <v>일반</v>
      </c>
      <c r="O2212">
        <f t="shared" si="34"/>
        <v>2.76723E-2</v>
      </c>
    </row>
    <row r="2213" spans="1:15" x14ac:dyDescent="0.3">
      <c r="A2213" s="60">
        <v>46205</v>
      </c>
      <c r="B2213" t="s">
        <v>2687</v>
      </c>
      <c r="C2213" t="s">
        <v>3502</v>
      </c>
      <c r="D2213" t="s">
        <v>6786</v>
      </c>
      <c r="E2213" t="s">
        <v>6787</v>
      </c>
      <c r="F2213">
        <v>4.6100000000000003</v>
      </c>
      <c r="G2213">
        <v>17.6995</v>
      </c>
      <c r="H2213">
        <v>378.9248</v>
      </c>
      <c r="I2213" s="60">
        <v>43735</v>
      </c>
      <c r="J2213" s="60">
        <v>54693</v>
      </c>
      <c r="K2213">
        <v>1.46</v>
      </c>
      <c r="L2213" t="s">
        <v>3248</v>
      </c>
      <c r="M2213">
        <v>1.6000000000000001E-3</v>
      </c>
      <c r="N2213" t="str">
        <f>_xll.IMDP("BND",D2213,$N$1,A2213)</f>
        <v>일반</v>
      </c>
      <c r="O2213">
        <f t="shared" si="34"/>
        <v>2.8319200000000003E-2</v>
      </c>
    </row>
    <row r="2214" spans="1:15" x14ac:dyDescent="0.3">
      <c r="A2214" s="60">
        <v>46205</v>
      </c>
      <c r="B2214" t="s">
        <v>2687</v>
      </c>
      <c r="C2214" t="s">
        <v>3502</v>
      </c>
      <c r="D2214" t="s">
        <v>6788</v>
      </c>
      <c r="E2214" t="s">
        <v>6789</v>
      </c>
      <c r="F2214">
        <v>4.6100000000000003</v>
      </c>
      <c r="G2214">
        <v>17.6356</v>
      </c>
      <c r="H2214">
        <v>377.27769999999998</v>
      </c>
      <c r="I2214" s="60">
        <v>43749</v>
      </c>
      <c r="J2214" s="60">
        <v>54707</v>
      </c>
      <c r="K2214">
        <v>1.51</v>
      </c>
      <c r="L2214" t="s">
        <v>3248</v>
      </c>
      <c r="M2214">
        <v>4.0000000000000001E-3</v>
      </c>
      <c r="N2214" t="str">
        <f>_xll.IMDP("BND",D2214,$N$1,A2214)</f>
        <v>일반</v>
      </c>
      <c r="O2214">
        <f t="shared" si="34"/>
        <v>7.0542400000000005E-2</v>
      </c>
    </row>
    <row r="2215" spans="1:15" x14ac:dyDescent="0.3">
      <c r="A2215" s="60">
        <v>46205</v>
      </c>
      <c r="B2215" t="s">
        <v>2687</v>
      </c>
      <c r="C2215" t="s">
        <v>3502</v>
      </c>
      <c r="D2215" t="s">
        <v>6790</v>
      </c>
      <c r="E2215" t="s">
        <v>6791</v>
      </c>
      <c r="F2215">
        <v>4.6100000000000003</v>
      </c>
      <c r="G2215">
        <v>17.479800000000001</v>
      </c>
      <c r="H2215">
        <v>376.70249999999999</v>
      </c>
      <c r="I2215" s="60">
        <v>43880</v>
      </c>
      <c r="J2215" s="60">
        <v>54838</v>
      </c>
      <c r="K2215">
        <v>1.64</v>
      </c>
      <c r="L2215" t="s">
        <v>3248</v>
      </c>
      <c r="M2215">
        <v>4.1999999999999997E-3</v>
      </c>
      <c r="N2215" t="str">
        <f>_xll.IMDP("BND",D2215,$N$1,A2215)</f>
        <v>일반</v>
      </c>
      <c r="O2215">
        <f t="shared" si="34"/>
        <v>7.3415159999999993E-2</v>
      </c>
    </row>
    <row r="2216" spans="1:15" x14ac:dyDescent="0.3">
      <c r="A2216" s="60">
        <v>46205</v>
      </c>
      <c r="B2216" t="s">
        <v>2687</v>
      </c>
      <c r="C2216" t="s">
        <v>3502</v>
      </c>
      <c r="D2216" t="s">
        <v>6792</v>
      </c>
      <c r="E2216" t="s">
        <v>6793</v>
      </c>
      <c r="F2216">
        <v>4.6100000000000003</v>
      </c>
      <c r="G2216">
        <v>17.416899999999998</v>
      </c>
      <c r="H2216">
        <v>375.71960000000001</v>
      </c>
      <c r="I2216" s="60">
        <v>43944</v>
      </c>
      <c r="J2216" s="60">
        <v>54901</v>
      </c>
      <c r="K2216">
        <v>1.76</v>
      </c>
      <c r="L2216" t="s">
        <v>3248</v>
      </c>
      <c r="M2216">
        <v>4.3E-3</v>
      </c>
      <c r="N2216" t="str">
        <f>_xll.IMDP("BND",D2216,$N$1,A2216)</f>
        <v>일반</v>
      </c>
      <c r="O2216">
        <f t="shared" si="34"/>
        <v>7.4892669999999995E-2</v>
      </c>
    </row>
    <row r="2217" spans="1:15" x14ac:dyDescent="0.3">
      <c r="A2217" s="60">
        <v>46205</v>
      </c>
      <c r="B2217" t="s">
        <v>2687</v>
      </c>
      <c r="C2217" t="s">
        <v>3502</v>
      </c>
      <c r="D2217" t="s">
        <v>6794</v>
      </c>
      <c r="E2217" t="s">
        <v>6795</v>
      </c>
      <c r="F2217">
        <v>4.6100000000000003</v>
      </c>
      <c r="G2217">
        <v>17.8293</v>
      </c>
      <c r="H2217">
        <v>388.63850000000002</v>
      </c>
      <c r="I2217" s="60">
        <v>43972</v>
      </c>
      <c r="J2217" s="60">
        <v>54929</v>
      </c>
      <c r="K2217">
        <v>1.59</v>
      </c>
      <c r="L2217" t="s">
        <v>3248</v>
      </c>
      <c r="M2217">
        <v>5.4000000000000003E-3</v>
      </c>
      <c r="N2217" t="str">
        <f>_xll.IMDP("BND",D2217,$N$1,A2217)</f>
        <v>일반</v>
      </c>
      <c r="O2217">
        <f t="shared" si="34"/>
        <v>9.6278220000000012E-2</v>
      </c>
    </row>
    <row r="2218" spans="1:15" x14ac:dyDescent="0.3">
      <c r="A2218" s="60">
        <v>46205</v>
      </c>
      <c r="B2218" t="s">
        <v>2687</v>
      </c>
      <c r="C2218" t="s">
        <v>3502</v>
      </c>
      <c r="D2218" t="s">
        <v>6796</v>
      </c>
      <c r="E2218" t="s">
        <v>6797</v>
      </c>
      <c r="F2218">
        <v>4.45</v>
      </c>
      <c r="G2218">
        <v>11.917999999999999</v>
      </c>
      <c r="H2218">
        <v>161.27119999999999</v>
      </c>
      <c r="I2218" s="60">
        <v>44006</v>
      </c>
      <c r="J2218" s="60">
        <v>51311</v>
      </c>
      <c r="K2218">
        <v>1.65</v>
      </c>
      <c r="L2218" t="s">
        <v>3248</v>
      </c>
      <c r="M2218">
        <v>4.1000000000000003E-3</v>
      </c>
      <c r="N2218" t="str">
        <f>_xll.IMDP("BND",D2218,$N$1,A2218)</f>
        <v>일반</v>
      </c>
      <c r="O2218">
        <f t="shared" si="34"/>
        <v>4.8863799999999999E-2</v>
      </c>
    </row>
    <row r="2219" spans="1:15" x14ac:dyDescent="0.3">
      <c r="A2219" s="60">
        <v>46205</v>
      </c>
      <c r="B2219" t="s">
        <v>2687</v>
      </c>
      <c r="C2219" t="s">
        <v>3502</v>
      </c>
      <c r="D2219" t="s">
        <v>6798</v>
      </c>
      <c r="E2219" t="s">
        <v>6799</v>
      </c>
      <c r="F2219">
        <v>4.6100000000000003</v>
      </c>
      <c r="G2219">
        <v>17.168099999999999</v>
      </c>
      <c r="H2219">
        <v>376.7912</v>
      </c>
      <c r="I2219" s="60">
        <v>44280</v>
      </c>
      <c r="J2219" s="60">
        <v>55237</v>
      </c>
      <c r="K2219">
        <v>2.1</v>
      </c>
      <c r="L2219" t="s">
        <v>3248</v>
      </c>
      <c r="M2219">
        <v>2.7000000000000001E-3</v>
      </c>
      <c r="N2219" t="str">
        <f>_xll.IMDP("BND",D2219,$N$1,A2219)</f>
        <v>일반</v>
      </c>
      <c r="O2219">
        <f t="shared" si="34"/>
        <v>4.6353869999999998E-2</v>
      </c>
    </row>
    <row r="2220" spans="1:15" x14ac:dyDescent="0.3">
      <c r="A2220" s="60">
        <v>46205</v>
      </c>
      <c r="B2220" t="s">
        <v>2687</v>
      </c>
      <c r="C2220" t="s">
        <v>3502</v>
      </c>
      <c r="D2220" t="s">
        <v>6800</v>
      </c>
      <c r="E2220" t="s">
        <v>6801</v>
      </c>
      <c r="F2220">
        <v>3.17</v>
      </c>
      <c r="G2220">
        <v>0.35310000000000002</v>
      </c>
      <c r="H2220">
        <v>0.29849999999999999</v>
      </c>
      <c r="I2220" s="60">
        <v>44512</v>
      </c>
      <c r="J2220" s="60">
        <v>46338</v>
      </c>
      <c r="K2220">
        <v>2.33</v>
      </c>
      <c r="L2220" t="s">
        <v>3248</v>
      </c>
      <c r="M2220">
        <v>4.7999999999999996E-3</v>
      </c>
      <c r="N2220" t="str">
        <f>_xll.IMDP("BND",D2220,$N$1,A2220)</f>
        <v>일반</v>
      </c>
      <c r="O2220">
        <f t="shared" si="34"/>
        <v>1.69488E-3</v>
      </c>
    </row>
    <row r="2221" spans="1:15" x14ac:dyDescent="0.3">
      <c r="A2221" s="60">
        <v>46205</v>
      </c>
      <c r="B2221" t="s">
        <v>2687</v>
      </c>
      <c r="C2221" t="s">
        <v>3502</v>
      </c>
      <c r="D2221" t="s">
        <v>6802</v>
      </c>
      <c r="E2221" t="s">
        <v>6803</v>
      </c>
      <c r="F2221">
        <v>4.59</v>
      </c>
      <c r="G2221">
        <v>16.008500000000002</v>
      </c>
      <c r="H2221">
        <v>347.60719999999998</v>
      </c>
      <c r="I2221" s="60">
        <v>44679</v>
      </c>
      <c r="J2221" s="60">
        <v>55637</v>
      </c>
      <c r="K2221">
        <v>3.31</v>
      </c>
      <c r="L2221" t="s">
        <v>3248</v>
      </c>
      <c r="M2221">
        <v>3.5000000000000001E-3</v>
      </c>
      <c r="N2221" t="str">
        <f>_xll.IMDP("BND",D2221,$N$1,A2221)</f>
        <v>일반</v>
      </c>
      <c r="O2221">
        <f t="shared" si="34"/>
        <v>5.6029750000000003E-2</v>
      </c>
    </row>
    <row r="2222" spans="1:15" x14ac:dyDescent="0.3">
      <c r="A2222" s="60">
        <v>46205</v>
      </c>
      <c r="B2222" t="s">
        <v>2687</v>
      </c>
      <c r="C2222" t="s">
        <v>3502</v>
      </c>
      <c r="D2222" t="s">
        <v>6804</v>
      </c>
      <c r="E2222" t="s">
        <v>6805</v>
      </c>
      <c r="F2222">
        <v>4.59</v>
      </c>
      <c r="G2222">
        <v>16.009699999999999</v>
      </c>
      <c r="H2222">
        <v>347.62200000000001</v>
      </c>
      <c r="I2222" s="60">
        <v>44715</v>
      </c>
      <c r="J2222" s="60">
        <v>55673</v>
      </c>
      <c r="K2222">
        <v>3.41</v>
      </c>
      <c r="L2222" t="s">
        <v>3248</v>
      </c>
      <c r="M2222">
        <v>4.7000000000000002E-3</v>
      </c>
      <c r="N2222" t="str">
        <f>_xll.IMDP("BND",D2222,$N$1,A2222)</f>
        <v>일반</v>
      </c>
      <c r="O2222">
        <f t="shared" si="34"/>
        <v>7.5245590000000001E-2</v>
      </c>
    </row>
    <row r="2223" spans="1:15" x14ac:dyDescent="0.3">
      <c r="A2223" s="60">
        <v>46205</v>
      </c>
      <c r="B2223" t="s">
        <v>2687</v>
      </c>
      <c r="C2223" t="s">
        <v>3502</v>
      </c>
      <c r="D2223" t="s">
        <v>6806</v>
      </c>
      <c r="E2223" t="s">
        <v>6807</v>
      </c>
      <c r="F2223">
        <v>4.59</v>
      </c>
      <c r="G2223">
        <v>15.901999999999999</v>
      </c>
      <c r="H2223">
        <v>347.63549999999998</v>
      </c>
      <c r="I2223" s="60">
        <v>44769</v>
      </c>
      <c r="J2223" s="60">
        <v>55727</v>
      </c>
      <c r="K2223">
        <v>3.33</v>
      </c>
      <c r="L2223" t="s">
        <v>3248</v>
      </c>
      <c r="M2223">
        <v>4.3E-3</v>
      </c>
      <c r="N2223" t="str">
        <f>_xll.IMDP("BND",D2223,$N$1,A2223)</f>
        <v>일반</v>
      </c>
      <c r="O2223">
        <f t="shared" si="34"/>
        <v>6.8378599999999998E-2</v>
      </c>
    </row>
    <row r="2224" spans="1:15" x14ac:dyDescent="0.3">
      <c r="A2224" s="60">
        <v>46205</v>
      </c>
      <c r="B2224" t="s">
        <v>2687</v>
      </c>
      <c r="C2224" t="s">
        <v>3502</v>
      </c>
      <c r="D2224" t="s">
        <v>6808</v>
      </c>
      <c r="E2224" t="s">
        <v>6809</v>
      </c>
      <c r="F2224">
        <v>4.0599999999999996</v>
      </c>
      <c r="G2224">
        <v>2.0036999999999998</v>
      </c>
      <c r="H2224">
        <v>5.1313000000000004</v>
      </c>
      <c r="I2224" s="60">
        <v>45162</v>
      </c>
      <c r="J2224" s="60">
        <v>46989</v>
      </c>
      <c r="K2224">
        <v>4.1399999999999997</v>
      </c>
      <c r="L2224" t="s">
        <v>3248</v>
      </c>
      <c r="M2224">
        <v>3.8999999999999998E-3</v>
      </c>
      <c r="N2224" t="str">
        <f>_xll.IMDP("BND",D2224,$N$1,A2224)</f>
        <v>일반</v>
      </c>
      <c r="O2224">
        <f t="shared" si="34"/>
        <v>7.8144299999999989E-3</v>
      </c>
    </row>
    <row r="2225" spans="1:15" x14ac:dyDescent="0.3">
      <c r="A2225" s="60">
        <v>46205</v>
      </c>
      <c r="B2225" t="s">
        <v>2687</v>
      </c>
      <c r="C2225" t="s">
        <v>3502</v>
      </c>
      <c r="D2225" t="s">
        <v>6810</v>
      </c>
      <c r="E2225" t="s">
        <v>6811</v>
      </c>
      <c r="F2225">
        <v>4.12</v>
      </c>
      <c r="G2225">
        <v>2.5510999999999999</v>
      </c>
      <c r="H2225">
        <v>7.9683999999999999</v>
      </c>
      <c r="I2225" s="60">
        <v>45377</v>
      </c>
      <c r="J2225" s="60">
        <v>47203</v>
      </c>
      <c r="K2225">
        <v>3.5</v>
      </c>
      <c r="L2225" t="s">
        <v>3248</v>
      </c>
      <c r="M2225">
        <v>5.3E-3</v>
      </c>
      <c r="N2225" t="str">
        <f>_xll.IMDP("BND",D2225,$N$1,A2225)</f>
        <v>일반</v>
      </c>
      <c r="O2225">
        <f t="shared" si="34"/>
        <v>1.3520829999999999E-2</v>
      </c>
    </row>
    <row r="2226" spans="1:15" x14ac:dyDescent="0.3">
      <c r="A2226" s="60">
        <v>46205</v>
      </c>
      <c r="B2226" t="s">
        <v>2687</v>
      </c>
      <c r="C2226" t="s">
        <v>3502</v>
      </c>
      <c r="D2226" t="s">
        <v>6812</v>
      </c>
      <c r="E2226" t="s">
        <v>6813</v>
      </c>
      <c r="F2226">
        <v>4.1399999999999997</v>
      </c>
      <c r="G2226">
        <v>2.7204000000000002</v>
      </c>
      <c r="H2226">
        <v>8.9448000000000008</v>
      </c>
      <c r="I2226" s="60">
        <v>45441</v>
      </c>
      <c r="J2226" s="60">
        <v>47267</v>
      </c>
      <c r="K2226">
        <v>3.52</v>
      </c>
      <c r="L2226" t="s">
        <v>3248</v>
      </c>
      <c r="M2226">
        <v>6.6E-3</v>
      </c>
      <c r="N2226" t="str">
        <f>_xll.IMDP("BND",D2226,$N$1,A2226)</f>
        <v>일반</v>
      </c>
      <c r="O2226">
        <f t="shared" si="34"/>
        <v>1.7954640000000001E-2</v>
      </c>
    </row>
    <row r="2227" spans="1:15" x14ac:dyDescent="0.3">
      <c r="A2227" s="60">
        <v>46205</v>
      </c>
      <c r="B2227" t="s">
        <v>2687</v>
      </c>
      <c r="C2227" t="s">
        <v>3502</v>
      </c>
      <c r="D2227" t="s">
        <v>6814</v>
      </c>
      <c r="E2227" t="s">
        <v>6815</v>
      </c>
      <c r="F2227">
        <v>4.1500000000000004</v>
      </c>
      <c r="G2227">
        <v>2.8357999999999999</v>
      </c>
      <c r="H2227">
        <v>9.7531999999999996</v>
      </c>
      <c r="I2227" s="60">
        <v>45498</v>
      </c>
      <c r="J2227" s="60">
        <v>47324</v>
      </c>
      <c r="K2227">
        <v>3.24</v>
      </c>
      <c r="L2227" t="s">
        <v>3248</v>
      </c>
      <c r="M2227">
        <v>2.8999999999999998E-3</v>
      </c>
      <c r="N2227" t="str">
        <f>_xll.IMDP("BND",D2227,$N$1,A2227)</f>
        <v>일반</v>
      </c>
      <c r="O2227">
        <f t="shared" si="34"/>
        <v>8.2238199999999997E-3</v>
      </c>
    </row>
    <row r="2228" spans="1:15" x14ac:dyDescent="0.3">
      <c r="A2228" s="60">
        <v>46205</v>
      </c>
      <c r="B2228" t="s">
        <v>2687</v>
      </c>
      <c r="C2228" t="s">
        <v>3502</v>
      </c>
      <c r="D2228" t="s">
        <v>6816</v>
      </c>
      <c r="E2228" t="s">
        <v>6817</v>
      </c>
      <c r="F2228">
        <v>3.85</v>
      </c>
      <c r="G2228">
        <v>1.1967000000000001</v>
      </c>
      <c r="H2228">
        <v>1.7423999999999999</v>
      </c>
      <c r="I2228" s="60">
        <v>45560</v>
      </c>
      <c r="J2228" s="60">
        <v>46654</v>
      </c>
      <c r="K2228">
        <v>3.13</v>
      </c>
      <c r="L2228" t="s">
        <v>3248</v>
      </c>
      <c r="M2228">
        <v>2.3999999999999998E-3</v>
      </c>
      <c r="N2228" t="str">
        <f>_xll.IMDP("BND",D2228,$N$1,A2228)</f>
        <v>일반</v>
      </c>
      <c r="O2228">
        <f t="shared" si="34"/>
        <v>2.8720799999999999E-3</v>
      </c>
    </row>
    <row r="2229" spans="1:15" x14ac:dyDescent="0.3">
      <c r="A2229" s="60">
        <v>46205</v>
      </c>
      <c r="B2229" t="s">
        <v>2687</v>
      </c>
      <c r="C2229" t="s">
        <v>3502</v>
      </c>
      <c r="D2229" t="s">
        <v>6818</v>
      </c>
      <c r="E2229" t="s">
        <v>6819</v>
      </c>
      <c r="F2229">
        <v>3.89</v>
      </c>
      <c r="G2229">
        <v>1.2627999999999999</v>
      </c>
      <c r="H2229">
        <v>1.9327000000000001</v>
      </c>
      <c r="I2229" s="60">
        <v>45589</v>
      </c>
      <c r="J2229" s="60">
        <v>46682</v>
      </c>
      <c r="K2229">
        <v>3.17</v>
      </c>
      <c r="L2229" t="s">
        <v>3248</v>
      </c>
      <c r="M2229">
        <v>7.7000000000000002E-3</v>
      </c>
      <c r="N2229" t="str">
        <f>_xll.IMDP("BND",D2229,$N$1,A2229)</f>
        <v>일반</v>
      </c>
      <c r="O2229">
        <f t="shared" si="34"/>
        <v>9.7235599999999991E-3</v>
      </c>
    </row>
    <row r="2230" spans="1:15" x14ac:dyDescent="0.3">
      <c r="A2230" s="60">
        <v>46205</v>
      </c>
      <c r="B2230" t="s">
        <v>2687</v>
      </c>
      <c r="C2230" t="s">
        <v>3502</v>
      </c>
      <c r="D2230" t="s">
        <v>6820</v>
      </c>
      <c r="E2230" t="s">
        <v>6821</v>
      </c>
      <c r="F2230">
        <v>3.17</v>
      </c>
      <c r="G2230">
        <v>0.35389999999999999</v>
      </c>
      <c r="H2230">
        <v>0.2135</v>
      </c>
      <c r="I2230" s="60">
        <v>45608</v>
      </c>
      <c r="J2230" s="60">
        <v>46338</v>
      </c>
      <c r="K2230">
        <v>3.19</v>
      </c>
      <c r="L2230" t="s">
        <v>3248</v>
      </c>
      <c r="M2230">
        <v>2.3999999999999998E-3</v>
      </c>
      <c r="N2230" t="str">
        <f>_xll.IMDP("BND",D2230,$N$1,A2230)</f>
        <v>일반</v>
      </c>
      <c r="O2230">
        <f t="shared" si="34"/>
        <v>8.4935999999999996E-4</v>
      </c>
    </row>
    <row r="2231" spans="1:15" x14ac:dyDescent="0.3">
      <c r="A2231" s="60">
        <v>46205</v>
      </c>
      <c r="B2231" t="s">
        <v>2687</v>
      </c>
      <c r="C2231" t="s">
        <v>3502</v>
      </c>
      <c r="D2231" t="s">
        <v>6822</v>
      </c>
      <c r="E2231" t="s">
        <v>6823</v>
      </c>
      <c r="F2231">
        <v>4.2</v>
      </c>
      <c r="G2231">
        <v>3.4394</v>
      </c>
      <c r="H2231">
        <v>13.9619</v>
      </c>
      <c r="I2231" s="60">
        <v>45735</v>
      </c>
      <c r="J2231" s="60">
        <v>47561</v>
      </c>
      <c r="K2231">
        <v>2.9</v>
      </c>
      <c r="L2231" t="s">
        <v>3248</v>
      </c>
      <c r="M2231">
        <v>5.5999999999999999E-3</v>
      </c>
      <c r="N2231" t="str">
        <f>_xll.IMDP("BND",D2231,$N$1,A2231)</f>
        <v>일반</v>
      </c>
      <c r="O2231">
        <f t="shared" si="34"/>
        <v>1.9260639999999999E-2</v>
      </c>
    </row>
    <row r="2232" spans="1:15" x14ac:dyDescent="0.3">
      <c r="A2232" s="60">
        <v>46205</v>
      </c>
      <c r="B2232" t="s">
        <v>2687</v>
      </c>
      <c r="C2232" t="s">
        <v>3502</v>
      </c>
      <c r="D2232" t="s">
        <v>1396</v>
      </c>
      <c r="E2232" t="s">
        <v>1398</v>
      </c>
      <c r="F2232">
        <v>4.34</v>
      </c>
      <c r="G2232">
        <v>7.5769000000000002</v>
      </c>
      <c r="H2232">
        <v>66.160399999999996</v>
      </c>
      <c r="I2232" s="60">
        <v>45770</v>
      </c>
      <c r="J2232" s="60">
        <v>49422</v>
      </c>
      <c r="K2232">
        <v>2.82</v>
      </c>
      <c r="L2232" t="s">
        <v>3248</v>
      </c>
      <c r="M2232">
        <v>8.9999999999999993E-3</v>
      </c>
      <c r="N2232" t="str">
        <f>_xll.IMDP("BND",D2232,$N$1,A2232)</f>
        <v>일반</v>
      </c>
      <c r="O2232">
        <f t="shared" si="34"/>
        <v>6.8192099999999992E-2</v>
      </c>
    </row>
    <row r="2233" spans="1:15" x14ac:dyDescent="0.3">
      <c r="A2233" s="60">
        <v>46205</v>
      </c>
      <c r="B2233" t="s">
        <v>2687</v>
      </c>
      <c r="C2233" t="s">
        <v>3502</v>
      </c>
      <c r="D2233" t="s">
        <v>6824</v>
      </c>
      <c r="E2233" t="s">
        <v>6825</v>
      </c>
      <c r="F2233">
        <v>4.04</v>
      </c>
      <c r="G2233">
        <v>1.9518</v>
      </c>
      <c r="H2233">
        <v>4.3712999999999997</v>
      </c>
      <c r="I2233" s="60">
        <v>45852</v>
      </c>
      <c r="J2233" s="60">
        <v>46948</v>
      </c>
      <c r="K2233">
        <v>2.61</v>
      </c>
      <c r="L2233" t="s">
        <v>3248</v>
      </c>
      <c r="M2233">
        <v>5.7000000000000002E-3</v>
      </c>
      <c r="N2233" t="str">
        <f>_xll.IMDP("BND",D2233,$N$1,A2233)</f>
        <v>일반</v>
      </c>
      <c r="O2233">
        <f t="shared" si="34"/>
        <v>1.112526E-2</v>
      </c>
    </row>
    <row r="2234" spans="1:15" x14ac:dyDescent="0.3">
      <c r="A2234" s="60">
        <v>46205</v>
      </c>
      <c r="B2234" t="s">
        <v>2687</v>
      </c>
      <c r="C2234" t="s">
        <v>3502</v>
      </c>
      <c r="D2234" t="s">
        <v>6826</v>
      </c>
      <c r="E2234" t="s">
        <v>6827</v>
      </c>
      <c r="F2234">
        <v>4.0599999999999996</v>
      </c>
      <c r="G2234">
        <v>2.0535999999999999</v>
      </c>
      <c r="H2234">
        <v>4.8044000000000002</v>
      </c>
      <c r="I2234" s="60">
        <v>45890</v>
      </c>
      <c r="J2234" s="60">
        <v>46986</v>
      </c>
      <c r="K2234">
        <v>2.61</v>
      </c>
      <c r="L2234" t="s">
        <v>3248</v>
      </c>
      <c r="M2234">
        <v>3.3E-3</v>
      </c>
      <c r="N2234" t="str">
        <f>_xll.IMDP("BND",D2234,$N$1,A2234)</f>
        <v>일반</v>
      </c>
      <c r="O2234">
        <f t="shared" si="34"/>
        <v>6.7768799999999999E-3</v>
      </c>
    </row>
    <row r="2235" spans="1:15" x14ac:dyDescent="0.3">
      <c r="A2235" s="60">
        <v>46205</v>
      </c>
      <c r="B2235" t="s">
        <v>2687</v>
      </c>
      <c r="C2235" t="s">
        <v>3502</v>
      </c>
      <c r="D2235" t="s">
        <v>6828</v>
      </c>
      <c r="E2235" t="s">
        <v>6829</v>
      </c>
      <c r="F2235">
        <v>4.0599999999999996</v>
      </c>
      <c r="G2235">
        <v>2.1097000000000001</v>
      </c>
      <c r="H2235">
        <v>5.0521000000000003</v>
      </c>
      <c r="I2235" s="60">
        <v>45911</v>
      </c>
      <c r="J2235" s="60">
        <v>47007</v>
      </c>
      <c r="K2235">
        <v>2.63</v>
      </c>
      <c r="L2235" t="s">
        <v>3248</v>
      </c>
      <c r="M2235">
        <v>5.1999999999999998E-3</v>
      </c>
      <c r="N2235" t="str">
        <f>_xll.IMDP("BND",D2235,$N$1,A2235)</f>
        <v>일반</v>
      </c>
      <c r="O2235">
        <f t="shared" si="34"/>
        <v>1.097044E-2</v>
      </c>
    </row>
    <row r="2236" spans="1:15" x14ac:dyDescent="0.3">
      <c r="A2236" s="60">
        <v>46205</v>
      </c>
      <c r="B2236" t="s">
        <v>2687</v>
      </c>
      <c r="C2236" t="s">
        <v>3502</v>
      </c>
      <c r="D2236" t="s">
        <v>6830</v>
      </c>
      <c r="E2236" t="s">
        <v>6831</v>
      </c>
      <c r="F2236">
        <v>4.08</v>
      </c>
      <c r="G2236">
        <v>2.206</v>
      </c>
      <c r="H2236">
        <v>5.5260999999999996</v>
      </c>
      <c r="I2236" s="60">
        <v>45953</v>
      </c>
      <c r="J2236" s="60">
        <v>47049</v>
      </c>
      <c r="K2236">
        <v>2.73</v>
      </c>
      <c r="L2236" t="s">
        <v>3248</v>
      </c>
      <c r="M2236">
        <v>6.1000000000000004E-3</v>
      </c>
      <c r="N2236" t="str">
        <f>_xll.IMDP("BND",D2236,$N$1,A2236)</f>
        <v>일반</v>
      </c>
      <c r="O2236">
        <f t="shared" si="34"/>
        <v>1.3456600000000001E-2</v>
      </c>
    </row>
    <row r="2237" spans="1:15" x14ac:dyDescent="0.3">
      <c r="A2237" s="60">
        <v>46205</v>
      </c>
      <c r="B2237" t="s">
        <v>2687</v>
      </c>
      <c r="C2237" t="s">
        <v>3502</v>
      </c>
      <c r="D2237" t="s">
        <v>6832</v>
      </c>
      <c r="E2237" t="s">
        <v>6833</v>
      </c>
      <c r="F2237">
        <v>4.1100000000000003</v>
      </c>
      <c r="G2237">
        <v>2.4477000000000002</v>
      </c>
      <c r="H2237">
        <v>6.7897999999999996</v>
      </c>
      <c r="I2237" s="60">
        <v>46059</v>
      </c>
      <c r="J2237" s="60">
        <v>47155</v>
      </c>
      <c r="K2237">
        <v>3.57</v>
      </c>
      <c r="L2237" t="s">
        <v>3248</v>
      </c>
      <c r="M2237">
        <v>7.1999999999999998E-3</v>
      </c>
      <c r="N2237" t="str">
        <f>_xll.IMDP("BND",D2237,$N$1,A2237)</f>
        <v>일반</v>
      </c>
      <c r="O2237">
        <f t="shared" si="34"/>
        <v>1.7623440000000001E-2</v>
      </c>
    </row>
    <row r="2238" spans="1:15" x14ac:dyDescent="0.3">
      <c r="A2238" s="60">
        <v>46205</v>
      </c>
      <c r="B2238" t="s">
        <v>2687</v>
      </c>
      <c r="C2238" t="s">
        <v>3502</v>
      </c>
      <c r="D2238" t="s">
        <v>6834</v>
      </c>
      <c r="E2238" t="s">
        <v>6835</v>
      </c>
      <c r="F2238">
        <v>4.1399999999999997</v>
      </c>
      <c r="G2238">
        <v>2.6976</v>
      </c>
      <c r="H2238">
        <v>8.2232000000000003</v>
      </c>
      <c r="I2238" s="60">
        <v>46164</v>
      </c>
      <c r="J2238" s="60">
        <v>47260</v>
      </c>
      <c r="K2238">
        <v>4.05</v>
      </c>
      <c r="L2238" t="s">
        <v>3248</v>
      </c>
      <c r="M2238">
        <v>4.7999999999999996E-3</v>
      </c>
      <c r="N2238" t="str">
        <f>_xll.IMDP("BND",D2238,$N$1,A2238)</f>
        <v>일반</v>
      </c>
      <c r="O2238">
        <f t="shared" si="34"/>
        <v>1.2948479999999998E-2</v>
      </c>
    </row>
    <row r="2239" spans="1:15" x14ac:dyDescent="0.3">
      <c r="A2239" s="60">
        <v>46205</v>
      </c>
      <c r="B2239" t="s">
        <v>2687</v>
      </c>
      <c r="C2239" t="s">
        <v>3502</v>
      </c>
      <c r="D2239" t="s">
        <v>6836</v>
      </c>
      <c r="E2239" t="s">
        <v>6837</v>
      </c>
      <c r="F2239">
        <v>4.1500000000000004</v>
      </c>
      <c r="G2239">
        <v>2.7360000000000002</v>
      </c>
      <c r="H2239">
        <v>8.4560999999999993</v>
      </c>
      <c r="I2239" s="60">
        <v>46182</v>
      </c>
      <c r="J2239" s="60">
        <v>47277</v>
      </c>
      <c r="K2239">
        <v>4.32</v>
      </c>
      <c r="L2239" t="s">
        <v>3248</v>
      </c>
      <c r="M2239">
        <v>3.8999999999999998E-3</v>
      </c>
      <c r="N2239" t="str">
        <f>_xll.IMDP("BND",D2239,$N$1,A2239)</f>
        <v>일반</v>
      </c>
      <c r="O2239">
        <f t="shared" si="34"/>
        <v>1.06704E-2</v>
      </c>
    </row>
    <row r="2240" spans="1:15" x14ac:dyDescent="0.3">
      <c r="A2240" s="60">
        <v>46205</v>
      </c>
      <c r="B2240" t="s">
        <v>2687</v>
      </c>
      <c r="C2240" t="s">
        <v>3502</v>
      </c>
      <c r="D2240" t="s">
        <v>6838</v>
      </c>
      <c r="E2240" t="s">
        <v>6839</v>
      </c>
      <c r="F2240">
        <v>4.29</v>
      </c>
      <c r="G2240">
        <v>5.4180000000000001</v>
      </c>
      <c r="H2240">
        <v>34.179900000000004</v>
      </c>
      <c r="I2240" s="60">
        <v>41151</v>
      </c>
      <c r="J2240" s="60">
        <v>48456</v>
      </c>
      <c r="K2240">
        <v>3.34</v>
      </c>
      <c r="L2240" t="s">
        <v>3248</v>
      </c>
      <c r="M2240">
        <v>6.8999999999999999E-3</v>
      </c>
      <c r="N2240" t="str">
        <f>_xll.IMDP("BND",D2240,$N$1,A2240)</f>
        <v>일반</v>
      </c>
      <c r="O2240">
        <f t="shared" si="34"/>
        <v>3.7384199999999999E-2</v>
      </c>
    </row>
    <row r="2241" spans="1:15" x14ac:dyDescent="0.3">
      <c r="A2241" s="60">
        <v>46205</v>
      </c>
      <c r="B2241" t="s">
        <v>2687</v>
      </c>
      <c r="C2241" t="s">
        <v>3502</v>
      </c>
      <c r="D2241" t="s">
        <v>6840</v>
      </c>
      <c r="E2241" t="s">
        <v>6841</v>
      </c>
      <c r="F2241">
        <v>3.93</v>
      </c>
      <c r="G2241">
        <v>1.3388</v>
      </c>
      <c r="H2241">
        <v>2.4672999999999998</v>
      </c>
      <c r="I2241" s="60">
        <v>41236</v>
      </c>
      <c r="J2241" s="60">
        <v>46714</v>
      </c>
      <c r="K2241">
        <v>3.17</v>
      </c>
      <c r="L2241" t="s">
        <v>3248</v>
      </c>
      <c r="M2241">
        <v>5.7000000000000002E-3</v>
      </c>
      <c r="N2241" t="str">
        <f>_xll.IMDP("BND",D2241,$N$1,A2241)</f>
        <v>일반</v>
      </c>
      <c r="O2241">
        <f t="shared" si="34"/>
        <v>7.6311600000000005E-3</v>
      </c>
    </row>
    <row r="2242" spans="1:15" x14ac:dyDescent="0.3">
      <c r="A2242" s="60">
        <v>46205</v>
      </c>
      <c r="B2242" t="s">
        <v>2687</v>
      </c>
      <c r="C2242" t="s">
        <v>3502</v>
      </c>
      <c r="D2242" t="s">
        <v>6842</v>
      </c>
      <c r="E2242" t="s">
        <v>6843</v>
      </c>
      <c r="F2242">
        <v>4.21</v>
      </c>
      <c r="G2242">
        <v>3.6840999999999999</v>
      </c>
      <c r="H2242">
        <v>15.8185</v>
      </c>
      <c r="I2242" s="60">
        <v>42173</v>
      </c>
      <c r="J2242" s="60">
        <v>47652</v>
      </c>
      <c r="K2242">
        <v>2.85</v>
      </c>
      <c r="L2242" t="s">
        <v>3248</v>
      </c>
      <c r="M2242">
        <v>1.37E-2</v>
      </c>
      <c r="N2242" t="str">
        <f>_xll.IMDP("BND",D2242,$N$1,A2242)</f>
        <v>일반</v>
      </c>
      <c r="O2242">
        <f t="shared" ref="O2242:O2305" si="35">M2242*G2242</f>
        <v>5.0472170000000004E-2</v>
      </c>
    </row>
    <row r="2243" spans="1:15" x14ac:dyDescent="0.3">
      <c r="A2243" s="60">
        <v>46205</v>
      </c>
      <c r="B2243" t="s">
        <v>2687</v>
      </c>
      <c r="C2243" t="s">
        <v>3502</v>
      </c>
      <c r="D2243" t="s">
        <v>6844</v>
      </c>
      <c r="E2243" t="s">
        <v>6845</v>
      </c>
      <c r="F2243">
        <v>4.3600000000000003</v>
      </c>
      <c r="G2243">
        <v>8.1006</v>
      </c>
      <c r="H2243">
        <v>75.186800000000005</v>
      </c>
      <c r="I2243" s="60">
        <v>42332</v>
      </c>
      <c r="J2243" s="60">
        <v>49637</v>
      </c>
      <c r="K2243">
        <v>2.59</v>
      </c>
      <c r="L2243" t="s">
        <v>3248</v>
      </c>
      <c r="M2243">
        <v>8.8000000000000005E-3</v>
      </c>
      <c r="N2243" t="str">
        <f>_xll.IMDP("BND",D2243,$N$1,A2243)</f>
        <v>일반</v>
      </c>
      <c r="O2243">
        <f t="shared" si="35"/>
        <v>7.1285280000000006E-2</v>
      </c>
    </row>
    <row r="2244" spans="1:15" x14ac:dyDescent="0.3">
      <c r="A2244" s="60">
        <v>46205</v>
      </c>
      <c r="B2244" t="s">
        <v>2687</v>
      </c>
      <c r="C2244" t="s">
        <v>3502</v>
      </c>
      <c r="D2244" t="s">
        <v>6846</v>
      </c>
      <c r="E2244" t="s">
        <v>6847</v>
      </c>
      <c r="F2244">
        <v>4.5999999999999996</v>
      </c>
      <c r="G2244">
        <v>15.616099999999999</v>
      </c>
      <c r="H2244">
        <v>290.11900000000003</v>
      </c>
      <c r="I2244" s="60">
        <v>42549</v>
      </c>
      <c r="J2244" s="60">
        <v>53506</v>
      </c>
      <c r="K2244">
        <v>1.72</v>
      </c>
      <c r="L2244" t="s">
        <v>3248</v>
      </c>
      <c r="M2244">
        <v>2.3999999999999998E-3</v>
      </c>
      <c r="N2244" t="str">
        <f>_xll.IMDP("BND",D2244,$N$1,A2244)</f>
        <v>일반</v>
      </c>
      <c r="O2244">
        <f t="shared" si="35"/>
        <v>3.7478639999999994E-2</v>
      </c>
    </row>
    <row r="2245" spans="1:15" x14ac:dyDescent="0.3">
      <c r="A2245" s="60">
        <v>46205</v>
      </c>
      <c r="B2245" t="s">
        <v>2687</v>
      </c>
      <c r="C2245" t="s">
        <v>3502</v>
      </c>
      <c r="D2245" t="s">
        <v>6848</v>
      </c>
      <c r="E2245" t="s">
        <v>6849</v>
      </c>
      <c r="F2245">
        <v>4.3899999999999997</v>
      </c>
      <c r="G2245">
        <v>9.0442</v>
      </c>
      <c r="H2245">
        <v>94.281199999999998</v>
      </c>
      <c r="I2245" s="60">
        <v>42787</v>
      </c>
      <c r="J2245" s="60">
        <v>50092</v>
      </c>
      <c r="K2245">
        <v>2.33</v>
      </c>
      <c r="L2245" t="s">
        <v>3248</v>
      </c>
      <c r="M2245">
        <v>3.2000000000000002E-3</v>
      </c>
      <c r="N2245" t="str">
        <f>_xll.IMDP("BND",D2245,$N$1,A2245)</f>
        <v>일반</v>
      </c>
      <c r="O2245">
        <f t="shared" si="35"/>
        <v>2.8941440000000002E-2</v>
      </c>
    </row>
    <row r="2246" spans="1:15" x14ac:dyDescent="0.3">
      <c r="A2246" s="60">
        <v>46205</v>
      </c>
      <c r="B2246" t="s">
        <v>2687</v>
      </c>
      <c r="C2246" t="s">
        <v>3502</v>
      </c>
      <c r="D2246" t="s">
        <v>6850</v>
      </c>
      <c r="E2246" t="s">
        <v>6851</v>
      </c>
      <c r="F2246">
        <v>4.42</v>
      </c>
      <c r="G2246">
        <v>9.6821999999999999</v>
      </c>
      <c r="H2246">
        <v>109.85429999999999</v>
      </c>
      <c r="I2246" s="60">
        <v>43209</v>
      </c>
      <c r="J2246" s="60">
        <v>50514</v>
      </c>
      <c r="K2246">
        <v>2.78</v>
      </c>
      <c r="L2246" t="s">
        <v>3248</v>
      </c>
      <c r="M2246">
        <v>8.2000000000000007E-3</v>
      </c>
      <c r="N2246" t="str">
        <f>_xll.IMDP("BND",D2246,$N$1,A2246)</f>
        <v>일반</v>
      </c>
      <c r="O2246">
        <f t="shared" si="35"/>
        <v>7.9394040000000013E-2</v>
      </c>
    </row>
    <row r="2247" spans="1:15" x14ac:dyDescent="0.3">
      <c r="A2247" s="60">
        <v>46205</v>
      </c>
      <c r="B2247" t="s">
        <v>2687</v>
      </c>
      <c r="C2247" t="s">
        <v>3502</v>
      </c>
      <c r="D2247" t="s">
        <v>6852</v>
      </c>
      <c r="E2247" t="s">
        <v>6853</v>
      </c>
      <c r="F2247">
        <v>4.6100000000000003</v>
      </c>
      <c r="G2247">
        <v>17.275200000000002</v>
      </c>
      <c r="H2247">
        <v>367.1678</v>
      </c>
      <c r="I2247" s="60">
        <v>43789</v>
      </c>
      <c r="J2247" s="60">
        <v>54747</v>
      </c>
      <c r="K2247">
        <v>1.75</v>
      </c>
      <c r="L2247" t="s">
        <v>3248</v>
      </c>
      <c r="M2247">
        <v>2.3E-3</v>
      </c>
      <c r="N2247" t="str">
        <f>_xll.IMDP("BND",D2247,$N$1,A2247)</f>
        <v>일반</v>
      </c>
      <c r="O2247">
        <f t="shared" si="35"/>
        <v>3.9732960000000005E-2</v>
      </c>
    </row>
    <row r="2248" spans="1:15" x14ac:dyDescent="0.3">
      <c r="A2248" s="60">
        <v>46205</v>
      </c>
      <c r="B2248" t="s">
        <v>2687</v>
      </c>
      <c r="C2248" t="s">
        <v>3502</v>
      </c>
      <c r="D2248" t="s">
        <v>6854</v>
      </c>
      <c r="E2248" t="s">
        <v>6855</v>
      </c>
      <c r="F2248">
        <v>4.5999999999999996</v>
      </c>
      <c r="G2248">
        <v>16.733899999999998</v>
      </c>
      <c r="H2248">
        <v>367.42169999999999</v>
      </c>
      <c r="I2248" s="60">
        <v>44495</v>
      </c>
      <c r="J2248" s="60">
        <v>55452</v>
      </c>
      <c r="K2248">
        <v>2.56</v>
      </c>
      <c r="L2248" t="s">
        <v>3248</v>
      </c>
      <c r="M2248">
        <v>5.4000000000000003E-3</v>
      </c>
      <c r="N2248" t="str">
        <f>_xll.IMDP("BND",D2248,$N$1,A2248)</f>
        <v>일반</v>
      </c>
      <c r="O2248">
        <f t="shared" si="35"/>
        <v>9.0363059999999995E-2</v>
      </c>
    </row>
    <row r="2249" spans="1:15" x14ac:dyDescent="0.3">
      <c r="A2249" s="60">
        <v>46205</v>
      </c>
      <c r="B2249" t="s">
        <v>2687</v>
      </c>
      <c r="C2249" t="s">
        <v>3502</v>
      </c>
      <c r="D2249" t="s">
        <v>6856</v>
      </c>
      <c r="E2249" t="s">
        <v>6857</v>
      </c>
      <c r="F2249">
        <v>4.58</v>
      </c>
      <c r="G2249">
        <v>15.7698</v>
      </c>
      <c r="H2249">
        <v>339.67259999999999</v>
      </c>
      <c r="I2249" s="60">
        <v>44735</v>
      </c>
      <c r="J2249" s="60">
        <v>55693</v>
      </c>
      <c r="K2249">
        <v>3.71</v>
      </c>
      <c r="L2249" t="s">
        <v>3248</v>
      </c>
      <c r="M2249">
        <v>4.1999999999999997E-3</v>
      </c>
      <c r="N2249" t="str">
        <f>_xll.IMDP("BND",D2249,$N$1,A2249)</f>
        <v>일반</v>
      </c>
      <c r="O2249">
        <f t="shared" si="35"/>
        <v>6.6233159999999999E-2</v>
      </c>
    </row>
    <row r="2250" spans="1:15" x14ac:dyDescent="0.3">
      <c r="A2250" s="60">
        <v>46205</v>
      </c>
      <c r="B2250" t="s">
        <v>2687</v>
      </c>
      <c r="C2250" t="s">
        <v>3502</v>
      </c>
      <c r="D2250" t="s">
        <v>852</v>
      </c>
      <c r="E2250" t="s">
        <v>854</v>
      </c>
      <c r="F2250">
        <v>4.0599999999999996</v>
      </c>
      <c r="G2250">
        <v>2.0190999999999999</v>
      </c>
      <c r="H2250">
        <v>5.1994999999999996</v>
      </c>
      <c r="I2250" s="60">
        <v>45168</v>
      </c>
      <c r="J2250" s="60">
        <v>46995</v>
      </c>
      <c r="K2250">
        <v>4.0999999999999996</v>
      </c>
      <c r="L2250" t="s">
        <v>3248</v>
      </c>
      <c r="M2250">
        <v>2.8999999999999998E-3</v>
      </c>
      <c r="N2250" t="str">
        <f>_xll.IMDP("BND",D2250,$N$1,A2250)</f>
        <v>일반</v>
      </c>
      <c r="O2250">
        <f t="shared" si="35"/>
        <v>5.8553899999999994E-3</v>
      </c>
    </row>
    <row r="2251" spans="1:15" x14ac:dyDescent="0.3">
      <c r="A2251" s="60">
        <v>46205</v>
      </c>
      <c r="B2251" t="s">
        <v>2687</v>
      </c>
      <c r="C2251" t="s">
        <v>3502</v>
      </c>
      <c r="D2251" t="s">
        <v>6858</v>
      </c>
      <c r="E2251" t="s">
        <v>6859</v>
      </c>
      <c r="F2251">
        <v>3.07</v>
      </c>
      <c r="G2251">
        <v>0.28620000000000001</v>
      </c>
      <c r="H2251">
        <v>0.15359999999999999</v>
      </c>
      <c r="I2251" s="60">
        <v>45217</v>
      </c>
      <c r="J2251" s="60">
        <v>46313</v>
      </c>
      <c r="K2251">
        <v>4.5199999999999996</v>
      </c>
      <c r="L2251" t="s">
        <v>3248</v>
      </c>
      <c r="M2251">
        <v>5.8999999999999999E-3</v>
      </c>
      <c r="N2251" t="str">
        <f>_xll.IMDP("BND",D2251,$N$1,A2251)</f>
        <v>일반</v>
      </c>
      <c r="O2251">
        <f t="shared" si="35"/>
        <v>1.6885800000000001E-3</v>
      </c>
    </row>
    <row r="2252" spans="1:15" x14ac:dyDescent="0.3">
      <c r="A2252" s="60">
        <v>46205</v>
      </c>
      <c r="B2252" t="s">
        <v>2687</v>
      </c>
      <c r="C2252" t="s">
        <v>3502</v>
      </c>
      <c r="D2252" t="s">
        <v>6860</v>
      </c>
      <c r="E2252" t="s">
        <v>6861</v>
      </c>
      <c r="F2252">
        <v>3.19</v>
      </c>
      <c r="G2252">
        <v>0.3669</v>
      </c>
      <c r="H2252">
        <v>0.22620000000000001</v>
      </c>
      <c r="I2252" s="60">
        <v>45247</v>
      </c>
      <c r="J2252" s="60">
        <v>46343</v>
      </c>
      <c r="K2252">
        <v>4.03</v>
      </c>
      <c r="L2252" t="s">
        <v>3248</v>
      </c>
      <c r="M2252">
        <v>5.7999999999999996E-3</v>
      </c>
      <c r="N2252" t="str">
        <f>_xll.IMDP("BND",D2252,$N$1,A2252)</f>
        <v>일반</v>
      </c>
      <c r="O2252">
        <f t="shared" si="35"/>
        <v>2.12802E-3</v>
      </c>
    </row>
    <row r="2253" spans="1:15" x14ac:dyDescent="0.3">
      <c r="A2253" s="60">
        <v>46205</v>
      </c>
      <c r="B2253" t="s">
        <v>2687</v>
      </c>
      <c r="C2253" t="s">
        <v>3502</v>
      </c>
      <c r="D2253" t="s">
        <v>6862</v>
      </c>
      <c r="E2253" t="s">
        <v>6863</v>
      </c>
      <c r="F2253">
        <v>4.07</v>
      </c>
      <c r="G2253">
        <v>2.1499000000000001</v>
      </c>
      <c r="H2253">
        <v>5.2465000000000002</v>
      </c>
      <c r="I2253" s="60">
        <v>45565</v>
      </c>
      <c r="J2253" s="60">
        <v>47025</v>
      </c>
      <c r="K2253">
        <v>3.13</v>
      </c>
      <c r="L2253" t="s">
        <v>3248</v>
      </c>
      <c r="M2253">
        <v>4.7000000000000002E-3</v>
      </c>
      <c r="N2253" t="str">
        <f>_xll.IMDP("BND",D2253,$N$1,A2253)</f>
        <v>일반</v>
      </c>
      <c r="O2253">
        <f t="shared" si="35"/>
        <v>1.010453E-2</v>
      </c>
    </row>
    <row r="2254" spans="1:15" x14ac:dyDescent="0.3">
      <c r="A2254" s="60">
        <v>46205</v>
      </c>
      <c r="B2254" t="s">
        <v>2687</v>
      </c>
      <c r="C2254" t="s">
        <v>3502</v>
      </c>
      <c r="D2254" t="s">
        <v>6864</v>
      </c>
      <c r="E2254" t="s">
        <v>6865</v>
      </c>
      <c r="F2254">
        <v>4.17</v>
      </c>
      <c r="G2254">
        <v>3.0937999999999999</v>
      </c>
      <c r="H2254">
        <v>11.410500000000001</v>
      </c>
      <c r="I2254" s="60">
        <v>45595</v>
      </c>
      <c r="J2254" s="60">
        <v>47421</v>
      </c>
      <c r="K2254">
        <v>3.26</v>
      </c>
      <c r="L2254" t="s">
        <v>3248</v>
      </c>
      <c r="M2254">
        <v>3.3E-3</v>
      </c>
      <c r="N2254" t="str">
        <f>_xll.IMDP("BND",D2254,$N$1,A2254)</f>
        <v>일반</v>
      </c>
      <c r="O2254">
        <f t="shared" si="35"/>
        <v>1.020954E-2</v>
      </c>
    </row>
    <row r="2255" spans="1:15" x14ac:dyDescent="0.3">
      <c r="A2255" s="60">
        <v>46205</v>
      </c>
      <c r="B2255" t="s">
        <v>2687</v>
      </c>
      <c r="C2255" t="s">
        <v>3502</v>
      </c>
      <c r="D2255" t="s">
        <v>6866</v>
      </c>
      <c r="E2255" t="s">
        <v>6867</v>
      </c>
      <c r="F2255">
        <v>4.18</v>
      </c>
      <c r="G2255">
        <v>3.1705999999999999</v>
      </c>
      <c r="H2255">
        <v>11.917199999999999</v>
      </c>
      <c r="I2255" s="60">
        <v>45622</v>
      </c>
      <c r="J2255" s="60">
        <v>47448</v>
      </c>
      <c r="K2255">
        <v>3.11</v>
      </c>
      <c r="L2255" t="s">
        <v>3248</v>
      </c>
      <c r="M2255">
        <v>5.1000000000000004E-3</v>
      </c>
      <c r="N2255" t="str">
        <f>_xll.IMDP("BND",D2255,$N$1,A2255)</f>
        <v>일반</v>
      </c>
      <c r="O2255">
        <f t="shared" si="35"/>
        <v>1.617006E-2</v>
      </c>
    </row>
    <row r="2256" spans="1:15" x14ac:dyDescent="0.3">
      <c r="A2256" s="60">
        <v>46205</v>
      </c>
      <c r="B2256" t="s">
        <v>2687</v>
      </c>
      <c r="C2256" t="s">
        <v>3502</v>
      </c>
      <c r="D2256" t="s">
        <v>6868</v>
      </c>
      <c r="E2256" t="s">
        <v>6869</v>
      </c>
      <c r="F2256">
        <v>4.6100000000000003</v>
      </c>
      <c r="G2256">
        <v>17.5444</v>
      </c>
      <c r="H2256">
        <v>423.8109</v>
      </c>
      <c r="I2256" s="60">
        <v>45740</v>
      </c>
      <c r="J2256" s="60">
        <v>56697</v>
      </c>
      <c r="K2256">
        <v>2.65</v>
      </c>
      <c r="L2256" t="s">
        <v>3248</v>
      </c>
      <c r="M2256">
        <v>4.3E-3</v>
      </c>
      <c r="N2256" t="str">
        <f>_xll.IMDP("BND",D2256,$N$1,A2256)</f>
        <v>일반</v>
      </c>
      <c r="O2256">
        <f t="shared" si="35"/>
        <v>7.5440919999999995E-2</v>
      </c>
    </row>
    <row r="2257" spans="1:15" x14ac:dyDescent="0.3">
      <c r="A2257" s="60">
        <v>46205</v>
      </c>
      <c r="B2257" t="s">
        <v>2687</v>
      </c>
      <c r="C2257" t="s">
        <v>3502</v>
      </c>
      <c r="D2257" t="s">
        <v>6870</v>
      </c>
      <c r="E2257" t="s">
        <v>6871</v>
      </c>
      <c r="F2257">
        <v>4.2</v>
      </c>
      <c r="G2257">
        <v>3.5493999999999999</v>
      </c>
      <c r="H2257">
        <v>14.7525</v>
      </c>
      <c r="I2257" s="60">
        <v>45771</v>
      </c>
      <c r="J2257" s="60">
        <v>47597</v>
      </c>
      <c r="K2257">
        <v>2.65</v>
      </c>
      <c r="L2257" t="s">
        <v>3248</v>
      </c>
      <c r="M2257">
        <v>4.5999999999999999E-3</v>
      </c>
      <c r="N2257" t="str">
        <f>_xll.IMDP("BND",D2257,$N$1,A2257)</f>
        <v>일반</v>
      </c>
      <c r="O2257">
        <f t="shared" si="35"/>
        <v>1.632724E-2</v>
      </c>
    </row>
    <row r="2258" spans="1:15" x14ac:dyDescent="0.3">
      <c r="A2258" s="60">
        <v>46205</v>
      </c>
      <c r="B2258" t="s">
        <v>2687</v>
      </c>
      <c r="C2258" t="s">
        <v>3502</v>
      </c>
      <c r="D2258" t="s">
        <v>6872</v>
      </c>
      <c r="E2258" t="s">
        <v>6873</v>
      </c>
      <c r="F2258">
        <v>4.0599999999999996</v>
      </c>
      <c r="G2258">
        <v>2.1230000000000002</v>
      </c>
      <c r="H2258">
        <v>5.1109999999999998</v>
      </c>
      <c r="I2258" s="60">
        <v>45917</v>
      </c>
      <c r="J2258" s="60">
        <v>47011</v>
      </c>
      <c r="K2258">
        <v>2.61</v>
      </c>
      <c r="L2258" t="s">
        <v>3248</v>
      </c>
      <c r="M2258">
        <v>5.5999999999999999E-3</v>
      </c>
      <c r="N2258" t="str">
        <f>_xll.IMDP("BND",D2258,$N$1,A2258)</f>
        <v>일반</v>
      </c>
      <c r="O2258">
        <f t="shared" si="35"/>
        <v>1.1888800000000001E-2</v>
      </c>
    </row>
    <row r="2259" spans="1:15" x14ac:dyDescent="0.3">
      <c r="A2259" s="60">
        <v>46205</v>
      </c>
      <c r="B2259" t="s">
        <v>2687</v>
      </c>
      <c r="C2259" t="s">
        <v>3502</v>
      </c>
      <c r="D2259" t="s">
        <v>6874</v>
      </c>
      <c r="E2259" t="s">
        <v>6875</v>
      </c>
      <c r="F2259">
        <v>3.98</v>
      </c>
      <c r="G2259">
        <v>1.5828</v>
      </c>
      <c r="H2259">
        <v>2.9407999999999999</v>
      </c>
      <c r="I2259" s="60">
        <v>46077</v>
      </c>
      <c r="J2259" s="60">
        <v>46807</v>
      </c>
      <c r="K2259">
        <v>3.31</v>
      </c>
      <c r="L2259" t="s">
        <v>3248</v>
      </c>
      <c r="M2259">
        <v>6.1999999999999998E-3</v>
      </c>
      <c r="N2259" t="str">
        <f>_xll.IMDP("BND",D2259,$N$1,A2259)</f>
        <v>일반</v>
      </c>
      <c r="O2259">
        <f t="shared" si="35"/>
        <v>9.8133600000000001E-3</v>
      </c>
    </row>
    <row r="2260" spans="1:15" x14ac:dyDescent="0.3">
      <c r="A2260" s="60">
        <v>46205</v>
      </c>
      <c r="B2260" t="s">
        <v>2687</v>
      </c>
      <c r="C2260" t="s">
        <v>3502</v>
      </c>
      <c r="D2260" t="s">
        <v>6876</v>
      </c>
      <c r="E2260" t="s">
        <v>6877</v>
      </c>
      <c r="F2260">
        <v>4.01</v>
      </c>
      <c r="G2260">
        <v>1.7592000000000001</v>
      </c>
      <c r="H2260">
        <v>3.5973999999999999</v>
      </c>
      <c r="I2260" s="60">
        <v>46185</v>
      </c>
      <c r="J2260" s="60">
        <v>46877</v>
      </c>
      <c r="K2260">
        <v>4.03</v>
      </c>
      <c r="L2260" t="s">
        <v>3248</v>
      </c>
      <c r="M2260">
        <v>1.4500000000000001E-2</v>
      </c>
      <c r="N2260" t="str">
        <f>_xll.IMDP("BND",D2260,$N$1,A2260)</f>
        <v>일반</v>
      </c>
      <c r="O2260">
        <f t="shared" si="35"/>
        <v>2.5508400000000004E-2</v>
      </c>
    </row>
    <row r="2261" spans="1:15" x14ac:dyDescent="0.3">
      <c r="A2261" s="60">
        <v>46205</v>
      </c>
      <c r="B2261" t="s">
        <v>2687</v>
      </c>
      <c r="C2261" t="s">
        <v>3502</v>
      </c>
      <c r="D2261" t="s">
        <v>6878</v>
      </c>
      <c r="E2261" t="s">
        <v>6879</v>
      </c>
      <c r="F2261">
        <v>4.29</v>
      </c>
      <c r="G2261">
        <v>5.6779000000000002</v>
      </c>
      <c r="H2261">
        <v>37.1432</v>
      </c>
      <c r="I2261" s="60">
        <v>41243</v>
      </c>
      <c r="J2261" s="60">
        <v>48548</v>
      </c>
      <c r="K2261">
        <v>3.23</v>
      </c>
      <c r="L2261" t="s">
        <v>3248</v>
      </c>
      <c r="M2261">
        <v>2.7000000000000001E-3</v>
      </c>
      <c r="N2261" t="str">
        <f>_xll.IMDP("BND",D2261,$N$1,A2261)</f>
        <v>일반</v>
      </c>
      <c r="O2261">
        <f t="shared" si="35"/>
        <v>1.5330330000000001E-2</v>
      </c>
    </row>
    <row r="2262" spans="1:15" x14ac:dyDescent="0.3">
      <c r="A2262" s="60">
        <v>46205</v>
      </c>
      <c r="B2262" t="s">
        <v>2687</v>
      </c>
      <c r="C2262" t="s">
        <v>3502</v>
      </c>
      <c r="D2262" t="s">
        <v>6880</v>
      </c>
      <c r="E2262" t="s">
        <v>6881</v>
      </c>
      <c r="F2262">
        <v>4.5999999999999996</v>
      </c>
      <c r="G2262">
        <v>15.004200000000001</v>
      </c>
      <c r="H2262">
        <v>281.39109999999999</v>
      </c>
      <c r="I2262" s="60">
        <v>42845</v>
      </c>
      <c r="J2262" s="60">
        <v>53802</v>
      </c>
      <c r="K2262">
        <v>2.4300000000000002</v>
      </c>
      <c r="L2262" t="s">
        <v>3248</v>
      </c>
      <c r="M2262">
        <v>5.1999999999999998E-3</v>
      </c>
      <c r="N2262" t="str">
        <f>_xll.IMDP("BND",D2262,$N$1,A2262)</f>
        <v>일반</v>
      </c>
      <c r="O2262">
        <f t="shared" si="35"/>
        <v>7.8021839999999995E-2</v>
      </c>
    </row>
    <row r="2263" spans="1:15" x14ac:dyDescent="0.3">
      <c r="A2263" s="60">
        <v>46205</v>
      </c>
      <c r="B2263" t="s">
        <v>2687</v>
      </c>
      <c r="C2263" t="s">
        <v>3502</v>
      </c>
      <c r="D2263" t="s">
        <v>6882</v>
      </c>
      <c r="E2263" t="s">
        <v>6883</v>
      </c>
      <c r="F2263">
        <v>4.6100000000000003</v>
      </c>
      <c r="G2263">
        <v>17.012899999999998</v>
      </c>
      <c r="H2263">
        <v>376.5111</v>
      </c>
      <c r="I2263" s="60">
        <v>44517</v>
      </c>
      <c r="J2263" s="60">
        <v>55474</v>
      </c>
      <c r="K2263">
        <v>2.41</v>
      </c>
      <c r="L2263" t="s">
        <v>3248</v>
      </c>
      <c r="M2263">
        <v>6.1000000000000004E-3</v>
      </c>
      <c r="N2263" t="str">
        <f>_xll.IMDP("BND",D2263,$N$1,A2263)</f>
        <v>일반</v>
      </c>
      <c r="O2263">
        <f t="shared" si="35"/>
        <v>0.10377868999999999</v>
      </c>
    </row>
    <row r="2264" spans="1:15" x14ac:dyDescent="0.3">
      <c r="A2264" s="60">
        <v>46205</v>
      </c>
      <c r="B2264" t="s">
        <v>2687</v>
      </c>
      <c r="C2264" t="s">
        <v>3502</v>
      </c>
      <c r="D2264" t="s">
        <v>6884</v>
      </c>
      <c r="E2264" t="s">
        <v>6885</v>
      </c>
      <c r="F2264">
        <v>4.07</v>
      </c>
      <c r="G2264">
        <v>2.1461000000000001</v>
      </c>
      <c r="H2264">
        <v>5.2176999999999998</v>
      </c>
      <c r="I2264" s="60">
        <v>45925</v>
      </c>
      <c r="J2264" s="60">
        <v>47021</v>
      </c>
      <c r="K2264">
        <v>2.69</v>
      </c>
      <c r="L2264" t="s">
        <v>3248</v>
      </c>
      <c r="M2264">
        <v>4.7000000000000002E-3</v>
      </c>
      <c r="N2264" t="str">
        <f>_xll.IMDP("BND",D2264,$N$1,A2264)</f>
        <v>일반</v>
      </c>
      <c r="O2264">
        <f t="shared" si="35"/>
        <v>1.0086670000000001E-2</v>
      </c>
    </row>
    <row r="2265" spans="1:15" x14ac:dyDescent="0.3">
      <c r="A2265" s="60">
        <v>46205</v>
      </c>
      <c r="B2265" t="s">
        <v>2687</v>
      </c>
      <c r="C2265" t="s">
        <v>3502</v>
      </c>
      <c r="D2265" t="s">
        <v>6886</v>
      </c>
      <c r="E2265" t="s">
        <v>6887</v>
      </c>
      <c r="F2265">
        <v>4.17</v>
      </c>
      <c r="G2265">
        <v>2.7565</v>
      </c>
      <c r="H2265">
        <v>8.5677000000000003</v>
      </c>
      <c r="I2265" s="60">
        <v>46188</v>
      </c>
      <c r="J2265" s="60">
        <v>47284</v>
      </c>
      <c r="K2265">
        <v>4.21</v>
      </c>
      <c r="L2265" t="s">
        <v>3248</v>
      </c>
      <c r="M2265">
        <v>4.7999999999999996E-3</v>
      </c>
      <c r="N2265" t="str">
        <f>_xll.IMDP("BND",D2265,$N$1,A2265)</f>
        <v>일반</v>
      </c>
      <c r="O2265">
        <f t="shared" si="35"/>
        <v>1.3231199999999999E-2</v>
      </c>
    </row>
    <row r="2266" spans="1:15" x14ac:dyDescent="0.3">
      <c r="A2266" s="60">
        <v>46205</v>
      </c>
      <c r="B2266" t="s">
        <v>2687</v>
      </c>
      <c r="C2266" t="s">
        <v>3502</v>
      </c>
      <c r="D2266" t="s">
        <v>6888</v>
      </c>
      <c r="E2266" t="s">
        <v>6889</v>
      </c>
      <c r="F2266">
        <v>4.3</v>
      </c>
      <c r="G2266">
        <v>5.9863999999999997</v>
      </c>
      <c r="H2266">
        <v>41.367100000000001</v>
      </c>
      <c r="I2266" s="60">
        <v>41388</v>
      </c>
      <c r="J2266" s="60">
        <v>48693</v>
      </c>
      <c r="K2266">
        <v>3.15</v>
      </c>
      <c r="L2266" t="s">
        <v>3248</v>
      </c>
      <c r="M2266">
        <v>8.6E-3</v>
      </c>
      <c r="N2266" t="str">
        <f>_xll.IMDP("BND",D2266,$N$1,A2266)</f>
        <v>일반</v>
      </c>
      <c r="O2266">
        <f t="shared" si="35"/>
        <v>5.1483040000000001E-2</v>
      </c>
    </row>
    <row r="2267" spans="1:15" x14ac:dyDescent="0.3">
      <c r="A2267" s="60">
        <v>46205</v>
      </c>
      <c r="B2267" t="s">
        <v>2687</v>
      </c>
      <c r="C2267" t="s">
        <v>3502</v>
      </c>
      <c r="D2267" t="s">
        <v>6890</v>
      </c>
      <c r="E2267" t="s">
        <v>6891</v>
      </c>
      <c r="F2267">
        <v>4.0199999999999996</v>
      </c>
      <c r="G2267">
        <v>1.4142999999999999</v>
      </c>
      <c r="H2267">
        <v>2.3746999999999998</v>
      </c>
      <c r="I2267" s="60">
        <v>45643</v>
      </c>
      <c r="J2267" s="60">
        <v>46738</v>
      </c>
      <c r="K2267">
        <v>3.02</v>
      </c>
      <c r="L2267" t="s">
        <v>6427</v>
      </c>
      <c r="M2267">
        <v>2.8999999999999998E-3</v>
      </c>
      <c r="N2267" t="str">
        <f>_xll.IMDP("BND",D2267,$N$1,A2267)</f>
        <v>지방공기업</v>
      </c>
      <c r="O2267">
        <f t="shared" si="35"/>
        <v>4.1014699999999994E-3</v>
      </c>
    </row>
    <row r="2268" spans="1:15" x14ac:dyDescent="0.3">
      <c r="A2268" s="60">
        <v>46205</v>
      </c>
      <c r="B2268" t="s">
        <v>2687</v>
      </c>
      <c r="C2268" t="s">
        <v>3502</v>
      </c>
      <c r="D2268" t="s">
        <v>6892</v>
      </c>
      <c r="E2268" t="s">
        <v>6893</v>
      </c>
      <c r="F2268">
        <v>4.0199999999999996</v>
      </c>
      <c r="G2268">
        <v>1.4218</v>
      </c>
      <c r="H2268">
        <v>2.3982999999999999</v>
      </c>
      <c r="I2268" s="60">
        <v>45646</v>
      </c>
      <c r="J2268" s="60">
        <v>46741</v>
      </c>
      <c r="K2268">
        <v>3.08</v>
      </c>
      <c r="L2268" t="s">
        <v>6427</v>
      </c>
      <c r="M2268">
        <v>7.6E-3</v>
      </c>
      <c r="N2268" t="str">
        <f>_xll.IMDP("BND",D2268,$N$1,A2268)</f>
        <v>지방공기업</v>
      </c>
      <c r="O2268">
        <f t="shared" si="35"/>
        <v>1.080568E-2</v>
      </c>
    </row>
    <row r="2269" spans="1:15" x14ac:dyDescent="0.3">
      <c r="A2269" s="60">
        <v>46205</v>
      </c>
      <c r="B2269" t="s">
        <v>2687</v>
      </c>
      <c r="C2269" t="s">
        <v>3502</v>
      </c>
      <c r="D2269" t="s">
        <v>6894</v>
      </c>
      <c r="E2269" t="s">
        <v>6895</v>
      </c>
      <c r="F2269">
        <v>3.3</v>
      </c>
      <c r="G2269">
        <v>0.46700000000000003</v>
      </c>
      <c r="H2269">
        <v>0.33439999999999998</v>
      </c>
      <c r="I2269" s="60">
        <v>45649</v>
      </c>
      <c r="J2269" s="60">
        <v>46379</v>
      </c>
      <c r="K2269">
        <v>3.17</v>
      </c>
      <c r="L2269" t="s">
        <v>6427</v>
      </c>
      <c r="M2269">
        <v>4.7999999999999996E-3</v>
      </c>
      <c r="N2269" t="str">
        <f>_xll.IMDP("BND",D2269,$N$1,A2269)</f>
        <v>지방공기업</v>
      </c>
      <c r="O2269">
        <f t="shared" si="35"/>
        <v>2.2415999999999998E-3</v>
      </c>
    </row>
    <row r="2270" spans="1:15" x14ac:dyDescent="0.3">
      <c r="A2270" s="60">
        <v>46205</v>
      </c>
      <c r="B2270" t="s">
        <v>2687</v>
      </c>
      <c r="C2270" t="s">
        <v>3502</v>
      </c>
      <c r="D2270" t="s">
        <v>6896</v>
      </c>
      <c r="E2270" t="s">
        <v>6897</v>
      </c>
      <c r="F2270">
        <v>4.17</v>
      </c>
      <c r="G2270">
        <v>2.13</v>
      </c>
      <c r="H2270">
        <v>5.2445000000000004</v>
      </c>
      <c r="I2270" s="60">
        <v>45212</v>
      </c>
      <c r="J2270" s="60">
        <v>47039</v>
      </c>
      <c r="K2270">
        <v>4.68</v>
      </c>
      <c r="L2270" t="s">
        <v>6427</v>
      </c>
      <c r="M2270">
        <v>3.0000000000000001E-3</v>
      </c>
      <c r="N2270" t="str">
        <f>_xll.IMDP("BND",D2270,$N$1,A2270)</f>
        <v>지방공기업</v>
      </c>
      <c r="O2270">
        <f t="shared" si="35"/>
        <v>6.3899999999999998E-3</v>
      </c>
    </row>
    <row r="2271" spans="1:15" x14ac:dyDescent="0.3">
      <c r="A2271" s="60">
        <v>46205</v>
      </c>
      <c r="B2271" t="s">
        <v>2687</v>
      </c>
      <c r="C2271" t="s">
        <v>3502</v>
      </c>
      <c r="D2271" t="s">
        <v>6898</v>
      </c>
      <c r="E2271" t="s">
        <v>6899</v>
      </c>
      <c r="F2271">
        <v>3.75</v>
      </c>
      <c r="G2271">
        <v>0.92669999999999997</v>
      </c>
      <c r="H2271">
        <v>1.0955999999999999</v>
      </c>
      <c r="I2271" s="60">
        <v>45457</v>
      </c>
      <c r="J2271" s="60">
        <v>46552</v>
      </c>
      <c r="K2271">
        <v>3.51</v>
      </c>
      <c r="L2271" t="s">
        <v>6427</v>
      </c>
      <c r="M2271">
        <v>2.3999999999999998E-3</v>
      </c>
      <c r="N2271" t="str">
        <f>_xll.IMDP("BND",D2271,$N$1,A2271)</f>
        <v>지방공기업</v>
      </c>
      <c r="O2271">
        <f t="shared" si="35"/>
        <v>2.2240799999999998E-3</v>
      </c>
    </row>
    <row r="2272" spans="1:15" x14ac:dyDescent="0.3">
      <c r="A2272" s="60">
        <v>46205</v>
      </c>
      <c r="B2272" t="s">
        <v>2687</v>
      </c>
      <c r="C2272" t="s">
        <v>3502</v>
      </c>
      <c r="D2272" t="s">
        <v>6900</v>
      </c>
      <c r="E2272" t="s">
        <v>6901</v>
      </c>
      <c r="F2272">
        <v>4.26</v>
      </c>
      <c r="G2272">
        <v>2.7787999999999999</v>
      </c>
      <c r="H2272">
        <v>8.6151999999999997</v>
      </c>
      <c r="I2272" s="60">
        <v>45813</v>
      </c>
      <c r="J2272" s="60">
        <v>47274</v>
      </c>
      <c r="K2272">
        <v>2.81</v>
      </c>
      <c r="L2272" t="s">
        <v>6427</v>
      </c>
      <c r="M2272">
        <v>4.5999999999999999E-3</v>
      </c>
      <c r="N2272" t="str">
        <f>_xll.IMDP("BND",D2272,$N$1,A2272)</f>
        <v>지방공기업</v>
      </c>
      <c r="O2272">
        <f t="shared" si="35"/>
        <v>1.2782479999999999E-2</v>
      </c>
    </row>
    <row r="2273" spans="1:15" x14ac:dyDescent="0.3">
      <c r="A2273" s="60">
        <v>46205</v>
      </c>
      <c r="B2273" t="s">
        <v>2687</v>
      </c>
      <c r="C2273" t="s">
        <v>3502</v>
      </c>
      <c r="D2273" t="s">
        <v>6902</v>
      </c>
      <c r="E2273" t="s">
        <v>6903</v>
      </c>
      <c r="F2273">
        <v>4.3</v>
      </c>
      <c r="G2273">
        <v>2.7355999999999998</v>
      </c>
      <c r="H2273">
        <v>8.4623000000000008</v>
      </c>
      <c r="I2273" s="60">
        <v>46184</v>
      </c>
      <c r="J2273" s="60">
        <v>47280</v>
      </c>
      <c r="K2273">
        <v>4.47</v>
      </c>
      <c r="L2273" t="s">
        <v>6427</v>
      </c>
      <c r="M2273">
        <v>3.3999999999999998E-3</v>
      </c>
      <c r="N2273" t="str">
        <f>_xll.IMDP("BND",D2273,$N$1,A2273)</f>
        <v>지방공기업</v>
      </c>
      <c r="O2273">
        <f t="shared" si="35"/>
        <v>9.3010399999999983E-3</v>
      </c>
    </row>
    <row r="2274" spans="1:15" x14ac:dyDescent="0.3">
      <c r="A2274" s="60">
        <v>46205</v>
      </c>
      <c r="B2274" t="s">
        <v>2687</v>
      </c>
      <c r="C2274" t="s">
        <v>3502</v>
      </c>
      <c r="D2274" t="s">
        <v>6904</v>
      </c>
      <c r="E2274" t="s">
        <v>6905</v>
      </c>
      <c r="F2274">
        <v>4.08</v>
      </c>
      <c r="G2274">
        <v>1.5717000000000001</v>
      </c>
      <c r="H2274">
        <v>2.8997000000000002</v>
      </c>
      <c r="I2274" s="60">
        <v>45707</v>
      </c>
      <c r="J2274" s="60">
        <v>46801</v>
      </c>
      <c r="K2274">
        <v>3.02</v>
      </c>
      <c r="L2274" t="s">
        <v>6427</v>
      </c>
      <c r="M2274">
        <v>8.6E-3</v>
      </c>
      <c r="N2274" t="str">
        <f>_xll.IMDP("BND",D2274,$N$1,A2274)</f>
        <v>지방공기업</v>
      </c>
      <c r="O2274">
        <f t="shared" si="35"/>
        <v>1.351662E-2</v>
      </c>
    </row>
    <row r="2275" spans="1:15" x14ac:dyDescent="0.3">
      <c r="A2275" s="60">
        <v>46205</v>
      </c>
      <c r="B2275" t="s">
        <v>2687</v>
      </c>
      <c r="C2275" t="s">
        <v>3502</v>
      </c>
      <c r="D2275" t="s">
        <v>6906</v>
      </c>
      <c r="E2275" t="s">
        <v>6907</v>
      </c>
      <c r="F2275">
        <v>3.61</v>
      </c>
      <c r="G2275">
        <v>0.7268</v>
      </c>
      <c r="H2275">
        <v>0.71930000000000005</v>
      </c>
      <c r="I2275" s="60">
        <v>45750</v>
      </c>
      <c r="J2275" s="60">
        <v>46479</v>
      </c>
      <c r="K2275">
        <v>2.86</v>
      </c>
      <c r="L2275" t="s">
        <v>6427</v>
      </c>
      <c r="M2275">
        <v>2.8999999999999998E-3</v>
      </c>
      <c r="N2275" t="str">
        <f>_xll.IMDP("BND",D2275,$N$1,A2275)</f>
        <v>지방공기업</v>
      </c>
      <c r="O2275">
        <f t="shared" si="35"/>
        <v>2.10772E-3</v>
      </c>
    </row>
    <row r="2276" spans="1:15" x14ac:dyDescent="0.3">
      <c r="A2276" s="60">
        <v>46205</v>
      </c>
      <c r="B2276" t="s">
        <v>2687</v>
      </c>
      <c r="C2276" t="s">
        <v>3502</v>
      </c>
      <c r="D2276" t="s">
        <v>6908</v>
      </c>
      <c r="E2276" t="s">
        <v>6909</v>
      </c>
      <c r="F2276">
        <v>4.1500000000000004</v>
      </c>
      <c r="G2276">
        <v>1.9678</v>
      </c>
      <c r="H2276">
        <v>4.4400000000000004</v>
      </c>
      <c r="I2276" s="60">
        <v>45861</v>
      </c>
      <c r="J2276" s="60">
        <v>46955</v>
      </c>
      <c r="K2276">
        <v>2.71</v>
      </c>
      <c r="L2276" t="s">
        <v>6427</v>
      </c>
      <c r="M2276">
        <v>3.3E-3</v>
      </c>
      <c r="N2276" t="str">
        <f>_xll.IMDP("BND",D2276,$N$1,A2276)</f>
        <v>지방공기업</v>
      </c>
      <c r="O2276">
        <f t="shared" si="35"/>
        <v>6.4937399999999996E-3</v>
      </c>
    </row>
    <row r="2277" spans="1:15" x14ac:dyDescent="0.3">
      <c r="A2277" s="60">
        <v>46205</v>
      </c>
      <c r="B2277" t="s">
        <v>2687</v>
      </c>
      <c r="C2277" t="s">
        <v>3502</v>
      </c>
      <c r="D2277" t="s">
        <v>196</v>
      </c>
      <c r="E2277" t="s">
        <v>198</v>
      </c>
      <c r="F2277">
        <v>4.17</v>
      </c>
      <c r="G2277">
        <v>2.1533000000000002</v>
      </c>
      <c r="H2277">
        <v>5.2539999999999996</v>
      </c>
      <c r="I2277" s="60">
        <v>45929</v>
      </c>
      <c r="J2277" s="60">
        <v>47025</v>
      </c>
      <c r="K2277">
        <v>2.83</v>
      </c>
      <c r="L2277" t="s">
        <v>6427</v>
      </c>
      <c r="M2277">
        <v>4.7000000000000002E-3</v>
      </c>
      <c r="N2277" t="str">
        <f>_xll.IMDP("BND",D2277,$N$1,A2277)</f>
        <v>지방공기업</v>
      </c>
      <c r="O2277">
        <f t="shared" si="35"/>
        <v>1.0120510000000001E-2</v>
      </c>
    </row>
    <row r="2278" spans="1:15" x14ac:dyDescent="0.3">
      <c r="A2278" s="60">
        <v>46205</v>
      </c>
      <c r="B2278" t="s">
        <v>2687</v>
      </c>
      <c r="C2278" t="s">
        <v>3502</v>
      </c>
      <c r="D2278" t="s">
        <v>6910</v>
      </c>
      <c r="E2278" t="s">
        <v>6911</v>
      </c>
      <c r="F2278">
        <v>4</v>
      </c>
      <c r="G2278">
        <v>1.3372999999999999</v>
      </c>
      <c r="H2278">
        <v>2.1448</v>
      </c>
      <c r="I2278" s="60">
        <v>45981</v>
      </c>
      <c r="J2278" s="60">
        <v>46710</v>
      </c>
      <c r="K2278">
        <v>3.14</v>
      </c>
      <c r="L2278" t="s">
        <v>6427</v>
      </c>
      <c r="M2278">
        <v>2.3999999999999998E-3</v>
      </c>
      <c r="N2278" t="str">
        <f>_xll.IMDP("BND",D2278,$N$1,A2278)</f>
        <v>지방공기업</v>
      </c>
      <c r="O2278">
        <f t="shared" si="35"/>
        <v>3.2095199999999996E-3</v>
      </c>
    </row>
    <row r="2279" spans="1:15" x14ac:dyDescent="0.3">
      <c r="A2279" s="60">
        <v>46205</v>
      </c>
      <c r="B2279" t="s">
        <v>2687</v>
      </c>
      <c r="C2279" t="s">
        <v>3502</v>
      </c>
      <c r="D2279" t="s">
        <v>6912</v>
      </c>
      <c r="E2279" t="s">
        <v>6913</v>
      </c>
      <c r="F2279">
        <v>4.18</v>
      </c>
      <c r="G2279">
        <v>2.2660999999999998</v>
      </c>
      <c r="H2279">
        <v>5.8296000000000001</v>
      </c>
      <c r="I2279" s="60">
        <v>45981</v>
      </c>
      <c r="J2279" s="60">
        <v>47077</v>
      </c>
      <c r="K2279">
        <v>3.28</v>
      </c>
      <c r="L2279" t="s">
        <v>6427</v>
      </c>
      <c r="M2279">
        <v>2.3999999999999998E-3</v>
      </c>
      <c r="N2279" t="str">
        <f>_xll.IMDP("BND",D2279,$N$1,A2279)</f>
        <v>지방공기업</v>
      </c>
      <c r="O2279">
        <f t="shared" si="35"/>
        <v>5.4386399999999989E-3</v>
      </c>
    </row>
    <row r="2280" spans="1:15" x14ac:dyDescent="0.3">
      <c r="A2280" s="60">
        <v>46205</v>
      </c>
      <c r="B2280" t="s">
        <v>2687</v>
      </c>
      <c r="C2280" t="s">
        <v>3502</v>
      </c>
      <c r="D2280" t="s">
        <v>6914</v>
      </c>
      <c r="E2280" t="s">
        <v>6915</v>
      </c>
      <c r="F2280">
        <v>3.34</v>
      </c>
      <c r="G2280">
        <v>0.47989999999999999</v>
      </c>
      <c r="H2280">
        <v>0.69469999999999998</v>
      </c>
      <c r="I2280" s="60">
        <v>45291</v>
      </c>
      <c r="J2280" s="60">
        <v>46387</v>
      </c>
      <c r="K2280">
        <v>3.23</v>
      </c>
      <c r="L2280" t="s">
        <v>3248</v>
      </c>
      <c r="M2280">
        <v>3.2000000000000002E-3</v>
      </c>
      <c r="N2280" t="str">
        <f>_xll.IMDP("BND",D2280,$N$1,A2280)</f>
        <v>지방공기업</v>
      </c>
      <c r="O2280">
        <f t="shared" si="35"/>
        <v>1.53568E-3</v>
      </c>
    </row>
    <row r="2281" spans="1:15" x14ac:dyDescent="0.3">
      <c r="A2281" s="60">
        <v>46205</v>
      </c>
      <c r="B2281" t="s">
        <v>2687</v>
      </c>
      <c r="C2281" t="s">
        <v>3502</v>
      </c>
      <c r="D2281" t="s">
        <v>6916</v>
      </c>
      <c r="E2281" t="s">
        <v>6917</v>
      </c>
      <c r="F2281">
        <v>4.04</v>
      </c>
      <c r="G2281">
        <v>1.5472999999999999</v>
      </c>
      <c r="H2281">
        <v>2.8290999999999999</v>
      </c>
      <c r="I2281" s="60">
        <v>44971</v>
      </c>
      <c r="J2281" s="60">
        <v>46797</v>
      </c>
      <c r="K2281">
        <v>4.01</v>
      </c>
      <c r="L2281" t="s">
        <v>3248</v>
      </c>
      <c r="M2281">
        <v>6.7999999999999996E-3</v>
      </c>
      <c r="N2281" t="str">
        <f>_xll.IMDP("BND",D2281,$N$1,A2281)</f>
        <v>지방공기업</v>
      </c>
      <c r="O2281">
        <f t="shared" si="35"/>
        <v>1.0521639999999999E-2</v>
      </c>
    </row>
    <row r="2282" spans="1:15" x14ac:dyDescent="0.3">
      <c r="A2282" s="60">
        <v>46205</v>
      </c>
      <c r="B2282" t="s">
        <v>2687</v>
      </c>
      <c r="C2282" t="s">
        <v>3502</v>
      </c>
      <c r="D2282" t="s">
        <v>6918</v>
      </c>
      <c r="E2282" t="s">
        <v>6919</v>
      </c>
      <c r="F2282">
        <v>4.09</v>
      </c>
      <c r="G2282">
        <v>1.8821000000000001</v>
      </c>
      <c r="H2282">
        <v>4.0910000000000002</v>
      </c>
      <c r="I2282" s="60">
        <v>45100</v>
      </c>
      <c r="J2282" s="60">
        <v>46927</v>
      </c>
      <c r="K2282">
        <v>4.2300000000000004</v>
      </c>
      <c r="L2282" t="s">
        <v>3248</v>
      </c>
      <c r="M2282">
        <v>4.4000000000000003E-3</v>
      </c>
      <c r="N2282" t="str">
        <f>_xll.IMDP("BND",D2282,$N$1,A2282)</f>
        <v>지방공기업</v>
      </c>
      <c r="O2282">
        <f t="shared" si="35"/>
        <v>8.2812400000000005E-3</v>
      </c>
    </row>
    <row r="2283" spans="1:15" x14ac:dyDescent="0.3">
      <c r="A2283" s="60">
        <v>46205</v>
      </c>
      <c r="B2283" t="s">
        <v>2687</v>
      </c>
      <c r="C2283" t="s">
        <v>3502</v>
      </c>
      <c r="D2283" t="s">
        <v>6920</v>
      </c>
      <c r="E2283" t="s">
        <v>6921</v>
      </c>
      <c r="F2283">
        <v>3.42</v>
      </c>
      <c r="G2283">
        <v>0.55630000000000002</v>
      </c>
      <c r="H2283">
        <v>0.45050000000000001</v>
      </c>
      <c r="I2283" s="60">
        <v>45135</v>
      </c>
      <c r="J2283" s="60">
        <v>46415</v>
      </c>
      <c r="K2283">
        <v>4.12</v>
      </c>
      <c r="L2283" t="s">
        <v>3248</v>
      </c>
      <c r="M2283">
        <v>1.0699999999999999E-2</v>
      </c>
      <c r="N2283" t="str">
        <f>_xll.IMDP("BND",D2283,$N$1,A2283)</f>
        <v>지방공기업</v>
      </c>
      <c r="O2283">
        <f t="shared" si="35"/>
        <v>5.95241E-3</v>
      </c>
    </row>
    <row r="2284" spans="1:15" x14ac:dyDescent="0.3">
      <c r="A2284" s="60">
        <v>46205</v>
      </c>
      <c r="B2284" t="s">
        <v>2687</v>
      </c>
      <c r="C2284" t="s">
        <v>3502</v>
      </c>
      <c r="D2284" t="s">
        <v>6922</v>
      </c>
      <c r="E2284" t="s">
        <v>6923</v>
      </c>
      <c r="F2284">
        <v>3.55</v>
      </c>
      <c r="G2284">
        <v>0.6754</v>
      </c>
      <c r="H2284">
        <v>0.62680000000000002</v>
      </c>
      <c r="I2284" s="60">
        <v>45182</v>
      </c>
      <c r="J2284" s="60">
        <v>46458</v>
      </c>
      <c r="K2284">
        <v>4.45</v>
      </c>
      <c r="L2284" t="s">
        <v>3248</v>
      </c>
      <c r="M2284">
        <v>5.3E-3</v>
      </c>
      <c r="N2284" t="str">
        <f>_xll.IMDP("BND",D2284,$N$1,A2284)</f>
        <v>지방공기업</v>
      </c>
      <c r="O2284">
        <f t="shared" si="35"/>
        <v>3.5796199999999999E-3</v>
      </c>
    </row>
    <row r="2285" spans="1:15" x14ac:dyDescent="0.3">
      <c r="A2285" s="60">
        <v>46205</v>
      </c>
      <c r="B2285" t="s">
        <v>2687</v>
      </c>
      <c r="C2285" t="s">
        <v>3502</v>
      </c>
      <c r="D2285" t="s">
        <v>6924</v>
      </c>
      <c r="E2285" t="s">
        <v>6925</v>
      </c>
      <c r="F2285">
        <v>4.13</v>
      </c>
      <c r="G2285">
        <v>2.2698</v>
      </c>
      <c r="H2285">
        <v>5.8761999999999999</v>
      </c>
      <c r="I2285" s="60">
        <v>45259</v>
      </c>
      <c r="J2285" s="60">
        <v>47086</v>
      </c>
      <c r="K2285">
        <v>4.12</v>
      </c>
      <c r="L2285" t="s">
        <v>3248</v>
      </c>
      <c r="M2285">
        <v>2.3999999999999998E-3</v>
      </c>
      <c r="N2285" t="str">
        <f>_xll.IMDP("BND",D2285,$N$1,A2285)</f>
        <v>지방공기업</v>
      </c>
      <c r="O2285">
        <f t="shared" si="35"/>
        <v>5.44752E-3</v>
      </c>
    </row>
    <row r="2286" spans="1:15" x14ac:dyDescent="0.3">
      <c r="A2286" s="60">
        <v>46205</v>
      </c>
      <c r="B2286" t="s">
        <v>2687</v>
      </c>
      <c r="C2286" t="s">
        <v>3502</v>
      </c>
      <c r="D2286" t="s">
        <v>1551</v>
      </c>
      <c r="E2286" t="s">
        <v>1552</v>
      </c>
      <c r="F2286">
        <v>4.13</v>
      </c>
      <c r="G2286">
        <v>2.3250000000000002</v>
      </c>
      <c r="H2286">
        <v>6.1303000000000001</v>
      </c>
      <c r="I2286" s="60">
        <v>45275</v>
      </c>
      <c r="J2286" s="60">
        <v>47102</v>
      </c>
      <c r="K2286">
        <v>3.73</v>
      </c>
      <c r="L2286" t="s">
        <v>3248</v>
      </c>
      <c r="M2286">
        <v>3.8E-3</v>
      </c>
      <c r="N2286" t="str">
        <f>_xll.IMDP("BND",D2286,$N$1,A2286)</f>
        <v>지방공기업</v>
      </c>
      <c r="O2286">
        <f t="shared" si="35"/>
        <v>8.8350000000000008E-3</v>
      </c>
    </row>
    <row r="2287" spans="1:15" x14ac:dyDescent="0.3">
      <c r="A2287" s="60">
        <v>46205</v>
      </c>
      <c r="B2287" t="s">
        <v>2687</v>
      </c>
      <c r="C2287" t="s">
        <v>3502</v>
      </c>
      <c r="D2287" t="s">
        <v>6926</v>
      </c>
      <c r="E2287" t="s">
        <v>6927</v>
      </c>
      <c r="F2287">
        <v>3.34</v>
      </c>
      <c r="G2287">
        <v>0.50449999999999995</v>
      </c>
      <c r="H2287">
        <v>0.38250000000000001</v>
      </c>
      <c r="I2287" s="60">
        <v>45300</v>
      </c>
      <c r="J2287" s="60">
        <v>46395</v>
      </c>
      <c r="K2287">
        <v>3.84</v>
      </c>
      <c r="L2287" t="s">
        <v>3248</v>
      </c>
      <c r="M2287">
        <v>7.3000000000000001E-3</v>
      </c>
      <c r="N2287" t="str">
        <f>_xll.IMDP("BND",D2287,$N$1,A2287)</f>
        <v>지방공기업</v>
      </c>
      <c r="O2287">
        <f t="shared" si="35"/>
        <v>3.6828499999999997E-3</v>
      </c>
    </row>
    <row r="2288" spans="1:15" x14ac:dyDescent="0.3">
      <c r="A2288" s="60">
        <v>46205</v>
      </c>
      <c r="B2288" t="s">
        <v>2687</v>
      </c>
      <c r="C2288" t="s">
        <v>3502</v>
      </c>
      <c r="D2288" t="s">
        <v>6928</v>
      </c>
      <c r="E2288" t="s">
        <v>6929</v>
      </c>
      <c r="F2288">
        <v>3.7</v>
      </c>
      <c r="G2288">
        <v>0.84279999999999999</v>
      </c>
      <c r="H2288">
        <v>0.92659999999999998</v>
      </c>
      <c r="I2288" s="60">
        <v>45426</v>
      </c>
      <c r="J2288" s="60">
        <v>46521</v>
      </c>
      <c r="K2288">
        <v>3.67</v>
      </c>
      <c r="L2288" t="s">
        <v>3248</v>
      </c>
      <c r="M2288">
        <v>1.0200000000000001E-2</v>
      </c>
      <c r="N2288" t="str">
        <f>_xll.IMDP("BND",D2288,$N$1,A2288)</f>
        <v>지방공기업</v>
      </c>
      <c r="O2288">
        <f t="shared" si="35"/>
        <v>8.5965600000000014E-3</v>
      </c>
    </row>
    <row r="2289" spans="1:15" x14ac:dyDescent="0.3">
      <c r="A2289" s="60">
        <v>46205</v>
      </c>
      <c r="B2289" t="s">
        <v>2687</v>
      </c>
      <c r="C2289" t="s">
        <v>3502</v>
      </c>
      <c r="D2289" t="s">
        <v>6930</v>
      </c>
      <c r="E2289" t="s">
        <v>6931</v>
      </c>
      <c r="F2289">
        <v>3.82</v>
      </c>
      <c r="G2289">
        <v>1.0142</v>
      </c>
      <c r="H2289">
        <v>1.2942</v>
      </c>
      <c r="I2289" s="60">
        <v>45492</v>
      </c>
      <c r="J2289" s="60">
        <v>46587</v>
      </c>
      <c r="K2289">
        <v>3.25</v>
      </c>
      <c r="L2289" t="s">
        <v>3248</v>
      </c>
      <c r="M2289">
        <v>4.7999999999999996E-3</v>
      </c>
      <c r="N2289" t="str">
        <f>_xll.IMDP("BND",D2289,$N$1,A2289)</f>
        <v>지방공기업</v>
      </c>
      <c r="O2289">
        <f t="shared" si="35"/>
        <v>4.8681599999999998E-3</v>
      </c>
    </row>
    <row r="2290" spans="1:15" x14ac:dyDescent="0.3">
      <c r="A2290" s="60">
        <v>46205</v>
      </c>
      <c r="B2290" t="s">
        <v>2687</v>
      </c>
      <c r="C2290" t="s">
        <v>3502</v>
      </c>
      <c r="D2290" t="s">
        <v>6932</v>
      </c>
      <c r="E2290" t="s">
        <v>6933</v>
      </c>
      <c r="F2290">
        <v>4.1900000000000004</v>
      </c>
      <c r="G2290">
        <v>3.0089000000000001</v>
      </c>
      <c r="H2290">
        <v>10.0943</v>
      </c>
      <c r="I2290" s="60">
        <v>45548</v>
      </c>
      <c r="J2290" s="60">
        <v>47374</v>
      </c>
      <c r="K2290">
        <v>3.25</v>
      </c>
      <c r="L2290" t="s">
        <v>3248</v>
      </c>
      <c r="M2290">
        <v>2.8E-3</v>
      </c>
      <c r="N2290" t="str">
        <f>_xll.IMDP("BND",D2290,$N$1,A2290)</f>
        <v>지방공기업</v>
      </c>
      <c r="O2290">
        <f t="shared" si="35"/>
        <v>8.4249200000000007E-3</v>
      </c>
    </row>
    <row r="2291" spans="1:15" x14ac:dyDescent="0.3">
      <c r="A2291" s="60">
        <v>46205</v>
      </c>
      <c r="B2291" t="s">
        <v>2687</v>
      </c>
      <c r="C2291" t="s">
        <v>3502</v>
      </c>
      <c r="D2291" t="s">
        <v>6934</v>
      </c>
      <c r="E2291" t="s">
        <v>6935</v>
      </c>
      <c r="F2291">
        <v>3.94</v>
      </c>
      <c r="G2291">
        <v>1.2685</v>
      </c>
      <c r="H2291">
        <v>1.9488000000000001</v>
      </c>
      <c r="I2291" s="60">
        <v>45590</v>
      </c>
      <c r="J2291" s="60">
        <v>46685</v>
      </c>
      <c r="K2291">
        <v>3.18</v>
      </c>
      <c r="L2291" t="s">
        <v>3248</v>
      </c>
      <c r="M2291">
        <v>5.3E-3</v>
      </c>
      <c r="N2291" t="str">
        <f>_xll.IMDP("BND",D2291,$N$1,A2291)</f>
        <v>지방공기업</v>
      </c>
      <c r="O2291">
        <f t="shared" si="35"/>
        <v>6.7230499999999995E-3</v>
      </c>
    </row>
    <row r="2292" spans="1:15" x14ac:dyDescent="0.3">
      <c r="A2292" s="60">
        <v>46205</v>
      </c>
      <c r="B2292" t="s">
        <v>2687</v>
      </c>
      <c r="C2292" t="s">
        <v>3502</v>
      </c>
      <c r="D2292" t="s">
        <v>6936</v>
      </c>
      <c r="E2292" t="s">
        <v>6937</v>
      </c>
      <c r="F2292">
        <v>3.96</v>
      </c>
      <c r="G2292">
        <v>1.3133999999999999</v>
      </c>
      <c r="H2292">
        <v>2.0760999999999998</v>
      </c>
      <c r="I2292" s="60">
        <v>45607</v>
      </c>
      <c r="J2292" s="60">
        <v>46702</v>
      </c>
      <c r="K2292">
        <v>3.19</v>
      </c>
      <c r="L2292" t="s">
        <v>3248</v>
      </c>
      <c r="M2292">
        <v>7.7000000000000002E-3</v>
      </c>
      <c r="N2292" t="str">
        <f>_xll.IMDP("BND",D2292,$N$1,A2292)</f>
        <v>지방공기업</v>
      </c>
      <c r="O2292">
        <f t="shared" si="35"/>
        <v>1.0113179999999999E-2</v>
      </c>
    </row>
    <row r="2293" spans="1:15" x14ac:dyDescent="0.3">
      <c r="A2293" s="60">
        <v>46205</v>
      </c>
      <c r="B2293" t="s">
        <v>2687</v>
      </c>
      <c r="C2293" t="s">
        <v>3502</v>
      </c>
      <c r="D2293" t="s">
        <v>6938</v>
      </c>
      <c r="E2293" t="s">
        <v>6939</v>
      </c>
      <c r="F2293">
        <v>4.22</v>
      </c>
      <c r="G2293">
        <v>3.3191999999999999</v>
      </c>
      <c r="H2293">
        <v>12.2689</v>
      </c>
      <c r="I2293" s="60">
        <v>45678</v>
      </c>
      <c r="J2293" s="60">
        <v>47504</v>
      </c>
      <c r="K2293">
        <v>3.01</v>
      </c>
      <c r="L2293" t="s">
        <v>3248</v>
      </c>
      <c r="M2293">
        <v>8.3999999999999995E-3</v>
      </c>
      <c r="N2293" t="str">
        <f>_xll.IMDP("BND",D2293,$N$1,A2293)</f>
        <v>지방공기업</v>
      </c>
      <c r="O2293">
        <f t="shared" si="35"/>
        <v>2.7881279999999998E-2</v>
      </c>
    </row>
    <row r="2294" spans="1:15" x14ac:dyDescent="0.3">
      <c r="A2294" s="60">
        <v>46205</v>
      </c>
      <c r="B2294" t="s">
        <v>2687</v>
      </c>
      <c r="C2294" t="s">
        <v>3502</v>
      </c>
      <c r="D2294" t="s">
        <v>6940</v>
      </c>
      <c r="E2294" t="s">
        <v>6941</v>
      </c>
      <c r="F2294">
        <v>3.46</v>
      </c>
      <c r="G2294">
        <v>0.59540000000000004</v>
      </c>
      <c r="H2294">
        <v>0.50429999999999997</v>
      </c>
      <c r="I2294" s="60">
        <v>45699</v>
      </c>
      <c r="J2294" s="60">
        <v>46429</v>
      </c>
      <c r="K2294">
        <v>2.91</v>
      </c>
      <c r="L2294" t="s">
        <v>3248</v>
      </c>
      <c r="M2294">
        <v>6.7999999999999996E-3</v>
      </c>
      <c r="N2294" t="str">
        <f>_xll.IMDP("BND",D2294,$N$1,A2294)</f>
        <v>지방공기업</v>
      </c>
      <c r="O2294">
        <f t="shared" si="35"/>
        <v>4.0487200000000004E-3</v>
      </c>
    </row>
    <row r="2295" spans="1:15" x14ac:dyDescent="0.3">
      <c r="A2295" s="60">
        <v>46205</v>
      </c>
      <c r="B2295" t="s">
        <v>2687</v>
      </c>
      <c r="C2295" t="s">
        <v>3502</v>
      </c>
      <c r="D2295" t="s">
        <v>6942</v>
      </c>
      <c r="E2295" t="s">
        <v>6943</v>
      </c>
      <c r="F2295">
        <v>4.2300000000000004</v>
      </c>
      <c r="G2295">
        <v>3.4034</v>
      </c>
      <c r="H2295">
        <v>13.7003</v>
      </c>
      <c r="I2295" s="60">
        <v>45726</v>
      </c>
      <c r="J2295" s="60">
        <v>47550</v>
      </c>
      <c r="K2295">
        <v>2.95</v>
      </c>
      <c r="L2295" t="s">
        <v>3248</v>
      </c>
      <c r="M2295">
        <v>4.7000000000000002E-3</v>
      </c>
      <c r="N2295" t="str">
        <f>_xll.IMDP("BND",D2295,$N$1,A2295)</f>
        <v>지방공기업</v>
      </c>
      <c r="O2295">
        <f t="shared" si="35"/>
        <v>1.599598E-2</v>
      </c>
    </row>
    <row r="2296" spans="1:15" x14ac:dyDescent="0.3">
      <c r="A2296" s="60">
        <v>46205</v>
      </c>
      <c r="B2296" t="s">
        <v>2687</v>
      </c>
      <c r="C2296" t="s">
        <v>3502</v>
      </c>
      <c r="D2296" t="s">
        <v>6944</v>
      </c>
      <c r="E2296" t="s">
        <v>6945</v>
      </c>
      <c r="F2296">
        <v>3.65</v>
      </c>
      <c r="G2296">
        <v>0.77990000000000004</v>
      </c>
      <c r="H2296">
        <v>0.99419999999999997</v>
      </c>
      <c r="I2296" s="60">
        <v>45768</v>
      </c>
      <c r="J2296" s="60">
        <v>46498</v>
      </c>
      <c r="K2296">
        <v>2.61</v>
      </c>
      <c r="L2296" t="s">
        <v>3248</v>
      </c>
      <c r="M2296">
        <v>5.7999999999999996E-3</v>
      </c>
      <c r="N2296" t="str">
        <f>_xll.IMDP("BND",D2296,$N$1,A2296)</f>
        <v>지방공기업</v>
      </c>
      <c r="O2296">
        <f t="shared" si="35"/>
        <v>4.5234200000000002E-3</v>
      </c>
    </row>
    <row r="2297" spans="1:15" x14ac:dyDescent="0.3">
      <c r="A2297" s="60">
        <v>46205</v>
      </c>
      <c r="B2297" t="s">
        <v>2687</v>
      </c>
      <c r="C2297" t="s">
        <v>3502</v>
      </c>
      <c r="D2297" t="s">
        <v>6946</v>
      </c>
      <c r="E2297" t="s">
        <v>6947</v>
      </c>
      <c r="F2297">
        <v>3.71</v>
      </c>
      <c r="G2297">
        <v>0.85550000000000004</v>
      </c>
      <c r="H2297">
        <v>1.1549</v>
      </c>
      <c r="I2297" s="60">
        <v>45796</v>
      </c>
      <c r="J2297" s="60">
        <v>46526</v>
      </c>
      <c r="K2297">
        <v>2.56</v>
      </c>
      <c r="L2297" t="s">
        <v>3248</v>
      </c>
      <c r="M2297">
        <v>6.7000000000000002E-3</v>
      </c>
      <c r="N2297" t="str">
        <f>_xll.IMDP("BND",D2297,$N$1,A2297)</f>
        <v>지방공기업</v>
      </c>
      <c r="O2297">
        <f t="shared" si="35"/>
        <v>5.7318500000000001E-3</v>
      </c>
    </row>
    <row r="2298" spans="1:15" x14ac:dyDescent="0.3">
      <c r="A2298" s="60">
        <v>46205</v>
      </c>
      <c r="B2298" t="s">
        <v>2687</v>
      </c>
      <c r="C2298" t="s">
        <v>3502</v>
      </c>
      <c r="D2298" t="s">
        <v>6948</v>
      </c>
      <c r="E2298" t="s">
        <v>6949</v>
      </c>
      <c r="F2298">
        <v>3.79</v>
      </c>
      <c r="G2298">
        <v>0.95079999999999998</v>
      </c>
      <c r="H2298">
        <v>1.3735999999999999</v>
      </c>
      <c r="I2298" s="60">
        <v>45832</v>
      </c>
      <c r="J2298" s="60">
        <v>46562</v>
      </c>
      <c r="K2298">
        <v>2.67</v>
      </c>
      <c r="L2298" t="s">
        <v>3248</v>
      </c>
      <c r="M2298">
        <v>5.7000000000000002E-3</v>
      </c>
      <c r="N2298" t="str">
        <f>_xll.IMDP("BND",D2298,$N$1,A2298)</f>
        <v>지방공기업</v>
      </c>
      <c r="O2298">
        <f t="shared" si="35"/>
        <v>5.4195600000000003E-3</v>
      </c>
    </row>
    <row r="2299" spans="1:15" x14ac:dyDescent="0.3">
      <c r="A2299" s="60">
        <v>46205</v>
      </c>
      <c r="B2299" t="s">
        <v>2687</v>
      </c>
      <c r="C2299" t="s">
        <v>3502</v>
      </c>
      <c r="D2299" t="s">
        <v>6950</v>
      </c>
      <c r="E2299" t="s">
        <v>6951</v>
      </c>
      <c r="F2299">
        <v>3.81</v>
      </c>
      <c r="G2299">
        <v>0.97309999999999997</v>
      </c>
      <c r="H2299">
        <v>1.4397</v>
      </c>
      <c r="I2299" s="60">
        <v>45845</v>
      </c>
      <c r="J2299" s="60">
        <v>46575</v>
      </c>
      <c r="K2299">
        <v>2.61</v>
      </c>
      <c r="L2299" t="s">
        <v>3248</v>
      </c>
      <c r="M2299">
        <v>4.7999999999999996E-3</v>
      </c>
      <c r="N2299" t="str">
        <f>_xll.IMDP("BND",D2299,$N$1,A2299)</f>
        <v>지방공기업</v>
      </c>
      <c r="O2299">
        <f t="shared" si="35"/>
        <v>4.6708799999999997E-3</v>
      </c>
    </row>
    <row r="2300" spans="1:15" x14ac:dyDescent="0.3">
      <c r="A2300" s="60">
        <v>46205</v>
      </c>
      <c r="B2300" t="s">
        <v>2687</v>
      </c>
      <c r="C2300" t="s">
        <v>3502</v>
      </c>
      <c r="D2300" t="s">
        <v>6952</v>
      </c>
      <c r="E2300" t="s">
        <v>6953</v>
      </c>
      <c r="F2300">
        <v>4.0999999999999996</v>
      </c>
      <c r="G2300">
        <v>2.0480999999999998</v>
      </c>
      <c r="H2300">
        <v>5.2878999999999996</v>
      </c>
      <c r="I2300" s="60">
        <v>45897</v>
      </c>
      <c r="J2300" s="60">
        <v>46993</v>
      </c>
      <c r="K2300">
        <v>2.59</v>
      </c>
      <c r="L2300" t="s">
        <v>3248</v>
      </c>
      <c r="M2300">
        <v>4.1999999999999997E-3</v>
      </c>
      <c r="N2300" t="str">
        <f>_xll.IMDP("BND",D2300,$N$1,A2300)</f>
        <v>지방공기업</v>
      </c>
      <c r="O2300">
        <f t="shared" si="35"/>
        <v>8.6020199999999984E-3</v>
      </c>
    </row>
    <row r="2301" spans="1:15" x14ac:dyDescent="0.3">
      <c r="A2301" s="60">
        <v>46205</v>
      </c>
      <c r="B2301" t="s">
        <v>2687</v>
      </c>
      <c r="C2301" t="s">
        <v>3502</v>
      </c>
      <c r="D2301" t="s">
        <v>6954</v>
      </c>
      <c r="E2301" t="s">
        <v>6955</v>
      </c>
      <c r="F2301">
        <v>3.88</v>
      </c>
      <c r="G2301">
        <v>1.1313</v>
      </c>
      <c r="H2301">
        <v>1.8498000000000001</v>
      </c>
      <c r="I2301" s="60">
        <v>45905</v>
      </c>
      <c r="J2301" s="60">
        <v>46633</v>
      </c>
      <c r="K2301">
        <v>2.6</v>
      </c>
      <c r="L2301" t="s">
        <v>3248</v>
      </c>
      <c r="M2301">
        <v>1.01E-2</v>
      </c>
      <c r="N2301" t="str">
        <f>_xll.IMDP("BND",D2301,$N$1,A2301)</f>
        <v>지방공기업</v>
      </c>
      <c r="O2301">
        <f t="shared" si="35"/>
        <v>1.142613E-2</v>
      </c>
    </row>
    <row r="2302" spans="1:15" x14ac:dyDescent="0.3">
      <c r="A2302" s="60">
        <v>46205</v>
      </c>
      <c r="B2302" t="s">
        <v>2687</v>
      </c>
      <c r="C2302" t="s">
        <v>3502</v>
      </c>
      <c r="D2302" t="s">
        <v>6956</v>
      </c>
      <c r="E2302" t="s">
        <v>6957</v>
      </c>
      <c r="F2302">
        <v>4.12</v>
      </c>
      <c r="G2302">
        <v>2.2031000000000001</v>
      </c>
      <c r="H2302">
        <v>6.0296000000000003</v>
      </c>
      <c r="I2302" s="60">
        <v>45958</v>
      </c>
      <c r="J2302" s="60">
        <v>47053</v>
      </c>
      <c r="K2302">
        <v>2.83</v>
      </c>
      <c r="L2302" t="s">
        <v>3248</v>
      </c>
      <c r="M2302">
        <v>2.3999999999999998E-3</v>
      </c>
      <c r="N2302" t="str">
        <f>_xll.IMDP("BND",D2302,$N$1,A2302)</f>
        <v>지방공기업</v>
      </c>
      <c r="O2302">
        <f t="shared" si="35"/>
        <v>5.28744E-3</v>
      </c>
    </row>
    <row r="2303" spans="1:15" x14ac:dyDescent="0.3">
      <c r="A2303" s="60">
        <v>46205</v>
      </c>
      <c r="B2303" t="s">
        <v>2687</v>
      </c>
      <c r="C2303" t="s">
        <v>3502</v>
      </c>
      <c r="D2303" t="s">
        <v>6958</v>
      </c>
      <c r="E2303" t="s">
        <v>6959</v>
      </c>
      <c r="F2303">
        <v>4.12</v>
      </c>
      <c r="G2303">
        <v>2.2225999999999999</v>
      </c>
      <c r="H2303">
        <v>6.1345999999999998</v>
      </c>
      <c r="I2303" s="60">
        <v>45968</v>
      </c>
      <c r="J2303" s="60">
        <v>47064</v>
      </c>
      <c r="K2303">
        <v>3.12</v>
      </c>
      <c r="L2303" t="s">
        <v>3248</v>
      </c>
      <c r="M2303">
        <v>8.0000000000000002E-3</v>
      </c>
      <c r="N2303" t="str">
        <f>_xll.IMDP("BND",D2303,$N$1,A2303)</f>
        <v>지방공기업</v>
      </c>
      <c r="O2303">
        <f t="shared" si="35"/>
        <v>1.7780799999999999E-2</v>
      </c>
    </row>
    <row r="2304" spans="1:15" x14ac:dyDescent="0.3">
      <c r="A2304" s="60">
        <v>46205</v>
      </c>
      <c r="B2304" t="s">
        <v>2687</v>
      </c>
      <c r="C2304" t="s">
        <v>3502</v>
      </c>
      <c r="D2304" t="s">
        <v>6960</v>
      </c>
      <c r="E2304" t="s">
        <v>6961</v>
      </c>
      <c r="F2304">
        <v>3.99</v>
      </c>
      <c r="G2304">
        <v>1.3677999999999999</v>
      </c>
      <c r="H2304">
        <v>2.5594000000000001</v>
      </c>
      <c r="I2304" s="60">
        <v>45994</v>
      </c>
      <c r="J2304" s="60">
        <v>46724</v>
      </c>
      <c r="K2304">
        <v>3.1</v>
      </c>
      <c r="L2304" t="s">
        <v>3248</v>
      </c>
      <c r="M2304">
        <v>5.7000000000000002E-3</v>
      </c>
      <c r="N2304" t="str">
        <f>_xll.IMDP("BND",D2304,$N$1,A2304)</f>
        <v>지방공기업</v>
      </c>
      <c r="O2304">
        <f t="shared" si="35"/>
        <v>7.7964599999999998E-3</v>
      </c>
    </row>
    <row r="2305" spans="1:15" x14ac:dyDescent="0.3">
      <c r="A2305" s="60">
        <v>46205</v>
      </c>
      <c r="B2305" t="s">
        <v>2687</v>
      </c>
      <c r="C2305" t="s">
        <v>3502</v>
      </c>
      <c r="D2305" t="s">
        <v>6962</v>
      </c>
      <c r="E2305" t="s">
        <v>6963</v>
      </c>
      <c r="F2305">
        <v>3.34</v>
      </c>
      <c r="G2305">
        <v>0.49320000000000003</v>
      </c>
      <c r="H2305">
        <v>0.48899999999999999</v>
      </c>
      <c r="I2305" s="60">
        <v>46028</v>
      </c>
      <c r="J2305" s="60">
        <v>46393</v>
      </c>
      <c r="K2305">
        <v>2.78</v>
      </c>
      <c r="L2305" t="s">
        <v>3248</v>
      </c>
      <c r="M2305">
        <v>1.2200000000000001E-2</v>
      </c>
      <c r="N2305" t="str">
        <f>_xll.IMDP("BND",D2305,$N$1,A2305)</f>
        <v>지방공기업</v>
      </c>
      <c r="O2305">
        <f t="shared" si="35"/>
        <v>6.0170400000000004E-3</v>
      </c>
    </row>
    <row r="2306" spans="1:15" x14ac:dyDescent="0.3">
      <c r="A2306" s="60">
        <v>46205</v>
      </c>
      <c r="B2306" t="s">
        <v>2687</v>
      </c>
      <c r="C2306" t="s">
        <v>3502</v>
      </c>
      <c r="D2306" t="s">
        <v>6964</v>
      </c>
      <c r="E2306" t="s">
        <v>6965</v>
      </c>
      <c r="F2306">
        <v>4.1399999999999997</v>
      </c>
      <c r="G2306">
        <v>2.4209000000000001</v>
      </c>
      <c r="H2306">
        <v>7.2693000000000003</v>
      </c>
      <c r="I2306" s="60">
        <v>46063</v>
      </c>
      <c r="J2306" s="60">
        <v>47158</v>
      </c>
      <c r="K2306">
        <v>3.74</v>
      </c>
      <c r="L2306" t="s">
        <v>3248</v>
      </c>
      <c r="M2306">
        <v>3.8999999999999998E-3</v>
      </c>
      <c r="N2306" t="str">
        <f>_xll.IMDP("BND",D2306,$N$1,A2306)</f>
        <v>지방공기업</v>
      </c>
      <c r="O2306">
        <f t="shared" ref="O2306:O2369" si="36">M2306*G2306</f>
        <v>9.4415100000000002E-3</v>
      </c>
    </row>
    <row r="2307" spans="1:15" x14ac:dyDescent="0.3">
      <c r="A2307" s="60">
        <v>46205</v>
      </c>
      <c r="B2307" t="s">
        <v>2687</v>
      </c>
      <c r="C2307" t="s">
        <v>3502</v>
      </c>
      <c r="D2307" t="s">
        <v>6966</v>
      </c>
      <c r="E2307" t="s">
        <v>6967</v>
      </c>
      <c r="F2307">
        <v>4.05</v>
      </c>
      <c r="G2307">
        <v>1.663</v>
      </c>
      <c r="H2307">
        <v>3.6393</v>
      </c>
      <c r="I2307" s="60">
        <v>46115</v>
      </c>
      <c r="J2307" s="60">
        <v>46846</v>
      </c>
      <c r="K2307">
        <v>3.74</v>
      </c>
      <c r="L2307" t="s">
        <v>3248</v>
      </c>
      <c r="M2307">
        <v>7.7000000000000002E-3</v>
      </c>
      <c r="N2307" t="str">
        <f>_xll.IMDP("BND",D2307,$N$1,A2307)</f>
        <v>지방공기업</v>
      </c>
      <c r="O2307">
        <f t="shared" si="36"/>
        <v>1.28051E-2</v>
      </c>
    </row>
    <row r="2308" spans="1:15" x14ac:dyDescent="0.3">
      <c r="A2308" s="60">
        <v>46205</v>
      </c>
      <c r="B2308" t="s">
        <v>2687</v>
      </c>
      <c r="C2308" t="s">
        <v>3502</v>
      </c>
      <c r="D2308" t="s">
        <v>304</v>
      </c>
      <c r="E2308" t="s">
        <v>306</v>
      </c>
      <c r="F2308">
        <v>4.07</v>
      </c>
      <c r="G2308">
        <v>1.7754000000000001</v>
      </c>
      <c r="H2308">
        <v>4.0814000000000004</v>
      </c>
      <c r="I2308" s="60">
        <v>46157</v>
      </c>
      <c r="J2308" s="60">
        <v>46888</v>
      </c>
      <c r="K2308">
        <v>3.79</v>
      </c>
      <c r="L2308" t="s">
        <v>3248</v>
      </c>
      <c r="M2308">
        <v>5.3E-3</v>
      </c>
      <c r="N2308" t="str">
        <f>_xll.IMDP("BND",D2308,$N$1,A2308)</f>
        <v>지방공기업</v>
      </c>
      <c r="O2308">
        <f t="shared" si="36"/>
        <v>9.4096200000000005E-3</v>
      </c>
    </row>
    <row r="2309" spans="1:15" x14ac:dyDescent="0.3">
      <c r="A2309" s="60">
        <v>46205</v>
      </c>
      <c r="B2309" t="s">
        <v>2687</v>
      </c>
      <c r="C2309" t="s">
        <v>3502</v>
      </c>
      <c r="D2309" t="s">
        <v>15679</v>
      </c>
      <c r="E2309" t="s">
        <v>15680</v>
      </c>
      <c r="F2309">
        <v>4.1100000000000003</v>
      </c>
      <c r="G2309">
        <v>2.1452</v>
      </c>
      <c r="H2309">
        <v>5.7526999999999999</v>
      </c>
      <c r="I2309" s="60">
        <v>46198</v>
      </c>
      <c r="J2309" s="60">
        <v>47036</v>
      </c>
      <c r="K2309">
        <v>4.08</v>
      </c>
      <c r="L2309" t="s">
        <v>3248</v>
      </c>
      <c r="M2309">
        <v>1.9300000000000001E-2</v>
      </c>
      <c r="N2309" t="str">
        <f>_xll.IMDP("BND",D2309,$N$1,A2309)</f>
        <v>지방공기업</v>
      </c>
      <c r="O2309">
        <f t="shared" si="36"/>
        <v>4.1402359999999999E-2</v>
      </c>
    </row>
    <row r="2310" spans="1:15" x14ac:dyDescent="0.3">
      <c r="A2310" s="60">
        <v>46205</v>
      </c>
      <c r="B2310" t="s">
        <v>2687</v>
      </c>
      <c r="C2310" t="s">
        <v>3502</v>
      </c>
      <c r="D2310" t="s">
        <v>6968</v>
      </c>
      <c r="E2310" t="s">
        <v>6969</v>
      </c>
      <c r="F2310">
        <v>3.73</v>
      </c>
      <c r="G2310">
        <v>0.87790000000000001</v>
      </c>
      <c r="H2310">
        <v>0.99560000000000004</v>
      </c>
      <c r="I2310" s="60">
        <v>45439</v>
      </c>
      <c r="J2310" s="60">
        <v>46534</v>
      </c>
      <c r="K2310">
        <v>3.62</v>
      </c>
      <c r="L2310" t="s">
        <v>3248</v>
      </c>
      <c r="M2310">
        <v>2.8999999999999998E-3</v>
      </c>
      <c r="N2310" t="str">
        <f>_xll.IMDP("BND",D2310,$N$1,A2310)</f>
        <v>지방공기업</v>
      </c>
      <c r="O2310">
        <f t="shared" si="36"/>
        <v>2.5459099999999998E-3</v>
      </c>
    </row>
    <row r="2311" spans="1:15" x14ac:dyDescent="0.3">
      <c r="A2311" s="60">
        <v>46205</v>
      </c>
      <c r="B2311" t="s">
        <v>2687</v>
      </c>
      <c r="C2311" t="s">
        <v>3502</v>
      </c>
      <c r="D2311" t="s">
        <v>6970</v>
      </c>
      <c r="E2311" t="s">
        <v>6971</v>
      </c>
      <c r="F2311">
        <v>4.18</v>
      </c>
      <c r="G2311">
        <v>2.8016999999999999</v>
      </c>
      <c r="H2311">
        <v>8.7830999999999992</v>
      </c>
      <c r="I2311" s="60">
        <v>45464</v>
      </c>
      <c r="J2311" s="60">
        <v>47290</v>
      </c>
      <c r="K2311">
        <v>3.38</v>
      </c>
      <c r="L2311" t="s">
        <v>3248</v>
      </c>
      <c r="M2311">
        <v>2.8E-3</v>
      </c>
      <c r="N2311" t="str">
        <f>_xll.IMDP("BND",D2311,$N$1,A2311)</f>
        <v>지방공기업</v>
      </c>
      <c r="O2311">
        <f t="shared" si="36"/>
        <v>7.8447599999999992E-3</v>
      </c>
    </row>
    <row r="2312" spans="1:15" x14ac:dyDescent="0.3">
      <c r="A2312" s="60">
        <v>46205</v>
      </c>
      <c r="B2312" t="s">
        <v>2687</v>
      </c>
      <c r="C2312" t="s">
        <v>3502</v>
      </c>
      <c r="D2312" t="s">
        <v>6972</v>
      </c>
      <c r="E2312" t="s">
        <v>6973</v>
      </c>
      <c r="F2312">
        <v>3.89</v>
      </c>
      <c r="G2312">
        <v>1.1646000000000001</v>
      </c>
      <c r="H2312">
        <v>1.6588000000000001</v>
      </c>
      <c r="I2312" s="60">
        <v>45548</v>
      </c>
      <c r="J2312" s="60">
        <v>46643</v>
      </c>
      <c r="K2312">
        <v>3.19</v>
      </c>
      <c r="L2312" t="s">
        <v>3248</v>
      </c>
      <c r="M2312">
        <v>4.3E-3</v>
      </c>
      <c r="N2312" t="str">
        <f>_xll.IMDP("BND",D2312,$N$1,A2312)</f>
        <v>지방공기업</v>
      </c>
      <c r="O2312">
        <f t="shared" si="36"/>
        <v>5.0077800000000007E-3</v>
      </c>
    </row>
    <row r="2313" spans="1:15" x14ac:dyDescent="0.3">
      <c r="A2313" s="60">
        <v>46205</v>
      </c>
      <c r="B2313" t="s">
        <v>2687</v>
      </c>
      <c r="C2313" t="s">
        <v>3502</v>
      </c>
      <c r="D2313" t="s">
        <v>6974</v>
      </c>
      <c r="E2313" t="s">
        <v>6975</v>
      </c>
      <c r="F2313">
        <v>4</v>
      </c>
      <c r="G2313">
        <v>1.3932</v>
      </c>
      <c r="H2313">
        <v>2.3102</v>
      </c>
      <c r="I2313" s="60">
        <v>45635</v>
      </c>
      <c r="J2313" s="60">
        <v>46730</v>
      </c>
      <c r="K2313">
        <v>2.97</v>
      </c>
      <c r="L2313" t="s">
        <v>3248</v>
      </c>
      <c r="M2313">
        <v>3.8E-3</v>
      </c>
      <c r="N2313" t="str">
        <f>_xll.IMDP("BND",D2313,$N$1,A2313)</f>
        <v>지방공기업</v>
      </c>
      <c r="O2313">
        <f t="shared" si="36"/>
        <v>5.29416E-3</v>
      </c>
    </row>
    <row r="2314" spans="1:15" x14ac:dyDescent="0.3">
      <c r="A2314" s="60">
        <v>46205</v>
      </c>
      <c r="B2314" t="s">
        <v>2687</v>
      </c>
      <c r="C2314" t="s">
        <v>3502</v>
      </c>
      <c r="D2314" t="s">
        <v>6976</v>
      </c>
      <c r="E2314" t="s">
        <v>6977</v>
      </c>
      <c r="F2314">
        <v>4.03</v>
      </c>
      <c r="G2314">
        <v>1.4966999999999999</v>
      </c>
      <c r="H2314">
        <v>2.6494</v>
      </c>
      <c r="I2314" s="60">
        <v>45678</v>
      </c>
      <c r="J2314" s="60">
        <v>46773</v>
      </c>
      <c r="K2314">
        <v>2.89</v>
      </c>
      <c r="L2314" t="s">
        <v>3248</v>
      </c>
      <c r="M2314">
        <v>7.1000000000000004E-3</v>
      </c>
      <c r="N2314" t="str">
        <f>_xll.IMDP("BND",D2314,$N$1,A2314)</f>
        <v>지방공기업</v>
      </c>
      <c r="O2314">
        <f t="shared" si="36"/>
        <v>1.062657E-2</v>
      </c>
    </row>
    <row r="2315" spans="1:15" x14ac:dyDescent="0.3">
      <c r="A2315" s="60">
        <v>46205</v>
      </c>
      <c r="B2315" t="s">
        <v>2687</v>
      </c>
      <c r="C2315" t="s">
        <v>3502</v>
      </c>
      <c r="D2315" t="s">
        <v>1938</v>
      </c>
      <c r="E2315" t="s">
        <v>1940</v>
      </c>
      <c r="F2315">
        <v>4.22</v>
      </c>
      <c r="G2315">
        <v>3.3759000000000001</v>
      </c>
      <c r="H2315">
        <v>12.6608</v>
      </c>
      <c r="I2315" s="60">
        <v>45699</v>
      </c>
      <c r="J2315" s="60">
        <v>47525</v>
      </c>
      <c r="K2315">
        <v>3</v>
      </c>
      <c r="L2315" t="s">
        <v>3248</v>
      </c>
      <c r="M2315">
        <v>5.1000000000000004E-3</v>
      </c>
      <c r="N2315" t="str">
        <f>_xll.IMDP("BND",D2315,$N$1,A2315)</f>
        <v>지방공기업</v>
      </c>
      <c r="O2315">
        <f t="shared" si="36"/>
        <v>1.7217090000000001E-2</v>
      </c>
    </row>
    <row r="2316" spans="1:15" x14ac:dyDescent="0.3">
      <c r="A2316" s="60">
        <v>46205</v>
      </c>
      <c r="B2316" t="s">
        <v>2687</v>
      </c>
      <c r="C2316" t="s">
        <v>3502</v>
      </c>
      <c r="D2316" t="s">
        <v>6978</v>
      </c>
      <c r="E2316" t="s">
        <v>6979</v>
      </c>
      <c r="F2316">
        <v>4.05</v>
      </c>
      <c r="G2316">
        <v>1.6122000000000001</v>
      </c>
      <c r="H2316">
        <v>3.4355000000000002</v>
      </c>
      <c r="I2316" s="60">
        <v>45726</v>
      </c>
      <c r="J2316" s="60">
        <v>46822</v>
      </c>
      <c r="K2316">
        <v>2.88</v>
      </c>
      <c r="L2316" t="s">
        <v>3248</v>
      </c>
      <c r="M2316">
        <v>5.1999999999999998E-3</v>
      </c>
      <c r="N2316" t="str">
        <f>_xll.IMDP("BND",D2316,$N$1,A2316)</f>
        <v>지방공기업</v>
      </c>
      <c r="O2316">
        <f t="shared" si="36"/>
        <v>8.3834400000000007E-3</v>
      </c>
    </row>
    <row r="2317" spans="1:15" x14ac:dyDescent="0.3">
      <c r="A2317" s="60">
        <v>46205</v>
      </c>
      <c r="B2317" t="s">
        <v>2687</v>
      </c>
      <c r="C2317" t="s">
        <v>3502</v>
      </c>
      <c r="D2317" t="s">
        <v>6980</v>
      </c>
      <c r="E2317" t="s">
        <v>6981</v>
      </c>
      <c r="F2317">
        <v>3.94</v>
      </c>
      <c r="G2317">
        <v>1.2562</v>
      </c>
      <c r="H2317">
        <v>2.2094</v>
      </c>
      <c r="I2317" s="60">
        <v>45768</v>
      </c>
      <c r="J2317" s="60">
        <v>46681</v>
      </c>
      <c r="K2317">
        <v>2.63</v>
      </c>
      <c r="L2317" t="s">
        <v>3248</v>
      </c>
      <c r="M2317">
        <v>5.1999999999999998E-3</v>
      </c>
      <c r="N2317" t="str">
        <f>_xll.IMDP("BND",D2317,$N$1,A2317)</f>
        <v>지방공기업</v>
      </c>
      <c r="O2317">
        <f t="shared" si="36"/>
        <v>6.5322399999999999E-3</v>
      </c>
    </row>
    <row r="2318" spans="1:15" x14ac:dyDescent="0.3">
      <c r="A2318" s="60">
        <v>46205</v>
      </c>
      <c r="B2318" t="s">
        <v>2687</v>
      </c>
      <c r="C2318" t="s">
        <v>3502</v>
      </c>
      <c r="D2318" t="s">
        <v>6982</v>
      </c>
      <c r="E2318" t="s">
        <v>6983</v>
      </c>
      <c r="F2318">
        <v>4.09</v>
      </c>
      <c r="G2318">
        <v>1.8943000000000001</v>
      </c>
      <c r="H2318">
        <v>4.5610999999999997</v>
      </c>
      <c r="I2318" s="60">
        <v>45832</v>
      </c>
      <c r="J2318" s="60">
        <v>46927</v>
      </c>
      <c r="K2318">
        <v>2.76</v>
      </c>
      <c r="L2318" t="s">
        <v>3248</v>
      </c>
      <c r="M2318">
        <v>4.7000000000000002E-3</v>
      </c>
      <c r="N2318" t="str">
        <f>_xll.IMDP("BND",D2318,$N$1,A2318)</f>
        <v>지방공기업</v>
      </c>
      <c r="O2318">
        <f t="shared" si="36"/>
        <v>8.9032099999999999E-3</v>
      </c>
    </row>
    <row r="2319" spans="1:15" x14ac:dyDescent="0.3">
      <c r="A2319" s="60">
        <v>46205</v>
      </c>
      <c r="B2319" t="s">
        <v>2687</v>
      </c>
      <c r="C2319" t="s">
        <v>3502</v>
      </c>
      <c r="D2319" t="s">
        <v>6984</v>
      </c>
      <c r="E2319" t="s">
        <v>6985</v>
      </c>
      <c r="F2319">
        <v>4.09</v>
      </c>
      <c r="G2319">
        <v>1.905</v>
      </c>
      <c r="H2319">
        <v>4.6553000000000004</v>
      </c>
      <c r="I2319" s="60">
        <v>45845</v>
      </c>
      <c r="J2319" s="60">
        <v>46941</v>
      </c>
      <c r="K2319">
        <v>2.7</v>
      </c>
      <c r="L2319" t="s">
        <v>3248</v>
      </c>
      <c r="M2319">
        <v>4.7999999999999996E-3</v>
      </c>
      <c r="N2319" t="str">
        <f>_xll.IMDP("BND",D2319,$N$1,A2319)</f>
        <v>지방공기업</v>
      </c>
      <c r="O2319">
        <f t="shared" si="36"/>
        <v>9.1439999999999994E-3</v>
      </c>
    </row>
    <row r="2320" spans="1:15" x14ac:dyDescent="0.3">
      <c r="A2320" s="60">
        <v>46205</v>
      </c>
      <c r="B2320" t="s">
        <v>2687</v>
      </c>
      <c r="C2320" t="s">
        <v>3502</v>
      </c>
      <c r="D2320" t="s">
        <v>6986</v>
      </c>
      <c r="E2320" t="s">
        <v>6987</v>
      </c>
      <c r="F2320">
        <v>3.87</v>
      </c>
      <c r="G2320">
        <v>1.1077999999999999</v>
      </c>
      <c r="H2320">
        <v>1.7849999999999999</v>
      </c>
      <c r="I2320" s="60">
        <v>45897</v>
      </c>
      <c r="J2320" s="60">
        <v>46626</v>
      </c>
      <c r="K2320">
        <v>2.5299999999999998</v>
      </c>
      <c r="L2320" t="s">
        <v>3248</v>
      </c>
      <c r="M2320">
        <v>4.7999999999999996E-3</v>
      </c>
      <c r="N2320" t="str">
        <f>_xll.IMDP("BND",D2320,$N$1,A2320)</f>
        <v>지방공기업</v>
      </c>
      <c r="O2320">
        <f t="shared" si="36"/>
        <v>5.3174399999999988E-3</v>
      </c>
    </row>
    <row r="2321" spans="1:15" x14ac:dyDescent="0.3">
      <c r="A2321" s="60">
        <v>46205</v>
      </c>
      <c r="B2321" t="s">
        <v>2687</v>
      </c>
      <c r="C2321" t="s">
        <v>3502</v>
      </c>
      <c r="D2321" t="s">
        <v>6988</v>
      </c>
      <c r="E2321" t="s">
        <v>6989</v>
      </c>
      <c r="F2321">
        <v>3.89</v>
      </c>
      <c r="G2321">
        <v>1.1500999999999999</v>
      </c>
      <c r="H2321">
        <v>1.9017999999999999</v>
      </c>
      <c r="I2321" s="60">
        <v>45912</v>
      </c>
      <c r="J2321" s="60">
        <v>46640</v>
      </c>
      <c r="K2321">
        <v>2.58</v>
      </c>
      <c r="L2321" t="s">
        <v>3248</v>
      </c>
      <c r="M2321">
        <v>5.7000000000000002E-3</v>
      </c>
      <c r="N2321" t="str">
        <f>_xll.IMDP("BND",D2321,$N$1,A2321)</f>
        <v>지방공기업</v>
      </c>
      <c r="O2321">
        <f t="shared" si="36"/>
        <v>6.5555699999999993E-3</v>
      </c>
    </row>
    <row r="2322" spans="1:15" x14ac:dyDescent="0.3">
      <c r="A2322" s="60">
        <v>46205</v>
      </c>
      <c r="B2322" t="s">
        <v>2687</v>
      </c>
      <c r="C2322" t="s">
        <v>3502</v>
      </c>
      <c r="D2322" t="s">
        <v>6990</v>
      </c>
      <c r="E2322" t="s">
        <v>6991</v>
      </c>
      <c r="F2322">
        <v>4.12</v>
      </c>
      <c r="G2322">
        <v>2.2031000000000001</v>
      </c>
      <c r="H2322">
        <v>6.0296000000000003</v>
      </c>
      <c r="I2322" s="60">
        <v>45958</v>
      </c>
      <c r="J2322" s="60">
        <v>47053</v>
      </c>
      <c r="K2322">
        <v>2.83</v>
      </c>
      <c r="L2322" t="s">
        <v>3248</v>
      </c>
      <c r="M2322">
        <v>7.4999999999999997E-3</v>
      </c>
      <c r="N2322" t="str">
        <f>_xll.IMDP("BND",D2322,$N$1,A2322)</f>
        <v>지방공기업</v>
      </c>
      <c r="O2322">
        <f t="shared" si="36"/>
        <v>1.652325E-2</v>
      </c>
    </row>
    <row r="2323" spans="1:15" x14ac:dyDescent="0.3">
      <c r="A2323" s="60">
        <v>46205</v>
      </c>
      <c r="B2323" t="s">
        <v>2687</v>
      </c>
      <c r="C2323" t="s">
        <v>3502</v>
      </c>
      <c r="D2323" t="s">
        <v>6992</v>
      </c>
      <c r="E2323" t="s">
        <v>6993</v>
      </c>
      <c r="F2323">
        <v>4.12</v>
      </c>
      <c r="G2323">
        <v>2.2877000000000001</v>
      </c>
      <c r="H2323">
        <v>6.4626999999999999</v>
      </c>
      <c r="I2323" s="60">
        <v>45994</v>
      </c>
      <c r="J2323" s="60">
        <v>47088</v>
      </c>
      <c r="K2323">
        <v>3.23</v>
      </c>
      <c r="L2323" t="s">
        <v>3248</v>
      </c>
      <c r="M2323">
        <v>4.3E-3</v>
      </c>
      <c r="N2323" t="str">
        <f>_xll.IMDP("BND",D2323,$N$1,A2323)</f>
        <v>지방공기업</v>
      </c>
      <c r="O2323">
        <f t="shared" si="36"/>
        <v>9.8371099999999996E-3</v>
      </c>
    </row>
    <row r="2324" spans="1:15" x14ac:dyDescent="0.3">
      <c r="A2324" s="60">
        <v>46205</v>
      </c>
      <c r="B2324" t="s">
        <v>2687</v>
      </c>
      <c r="C2324" t="s">
        <v>3502</v>
      </c>
      <c r="D2324" t="s">
        <v>6994</v>
      </c>
      <c r="E2324" t="s">
        <v>6995</v>
      </c>
      <c r="F2324">
        <v>4.03</v>
      </c>
      <c r="G2324">
        <v>1.4351</v>
      </c>
      <c r="H2324">
        <v>2.8109999999999999</v>
      </c>
      <c r="I2324" s="60">
        <v>46028</v>
      </c>
      <c r="J2324" s="60">
        <v>46758</v>
      </c>
      <c r="K2324">
        <v>2.99</v>
      </c>
      <c r="L2324" t="s">
        <v>3248</v>
      </c>
      <c r="M2324">
        <v>9.1999999999999998E-3</v>
      </c>
      <c r="N2324" t="str">
        <f>_xll.IMDP("BND",D2324,$N$1,A2324)</f>
        <v>지방공기업</v>
      </c>
      <c r="O2324">
        <f t="shared" si="36"/>
        <v>1.320292E-2</v>
      </c>
    </row>
    <row r="2325" spans="1:15" x14ac:dyDescent="0.3">
      <c r="A2325" s="60">
        <v>46205</v>
      </c>
      <c r="B2325" t="s">
        <v>2687</v>
      </c>
      <c r="C2325" t="s">
        <v>3502</v>
      </c>
      <c r="D2325" t="s">
        <v>6996</v>
      </c>
      <c r="E2325" t="s">
        <v>6997</v>
      </c>
      <c r="F2325">
        <v>4.04</v>
      </c>
      <c r="G2325">
        <v>1.5228999999999999</v>
      </c>
      <c r="H2325">
        <v>3.1208999999999998</v>
      </c>
      <c r="I2325" s="60">
        <v>46063</v>
      </c>
      <c r="J2325" s="60">
        <v>46793</v>
      </c>
      <c r="K2325">
        <v>3.5</v>
      </c>
      <c r="L2325" t="s">
        <v>3248</v>
      </c>
      <c r="M2325">
        <v>4.4000000000000003E-3</v>
      </c>
      <c r="N2325" t="str">
        <f>_xll.IMDP("BND",D2325,$N$1,A2325)</f>
        <v>지방공기업</v>
      </c>
      <c r="O2325">
        <f t="shared" si="36"/>
        <v>6.70076E-3</v>
      </c>
    </row>
    <row r="2326" spans="1:15" x14ac:dyDescent="0.3">
      <c r="A2326" s="60">
        <v>46205</v>
      </c>
      <c r="B2326" t="s">
        <v>2687</v>
      </c>
      <c r="C2326" t="s">
        <v>3502</v>
      </c>
      <c r="D2326" t="s">
        <v>6998</v>
      </c>
      <c r="E2326" t="s">
        <v>6999</v>
      </c>
      <c r="F2326">
        <v>3.6</v>
      </c>
      <c r="G2326">
        <v>0.72619999999999996</v>
      </c>
      <c r="H2326">
        <v>0.88780000000000003</v>
      </c>
      <c r="I2326" s="60">
        <v>46115</v>
      </c>
      <c r="J2326" s="60">
        <v>46479</v>
      </c>
      <c r="K2326">
        <v>3.25</v>
      </c>
      <c r="L2326" t="s">
        <v>3248</v>
      </c>
      <c r="M2326">
        <v>3.8999999999999998E-3</v>
      </c>
      <c r="N2326" t="str">
        <f>_xll.IMDP("BND",D2326,$N$1,A2326)</f>
        <v>지방공기업</v>
      </c>
      <c r="O2326">
        <f t="shared" si="36"/>
        <v>2.8321799999999997E-3</v>
      </c>
    </row>
    <row r="2327" spans="1:15" x14ac:dyDescent="0.3">
      <c r="A2327" s="60">
        <v>46205</v>
      </c>
      <c r="B2327" t="s">
        <v>2687</v>
      </c>
      <c r="C2327" t="s">
        <v>3502</v>
      </c>
      <c r="D2327" t="s">
        <v>2570</v>
      </c>
      <c r="E2327" t="s">
        <v>2571</v>
      </c>
      <c r="F2327">
        <v>4.17</v>
      </c>
      <c r="G2327">
        <v>2.6682999999999999</v>
      </c>
      <c r="H2327">
        <v>8.6608999999999998</v>
      </c>
      <c r="I2327" s="60">
        <v>46157</v>
      </c>
      <c r="J2327" s="60">
        <v>47253</v>
      </c>
      <c r="K2327">
        <v>3.98</v>
      </c>
      <c r="L2327" t="s">
        <v>3248</v>
      </c>
      <c r="M2327">
        <v>6.3E-3</v>
      </c>
      <c r="N2327" t="str">
        <f>_xll.IMDP("BND",D2327,$N$1,A2327)</f>
        <v>지방공기업</v>
      </c>
      <c r="O2327">
        <f t="shared" si="36"/>
        <v>1.6810289999999999E-2</v>
      </c>
    </row>
    <row r="2328" spans="1:15" x14ac:dyDescent="0.3">
      <c r="A2328" s="60">
        <v>46205</v>
      </c>
      <c r="B2328" t="s">
        <v>2687</v>
      </c>
      <c r="C2328" t="s">
        <v>3502</v>
      </c>
      <c r="D2328" t="s">
        <v>15713</v>
      </c>
      <c r="E2328" t="s">
        <v>15714</v>
      </c>
      <c r="F2328">
        <v>4.17</v>
      </c>
      <c r="G2328">
        <v>2.57</v>
      </c>
      <c r="H2328">
        <v>8.0510000000000002</v>
      </c>
      <c r="I2328" s="60">
        <v>46199</v>
      </c>
      <c r="J2328" s="60">
        <v>47211</v>
      </c>
      <c r="K2328">
        <v>4.1500000000000004</v>
      </c>
      <c r="L2328" t="s">
        <v>3248</v>
      </c>
      <c r="M2328">
        <v>3.85E-2</v>
      </c>
      <c r="N2328" t="str">
        <f>_xll.IMDP("BND",D2328,$N$1,A2328)</f>
        <v>지방공기업</v>
      </c>
      <c r="O2328">
        <f t="shared" si="36"/>
        <v>9.8944999999999991E-2</v>
      </c>
    </row>
    <row r="2329" spans="1:15" x14ac:dyDescent="0.3">
      <c r="A2329" s="60">
        <v>46205</v>
      </c>
      <c r="B2329" t="s">
        <v>2687</v>
      </c>
      <c r="C2329" t="s">
        <v>3502</v>
      </c>
      <c r="D2329" t="s">
        <v>7000</v>
      </c>
      <c r="E2329" t="s">
        <v>7001</v>
      </c>
      <c r="F2329">
        <v>3.4</v>
      </c>
      <c r="G2329">
        <v>0.54879999999999995</v>
      </c>
      <c r="H2329">
        <v>0.44009999999999999</v>
      </c>
      <c r="I2329" s="60">
        <v>45316</v>
      </c>
      <c r="J2329" s="60">
        <v>46412</v>
      </c>
      <c r="K2329">
        <v>3.76</v>
      </c>
      <c r="L2329" t="s">
        <v>3248</v>
      </c>
      <c r="M2329">
        <v>9.1999999999999998E-3</v>
      </c>
      <c r="N2329" t="str">
        <f>_xll.IMDP("BND",D2329,$N$1,A2329)</f>
        <v>지방공기업</v>
      </c>
      <c r="O2329">
        <f t="shared" si="36"/>
        <v>5.0489599999999999E-3</v>
      </c>
    </row>
    <row r="2330" spans="1:15" x14ac:dyDescent="0.3">
      <c r="A2330" s="60">
        <v>46205</v>
      </c>
      <c r="B2330" t="s">
        <v>2687</v>
      </c>
      <c r="C2330" t="s">
        <v>3502</v>
      </c>
      <c r="D2330" t="s">
        <v>7002</v>
      </c>
      <c r="E2330" t="s">
        <v>7003</v>
      </c>
      <c r="F2330">
        <v>3.48</v>
      </c>
      <c r="G2330">
        <v>0.60729999999999995</v>
      </c>
      <c r="H2330">
        <v>0.5222</v>
      </c>
      <c r="I2330" s="60">
        <v>45338</v>
      </c>
      <c r="J2330" s="60">
        <v>46434</v>
      </c>
      <c r="K2330">
        <v>3.75</v>
      </c>
      <c r="L2330" t="s">
        <v>3248</v>
      </c>
      <c r="M2330">
        <v>1.0200000000000001E-2</v>
      </c>
      <c r="N2330" t="str">
        <f>_xll.IMDP("BND",D2330,$N$1,A2330)</f>
        <v>지방공기업</v>
      </c>
      <c r="O2330">
        <f t="shared" si="36"/>
        <v>6.1944599999999997E-3</v>
      </c>
    </row>
    <row r="2331" spans="1:15" x14ac:dyDescent="0.3">
      <c r="A2331" s="60">
        <v>46205</v>
      </c>
      <c r="B2331" t="s">
        <v>2687</v>
      </c>
      <c r="C2331" t="s">
        <v>3502</v>
      </c>
      <c r="D2331" t="s">
        <v>7004</v>
      </c>
      <c r="E2331" t="s">
        <v>7005</v>
      </c>
      <c r="F2331">
        <v>4.17</v>
      </c>
      <c r="G2331">
        <v>2.7248999999999999</v>
      </c>
      <c r="H2331">
        <v>8.3553999999999995</v>
      </c>
      <c r="I2331" s="60">
        <v>45439</v>
      </c>
      <c r="J2331" s="60">
        <v>47265</v>
      </c>
      <c r="K2331">
        <v>3.65</v>
      </c>
      <c r="L2331" t="s">
        <v>3248</v>
      </c>
      <c r="M2331">
        <v>2.3999999999999998E-3</v>
      </c>
      <c r="N2331" t="str">
        <f>_xll.IMDP("BND",D2331,$N$1,A2331)</f>
        <v>지방공기업</v>
      </c>
      <c r="O2331">
        <f t="shared" si="36"/>
        <v>6.5397599999999995E-3</v>
      </c>
    </row>
    <row r="2332" spans="1:15" x14ac:dyDescent="0.3">
      <c r="A2332" s="60">
        <v>46205</v>
      </c>
      <c r="B2332" t="s">
        <v>2687</v>
      </c>
      <c r="C2332" t="s">
        <v>3502</v>
      </c>
      <c r="D2332" t="s">
        <v>7006</v>
      </c>
      <c r="E2332" t="s">
        <v>7007</v>
      </c>
      <c r="F2332">
        <v>3.98</v>
      </c>
      <c r="G2332">
        <v>1.3511</v>
      </c>
      <c r="H2332">
        <v>2.1856</v>
      </c>
      <c r="I2332" s="60">
        <v>45621</v>
      </c>
      <c r="J2332" s="60">
        <v>46716</v>
      </c>
      <c r="K2332">
        <v>3.19</v>
      </c>
      <c r="L2332" t="s">
        <v>3248</v>
      </c>
      <c r="M2332">
        <v>3.8E-3</v>
      </c>
      <c r="N2332" t="str">
        <f>_xll.IMDP("BND",D2332,$N$1,A2332)</f>
        <v>지방공기업</v>
      </c>
      <c r="O2332">
        <f t="shared" si="36"/>
        <v>5.1341799999999995E-3</v>
      </c>
    </row>
    <row r="2333" spans="1:15" x14ac:dyDescent="0.3">
      <c r="A2333" s="60">
        <v>46205</v>
      </c>
      <c r="B2333" t="s">
        <v>2687</v>
      </c>
      <c r="C2333" t="s">
        <v>3502</v>
      </c>
      <c r="D2333" t="s">
        <v>7008</v>
      </c>
      <c r="E2333" t="s">
        <v>7009</v>
      </c>
      <c r="F2333">
        <v>3.31</v>
      </c>
      <c r="G2333">
        <v>0.45629999999999998</v>
      </c>
      <c r="H2333">
        <v>0.32179999999999997</v>
      </c>
      <c r="I2333" s="60">
        <v>45645</v>
      </c>
      <c r="J2333" s="60">
        <v>46375</v>
      </c>
      <c r="K2333">
        <v>3</v>
      </c>
      <c r="L2333" t="s">
        <v>3248</v>
      </c>
      <c r="M2333">
        <v>5.7999999999999996E-3</v>
      </c>
      <c r="N2333" t="str">
        <f>_xll.IMDP("BND",D2333,$N$1,A2333)</f>
        <v>지방공기업</v>
      </c>
      <c r="O2333">
        <f t="shared" si="36"/>
        <v>2.6465399999999997E-3</v>
      </c>
    </row>
    <row r="2334" spans="1:15" x14ac:dyDescent="0.3">
      <c r="A2334" s="60">
        <v>46205</v>
      </c>
      <c r="B2334" t="s">
        <v>2687</v>
      </c>
      <c r="C2334" t="s">
        <v>3502</v>
      </c>
      <c r="D2334" t="s">
        <v>7010</v>
      </c>
      <c r="E2334" t="s">
        <v>7011</v>
      </c>
      <c r="F2334">
        <v>4.2300000000000004</v>
      </c>
      <c r="G2334">
        <v>3.4487000000000001</v>
      </c>
      <c r="H2334">
        <v>14.042999999999999</v>
      </c>
      <c r="I2334" s="60">
        <v>45741</v>
      </c>
      <c r="J2334" s="60">
        <v>47567</v>
      </c>
      <c r="K2334">
        <v>3</v>
      </c>
      <c r="L2334" t="s">
        <v>3248</v>
      </c>
      <c r="M2334">
        <v>4.1999999999999997E-3</v>
      </c>
      <c r="N2334" t="str">
        <f>_xll.IMDP("BND",D2334,$N$1,A2334)</f>
        <v>지방공기업</v>
      </c>
      <c r="O2334">
        <f t="shared" si="36"/>
        <v>1.4484539999999999E-2</v>
      </c>
    </row>
    <row r="2335" spans="1:15" x14ac:dyDescent="0.3">
      <c r="A2335" s="60">
        <v>46205</v>
      </c>
      <c r="B2335" t="s">
        <v>2687</v>
      </c>
      <c r="C2335" t="s">
        <v>3502</v>
      </c>
      <c r="D2335" t="s">
        <v>7012</v>
      </c>
      <c r="E2335" t="s">
        <v>7013</v>
      </c>
      <c r="F2335">
        <v>3.95</v>
      </c>
      <c r="G2335">
        <v>1.2778</v>
      </c>
      <c r="H2335">
        <v>2.2746</v>
      </c>
      <c r="I2335" s="60">
        <v>45776</v>
      </c>
      <c r="J2335" s="60">
        <v>46689</v>
      </c>
      <c r="K2335">
        <v>2.6</v>
      </c>
      <c r="L2335" t="s">
        <v>3248</v>
      </c>
      <c r="M2335">
        <v>2.8999999999999998E-3</v>
      </c>
      <c r="N2335" t="str">
        <f>_xll.IMDP("BND",D2335,$N$1,A2335)</f>
        <v>지방공기업</v>
      </c>
      <c r="O2335">
        <f t="shared" si="36"/>
        <v>3.7056199999999997E-3</v>
      </c>
    </row>
    <row r="2336" spans="1:15" x14ac:dyDescent="0.3">
      <c r="A2336" s="60">
        <v>46205</v>
      </c>
      <c r="B2336" t="s">
        <v>2687</v>
      </c>
      <c r="C2336" t="s">
        <v>3502</v>
      </c>
      <c r="D2336" t="s">
        <v>7014</v>
      </c>
      <c r="E2336" t="s">
        <v>7015</v>
      </c>
      <c r="F2336">
        <v>4.09</v>
      </c>
      <c r="G2336">
        <v>1.9238</v>
      </c>
      <c r="H2336">
        <v>4.7346000000000004</v>
      </c>
      <c r="I2336" s="60">
        <v>45854</v>
      </c>
      <c r="J2336" s="60">
        <v>46948</v>
      </c>
      <c r="K2336">
        <v>2.67</v>
      </c>
      <c r="L2336" t="s">
        <v>3248</v>
      </c>
      <c r="M2336">
        <v>7.6E-3</v>
      </c>
      <c r="N2336" t="str">
        <f>_xll.IMDP("BND",D2336,$N$1,A2336)</f>
        <v>지방공기업</v>
      </c>
      <c r="O2336">
        <f t="shared" si="36"/>
        <v>1.4620879999999999E-2</v>
      </c>
    </row>
    <row r="2337" spans="1:15" x14ac:dyDescent="0.3">
      <c r="A2337" s="60">
        <v>46205</v>
      </c>
      <c r="B2337" t="s">
        <v>2687</v>
      </c>
      <c r="C2337" t="s">
        <v>3502</v>
      </c>
      <c r="D2337" t="s">
        <v>7016</v>
      </c>
      <c r="E2337" t="s">
        <v>7017</v>
      </c>
      <c r="F2337">
        <v>4.1100000000000003</v>
      </c>
      <c r="G2337">
        <v>2.0849000000000002</v>
      </c>
      <c r="H2337">
        <v>5.4587000000000003</v>
      </c>
      <c r="I2337" s="60">
        <v>45912</v>
      </c>
      <c r="J2337" s="60">
        <v>47008</v>
      </c>
      <c r="K2337">
        <v>2.62</v>
      </c>
      <c r="L2337" t="s">
        <v>3248</v>
      </c>
      <c r="M2337">
        <v>7.4999999999999997E-3</v>
      </c>
      <c r="N2337" t="str">
        <f>_xll.IMDP("BND",D2337,$N$1,A2337)</f>
        <v>지방공기업</v>
      </c>
      <c r="O2337">
        <f t="shared" si="36"/>
        <v>1.5636750000000001E-2</v>
      </c>
    </row>
    <row r="2338" spans="1:15" x14ac:dyDescent="0.3">
      <c r="A2338" s="60">
        <v>46205</v>
      </c>
      <c r="B2338" t="s">
        <v>2687</v>
      </c>
      <c r="C2338" t="s">
        <v>3502</v>
      </c>
      <c r="D2338" t="s">
        <v>7018</v>
      </c>
      <c r="E2338" t="s">
        <v>7019</v>
      </c>
      <c r="F2338">
        <v>4.01</v>
      </c>
      <c r="G2338">
        <v>1.4052</v>
      </c>
      <c r="H2338">
        <v>2.6812</v>
      </c>
      <c r="I2338" s="60">
        <v>46008</v>
      </c>
      <c r="J2338" s="60">
        <v>46738</v>
      </c>
      <c r="K2338">
        <v>3.1</v>
      </c>
      <c r="L2338" t="s">
        <v>3248</v>
      </c>
      <c r="M2338">
        <v>5.7000000000000002E-3</v>
      </c>
      <c r="N2338" t="str">
        <f>_xll.IMDP("BND",D2338,$N$1,A2338)</f>
        <v>지방공기업</v>
      </c>
      <c r="O2338">
        <f t="shared" si="36"/>
        <v>8.0096400000000002E-3</v>
      </c>
    </row>
    <row r="2339" spans="1:15" x14ac:dyDescent="0.3">
      <c r="A2339" s="60">
        <v>46205</v>
      </c>
      <c r="B2339" t="s">
        <v>2687</v>
      </c>
      <c r="C2339" t="s">
        <v>3502</v>
      </c>
      <c r="D2339" t="s">
        <v>388</v>
      </c>
      <c r="E2339" t="s">
        <v>390</v>
      </c>
      <c r="F2339">
        <v>4.03</v>
      </c>
      <c r="G2339">
        <v>1.4730000000000001</v>
      </c>
      <c r="H2339">
        <v>2.9424999999999999</v>
      </c>
      <c r="I2339" s="60">
        <v>46043</v>
      </c>
      <c r="J2339" s="60">
        <v>46773</v>
      </c>
      <c r="K2339">
        <v>3.19</v>
      </c>
      <c r="L2339" t="s">
        <v>3248</v>
      </c>
      <c r="M2339">
        <v>6.3E-3</v>
      </c>
      <c r="N2339" t="str">
        <f>_xll.IMDP("BND",D2339,$N$1,A2339)</f>
        <v>지방공기업</v>
      </c>
      <c r="O2339">
        <f t="shared" si="36"/>
        <v>9.2799000000000006E-3</v>
      </c>
    </row>
    <row r="2340" spans="1:15" x14ac:dyDescent="0.3">
      <c r="A2340" s="60">
        <v>46205</v>
      </c>
      <c r="B2340" t="s">
        <v>2687</v>
      </c>
      <c r="C2340" t="s">
        <v>3502</v>
      </c>
      <c r="D2340" t="s">
        <v>7020</v>
      </c>
      <c r="E2340" t="s">
        <v>7021</v>
      </c>
      <c r="F2340">
        <v>4.04</v>
      </c>
      <c r="G2340">
        <v>1.5628</v>
      </c>
      <c r="H2340">
        <v>3.2614999999999998</v>
      </c>
      <c r="I2340" s="60">
        <v>46077</v>
      </c>
      <c r="J2340" s="60">
        <v>46807</v>
      </c>
      <c r="K2340">
        <v>3.35</v>
      </c>
      <c r="L2340" t="s">
        <v>3248</v>
      </c>
      <c r="M2340">
        <v>9.1999999999999998E-3</v>
      </c>
      <c r="N2340" t="str">
        <f>_xll.IMDP("BND",D2340,$N$1,A2340)</f>
        <v>지방공기업</v>
      </c>
      <c r="O2340">
        <f t="shared" si="36"/>
        <v>1.437776E-2</v>
      </c>
    </row>
    <row r="2341" spans="1:15" x14ac:dyDescent="0.3">
      <c r="A2341" s="60">
        <v>46205</v>
      </c>
      <c r="B2341" t="s">
        <v>2687</v>
      </c>
      <c r="C2341" t="s">
        <v>3502</v>
      </c>
      <c r="D2341" t="s">
        <v>7022</v>
      </c>
      <c r="E2341" t="s">
        <v>7023</v>
      </c>
      <c r="F2341">
        <v>4.0599999999999996</v>
      </c>
      <c r="G2341">
        <v>1.7321</v>
      </c>
      <c r="H2341">
        <v>3.9064999999999999</v>
      </c>
      <c r="I2341" s="60">
        <v>46142</v>
      </c>
      <c r="J2341" s="60">
        <v>46871</v>
      </c>
      <c r="K2341">
        <v>3.69</v>
      </c>
      <c r="L2341" t="s">
        <v>3248</v>
      </c>
      <c r="M2341">
        <v>5.7999999999999996E-3</v>
      </c>
      <c r="N2341" t="str">
        <f>_xll.IMDP("BND",D2341,$N$1,A2341)</f>
        <v>지방공기업</v>
      </c>
      <c r="O2341">
        <f t="shared" si="36"/>
        <v>1.0046179999999998E-2</v>
      </c>
    </row>
    <row r="2342" spans="1:15" x14ac:dyDescent="0.3">
      <c r="A2342" s="60">
        <v>46205</v>
      </c>
      <c r="B2342" t="s">
        <v>2687</v>
      </c>
      <c r="C2342" t="s">
        <v>3502</v>
      </c>
      <c r="D2342" t="s">
        <v>7024</v>
      </c>
      <c r="E2342" t="s">
        <v>7025</v>
      </c>
      <c r="F2342">
        <v>4.21</v>
      </c>
      <c r="G2342">
        <v>3.1789999999999998</v>
      </c>
      <c r="H2342">
        <v>11.264799999999999</v>
      </c>
      <c r="I2342" s="60">
        <v>45621</v>
      </c>
      <c r="J2342" s="60">
        <v>47447</v>
      </c>
      <c r="K2342">
        <v>3.26</v>
      </c>
      <c r="L2342" t="s">
        <v>3248</v>
      </c>
      <c r="M2342">
        <v>3.3E-3</v>
      </c>
      <c r="N2342" t="str">
        <f>_xll.IMDP("BND",D2342,$N$1,A2342)</f>
        <v>지방공기업</v>
      </c>
      <c r="O2342">
        <f t="shared" si="36"/>
        <v>1.0490699999999999E-2</v>
      </c>
    </row>
    <row r="2343" spans="1:15" x14ac:dyDescent="0.3">
      <c r="A2343" s="60">
        <v>46205</v>
      </c>
      <c r="B2343" t="s">
        <v>2687</v>
      </c>
      <c r="C2343" t="s">
        <v>3502</v>
      </c>
      <c r="D2343" t="s">
        <v>7026</v>
      </c>
      <c r="E2343" t="s">
        <v>7027</v>
      </c>
      <c r="F2343">
        <v>4.22</v>
      </c>
      <c r="G2343">
        <v>3.4234</v>
      </c>
      <c r="H2343">
        <v>12.9863</v>
      </c>
      <c r="I2343" s="60">
        <v>45715</v>
      </c>
      <c r="J2343" s="60">
        <v>47541</v>
      </c>
      <c r="K2343">
        <v>2.92</v>
      </c>
      <c r="L2343" t="s">
        <v>3248</v>
      </c>
      <c r="M2343">
        <v>3.2000000000000002E-3</v>
      </c>
      <c r="N2343" t="str">
        <f>_xll.IMDP("BND",D2343,$N$1,A2343)</f>
        <v>지방공기업</v>
      </c>
      <c r="O2343">
        <f t="shared" si="36"/>
        <v>1.095488E-2</v>
      </c>
    </row>
    <row r="2344" spans="1:15" x14ac:dyDescent="0.3">
      <c r="A2344" s="60">
        <v>46205</v>
      </c>
      <c r="B2344" t="s">
        <v>2687</v>
      </c>
      <c r="C2344" t="s">
        <v>3502</v>
      </c>
      <c r="D2344" t="s">
        <v>7028</v>
      </c>
      <c r="E2344" t="s">
        <v>7029</v>
      </c>
      <c r="F2344">
        <v>4.05</v>
      </c>
      <c r="G2344">
        <v>1.6476999999999999</v>
      </c>
      <c r="H2344">
        <v>3.569</v>
      </c>
      <c r="I2344" s="60">
        <v>45741</v>
      </c>
      <c r="J2344" s="60">
        <v>46836</v>
      </c>
      <c r="K2344">
        <v>2.92</v>
      </c>
      <c r="L2344" t="s">
        <v>3248</v>
      </c>
      <c r="M2344">
        <v>4.7999999999999996E-3</v>
      </c>
      <c r="N2344" t="str">
        <f>_xll.IMDP("BND",D2344,$N$1,A2344)</f>
        <v>지방공기업</v>
      </c>
      <c r="O2344">
        <f t="shared" si="36"/>
        <v>7.9089599999999996E-3</v>
      </c>
    </row>
    <row r="2345" spans="1:15" x14ac:dyDescent="0.3">
      <c r="A2345" s="60">
        <v>46205</v>
      </c>
      <c r="B2345" t="s">
        <v>2687</v>
      </c>
      <c r="C2345" t="s">
        <v>3502</v>
      </c>
      <c r="D2345" t="s">
        <v>7030</v>
      </c>
      <c r="E2345" t="s">
        <v>7031</v>
      </c>
      <c r="F2345">
        <v>3.67</v>
      </c>
      <c r="G2345">
        <v>0.80130000000000001</v>
      </c>
      <c r="H2345">
        <v>1.0386</v>
      </c>
      <c r="I2345" s="60">
        <v>45776</v>
      </c>
      <c r="J2345" s="60">
        <v>46506</v>
      </c>
      <c r="K2345">
        <v>2.6</v>
      </c>
      <c r="L2345" t="s">
        <v>3248</v>
      </c>
      <c r="M2345">
        <v>6.7000000000000002E-3</v>
      </c>
      <c r="N2345" t="str">
        <f>_xll.IMDP("BND",D2345,$N$1,A2345)</f>
        <v>지방공기업</v>
      </c>
      <c r="O2345">
        <f t="shared" si="36"/>
        <v>5.3687100000000005E-3</v>
      </c>
    </row>
    <row r="2346" spans="1:15" x14ac:dyDescent="0.3">
      <c r="A2346" s="60">
        <v>46205</v>
      </c>
      <c r="B2346" t="s">
        <v>2687</v>
      </c>
      <c r="C2346" t="s">
        <v>3502</v>
      </c>
      <c r="D2346" t="s">
        <v>7032</v>
      </c>
      <c r="E2346" t="s">
        <v>7033</v>
      </c>
      <c r="F2346">
        <v>3.82</v>
      </c>
      <c r="G2346">
        <v>0.99770000000000003</v>
      </c>
      <c r="H2346">
        <v>1.4999</v>
      </c>
      <c r="I2346" s="60">
        <v>45854</v>
      </c>
      <c r="J2346" s="60">
        <v>46584</v>
      </c>
      <c r="K2346">
        <v>2.58</v>
      </c>
      <c r="L2346" t="s">
        <v>3248</v>
      </c>
      <c r="M2346">
        <v>5.7999999999999996E-3</v>
      </c>
      <c r="N2346" t="str">
        <f>_xll.IMDP("BND",D2346,$N$1,A2346)</f>
        <v>지방공기업</v>
      </c>
      <c r="O2346">
        <f t="shared" si="36"/>
        <v>5.7866599999999999E-3</v>
      </c>
    </row>
    <row r="2347" spans="1:15" x14ac:dyDescent="0.3">
      <c r="A2347" s="60">
        <v>46205</v>
      </c>
      <c r="B2347" t="s">
        <v>2687</v>
      </c>
      <c r="C2347" t="s">
        <v>3502</v>
      </c>
      <c r="D2347" t="s">
        <v>7034</v>
      </c>
      <c r="E2347" t="s">
        <v>7035</v>
      </c>
      <c r="F2347">
        <v>4.1100000000000003</v>
      </c>
      <c r="G2347">
        <v>2.1139999999999999</v>
      </c>
      <c r="H2347">
        <v>5.5972</v>
      </c>
      <c r="I2347" s="60">
        <v>45923</v>
      </c>
      <c r="J2347" s="60">
        <v>47018</v>
      </c>
      <c r="K2347">
        <v>2.69</v>
      </c>
      <c r="L2347" t="s">
        <v>3248</v>
      </c>
      <c r="M2347">
        <v>7.1000000000000004E-3</v>
      </c>
      <c r="N2347" t="str">
        <f>_xll.IMDP("BND",D2347,$N$1,A2347)</f>
        <v>지방공기업</v>
      </c>
      <c r="O2347">
        <f t="shared" si="36"/>
        <v>1.5009400000000001E-2</v>
      </c>
    </row>
    <row r="2348" spans="1:15" x14ac:dyDescent="0.3">
      <c r="A2348" s="60">
        <v>46205</v>
      </c>
      <c r="B2348" t="s">
        <v>2687</v>
      </c>
      <c r="C2348" t="s">
        <v>3502</v>
      </c>
      <c r="D2348" t="s">
        <v>7036</v>
      </c>
      <c r="E2348" t="s">
        <v>7037</v>
      </c>
      <c r="F2348">
        <v>4.13</v>
      </c>
      <c r="G2348">
        <v>2.3237999999999999</v>
      </c>
      <c r="H2348">
        <v>6.6486000000000001</v>
      </c>
      <c r="I2348" s="60">
        <v>46008</v>
      </c>
      <c r="J2348" s="60">
        <v>47102</v>
      </c>
      <c r="K2348">
        <v>3.3</v>
      </c>
      <c r="L2348" t="s">
        <v>3248</v>
      </c>
      <c r="M2348">
        <v>3.8E-3</v>
      </c>
      <c r="N2348" t="str">
        <f>_xll.IMDP("BND",D2348,$N$1,A2348)</f>
        <v>지방공기업</v>
      </c>
      <c r="O2348">
        <f t="shared" si="36"/>
        <v>8.8304400000000002E-3</v>
      </c>
    </row>
    <row r="2349" spans="1:15" x14ac:dyDescent="0.3">
      <c r="A2349" s="60">
        <v>46205</v>
      </c>
      <c r="B2349" t="s">
        <v>2687</v>
      </c>
      <c r="C2349" t="s">
        <v>3502</v>
      </c>
      <c r="D2349" t="s">
        <v>7038</v>
      </c>
      <c r="E2349" t="s">
        <v>7039</v>
      </c>
      <c r="F2349">
        <v>3.4</v>
      </c>
      <c r="G2349">
        <v>0.53359999999999996</v>
      </c>
      <c r="H2349">
        <v>0.5504</v>
      </c>
      <c r="I2349" s="60">
        <v>46043</v>
      </c>
      <c r="J2349" s="60">
        <v>46408</v>
      </c>
      <c r="K2349">
        <v>2.88</v>
      </c>
      <c r="L2349" t="s">
        <v>3248</v>
      </c>
      <c r="M2349">
        <v>4.8999999999999998E-3</v>
      </c>
      <c r="N2349" t="str">
        <f>_xll.IMDP("BND",D2349,$N$1,A2349)</f>
        <v>지방공기업</v>
      </c>
      <c r="O2349">
        <f t="shared" si="36"/>
        <v>2.6146399999999997E-3</v>
      </c>
    </row>
    <row r="2350" spans="1:15" x14ac:dyDescent="0.3">
      <c r="A2350" s="60">
        <v>46205</v>
      </c>
      <c r="B2350" t="s">
        <v>2687</v>
      </c>
      <c r="C2350" t="s">
        <v>3502</v>
      </c>
      <c r="D2350" t="s">
        <v>7040</v>
      </c>
      <c r="E2350" t="s">
        <v>7041</v>
      </c>
      <c r="F2350">
        <v>3.51</v>
      </c>
      <c r="G2350">
        <v>0.62529999999999997</v>
      </c>
      <c r="H2350">
        <v>0.70169999999999999</v>
      </c>
      <c r="I2350" s="60">
        <v>46077</v>
      </c>
      <c r="J2350" s="60">
        <v>46442</v>
      </c>
      <c r="K2350">
        <v>3</v>
      </c>
      <c r="L2350" t="s">
        <v>3248</v>
      </c>
      <c r="M2350">
        <v>5.7999999999999996E-3</v>
      </c>
      <c r="N2350" t="str">
        <f>_xll.IMDP("BND",D2350,$N$1,A2350)</f>
        <v>지방공기업</v>
      </c>
      <c r="O2350">
        <f t="shared" si="36"/>
        <v>3.6267399999999994E-3</v>
      </c>
    </row>
    <row r="2351" spans="1:15" x14ac:dyDescent="0.3">
      <c r="A2351" s="60">
        <v>46205</v>
      </c>
      <c r="B2351" t="s">
        <v>2687</v>
      </c>
      <c r="C2351" t="s">
        <v>3502</v>
      </c>
      <c r="D2351" t="s">
        <v>7042</v>
      </c>
      <c r="E2351" t="s">
        <v>7043</v>
      </c>
      <c r="F2351">
        <v>4.16</v>
      </c>
      <c r="G2351">
        <v>2.6311</v>
      </c>
      <c r="H2351">
        <v>8.4398999999999997</v>
      </c>
      <c r="I2351" s="60">
        <v>46142</v>
      </c>
      <c r="J2351" s="60">
        <v>47238</v>
      </c>
      <c r="K2351">
        <v>3.86</v>
      </c>
      <c r="L2351" t="s">
        <v>3248</v>
      </c>
      <c r="M2351">
        <v>8.6999999999999994E-3</v>
      </c>
      <c r="N2351" t="str">
        <f>_xll.IMDP("BND",D2351,$N$1,A2351)</f>
        <v>지방공기업</v>
      </c>
      <c r="O2351">
        <f t="shared" si="36"/>
        <v>2.2890569999999999E-2</v>
      </c>
    </row>
    <row r="2352" spans="1:15" x14ac:dyDescent="0.3">
      <c r="A2352" s="60">
        <v>46205</v>
      </c>
      <c r="B2352" t="s">
        <v>2687</v>
      </c>
      <c r="C2352" t="s">
        <v>3502</v>
      </c>
      <c r="D2352" t="s">
        <v>7044</v>
      </c>
      <c r="E2352" t="s">
        <v>7045</v>
      </c>
      <c r="F2352">
        <v>3.51</v>
      </c>
      <c r="G2352">
        <v>0.63790000000000002</v>
      </c>
      <c r="H2352">
        <v>0.56710000000000005</v>
      </c>
      <c r="I2352" s="60">
        <v>45715</v>
      </c>
      <c r="J2352" s="60">
        <v>46444</v>
      </c>
      <c r="K2352">
        <v>2.86</v>
      </c>
      <c r="L2352" t="s">
        <v>3248</v>
      </c>
      <c r="M2352">
        <v>8.2000000000000007E-3</v>
      </c>
      <c r="N2352" t="str">
        <f>_xll.IMDP("BND",D2352,$N$1,A2352)</f>
        <v>지방공기업</v>
      </c>
      <c r="O2352">
        <f t="shared" si="36"/>
        <v>5.2307800000000008E-3</v>
      </c>
    </row>
    <row r="2353" spans="1:15" x14ac:dyDescent="0.3">
      <c r="A2353" s="60">
        <v>46205</v>
      </c>
      <c r="B2353" t="s">
        <v>2687</v>
      </c>
      <c r="C2353" t="s">
        <v>3502</v>
      </c>
      <c r="D2353" t="s">
        <v>7046</v>
      </c>
      <c r="E2353" t="s">
        <v>7047</v>
      </c>
      <c r="F2353">
        <v>4.07</v>
      </c>
      <c r="G2353">
        <v>2.7033999999999998</v>
      </c>
      <c r="H2353">
        <v>8.1266999999999996</v>
      </c>
      <c r="I2353" s="60">
        <v>43581</v>
      </c>
      <c r="J2353" s="60">
        <v>47234</v>
      </c>
      <c r="K2353">
        <v>1.96</v>
      </c>
      <c r="L2353" t="s">
        <v>3248</v>
      </c>
      <c r="M2353">
        <v>4.5999999999999999E-3</v>
      </c>
      <c r="N2353" t="str">
        <f>_xll.IMDP("BND",D2353,$N$1,A2353)</f>
        <v>일반</v>
      </c>
      <c r="O2353">
        <f t="shared" si="36"/>
        <v>1.243564E-2</v>
      </c>
    </row>
    <row r="2354" spans="1:15" x14ac:dyDescent="0.3">
      <c r="A2354" s="60">
        <v>46205</v>
      </c>
      <c r="B2354" t="s">
        <v>2687</v>
      </c>
      <c r="C2354" t="s">
        <v>3502</v>
      </c>
      <c r="D2354" t="s">
        <v>7048</v>
      </c>
      <c r="E2354" t="s">
        <v>7049</v>
      </c>
      <c r="F2354">
        <v>3.55</v>
      </c>
      <c r="G2354">
        <v>0.76090000000000002</v>
      </c>
      <c r="H2354">
        <v>0.77459999999999996</v>
      </c>
      <c r="I2354" s="60">
        <v>44665</v>
      </c>
      <c r="J2354" s="60">
        <v>46491</v>
      </c>
      <c r="K2354">
        <v>3.39</v>
      </c>
      <c r="L2354" t="s">
        <v>3248</v>
      </c>
      <c r="M2354">
        <v>4.8999999999999998E-3</v>
      </c>
      <c r="N2354" t="str">
        <f>_xll.IMDP("BND",D2354,$N$1,A2354)</f>
        <v>일반</v>
      </c>
      <c r="O2354">
        <f t="shared" si="36"/>
        <v>3.7284100000000001E-3</v>
      </c>
    </row>
    <row r="2355" spans="1:15" x14ac:dyDescent="0.3">
      <c r="A2355" s="60">
        <v>46205</v>
      </c>
      <c r="B2355" t="s">
        <v>2687</v>
      </c>
      <c r="C2355" t="s">
        <v>3502</v>
      </c>
      <c r="D2355" t="s">
        <v>7050</v>
      </c>
      <c r="E2355" t="s">
        <v>7051</v>
      </c>
      <c r="F2355">
        <v>4.1100000000000003</v>
      </c>
      <c r="G2355">
        <v>3.1034999999999999</v>
      </c>
      <c r="H2355">
        <v>10.7597</v>
      </c>
      <c r="I2355" s="60">
        <v>45590</v>
      </c>
      <c r="J2355" s="60">
        <v>47416</v>
      </c>
      <c r="K2355">
        <v>3.14</v>
      </c>
      <c r="L2355" t="s">
        <v>3248</v>
      </c>
      <c r="M2355">
        <v>2.8E-3</v>
      </c>
      <c r="N2355" t="str">
        <f>_xll.IMDP("BND",D2355,$N$1,A2355)</f>
        <v>일반</v>
      </c>
      <c r="O2355">
        <f t="shared" si="36"/>
        <v>8.6897999999999993E-3</v>
      </c>
    </row>
    <row r="2356" spans="1:15" x14ac:dyDescent="0.3">
      <c r="A2356" s="60">
        <v>46205</v>
      </c>
      <c r="B2356" t="s">
        <v>2687</v>
      </c>
      <c r="C2356" t="s">
        <v>3502</v>
      </c>
      <c r="D2356" t="s">
        <v>1902</v>
      </c>
      <c r="E2356" t="s">
        <v>1904</v>
      </c>
      <c r="F2356">
        <v>4.12</v>
      </c>
      <c r="G2356">
        <v>3.1745999999999999</v>
      </c>
      <c r="H2356">
        <v>11.2204</v>
      </c>
      <c r="I2356" s="60">
        <v>45616</v>
      </c>
      <c r="J2356" s="60">
        <v>47442</v>
      </c>
      <c r="K2356">
        <v>3.1</v>
      </c>
      <c r="L2356" t="s">
        <v>3248</v>
      </c>
      <c r="M2356">
        <v>3.7000000000000002E-3</v>
      </c>
      <c r="N2356" t="str">
        <f>_xll.IMDP("BND",D2356,$N$1,A2356)</f>
        <v>일반</v>
      </c>
      <c r="O2356">
        <f t="shared" si="36"/>
        <v>1.1746019999999999E-2</v>
      </c>
    </row>
    <row r="2357" spans="1:15" x14ac:dyDescent="0.3">
      <c r="A2357" s="60">
        <v>46205</v>
      </c>
      <c r="B2357" t="s">
        <v>2687</v>
      </c>
      <c r="C2357" t="s">
        <v>3502</v>
      </c>
      <c r="D2357" t="s">
        <v>7052</v>
      </c>
      <c r="E2357" t="s">
        <v>7053</v>
      </c>
      <c r="F2357">
        <v>3.93</v>
      </c>
      <c r="G2357">
        <v>1.4182999999999999</v>
      </c>
      <c r="H2357">
        <v>2.3864000000000001</v>
      </c>
      <c r="I2357" s="60">
        <v>45644</v>
      </c>
      <c r="J2357" s="60">
        <v>46739</v>
      </c>
      <c r="K2357">
        <v>2.9</v>
      </c>
      <c r="L2357" t="s">
        <v>3248</v>
      </c>
      <c r="M2357">
        <v>3.3E-3</v>
      </c>
      <c r="N2357" t="str">
        <f>_xll.IMDP("BND",D2357,$N$1,A2357)</f>
        <v>일반</v>
      </c>
      <c r="O2357">
        <f t="shared" si="36"/>
        <v>4.6803899999999996E-3</v>
      </c>
    </row>
    <row r="2358" spans="1:15" x14ac:dyDescent="0.3">
      <c r="A2358" s="60">
        <v>46205</v>
      </c>
      <c r="B2358" t="s">
        <v>2687</v>
      </c>
      <c r="C2358" t="s">
        <v>3502</v>
      </c>
      <c r="D2358" t="s">
        <v>7054</v>
      </c>
      <c r="E2358" t="s">
        <v>7055</v>
      </c>
      <c r="F2358">
        <v>3.85</v>
      </c>
      <c r="G2358">
        <v>1.2605</v>
      </c>
      <c r="H2358">
        <v>1.9221999999999999</v>
      </c>
      <c r="I2358" s="60">
        <v>45950</v>
      </c>
      <c r="J2358" s="60">
        <v>46680</v>
      </c>
      <c r="K2358">
        <v>2.57</v>
      </c>
      <c r="L2358" t="s">
        <v>3248</v>
      </c>
      <c r="M2358">
        <v>5.7000000000000002E-3</v>
      </c>
      <c r="N2358" t="str">
        <f>_xll.IMDP("BND",D2358,$N$1,A2358)</f>
        <v>일반</v>
      </c>
      <c r="O2358">
        <f t="shared" si="36"/>
        <v>7.1848499999999996E-3</v>
      </c>
    </row>
    <row r="2359" spans="1:15" x14ac:dyDescent="0.3">
      <c r="A2359" s="60">
        <v>46205</v>
      </c>
      <c r="B2359" t="s">
        <v>2687</v>
      </c>
      <c r="C2359" t="s">
        <v>3502</v>
      </c>
      <c r="D2359" t="s">
        <v>7056</v>
      </c>
      <c r="E2359" t="s">
        <v>7057</v>
      </c>
      <c r="F2359">
        <v>4.18</v>
      </c>
      <c r="G2359">
        <v>4.0197000000000003</v>
      </c>
      <c r="H2359">
        <v>17.9207</v>
      </c>
      <c r="I2359" s="60">
        <v>45972</v>
      </c>
      <c r="J2359" s="60">
        <v>47798</v>
      </c>
      <c r="K2359">
        <v>3.15</v>
      </c>
      <c r="L2359" t="s">
        <v>3248</v>
      </c>
      <c r="M2359">
        <v>4.1999999999999997E-3</v>
      </c>
      <c r="N2359" t="str">
        <f>_xll.IMDP("BND",D2359,$N$1,A2359)</f>
        <v>일반</v>
      </c>
      <c r="O2359">
        <f t="shared" si="36"/>
        <v>1.688274E-2</v>
      </c>
    </row>
    <row r="2360" spans="1:15" x14ac:dyDescent="0.3">
      <c r="A2360" s="60">
        <v>46205</v>
      </c>
      <c r="B2360" t="s">
        <v>2687</v>
      </c>
      <c r="C2360" t="s">
        <v>3502</v>
      </c>
      <c r="D2360" t="s">
        <v>7058</v>
      </c>
      <c r="E2360" t="s">
        <v>7059</v>
      </c>
      <c r="F2360">
        <v>3.91</v>
      </c>
      <c r="G2360">
        <v>1.393</v>
      </c>
      <c r="H2360">
        <v>2.3098999999999998</v>
      </c>
      <c r="I2360" s="60">
        <v>46000</v>
      </c>
      <c r="J2360" s="60">
        <v>46730</v>
      </c>
      <c r="K2360">
        <v>3.04</v>
      </c>
      <c r="L2360" t="s">
        <v>3248</v>
      </c>
      <c r="M2360">
        <v>2.8999999999999998E-3</v>
      </c>
      <c r="N2360" t="str">
        <f>_xll.IMDP("BND",D2360,$N$1,A2360)</f>
        <v>일반</v>
      </c>
      <c r="O2360">
        <f t="shared" si="36"/>
        <v>4.0396999999999994E-3</v>
      </c>
    </row>
    <row r="2361" spans="1:15" x14ac:dyDescent="0.3">
      <c r="A2361" s="60">
        <v>46205</v>
      </c>
      <c r="B2361" t="s">
        <v>2687</v>
      </c>
      <c r="C2361" t="s">
        <v>3502</v>
      </c>
      <c r="D2361" t="s">
        <v>7060</v>
      </c>
      <c r="E2361" t="s">
        <v>7061</v>
      </c>
      <c r="F2361">
        <v>4.24</v>
      </c>
      <c r="G2361">
        <v>4.7666000000000004</v>
      </c>
      <c r="H2361">
        <v>24.572900000000001</v>
      </c>
      <c r="I2361" s="60">
        <v>42564</v>
      </c>
      <c r="J2361" s="60">
        <v>48042</v>
      </c>
      <c r="K2361">
        <v>1.51</v>
      </c>
      <c r="L2361" t="s">
        <v>3248</v>
      </c>
      <c r="M2361">
        <v>3.8E-3</v>
      </c>
      <c r="N2361" t="str">
        <f>_xll.IMDP("BND",D2361,$N$1,A2361)</f>
        <v>일반</v>
      </c>
      <c r="O2361">
        <f t="shared" si="36"/>
        <v>1.811308E-2</v>
      </c>
    </row>
    <row r="2362" spans="1:15" x14ac:dyDescent="0.3">
      <c r="A2362" s="60">
        <v>46205</v>
      </c>
      <c r="B2362" t="s">
        <v>2687</v>
      </c>
      <c r="C2362" t="s">
        <v>3502</v>
      </c>
      <c r="D2362" t="s">
        <v>7062</v>
      </c>
      <c r="E2362" t="s">
        <v>7063</v>
      </c>
      <c r="F2362">
        <v>3.03</v>
      </c>
      <c r="G2362">
        <v>0.29339999999999999</v>
      </c>
      <c r="H2362">
        <v>0.15909999999999999</v>
      </c>
      <c r="I2362" s="60">
        <v>42663</v>
      </c>
      <c r="J2362" s="60">
        <v>46315</v>
      </c>
      <c r="K2362">
        <v>1.74</v>
      </c>
      <c r="L2362" t="s">
        <v>3248</v>
      </c>
      <c r="M2362">
        <v>2.3999999999999998E-3</v>
      </c>
      <c r="N2362" t="str">
        <f>_xll.IMDP("BND",D2362,$N$1,A2362)</f>
        <v>일반</v>
      </c>
      <c r="O2362">
        <f t="shared" si="36"/>
        <v>7.041599999999999E-4</v>
      </c>
    </row>
    <row r="2363" spans="1:15" x14ac:dyDescent="0.3">
      <c r="A2363" s="60">
        <v>46205</v>
      </c>
      <c r="B2363" t="s">
        <v>2687</v>
      </c>
      <c r="C2363" t="s">
        <v>3502</v>
      </c>
      <c r="D2363" t="s">
        <v>7064</v>
      </c>
      <c r="E2363" t="s">
        <v>7065</v>
      </c>
      <c r="F2363">
        <v>3.42</v>
      </c>
      <c r="G2363">
        <v>0.62890000000000001</v>
      </c>
      <c r="H2363">
        <v>0.55310000000000004</v>
      </c>
      <c r="I2363" s="60">
        <v>42789</v>
      </c>
      <c r="J2363" s="60">
        <v>46441</v>
      </c>
      <c r="K2363">
        <v>2.3199999999999998</v>
      </c>
      <c r="L2363" t="s">
        <v>3248</v>
      </c>
      <c r="M2363">
        <v>3.3999999999999998E-3</v>
      </c>
      <c r="N2363" t="str">
        <f>_xll.IMDP("BND",D2363,$N$1,A2363)</f>
        <v>일반</v>
      </c>
      <c r="O2363">
        <f t="shared" si="36"/>
        <v>2.1382599999999999E-3</v>
      </c>
    </row>
    <row r="2364" spans="1:15" x14ac:dyDescent="0.3">
      <c r="A2364" s="60">
        <v>46205</v>
      </c>
      <c r="B2364" t="s">
        <v>2687</v>
      </c>
      <c r="C2364" t="s">
        <v>3502</v>
      </c>
      <c r="D2364" t="s">
        <v>7066</v>
      </c>
      <c r="E2364" t="s">
        <v>7067</v>
      </c>
      <c r="F2364">
        <v>4.37</v>
      </c>
      <c r="G2364">
        <v>9.4644999999999992</v>
      </c>
      <c r="H2364">
        <v>100.40770000000001</v>
      </c>
      <c r="I2364" s="60">
        <v>42915</v>
      </c>
      <c r="J2364" s="60">
        <v>50220</v>
      </c>
      <c r="K2364">
        <v>2.31</v>
      </c>
      <c r="L2364" t="s">
        <v>3248</v>
      </c>
      <c r="M2364">
        <v>4.0000000000000001E-3</v>
      </c>
      <c r="N2364" t="str">
        <f>_xll.IMDP("BND",D2364,$N$1,A2364)</f>
        <v>일반</v>
      </c>
      <c r="O2364">
        <f t="shared" si="36"/>
        <v>3.7857999999999996E-2</v>
      </c>
    </row>
    <row r="2365" spans="1:15" x14ac:dyDescent="0.3">
      <c r="A2365" s="60">
        <v>46205</v>
      </c>
      <c r="B2365" t="s">
        <v>2687</v>
      </c>
      <c r="C2365" t="s">
        <v>3502</v>
      </c>
      <c r="D2365" t="s">
        <v>7068</v>
      </c>
      <c r="E2365" t="s">
        <v>7069</v>
      </c>
      <c r="F2365">
        <v>3.81</v>
      </c>
      <c r="G2365">
        <v>1.194</v>
      </c>
      <c r="H2365">
        <v>1.732</v>
      </c>
      <c r="I2365" s="60">
        <v>43000</v>
      </c>
      <c r="J2365" s="60">
        <v>46652</v>
      </c>
      <c r="K2365">
        <v>2.36</v>
      </c>
      <c r="L2365" t="s">
        <v>3248</v>
      </c>
      <c r="M2365">
        <v>4.7000000000000002E-3</v>
      </c>
      <c r="N2365" t="str">
        <f>_xll.IMDP("BND",D2365,$N$1,A2365)</f>
        <v>일반</v>
      </c>
      <c r="O2365">
        <f t="shared" si="36"/>
        <v>5.6118000000000001E-3</v>
      </c>
    </row>
    <row r="2366" spans="1:15" x14ac:dyDescent="0.3">
      <c r="A2366" s="60">
        <v>46205</v>
      </c>
      <c r="B2366" t="s">
        <v>2687</v>
      </c>
      <c r="C2366" t="s">
        <v>3502</v>
      </c>
      <c r="D2366" t="s">
        <v>7070</v>
      </c>
      <c r="E2366" t="s">
        <v>7071</v>
      </c>
      <c r="F2366">
        <v>3.89</v>
      </c>
      <c r="G2366">
        <v>1.3341000000000001</v>
      </c>
      <c r="H2366">
        <v>2.1322999999999999</v>
      </c>
      <c r="I2366" s="60">
        <v>43056</v>
      </c>
      <c r="J2366" s="60">
        <v>46708</v>
      </c>
      <c r="K2366">
        <v>2.7</v>
      </c>
      <c r="L2366" t="s">
        <v>3248</v>
      </c>
      <c r="M2366">
        <v>3.3E-3</v>
      </c>
      <c r="N2366" t="str">
        <f>_xll.IMDP("BND",D2366,$N$1,A2366)</f>
        <v>일반</v>
      </c>
      <c r="O2366">
        <f t="shared" si="36"/>
        <v>4.40253E-3</v>
      </c>
    </row>
    <row r="2367" spans="1:15" x14ac:dyDescent="0.3">
      <c r="A2367" s="60">
        <v>46205</v>
      </c>
      <c r="B2367" t="s">
        <v>2687</v>
      </c>
      <c r="C2367" t="s">
        <v>3502</v>
      </c>
      <c r="D2367" t="s">
        <v>7072</v>
      </c>
      <c r="E2367" t="s">
        <v>7073</v>
      </c>
      <c r="F2367">
        <v>3.98</v>
      </c>
      <c r="G2367">
        <v>1.6938</v>
      </c>
      <c r="H2367">
        <v>3.3447</v>
      </c>
      <c r="I2367" s="60">
        <v>43196</v>
      </c>
      <c r="J2367" s="60">
        <v>46849</v>
      </c>
      <c r="K2367">
        <v>2.73</v>
      </c>
      <c r="L2367" t="s">
        <v>3248</v>
      </c>
      <c r="M2367">
        <v>2.3999999999999998E-3</v>
      </c>
      <c r="N2367" t="str">
        <f>_xll.IMDP("BND",D2367,$N$1,A2367)</f>
        <v>일반</v>
      </c>
      <c r="O2367">
        <f t="shared" si="36"/>
        <v>4.0651199999999993E-3</v>
      </c>
    </row>
    <row r="2368" spans="1:15" x14ac:dyDescent="0.3">
      <c r="A2368" s="60">
        <v>46205</v>
      </c>
      <c r="B2368" t="s">
        <v>2687</v>
      </c>
      <c r="C2368" t="s">
        <v>3502</v>
      </c>
      <c r="D2368" t="s">
        <v>7074</v>
      </c>
      <c r="E2368" t="s">
        <v>7075</v>
      </c>
      <c r="F2368">
        <v>4.0199999999999996</v>
      </c>
      <c r="G2368">
        <v>2.105</v>
      </c>
      <c r="H2368">
        <v>5.0236999999999998</v>
      </c>
      <c r="I2368" s="60">
        <v>43350</v>
      </c>
      <c r="J2368" s="60">
        <v>47003</v>
      </c>
      <c r="K2368">
        <v>2.35</v>
      </c>
      <c r="L2368" t="s">
        <v>3248</v>
      </c>
      <c r="M2368">
        <v>2.3E-3</v>
      </c>
      <c r="N2368" t="str">
        <f>_xll.IMDP("BND",D2368,$N$1,A2368)</f>
        <v>일반</v>
      </c>
      <c r="O2368">
        <f t="shared" si="36"/>
        <v>4.8414999999999994E-3</v>
      </c>
    </row>
    <row r="2369" spans="1:15" x14ac:dyDescent="0.3">
      <c r="A2369" s="60">
        <v>46205</v>
      </c>
      <c r="B2369" t="s">
        <v>2687</v>
      </c>
      <c r="C2369" t="s">
        <v>3502</v>
      </c>
      <c r="D2369" t="s">
        <v>1621</v>
      </c>
      <c r="E2369" t="s">
        <v>1623</v>
      </c>
      <c r="F2369">
        <v>4.0599999999999996</v>
      </c>
      <c r="G2369">
        <v>2.5819999999999999</v>
      </c>
      <c r="H2369">
        <v>7.4279999999999999</v>
      </c>
      <c r="I2369" s="60">
        <v>43532</v>
      </c>
      <c r="J2369" s="60">
        <v>47185</v>
      </c>
      <c r="K2369">
        <v>2.13</v>
      </c>
      <c r="L2369" t="s">
        <v>3248</v>
      </c>
      <c r="M2369">
        <v>4.5999999999999999E-3</v>
      </c>
      <c r="N2369" t="str">
        <f>_xll.IMDP("BND",D2369,$N$1,A2369)</f>
        <v>일반</v>
      </c>
      <c r="O2369">
        <f t="shared" si="36"/>
        <v>1.1877199999999999E-2</v>
      </c>
    </row>
    <row r="2370" spans="1:15" x14ac:dyDescent="0.3">
      <c r="A2370" s="60">
        <v>46205</v>
      </c>
      <c r="B2370" t="s">
        <v>2687</v>
      </c>
      <c r="C2370" t="s">
        <v>3502</v>
      </c>
      <c r="D2370" t="s">
        <v>7076</v>
      </c>
      <c r="E2370" t="s">
        <v>7077</v>
      </c>
      <c r="F2370">
        <v>4.42</v>
      </c>
      <c r="G2370">
        <v>10.8986</v>
      </c>
      <c r="H2370">
        <v>134.07310000000001</v>
      </c>
      <c r="I2370" s="60">
        <v>43581</v>
      </c>
      <c r="J2370" s="60">
        <v>50886</v>
      </c>
      <c r="K2370">
        <v>1.98</v>
      </c>
      <c r="L2370" t="s">
        <v>3248</v>
      </c>
      <c r="M2370">
        <v>4.1000000000000003E-3</v>
      </c>
      <c r="N2370" t="str">
        <f>_xll.IMDP("BND",D2370,$N$1,A2370)</f>
        <v>일반</v>
      </c>
      <c r="O2370">
        <f t="shared" ref="O2370:O2433" si="37">M2370*G2370</f>
        <v>4.4684260000000003E-2</v>
      </c>
    </row>
    <row r="2371" spans="1:15" x14ac:dyDescent="0.3">
      <c r="A2371" s="60">
        <v>46205</v>
      </c>
      <c r="B2371" t="s">
        <v>2687</v>
      </c>
      <c r="C2371" t="s">
        <v>3502</v>
      </c>
      <c r="D2371" t="s">
        <v>7078</v>
      </c>
      <c r="E2371" t="s">
        <v>7079</v>
      </c>
      <c r="F2371">
        <v>4.1100000000000003</v>
      </c>
      <c r="G2371">
        <v>3.1985000000000001</v>
      </c>
      <c r="H2371">
        <v>11.257099999999999</v>
      </c>
      <c r="I2371" s="60">
        <v>43775</v>
      </c>
      <c r="J2371" s="60">
        <v>47428</v>
      </c>
      <c r="K2371">
        <v>1.91</v>
      </c>
      <c r="L2371" t="s">
        <v>3248</v>
      </c>
      <c r="M2371">
        <v>2.3E-3</v>
      </c>
      <c r="N2371" t="str">
        <f>_xll.IMDP("BND",D2371,$N$1,A2371)</f>
        <v>일반</v>
      </c>
      <c r="O2371">
        <f t="shared" si="37"/>
        <v>7.3565499999999999E-3</v>
      </c>
    </row>
    <row r="2372" spans="1:15" x14ac:dyDescent="0.3">
      <c r="A2372" s="60">
        <v>46205</v>
      </c>
      <c r="B2372" t="s">
        <v>2687</v>
      </c>
      <c r="C2372" t="s">
        <v>3502</v>
      </c>
      <c r="D2372" t="s">
        <v>7080</v>
      </c>
      <c r="E2372" t="s">
        <v>7081</v>
      </c>
      <c r="F2372">
        <v>4.13</v>
      </c>
      <c r="G2372">
        <v>3.5318999999999998</v>
      </c>
      <c r="H2372">
        <v>13.578099999999999</v>
      </c>
      <c r="I2372" s="60">
        <v>43893</v>
      </c>
      <c r="J2372" s="60">
        <v>47545</v>
      </c>
      <c r="K2372">
        <v>1.46</v>
      </c>
      <c r="L2372" t="s">
        <v>3248</v>
      </c>
      <c r="M2372">
        <v>2.2000000000000001E-3</v>
      </c>
      <c r="N2372" t="str">
        <f>_xll.IMDP("BND",D2372,$N$1,A2372)</f>
        <v>일반</v>
      </c>
      <c r="O2372">
        <f t="shared" si="37"/>
        <v>7.7701799999999998E-3</v>
      </c>
    </row>
    <row r="2373" spans="1:15" x14ac:dyDescent="0.3">
      <c r="A2373" s="60">
        <v>46205</v>
      </c>
      <c r="B2373" t="s">
        <v>2687</v>
      </c>
      <c r="C2373" t="s">
        <v>3502</v>
      </c>
      <c r="D2373" t="s">
        <v>7082</v>
      </c>
      <c r="E2373" t="s">
        <v>7083</v>
      </c>
      <c r="F2373">
        <v>3.42</v>
      </c>
      <c r="G2373">
        <v>0.62819999999999998</v>
      </c>
      <c r="H2373">
        <v>0.5524</v>
      </c>
      <c r="I2373" s="60">
        <v>44615</v>
      </c>
      <c r="J2373" s="60">
        <v>46441</v>
      </c>
      <c r="K2373">
        <v>2.71</v>
      </c>
      <c r="L2373" t="s">
        <v>3248</v>
      </c>
      <c r="M2373">
        <v>4.7999999999999996E-3</v>
      </c>
      <c r="N2373" t="str">
        <f>_xll.IMDP("BND",D2373,$N$1,A2373)</f>
        <v>일반</v>
      </c>
      <c r="O2373">
        <f t="shared" si="37"/>
        <v>3.0153599999999995E-3</v>
      </c>
    </row>
    <row r="2374" spans="1:15" x14ac:dyDescent="0.3">
      <c r="A2374" s="60">
        <v>46205</v>
      </c>
      <c r="B2374" t="s">
        <v>2687</v>
      </c>
      <c r="C2374" t="s">
        <v>3502</v>
      </c>
      <c r="D2374" t="s">
        <v>7084</v>
      </c>
      <c r="E2374" t="s">
        <v>7085</v>
      </c>
      <c r="F2374">
        <v>3.67</v>
      </c>
      <c r="G2374">
        <v>0.92520000000000002</v>
      </c>
      <c r="H2374">
        <v>1.0934999999999999</v>
      </c>
      <c r="I2374" s="60">
        <v>44726</v>
      </c>
      <c r="J2374" s="60">
        <v>46552</v>
      </c>
      <c r="K2374">
        <v>3.98</v>
      </c>
      <c r="L2374" t="s">
        <v>3248</v>
      </c>
      <c r="M2374">
        <v>2.3999999999999998E-3</v>
      </c>
      <c r="N2374" t="str">
        <f>_xll.IMDP("BND",D2374,$N$1,A2374)</f>
        <v>일반</v>
      </c>
      <c r="O2374">
        <f t="shared" si="37"/>
        <v>2.2204799999999999E-3</v>
      </c>
    </row>
    <row r="2375" spans="1:15" x14ac:dyDescent="0.3">
      <c r="A2375" s="60">
        <v>46205</v>
      </c>
      <c r="B2375" t="s">
        <v>2687</v>
      </c>
      <c r="C2375" t="s">
        <v>3502</v>
      </c>
      <c r="D2375" t="s">
        <v>7086</v>
      </c>
      <c r="E2375" t="s">
        <v>7087</v>
      </c>
      <c r="F2375">
        <v>3.96</v>
      </c>
      <c r="G2375">
        <v>1.5135000000000001</v>
      </c>
      <c r="H2375">
        <v>2.7139000000000002</v>
      </c>
      <c r="I2375" s="60">
        <v>44957</v>
      </c>
      <c r="J2375" s="60">
        <v>46783</v>
      </c>
      <c r="K2375">
        <v>3.71</v>
      </c>
      <c r="L2375" t="s">
        <v>3248</v>
      </c>
      <c r="M2375">
        <v>2.3999999999999998E-3</v>
      </c>
      <c r="N2375" t="str">
        <f>_xll.IMDP("BND",D2375,$N$1,A2375)</f>
        <v>일반</v>
      </c>
      <c r="O2375">
        <f t="shared" si="37"/>
        <v>3.6324E-3</v>
      </c>
    </row>
    <row r="2376" spans="1:15" x14ac:dyDescent="0.3">
      <c r="A2376" s="60">
        <v>46205</v>
      </c>
      <c r="B2376" t="s">
        <v>2687</v>
      </c>
      <c r="C2376" t="s">
        <v>3502</v>
      </c>
      <c r="D2376" t="s">
        <v>7088</v>
      </c>
      <c r="E2376" t="s">
        <v>7089</v>
      </c>
      <c r="F2376">
        <v>3.98</v>
      </c>
      <c r="G2376">
        <v>1.7001999999999999</v>
      </c>
      <c r="H2376">
        <v>3.3853</v>
      </c>
      <c r="I2376" s="60">
        <v>45030</v>
      </c>
      <c r="J2376" s="60">
        <v>46857</v>
      </c>
      <c r="K2376">
        <v>3.69</v>
      </c>
      <c r="L2376" t="s">
        <v>3248</v>
      </c>
      <c r="M2376">
        <v>2.8999999999999998E-3</v>
      </c>
      <c r="N2376" t="str">
        <f>_xll.IMDP("BND",D2376,$N$1,A2376)</f>
        <v>일반</v>
      </c>
      <c r="O2376">
        <f t="shared" si="37"/>
        <v>4.9305799999999995E-3</v>
      </c>
    </row>
    <row r="2377" spans="1:15" x14ac:dyDescent="0.3">
      <c r="A2377" s="60">
        <v>46205</v>
      </c>
      <c r="B2377" t="s">
        <v>2687</v>
      </c>
      <c r="C2377" t="s">
        <v>3502</v>
      </c>
      <c r="D2377" t="s">
        <v>7090</v>
      </c>
      <c r="E2377" t="s">
        <v>7091</v>
      </c>
      <c r="F2377">
        <v>3.99</v>
      </c>
      <c r="G2377">
        <v>1.7861</v>
      </c>
      <c r="H2377">
        <v>3.706</v>
      </c>
      <c r="I2377" s="60">
        <v>45061</v>
      </c>
      <c r="J2377" s="60">
        <v>46888</v>
      </c>
      <c r="K2377">
        <v>3.68</v>
      </c>
      <c r="L2377" t="s">
        <v>3248</v>
      </c>
      <c r="M2377">
        <v>4.3E-3</v>
      </c>
      <c r="N2377" t="str">
        <f>_xll.IMDP("BND",D2377,$N$1,A2377)</f>
        <v>일반</v>
      </c>
      <c r="O2377">
        <f t="shared" si="37"/>
        <v>7.6802299999999997E-3</v>
      </c>
    </row>
    <row r="2378" spans="1:15" x14ac:dyDescent="0.3">
      <c r="A2378" s="60">
        <v>46205</v>
      </c>
      <c r="B2378" t="s">
        <v>2687</v>
      </c>
      <c r="C2378" t="s">
        <v>3502</v>
      </c>
      <c r="D2378" t="s">
        <v>7092</v>
      </c>
      <c r="E2378" t="s">
        <v>7093</v>
      </c>
      <c r="F2378">
        <v>3.03</v>
      </c>
      <c r="G2378">
        <v>0.29170000000000001</v>
      </c>
      <c r="H2378">
        <v>0.15809999999999999</v>
      </c>
      <c r="I2378" s="60">
        <v>45219</v>
      </c>
      <c r="J2378" s="60">
        <v>46315</v>
      </c>
      <c r="K2378">
        <v>4.5599999999999996</v>
      </c>
      <c r="L2378" t="s">
        <v>3248</v>
      </c>
      <c r="M2378">
        <v>2.3999999999999998E-3</v>
      </c>
      <c r="N2378" t="str">
        <f>_xll.IMDP("BND",D2378,$N$1,A2378)</f>
        <v>일반</v>
      </c>
      <c r="O2378">
        <f t="shared" si="37"/>
        <v>7.0007999999999995E-4</v>
      </c>
    </row>
    <row r="2379" spans="1:15" x14ac:dyDescent="0.3">
      <c r="A2379" s="60">
        <v>46205</v>
      </c>
      <c r="B2379" t="s">
        <v>2687</v>
      </c>
      <c r="C2379" t="s">
        <v>3502</v>
      </c>
      <c r="D2379" t="s">
        <v>7094</v>
      </c>
      <c r="E2379" t="s">
        <v>7095</v>
      </c>
      <c r="F2379">
        <v>3.22</v>
      </c>
      <c r="G2379">
        <v>0.45340000000000003</v>
      </c>
      <c r="H2379">
        <v>0.31859999999999999</v>
      </c>
      <c r="I2379" s="60">
        <v>45278</v>
      </c>
      <c r="J2379" s="60">
        <v>46374</v>
      </c>
      <c r="K2379">
        <v>3.5</v>
      </c>
      <c r="L2379" t="s">
        <v>3248</v>
      </c>
      <c r="M2379">
        <v>3.3999999999999998E-3</v>
      </c>
      <c r="N2379" t="str">
        <f>_xll.IMDP("BND",D2379,$N$1,A2379)</f>
        <v>일반</v>
      </c>
      <c r="O2379">
        <f t="shared" si="37"/>
        <v>1.54156E-3</v>
      </c>
    </row>
    <row r="2380" spans="1:15" x14ac:dyDescent="0.3">
      <c r="A2380" s="60">
        <v>46205</v>
      </c>
      <c r="B2380" t="s">
        <v>2687</v>
      </c>
      <c r="C2380" t="s">
        <v>3502</v>
      </c>
      <c r="D2380" t="s">
        <v>7096</v>
      </c>
      <c r="E2380" t="s">
        <v>7097</v>
      </c>
      <c r="F2380">
        <v>3.49</v>
      </c>
      <c r="G2380">
        <v>0.70199999999999996</v>
      </c>
      <c r="H2380">
        <v>0.6694</v>
      </c>
      <c r="I2380" s="60">
        <v>45371</v>
      </c>
      <c r="J2380" s="60">
        <v>46466</v>
      </c>
      <c r="K2380">
        <v>3.56</v>
      </c>
      <c r="L2380" t="s">
        <v>3248</v>
      </c>
      <c r="M2380">
        <v>3.3999999999999998E-3</v>
      </c>
      <c r="N2380" t="str">
        <f>_xll.IMDP("BND",D2380,$N$1,A2380)</f>
        <v>일반</v>
      </c>
      <c r="O2380">
        <f t="shared" si="37"/>
        <v>2.3867999999999997E-3</v>
      </c>
    </row>
    <row r="2381" spans="1:15" x14ac:dyDescent="0.3">
      <c r="A2381" s="60">
        <v>46205</v>
      </c>
      <c r="B2381" t="s">
        <v>2687</v>
      </c>
      <c r="C2381" t="s">
        <v>3502</v>
      </c>
      <c r="D2381" t="s">
        <v>7098</v>
      </c>
      <c r="E2381" t="s">
        <v>7099</v>
      </c>
      <c r="F2381">
        <v>3.7</v>
      </c>
      <c r="G2381">
        <v>0.97319999999999995</v>
      </c>
      <c r="H2381">
        <v>1.1952</v>
      </c>
      <c r="I2381" s="60">
        <v>45474</v>
      </c>
      <c r="J2381" s="60">
        <v>46569</v>
      </c>
      <c r="K2381">
        <v>3.32</v>
      </c>
      <c r="L2381" t="s">
        <v>3248</v>
      </c>
      <c r="M2381">
        <v>3.3999999999999998E-3</v>
      </c>
      <c r="N2381" t="str">
        <f>_xll.IMDP("BND",D2381,$N$1,A2381)</f>
        <v>일반</v>
      </c>
      <c r="O2381">
        <f t="shared" si="37"/>
        <v>3.3088799999999997E-3</v>
      </c>
    </row>
    <row r="2382" spans="1:15" x14ac:dyDescent="0.3">
      <c r="A2382" s="60">
        <v>46205</v>
      </c>
      <c r="B2382" t="s">
        <v>2687</v>
      </c>
      <c r="C2382" t="s">
        <v>3502</v>
      </c>
      <c r="D2382" t="s">
        <v>1934</v>
      </c>
      <c r="E2382" t="s">
        <v>1935</v>
      </c>
      <c r="F2382">
        <v>4.12</v>
      </c>
      <c r="G2382">
        <v>3.2593000000000001</v>
      </c>
      <c r="H2382">
        <v>11.7736</v>
      </c>
      <c r="I2382" s="60">
        <v>45644</v>
      </c>
      <c r="J2382" s="60">
        <v>47470</v>
      </c>
      <c r="K2382">
        <v>2.96</v>
      </c>
      <c r="L2382" t="s">
        <v>3248</v>
      </c>
      <c r="M2382">
        <v>2.8E-3</v>
      </c>
      <c r="N2382" t="str">
        <f>_xll.IMDP("BND",D2382,$N$1,A2382)</f>
        <v>일반</v>
      </c>
      <c r="O2382">
        <f t="shared" si="37"/>
        <v>9.1260400000000002E-3</v>
      </c>
    </row>
    <row r="2383" spans="1:15" x14ac:dyDescent="0.3">
      <c r="A2383" s="60">
        <v>46205</v>
      </c>
      <c r="B2383" t="s">
        <v>2687</v>
      </c>
      <c r="C2383" t="s">
        <v>3502</v>
      </c>
      <c r="D2383" t="s">
        <v>7100</v>
      </c>
      <c r="E2383" t="s">
        <v>7101</v>
      </c>
      <c r="F2383">
        <v>4.18</v>
      </c>
      <c r="G2383">
        <v>3.9912000000000001</v>
      </c>
      <c r="H2383">
        <v>17.613600000000002</v>
      </c>
      <c r="I2383" s="60">
        <v>45950</v>
      </c>
      <c r="J2383" s="60">
        <v>47776</v>
      </c>
      <c r="K2383">
        <v>2.78</v>
      </c>
      <c r="L2383" t="s">
        <v>3248</v>
      </c>
      <c r="M2383">
        <v>4.5999999999999999E-3</v>
      </c>
      <c r="N2383" t="str">
        <f>_xll.IMDP("BND",D2383,$N$1,A2383)</f>
        <v>일반</v>
      </c>
      <c r="O2383">
        <f t="shared" si="37"/>
        <v>1.8359520000000001E-2</v>
      </c>
    </row>
    <row r="2384" spans="1:15" x14ac:dyDescent="0.3">
      <c r="A2384" s="60">
        <v>46205</v>
      </c>
      <c r="B2384" t="s">
        <v>2687</v>
      </c>
      <c r="C2384" t="s">
        <v>3502</v>
      </c>
      <c r="D2384" t="s">
        <v>7102</v>
      </c>
      <c r="E2384" t="s">
        <v>7103</v>
      </c>
      <c r="F2384">
        <v>4.3899999999999997</v>
      </c>
      <c r="G2384">
        <v>9.7097999999999995</v>
      </c>
      <c r="H2384">
        <v>108.6592</v>
      </c>
      <c r="I2384" s="60">
        <v>43196</v>
      </c>
      <c r="J2384" s="60">
        <v>50501</v>
      </c>
      <c r="K2384">
        <v>2.78</v>
      </c>
      <c r="L2384" t="s">
        <v>3248</v>
      </c>
      <c r="M2384">
        <v>2.0999999999999999E-3</v>
      </c>
      <c r="N2384" t="str">
        <f>_xll.IMDP("BND",D2384,$N$1,A2384)</f>
        <v>일반</v>
      </c>
      <c r="O2384">
        <f t="shared" si="37"/>
        <v>2.0390579999999998E-2</v>
      </c>
    </row>
    <row r="2385" spans="1:15" x14ac:dyDescent="0.3">
      <c r="A2385" s="60">
        <v>46205</v>
      </c>
      <c r="B2385" t="s">
        <v>2687</v>
      </c>
      <c r="C2385" t="s">
        <v>3502</v>
      </c>
      <c r="D2385" t="s">
        <v>7104</v>
      </c>
      <c r="E2385" t="s">
        <v>7105</v>
      </c>
      <c r="F2385">
        <v>4.43</v>
      </c>
      <c r="G2385">
        <v>11.3483</v>
      </c>
      <c r="H2385">
        <v>145.239</v>
      </c>
      <c r="I2385" s="60">
        <v>43775</v>
      </c>
      <c r="J2385" s="60">
        <v>51080</v>
      </c>
      <c r="K2385">
        <v>1.88</v>
      </c>
      <c r="L2385" t="s">
        <v>3248</v>
      </c>
      <c r="M2385">
        <v>3.5999999999999999E-3</v>
      </c>
      <c r="N2385" t="str">
        <f>_xll.IMDP("BND",D2385,$N$1,A2385)</f>
        <v>일반</v>
      </c>
      <c r="O2385">
        <f t="shared" si="37"/>
        <v>4.0853880000000002E-2</v>
      </c>
    </row>
    <row r="2386" spans="1:15" x14ac:dyDescent="0.3">
      <c r="A2386" s="60">
        <v>46205</v>
      </c>
      <c r="B2386" t="s">
        <v>2687</v>
      </c>
      <c r="C2386" t="s">
        <v>3502</v>
      </c>
      <c r="D2386" t="s">
        <v>7106</v>
      </c>
      <c r="E2386" t="s">
        <v>7107</v>
      </c>
      <c r="F2386">
        <v>4.25</v>
      </c>
      <c r="G2386">
        <v>5.1340000000000003</v>
      </c>
      <c r="H2386">
        <v>29.114100000000001</v>
      </c>
      <c r="I2386" s="60">
        <v>44615</v>
      </c>
      <c r="J2386" s="60">
        <v>48267</v>
      </c>
      <c r="K2386">
        <v>2.88</v>
      </c>
      <c r="L2386" t="s">
        <v>3248</v>
      </c>
      <c r="M2386">
        <v>2.3E-3</v>
      </c>
      <c r="N2386" t="str">
        <f>_xll.IMDP("BND",D2386,$N$1,A2386)</f>
        <v>일반</v>
      </c>
      <c r="O2386">
        <f t="shared" si="37"/>
        <v>1.1808200000000001E-2</v>
      </c>
    </row>
    <row r="2387" spans="1:15" x14ac:dyDescent="0.3">
      <c r="A2387" s="60">
        <v>46205</v>
      </c>
      <c r="B2387" t="s">
        <v>2687</v>
      </c>
      <c r="C2387" t="s">
        <v>3502</v>
      </c>
      <c r="D2387" t="s">
        <v>1800</v>
      </c>
      <c r="E2387" t="s">
        <v>1802</v>
      </c>
      <c r="F2387">
        <v>4.09</v>
      </c>
      <c r="G2387">
        <v>2.8315000000000001</v>
      </c>
      <c r="H2387">
        <v>8.9545999999999992</v>
      </c>
      <c r="I2387" s="60">
        <v>45474</v>
      </c>
      <c r="J2387" s="60">
        <v>47300</v>
      </c>
      <c r="K2387">
        <v>3.32</v>
      </c>
      <c r="L2387" t="s">
        <v>3248</v>
      </c>
      <c r="M2387">
        <v>2.3999999999999998E-3</v>
      </c>
      <c r="N2387" t="str">
        <f>_xll.IMDP("BND",D2387,$N$1,A2387)</f>
        <v>일반</v>
      </c>
      <c r="O2387">
        <f t="shared" si="37"/>
        <v>6.7955999999999997E-3</v>
      </c>
    </row>
    <row r="2388" spans="1:15" x14ac:dyDescent="0.3">
      <c r="A2388" s="60">
        <v>46205</v>
      </c>
      <c r="B2388" t="s">
        <v>2687</v>
      </c>
      <c r="C2388" t="s">
        <v>3502</v>
      </c>
      <c r="D2388" t="s">
        <v>7108</v>
      </c>
      <c r="E2388" t="s">
        <v>7109</v>
      </c>
      <c r="F2388">
        <v>4.33</v>
      </c>
      <c r="G2388">
        <v>7.8478000000000003</v>
      </c>
      <c r="H2388">
        <v>70.536600000000007</v>
      </c>
      <c r="I2388" s="60">
        <v>45972</v>
      </c>
      <c r="J2388" s="60">
        <v>49624</v>
      </c>
      <c r="K2388">
        <v>3.46</v>
      </c>
      <c r="L2388" t="s">
        <v>3248</v>
      </c>
      <c r="M2388">
        <v>2.3E-3</v>
      </c>
      <c r="N2388" t="str">
        <f>_xll.IMDP("BND",D2388,$N$1,A2388)</f>
        <v>일반</v>
      </c>
      <c r="O2388">
        <f t="shared" si="37"/>
        <v>1.804994E-2</v>
      </c>
    </row>
    <row r="2389" spans="1:15" x14ac:dyDescent="0.3">
      <c r="A2389" s="60">
        <v>46205</v>
      </c>
      <c r="B2389" t="s">
        <v>2687</v>
      </c>
      <c r="C2389" t="s">
        <v>3502</v>
      </c>
      <c r="D2389" t="s">
        <v>7110</v>
      </c>
      <c r="E2389" t="s">
        <v>7111</v>
      </c>
      <c r="F2389">
        <v>4.3899999999999997</v>
      </c>
      <c r="G2389">
        <v>9.7231000000000005</v>
      </c>
      <c r="H2389">
        <v>109.10720000000001</v>
      </c>
      <c r="I2389" s="60">
        <v>43217</v>
      </c>
      <c r="J2389" s="60">
        <v>50522</v>
      </c>
      <c r="K2389">
        <v>2.87</v>
      </c>
      <c r="L2389" t="s">
        <v>3248</v>
      </c>
      <c r="M2389">
        <v>2.0999999999999999E-3</v>
      </c>
      <c r="N2389" t="str">
        <f>_xll.IMDP("BND",D2389,$N$1,A2389)</f>
        <v>일반</v>
      </c>
      <c r="O2389">
        <f t="shared" si="37"/>
        <v>2.0418510000000001E-2</v>
      </c>
    </row>
    <row r="2390" spans="1:15" x14ac:dyDescent="0.3">
      <c r="A2390" s="60">
        <v>46205</v>
      </c>
      <c r="B2390" t="s">
        <v>2687</v>
      </c>
      <c r="C2390" t="s">
        <v>3502</v>
      </c>
      <c r="D2390" t="s">
        <v>1832</v>
      </c>
      <c r="E2390" t="s">
        <v>1834</v>
      </c>
      <c r="F2390">
        <v>4.09</v>
      </c>
      <c r="G2390">
        <v>2.8597000000000001</v>
      </c>
      <c r="H2390">
        <v>9.1769999999999996</v>
      </c>
      <c r="I2390" s="60">
        <v>45491</v>
      </c>
      <c r="J2390" s="60">
        <v>47317</v>
      </c>
      <c r="K2390">
        <v>3.18</v>
      </c>
      <c r="L2390" t="s">
        <v>3248</v>
      </c>
      <c r="M2390">
        <v>2.8E-3</v>
      </c>
      <c r="N2390" t="str">
        <f>_xll.IMDP("BND",D2390,$N$1,A2390)</f>
        <v>일반</v>
      </c>
      <c r="O2390">
        <f t="shared" si="37"/>
        <v>8.007160000000001E-3</v>
      </c>
    </row>
    <row r="2391" spans="1:15" x14ac:dyDescent="0.3">
      <c r="A2391" s="60">
        <v>46205</v>
      </c>
      <c r="B2391" t="s">
        <v>2687</v>
      </c>
      <c r="C2391" t="s">
        <v>3502</v>
      </c>
      <c r="D2391" t="s">
        <v>7112</v>
      </c>
      <c r="E2391" t="s">
        <v>7113</v>
      </c>
      <c r="F2391">
        <v>3.47</v>
      </c>
      <c r="G2391">
        <v>0.60440000000000005</v>
      </c>
      <c r="H2391">
        <v>0.51800000000000002</v>
      </c>
      <c r="I2391" s="60">
        <v>45337</v>
      </c>
      <c r="J2391" s="60">
        <v>46433</v>
      </c>
      <c r="K2391">
        <v>3.9</v>
      </c>
      <c r="L2391" t="s">
        <v>6427</v>
      </c>
      <c r="M2391">
        <v>6.7999999999999996E-3</v>
      </c>
      <c r="N2391" t="str">
        <f>_xll.IMDP("BND",D2391,$N$1,A2391)</f>
        <v>지방공기업</v>
      </c>
      <c r="O2391">
        <f t="shared" si="37"/>
        <v>4.1099200000000004E-3</v>
      </c>
    </row>
    <row r="2392" spans="1:15" x14ac:dyDescent="0.3">
      <c r="A2392" s="60">
        <v>46205</v>
      </c>
      <c r="B2392" t="s">
        <v>2687</v>
      </c>
      <c r="C2392" t="s">
        <v>3502</v>
      </c>
      <c r="D2392" t="s">
        <v>7114</v>
      </c>
      <c r="E2392" t="s">
        <v>7115</v>
      </c>
      <c r="F2392">
        <v>3.66</v>
      </c>
      <c r="G2392">
        <v>0.79169999999999996</v>
      </c>
      <c r="H2392">
        <v>0.83089999999999997</v>
      </c>
      <c r="I2392" s="60">
        <v>45408</v>
      </c>
      <c r="J2392" s="60">
        <v>46503</v>
      </c>
      <c r="K2392">
        <v>3.86</v>
      </c>
      <c r="L2392" t="s">
        <v>6427</v>
      </c>
      <c r="M2392">
        <v>7.3000000000000001E-3</v>
      </c>
      <c r="N2392" t="str">
        <f>_xll.IMDP("BND",D2392,$N$1,A2392)</f>
        <v>지방공기업</v>
      </c>
      <c r="O2392">
        <f t="shared" si="37"/>
        <v>5.7794099999999996E-3</v>
      </c>
    </row>
    <row r="2393" spans="1:15" x14ac:dyDescent="0.3">
      <c r="A2393" s="60">
        <v>46205</v>
      </c>
      <c r="B2393" t="s">
        <v>2687</v>
      </c>
      <c r="C2393" t="s">
        <v>3502</v>
      </c>
      <c r="D2393" t="s">
        <v>7116</v>
      </c>
      <c r="E2393" t="s">
        <v>7117</v>
      </c>
      <c r="F2393">
        <v>4.21</v>
      </c>
      <c r="G2393">
        <v>2.8125</v>
      </c>
      <c r="H2393">
        <v>8.8547999999999991</v>
      </c>
      <c r="I2393" s="60">
        <v>45470</v>
      </c>
      <c r="J2393" s="60">
        <v>47296</v>
      </c>
      <c r="K2393">
        <v>3.52</v>
      </c>
      <c r="L2393" t="s">
        <v>6427</v>
      </c>
      <c r="M2393">
        <v>2.3999999999999998E-3</v>
      </c>
      <c r="N2393" t="str">
        <f>_xll.IMDP("BND",D2393,$N$1,A2393)</f>
        <v>지방공기업</v>
      </c>
      <c r="O2393">
        <f t="shared" si="37"/>
        <v>6.7499999999999991E-3</v>
      </c>
    </row>
    <row r="2394" spans="1:15" x14ac:dyDescent="0.3">
      <c r="A2394" s="60">
        <v>46205</v>
      </c>
      <c r="B2394" t="s">
        <v>2687</v>
      </c>
      <c r="C2394" t="s">
        <v>3502</v>
      </c>
      <c r="D2394" t="s">
        <v>765</v>
      </c>
      <c r="E2394" t="s">
        <v>767</v>
      </c>
      <c r="F2394">
        <v>3.82</v>
      </c>
      <c r="G2394">
        <v>1.0276000000000001</v>
      </c>
      <c r="H2394">
        <v>1.325</v>
      </c>
      <c r="I2394" s="60">
        <v>45497</v>
      </c>
      <c r="J2394" s="60">
        <v>46592</v>
      </c>
      <c r="K2394">
        <v>3.29</v>
      </c>
      <c r="L2394" t="s">
        <v>6427</v>
      </c>
      <c r="M2394">
        <v>5.3E-3</v>
      </c>
      <c r="N2394" t="str">
        <f>_xll.IMDP("BND",D2394,$N$1,A2394)</f>
        <v>지방공기업</v>
      </c>
      <c r="O2394">
        <f t="shared" si="37"/>
        <v>5.4462800000000004E-3</v>
      </c>
    </row>
    <row r="2395" spans="1:15" x14ac:dyDescent="0.3">
      <c r="A2395" s="60">
        <v>46205</v>
      </c>
      <c r="B2395" t="s">
        <v>2687</v>
      </c>
      <c r="C2395" t="s">
        <v>3502</v>
      </c>
      <c r="D2395" t="s">
        <v>7118</v>
      </c>
      <c r="E2395" t="s">
        <v>7119</v>
      </c>
      <c r="F2395">
        <v>4.0199999999999996</v>
      </c>
      <c r="G2395">
        <v>1.4819</v>
      </c>
      <c r="H2395">
        <v>2.6027999999999998</v>
      </c>
      <c r="I2395" s="60">
        <v>45673</v>
      </c>
      <c r="J2395" s="60">
        <v>46768</v>
      </c>
      <c r="K2395">
        <v>3</v>
      </c>
      <c r="L2395" t="s">
        <v>6427</v>
      </c>
      <c r="M2395">
        <v>3.8E-3</v>
      </c>
      <c r="N2395" t="str">
        <f>_xll.IMDP("BND",D2395,$N$1,A2395)</f>
        <v>지방공기업</v>
      </c>
      <c r="O2395">
        <f t="shared" si="37"/>
        <v>5.6312200000000001E-3</v>
      </c>
    </row>
    <row r="2396" spans="1:15" x14ac:dyDescent="0.3">
      <c r="A2396" s="60">
        <v>46205</v>
      </c>
      <c r="B2396" t="s">
        <v>2687</v>
      </c>
      <c r="C2396" t="s">
        <v>3502</v>
      </c>
      <c r="D2396" t="s">
        <v>7120</v>
      </c>
      <c r="E2396" t="s">
        <v>7121</v>
      </c>
      <c r="F2396">
        <v>4.04</v>
      </c>
      <c r="G2396">
        <v>1.5790999999999999</v>
      </c>
      <c r="H2396">
        <v>2.9235000000000002</v>
      </c>
      <c r="I2396" s="60">
        <v>45709</v>
      </c>
      <c r="J2396" s="60">
        <v>46804</v>
      </c>
      <c r="K2396">
        <v>2.93</v>
      </c>
      <c r="L2396" t="s">
        <v>6427</v>
      </c>
      <c r="M2396">
        <v>2.3999999999999998E-3</v>
      </c>
      <c r="N2396" t="str">
        <f>_xll.IMDP("BND",D2396,$N$1,A2396)</f>
        <v>지방공기업</v>
      </c>
      <c r="O2396">
        <f t="shared" si="37"/>
        <v>3.7898399999999996E-3</v>
      </c>
    </row>
    <row r="2397" spans="1:15" x14ac:dyDescent="0.3">
      <c r="A2397" s="60">
        <v>46205</v>
      </c>
      <c r="B2397" t="s">
        <v>2687</v>
      </c>
      <c r="C2397" t="s">
        <v>3502</v>
      </c>
      <c r="D2397" t="s">
        <v>7122</v>
      </c>
      <c r="E2397" t="s">
        <v>7123</v>
      </c>
      <c r="F2397">
        <v>3.7</v>
      </c>
      <c r="G2397">
        <v>0.8407</v>
      </c>
      <c r="H2397">
        <v>0.92030000000000001</v>
      </c>
      <c r="I2397" s="60">
        <v>45792</v>
      </c>
      <c r="J2397" s="60">
        <v>46521</v>
      </c>
      <c r="K2397">
        <v>2.59</v>
      </c>
      <c r="L2397" t="s">
        <v>6427</v>
      </c>
      <c r="M2397">
        <v>1.15E-2</v>
      </c>
      <c r="N2397" t="str">
        <f>_xll.IMDP("BND",D2397,$N$1,A2397)</f>
        <v>지방공기업</v>
      </c>
      <c r="O2397">
        <f t="shared" si="37"/>
        <v>9.6680499999999992E-3</v>
      </c>
    </row>
    <row r="2398" spans="1:15" x14ac:dyDescent="0.3">
      <c r="A2398" s="60">
        <v>46205</v>
      </c>
      <c r="B2398" t="s">
        <v>2687</v>
      </c>
      <c r="C2398" t="s">
        <v>3502</v>
      </c>
      <c r="D2398" t="s">
        <v>1203</v>
      </c>
      <c r="E2398" t="s">
        <v>1204</v>
      </c>
      <c r="F2398">
        <v>3.82</v>
      </c>
      <c r="G2398">
        <v>1.0265</v>
      </c>
      <c r="H2398">
        <v>1.3193999999999999</v>
      </c>
      <c r="I2398" s="60">
        <v>45860</v>
      </c>
      <c r="J2398" s="60">
        <v>46590</v>
      </c>
      <c r="K2398">
        <v>2.5499999999999998</v>
      </c>
      <c r="L2398" t="s">
        <v>6427</v>
      </c>
      <c r="M2398">
        <v>4.3E-3</v>
      </c>
      <c r="N2398" t="str">
        <f>_xll.IMDP("BND",D2398,$N$1,A2398)</f>
        <v>지방공기업</v>
      </c>
      <c r="O2398">
        <f t="shared" si="37"/>
        <v>4.4139499999999998E-3</v>
      </c>
    </row>
    <row r="2399" spans="1:15" x14ac:dyDescent="0.3">
      <c r="A2399" s="60">
        <v>46205</v>
      </c>
      <c r="B2399" t="s">
        <v>2687</v>
      </c>
      <c r="C2399" t="s">
        <v>3502</v>
      </c>
      <c r="D2399" t="s">
        <v>7124</v>
      </c>
      <c r="E2399" t="s">
        <v>7125</v>
      </c>
      <c r="F2399">
        <v>4.29</v>
      </c>
      <c r="G2399">
        <v>3.8723000000000001</v>
      </c>
      <c r="H2399">
        <v>16.541699999999999</v>
      </c>
      <c r="I2399" s="60">
        <v>45896</v>
      </c>
      <c r="J2399" s="60">
        <v>47722</v>
      </c>
      <c r="K2399">
        <v>2.78</v>
      </c>
      <c r="L2399" t="s">
        <v>6427</v>
      </c>
      <c r="M2399">
        <v>2.3E-3</v>
      </c>
      <c r="N2399" t="str">
        <f>_xll.IMDP("BND",D2399,$N$1,A2399)</f>
        <v>지방공기업</v>
      </c>
      <c r="O2399">
        <f t="shared" si="37"/>
        <v>8.9062900000000007E-3</v>
      </c>
    </row>
    <row r="2400" spans="1:15" x14ac:dyDescent="0.3">
      <c r="A2400" s="60">
        <v>46205</v>
      </c>
      <c r="B2400" t="s">
        <v>2687</v>
      </c>
      <c r="C2400" t="s">
        <v>3502</v>
      </c>
      <c r="D2400" t="s">
        <v>7126</v>
      </c>
      <c r="E2400" t="s">
        <v>7127</v>
      </c>
      <c r="F2400">
        <v>3.89</v>
      </c>
      <c r="G2400">
        <v>1.1765000000000001</v>
      </c>
      <c r="H2400">
        <v>1.6870000000000001</v>
      </c>
      <c r="I2400" s="60">
        <v>45916</v>
      </c>
      <c r="J2400" s="60">
        <v>46646</v>
      </c>
      <c r="K2400">
        <v>2.54</v>
      </c>
      <c r="L2400" t="s">
        <v>6427</v>
      </c>
      <c r="M2400">
        <v>5.7000000000000002E-3</v>
      </c>
      <c r="N2400" t="str">
        <f>_xll.IMDP("BND",D2400,$N$1,A2400)</f>
        <v>지방공기업</v>
      </c>
      <c r="O2400">
        <f t="shared" si="37"/>
        <v>6.7060500000000007E-3</v>
      </c>
    </row>
    <row r="2401" spans="1:15" x14ac:dyDescent="0.3">
      <c r="A2401" s="60">
        <v>46205</v>
      </c>
      <c r="B2401" t="s">
        <v>2687</v>
      </c>
      <c r="C2401" t="s">
        <v>3502</v>
      </c>
      <c r="D2401" t="s">
        <v>7128</v>
      </c>
      <c r="E2401" t="s">
        <v>7129</v>
      </c>
      <c r="F2401">
        <v>4.0199999999999996</v>
      </c>
      <c r="G2401">
        <v>1.4764999999999999</v>
      </c>
      <c r="H2401">
        <v>2.5855999999999999</v>
      </c>
      <c r="I2401" s="60">
        <v>46036</v>
      </c>
      <c r="J2401" s="60">
        <v>46766</v>
      </c>
      <c r="K2401">
        <v>2.99</v>
      </c>
      <c r="L2401" t="s">
        <v>6427</v>
      </c>
      <c r="M2401">
        <v>3.8E-3</v>
      </c>
      <c r="N2401" t="str">
        <f>_xll.IMDP("BND",D2401,$N$1,A2401)</f>
        <v>지방공기업</v>
      </c>
      <c r="O2401">
        <f t="shared" si="37"/>
        <v>5.6106999999999997E-3</v>
      </c>
    </row>
    <row r="2402" spans="1:15" x14ac:dyDescent="0.3">
      <c r="A2402" s="60">
        <v>46205</v>
      </c>
      <c r="B2402" t="s">
        <v>2687</v>
      </c>
      <c r="C2402" t="s">
        <v>3502</v>
      </c>
      <c r="D2402" t="s">
        <v>7130</v>
      </c>
      <c r="E2402" t="s">
        <v>7131</v>
      </c>
      <c r="F2402">
        <v>3.5</v>
      </c>
      <c r="G2402">
        <v>0.63300000000000001</v>
      </c>
      <c r="H2402">
        <v>0.55979999999999996</v>
      </c>
      <c r="I2402" s="60">
        <v>46078</v>
      </c>
      <c r="J2402" s="60">
        <v>46443</v>
      </c>
      <c r="K2402">
        <v>2.96</v>
      </c>
      <c r="L2402" t="s">
        <v>6427</v>
      </c>
      <c r="M2402">
        <v>3.8999999999999998E-3</v>
      </c>
      <c r="N2402" t="str">
        <f>_xll.IMDP("BND",D2402,$N$1,A2402)</f>
        <v>지방공기업</v>
      </c>
      <c r="O2402">
        <f t="shared" si="37"/>
        <v>2.4686999999999999E-3</v>
      </c>
    </row>
    <row r="2403" spans="1:15" x14ac:dyDescent="0.3">
      <c r="A2403" s="60">
        <v>46205</v>
      </c>
      <c r="B2403" t="s">
        <v>2687</v>
      </c>
      <c r="C2403" t="s">
        <v>3502</v>
      </c>
      <c r="D2403" t="s">
        <v>7132</v>
      </c>
      <c r="E2403" t="s">
        <v>7133</v>
      </c>
      <c r="F2403">
        <v>4.0599999999999996</v>
      </c>
      <c r="G2403">
        <v>1.6419999999999999</v>
      </c>
      <c r="H2403">
        <v>3.1488</v>
      </c>
      <c r="I2403" s="60">
        <v>46097</v>
      </c>
      <c r="J2403" s="60">
        <v>46828</v>
      </c>
      <c r="K2403">
        <v>3.5</v>
      </c>
      <c r="L2403" t="s">
        <v>6427</v>
      </c>
      <c r="M2403">
        <v>2.3999999999999998E-3</v>
      </c>
      <c r="N2403" t="str">
        <f>_xll.IMDP("BND",D2403,$N$1,A2403)</f>
        <v>지방공기업</v>
      </c>
      <c r="O2403">
        <f t="shared" si="37"/>
        <v>3.9407999999999995E-3</v>
      </c>
    </row>
    <row r="2404" spans="1:15" x14ac:dyDescent="0.3">
      <c r="A2404" s="60">
        <v>46205</v>
      </c>
      <c r="B2404" t="s">
        <v>2687</v>
      </c>
      <c r="C2404" t="s">
        <v>3502</v>
      </c>
      <c r="D2404" t="s">
        <v>7134</v>
      </c>
      <c r="E2404" t="s">
        <v>7135</v>
      </c>
      <c r="F2404">
        <v>4.08</v>
      </c>
      <c r="G2404">
        <v>1.7371000000000001</v>
      </c>
      <c r="H2404">
        <v>3.5213000000000001</v>
      </c>
      <c r="I2404" s="60">
        <v>46141</v>
      </c>
      <c r="J2404" s="60">
        <v>46871</v>
      </c>
      <c r="K2404">
        <v>3.71</v>
      </c>
      <c r="L2404" t="s">
        <v>6427</v>
      </c>
      <c r="M2404">
        <v>5.3E-3</v>
      </c>
      <c r="N2404" t="str">
        <f>_xll.IMDP("BND",D2404,$N$1,A2404)</f>
        <v>지방공기업</v>
      </c>
      <c r="O2404">
        <f t="shared" si="37"/>
        <v>9.2066300000000004E-3</v>
      </c>
    </row>
    <row r="2405" spans="1:15" x14ac:dyDescent="0.3">
      <c r="A2405" s="60">
        <v>46205</v>
      </c>
      <c r="B2405" t="s">
        <v>2687</v>
      </c>
      <c r="C2405" t="s">
        <v>3502</v>
      </c>
      <c r="D2405" t="s">
        <v>7136</v>
      </c>
      <c r="E2405" t="s">
        <v>7137</v>
      </c>
      <c r="F2405">
        <v>4.13</v>
      </c>
      <c r="G2405">
        <v>1.8671</v>
      </c>
      <c r="H2405">
        <v>4.0286999999999997</v>
      </c>
      <c r="I2405" s="60">
        <v>46191</v>
      </c>
      <c r="J2405" s="60">
        <v>46920</v>
      </c>
      <c r="K2405">
        <v>4.1100000000000003</v>
      </c>
      <c r="L2405" t="s">
        <v>6427</v>
      </c>
      <c r="M2405">
        <v>2.8999999999999998E-3</v>
      </c>
      <c r="N2405" t="str">
        <f>_xll.IMDP("BND",D2405,$N$1,A2405)</f>
        <v>지방공기업</v>
      </c>
      <c r="O2405">
        <f t="shared" si="37"/>
        <v>5.4145899999999995E-3</v>
      </c>
    </row>
    <row r="2406" spans="1:15" x14ac:dyDescent="0.3">
      <c r="A2406" s="60">
        <v>46205</v>
      </c>
      <c r="B2406" t="s">
        <v>2687</v>
      </c>
      <c r="C2406" t="s">
        <v>3502</v>
      </c>
      <c r="D2406" t="s">
        <v>7138</v>
      </c>
      <c r="E2406" t="s">
        <v>7139</v>
      </c>
      <c r="F2406">
        <v>4.04</v>
      </c>
      <c r="G2406">
        <v>1.5541</v>
      </c>
      <c r="H2406">
        <v>2.8531</v>
      </c>
      <c r="I2406" s="60">
        <v>44974</v>
      </c>
      <c r="J2406" s="60">
        <v>46800</v>
      </c>
      <c r="K2406">
        <v>4.12</v>
      </c>
      <c r="L2406" t="s">
        <v>6427</v>
      </c>
      <c r="M2406">
        <v>2.3999999999999998E-3</v>
      </c>
      <c r="N2406" t="str">
        <f>_xll.IMDP("BND",D2406,$N$1,A2406)</f>
        <v>지방공기업</v>
      </c>
      <c r="O2406">
        <f t="shared" si="37"/>
        <v>3.7298399999999999E-3</v>
      </c>
    </row>
    <row r="2407" spans="1:15" x14ac:dyDescent="0.3">
      <c r="A2407" s="60">
        <v>46205</v>
      </c>
      <c r="B2407" t="s">
        <v>2687</v>
      </c>
      <c r="C2407" t="s">
        <v>3502</v>
      </c>
      <c r="D2407" t="s">
        <v>7140</v>
      </c>
      <c r="E2407" t="s">
        <v>7141</v>
      </c>
      <c r="F2407">
        <v>4.17</v>
      </c>
      <c r="G2407">
        <v>2.4611000000000001</v>
      </c>
      <c r="H2407">
        <v>6.8743999999999996</v>
      </c>
      <c r="I2407" s="60">
        <v>45337</v>
      </c>
      <c r="J2407" s="60">
        <v>47164</v>
      </c>
      <c r="K2407">
        <v>3.92</v>
      </c>
      <c r="L2407" t="s">
        <v>6427</v>
      </c>
      <c r="M2407">
        <v>2.3999999999999998E-3</v>
      </c>
      <c r="N2407" t="str">
        <f>_xll.IMDP("BND",D2407,$N$1,A2407)</f>
        <v>지방공기업</v>
      </c>
      <c r="O2407">
        <f t="shared" si="37"/>
        <v>5.9066399999999995E-3</v>
      </c>
    </row>
    <row r="2408" spans="1:15" x14ac:dyDescent="0.3">
      <c r="A2408" s="60">
        <v>46205</v>
      </c>
      <c r="B2408" t="s">
        <v>2687</v>
      </c>
      <c r="C2408" t="s">
        <v>3502</v>
      </c>
      <c r="D2408" t="s">
        <v>7142</v>
      </c>
      <c r="E2408" t="s">
        <v>7143</v>
      </c>
      <c r="F2408">
        <v>3.57</v>
      </c>
      <c r="G2408">
        <v>0.69879999999999998</v>
      </c>
      <c r="H2408">
        <v>0.66420000000000001</v>
      </c>
      <c r="I2408" s="60">
        <v>45370</v>
      </c>
      <c r="J2408" s="60">
        <v>46465</v>
      </c>
      <c r="K2408">
        <v>3.77</v>
      </c>
      <c r="L2408" t="s">
        <v>6427</v>
      </c>
      <c r="M2408">
        <v>6.3E-3</v>
      </c>
      <c r="N2408" t="str">
        <f>_xll.IMDP("BND",D2408,$N$1,A2408)</f>
        <v>지방공기업</v>
      </c>
      <c r="O2408">
        <f t="shared" si="37"/>
        <v>4.4024399999999997E-3</v>
      </c>
    </row>
    <row r="2409" spans="1:15" x14ac:dyDescent="0.3">
      <c r="A2409" s="60">
        <v>46205</v>
      </c>
      <c r="B2409" t="s">
        <v>2687</v>
      </c>
      <c r="C2409" t="s">
        <v>3502</v>
      </c>
      <c r="D2409" t="s">
        <v>7144</v>
      </c>
      <c r="E2409" t="s">
        <v>7145</v>
      </c>
      <c r="F2409">
        <v>3.79</v>
      </c>
      <c r="G2409">
        <v>0.9617</v>
      </c>
      <c r="H2409">
        <v>1.1702999999999999</v>
      </c>
      <c r="I2409" s="60">
        <v>45470</v>
      </c>
      <c r="J2409" s="60">
        <v>46565</v>
      </c>
      <c r="K2409">
        <v>3.48</v>
      </c>
      <c r="L2409" t="s">
        <v>6427</v>
      </c>
      <c r="M2409">
        <v>7.1999999999999998E-3</v>
      </c>
      <c r="N2409" t="str">
        <f>_xll.IMDP("BND",D2409,$N$1,A2409)</f>
        <v>지방공기업</v>
      </c>
      <c r="O2409">
        <f t="shared" si="37"/>
        <v>6.9242399999999999E-3</v>
      </c>
    </row>
    <row r="2410" spans="1:15" x14ac:dyDescent="0.3">
      <c r="A2410" s="60">
        <v>46205</v>
      </c>
      <c r="B2410" t="s">
        <v>2687</v>
      </c>
      <c r="C2410" t="s">
        <v>3502</v>
      </c>
      <c r="D2410" t="s">
        <v>7146</v>
      </c>
      <c r="E2410" t="s">
        <v>7147</v>
      </c>
      <c r="F2410">
        <v>3.85</v>
      </c>
      <c r="G2410">
        <v>1.0998000000000001</v>
      </c>
      <c r="H2410">
        <v>1.4962</v>
      </c>
      <c r="I2410" s="60">
        <v>45524</v>
      </c>
      <c r="J2410" s="60">
        <v>46619</v>
      </c>
      <c r="K2410">
        <v>3.25</v>
      </c>
      <c r="L2410" t="s">
        <v>6427</v>
      </c>
      <c r="M2410">
        <v>3.3999999999999998E-3</v>
      </c>
      <c r="N2410" t="str">
        <f>_xll.IMDP("BND",D2410,$N$1,A2410)</f>
        <v>지방공기업</v>
      </c>
      <c r="O2410">
        <f t="shared" si="37"/>
        <v>3.73932E-3</v>
      </c>
    </row>
    <row r="2411" spans="1:15" x14ac:dyDescent="0.3">
      <c r="A2411" s="60">
        <v>46205</v>
      </c>
      <c r="B2411" t="s">
        <v>2687</v>
      </c>
      <c r="C2411" t="s">
        <v>3502</v>
      </c>
      <c r="D2411" t="s">
        <v>7148</v>
      </c>
      <c r="E2411" t="s">
        <v>7149</v>
      </c>
      <c r="F2411">
        <v>3.92</v>
      </c>
      <c r="G2411">
        <v>1.2465999999999999</v>
      </c>
      <c r="H2411">
        <v>1.8885000000000001</v>
      </c>
      <c r="I2411" s="60">
        <v>45582</v>
      </c>
      <c r="J2411" s="60">
        <v>46677</v>
      </c>
      <c r="K2411">
        <v>3.2</v>
      </c>
      <c r="L2411" t="s">
        <v>6427</v>
      </c>
      <c r="M2411">
        <v>2.8999999999999998E-3</v>
      </c>
      <c r="N2411" t="str">
        <f>_xll.IMDP("BND",D2411,$N$1,A2411)</f>
        <v>지방공기업</v>
      </c>
      <c r="O2411">
        <f t="shared" si="37"/>
        <v>3.6151399999999998E-3</v>
      </c>
    </row>
    <row r="2412" spans="1:15" x14ac:dyDescent="0.3">
      <c r="A2412" s="60">
        <v>46205</v>
      </c>
      <c r="B2412" t="s">
        <v>2687</v>
      </c>
      <c r="C2412" t="s">
        <v>3502</v>
      </c>
      <c r="D2412" t="s">
        <v>7150</v>
      </c>
      <c r="E2412" t="s">
        <v>7151</v>
      </c>
      <c r="F2412">
        <v>4.2300000000000004</v>
      </c>
      <c r="G2412">
        <v>3.1488</v>
      </c>
      <c r="H2412">
        <v>11.072100000000001</v>
      </c>
      <c r="I2412" s="60">
        <v>45611</v>
      </c>
      <c r="J2412" s="60">
        <v>47437</v>
      </c>
      <c r="K2412">
        <v>3.32</v>
      </c>
      <c r="L2412" t="s">
        <v>6427</v>
      </c>
      <c r="M2412">
        <v>2.8E-3</v>
      </c>
      <c r="N2412" t="str">
        <f>_xll.IMDP("BND",D2412,$N$1,A2412)</f>
        <v>지방공기업</v>
      </c>
      <c r="O2412">
        <f t="shared" si="37"/>
        <v>8.8166400000000006E-3</v>
      </c>
    </row>
    <row r="2413" spans="1:15" x14ac:dyDescent="0.3">
      <c r="A2413" s="60">
        <v>46205</v>
      </c>
      <c r="B2413" t="s">
        <v>2687</v>
      </c>
      <c r="C2413" t="s">
        <v>3502</v>
      </c>
      <c r="D2413" t="s">
        <v>7152</v>
      </c>
      <c r="E2413" t="s">
        <v>7153</v>
      </c>
      <c r="F2413">
        <v>3.37</v>
      </c>
      <c r="G2413">
        <v>0.52590000000000003</v>
      </c>
      <c r="H2413">
        <v>0.40910000000000002</v>
      </c>
      <c r="I2413" s="60">
        <v>45673</v>
      </c>
      <c r="J2413" s="60">
        <v>46403</v>
      </c>
      <c r="K2413">
        <v>2.9</v>
      </c>
      <c r="L2413" t="s">
        <v>6427</v>
      </c>
      <c r="M2413">
        <v>5.7999999999999996E-3</v>
      </c>
      <c r="N2413" t="str">
        <f>_xll.IMDP("BND",D2413,$N$1,A2413)</f>
        <v>지방공기업</v>
      </c>
      <c r="O2413">
        <f t="shared" si="37"/>
        <v>3.0502200000000002E-3</v>
      </c>
    </row>
    <row r="2414" spans="1:15" x14ac:dyDescent="0.3">
      <c r="A2414" s="60">
        <v>46205</v>
      </c>
      <c r="B2414" t="s">
        <v>2687</v>
      </c>
      <c r="C2414" t="s">
        <v>3502</v>
      </c>
      <c r="D2414" t="s">
        <v>7154</v>
      </c>
      <c r="E2414" t="s">
        <v>7155</v>
      </c>
      <c r="F2414">
        <v>3.85</v>
      </c>
      <c r="G2414">
        <v>1.1045</v>
      </c>
      <c r="H2414">
        <v>1.5065</v>
      </c>
      <c r="I2414" s="60">
        <v>45709</v>
      </c>
      <c r="J2414" s="60">
        <v>46620</v>
      </c>
      <c r="K2414">
        <v>2.9</v>
      </c>
      <c r="L2414" t="s">
        <v>6427</v>
      </c>
      <c r="M2414">
        <v>4.7999999999999996E-3</v>
      </c>
      <c r="N2414" t="str">
        <f>_xll.IMDP("BND",D2414,$N$1,A2414)</f>
        <v>지방공기업</v>
      </c>
      <c r="O2414">
        <f t="shared" si="37"/>
        <v>5.3016000000000001E-3</v>
      </c>
    </row>
    <row r="2415" spans="1:15" x14ac:dyDescent="0.3">
      <c r="A2415" s="60">
        <v>46205</v>
      </c>
      <c r="B2415" t="s">
        <v>2687</v>
      </c>
      <c r="C2415" t="s">
        <v>3502</v>
      </c>
      <c r="D2415" t="s">
        <v>7156</v>
      </c>
      <c r="E2415" t="s">
        <v>7157</v>
      </c>
      <c r="F2415">
        <v>4.0599999999999996</v>
      </c>
      <c r="G2415">
        <v>1.6516</v>
      </c>
      <c r="H2415">
        <v>3.1749000000000001</v>
      </c>
      <c r="I2415" s="60">
        <v>45736</v>
      </c>
      <c r="J2415" s="60">
        <v>46829</v>
      </c>
      <c r="K2415">
        <v>2.9</v>
      </c>
      <c r="L2415" t="s">
        <v>6427</v>
      </c>
      <c r="M2415">
        <v>3.3E-3</v>
      </c>
      <c r="N2415" t="str">
        <f>_xll.IMDP("BND",D2415,$N$1,A2415)</f>
        <v>지방공기업</v>
      </c>
      <c r="O2415">
        <f t="shared" si="37"/>
        <v>5.4502800000000001E-3</v>
      </c>
    </row>
    <row r="2416" spans="1:15" x14ac:dyDescent="0.3">
      <c r="A2416" s="60">
        <v>46205</v>
      </c>
      <c r="B2416" t="s">
        <v>2687</v>
      </c>
      <c r="C2416" t="s">
        <v>3502</v>
      </c>
      <c r="D2416" t="s">
        <v>7158</v>
      </c>
      <c r="E2416" t="s">
        <v>7159</v>
      </c>
      <c r="F2416">
        <v>3.96</v>
      </c>
      <c r="G2416">
        <v>1.3292999999999999</v>
      </c>
      <c r="H2416">
        <v>2.1175000000000002</v>
      </c>
      <c r="I2416" s="60">
        <v>45792</v>
      </c>
      <c r="J2416" s="60">
        <v>46706</v>
      </c>
      <c r="K2416">
        <v>2.62</v>
      </c>
      <c r="L2416" t="s">
        <v>6427</v>
      </c>
      <c r="M2416">
        <v>6.1999999999999998E-3</v>
      </c>
      <c r="N2416" t="str">
        <f>_xll.IMDP("BND",D2416,$N$1,A2416)</f>
        <v>지방공기업</v>
      </c>
      <c r="O2416">
        <f t="shared" si="37"/>
        <v>8.2416599999999996E-3</v>
      </c>
    </row>
    <row r="2417" spans="1:15" x14ac:dyDescent="0.3">
      <c r="A2417" s="60">
        <v>46205</v>
      </c>
      <c r="B2417" t="s">
        <v>2687</v>
      </c>
      <c r="C2417" t="s">
        <v>3502</v>
      </c>
      <c r="D2417" t="s">
        <v>7160</v>
      </c>
      <c r="E2417" t="s">
        <v>7161</v>
      </c>
      <c r="F2417">
        <v>3.86</v>
      </c>
      <c r="G2417">
        <v>1.123</v>
      </c>
      <c r="H2417">
        <v>1.5505</v>
      </c>
      <c r="I2417" s="60">
        <v>45896</v>
      </c>
      <c r="J2417" s="60">
        <v>46626</v>
      </c>
      <c r="K2417">
        <v>2.5</v>
      </c>
      <c r="L2417" t="s">
        <v>6427</v>
      </c>
      <c r="M2417">
        <v>2.8999999999999998E-3</v>
      </c>
      <c r="N2417" t="str">
        <f>_xll.IMDP("BND",D2417,$N$1,A2417)</f>
        <v>지방공기업</v>
      </c>
      <c r="O2417">
        <f t="shared" si="37"/>
        <v>3.2567E-3</v>
      </c>
    </row>
    <row r="2418" spans="1:15" x14ac:dyDescent="0.3">
      <c r="A2418" s="60">
        <v>46205</v>
      </c>
      <c r="B2418" t="s">
        <v>2687</v>
      </c>
      <c r="C2418" t="s">
        <v>3502</v>
      </c>
      <c r="D2418" t="s">
        <v>7162</v>
      </c>
      <c r="E2418" t="s">
        <v>7163</v>
      </c>
      <c r="F2418">
        <v>4.04</v>
      </c>
      <c r="G2418">
        <v>1.5853999999999999</v>
      </c>
      <c r="H2418">
        <v>2.9495</v>
      </c>
      <c r="I2418" s="60">
        <v>46078</v>
      </c>
      <c r="J2418" s="60">
        <v>46808</v>
      </c>
      <c r="K2418">
        <v>3.3</v>
      </c>
      <c r="L2418" t="s">
        <v>6427</v>
      </c>
      <c r="M2418">
        <v>3.3E-3</v>
      </c>
      <c r="N2418" t="str">
        <f>_xll.IMDP("BND",D2418,$N$1,A2418)</f>
        <v>지방공기업</v>
      </c>
      <c r="O2418">
        <f t="shared" si="37"/>
        <v>5.2318199999999999E-3</v>
      </c>
    </row>
    <row r="2419" spans="1:15" x14ac:dyDescent="0.3">
      <c r="A2419" s="60">
        <v>46205</v>
      </c>
      <c r="B2419" t="s">
        <v>2687</v>
      </c>
      <c r="C2419" t="s">
        <v>3502</v>
      </c>
      <c r="D2419" t="s">
        <v>7164</v>
      </c>
      <c r="E2419" t="s">
        <v>7165</v>
      </c>
      <c r="F2419">
        <v>4.18</v>
      </c>
      <c r="G2419">
        <v>2.5535999999999999</v>
      </c>
      <c r="H2419">
        <v>7.3512000000000004</v>
      </c>
      <c r="I2419" s="60">
        <v>46097</v>
      </c>
      <c r="J2419" s="60">
        <v>47193</v>
      </c>
      <c r="K2419">
        <v>3.7</v>
      </c>
      <c r="L2419" t="s">
        <v>6427</v>
      </c>
      <c r="M2419">
        <v>2.3999999999999998E-3</v>
      </c>
      <c r="N2419" t="str">
        <f>_xll.IMDP("BND",D2419,$N$1,A2419)</f>
        <v>지방공기업</v>
      </c>
      <c r="O2419">
        <f t="shared" si="37"/>
        <v>6.1286399999999994E-3</v>
      </c>
    </row>
    <row r="2420" spans="1:15" x14ac:dyDescent="0.3">
      <c r="A2420" s="60">
        <v>46205</v>
      </c>
      <c r="B2420" t="s">
        <v>2687</v>
      </c>
      <c r="C2420" t="s">
        <v>3502</v>
      </c>
      <c r="D2420" t="s">
        <v>7166</v>
      </c>
      <c r="E2420" t="s">
        <v>7167</v>
      </c>
      <c r="F2420">
        <v>4.1900000000000004</v>
      </c>
      <c r="G2420">
        <v>2.6804000000000001</v>
      </c>
      <c r="H2420">
        <v>8.1254000000000008</v>
      </c>
      <c r="I2420" s="60">
        <v>46161</v>
      </c>
      <c r="J2420" s="60">
        <v>47256</v>
      </c>
      <c r="K2420">
        <v>4.07</v>
      </c>
      <c r="L2420" t="s">
        <v>6427</v>
      </c>
      <c r="M2420">
        <v>2.8999999999999998E-3</v>
      </c>
      <c r="N2420" t="str">
        <f>_xll.IMDP("BND",D2420,$N$1,A2420)</f>
        <v>지방공기업</v>
      </c>
      <c r="O2420">
        <f t="shared" si="37"/>
        <v>7.7731599999999994E-3</v>
      </c>
    </row>
    <row r="2421" spans="1:15" x14ac:dyDescent="0.3">
      <c r="A2421" s="60">
        <v>46205</v>
      </c>
      <c r="B2421" t="s">
        <v>2687</v>
      </c>
      <c r="C2421" t="s">
        <v>3502</v>
      </c>
      <c r="D2421" t="s">
        <v>7168</v>
      </c>
      <c r="E2421" t="s">
        <v>7169</v>
      </c>
      <c r="F2421">
        <v>4.25</v>
      </c>
      <c r="G2421">
        <v>2.7627000000000002</v>
      </c>
      <c r="H2421">
        <v>8.6057000000000006</v>
      </c>
      <c r="I2421" s="60">
        <v>46191</v>
      </c>
      <c r="J2421" s="60">
        <v>47287</v>
      </c>
      <c r="K2421">
        <v>4.24</v>
      </c>
      <c r="L2421" t="s">
        <v>6427</v>
      </c>
      <c r="M2421">
        <v>3.3999999999999998E-3</v>
      </c>
      <c r="N2421" t="str">
        <f>_xll.IMDP("BND",D2421,$N$1,A2421)</f>
        <v>지방공기업</v>
      </c>
      <c r="O2421">
        <f t="shared" si="37"/>
        <v>9.3931799999999992E-3</v>
      </c>
    </row>
    <row r="2422" spans="1:15" x14ac:dyDescent="0.3">
      <c r="A2422" s="60">
        <v>46205</v>
      </c>
      <c r="B2422" t="s">
        <v>2687</v>
      </c>
      <c r="C2422" t="s">
        <v>3502</v>
      </c>
      <c r="D2422" t="s">
        <v>7170</v>
      </c>
      <c r="E2422" t="s">
        <v>7171</v>
      </c>
      <c r="F2422">
        <v>4.16</v>
      </c>
      <c r="G2422">
        <v>2.3931</v>
      </c>
      <c r="H2422">
        <v>6.4954999999999998</v>
      </c>
      <c r="I2422" s="60">
        <v>46036</v>
      </c>
      <c r="J2422" s="60">
        <v>47130</v>
      </c>
      <c r="K2422">
        <v>3.23</v>
      </c>
      <c r="L2422" t="s">
        <v>6427</v>
      </c>
      <c r="M2422">
        <v>7.6E-3</v>
      </c>
      <c r="N2422" t="str">
        <f>_xll.IMDP("BND",D2422,$N$1,A2422)</f>
        <v>지방공기업</v>
      </c>
      <c r="O2422">
        <f t="shared" si="37"/>
        <v>1.8187559999999998E-2</v>
      </c>
    </row>
    <row r="2423" spans="1:15" x14ac:dyDescent="0.3">
      <c r="A2423" s="60">
        <v>46205</v>
      </c>
      <c r="B2423" t="s">
        <v>2687</v>
      </c>
      <c r="C2423" t="s">
        <v>3502</v>
      </c>
      <c r="D2423" t="s">
        <v>7172</v>
      </c>
      <c r="E2423" t="s">
        <v>7173</v>
      </c>
      <c r="F2423">
        <v>4.17</v>
      </c>
      <c r="G2423">
        <v>2.4958</v>
      </c>
      <c r="H2423">
        <v>7.0378999999999996</v>
      </c>
      <c r="I2423" s="60">
        <v>46078</v>
      </c>
      <c r="J2423" s="60">
        <v>47172</v>
      </c>
      <c r="K2423">
        <v>3.55</v>
      </c>
      <c r="L2423" t="s">
        <v>6427</v>
      </c>
      <c r="M2423">
        <v>2.3999999999999998E-3</v>
      </c>
      <c r="N2423" t="str">
        <f>_xll.IMDP("BND",D2423,$N$1,A2423)</f>
        <v>지방공기업</v>
      </c>
      <c r="O2423">
        <f t="shared" si="37"/>
        <v>5.9899199999999993E-3</v>
      </c>
    </row>
    <row r="2424" spans="1:15" x14ac:dyDescent="0.3">
      <c r="A2424" s="60">
        <v>46205</v>
      </c>
      <c r="B2424" t="s">
        <v>2687</v>
      </c>
      <c r="C2424" t="s">
        <v>3502</v>
      </c>
      <c r="D2424" t="s">
        <v>7174</v>
      </c>
      <c r="E2424" t="s">
        <v>7175</v>
      </c>
      <c r="F2424">
        <v>3.99</v>
      </c>
      <c r="G2424">
        <v>1.9769000000000001</v>
      </c>
      <c r="H2424">
        <v>4.5122999999999998</v>
      </c>
      <c r="I2424" s="60">
        <v>45141</v>
      </c>
      <c r="J2424" s="60">
        <v>46968</v>
      </c>
      <c r="K2424">
        <v>4.03</v>
      </c>
      <c r="L2424" t="s">
        <v>3248</v>
      </c>
      <c r="M2424">
        <v>4.8999999999999998E-3</v>
      </c>
      <c r="N2424" t="str">
        <f>_xll.IMDP("BND",D2424,$N$1,A2424)</f>
        <v>일반</v>
      </c>
      <c r="O2424">
        <f t="shared" si="37"/>
        <v>9.6868100000000006E-3</v>
      </c>
    </row>
    <row r="2425" spans="1:15" x14ac:dyDescent="0.3">
      <c r="A2425" s="60">
        <v>46205</v>
      </c>
      <c r="B2425" t="s">
        <v>2687</v>
      </c>
      <c r="C2425" t="s">
        <v>3502</v>
      </c>
      <c r="D2425" t="s">
        <v>7176</v>
      </c>
      <c r="E2425" t="s">
        <v>7177</v>
      </c>
      <c r="F2425">
        <v>2.99</v>
      </c>
      <c r="G2425">
        <v>0.25090000000000001</v>
      </c>
      <c r="H2425">
        <v>0.12590000000000001</v>
      </c>
      <c r="I2425" s="60">
        <v>45204</v>
      </c>
      <c r="J2425" s="60">
        <v>46300</v>
      </c>
      <c r="K2425">
        <v>4.4800000000000004</v>
      </c>
      <c r="L2425" t="s">
        <v>3248</v>
      </c>
      <c r="M2425">
        <v>6.7999999999999996E-3</v>
      </c>
      <c r="N2425" t="str">
        <f>_xll.IMDP("BND",D2425,$N$1,A2425)</f>
        <v>일반</v>
      </c>
      <c r="O2425">
        <f t="shared" si="37"/>
        <v>1.70612E-3</v>
      </c>
    </row>
    <row r="2426" spans="1:15" x14ac:dyDescent="0.3">
      <c r="A2426" s="60">
        <v>46205</v>
      </c>
      <c r="B2426" t="s">
        <v>2687</v>
      </c>
      <c r="C2426" t="s">
        <v>3502</v>
      </c>
      <c r="D2426" t="s">
        <v>7178</v>
      </c>
      <c r="E2426" t="s">
        <v>7179</v>
      </c>
      <c r="F2426">
        <v>3.09</v>
      </c>
      <c r="G2426">
        <v>0.32619999999999999</v>
      </c>
      <c r="H2426">
        <v>0.188</v>
      </c>
      <c r="I2426" s="60">
        <v>45232</v>
      </c>
      <c r="J2426" s="60">
        <v>46328</v>
      </c>
      <c r="K2426">
        <v>4.4800000000000004</v>
      </c>
      <c r="L2426" t="s">
        <v>3248</v>
      </c>
      <c r="M2426">
        <v>7.3000000000000001E-3</v>
      </c>
      <c r="N2426" t="str">
        <f>_xll.IMDP("BND",D2426,$N$1,A2426)</f>
        <v>일반</v>
      </c>
      <c r="O2426">
        <f t="shared" si="37"/>
        <v>2.3812600000000001E-3</v>
      </c>
    </row>
    <row r="2427" spans="1:15" x14ac:dyDescent="0.3">
      <c r="A2427" s="60">
        <v>46205</v>
      </c>
      <c r="B2427" t="s">
        <v>2687</v>
      </c>
      <c r="C2427" t="s">
        <v>3502</v>
      </c>
      <c r="D2427" t="s">
        <v>7180</v>
      </c>
      <c r="E2427" t="s">
        <v>7181</v>
      </c>
      <c r="F2427">
        <v>4.01</v>
      </c>
      <c r="G2427">
        <v>2.2837999999999998</v>
      </c>
      <c r="H2427">
        <v>5.9363000000000001</v>
      </c>
      <c r="I2427" s="60">
        <v>45261</v>
      </c>
      <c r="J2427" s="60">
        <v>47088</v>
      </c>
      <c r="K2427">
        <v>3.91</v>
      </c>
      <c r="L2427" t="s">
        <v>3248</v>
      </c>
      <c r="M2427">
        <v>4.3E-3</v>
      </c>
      <c r="N2427" t="str">
        <f>_xll.IMDP("BND",D2427,$N$1,A2427)</f>
        <v>일반</v>
      </c>
      <c r="O2427">
        <f t="shared" si="37"/>
        <v>9.8203399999999986E-3</v>
      </c>
    </row>
    <row r="2428" spans="1:15" x14ac:dyDescent="0.3">
      <c r="A2428" s="60">
        <v>46205</v>
      </c>
      <c r="B2428" t="s">
        <v>2687</v>
      </c>
      <c r="C2428" t="s">
        <v>3502</v>
      </c>
      <c r="D2428" t="s">
        <v>1500</v>
      </c>
      <c r="E2428" t="s">
        <v>1502</v>
      </c>
      <c r="F2428">
        <v>3.26</v>
      </c>
      <c r="G2428">
        <v>0.50290000000000001</v>
      </c>
      <c r="H2428">
        <v>0.38040000000000002</v>
      </c>
      <c r="I2428" s="60">
        <v>45299</v>
      </c>
      <c r="J2428" s="60">
        <v>46395</v>
      </c>
      <c r="K2428">
        <v>3.62</v>
      </c>
      <c r="L2428" t="s">
        <v>3248</v>
      </c>
      <c r="M2428">
        <v>3.8999999999999998E-3</v>
      </c>
      <c r="N2428" t="str">
        <f>_xll.IMDP("BND",D2428,$N$1,A2428)</f>
        <v>일반</v>
      </c>
      <c r="O2428">
        <f t="shared" si="37"/>
        <v>1.96131E-3</v>
      </c>
    </row>
    <row r="2429" spans="1:15" x14ac:dyDescent="0.3">
      <c r="A2429" s="60">
        <v>46205</v>
      </c>
      <c r="B2429" t="s">
        <v>2687</v>
      </c>
      <c r="C2429" t="s">
        <v>3502</v>
      </c>
      <c r="D2429" t="s">
        <v>7182</v>
      </c>
      <c r="E2429" t="s">
        <v>7183</v>
      </c>
      <c r="F2429">
        <v>3.11</v>
      </c>
      <c r="G2429">
        <v>0.34029999999999999</v>
      </c>
      <c r="H2429">
        <v>0.20069999999999999</v>
      </c>
      <c r="I2429" s="60">
        <v>45419</v>
      </c>
      <c r="J2429" s="60">
        <v>46333</v>
      </c>
      <c r="K2429">
        <v>3.57</v>
      </c>
      <c r="L2429" t="s">
        <v>3248</v>
      </c>
      <c r="M2429">
        <v>3.8999999999999998E-3</v>
      </c>
      <c r="N2429" t="str">
        <f>_xll.IMDP("BND",D2429,$N$1,A2429)</f>
        <v>일반</v>
      </c>
      <c r="O2429">
        <f t="shared" si="37"/>
        <v>1.3271699999999999E-3</v>
      </c>
    </row>
    <row r="2430" spans="1:15" x14ac:dyDescent="0.3">
      <c r="A2430" s="60">
        <v>46205</v>
      </c>
      <c r="B2430" t="s">
        <v>2687</v>
      </c>
      <c r="C2430" t="s">
        <v>3502</v>
      </c>
      <c r="D2430" t="s">
        <v>7184</v>
      </c>
      <c r="E2430" t="s">
        <v>7185</v>
      </c>
      <c r="F2430">
        <v>3.71</v>
      </c>
      <c r="G2430">
        <v>0.97589999999999999</v>
      </c>
      <c r="H2430">
        <v>1.2011000000000001</v>
      </c>
      <c r="I2430" s="60">
        <v>45475</v>
      </c>
      <c r="J2430" s="60">
        <v>46570</v>
      </c>
      <c r="K2430">
        <v>3.32</v>
      </c>
      <c r="L2430" t="s">
        <v>3248</v>
      </c>
      <c r="M2430">
        <v>9.1999999999999998E-3</v>
      </c>
      <c r="N2430" t="str">
        <f>_xll.IMDP("BND",D2430,$N$1,A2430)</f>
        <v>일반</v>
      </c>
      <c r="O2430">
        <f t="shared" si="37"/>
        <v>8.9782799999999999E-3</v>
      </c>
    </row>
    <row r="2431" spans="1:15" x14ac:dyDescent="0.3">
      <c r="A2431" s="60">
        <v>46205</v>
      </c>
      <c r="B2431" t="s">
        <v>2687</v>
      </c>
      <c r="C2431" t="s">
        <v>3502</v>
      </c>
      <c r="D2431" t="s">
        <v>7186</v>
      </c>
      <c r="E2431" t="s">
        <v>7187</v>
      </c>
      <c r="F2431">
        <v>4.07</v>
      </c>
      <c r="G2431">
        <v>2.9190999999999998</v>
      </c>
      <c r="H2431">
        <v>9.5193999999999992</v>
      </c>
      <c r="I2431" s="60">
        <v>45510</v>
      </c>
      <c r="J2431" s="60">
        <v>47336</v>
      </c>
      <c r="K2431">
        <v>2.99</v>
      </c>
      <c r="L2431" t="s">
        <v>3248</v>
      </c>
      <c r="M2431">
        <v>2.8E-3</v>
      </c>
      <c r="N2431" t="str">
        <f>_xll.IMDP("BND",D2431,$N$1,A2431)</f>
        <v>일반</v>
      </c>
      <c r="O2431">
        <f t="shared" si="37"/>
        <v>8.1734799999999986E-3</v>
      </c>
    </row>
    <row r="2432" spans="1:15" x14ac:dyDescent="0.3">
      <c r="A2432" s="60">
        <v>46205</v>
      </c>
      <c r="B2432" t="s">
        <v>2687</v>
      </c>
      <c r="C2432" t="s">
        <v>3502</v>
      </c>
      <c r="D2432" t="s">
        <v>7188</v>
      </c>
      <c r="E2432" t="s">
        <v>7189</v>
      </c>
      <c r="F2432">
        <v>4.08</v>
      </c>
      <c r="G2432">
        <v>2.9842</v>
      </c>
      <c r="H2432">
        <v>9.9381000000000004</v>
      </c>
      <c r="I2432" s="60">
        <v>45538</v>
      </c>
      <c r="J2432" s="60">
        <v>47364</v>
      </c>
      <c r="K2432">
        <v>3.22</v>
      </c>
      <c r="L2432" t="s">
        <v>3248</v>
      </c>
      <c r="M2432">
        <v>5.5999999999999999E-3</v>
      </c>
      <c r="N2432" t="str">
        <f>_xll.IMDP("BND",D2432,$N$1,A2432)</f>
        <v>일반</v>
      </c>
      <c r="O2432">
        <f t="shared" si="37"/>
        <v>1.6711520000000001E-2</v>
      </c>
    </row>
    <row r="2433" spans="1:15" x14ac:dyDescent="0.3">
      <c r="A2433" s="60">
        <v>46205</v>
      </c>
      <c r="B2433" t="s">
        <v>2687</v>
      </c>
      <c r="C2433" t="s">
        <v>3502</v>
      </c>
      <c r="D2433" t="s">
        <v>7190</v>
      </c>
      <c r="E2433" t="s">
        <v>7191</v>
      </c>
      <c r="F2433">
        <v>3.78</v>
      </c>
      <c r="G2433">
        <v>1.1485000000000001</v>
      </c>
      <c r="H2433">
        <v>1.6158999999999999</v>
      </c>
      <c r="I2433" s="60">
        <v>45722</v>
      </c>
      <c r="J2433" s="60">
        <v>46636</v>
      </c>
      <c r="K2433">
        <v>2.78</v>
      </c>
      <c r="L2433" t="s">
        <v>3248</v>
      </c>
      <c r="M2433">
        <v>3.8E-3</v>
      </c>
      <c r="N2433" t="str">
        <f>_xll.IMDP("BND",D2433,$N$1,A2433)</f>
        <v>일반</v>
      </c>
      <c r="O2433">
        <f t="shared" si="37"/>
        <v>4.3643000000000006E-3</v>
      </c>
    </row>
    <row r="2434" spans="1:15" x14ac:dyDescent="0.3">
      <c r="A2434" s="60">
        <v>46205</v>
      </c>
      <c r="B2434" t="s">
        <v>2687</v>
      </c>
      <c r="C2434" t="s">
        <v>3502</v>
      </c>
      <c r="D2434" t="s">
        <v>7192</v>
      </c>
      <c r="E2434" t="s">
        <v>7193</v>
      </c>
      <c r="F2434">
        <v>3.97</v>
      </c>
      <c r="G2434">
        <v>1.7871999999999999</v>
      </c>
      <c r="H2434">
        <v>3.6877</v>
      </c>
      <c r="I2434" s="60">
        <v>45785</v>
      </c>
      <c r="J2434" s="60">
        <v>46881</v>
      </c>
      <c r="K2434">
        <v>2.4500000000000002</v>
      </c>
      <c r="L2434" t="s">
        <v>3248</v>
      </c>
      <c r="M2434">
        <v>9.4000000000000004E-3</v>
      </c>
      <c r="N2434" t="str">
        <f>_xll.IMDP("BND",D2434,$N$1,A2434)</f>
        <v>일반</v>
      </c>
      <c r="O2434">
        <f t="shared" ref="O2434:O2497" si="38">M2434*G2434</f>
        <v>1.6799680000000001E-2</v>
      </c>
    </row>
    <row r="2435" spans="1:15" x14ac:dyDescent="0.3">
      <c r="A2435" s="60">
        <v>46205</v>
      </c>
      <c r="B2435" t="s">
        <v>2687</v>
      </c>
      <c r="C2435" t="s">
        <v>3502</v>
      </c>
      <c r="D2435" t="s">
        <v>7194</v>
      </c>
      <c r="E2435" t="s">
        <v>7195</v>
      </c>
      <c r="F2435">
        <v>3.65</v>
      </c>
      <c r="G2435">
        <v>0.90639999999999998</v>
      </c>
      <c r="H2435">
        <v>1.0512999999999999</v>
      </c>
      <c r="I2435" s="60">
        <v>45813</v>
      </c>
      <c r="J2435" s="60">
        <v>46543</v>
      </c>
      <c r="K2435">
        <v>2.48</v>
      </c>
      <c r="L2435" t="s">
        <v>3248</v>
      </c>
      <c r="M2435">
        <v>1.15E-2</v>
      </c>
      <c r="N2435" t="str">
        <f>_xll.IMDP("BND",D2435,$N$1,A2435)</f>
        <v>일반</v>
      </c>
      <c r="O2435">
        <f t="shared" si="38"/>
        <v>1.04236E-2</v>
      </c>
    </row>
    <row r="2436" spans="1:15" x14ac:dyDescent="0.3">
      <c r="A2436" s="60">
        <v>46205</v>
      </c>
      <c r="B2436" t="s">
        <v>2687</v>
      </c>
      <c r="C2436" t="s">
        <v>3502</v>
      </c>
      <c r="D2436" t="s">
        <v>7196</v>
      </c>
      <c r="E2436" t="s">
        <v>7197</v>
      </c>
      <c r="F2436">
        <v>4</v>
      </c>
      <c r="G2436">
        <v>2.2010000000000001</v>
      </c>
      <c r="H2436">
        <v>5.4989999999999997</v>
      </c>
      <c r="I2436" s="60">
        <v>45950</v>
      </c>
      <c r="J2436" s="60">
        <v>47046</v>
      </c>
      <c r="K2436">
        <v>2.63</v>
      </c>
      <c r="L2436" t="s">
        <v>3248</v>
      </c>
      <c r="M2436">
        <v>3.8E-3</v>
      </c>
      <c r="N2436" t="str">
        <f>_xll.IMDP("BND",D2436,$N$1,A2436)</f>
        <v>일반</v>
      </c>
      <c r="O2436">
        <f t="shared" si="38"/>
        <v>8.3638000000000011E-3</v>
      </c>
    </row>
    <row r="2437" spans="1:15" x14ac:dyDescent="0.3">
      <c r="A2437" s="60">
        <v>46205</v>
      </c>
      <c r="B2437" t="s">
        <v>2687</v>
      </c>
      <c r="C2437" t="s">
        <v>3502</v>
      </c>
      <c r="D2437" t="s">
        <v>7198</v>
      </c>
      <c r="E2437" t="s">
        <v>7199</v>
      </c>
      <c r="F2437">
        <v>4.01</v>
      </c>
      <c r="G2437">
        <v>2.2326999999999999</v>
      </c>
      <c r="H2437">
        <v>5.6551999999999998</v>
      </c>
      <c r="I2437" s="60">
        <v>45964</v>
      </c>
      <c r="J2437" s="60">
        <v>47060</v>
      </c>
      <c r="K2437">
        <v>2.84</v>
      </c>
      <c r="L2437" t="s">
        <v>3248</v>
      </c>
      <c r="M2437">
        <v>1.23E-2</v>
      </c>
      <c r="N2437" t="str">
        <f>_xll.IMDP("BND",D2437,$N$1,A2437)</f>
        <v>일반</v>
      </c>
      <c r="O2437">
        <f t="shared" si="38"/>
        <v>2.7462210000000001E-2</v>
      </c>
    </row>
    <row r="2438" spans="1:15" x14ac:dyDescent="0.3">
      <c r="A2438" s="60">
        <v>46205</v>
      </c>
      <c r="B2438" t="s">
        <v>2687</v>
      </c>
      <c r="C2438" t="s">
        <v>3502</v>
      </c>
      <c r="D2438" t="s">
        <v>7200</v>
      </c>
      <c r="E2438" t="s">
        <v>7201</v>
      </c>
      <c r="F2438">
        <v>3.35</v>
      </c>
      <c r="G2438">
        <v>0.57389999999999997</v>
      </c>
      <c r="H2438">
        <v>0.47389999999999999</v>
      </c>
      <c r="I2438" s="60">
        <v>46056</v>
      </c>
      <c r="J2438" s="60">
        <v>46421</v>
      </c>
      <c r="K2438">
        <v>2.96</v>
      </c>
      <c r="L2438" t="s">
        <v>3248</v>
      </c>
      <c r="M2438">
        <v>3.8999999999999998E-3</v>
      </c>
      <c r="N2438" t="str">
        <f>_xll.IMDP("BND",D2438,$N$1,A2438)</f>
        <v>일반</v>
      </c>
      <c r="O2438">
        <f t="shared" si="38"/>
        <v>2.2382099999999996E-3</v>
      </c>
    </row>
    <row r="2439" spans="1:15" x14ac:dyDescent="0.3">
      <c r="A2439" s="60">
        <v>46205</v>
      </c>
      <c r="B2439" t="s">
        <v>2687</v>
      </c>
      <c r="C2439" t="s">
        <v>3502</v>
      </c>
      <c r="D2439" t="s">
        <v>7202</v>
      </c>
      <c r="E2439" t="s">
        <v>7203</v>
      </c>
      <c r="F2439">
        <v>4.05</v>
      </c>
      <c r="G2439">
        <v>2.6596000000000002</v>
      </c>
      <c r="H2439">
        <v>7.9946000000000002</v>
      </c>
      <c r="I2439" s="60">
        <v>46146</v>
      </c>
      <c r="J2439" s="60">
        <v>47242</v>
      </c>
      <c r="K2439">
        <v>3.78</v>
      </c>
      <c r="L2439" t="s">
        <v>3248</v>
      </c>
      <c r="M2439">
        <v>5.3E-3</v>
      </c>
      <c r="N2439" t="str">
        <f>_xll.IMDP("BND",D2439,$N$1,A2439)</f>
        <v>일반</v>
      </c>
      <c r="O2439">
        <f t="shared" si="38"/>
        <v>1.4095880000000002E-2</v>
      </c>
    </row>
    <row r="2440" spans="1:15" x14ac:dyDescent="0.3">
      <c r="A2440" s="60">
        <v>46205</v>
      </c>
      <c r="B2440" t="s">
        <v>2687</v>
      </c>
      <c r="C2440" t="s">
        <v>3502</v>
      </c>
      <c r="D2440" t="s">
        <v>7204</v>
      </c>
      <c r="E2440" t="s">
        <v>7205</v>
      </c>
      <c r="F2440">
        <v>3.8</v>
      </c>
      <c r="G2440">
        <v>1.1640999999999999</v>
      </c>
      <c r="H2440">
        <v>1.6618999999999999</v>
      </c>
      <c r="I2440" s="60">
        <v>44819</v>
      </c>
      <c r="J2440" s="60">
        <v>46645</v>
      </c>
      <c r="K2440">
        <v>4.25</v>
      </c>
      <c r="L2440" t="s">
        <v>3248</v>
      </c>
      <c r="M2440">
        <v>7.3000000000000001E-3</v>
      </c>
      <c r="N2440" t="str">
        <f>_xll.IMDP("BND",D2440,$N$1,A2440)</f>
        <v>일반</v>
      </c>
      <c r="O2440">
        <f t="shared" si="38"/>
        <v>8.497929999999999E-3</v>
      </c>
    </row>
    <row r="2441" spans="1:15" x14ac:dyDescent="0.3">
      <c r="A2441" s="60">
        <v>46205</v>
      </c>
      <c r="B2441" t="s">
        <v>2687</v>
      </c>
      <c r="C2441" t="s">
        <v>3502</v>
      </c>
      <c r="D2441" t="s">
        <v>7206</v>
      </c>
      <c r="E2441" t="s">
        <v>7207</v>
      </c>
      <c r="F2441">
        <v>4.08</v>
      </c>
      <c r="G2441">
        <v>3.0564</v>
      </c>
      <c r="H2441">
        <v>10.455</v>
      </c>
      <c r="I2441" s="60">
        <v>45572</v>
      </c>
      <c r="J2441" s="60">
        <v>47398</v>
      </c>
      <c r="K2441">
        <v>3.1</v>
      </c>
      <c r="L2441" t="s">
        <v>3248</v>
      </c>
      <c r="M2441">
        <v>5.5999999999999999E-3</v>
      </c>
      <c r="N2441" t="str">
        <f>_xll.IMDP("BND",D2441,$N$1,A2441)</f>
        <v>일반</v>
      </c>
      <c r="O2441">
        <f t="shared" si="38"/>
        <v>1.711584E-2</v>
      </c>
    </row>
    <row r="2442" spans="1:15" x14ac:dyDescent="0.3">
      <c r="A2442" s="60">
        <v>46205</v>
      </c>
      <c r="B2442" t="s">
        <v>2687</v>
      </c>
      <c r="C2442" t="s">
        <v>3502</v>
      </c>
      <c r="D2442" t="s">
        <v>7208</v>
      </c>
      <c r="E2442" t="s">
        <v>7209</v>
      </c>
      <c r="F2442">
        <v>3.17</v>
      </c>
      <c r="G2442">
        <v>0.41070000000000001</v>
      </c>
      <c r="H2442">
        <v>0.27100000000000002</v>
      </c>
      <c r="I2442" s="60">
        <v>45628</v>
      </c>
      <c r="J2442" s="60">
        <v>46358</v>
      </c>
      <c r="K2442">
        <v>2.85</v>
      </c>
      <c r="L2442" t="s">
        <v>3248</v>
      </c>
      <c r="M2442">
        <v>3.3999999999999998E-3</v>
      </c>
      <c r="N2442" t="str">
        <f>_xll.IMDP("BND",D2442,$N$1,A2442)</f>
        <v>일반</v>
      </c>
      <c r="O2442">
        <f t="shared" si="38"/>
        <v>1.39638E-3</v>
      </c>
    </row>
    <row r="2443" spans="1:15" x14ac:dyDescent="0.3">
      <c r="A2443" s="60">
        <v>46205</v>
      </c>
      <c r="B2443" t="s">
        <v>2687</v>
      </c>
      <c r="C2443" t="s">
        <v>3502</v>
      </c>
      <c r="D2443" t="s">
        <v>7210</v>
      </c>
      <c r="E2443" t="s">
        <v>7211</v>
      </c>
      <c r="F2443">
        <v>3.25</v>
      </c>
      <c r="G2443">
        <v>0.49080000000000001</v>
      </c>
      <c r="H2443">
        <v>0.36730000000000002</v>
      </c>
      <c r="I2443" s="60">
        <v>45660</v>
      </c>
      <c r="J2443" s="60">
        <v>46390</v>
      </c>
      <c r="K2443">
        <v>2.8</v>
      </c>
      <c r="L2443" t="s">
        <v>3248</v>
      </c>
      <c r="M2443">
        <v>1.21E-2</v>
      </c>
      <c r="N2443" t="str">
        <f>_xll.IMDP("BND",D2443,$N$1,A2443)</f>
        <v>일반</v>
      </c>
      <c r="O2443">
        <f t="shared" si="38"/>
        <v>5.93868E-3</v>
      </c>
    </row>
    <row r="2444" spans="1:15" x14ac:dyDescent="0.3">
      <c r="A2444" s="60">
        <v>46205</v>
      </c>
      <c r="B2444" t="s">
        <v>2687</v>
      </c>
      <c r="C2444" t="s">
        <v>3502</v>
      </c>
      <c r="D2444" t="s">
        <v>7212</v>
      </c>
      <c r="E2444" t="s">
        <v>7213</v>
      </c>
      <c r="F2444">
        <v>3.51</v>
      </c>
      <c r="G2444">
        <v>0.74480000000000002</v>
      </c>
      <c r="H2444">
        <v>0.74480000000000002</v>
      </c>
      <c r="I2444" s="60">
        <v>45754</v>
      </c>
      <c r="J2444" s="60">
        <v>46484</v>
      </c>
      <c r="K2444">
        <v>2.58</v>
      </c>
      <c r="L2444" t="s">
        <v>3248</v>
      </c>
      <c r="M2444">
        <v>3.8999999999999998E-3</v>
      </c>
      <c r="N2444" t="str">
        <f>_xll.IMDP("BND",D2444,$N$1,A2444)</f>
        <v>일반</v>
      </c>
      <c r="O2444">
        <f t="shared" si="38"/>
        <v>2.90472E-3</v>
      </c>
    </row>
    <row r="2445" spans="1:15" x14ac:dyDescent="0.3">
      <c r="A2445" s="60">
        <v>46205</v>
      </c>
      <c r="B2445" t="s">
        <v>2687</v>
      </c>
      <c r="C2445" t="s">
        <v>3502</v>
      </c>
      <c r="D2445" t="s">
        <v>7214</v>
      </c>
      <c r="E2445" t="s">
        <v>7215</v>
      </c>
      <c r="F2445">
        <v>3.98</v>
      </c>
      <c r="G2445">
        <v>1.8745000000000001</v>
      </c>
      <c r="H2445">
        <v>4.0305999999999997</v>
      </c>
      <c r="I2445" s="60">
        <v>45818</v>
      </c>
      <c r="J2445" s="60">
        <v>46914</v>
      </c>
      <c r="K2445">
        <v>2.54</v>
      </c>
      <c r="L2445" t="s">
        <v>3248</v>
      </c>
      <c r="M2445">
        <v>6.6E-3</v>
      </c>
      <c r="N2445" t="str">
        <f>_xll.IMDP("BND",D2445,$N$1,A2445)</f>
        <v>일반</v>
      </c>
      <c r="O2445">
        <f t="shared" si="38"/>
        <v>1.2371700000000001E-2</v>
      </c>
    </row>
    <row r="2446" spans="1:15" x14ac:dyDescent="0.3">
      <c r="A2446" s="60">
        <v>46205</v>
      </c>
      <c r="B2446" t="s">
        <v>2687</v>
      </c>
      <c r="C2446" t="s">
        <v>3502</v>
      </c>
      <c r="D2446" t="s">
        <v>7216</v>
      </c>
      <c r="E2446" t="s">
        <v>7217</v>
      </c>
      <c r="F2446">
        <v>3.99</v>
      </c>
      <c r="G2446">
        <v>1.9256</v>
      </c>
      <c r="H2446">
        <v>4.2625000000000002</v>
      </c>
      <c r="I2446" s="60">
        <v>45842</v>
      </c>
      <c r="J2446" s="60">
        <v>46938</v>
      </c>
      <c r="K2446">
        <v>2.58</v>
      </c>
      <c r="L2446" t="s">
        <v>3248</v>
      </c>
      <c r="M2446">
        <v>5.7000000000000002E-3</v>
      </c>
      <c r="N2446" t="str">
        <f>_xll.IMDP("BND",D2446,$N$1,A2446)</f>
        <v>일반</v>
      </c>
      <c r="O2446">
        <f t="shared" si="38"/>
        <v>1.097592E-2</v>
      </c>
    </row>
    <row r="2447" spans="1:15" x14ac:dyDescent="0.3">
      <c r="A2447" s="60">
        <v>46205</v>
      </c>
      <c r="B2447" t="s">
        <v>2687</v>
      </c>
      <c r="C2447" t="s">
        <v>3502</v>
      </c>
      <c r="D2447" t="s">
        <v>7218</v>
      </c>
      <c r="E2447" t="s">
        <v>7219</v>
      </c>
      <c r="F2447">
        <v>4</v>
      </c>
      <c r="G2447">
        <v>2.2079</v>
      </c>
      <c r="H2447">
        <v>5.5331000000000001</v>
      </c>
      <c r="I2447" s="60">
        <v>45953</v>
      </c>
      <c r="J2447" s="60">
        <v>47049</v>
      </c>
      <c r="K2447">
        <v>2.68</v>
      </c>
      <c r="L2447" t="s">
        <v>3248</v>
      </c>
      <c r="M2447">
        <v>3.3E-3</v>
      </c>
      <c r="N2447" t="str">
        <f>_xll.IMDP("BND",D2447,$N$1,A2447)</f>
        <v>일반</v>
      </c>
      <c r="O2447">
        <f t="shared" si="38"/>
        <v>7.2860699999999995E-3</v>
      </c>
    </row>
    <row r="2448" spans="1:15" x14ac:dyDescent="0.3">
      <c r="A2448" s="60">
        <v>46205</v>
      </c>
      <c r="B2448" t="s">
        <v>2687</v>
      </c>
      <c r="C2448" t="s">
        <v>3502</v>
      </c>
      <c r="D2448" t="s">
        <v>7220</v>
      </c>
      <c r="E2448" t="s">
        <v>7221</v>
      </c>
      <c r="F2448">
        <v>3.87</v>
      </c>
      <c r="G2448">
        <v>1.3159000000000001</v>
      </c>
      <c r="H2448">
        <v>2.0813000000000001</v>
      </c>
      <c r="I2448" s="60">
        <v>45972</v>
      </c>
      <c r="J2448" s="60">
        <v>46702</v>
      </c>
      <c r="K2448">
        <v>2.94</v>
      </c>
      <c r="L2448" t="s">
        <v>3248</v>
      </c>
      <c r="M2448">
        <v>9.1000000000000004E-3</v>
      </c>
      <c r="N2448" t="str">
        <f>_xll.IMDP("BND",D2448,$N$1,A2448)</f>
        <v>일반</v>
      </c>
      <c r="O2448">
        <f t="shared" si="38"/>
        <v>1.1974690000000001E-2</v>
      </c>
    </row>
    <row r="2449" spans="1:15" x14ac:dyDescent="0.3">
      <c r="A2449" s="60">
        <v>46205</v>
      </c>
      <c r="B2449" t="s">
        <v>2687</v>
      </c>
      <c r="C2449" t="s">
        <v>3502</v>
      </c>
      <c r="D2449" t="s">
        <v>7222</v>
      </c>
      <c r="E2449" t="s">
        <v>7223</v>
      </c>
      <c r="F2449">
        <v>3.36</v>
      </c>
      <c r="G2449">
        <v>0.58130000000000004</v>
      </c>
      <c r="H2449">
        <v>0.48430000000000001</v>
      </c>
      <c r="I2449" s="60">
        <v>46059</v>
      </c>
      <c r="J2449" s="60">
        <v>46423</v>
      </c>
      <c r="K2449">
        <v>2.97</v>
      </c>
      <c r="L2449" t="s">
        <v>3248</v>
      </c>
      <c r="M2449">
        <v>3.8999999999999998E-3</v>
      </c>
      <c r="N2449" t="str">
        <f>_xll.IMDP("BND",D2449,$N$1,A2449)</f>
        <v>일반</v>
      </c>
      <c r="O2449">
        <f t="shared" si="38"/>
        <v>2.2670699999999999E-3</v>
      </c>
    </row>
    <row r="2450" spans="1:15" x14ac:dyDescent="0.3">
      <c r="A2450" s="60">
        <v>46205</v>
      </c>
      <c r="B2450" t="s">
        <v>2687</v>
      </c>
      <c r="C2450" t="s">
        <v>3502</v>
      </c>
      <c r="D2450" t="s">
        <v>7224</v>
      </c>
      <c r="E2450" t="s">
        <v>7225</v>
      </c>
      <c r="F2450">
        <v>3.96</v>
      </c>
      <c r="G2450">
        <v>1.6815</v>
      </c>
      <c r="H2450">
        <v>3.2911000000000001</v>
      </c>
      <c r="I2450" s="60">
        <v>46113</v>
      </c>
      <c r="J2450" s="60">
        <v>46844</v>
      </c>
      <c r="K2450">
        <v>3.61</v>
      </c>
      <c r="L2450" t="s">
        <v>3248</v>
      </c>
      <c r="M2450">
        <v>1.2E-2</v>
      </c>
      <c r="N2450" t="str">
        <f>_xll.IMDP("BND",D2450,$N$1,A2450)</f>
        <v>일반</v>
      </c>
      <c r="O2450">
        <f t="shared" si="38"/>
        <v>2.0178000000000001E-2</v>
      </c>
    </row>
    <row r="2451" spans="1:15" x14ac:dyDescent="0.3">
      <c r="A2451" s="60">
        <v>46205</v>
      </c>
      <c r="B2451" t="s">
        <v>2687</v>
      </c>
      <c r="C2451" t="s">
        <v>3502</v>
      </c>
      <c r="D2451" t="s">
        <v>7226</v>
      </c>
      <c r="E2451" t="s">
        <v>7227</v>
      </c>
      <c r="F2451">
        <v>3.96</v>
      </c>
      <c r="G2451">
        <v>1.6737</v>
      </c>
      <c r="H2451">
        <v>3.2736000000000001</v>
      </c>
      <c r="I2451" s="60">
        <v>46178</v>
      </c>
      <c r="J2451" s="60">
        <v>46843</v>
      </c>
      <c r="K2451">
        <v>3.92</v>
      </c>
      <c r="L2451" t="s">
        <v>3248</v>
      </c>
      <c r="M2451">
        <v>2.41E-2</v>
      </c>
      <c r="N2451" t="str">
        <f>_xll.IMDP("BND",D2451,$N$1,A2451)</f>
        <v>일반</v>
      </c>
      <c r="O2451">
        <f t="shared" si="38"/>
        <v>4.0336169999999998E-2</v>
      </c>
    </row>
    <row r="2452" spans="1:15" x14ac:dyDescent="0.3">
      <c r="A2452" s="60">
        <v>46205</v>
      </c>
      <c r="B2452" t="s">
        <v>2687</v>
      </c>
      <c r="C2452" t="s">
        <v>3502</v>
      </c>
      <c r="D2452" t="s">
        <v>7228</v>
      </c>
      <c r="E2452" t="s">
        <v>7229</v>
      </c>
      <c r="F2452">
        <v>3.88</v>
      </c>
      <c r="G2452">
        <v>1.3057000000000001</v>
      </c>
      <c r="H2452">
        <v>2.0697000000000001</v>
      </c>
      <c r="I2452" s="60">
        <v>44880</v>
      </c>
      <c r="J2452" s="60">
        <v>46706</v>
      </c>
      <c r="K2452">
        <v>5.41</v>
      </c>
      <c r="L2452" t="s">
        <v>3248</v>
      </c>
      <c r="M2452">
        <v>5.4000000000000003E-3</v>
      </c>
      <c r="N2452" t="str">
        <f>_xll.IMDP("BND",D2452,$N$1,A2452)</f>
        <v>일반</v>
      </c>
      <c r="O2452">
        <f t="shared" si="38"/>
        <v>7.0507800000000004E-3</v>
      </c>
    </row>
    <row r="2453" spans="1:15" x14ac:dyDescent="0.3">
      <c r="A2453" s="60">
        <v>46205</v>
      </c>
      <c r="B2453" t="s">
        <v>2687</v>
      </c>
      <c r="C2453" t="s">
        <v>3502</v>
      </c>
      <c r="D2453" t="s">
        <v>7230</v>
      </c>
      <c r="E2453" t="s">
        <v>7231</v>
      </c>
      <c r="F2453">
        <v>3.83</v>
      </c>
      <c r="G2453">
        <v>1.2230000000000001</v>
      </c>
      <c r="H2453">
        <v>1.8331</v>
      </c>
      <c r="I2453" s="60">
        <v>45211</v>
      </c>
      <c r="J2453" s="60">
        <v>46672</v>
      </c>
      <c r="K2453">
        <v>4.4000000000000004</v>
      </c>
      <c r="L2453" t="s">
        <v>3248</v>
      </c>
      <c r="M2453">
        <v>4.4000000000000003E-3</v>
      </c>
      <c r="N2453" t="str">
        <f>_xll.IMDP("BND",D2453,$N$1,A2453)</f>
        <v>일반</v>
      </c>
      <c r="O2453">
        <f t="shared" si="38"/>
        <v>5.3812000000000009E-3</v>
      </c>
    </row>
    <row r="2454" spans="1:15" x14ac:dyDescent="0.3">
      <c r="A2454" s="60">
        <v>46205</v>
      </c>
      <c r="B2454" t="s">
        <v>2687</v>
      </c>
      <c r="C2454" t="s">
        <v>3502</v>
      </c>
      <c r="D2454" t="s">
        <v>7232</v>
      </c>
      <c r="E2454" t="s">
        <v>7233</v>
      </c>
      <c r="F2454">
        <v>3.19</v>
      </c>
      <c r="G2454">
        <v>0.42359999999999998</v>
      </c>
      <c r="H2454">
        <v>0.28510000000000002</v>
      </c>
      <c r="I2454" s="60">
        <v>45267</v>
      </c>
      <c r="J2454" s="60">
        <v>46363</v>
      </c>
      <c r="K2454">
        <v>3.8</v>
      </c>
      <c r="L2454" t="s">
        <v>3248</v>
      </c>
      <c r="M2454">
        <v>3.3999999999999998E-3</v>
      </c>
      <c r="N2454" t="str">
        <f>_xll.IMDP("BND",D2454,$N$1,A2454)</f>
        <v>일반</v>
      </c>
      <c r="O2454">
        <f t="shared" si="38"/>
        <v>1.4402399999999997E-3</v>
      </c>
    </row>
    <row r="2455" spans="1:15" x14ac:dyDescent="0.3">
      <c r="A2455" s="60">
        <v>46205</v>
      </c>
      <c r="B2455" t="s">
        <v>2687</v>
      </c>
      <c r="C2455" t="s">
        <v>3502</v>
      </c>
      <c r="D2455" t="s">
        <v>7234</v>
      </c>
      <c r="E2455" t="s">
        <v>7235</v>
      </c>
      <c r="F2455">
        <v>3.54</v>
      </c>
      <c r="G2455">
        <v>0.76590000000000003</v>
      </c>
      <c r="H2455">
        <v>0.78369999999999995</v>
      </c>
      <c r="I2455" s="60">
        <v>45398</v>
      </c>
      <c r="J2455" s="60">
        <v>46493</v>
      </c>
      <c r="K2455">
        <v>3.53</v>
      </c>
      <c r="L2455" t="s">
        <v>3248</v>
      </c>
      <c r="M2455">
        <v>3.3999999999999998E-3</v>
      </c>
      <c r="N2455" t="str">
        <f>_xll.IMDP("BND",D2455,$N$1,A2455)</f>
        <v>일반</v>
      </c>
      <c r="O2455">
        <f t="shared" si="38"/>
        <v>2.6040600000000001E-3</v>
      </c>
    </row>
    <row r="2456" spans="1:15" x14ac:dyDescent="0.3">
      <c r="A2456" s="60">
        <v>46205</v>
      </c>
      <c r="B2456" t="s">
        <v>2687</v>
      </c>
      <c r="C2456" t="s">
        <v>3502</v>
      </c>
      <c r="D2456" t="s">
        <v>7236</v>
      </c>
      <c r="E2456" t="s">
        <v>7237</v>
      </c>
      <c r="F2456">
        <v>3.52</v>
      </c>
      <c r="G2456">
        <v>0.75090000000000001</v>
      </c>
      <c r="H2456">
        <v>0.75649999999999995</v>
      </c>
      <c r="I2456" s="60">
        <v>45575</v>
      </c>
      <c r="J2456" s="60">
        <v>46487</v>
      </c>
      <c r="K2456">
        <v>3.17</v>
      </c>
      <c r="L2456" t="s">
        <v>3248</v>
      </c>
      <c r="M2456">
        <v>5.7999999999999996E-3</v>
      </c>
      <c r="N2456" t="str">
        <f>_xll.IMDP("BND",D2456,$N$1,A2456)</f>
        <v>일반</v>
      </c>
      <c r="O2456">
        <f t="shared" si="38"/>
        <v>4.3552199999999999E-3</v>
      </c>
    </row>
    <row r="2457" spans="1:15" x14ac:dyDescent="0.3">
      <c r="A2457" s="60">
        <v>46205</v>
      </c>
      <c r="B2457" t="s">
        <v>2687</v>
      </c>
      <c r="C2457" t="s">
        <v>3502</v>
      </c>
      <c r="D2457" t="s">
        <v>7238</v>
      </c>
      <c r="E2457" t="s">
        <v>7239</v>
      </c>
      <c r="F2457">
        <v>3.59</v>
      </c>
      <c r="G2457">
        <v>0.82589999999999997</v>
      </c>
      <c r="H2457">
        <v>0.89339999999999997</v>
      </c>
      <c r="I2457" s="60">
        <v>45603</v>
      </c>
      <c r="J2457" s="60">
        <v>46514</v>
      </c>
      <c r="K2457">
        <v>3.17</v>
      </c>
      <c r="L2457" t="s">
        <v>3248</v>
      </c>
      <c r="M2457">
        <v>7.7000000000000002E-3</v>
      </c>
      <c r="N2457" t="str">
        <f>_xll.IMDP("BND",D2457,$N$1,A2457)</f>
        <v>일반</v>
      </c>
      <c r="O2457">
        <f t="shared" si="38"/>
        <v>6.3594300000000001E-3</v>
      </c>
    </row>
    <row r="2458" spans="1:15" x14ac:dyDescent="0.3">
      <c r="A2458" s="60">
        <v>46205</v>
      </c>
      <c r="B2458" t="s">
        <v>2687</v>
      </c>
      <c r="C2458" t="s">
        <v>3502</v>
      </c>
      <c r="D2458" t="s">
        <v>7240</v>
      </c>
      <c r="E2458" t="s">
        <v>7241</v>
      </c>
      <c r="F2458">
        <v>3.65</v>
      </c>
      <c r="G2458">
        <v>0.90490000000000004</v>
      </c>
      <c r="H2458">
        <v>1.0489999999999999</v>
      </c>
      <c r="I2458" s="60">
        <v>45631</v>
      </c>
      <c r="J2458" s="60">
        <v>46543</v>
      </c>
      <c r="K2458">
        <v>2.9</v>
      </c>
      <c r="L2458" t="s">
        <v>3248</v>
      </c>
      <c r="M2458">
        <v>8.6E-3</v>
      </c>
      <c r="N2458" t="str">
        <f>_xll.IMDP("BND",D2458,$N$1,A2458)</f>
        <v>일반</v>
      </c>
      <c r="O2458">
        <f t="shared" si="38"/>
        <v>7.7821400000000008E-3</v>
      </c>
    </row>
    <row r="2459" spans="1:15" x14ac:dyDescent="0.3">
      <c r="A2459" s="60">
        <v>46205</v>
      </c>
      <c r="B2459" t="s">
        <v>2687</v>
      </c>
      <c r="C2459" t="s">
        <v>3502</v>
      </c>
      <c r="D2459" t="s">
        <v>7242</v>
      </c>
      <c r="E2459" t="s">
        <v>7243</v>
      </c>
      <c r="F2459">
        <v>3.93</v>
      </c>
      <c r="G2459">
        <v>1.4608000000000001</v>
      </c>
      <c r="H2459">
        <v>2.5325000000000002</v>
      </c>
      <c r="I2459" s="60">
        <v>45664</v>
      </c>
      <c r="J2459" s="60">
        <v>46759</v>
      </c>
      <c r="K2459">
        <v>2.75</v>
      </c>
      <c r="L2459" t="s">
        <v>3248</v>
      </c>
      <c r="M2459">
        <v>7.1999999999999998E-3</v>
      </c>
      <c r="N2459" t="str">
        <f>_xll.IMDP("BND",D2459,$N$1,A2459)</f>
        <v>일반</v>
      </c>
      <c r="O2459">
        <f t="shared" si="38"/>
        <v>1.0517760000000001E-2</v>
      </c>
    </row>
    <row r="2460" spans="1:15" x14ac:dyDescent="0.3">
      <c r="A2460" s="60">
        <v>46205</v>
      </c>
      <c r="B2460" t="s">
        <v>2687</v>
      </c>
      <c r="C2460" t="s">
        <v>3502</v>
      </c>
      <c r="D2460" t="s">
        <v>7244</v>
      </c>
      <c r="E2460" t="s">
        <v>7245</v>
      </c>
      <c r="F2460">
        <v>3.96</v>
      </c>
      <c r="G2460">
        <v>1.7074</v>
      </c>
      <c r="H2460">
        <v>3.3914</v>
      </c>
      <c r="I2460" s="60">
        <v>45757</v>
      </c>
      <c r="J2460" s="60">
        <v>46853</v>
      </c>
      <c r="K2460">
        <v>2.57</v>
      </c>
      <c r="L2460" t="s">
        <v>3248</v>
      </c>
      <c r="M2460">
        <v>6.1999999999999998E-3</v>
      </c>
      <c r="N2460" t="str">
        <f>_xll.IMDP("BND",D2460,$N$1,A2460)</f>
        <v>일반</v>
      </c>
      <c r="O2460">
        <f t="shared" si="38"/>
        <v>1.0585880000000001E-2</v>
      </c>
    </row>
    <row r="2461" spans="1:15" x14ac:dyDescent="0.3">
      <c r="A2461" s="60">
        <v>46205</v>
      </c>
      <c r="B2461" t="s">
        <v>2687</v>
      </c>
      <c r="C2461" t="s">
        <v>3502</v>
      </c>
      <c r="D2461" t="s">
        <v>7246</v>
      </c>
      <c r="E2461" t="s">
        <v>7247</v>
      </c>
      <c r="F2461">
        <v>3.88</v>
      </c>
      <c r="G2461">
        <v>1.3278000000000001</v>
      </c>
      <c r="H2461">
        <v>2.1124999999999998</v>
      </c>
      <c r="I2461" s="60">
        <v>45791</v>
      </c>
      <c r="J2461" s="60">
        <v>46705</v>
      </c>
      <c r="K2461">
        <v>2.5099999999999998</v>
      </c>
      <c r="L2461" t="s">
        <v>3248</v>
      </c>
      <c r="M2461">
        <v>7.1000000000000004E-3</v>
      </c>
      <c r="N2461" t="str">
        <f>_xll.IMDP("BND",D2461,$N$1,A2461)</f>
        <v>일반</v>
      </c>
      <c r="O2461">
        <f t="shared" si="38"/>
        <v>9.4273800000000008E-3</v>
      </c>
    </row>
    <row r="2462" spans="1:15" x14ac:dyDescent="0.3">
      <c r="A2462" s="60">
        <v>46205</v>
      </c>
      <c r="B2462" t="s">
        <v>2687</v>
      </c>
      <c r="C2462" t="s">
        <v>3502</v>
      </c>
      <c r="D2462" t="s">
        <v>7248</v>
      </c>
      <c r="E2462" t="s">
        <v>7249</v>
      </c>
      <c r="F2462">
        <v>3.91</v>
      </c>
      <c r="G2462">
        <v>1.4054</v>
      </c>
      <c r="H2462">
        <v>2.3439999999999999</v>
      </c>
      <c r="I2462" s="60">
        <v>45820</v>
      </c>
      <c r="J2462" s="60">
        <v>46733</v>
      </c>
      <c r="K2462">
        <v>2.5499999999999998</v>
      </c>
      <c r="L2462" t="s">
        <v>3248</v>
      </c>
      <c r="M2462">
        <v>2.8E-3</v>
      </c>
      <c r="N2462" t="str">
        <f>_xll.IMDP("BND",D2462,$N$1,A2462)</f>
        <v>일반</v>
      </c>
      <c r="O2462">
        <f t="shared" si="38"/>
        <v>3.9351200000000003E-3</v>
      </c>
    </row>
    <row r="2463" spans="1:15" x14ac:dyDescent="0.3">
      <c r="A2463" s="60">
        <v>46205</v>
      </c>
      <c r="B2463" t="s">
        <v>2687</v>
      </c>
      <c r="C2463" t="s">
        <v>3502</v>
      </c>
      <c r="D2463" t="s">
        <v>7250</v>
      </c>
      <c r="E2463" t="s">
        <v>7251</v>
      </c>
      <c r="F2463">
        <v>3.93</v>
      </c>
      <c r="G2463">
        <v>1.4658</v>
      </c>
      <c r="H2463">
        <v>2.5461999999999998</v>
      </c>
      <c r="I2463" s="60">
        <v>45846</v>
      </c>
      <c r="J2463" s="60">
        <v>46760</v>
      </c>
      <c r="K2463">
        <v>2.56</v>
      </c>
      <c r="L2463" t="s">
        <v>3248</v>
      </c>
      <c r="M2463">
        <v>5.7000000000000002E-3</v>
      </c>
      <c r="N2463" t="str">
        <f>_xll.IMDP("BND",D2463,$N$1,A2463)</f>
        <v>일반</v>
      </c>
      <c r="O2463">
        <f t="shared" si="38"/>
        <v>8.355060000000001E-3</v>
      </c>
    </row>
    <row r="2464" spans="1:15" x14ac:dyDescent="0.3">
      <c r="A2464" s="60">
        <v>46205</v>
      </c>
      <c r="B2464" t="s">
        <v>2687</v>
      </c>
      <c r="C2464" t="s">
        <v>3502</v>
      </c>
      <c r="D2464" t="s">
        <v>7252</v>
      </c>
      <c r="E2464" t="s">
        <v>7253</v>
      </c>
      <c r="F2464">
        <v>3.74</v>
      </c>
      <c r="G2464">
        <v>1.0602</v>
      </c>
      <c r="H2464">
        <v>1.4007000000000001</v>
      </c>
      <c r="I2464" s="60">
        <v>46058</v>
      </c>
      <c r="J2464" s="60">
        <v>46604</v>
      </c>
      <c r="K2464">
        <v>3.16</v>
      </c>
      <c r="L2464" t="s">
        <v>3248</v>
      </c>
      <c r="M2464">
        <v>4.3E-3</v>
      </c>
      <c r="N2464" t="str">
        <f>_xll.IMDP("BND",D2464,$N$1,A2464)</f>
        <v>일반</v>
      </c>
      <c r="O2464">
        <f t="shared" si="38"/>
        <v>4.5588600000000005E-3</v>
      </c>
    </row>
    <row r="2465" spans="1:15" x14ac:dyDescent="0.3">
      <c r="A2465" s="60">
        <v>46205</v>
      </c>
      <c r="B2465" t="s">
        <v>2687</v>
      </c>
      <c r="C2465" t="s">
        <v>3502</v>
      </c>
      <c r="D2465" t="s">
        <v>7254</v>
      </c>
      <c r="E2465" t="s">
        <v>7255</v>
      </c>
      <c r="F2465">
        <v>4.01</v>
      </c>
      <c r="G2465">
        <v>2.234</v>
      </c>
      <c r="H2465">
        <v>5.6898</v>
      </c>
      <c r="I2465" s="60">
        <v>46153</v>
      </c>
      <c r="J2465" s="60">
        <v>47068</v>
      </c>
      <c r="K2465">
        <v>3.64</v>
      </c>
      <c r="L2465" t="s">
        <v>3248</v>
      </c>
      <c r="M2465">
        <v>2.8999999999999998E-3</v>
      </c>
      <c r="N2465" t="str">
        <f>_xll.IMDP("BND",D2465,$N$1,A2465)</f>
        <v>일반</v>
      </c>
      <c r="O2465">
        <f t="shared" si="38"/>
        <v>6.4785999999999993E-3</v>
      </c>
    </row>
    <row r="2466" spans="1:15" x14ac:dyDescent="0.3">
      <c r="A2466" s="60">
        <v>46205</v>
      </c>
      <c r="B2466" t="s">
        <v>2687</v>
      </c>
      <c r="C2466" t="s">
        <v>3502</v>
      </c>
      <c r="D2466" t="s">
        <v>7256</v>
      </c>
      <c r="E2466" t="s">
        <v>7257</v>
      </c>
      <c r="F2466">
        <v>3.54</v>
      </c>
      <c r="G2466">
        <v>0.76739999999999997</v>
      </c>
      <c r="H2466">
        <v>0.78549999999999998</v>
      </c>
      <c r="I2466" s="60">
        <v>45581</v>
      </c>
      <c r="J2466" s="60">
        <v>46493</v>
      </c>
      <c r="K2466">
        <v>3.12</v>
      </c>
      <c r="L2466" t="s">
        <v>3248</v>
      </c>
      <c r="M2466">
        <v>9.7000000000000003E-3</v>
      </c>
      <c r="N2466" t="str">
        <f>_xll.IMDP("BND",D2466,$N$1,A2466)</f>
        <v>일반</v>
      </c>
      <c r="O2466">
        <f t="shared" si="38"/>
        <v>7.4437799999999997E-3</v>
      </c>
    </row>
    <row r="2467" spans="1:15" x14ac:dyDescent="0.3">
      <c r="A2467" s="60">
        <v>46205</v>
      </c>
      <c r="B2467" t="s">
        <v>2687</v>
      </c>
      <c r="C2467" t="s">
        <v>3502</v>
      </c>
      <c r="D2467" t="s">
        <v>7258</v>
      </c>
      <c r="E2467" t="s">
        <v>7259</v>
      </c>
      <c r="F2467">
        <v>3.87</v>
      </c>
      <c r="G2467">
        <v>1.3172999999999999</v>
      </c>
      <c r="H2467">
        <v>2.0865</v>
      </c>
      <c r="I2467" s="60">
        <v>45608</v>
      </c>
      <c r="J2467" s="60">
        <v>46703</v>
      </c>
      <c r="K2467">
        <v>3.09</v>
      </c>
      <c r="L2467" t="s">
        <v>3248</v>
      </c>
      <c r="M2467">
        <v>7.7000000000000002E-3</v>
      </c>
      <c r="N2467" t="str">
        <f>_xll.IMDP("BND",D2467,$N$1,A2467)</f>
        <v>일반</v>
      </c>
      <c r="O2467">
        <f t="shared" si="38"/>
        <v>1.014321E-2</v>
      </c>
    </row>
    <row r="2468" spans="1:15" x14ac:dyDescent="0.3">
      <c r="A2468" s="60">
        <v>46205</v>
      </c>
      <c r="B2468" t="s">
        <v>2687</v>
      </c>
      <c r="C2468" t="s">
        <v>3502</v>
      </c>
      <c r="D2468" t="s">
        <v>7260</v>
      </c>
      <c r="E2468" t="s">
        <v>7261</v>
      </c>
      <c r="F2468">
        <v>4.0199999999999996</v>
      </c>
      <c r="G2468">
        <v>2.4133</v>
      </c>
      <c r="H2468">
        <v>6.5816999999999997</v>
      </c>
      <c r="I2468" s="60">
        <v>45673</v>
      </c>
      <c r="J2468" s="60">
        <v>47134</v>
      </c>
      <c r="K2468">
        <v>2.88</v>
      </c>
      <c r="L2468" t="s">
        <v>3248</v>
      </c>
      <c r="M2468">
        <v>4.1999999999999997E-3</v>
      </c>
      <c r="N2468" t="str">
        <f>_xll.IMDP("BND",D2468,$N$1,A2468)</f>
        <v>일반</v>
      </c>
      <c r="O2468">
        <f t="shared" si="38"/>
        <v>1.013586E-2</v>
      </c>
    </row>
    <row r="2469" spans="1:15" x14ac:dyDescent="0.3">
      <c r="A2469" s="60">
        <v>46205</v>
      </c>
      <c r="B2469" t="s">
        <v>2687</v>
      </c>
      <c r="C2469" t="s">
        <v>3502</v>
      </c>
      <c r="D2469" t="s">
        <v>7262</v>
      </c>
      <c r="E2469" t="s">
        <v>7263</v>
      </c>
      <c r="F2469">
        <v>4.12</v>
      </c>
      <c r="G2469">
        <v>3.5470000000000002</v>
      </c>
      <c r="H2469">
        <v>13.931100000000001</v>
      </c>
      <c r="I2469" s="60">
        <v>45762</v>
      </c>
      <c r="J2469" s="60">
        <v>47588</v>
      </c>
      <c r="K2469">
        <v>2.67</v>
      </c>
      <c r="L2469" t="s">
        <v>3248</v>
      </c>
      <c r="M2469">
        <v>7.4000000000000003E-3</v>
      </c>
      <c r="N2469" t="str">
        <f>_xll.IMDP("BND",D2469,$N$1,A2469)</f>
        <v>일반</v>
      </c>
      <c r="O2469">
        <f t="shared" si="38"/>
        <v>2.6247800000000002E-2</v>
      </c>
    </row>
    <row r="2470" spans="1:15" x14ac:dyDescent="0.3">
      <c r="A2470" s="60">
        <v>46205</v>
      </c>
      <c r="B2470" t="s">
        <v>2687</v>
      </c>
      <c r="C2470" t="s">
        <v>3502</v>
      </c>
      <c r="D2470" t="s">
        <v>7264</v>
      </c>
      <c r="E2470" t="s">
        <v>7265</v>
      </c>
      <c r="F2470">
        <v>4.12</v>
      </c>
      <c r="G2470">
        <v>3.6442000000000001</v>
      </c>
      <c r="H2470">
        <v>14.6524</v>
      </c>
      <c r="I2470" s="60">
        <v>45797</v>
      </c>
      <c r="J2470" s="60">
        <v>47623</v>
      </c>
      <c r="K2470">
        <v>2.66</v>
      </c>
      <c r="L2470" t="s">
        <v>3248</v>
      </c>
      <c r="M2470">
        <v>5.8999999999999999E-3</v>
      </c>
      <c r="N2470" t="str">
        <f>_xll.IMDP("BND",D2470,$N$1,A2470)</f>
        <v>일반</v>
      </c>
      <c r="O2470">
        <f t="shared" si="38"/>
        <v>2.1500780000000001E-2</v>
      </c>
    </row>
    <row r="2471" spans="1:15" x14ac:dyDescent="0.3">
      <c r="A2471" s="60">
        <v>46205</v>
      </c>
      <c r="B2471" t="s">
        <v>2687</v>
      </c>
      <c r="C2471" t="s">
        <v>3502</v>
      </c>
      <c r="D2471" t="s">
        <v>7266</v>
      </c>
      <c r="E2471" t="s">
        <v>7267</v>
      </c>
      <c r="F2471">
        <v>3.91</v>
      </c>
      <c r="G2471">
        <v>1.4154</v>
      </c>
      <c r="H2471">
        <v>2.3754</v>
      </c>
      <c r="I2471" s="60">
        <v>45824</v>
      </c>
      <c r="J2471" s="60">
        <v>46737</v>
      </c>
      <c r="K2471">
        <v>2.63</v>
      </c>
      <c r="L2471" t="s">
        <v>3248</v>
      </c>
      <c r="M2471">
        <v>2.3999999999999998E-3</v>
      </c>
      <c r="N2471" t="str">
        <f>_xll.IMDP("BND",D2471,$N$1,A2471)</f>
        <v>일반</v>
      </c>
      <c r="O2471">
        <f t="shared" si="38"/>
        <v>3.3969599999999996E-3</v>
      </c>
    </row>
    <row r="2472" spans="1:15" x14ac:dyDescent="0.3">
      <c r="A2472" s="60">
        <v>46205</v>
      </c>
      <c r="B2472" t="s">
        <v>2687</v>
      </c>
      <c r="C2472" t="s">
        <v>3502</v>
      </c>
      <c r="D2472" t="s">
        <v>7268</v>
      </c>
      <c r="E2472" t="s">
        <v>7269</v>
      </c>
      <c r="F2472">
        <v>4.07</v>
      </c>
      <c r="G2472">
        <v>2.8744000000000001</v>
      </c>
      <c r="H2472">
        <v>9.2189999999999994</v>
      </c>
      <c r="I2472" s="60">
        <v>45852</v>
      </c>
      <c r="J2472" s="60">
        <v>47313</v>
      </c>
      <c r="K2472">
        <v>2.6</v>
      </c>
      <c r="L2472" t="s">
        <v>3248</v>
      </c>
      <c r="M2472">
        <v>4.5999999999999999E-3</v>
      </c>
      <c r="N2472" t="str">
        <f>_xll.IMDP("BND",D2472,$N$1,A2472)</f>
        <v>일반</v>
      </c>
      <c r="O2472">
        <f t="shared" si="38"/>
        <v>1.322224E-2</v>
      </c>
    </row>
    <row r="2473" spans="1:15" x14ac:dyDescent="0.3">
      <c r="A2473" s="60">
        <v>46205</v>
      </c>
      <c r="B2473" t="s">
        <v>2687</v>
      </c>
      <c r="C2473" t="s">
        <v>3502</v>
      </c>
      <c r="D2473" t="s">
        <v>7270</v>
      </c>
      <c r="E2473" t="s">
        <v>7271</v>
      </c>
      <c r="F2473">
        <v>4.0599999999999996</v>
      </c>
      <c r="G2473">
        <v>2.8222999999999998</v>
      </c>
      <c r="H2473">
        <v>8.8579000000000008</v>
      </c>
      <c r="I2473" s="60">
        <v>45826</v>
      </c>
      <c r="J2473" s="60">
        <v>47287</v>
      </c>
      <c r="K2473">
        <v>2.63</v>
      </c>
      <c r="L2473" t="s">
        <v>3248</v>
      </c>
      <c r="M2473">
        <v>3.7000000000000002E-3</v>
      </c>
      <c r="N2473" t="str">
        <f>_xll.IMDP("BND",D2473,$N$1,A2473)</f>
        <v>일반</v>
      </c>
      <c r="O2473">
        <f t="shared" si="38"/>
        <v>1.044251E-2</v>
      </c>
    </row>
    <row r="2474" spans="1:15" x14ac:dyDescent="0.3">
      <c r="A2474" s="60">
        <v>46205</v>
      </c>
      <c r="B2474" t="s">
        <v>2687</v>
      </c>
      <c r="C2474" t="s">
        <v>3502</v>
      </c>
      <c r="D2474" t="s">
        <v>7272</v>
      </c>
      <c r="E2474" t="s">
        <v>7273</v>
      </c>
      <c r="F2474">
        <v>3.72</v>
      </c>
      <c r="G2474">
        <v>1.0004</v>
      </c>
      <c r="H2474">
        <v>1.2652000000000001</v>
      </c>
      <c r="I2474" s="60">
        <v>44757</v>
      </c>
      <c r="J2474" s="60">
        <v>46583</v>
      </c>
      <c r="K2474">
        <v>3.8</v>
      </c>
      <c r="L2474" t="s">
        <v>3248</v>
      </c>
      <c r="M2474">
        <v>1.0699999999999999E-2</v>
      </c>
      <c r="N2474" t="str">
        <f>_xll.IMDP("BND",D2474,$N$1,A2474)</f>
        <v>일반</v>
      </c>
      <c r="O2474">
        <f t="shared" si="38"/>
        <v>1.0704279999999998E-2</v>
      </c>
    </row>
    <row r="2475" spans="1:15" x14ac:dyDescent="0.3">
      <c r="A2475" s="60">
        <v>46205</v>
      </c>
      <c r="B2475" t="s">
        <v>2687</v>
      </c>
      <c r="C2475" t="s">
        <v>3502</v>
      </c>
      <c r="D2475" t="s">
        <v>7274</v>
      </c>
      <c r="E2475" t="s">
        <v>7275</v>
      </c>
      <c r="F2475">
        <v>4.0199999999999996</v>
      </c>
      <c r="G2475">
        <v>2.3858999999999999</v>
      </c>
      <c r="H2475">
        <v>6.4522000000000004</v>
      </c>
      <c r="I2475" s="60">
        <v>46030</v>
      </c>
      <c r="J2475" s="60">
        <v>47126</v>
      </c>
      <c r="K2475">
        <v>3.07</v>
      </c>
      <c r="L2475" t="s">
        <v>3248</v>
      </c>
      <c r="M2475">
        <v>8.9999999999999993E-3</v>
      </c>
      <c r="N2475" t="str">
        <f>_xll.IMDP("BND",D2475,$N$1,A2475)</f>
        <v>일반</v>
      </c>
      <c r="O2475">
        <f t="shared" si="38"/>
        <v>2.1473099999999998E-2</v>
      </c>
    </row>
    <row r="2476" spans="1:15" x14ac:dyDescent="0.3">
      <c r="A2476" s="60">
        <v>46205</v>
      </c>
      <c r="B2476" t="s">
        <v>2687</v>
      </c>
      <c r="C2476" t="s">
        <v>3502</v>
      </c>
      <c r="D2476" t="s">
        <v>7276</v>
      </c>
      <c r="E2476" t="s">
        <v>7277</v>
      </c>
      <c r="F2476">
        <v>3.97</v>
      </c>
      <c r="G2476">
        <v>1.7593000000000001</v>
      </c>
      <c r="H2476">
        <v>3.5979000000000001</v>
      </c>
      <c r="I2476" s="60">
        <v>46185</v>
      </c>
      <c r="J2476" s="60">
        <v>46877</v>
      </c>
      <c r="K2476">
        <v>4.04</v>
      </c>
      <c r="L2476" t="s">
        <v>3248</v>
      </c>
      <c r="M2476">
        <v>2.0799999999999999E-2</v>
      </c>
      <c r="N2476" t="str">
        <f>_xll.IMDP("BND",D2476,$N$1,A2476)</f>
        <v>일반</v>
      </c>
      <c r="O2476">
        <f t="shared" si="38"/>
        <v>3.6593439999999998E-2</v>
      </c>
    </row>
    <row r="2477" spans="1:15" x14ac:dyDescent="0.3">
      <c r="A2477" s="60">
        <v>46205</v>
      </c>
      <c r="B2477" t="s">
        <v>2687</v>
      </c>
      <c r="C2477" t="s">
        <v>3502</v>
      </c>
      <c r="D2477" t="s">
        <v>7278</v>
      </c>
      <c r="E2477" t="s">
        <v>7279</v>
      </c>
      <c r="F2477">
        <v>3.93</v>
      </c>
      <c r="G2477">
        <v>1.4618</v>
      </c>
      <c r="H2477">
        <v>2.5375000000000001</v>
      </c>
      <c r="I2477" s="60">
        <v>46030</v>
      </c>
      <c r="J2477" s="60">
        <v>46760</v>
      </c>
      <c r="K2477">
        <v>2.89</v>
      </c>
      <c r="L2477" t="s">
        <v>3248</v>
      </c>
      <c r="M2477">
        <v>3.3E-3</v>
      </c>
      <c r="N2477" t="str">
        <f>_xll.IMDP("BND",D2477,$N$1,A2477)</f>
        <v>일반</v>
      </c>
      <c r="O2477">
        <f t="shared" si="38"/>
        <v>4.8239399999999997E-3</v>
      </c>
    </row>
    <row r="2478" spans="1:15" x14ac:dyDescent="0.3">
      <c r="A2478" s="60">
        <v>46205</v>
      </c>
      <c r="B2478" t="s">
        <v>2687</v>
      </c>
      <c r="C2478" t="s">
        <v>3502</v>
      </c>
      <c r="D2478" t="s">
        <v>7280</v>
      </c>
      <c r="E2478" t="s">
        <v>7281</v>
      </c>
      <c r="F2478">
        <v>3.6</v>
      </c>
      <c r="G2478">
        <v>0.84060000000000001</v>
      </c>
      <c r="H2478">
        <v>0.92230000000000001</v>
      </c>
      <c r="I2478" s="60">
        <v>45425</v>
      </c>
      <c r="J2478" s="60">
        <v>46520</v>
      </c>
      <c r="K2478">
        <v>3.58</v>
      </c>
      <c r="L2478" t="s">
        <v>3248</v>
      </c>
      <c r="M2478">
        <v>9.7000000000000003E-3</v>
      </c>
      <c r="N2478" t="str">
        <f>_xll.IMDP("BND",D2478,$N$1,A2478)</f>
        <v>일반</v>
      </c>
      <c r="O2478">
        <f t="shared" si="38"/>
        <v>8.1538200000000009E-3</v>
      </c>
    </row>
    <row r="2479" spans="1:15" x14ac:dyDescent="0.3">
      <c r="A2479" s="60">
        <v>46205</v>
      </c>
      <c r="B2479" t="s">
        <v>2687</v>
      </c>
      <c r="C2479" t="s">
        <v>3502</v>
      </c>
      <c r="D2479" t="s">
        <v>7282</v>
      </c>
      <c r="E2479" t="s">
        <v>7283</v>
      </c>
      <c r="F2479">
        <v>3.96</v>
      </c>
      <c r="G2479">
        <v>1.6904999999999999</v>
      </c>
      <c r="H2479">
        <v>3.3490000000000002</v>
      </c>
      <c r="I2479" s="60">
        <v>45026</v>
      </c>
      <c r="J2479" s="60">
        <v>46853</v>
      </c>
      <c r="K2479">
        <v>3.62</v>
      </c>
      <c r="L2479" t="s">
        <v>3248</v>
      </c>
      <c r="M2479">
        <v>7.7000000000000002E-3</v>
      </c>
      <c r="N2479" t="str">
        <f>_xll.IMDP("BND",D2479,$N$1,A2479)</f>
        <v>일반</v>
      </c>
      <c r="O2479">
        <f t="shared" si="38"/>
        <v>1.301685E-2</v>
      </c>
    </row>
    <row r="2480" spans="1:15" x14ac:dyDescent="0.3">
      <c r="A2480" s="60">
        <v>46205</v>
      </c>
      <c r="B2480" t="s">
        <v>2687</v>
      </c>
      <c r="C2480" t="s">
        <v>3502</v>
      </c>
      <c r="D2480" t="s">
        <v>7284</v>
      </c>
      <c r="E2480" t="s">
        <v>7285</v>
      </c>
      <c r="F2480">
        <v>3.66</v>
      </c>
      <c r="G2480">
        <v>0.92169999999999996</v>
      </c>
      <c r="H2480">
        <v>1.0851</v>
      </c>
      <c r="I2480" s="60">
        <v>45455</v>
      </c>
      <c r="J2480" s="60">
        <v>46550</v>
      </c>
      <c r="K2480">
        <v>3.45</v>
      </c>
      <c r="L2480" t="s">
        <v>3248</v>
      </c>
      <c r="M2480">
        <v>9.5999999999999992E-3</v>
      </c>
      <c r="N2480" t="str">
        <f>_xll.IMDP("BND",D2480,$N$1,A2480)</f>
        <v>일반</v>
      </c>
      <c r="O2480">
        <f t="shared" si="38"/>
        <v>8.8483199999999981E-3</v>
      </c>
    </row>
    <row r="2481" spans="1:15" x14ac:dyDescent="0.3">
      <c r="A2481" s="60">
        <v>46205</v>
      </c>
      <c r="B2481" t="s">
        <v>2687</v>
      </c>
      <c r="C2481" t="s">
        <v>3502</v>
      </c>
      <c r="D2481" t="s">
        <v>7286</v>
      </c>
      <c r="E2481" t="s">
        <v>7287</v>
      </c>
      <c r="F2481">
        <v>4</v>
      </c>
      <c r="G2481">
        <v>2.0973000000000002</v>
      </c>
      <c r="H2481">
        <v>5.0098000000000003</v>
      </c>
      <c r="I2481" s="60">
        <v>45545</v>
      </c>
      <c r="J2481" s="60">
        <v>47006</v>
      </c>
      <c r="K2481">
        <v>3.12</v>
      </c>
      <c r="L2481" t="s">
        <v>3248</v>
      </c>
      <c r="M2481">
        <v>3.8E-3</v>
      </c>
      <c r="N2481" t="str">
        <f>_xll.IMDP("BND",D2481,$N$1,A2481)</f>
        <v>일반</v>
      </c>
      <c r="O2481">
        <f t="shared" si="38"/>
        <v>7.9697400000000012E-3</v>
      </c>
    </row>
    <row r="2482" spans="1:15" x14ac:dyDescent="0.3">
      <c r="A2482" s="60">
        <v>46205</v>
      </c>
      <c r="B2482" t="s">
        <v>2687</v>
      </c>
      <c r="C2482" t="s">
        <v>3502</v>
      </c>
      <c r="D2482" t="s">
        <v>7288</v>
      </c>
      <c r="E2482" t="s">
        <v>7289</v>
      </c>
      <c r="F2482">
        <v>3.99</v>
      </c>
      <c r="G2482">
        <v>2.0314000000000001</v>
      </c>
      <c r="H2482">
        <v>4.7058</v>
      </c>
      <c r="I2482" s="60">
        <v>45881</v>
      </c>
      <c r="J2482" s="60">
        <v>46977</v>
      </c>
      <c r="K2482">
        <v>2.54</v>
      </c>
      <c r="L2482" t="s">
        <v>3248</v>
      </c>
      <c r="M2482">
        <v>3.8E-3</v>
      </c>
      <c r="N2482" t="str">
        <f>_xll.IMDP("BND",D2482,$N$1,A2482)</f>
        <v>일반</v>
      </c>
      <c r="O2482">
        <f t="shared" si="38"/>
        <v>7.71932E-3</v>
      </c>
    </row>
    <row r="2483" spans="1:15" x14ac:dyDescent="0.3">
      <c r="A2483" s="60">
        <v>46205</v>
      </c>
      <c r="B2483" t="s">
        <v>2687</v>
      </c>
      <c r="C2483" t="s">
        <v>3502</v>
      </c>
      <c r="D2483" t="s">
        <v>7290</v>
      </c>
      <c r="E2483" t="s">
        <v>7291</v>
      </c>
      <c r="F2483">
        <v>4</v>
      </c>
      <c r="G2483">
        <v>2.1122999999999998</v>
      </c>
      <c r="H2483">
        <v>5.0609999999999999</v>
      </c>
      <c r="I2483" s="60">
        <v>45911</v>
      </c>
      <c r="J2483" s="60">
        <v>47007</v>
      </c>
      <c r="K2483">
        <v>2.5299999999999998</v>
      </c>
      <c r="L2483" t="s">
        <v>3248</v>
      </c>
      <c r="M2483">
        <v>4.7000000000000002E-3</v>
      </c>
      <c r="N2483" t="str">
        <f>_xll.IMDP("BND",D2483,$N$1,A2483)</f>
        <v>일반</v>
      </c>
      <c r="O2483">
        <f t="shared" si="38"/>
        <v>9.9278100000000005E-3</v>
      </c>
    </row>
    <row r="2484" spans="1:15" x14ac:dyDescent="0.3">
      <c r="A2484" s="60">
        <v>46205</v>
      </c>
      <c r="B2484" t="s">
        <v>2687</v>
      </c>
      <c r="C2484" t="s">
        <v>3502</v>
      </c>
      <c r="D2484" t="s">
        <v>7292</v>
      </c>
      <c r="E2484" t="s">
        <v>7293</v>
      </c>
      <c r="F2484">
        <v>3.95</v>
      </c>
      <c r="G2484">
        <v>1.6329</v>
      </c>
      <c r="H2484">
        <v>3.1156000000000001</v>
      </c>
      <c r="I2484" s="60">
        <v>46093</v>
      </c>
      <c r="J2484" s="60">
        <v>46824</v>
      </c>
      <c r="K2484">
        <v>3.4</v>
      </c>
      <c r="L2484" t="s">
        <v>3248</v>
      </c>
      <c r="M2484">
        <v>9.5999999999999992E-3</v>
      </c>
      <c r="N2484" t="str">
        <f>_xll.IMDP("BND",D2484,$N$1,A2484)</f>
        <v>일반</v>
      </c>
      <c r="O2484">
        <f t="shared" si="38"/>
        <v>1.567584E-2</v>
      </c>
    </row>
    <row r="2485" spans="1:15" x14ac:dyDescent="0.3">
      <c r="A2485" s="60">
        <v>46205</v>
      </c>
      <c r="B2485" t="s">
        <v>2687</v>
      </c>
      <c r="C2485" t="s">
        <v>3502</v>
      </c>
      <c r="D2485" t="s">
        <v>7294</v>
      </c>
      <c r="E2485" t="s">
        <v>7295</v>
      </c>
      <c r="F2485">
        <v>3.75</v>
      </c>
      <c r="G2485">
        <v>1.073</v>
      </c>
      <c r="H2485">
        <v>1.4335</v>
      </c>
      <c r="I2485" s="60">
        <v>44784</v>
      </c>
      <c r="J2485" s="60">
        <v>46610</v>
      </c>
      <c r="K2485">
        <v>3.73</v>
      </c>
      <c r="L2485" t="s">
        <v>3248</v>
      </c>
      <c r="M2485">
        <v>9.1999999999999998E-3</v>
      </c>
      <c r="N2485" t="str">
        <f>_xll.IMDP("BND",D2485,$N$1,A2485)</f>
        <v>일반</v>
      </c>
      <c r="O2485">
        <f t="shared" si="38"/>
        <v>9.8715999999999995E-3</v>
      </c>
    </row>
    <row r="2486" spans="1:15" x14ac:dyDescent="0.3">
      <c r="A2486" s="60">
        <v>46205</v>
      </c>
      <c r="B2486" t="s">
        <v>2687</v>
      </c>
      <c r="C2486" t="s">
        <v>3502</v>
      </c>
      <c r="D2486" t="s">
        <v>7296</v>
      </c>
      <c r="E2486" t="s">
        <v>7297</v>
      </c>
      <c r="F2486">
        <v>3.94</v>
      </c>
      <c r="G2486">
        <v>1.5467</v>
      </c>
      <c r="H2486">
        <v>2.8220999999999998</v>
      </c>
      <c r="I2486" s="60">
        <v>44970</v>
      </c>
      <c r="J2486" s="60">
        <v>46794</v>
      </c>
      <c r="K2486">
        <v>3.6</v>
      </c>
      <c r="L2486" t="s">
        <v>3248</v>
      </c>
      <c r="M2486">
        <v>1.4E-2</v>
      </c>
      <c r="N2486" t="str">
        <f>_xll.IMDP("BND",D2486,$N$1,A2486)</f>
        <v>일반</v>
      </c>
      <c r="O2486">
        <f t="shared" si="38"/>
        <v>2.1653800000000001E-2</v>
      </c>
    </row>
    <row r="2487" spans="1:15" x14ac:dyDescent="0.3">
      <c r="A2487" s="60">
        <v>46205</v>
      </c>
      <c r="B2487" t="s">
        <v>2687</v>
      </c>
      <c r="C2487" t="s">
        <v>3502</v>
      </c>
      <c r="D2487" t="s">
        <v>7298</v>
      </c>
      <c r="E2487" t="s">
        <v>7299</v>
      </c>
      <c r="F2487">
        <v>3.97</v>
      </c>
      <c r="G2487">
        <v>1.7892999999999999</v>
      </c>
      <c r="H2487">
        <v>3.7176999999999998</v>
      </c>
      <c r="I2487" s="60">
        <v>45062</v>
      </c>
      <c r="J2487" s="60">
        <v>46889</v>
      </c>
      <c r="K2487">
        <v>3.66</v>
      </c>
      <c r="L2487" t="s">
        <v>3248</v>
      </c>
      <c r="M2487">
        <v>7.1999999999999998E-3</v>
      </c>
      <c r="N2487" t="str">
        <f>_xll.IMDP("BND",D2487,$N$1,A2487)</f>
        <v>일반</v>
      </c>
      <c r="O2487">
        <f t="shared" si="38"/>
        <v>1.2882959999999999E-2</v>
      </c>
    </row>
    <row r="2488" spans="1:15" x14ac:dyDescent="0.3">
      <c r="A2488" s="60">
        <v>46205</v>
      </c>
      <c r="B2488" t="s">
        <v>2687</v>
      </c>
      <c r="C2488" t="s">
        <v>3502</v>
      </c>
      <c r="D2488" t="s">
        <v>7300</v>
      </c>
      <c r="E2488" t="s">
        <v>7301</v>
      </c>
      <c r="F2488">
        <v>3.72</v>
      </c>
      <c r="G2488">
        <v>1.0067999999999999</v>
      </c>
      <c r="H2488">
        <v>1.2770999999999999</v>
      </c>
      <c r="I2488" s="60">
        <v>45489</v>
      </c>
      <c r="J2488" s="60">
        <v>46584</v>
      </c>
      <c r="K2488">
        <v>3.16</v>
      </c>
      <c r="L2488" t="s">
        <v>3248</v>
      </c>
      <c r="M2488">
        <v>8.6999999999999994E-3</v>
      </c>
      <c r="N2488" t="str">
        <f>_xll.IMDP("BND",D2488,$N$1,A2488)</f>
        <v>일반</v>
      </c>
      <c r="O2488">
        <f t="shared" si="38"/>
        <v>8.7591599999999985E-3</v>
      </c>
    </row>
    <row r="2489" spans="1:15" x14ac:dyDescent="0.3">
      <c r="A2489" s="60">
        <v>46205</v>
      </c>
      <c r="B2489" t="s">
        <v>2687</v>
      </c>
      <c r="C2489" t="s">
        <v>3502</v>
      </c>
      <c r="D2489" t="s">
        <v>7302</v>
      </c>
      <c r="E2489" t="s">
        <v>7303</v>
      </c>
      <c r="F2489">
        <v>3.76</v>
      </c>
      <c r="G2489">
        <v>1.1008</v>
      </c>
      <c r="H2489">
        <v>1.4984</v>
      </c>
      <c r="I2489" s="60">
        <v>45524</v>
      </c>
      <c r="J2489" s="60">
        <v>46619</v>
      </c>
      <c r="K2489">
        <v>3.11</v>
      </c>
      <c r="L2489" t="s">
        <v>3248</v>
      </c>
      <c r="M2489">
        <v>7.1999999999999998E-3</v>
      </c>
      <c r="N2489" t="str">
        <f>_xll.IMDP("BND",D2489,$N$1,A2489)</f>
        <v>일반</v>
      </c>
      <c r="O2489">
        <f t="shared" si="38"/>
        <v>7.9257600000000004E-3</v>
      </c>
    </row>
    <row r="2490" spans="1:15" x14ac:dyDescent="0.3">
      <c r="A2490" s="60">
        <v>46205</v>
      </c>
      <c r="B2490" t="s">
        <v>2687</v>
      </c>
      <c r="C2490" t="s">
        <v>3502</v>
      </c>
      <c r="D2490" t="s">
        <v>7304</v>
      </c>
      <c r="E2490" t="s">
        <v>7305</v>
      </c>
      <c r="F2490">
        <v>3.48</v>
      </c>
      <c r="G2490">
        <v>0.70279999999999998</v>
      </c>
      <c r="H2490">
        <v>0.6704</v>
      </c>
      <c r="I2490" s="60">
        <v>45555</v>
      </c>
      <c r="J2490" s="60">
        <v>46466</v>
      </c>
      <c r="K2490">
        <v>3.1</v>
      </c>
      <c r="L2490" t="s">
        <v>3248</v>
      </c>
      <c r="M2490">
        <v>6.3E-3</v>
      </c>
      <c r="N2490" t="str">
        <f>_xll.IMDP("BND",D2490,$N$1,A2490)</f>
        <v>일반</v>
      </c>
      <c r="O2490">
        <f t="shared" si="38"/>
        <v>4.42764E-3</v>
      </c>
    </row>
    <row r="2491" spans="1:15" x14ac:dyDescent="0.3">
      <c r="A2491" s="60">
        <v>46205</v>
      </c>
      <c r="B2491" t="s">
        <v>2687</v>
      </c>
      <c r="C2491" t="s">
        <v>3502</v>
      </c>
      <c r="D2491" t="s">
        <v>7306</v>
      </c>
      <c r="E2491" t="s">
        <v>7307</v>
      </c>
      <c r="F2491">
        <v>4.1100000000000003</v>
      </c>
      <c r="G2491">
        <v>3.4784999999999999</v>
      </c>
      <c r="H2491">
        <v>13.363300000000001</v>
      </c>
      <c r="I2491" s="60">
        <v>45729</v>
      </c>
      <c r="J2491" s="60">
        <v>47555</v>
      </c>
      <c r="K2491">
        <v>2.78</v>
      </c>
      <c r="L2491" t="s">
        <v>3248</v>
      </c>
      <c r="M2491">
        <v>2.8E-3</v>
      </c>
      <c r="N2491" t="str">
        <f>_xll.IMDP("BND",D2491,$N$1,A2491)</f>
        <v>일반</v>
      </c>
      <c r="O2491">
        <f t="shared" si="38"/>
        <v>9.7397999999999998E-3</v>
      </c>
    </row>
    <row r="2492" spans="1:15" x14ac:dyDescent="0.3">
      <c r="A2492" s="60">
        <v>46205</v>
      </c>
      <c r="B2492" t="s">
        <v>2687</v>
      </c>
      <c r="C2492" t="s">
        <v>3502</v>
      </c>
      <c r="D2492" t="s">
        <v>7308</v>
      </c>
      <c r="E2492" t="s">
        <v>7309</v>
      </c>
      <c r="F2492">
        <v>4.1399999999999997</v>
      </c>
      <c r="G2492">
        <v>3.8451</v>
      </c>
      <c r="H2492">
        <v>16.3048</v>
      </c>
      <c r="I2492" s="60">
        <v>45882</v>
      </c>
      <c r="J2492" s="60">
        <v>47708</v>
      </c>
      <c r="K2492">
        <v>2.67</v>
      </c>
      <c r="L2492" t="s">
        <v>3248</v>
      </c>
      <c r="M2492">
        <v>6.4000000000000003E-3</v>
      </c>
      <c r="N2492" t="str">
        <f>_xll.IMDP("BND",D2492,$N$1,A2492)</f>
        <v>일반</v>
      </c>
      <c r="O2492">
        <f t="shared" si="38"/>
        <v>2.4608640000000001E-2</v>
      </c>
    </row>
    <row r="2493" spans="1:15" x14ac:dyDescent="0.3">
      <c r="A2493" s="60">
        <v>46205</v>
      </c>
      <c r="B2493" t="s">
        <v>2687</v>
      </c>
      <c r="C2493" t="s">
        <v>3502</v>
      </c>
      <c r="D2493" t="s">
        <v>7310</v>
      </c>
      <c r="E2493" t="s">
        <v>7311</v>
      </c>
      <c r="F2493">
        <v>3.89</v>
      </c>
      <c r="G2493">
        <v>1.3567</v>
      </c>
      <c r="H2493">
        <v>2.2000000000000002</v>
      </c>
      <c r="I2493" s="60">
        <v>45987</v>
      </c>
      <c r="J2493" s="60">
        <v>46717</v>
      </c>
      <c r="K2493">
        <v>2.89</v>
      </c>
      <c r="L2493" t="s">
        <v>3248</v>
      </c>
      <c r="M2493">
        <v>4.7999999999999996E-3</v>
      </c>
      <c r="N2493" t="str">
        <f>_xll.IMDP("BND",D2493,$N$1,A2493)</f>
        <v>일반</v>
      </c>
      <c r="O2493">
        <f t="shared" si="38"/>
        <v>6.5121599999999995E-3</v>
      </c>
    </row>
    <row r="2494" spans="1:15" x14ac:dyDescent="0.3">
      <c r="A2494" s="60">
        <v>46205</v>
      </c>
      <c r="B2494" t="s">
        <v>2687</v>
      </c>
      <c r="C2494" t="s">
        <v>3502</v>
      </c>
      <c r="D2494" t="s">
        <v>7312</v>
      </c>
      <c r="E2494" t="s">
        <v>7313</v>
      </c>
      <c r="F2494">
        <v>3.96</v>
      </c>
      <c r="G2494">
        <v>1.6798999999999999</v>
      </c>
      <c r="H2494">
        <v>3.3102</v>
      </c>
      <c r="I2494" s="60">
        <v>46118</v>
      </c>
      <c r="J2494" s="60">
        <v>46849</v>
      </c>
      <c r="K2494">
        <v>3.61</v>
      </c>
      <c r="L2494" t="s">
        <v>3248</v>
      </c>
      <c r="M2494">
        <v>7.1999999999999998E-3</v>
      </c>
      <c r="N2494" t="str">
        <f>_xll.IMDP("BND",D2494,$N$1,A2494)</f>
        <v>일반</v>
      </c>
      <c r="O2494">
        <f t="shared" si="38"/>
        <v>1.209528E-2</v>
      </c>
    </row>
    <row r="2495" spans="1:15" x14ac:dyDescent="0.3">
      <c r="A2495" s="60">
        <v>46205</v>
      </c>
      <c r="B2495" t="s">
        <v>2687</v>
      </c>
      <c r="C2495" t="s">
        <v>3502</v>
      </c>
      <c r="D2495" t="s">
        <v>7314</v>
      </c>
      <c r="E2495" t="s">
        <v>7315</v>
      </c>
      <c r="F2495">
        <v>3.91</v>
      </c>
      <c r="G2495">
        <v>1.4137</v>
      </c>
      <c r="H2495">
        <v>2.3717000000000001</v>
      </c>
      <c r="I2495" s="60">
        <v>45642</v>
      </c>
      <c r="J2495" s="60">
        <v>46737</v>
      </c>
      <c r="K2495">
        <v>2.82</v>
      </c>
      <c r="L2495" t="s">
        <v>3248</v>
      </c>
      <c r="M2495">
        <v>2.8999999999999998E-3</v>
      </c>
      <c r="N2495" t="str">
        <f>_xll.IMDP("BND",D2495,$N$1,A2495)</f>
        <v>일반</v>
      </c>
      <c r="O2495">
        <f t="shared" si="38"/>
        <v>4.0997299999999993E-3</v>
      </c>
    </row>
    <row r="2496" spans="1:15" x14ac:dyDescent="0.3">
      <c r="A2496" s="60">
        <v>46205</v>
      </c>
      <c r="B2496" t="s">
        <v>2687</v>
      </c>
      <c r="C2496" t="s">
        <v>3502</v>
      </c>
      <c r="D2496" t="s">
        <v>7316</v>
      </c>
      <c r="E2496" t="s">
        <v>7317</v>
      </c>
      <c r="F2496">
        <v>3.94</v>
      </c>
      <c r="G2496">
        <v>1.5589</v>
      </c>
      <c r="H2496">
        <v>2.8544</v>
      </c>
      <c r="I2496" s="60">
        <v>45701</v>
      </c>
      <c r="J2496" s="60">
        <v>46796</v>
      </c>
      <c r="K2496">
        <v>2.85</v>
      </c>
      <c r="L2496" t="s">
        <v>3248</v>
      </c>
      <c r="M2496">
        <v>7.6E-3</v>
      </c>
      <c r="N2496" t="str">
        <f>_xll.IMDP("BND",D2496,$N$1,A2496)</f>
        <v>일반</v>
      </c>
      <c r="O2496">
        <f t="shared" si="38"/>
        <v>1.184764E-2</v>
      </c>
    </row>
    <row r="2497" spans="1:15" x14ac:dyDescent="0.3">
      <c r="A2497" s="60">
        <v>46205</v>
      </c>
      <c r="B2497" t="s">
        <v>2687</v>
      </c>
      <c r="C2497" t="s">
        <v>3502</v>
      </c>
      <c r="D2497" t="s">
        <v>7318</v>
      </c>
      <c r="E2497" t="s">
        <v>7319</v>
      </c>
      <c r="F2497">
        <v>3.46</v>
      </c>
      <c r="G2497">
        <v>0.68459999999999999</v>
      </c>
      <c r="H2497">
        <v>0.64049999999999996</v>
      </c>
      <c r="I2497" s="60">
        <v>45729</v>
      </c>
      <c r="J2497" s="60">
        <v>46459</v>
      </c>
      <c r="K2497">
        <v>2.74</v>
      </c>
      <c r="L2497" t="s">
        <v>3248</v>
      </c>
      <c r="M2497">
        <v>6.7000000000000002E-3</v>
      </c>
      <c r="N2497" t="str">
        <f>_xll.IMDP("BND",D2497,$N$1,A2497)</f>
        <v>일반</v>
      </c>
      <c r="O2497">
        <f t="shared" si="38"/>
        <v>4.5868200000000001E-3</v>
      </c>
    </row>
    <row r="2498" spans="1:15" x14ac:dyDescent="0.3">
      <c r="A2498" s="60">
        <v>46205</v>
      </c>
      <c r="B2498" t="s">
        <v>2687</v>
      </c>
      <c r="C2498" t="s">
        <v>3502</v>
      </c>
      <c r="D2498" t="s">
        <v>7320</v>
      </c>
      <c r="E2498" t="s">
        <v>7321</v>
      </c>
      <c r="F2498">
        <v>3.75</v>
      </c>
      <c r="G2498">
        <v>1.0733999999999999</v>
      </c>
      <c r="H2498">
        <v>1.4322999999999999</v>
      </c>
      <c r="I2498" s="60">
        <v>46063</v>
      </c>
      <c r="J2498" s="60">
        <v>46609</v>
      </c>
      <c r="K2498">
        <v>3.2</v>
      </c>
      <c r="L2498" t="s">
        <v>3248</v>
      </c>
      <c r="M2498">
        <v>1.06E-2</v>
      </c>
      <c r="N2498" t="str">
        <f>_xll.IMDP("BND",D2498,$N$1,A2498)</f>
        <v>일반</v>
      </c>
      <c r="O2498">
        <f t="shared" ref="O2498:O2561" si="39">M2498*G2498</f>
        <v>1.1378039999999999E-2</v>
      </c>
    </row>
    <row r="2499" spans="1:15" x14ac:dyDescent="0.3">
      <c r="A2499" s="60">
        <v>46205</v>
      </c>
      <c r="B2499" t="s">
        <v>2687</v>
      </c>
      <c r="C2499" t="s">
        <v>3502</v>
      </c>
      <c r="D2499" t="s">
        <v>7322</v>
      </c>
      <c r="E2499" t="s">
        <v>7323</v>
      </c>
      <c r="F2499">
        <v>3.96</v>
      </c>
      <c r="G2499">
        <v>1.6933</v>
      </c>
      <c r="H2499">
        <v>3.3559000000000001</v>
      </c>
      <c r="I2499" s="60">
        <v>46122</v>
      </c>
      <c r="J2499" s="60">
        <v>46853</v>
      </c>
      <c r="K2499">
        <v>3.45</v>
      </c>
      <c r="L2499" t="s">
        <v>3248</v>
      </c>
      <c r="M2499">
        <v>8.2000000000000007E-3</v>
      </c>
      <c r="N2499" t="str">
        <f>_xll.IMDP("BND",D2499,$N$1,A2499)</f>
        <v>일반</v>
      </c>
      <c r="O2499">
        <f t="shared" si="39"/>
        <v>1.3885060000000001E-2</v>
      </c>
    </row>
    <row r="2500" spans="1:15" x14ac:dyDescent="0.3">
      <c r="A2500" s="60">
        <v>46205</v>
      </c>
      <c r="B2500" t="s">
        <v>2687</v>
      </c>
      <c r="C2500" t="s">
        <v>3502</v>
      </c>
      <c r="D2500" t="s">
        <v>7324</v>
      </c>
      <c r="E2500" t="s">
        <v>7325</v>
      </c>
      <c r="F2500">
        <v>4.05</v>
      </c>
      <c r="G2500">
        <v>2.6846999999999999</v>
      </c>
      <c r="H2500">
        <v>8.1379999999999999</v>
      </c>
      <c r="I2500" s="60">
        <v>46156</v>
      </c>
      <c r="J2500" s="60">
        <v>47252</v>
      </c>
      <c r="K2500">
        <v>3.83</v>
      </c>
      <c r="L2500" t="s">
        <v>3248</v>
      </c>
      <c r="M2500">
        <v>5.3E-3</v>
      </c>
      <c r="N2500" t="str">
        <f>_xll.IMDP("BND",D2500,$N$1,A2500)</f>
        <v>일반</v>
      </c>
      <c r="O2500">
        <f t="shared" si="39"/>
        <v>1.4228909999999999E-2</v>
      </c>
    </row>
    <row r="2501" spans="1:15" x14ac:dyDescent="0.3">
      <c r="A2501" s="60">
        <v>46205</v>
      </c>
      <c r="B2501" t="s">
        <v>2687</v>
      </c>
      <c r="C2501" t="s">
        <v>3502</v>
      </c>
      <c r="D2501" t="s">
        <v>7326</v>
      </c>
      <c r="E2501" t="s">
        <v>7327</v>
      </c>
      <c r="F2501">
        <v>3.89</v>
      </c>
      <c r="G2501">
        <v>1.3294999999999999</v>
      </c>
      <c r="H2501">
        <v>2.1362999999999999</v>
      </c>
      <c r="I2501" s="60">
        <v>44888</v>
      </c>
      <c r="J2501" s="60">
        <v>46714</v>
      </c>
      <c r="K2501">
        <v>5.13</v>
      </c>
      <c r="L2501" t="s">
        <v>3248</v>
      </c>
      <c r="M2501">
        <v>3.0000000000000001E-3</v>
      </c>
      <c r="N2501" t="str">
        <f>_xll.IMDP("BND",D2501,$N$1,A2501)</f>
        <v>일반</v>
      </c>
      <c r="O2501">
        <f t="shared" si="39"/>
        <v>3.9884999999999999E-3</v>
      </c>
    </row>
    <row r="2502" spans="1:15" x14ac:dyDescent="0.3">
      <c r="A2502" s="60">
        <v>46205</v>
      </c>
      <c r="B2502" t="s">
        <v>2687</v>
      </c>
      <c r="C2502" t="s">
        <v>3502</v>
      </c>
      <c r="D2502" t="s">
        <v>7328</v>
      </c>
      <c r="E2502" t="s">
        <v>7329</v>
      </c>
      <c r="F2502">
        <v>4</v>
      </c>
      <c r="G2502">
        <v>2.1473</v>
      </c>
      <c r="H2502">
        <v>5.3155000000000001</v>
      </c>
      <c r="I2502" s="60">
        <v>45216</v>
      </c>
      <c r="J2502" s="60">
        <v>47043</v>
      </c>
      <c r="K2502">
        <v>4.46</v>
      </c>
      <c r="L2502" t="s">
        <v>3248</v>
      </c>
      <c r="M2502">
        <v>2.5000000000000001E-3</v>
      </c>
      <c r="N2502" t="str">
        <f>_xll.IMDP("BND",D2502,$N$1,A2502)</f>
        <v>일반</v>
      </c>
      <c r="O2502">
        <f t="shared" si="39"/>
        <v>5.3682499999999998E-3</v>
      </c>
    </row>
    <row r="2503" spans="1:15" x14ac:dyDescent="0.3">
      <c r="A2503" s="60">
        <v>46205</v>
      </c>
      <c r="B2503" t="s">
        <v>2687</v>
      </c>
      <c r="C2503" t="s">
        <v>3502</v>
      </c>
      <c r="D2503" t="s">
        <v>7330</v>
      </c>
      <c r="E2503" t="s">
        <v>7331</v>
      </c>
      <c r="F2503">
        <v>3.22</v>
      </c>
      <c r="G2503">
        <v>0.45340000000000003</v>
      </c>
      <c r="H2503">
        <v>0.31850000000000001</v>
      </c>
      <c r="I2503" s="60">
        <v>45278</v>
      </c>
      <c r="J2503" s="60">
        <v>46374</v>
      </c>
      <c r="K2503">
        <v>3.61</v>
      </c>
      <c r="L2503" t="s">
        <v>3248</v>
      </c>
      <c r="M2503">
        <v>5.7999999999999996E-3</v>
      </c>
      <c r="N2503" t="str">
        <f>_xll.IMDP("BND",D2503,$N$1,A2503)</f>
        <v>일반</v>
      </c>
      <c r="O2503">
        <f t="shared" si="39"/>
        <v>2.6297199999999999E-3</v>
      </c>
    </row>
    <row r="2504" spans="1:15" x14ac:dyDescent="0.3">
      <c r="A2504" s="60">
        <v>46205</v>
      </c>
      <c r="B2504" t="s">
        <v>2687</v>
      </c>
      <c r="C2504" t="s">
        <v>3502</v>
      </c>
      <c r="D2504" t="s">
        <v>7332</v>
      </c>
      <c r="E2504" t="s">
        <v>7333</v>
      </c>
      <c r="F2504">
        <v>4.0199999999999996</v>
      </c>
      <c r="G2504">
        <v>2.3932000000000002</v>
      </c>
      <c r="H2504">
        <v>6.5110000000000001</v>
      </c>
      <c r="I2504" s="60">
        <v>45307</v>
      </c>
      <c r="J2504" s="60">
        <v>47134</v>
      </c>
      <c r="K2504">
        <v>3.54</v>
      </c>
      <c r="L2504" t="s">
        <v>3248</v>
      </c>
      <c r="M2504">
        <v>6.1999999999999998E-3</v>
      </c>
      <c r="N2504" t="str">
        <f>_xll.IMDP("BND",D2504,$N$1,A2504)</f>
        <v>일반</v>
      </c>
      <c r="O2504">
        <f t="shared" si="39"/>
        <v>1.4837840000000001E-2</v>
      </c>
    </row>
    <row r="2505" spans="1:15" x14ac:dyDescent="0.3">
      <c r="A2505" s="60">
        <v>46205</v>
      </c>
      <c r="B2505" t="s">
        <v>2687</v>
      </c>
      <c r="C2505" t="s">
        <v>3502</v>
      </c>
      <c r="D2505" t="s">
        <v>7334</v>
      </c>
      <c r="E2505" t="s">
        <v>7335</v>
      </c>
      <c r="F2505">
        <v>3.85</v>
      </c>
      <c r="G2505">
        <v>1.2585999999999999</v>
      </c>
      <c r="H2505">
        <v>1.9209000000000001</v>
      </c>
      <c r="I2505" s="60">
        <v>45586</v>
      </c>
      <c r="J2505" s="60">
        <v>46681</v>
      </c>
      <c r="K2505">
        <v>3.1</v>
      </c>
      <c r="L2505" t="s">
        <v>3248</v>
      </c>
      <c r="M2505">
        <v>3.3999999999999998E-3</v>
      </c>
      <c r="N2505" t="str">
        <f>_xll.IMDP("BND",D2505,$N$1,A2505)</f>
        <v>일반</v>
      </c>
      <c r="O2505">
        <f t="shared" si="39"/>
        <v>4.2792399999999993E-3</v>
      </c>
    </row>
    <row r="2506" spans="1:15" x14ac:dyDescent="0.3">
      <c r="A2506" s="60">
        <v>46205</v>
      </c>
      <c r="B2506" t="s">
        <v>2687</v>
      </c>
      <c r="C2506" t="s">
        <v>3502</v>
      </c>
      <c r="D2506" t="s">
        <v>7336</v>
      </c>
      <c r="E2506" t="s">
        <v>7337</v>
      </c>
      <c r="F2506">
        <v>3.14</v>
      </c>
      <c r="G2506">
        <v>0.36199999999999999</v>
      </c>
      <c r="H2506">
        <v>0.22140000000000001</v>
      </c>
      <c r="I2506" s="60">
        <v>45611</v>
      </c>
      <c r="J2506" s="60">
        <v>46341</v>
      </c>
      <c r="K2506">
        <v>3.18</v>
      </c>
      <c r="L2506" t="s">
        <v>3248</v>
      </c>
      <c r="M2506">
        <v>4.4000000000000003E-3</v>
      </c>
      <c r="N2506" t="str">
        <f>_xll.IMDP("BND",D2506,$N$1,A2506)</f>
        <v>일반</v>
      </c>
      <c r="O2506">
        <f t="shared" si="39"/>
        <v>1.5928000000000001E-3</v>
      </c>
    </row>
    <row r="2507" spans="1:15" x14ac:dyDescent="0.3">
      <c r="A2507" s="60">
        <v>46205</v>
      </c>
      <c r="B2507" t="s">
        <v>2687</v>
      </c>
      <c r="C2507" t="s">
        <v>3502</v>
      </c>
      <c r="D2507" t="s">
        <v>7338</v>
      </c>
      <c r="E2507" t="s">
        <v>7339</v>
      </c>
      <c r="F2507">
        <v>3.92</v>
      </c>
      <c r="G2507">
        <v>1.4216</v>
      </c>
      <c r="H2507">
        <v>2.3959999999999999</v>
      </c>
      <c r="I2507" s="60">
        <v>45645</v>
      </c>
      <c r="J2507" s="60">
        <v>46740</v>
      </c>
      <c r="K2507">
        <v>2.85</v>
      </c>
      <c r="L2507" t="s">
        <v>3248</v>
      </c>
      <c r="M2507">
        <v>5.7000000000000002E-3</v>
      </c>
      <c r="N2507" t="str">
        <f>_xll.IMDP("BND",D2507,$N$1,A2507)</f>
        <v>일반</v>
      </c>
      <c r="O2507">
        <f t="shared" si="39"/>
        <v>8.1031200000000001E-3</v>
      </c>
    </row>
    <row r="2508" spans="1:15" x14ac:dyDescent="0.3">
      <c r="A2508" s="60">
        <v>46205</v>
      </c>
      <c r="B2508" t="s">
        <v>2687</v>
      </c>
      <c r="C2508" t="s">
        <v>3502</v>
      </c>
      <c r="D2508" t="s">
        <v>7340</v>
      </c>
      <c r="E2508" t="s">
        <v>7341</v>
      </c>
      <c r="F2508">
        <v>3.05</v>
      </c>
      <c r="G2508">
        <v>0.3009</v>
      </c>
      <c r="H2508">
        <v>0.1656</v>
      </c>
      <c r="I2508" s="60">
        <v>45680</v>
      </c>
      <c r="J2508" s="60">
        <v>46318</v>
      </c>
      <c r="K2508">
        <v>2.78</v>
      </c>
      <c r="L2508" t="s">
        <v>3248</v>
      </c>
      <c r="M2508">
        <v>4.4000000000000003E-3</v>
      </c>
      <c r="N2508" t="str">
        <f>_xll.IMDP("BND",D2508,$N$1,A2508)</f>
        <v>일반</v>
      </c>
      <c r="O2508">
        <f t="shared" si="39"/>
        <v>1.3239600000000001E-3</v>
      </c>
    </row>
    <row r="2509" spans="1:15" x14ac:dyDescent="0.3">
      <c r="A2509" s="60">
        <v>46205</v>
      </c>
      <c r="B2509" t="s">
        <v>2687</v>
      </c>
      <c r="C2509" t="s">
        <v>3502</v>
      </c>
      <c r="D2509" t="s">
        <v>7342</v>
      </c>
      <c r="E2509" t="s">
        <v>7343</v>
      </c>
      <c r="F2509">
        <v>3.95</v>
      </c>
      <c r="G2509">
        <v>1.5892999999999999</v>
      </c>
      <c r="H2509">
        <v>2.9567999999999999</v>
      </c>
      <c r="I2509" s="60">
        <v>45712</v>
      </c>
      <c r="J2509" s="60">
        <v>46807</v>
      </c>
      <c r="K2509">
        <v>2.79</v>
      </c>
      <c r="L2509" t="s">
        <v>3248</v>
      </c>
      <c r="M2509">
        <v>7.1000000000000004E-3</v>
      </c>
      <c r="N2509" t="str">
        <f>_xll.IMDP("BND",D2509,$N$1,A2509)</f>
        <v>일반</v>
      </c>
      <c r="O2509">
        <f t="shared" si="39"/>
        <v>1.128403E-2</v>
      </c>
    </row>
    <row r="2510" spans="1:15" x14ac:dyDescent="0.3">
      <c r="A2510" s="60">
        <v>46205</v>
      </c>
      <c r="B2510" t="s">
        <v>2687</v>
      </c>
      <c r="C2510" t="s">
        <v>3502</v>
      </c>
      <c r="D2510" t="s">
        <v>7344</v>
      </c>
      <c r="E2510" t="s">
        <v>7345</v>
      </c>
      <c r="F2510">
        <v>3.95</v>
      </c>
      <c r="G2510">
        <v>1.6597</v>
      </c>
      <c r="H2510">
        <v>3.2025999999999999</v>
      </c>
      <c r="I2510" s="60">
        <v>45735</v>
      </c>
      <c r="J2510" s="60">
        <v>46831</v>
      </c>
      <c r="K2510">
        <v>2.74</v>
      </c>
      <c r="L2510" t="s">
        <v>3248</v>
      </c>
      <c r="M2510">
        <v>9.4999999999999998E-3</v>
      </c>
      <c r="N2510" t="str">
        <f>_xll.IMDP("BND",D2510,$N$1,A2510)</f>
        <v>일반</v>
      </c>
      <c r="O2510">
        <f t="shared" si="39"/>
        <v>1.5767150000000001E-2</v>
      </c>
    </row>
    <row r="2511" spans="1:15" x14ac:dyDescent="0.3">
      <c r="A2511" s="60">
        <v>46205</v>
      </c>
      <c r="B2511" t="s">
        <v>2687</v>
      </c>
      <c r="C2511" t="s">
        <v>3502</v>
      </c>
      <c r="D2511" t="s">
        <v>7346</v>
      </c>
      <c r="E2511" t="s">
        <v>7347</v>
      </c>
      <c r="F2511">
        <v>3.56</v>
      </c>
      <c r="G2511">
        <v>0.79400000000000004</v>
      </c>
      <c r="H2511">
        <v>0.83250000000000002</v>
      </c>
      <c r="I2511" s="60">
        <v>45772</v>
      </c>
      <c r="J2511" s="60">
        <v>46502</v>
      </c>
      <c r="K2511">
        <v>2.5</v>
      </c>
      <c r="L2511" t="s">
        <v>3248</v>
      </c>
      <c r="M2511">
        <v>5.7999999999999996E-3</v>
      </c>
      <c r="N2511" t="str">
        <f>_xll.IMDP("BND",D2511,$N$1,A2511)</f>
        <v>일반</v>
      </c>
      <c r="O2511">
        <f t="shared" si="39"/>
        <v>4.6052000000000003E-3</v>
      </c>
    </row>
    <row r="2512" spans="1:15" x14ac:dyDescent="0.3">
      <c r="A2512" s="60">
        <v>46205</v>
      </c>
      <c r="B2512" t="s">
        <v>2687</v>
      </c>
      <c r="C2512" t="s">
        <v>3502</v>
      </c>
      <c r="D2512" t="s">
        <v>7348</v>
      </c>
      <c r="E2512" t="s">
        <v>7349</v>
      </c>
      <c r="F2512">
        <v>4.0599999999999996</v>
      </c>
      <c r="G2512">
        <v>2.7631999999999999</v>
      </c>
      <c r="H2512">
        <v>8.5081000000000007</v>
      </c>
      <c r="I2512" s="60">
        <v>45803</v>
      </c>
      <c r="J2512" s="60">
        <v>47264</v>
      </c>
      <c r="K2512">
        <v>2.56</v>
      </c>
      <c r="L2512" t="s">
        <v>3248</v>
      </c>
      <c r="M2512">
        <v>2.8E-3</v>
      </c>
      <c r="N2512" t="str">
        <f>_xll.IMDP("BND",D2512,$N$1,A2512)</f>
        <v>일반</v>
      </c>
      <c r="O2512">
        <f t="shared" si="39"/>
        <v>7.7369599999999993E-3</v>
      </c>
    </row>
    <row r="2513" spans="1:15" x14ac:dyDescent="0.3">
      <c r="A2513" s="60">
        <v>46205</v>
      </c>
      <c r="B2513" t="s">
        <v>2687</v>
      </c>
      <c r="C2513" t="s">
        <v>3502</v>
      </c>
      <c r="D2513" t="s">
        <v>7350</v>
      </c>
      <c r="E2513" t="s">
        <v>7351</v>
      </c>
      <c r="F2513">
        <v>4.1399999999999997</v>
      </c>
      <c r="G2513">
        <v>3.7923</v>
      </c>
      <c r="H2513">
        <v>15.8939</v>
      </c>
      <c r="I2513" s="60">
        <v>45863</v>
      </c>
      <c r="J2513" s="60">
        <v>47689</v>
      </c>
      <c r="K2513">
        <v>2.7</v>
      </c>
      <c r="L2513" t="s">
        <v>3248</v>
      </c>
      <c r="M2513">
        <v>4.1000000000000003E-3</v>
      </c>
      <c r="N2513" t="str">
        <f>_xll.IMDP("BND",D2513,$N$1,A2513)</f>
        <v>일반</v>
      </c>
      <c r="O2513">
        <f t="shared" si="39"/>
        <v>1.5548430000000002E-2</v>
      </c>
    </row>
    <row r="2514" spans="1:15" x14ac:dyDescent="0.3">
      <c r="A2514" s="60">
        <v>46205</v>
      </c>
      <c r="B2514" t="s">
        <v>2687</v>
      </c>
      <c r="C2514" t="s">
        <v>3502</v>
      </c>
      <c r="D2514" t="s">
        <v>7352</v>
      </c>
      <c r="E2514" t="s">
        <v>7353</v>
      </c>
      <c r="F2514">
        <v>3.92</v>
      </c>
      <c r="G2514">
        <v>1.4479</v>
      </c>
      <c r="H2514">
        <v>2.4786000000000001</v>
      </c>
      <c r="I2514" s="60">
        <v>46020</v>
      </c>
      <c r="J2514" s="60">
        <v>46750</v>
      </c>
      <c r="K2514">
        <v>2.9</v>
      </c>
      <c r="L2514" t="s">
        <v>3248</v>
      </c>
      <c r="M2514">
        <v>2.3999999999999998E-3</v>
      </c>
      <c r="N2514" t="str">
        <f>_xll.IMDP("BND",D2514,$N$1,A2514)</f>
        <v>일반</v>
      </c>
      <c r="O2514">
        <f t="shared" si="39"/>
        <v>3.4749599999999996E-3</v>
      </c>
    </row>
    <row r="2515" spans="1:15" x14ac:dyDescent="0.3">
      <c r="A2515" s="60">
        <v>46205</v>
      </c>
      <c r="B2515" t="s">
        <v>2687</v>
      </c>
      <c r="C2515" t="s">
        <v>3502</v>
      </c>
      <c r="D2515" t="s">
        <v>7354</v>
      </c>
      <c r="E2515" t="s">
        <v>7355</v>
      </c>
      <c r="F2515">
        <v>4.03</v>
      </c>
      <c r="G2515">
        <v>2.4613</v>
      </c>
      <c r="H2515">
        <v>6.8548</v>
      </c>
      <c r="I2515" s="60">
        <v>46065</v>
      </c>
      <c r="J2515" s="60">
        <v>47158</v>
      </c>
      <c r="K2515">
        <v>3.49</v>
      </c>
      <c r="L2515" t="s">
        <v>3248</v>
      </c>
      <c r="M2515">
        <v>8.6E-3</v>
      </c>
      <c r="N2515" t="str">
        <f>_xll.IMDP("BND",D2515,$N$1,A2515)</f>
        <v>일반</v>
      </c>
      <c r="O2515">
        <f t="shared" si="39"/>
        <v>2.1167180000000001E-2</v>
      </c>
    </row>
    <row r="2516" spans="1:15" x14ac:dyDescent="0.3">
      <c r="A2516" s="60">
        <v>46205</v>
      </c>
      <c r="B2516" t="s">
        <v>2687</v>
      </c>
      <c r="C2516" t="s">
        <v>3502</v>
      </c>
      <c r="D2516" t="s">
        <v>7356</v>
      </c>
      <c r="E2516" t="s">
        <v>7357</v>
      </c>
      <c r="F2516">
        <v>4.04</v>
      </c>
      <c r="G2516">
        <v>2.6095000000000002</v>
      </c>
      <c r="H2516">
        <v>7.7084999999999999</v>
      </c>
      <c r="I2516" s="60">
        <v>46126</v>
      </c>
      <c r="J2516" s="60">
        <v>47222</v>
      </c>
      <c r="K2516">
        <v>3.61</v>
      </c>
      <c r="L2516" t="s">
        <v>3248</v>
      </c>
      <c r="M2516">
        <v>5.3E-3</v>
      </c>
      <c r="N2516" t="str">
        <f>_xll.IMDP("BND",D2516,$N$1,A2516)</f>
        <v>일반</v>
      </c>
      <c r="O2516">
        <f t="shared" si="39"/>
        <v>1.3830350000000002E-2</v>
      </c>
    </row>
    <row r="2517" spans="1:15" x14ac:dyDescent="0.3">
      <c r="A2517" s="60">
        <v>46205</v>
      </c>
      <c r="B2517" t="s">
        <v>2687</v>
      </c>
      <c r="C2517" t="s">
        <v>3502</v>
      </c>
      <c r="D2517" t="s">
        <v>7358</v>
      </c>
      <c r="E2517" t="s">
        <v>7359</v>
      </c>
      <c r="F2517">
        <v>3.85</v>
      </c>
      <c r="G2517">
        <v>1.2667999999999999</v>
      </c>
      <c r="H2517">
        <v>1.9435</v>
      </c>
      <c r="I2517" s="60">
        <v>45589</v>
      </c>
      <c r="J2517" s="60">
        <v>46684</v>
      </c>
      <c r="K2517">
        <v>3.1</v>
      </c>
      <c r="L2517" t="s">
        <v>3248</v>
      </c>
      <c r="M2517">
        <v>6.7000000000000002E-3</v>
      </c>
      <c r="N2517" t="str">
        <f>_xll.IMDP("BND",D2517,$N$1,A2517)</f>
        <v>일반</v>
      </c>
      <c r="O2517">
        <f t="shared" si="39"/>
        <v>8.4875599999999999E-3</v>
      </c>
    </row>
    <row r="2518" spans="1:15" x14ac:dyDescent="0.3">
      <c r="A2518" s="60">
        <v>46205</v>
      </c>
      <c r="B2518" t="s">
        <v>2687</v>
      </c>
      <c r="C2518" t="s">
        <v>3502</v>
      </c>
      <c r="D2518" t="s">
        <v>7360</v>
      </c>
      <c r="E2518" t="s">
        <v>7361</v>
      </c>
      <c r="F2518">
        <v>4.01</v>
      </c>
      <c r="G2518">
        <v>2.2677</v>
      </c>
      <c r="H2518">
        <v>5.8327</v>
      </c>
      <c r="I2518" s="60">
        <v>45615</v>
      </c>
      <c r="J2518" s="60">
        <v>47076</v>
      </c>
      <c r="K2518">
        <v>3.16</v>
      </c>
      <c r="L2518" t="s">
        <v>3248</v>
      </c>
      <c r="M2518">
        <v>3.8E-3</v>
      </c>
      <c r="N2518" t="str">
        <f>_xll.IMDP("BND",D2518,$N$1,A2518)</f>
        <v>일반</v>
      </c>
      <c r="O2518">
        <f t="shared" si="39"/>
        <v>8.6172599999999999E-3</v>
      </c>
    </row>
    <row r="2519" spans="1:15" x14ac:dyDescent="0.3">
      <c r="A2519" s="60">
        <v>46205</v>
      </c>
      <c r="B2519" t="s">
        <v>2687</v>
      </c>
      <c r="C2519" t="s">
        <v>3502</v>
      </c>
      <c r="D2519" t="s">
        <v>7362</v>
      </c>
      <c r="E2519" t="s">
        <v>7363</v>
      </c>
      <c r="F2519">
        <v>4.0999999999999996</v>
      </c>
      <c r="G2519">
        <v>3.3332000000000002</v>
      </c>
      <c r="H2519">
        <v>12.35</v>
      </c>
      <c r="I2519" s="60">
        <v>45680</v>
      </c>
      <c r="J2519" s="60">
        <v>47506</v>
      </c>
      <c r="K2519">
        <v>2.89</v>
      </c>
      <c r="L2519" t="s">
        <v>3248</v>
      </c>
      <c r="M2519">
        <v>2.3E-3</v>
      </c>
      <c r="N2519" t="str">
        <f>_xll.IMDP("BND",D2519,$N$1,A2519)</f>
        <v>일반</v>
      </c>
      <c r="O2519">
        <f t="shared" si="39"/>
        <v>7.6663600000000005E-3</v>
      </c>
    </row>
    <row r="2520" spans="1:15" x14ac:dyDescent="0.3">
      <c r="A2520" s="60">
        <v>46205</v>
      </c>
      <c r="B2520" t="s">
        <v>2687</v>
      </c>
      <c r="C2520" t="s">
        <v>3502</v>
      </c>
      <c r="D2520" t="s">
        <v>7364</v>
      </c>
      <c r="E2520" t="s">
        <v>7365</v>
      </c>
      <c r="F2520">
        <v>4.04</v>
      </c>
      <c r="G2520">
        <v>2.6067999999999998</v>
      </c>
      <c r="H2520">
        <v>7.5963000000000003</v>
      </c>
      <c r="I2520" s="60">
        <v>45741</v>
      </c>
      <c r="J2520" s="60">
        <v>47202</v>
      </c>
      <c r="K2520">
        <v>2.79</v>
      </c>
      <c r="L2520" t="s">
        <v>3248</v>
      </c>
      <c r="M2520">
        <v>5.5999999999999999E-3</v>
      </c>
      <c r="N2520" t="str">
        <f>_xll.IMDP("BND",D2520,$N$1,A2520)</f>
        <v>일반</v>
      </c>
      <c r="O2520">
        <f t="shared" si="39"/>
        <v>1.4598079999999999E-2</v>
      </c>
    </row>
    <row r="2521" spans="1:15" x14ac:dyDescent="0.3">
      <c r="A2521" s="60">
        <v>46205</v>
      </c>
      <c r="B2521" t="s">
        <v>2687</v>
      </c>
      <c r="C2521" t="s">
        <v>3502</v>
      </c>
      <c r="D2521" t="s">
        <v>7366</v>
      </c>
      <c r="E2521" t="s">
        <v>7367</v>
      </c>
      <c r="F2521">
        <v>4.05</v>
      </c>
      <c r="G2521">
        <v>2.6867000000000001</v>
      </c>
      <c r="H2521">
        <v>8.0713000000000008</v>
      </c>
      <c r="I2521" s="60">
        <v>45775</v>
      </c>
      <c r="J2521" s="60">
        <v>47236</v>
      </c>
      <c r="K2521">
        <v>2.54</v>
      </c>
      <c r="L2521" t="s">
        <v>3248</v>
      </c>
      <c r="M2521">
        <v>5.1000000000000004E-3</v>
      </c>
      <c r="N2521" t="str">
        <f>_xll.IMDP("BND",D2521,$N$1,A2521)</f>
        <v>일반</v>
      </c>
      <c r="O2521">
        <f t="shared" si="39"/>
        <v>1.3702170000000001E-2</v>
      </c>
    </row>
    <row r="2522" spans="1:15" x14ac:dyDescent="0.3">
      <c r="A2522" s="60">
        <v>46205</v>
      </c>
      <c r="B2522" t="s">
        <v>2687</v>
      </c>
      <c r="C2522" t="s">
        <v>3502</v>
      </c>
      <c r="D2522" t="s">
        <v>7368</v>
      </c>
      <c r="E2522" t="s">
        <v>7369</v>
      </c>
      <c r="F2522">
        <v>3.97</v>
      </c>
      <c r="G2522">
        <v>1.8433999999999999</v>
      </c>
      <c r="H2522">
        <v>3.9058000000000002</v>
      </c>
      <c r="I2522" s="60">
        <v>45806</v>
      </c>
      <c r="J2522" s="60">
        <v>46902</v>
      </c>
      <c r="K2522">
        <v>2.4700000000000002</v>
      </c>
      <c r="L2522" t="s">
        <v>3248</v>
      </c>
      <c r="M2522">
        <v>4.7000000000000002E-3</v>
      </c>
      <c r="N2522" t="str">
        <f>_xll.IMDP("BND",D2522,$N$1,A2522)</f>
        <v>일반</v>
      </c>
      <c r="O2522">
        <f t="shared" si="39"/>
        <v>8.6639799999999999E-3</v>
      </c>
    </row>
    <row r="2523" spans="1:15" x14ac:dyDescent="0.3">
      <c r="A2523" s="60">
        <v>46205</v>
      </c>
      <c r="B2523" t="s">
        <v>2687</v>
      </c>
      <c r="C2523" t="s">
        <v>3502</v>
      </c>
      <c r="D2523" t="s">
        <v>7370</v>
      </c>
      <c r="E2523" t="s">
        <v>7371</v>
      </c>
      <c r="F2523">
        <v>3.98</v>
      </c>
      <c r="G2523">
        <v>1.9100999999999999</v>
      </c>
      <c r="H2523">
        <v>4.1764000000000001</v>
      </c>
      <c r="I2523" s="60">
        <v>45832</v>
      </c>
      <c r="J2523" s="60">
        <v>46928</v>
      </c>
      <c r="K2523">
        <v>2.66</v>
      </c>
      <c r="L2523" t="s">
        <v>3248</v>
      </c>
      <c r="M2523">
        <v>1.03E-2</v>
      </c>
      <c r="N2523" t="str">
        <f>_xll.IMDP("BND",D2523,$N$1,A2523)</f>
        <v>일반</v>
      </c>
      <c r="O2523">
        <f t="shared" si="39"/>
        <v>1.9674029999999999E-2</v>
      </c>
    </row>
    <row r="2524" spans="1:15" x14ac:dyDescent="0.3">
      <c r="A2524" s="60">
        <v>46205</v>
      </c>
      <c r="B2524" t="s">
        <v>2687</v>
      </c>
      <c r="C2524" t="s">
        <v>3502</v>
      </c>
      <c r="D2524" t="s">
        <v>7372</v>
      </c>
      <c r="E2524" t="s">
        <v>7373</v>
      </c>
      <c r="F2524">
        <v>4.0199999999999996</v>
      </c>
      <c r="G2524">
        <v>2.3795999999999999</v>
      </c>
      <c r="H2524">
        <v>6.3780999999999999</v>
      </c>
      <c r="I2524" s="60">
        <v>46020</v>
      </c>
      <c r="J2524" s="60">
        <v>47116</v>
      </c>
      <c r="K2524">
        <v>3.09</v>
      </c>
      <c r="L2524" t="s">
        <v>3248</v>
      </c>
      <c r="M2524">
        <v>2.8E-3</v>
      </c>
      <c r="N2524" t="str">
        <f>_xll.IMDP("BND",D2524,$N$1,A2524)</f>
        <v>일반</v>
      </c>
      <c r="O2524">
        <f t="shared" si="39"/>
        <v>6.6628799999999995E-3</v>
      </c>
    </row>
    <row r="2525" spans="1:15" x14ac:dyDescent="0.3">
      <c r="A2525" s="60">
        <v>46205</v>
      </c>
      <c r="B2525" t="s">
        <v>2687</v>
      </c>
      <c r="C2525" t="s">
        <v>3502</v>
      </c>
      <c r="D2525" t="s">
        <v>7374</v>
      </c>
      <c r="E2525" t="s">
        <v>7375</v>
      </c>
      <c r="F2525">
        <v>3.95</v>
      </c>
      <c r="G2525">
        <v>1.5698000000000001</v>
      </c>
      <c r="H2525">
        <v>2.8955000000000002</v>
      </c>
      <c r="I2525" s="60">
        <v>46073</v>
      </c>
      <c r="J2525" s="60">
        <v>46801</v>
      </c>
      <c r="K2525">
        <v>3.24</v>
      </c>
      <c r="L2525" t="s">
        <v>3248</v>
      </c>
      <c r="M2525">
        <v>1.72E-2</v>
      </c>
      <c r="N2525" t="str">
        <f>_xll.IMDP("BND",D2525,$N$1,A2525)</f>
        <v>일반</v>
      </c>
      <c r="O2525">
        <f t="shared" si="39"/>
        <v>2.700056E-2</v>
      </c>
    </row>
    <row r="2526" spans="1:15" x14ac:dyDescent="0.3">
      <c r="A2526" s="60">
        <v>46205</v>
      </c>
      <c r="B2526" t="s">
        <v>2687</v>
      </c>
      <c r="C2526" t="s">
        <v>3502</v>
      </c>
      <c r="D2526" t="s">
        <v>7376</v>
      </c>
      <c r="E2526" t="s">
        <v>7377</v>
      </c>
      <c r="F2526">
        <v>3.95</v>
      </c>
      <c r="G2526">
        <v>1.6420999999999999</v>
      </c>
      <c r="H2526">
        <v>3.1520999999999999</v>
      </c>
      <c r="I2526" s="60">
        <v>45002</v>
      </c>
      <c r="J2526" s="60">
        <v>46829</v>
      </c>
      <c r="K2526">
        <v>3.76</v>
      </c>
      <c r="L2526" t="s">
        <v>3248</v>
      </c>
      <c r="M2526">
        <v>7.1999999999999998E-3</v>
      </c>
      <c r="N2526" t="str">
        <f>_xll.IMDP("BND",D2526,$N$1,A2526)</f>
        <v>일반</v>
      </c>
      <c r="O2526">
        <f t="shared" si="39"/>
        <v>1.1823119999999999E-2</v>
      </c>
    </row>
    <row r="2527" spans="1:15" x14ac:dyDescent="0.3">
      <c r="A2527" s="60">
        <v>46205</v>
      </c>
      <c r="B2527" t="s">
        <v>2687</v>
      </c>
      <c r="C2527" t="s">
        <v>3502</v>
      </c>
      <c r="D2527" t="s">
        <v>7378</v>
      </c>
      <c r="E2527" t="s">
        <v>7379</v>
      </c>
      <c r="F2527">
        <v>3.63</v>
      </c>
      <c r="G2527">
        <v>0.87849999999999995</v>
      </c>
      <c r="H2527">
        <v>0.99660000000000004</v>
      </c>
      <c r="I2527" s="60">
        <v>45439</v>
      </c>
      <c r="J2527" s="60">
        <v>46534</v>
      </c>
      <c r="K2527">
        <v>3.52</v>
      </c>
      <c r="L2527" t="s">
        <v>3248</v>
      </c>
      <c r="M2527">
        <v>8.6999999999999994E-3</v>
      </c>
      <c r="N2527" t="str">
        <f>_xll.IMDP("BND",D2527,$N$1,A2527)</f>
        <v>일반</v>
      </c>
      <c r="O2527">
        <f t="shared" si="39"/>
        <v>7.6429499999999991E-3</v>
      </c>
    </row>
    <row r="2528" spans="1:15" x14ac:dyDescent="0.3">
      <c r="A2528" s="60">
        <v>46205</v>
      </c>
      <c r="B2528" t="s">
        <v>2687</v>
      </c>
      <c r="C2528" t="s">
        <v>3502</v>
      </c>
      <c r="D2528" t="s">
        <v>7380</v>
      </c>
      <c r="E2528" t="s">
        <v>7381</v>
      </c>
      <c r="F2528">
        <v>3.98</v>
      </c>
      <c r="G2528">
        <v>1.9195</v>
      </c>
      <c r="H2528">
        <v>4.2133000000000003</v>
      </c>
      <c r="I2528" s="60">
        <v>45835</v>
      </c>
      <c r="J2528" s="60">
        <v>46931</v>
      </c>
      <c r="K2528">
        <v>2.58</v>
      </c>
      <c r="L2528" t="s">
        <v>3248</v>
      </c>
      <c r="M2528">
        <v>2.3E-3</v>
      </c>
      <c r="N2528" t="str">
        <f>_xll.IMDP("BND",D2528,$N$1,A2528)</f>
        <v>일반</v>
      </c>
      <c r="O2528">
        <f t="shared" si="39"/>
        <v>4.4148499999999997E-3</v>
      </c>
    </row>
    <row r="2529" spans="1:15" x14ac:dyDescent="0.3">
      <c r="A2529" s="60">
        <v>46205</v>
      </c>
      <c r="B2529" t="s">
        <v>2687</v>
      </c>
      <c r="C2529" t="s">
        <v>3502</v>
      </c>
      <c r="D2529" t="s">
        <v>7382</v>
      </c>
      <c r="E2529" t="s">
        <v>7383</v>
      </c>
      <c r="F2529">
        <v>4.03</v>
      </c>
      <c r="G2529">
        <v>2.4845000000000002</v>
      </c>
      <c r="H2529">
        <v>6.9824999999999999</v>
      </c>
      <c r="I2529" s="60">
        <v>45342</v>
      </c>
      <c r="J2529" s="60">
        <v>47169</v>
      </c>
      <c r="K2529">
        <v>3.62</v>
      </c>
      <c r="L2529" t="s">
        <v>3248</v>
      </c>
      <c r="M2529">
        <v>4.7999999999999996E-3</v>
      </c>
      <c r="N2529" t="str">
        <f>_xll.IMDP("BND",D2529,$N$1,A2529)</f>
        <v>일반</v>
      </c>
      <c r="O2529">
        <f t="shared" si="39"/>
        <v>1.19256E-2</v>
      </c>
    </row>
    <row r="2530" spans="1:15" x14ac:dyDescent="0.3">
      <c r="A2530" s="60">
        <v>46205</v>
      </c>
      <c r="B2530" t="s">
        <v>2687</v>
      </c>
      <c r="C2530" t="s">
        <v>3502</v>
      </c>
      <c r="D2530" t="s">
        <v>7384</v>
      </c>
      <c r="E2530" t="s">
        <v>7385</v>
      </c>
      <c r="F2530">
        <v>4.0199999999999996</v>
      </c>
      <c r="G2530">
        <v>2.4026999999999998</v>
      </c>
      <c r="H2530">
        <v>6.5400999999999998</v>
      </c>
      <c r="I2530" s="60">
        <v>46037</v>
      </c>
      <c r="J2530" s="60">
        <v>47133</v>
      </c>
      <c r="K2530">
        <v>3.14</v>
      </c>
      <c r="L2530" t="s">
        <v>3248</v>
      </c>
      <c r="M2530">
        <v>3.3E-3</v>
      </c>
      <c r="N2530" t="str">
        <f>_xll.IMDP("BND",D2530,$N$1,A2530)</f>
        <v>일반</v>
      </c>
      <c r="O2530">
        <f t="shared" si="39"/>
        <v>7.9289099999999991E-3</v>
      </c>
    </row>
    <row r="2531" spans="1:15" x14ac:dyDescent="0.3">
      <c r="A2531" s="60">
        <v>46205</v>
      </c>
      <c r="B2531" t="s">
        <v>2687</v>
      </c>
      <c r="C2531" t="s">
        <v>3502</v>
      </c>
      <c r="D2531" t="s">
        <v>7386</v>
      </c>
      <c r="E2531" t="s">
        <v>7387</v>
      </c>
      <c r="F2531">
        <v>4.03</v>
      </c>
      <c r="G2531">
        <v>2.5287999999999999</v>
      </c>
      <c r="H2531">
        <v>7.1764000000000001</v>
      </c>
      <c r="I2531" s="60">
        <v>45715</v>
      </c>
      <c r="J2531" s="60">
        <v>47176</v>
      </c>
      <c r="K2531">
        <v>2.79</v>
      </c>
      <c r="L2531" t="s">
        <v>3248</v>
      </c>
      <c r="M2531">
        <v>4.7000000000000002E-3</v>
      </c>
      <c r="N2531" t="str">
        <f>_xll.IMDP("BND",D2531,$N$1,A2531)</f>
        <v>일반</v>
      </c>
      <c r="O2531">
        <f t="shared" si="39"/>
        <v>1.1885359999999999E-2</v>
      </c>
    </row>
    <row r="2532" spans="1:15" x14ac:dyDescent="0.3">
      <c r="A2532" s="60">
        <v>46205</v>
      </c>
      <c r="B2532" t="s">
        <v>2687</v>
      </c>
      <c r="C2532" t="s">
        <v>3502</v>
      </c>
      <c r="D2532" t="s">
        <v>7388</v>
      </c>
      <c r="E2532" t="s">
        <v>7389</v>
      </c>
      <c r="F2532">
        <v>4.05</v>
      </c>
      <c r="G2532">
        <v>2.694</v>
      </c>
      <c r="H2532">
        <v>8.1969999999999992</v>
      </c>
      <c r="I2532" s="60">
        <v>46161</v>
      </c>
      <c r="J2532" s="60">
        <v>47257</v>
      </c>
      <c r="K2532">
        <v>3.95</v>
      </c>
      <c r="L2532" t="s">
        <v>3248</v>
      </c>
      <c r="M2532">
        <v>6.3E-3</v>
      </c>
      <c r="N2532" t="str">
        <f>_xll.IMDP("BND",D2532,$N$1,A2532)</f>
        <v>일반</v>
      </c>
      <c r="O2532">
        <f t="shared" si="39"/>
        <v>1.69722E-2</v>
      </c>
    </row>
    <row r="2533" spans="1:15" x14ac:dyDescent="0.3">
      <c r="A2533" s="60">
        <v>46205</v>
      </c>
      <c r="B2533" t="s">
        <v>2687</v>
      </c>
      <c r="C2533" t="s">
        <v>3502</v>
      </c>
      <c r="D2533" t="s">
        <v>7390</v>
      </c>
      <c r="E2533" t="s">
        <v>7391</v>
      </c>
      <c r="F2533">
        <v>3.34</v>
      </c>
      <c r="G2533">
        <v>0.56279999999999997</v>
      </c>
      <c r="H2533">
        <v>0.45900000000000002</v>
      </c>
      <c r="I2533" s="60">
        <v>45321</v>
      </c>
      <c r="J2533" s="60">
        <v>46417</v>
      </c>
      <c r="K2533">
        <v>3.6</v>
      </c>
      <c r="L2533" t="s">
        <v>3248</v>
      </c>
      <c r="M2533">
        <v>4.8999999999999998E-3</v>
      </c>
      <c r="N2533" t="str">
        <f>_xll.IMDP("BND",D2533,$N$1,A2533)</f>
        <v>일반</v>
      </c>
      <c r="O2533">
        <f t="shared" si="39"/>
        <v>2.75772E-3</v>
      </c>
    </row>
    <row r="2534" spans="1:15" x14ac:dyDescent="0.3">
      <c r="A2534" s="60">
        <v>46205</v>
      </c>
      <c r="B2534" t="s">
        <v>2687</v>
      </c>
      <c r="C2534" t="s">
        <v>3502</v>
      </c>
      <c r="D2534" t="s">
        <v>7392</v>
      </c>
      <c r="E2534" t="s">
        <v>7393</v>
      </c>
      <c r="F2534">
        <v>4.09</v>
      </c>
      <c r="G2534">
        <v>3.2031999999999998</v>
      </c>
      <c r="H2534">
        <v>11.396699999999999</v>
      </c>
      <c r="I2534" s="60">
        <v>45624</v>
      </c>
      <c r="J2534" s="60">
        <v>47450</v>
      </c>
      <c r="K2534">
        <v>2.96</v>
      </c>
      <c r="L2534" t="s">
        <v>3248</v>
      </c>
      <c r="M2534">
        <v>5.1000000000000004E-3</v>
      </c>
      <c r="N2534" t="str">
        <f>_xll.IMDP("BND",D2534,$N$1,A2534)</f>
        <v>일반</v>
      </c>
      <c r="O2534">
        <f t="shared" si="39"/>
        <v>1.6336320000000001E-2</v>
      </c>
    </row>
    <row r="2535" spans="1:15" x14ac:dyDescent="0.3">
      <c r="A2535" s="60">
        <v>46205</v>
      </c>
      <c r="B2535" t="s">
        <v>2687</v>
      </c>
      <c r="C2535" t="s">
        <v>3502</v>
      </c>
      <c r="D2535" t="s">
        <v>7394</v>
      </c>
      <c r="E2535" t="s">
        <v>7395</v>
      </c>
      <c r="F2535">
        <v>4.1500000000000004</v>
      </c>
      <c r="G2535">
        <v>3.9346000000000001</v>
      </c>
      <c r="H2535">
        <v>17.0274</v>
      </c>
      <c r="I2535" s="60">
        <v>45916</v>
      </c>
      <c r="J2535" s="60">
        <v>47742</v>
      </c>
      <c r="K2535">
        <v>2.69</v>
      </c>
      <c r="L2535" t="s">
        <v>3248</v>
      </c>
      <c r="M2535">
        <v>2.7000000000000001E-3</v>
      </c>
      <c r="N2535" t="str">
        <f>_xll.IMDP("BND",D2535,$N$1,A2535)</f>
        <v>일반</v>
      </c>
      <c r="O2535">
        <f t="shared" si="39"/>
        <v>1.0623420000000001E-2</v>
      </c>
    </row>
    <row r="2536" spans="1:15" x14ac:dyDescent="0.3">
      <c r="A2536" s="60">
        <v>46205</v>
      </c>
      <c r="B2536" t="s">
        <v>2687</v>
      </c>
      <c r="C2536" t="s">
        <v>3502</v>
      </c>
      <c r="D2536" t="s">
        <v>7396</v>
      </c>
      <c r="E2536" t="s">
        <v>7397</v>
      </c>
      <c r="F2536">
        <v>4.0199999999999996</v>
      </c>
      <c r="G2536">
        <v>2.4171</v>
      </c>
      <c r="H2536">
        <v>6.6203000000000003</v>
      </c>
      <c r="I2536" s="60">
        <v>46044</v>
      </c>
      <c r="J2536" s="60">
        <v>47140</v>
      </c>
      <c r="K2536">
        <v>3.29</v>
      </c>
      <c r="L2536" t="s">
        <v>3248</v>
      </c>
      <c r="M2536">
        <v>3.3E-3</v>
      </c>
      <c r="N2536" t="str">
        <f>_xll.IMDP("BND",D2536,$N$1,A2536)</f>
        <v>일반</v>
      </c>
      <c r="O2536">
        <f t="shared" si="39"/>
        <v>7.9764299999999996E-3</v>
      </c>
    </row>
    <row r="2537" spans="1:15" x14ac:dyDescent="0.3">
      <c r="A2537" s="60">
        <v>46205</v>
      </c>
      <c r="B2537" t="s">
        <v>2687</v>
      </c>
      <c r="C2537" t="s">
        <v>3502</v>
      </c>
      <c r="D2537" t="s">
        <v>7398</v>
      </c>
      <c r="E2537" t="s">
        <v>7399</v>
      </c>
      <c r="F2537">
        <v>3.97</v>
      </c>
      <c r="G2537">
        <v>1.8033999999999999</v>
      </c>
      <c r="H2537">
        <v>3.7740999999999998</v>
      </c>
      <c r="I2537" s="60">
        <v>46164</v>
      </c>
      <c r="J2537" s="60">
        <v>46895</v>
      </c>
      <c r="K2537">
        <v>3.79</v>
      </c>
      <c r="L2537" t="s">
        <v>3248</v>
      </c>
      <c r="M2537">
        <v>5.3E-3</v>
      </c>
      <c r="N2537" t="str">
        <f>_xll.IMDP("BND",D2537,$N$1,A2537)</f>
        <v>일반</v>
      </c>
      <c r="O2537">
        <f t="shared" si="39"/>
        <v>9.5580199999999987E-3</v>
      </c>
    </row>
    <row r="2538" spans="1:15" x14ac:dyDescent="0.3">
      <c r="A2538" s="60">
        <v>46205</v>
      </c>
      <c r="B2538" t="s">
        <v>2687</v>
      </c>
      <c r="C2538" t="s">
        <v>3502</v>
      </c>
      <c r="D2538" t="s">
        <v>15715</v>
      </c>
      <c r="E2538" t="s">
        <v>15716</v>
      </c>
      <c r="F2538">
        <v>4.07</v>
      </c>
      <c r="G2538">
        <v>2.75</v>
      </c>
      <c r="H2538">
        <v>8.5091999999999999</v>
      </c>
      <c r="I2538" s="60">
        <v>46199</v>
      </c>
      <c r="J2538" s="60">
        <v>47277</v>
      </c>
      <c r="K2538">
        <v>4.07</v>
      </c>
      <c r="L2538" t="s">
        <v>3248</v>
      </c>
      <c r="M2538">
        <v>2.0199999999999999E-2</v>
      </c>
      <c r="N2538" t="str">
        <f>_xll.IMDP("BND",D2538,$N$1,A2538)</f>
        <v>일반</v>
      </c>
      <c r="O2538">
        <f t="shared" si="39"/>
        <v>5.5549999999999995E-2</v>
      </c>
    </row>
    <row r="2539" spans="1:15" x14ac:dyDescent="0.3">
      <c r="A2539" s="60">
        <v>46205</v>
      </c>
      <c r="B2539" t="s">
        <v>2687</v>
      </c>
      <c r="C2539" t="s">
        <v>3502</v>
      </c>
      <c r="D2539" t="s">
        <v>7400</v>
      </c>
      <c r="E2539" t="s">
        <v>7401</v>
      </c>
      <c r="F2539">
        <v>3.49</v>
      </c>
      <c r="G2539">
        <v>0.71830000000000005</v>
      </c>
      <c r="H2539">
        <v>0.6966</v>
      </c>
      <c r="I2539" s="60">
        <v>45377</v>
      </c>
      <c r="J2539" s="60">
        <v>46472</v>
      </c>
      <c r="K2539">
        <v>3.45</v>
      </c>
      <c r="L2539" t="s">
        <v>3248</v>
      </c>
      <c r="M2539">
        <v>8.6999999999999994E-3</v>
      </c>
      <c r="N2539" t="str">
        <f>_xll.IMDP("BND",D2539,$N$1,A2539)</f>
        <v>일반</v>
      </c>
      <c r="O2539">
        <f t="shared" si="39"/>
        <v>6.2492099999999998E-3</v>
      </c>
    </row>
    <row r="2540" spans="1:15" x14ac:dyDescent="0.3">
      <c r="A2540" s="60">
        <v>46205</v>
      </c>
      <c r="B2540" t="s">
        <v>2687</v>
      </c>
      <c r="C2540" t="s">
        <v>3502</v>
      </c>
      <c r="D2540" t="s">
        <v>7402</v>
      </c>
      <c r="E2540" t="s">
        <v>7403</v>
      </c>
      <c r="F2540">
        <v>3.31</v>
      </c>
      <c r="G2540">
        <v>0.54449999999999998</v>
      </c>
      <c r="H2540">
        <v>0.43390000000000001</v>
      </c>
      <c r="I2540" s="60">
        <v>45496</v>
      </c>
      <c r="J2540" s="60">
        <v>46410</v>
      </c>
      <c r="K2540">
        <v>3.18</v>
      </c>
      <c r="L2540" t="s">
        <v>3248</v>
      </c>
      <c r="M2540">
        <v>3.3999999999999998E-3</v>
      </c>
      <c r="N2540" t="str">
        <f>_xll.IMDP("BND",D2540,$N$1,A2540)</f>
        <v>일반</v>
      </c>
      <c r="O2540">
        <f t="shared" si="39"/>
        <v>1.8513E-3</v>
      </c>
    </row>
    <row r="2541" spans="1:15" x14ac:dyDescent="0.3">
      <c r="A2541" s="60">
        <v>46205</v>
      </c>
      <c r="B2541" t="s">
        <v>2687</v>
      </c>
      <c r="C2541" t="s">
        <v>3502</v>
      </c>
      <c r="D2541" t="s">
        <v>7404</v>
      </c>
      <c r="E2541" t="s">
        <v>7405</v>
      </c>
      <c r="F2541">
        <v>3.99</v>
      </c>
      <c r="G2541">
        <v>2.0602</v>
      </c>
      <c r="H2541">
        <v>4.8459000000000003</v>
      </c>
      <c r="I2541" s="60">
        <v>45531</v>
      </c>
      <c r="J2541" s="60">
        <v>46992</v>
      </c>
      <c r="K2541">
        <v>3.09</v>
      </c>
      <c r="L2541" t="s">
        <v>3248</v>
      </c>
      <c r="M2541">
        <v>4.7000000000000002E-3</v>
      </c>
      <c r="N2541" t="str">
        <f>_xll.IMDP("BND",D2541,$N$1,A2541)</f>
        <v>일반</v>
      </c>
      <c r="O2541">
        <f t="shared" si="39"/>
        <v>9.682940000000001E-3</v>
      </c>
    </row>
    <row r="2542" spans="1:15" x14ac:dyDescent="0.3">
      <c r="A2542" s="60">
        <v>46205</v>
      </c>
      <c r="B2542" t="s">
        <v>2687</v>
      </c>
      <c r="C2542" t="s">
        <v>3502</v>
      </c>
      <c r="D2542" t="s">
        <v>7406</v>
      </c>
      <c r="E2542" t="s">
        <v>7407</v>
      </c>
      <c r="F2542">
        <v>3.49</v>
      </c>
      <c r="G2542">
        <v>0.71899999999999997</v>
      </c>
      <c r="H2542">
        <v>0.69740000000000002</v>
      </c>
      <c r="I2542" s="60">
        <v>45561</v>
      </c>
      <c r="J2542" s="60">
        <v>46472</v>
      </c>
      <c r="K2542">
        <v>3.08</v>
      </c>
      <c r="L2542" t="s">
        <v>3248</v>
      </c>
      <c r="M2542">
        <v>5.7999999999999996E-3</v>
      </c>
      <c r="N2542" t="str">
        <f>_xll.IMDP("BND",D2542,$N$1,A2542)</f>
        <v>일반</v>
      </c>
      <c r="O2542">
        <f t="shared" si="39"/>
        <v>4.1701999999999998E-3</v>
      </c>
    </row>
    <row r="2543" spans="1:15" x14ac:dyDescent="0.3">
      <c r="A2543" s="60">
        <v>46205</v>
      </c>
      <c r="B2543" t="s">
        <v>2687</v>
      </c>
      <c r="C2543" t="s">
        <v>3502</v>
      </c>
      <c r="D2543" t="s">
        <v>7408</v>
      </c>
      <c r="E2543" t="s">
        <v>7409</v>
      </c>
      <c r="F2543">
        <v>4</v>
      </c>
      <c r="G2543">
        <v>2.1389999999999998</v>
      </c>
      <c r="H2543">
        <v>5.2121000000000004</v>
      </c>
      <c r="I2543" s="60">
        <v>46112</v>
      </c>
      <c r="J2543" s="60">
        <v>47026</v>
      </c>
      <c r="K2543">
        <v>3.72</v>
      </c>
      <c r="L2543" t="s">
        <v>3248</v>
      </c>
      <c r="M2543">
        <v>2.3999999999999998E-3</v>
      </c>
      <c r="N2543" t="str">
        <f>_xll.IMDP("BND",D2543,$N$1,A2543)</f>
        <v>일반</v>
      </c>
      <c r="O2543">
        <f t="shared" si="39"/>
        <v>5.1335999999999994E-3</v>
      </c>
    </row>
    <row r="2544" spans="1:15" x14ac:dyDescent="0.3">
      <c r="A2544" s="60">
        <v>46205</v>
      </c>
      <c r="B2544" t="s">
        <v>2687</v>
      </c>
      <c r="C2544" t="s">
        <v>3502</v>
      </c>
      <c r="D2544" t="s">
        <v>15717</v>
      </c>
      <c r="E2544" t="s">
        <v>15718</v>
      </c>
      <c r="F2544">
        <v>4.04</v>
      </c>
      <c r="G2544">
        <v>2.3487</v>
      </c>
      <c r="H2544">
        <v>6.2561</v>
      </c>
      <c r="I2544" s="60">
        <v>46199</v>
      </c>
      <c r="J2544" s="60">
        <v>47113</v>
      </c>
      <c r="K2544">
        <v>4</v>
      </c>
      <c r="L2544" t="s">
        <v>3248</v>
      </c>
      <c r="M2544">
        <v>3.8999999999999998E-3</v>
      </c>
      <c r="N2544" t="str">
        <f>_xll.IMDP("BND",D2544,$N$1,A2544)</f>
        <v>일반</v>
      </c>
      <c r="O2544">
        <f t="shared" si="39"/>
        <v>9.1599300000000002E-3</v>
      </c>
    </row>
    <row r="2545" spans="1:15" x14ac:dyDescent="0.3">
      <c r="A2545" s="60">
        <v>46205</v>
      </c>
      <c r="B2545" t="s">
        <v>2687</v>
      </c>
      <c r="C2545" t="s">
        <v>3502</v>
      </c>
      <c r="D2545" t="s">
        <v>7410</v>
      </c>
      <c r="E2545" t="s">
        <v>7411</v>
      </c>
      <c r="F2545">
        <v>3.94</v>
      </c>
      <c r="G2545">
        <v>1.5051000000000001</v>
      </c>
      <c r="H2545">
        <v>2.6848999999999998</v>
      </c>
      <c r="I2545" s="60">
        <v>44953</v>
      </c>
      <c r="J2545" s="60">
        <v>46779</v>
      </c>
      <c r="K2545">
        <v>3.58</v>
      </c>
      <c r="L2545" t="s">
        <v>3248</v>
      </c>
      <c r="M2545">
        <v>9.5999999999999992E-3</v>
      </c>
      <c r="N2545" t="str">
        <f>_xll.IMDP("BND",D2545,$N$1,A2545)</f>
        <v>일반</v>
      </c>
      <c r="O2545">
        <f t="shared" si="39"/>
        <v>1.444896E-2</v>
      </c>
    </row>
    <row r="2546" spans="1:15" x14ac:dyDescent="0.3">
      <c r="A2546" s="60">
        <v>46205</v>
      </c>
      <c r="B2546" t="s">
        <v>2687</v>
      </c>
      <c r="C2546" t="s">
        <v>3502</v>
      </c>
      <c r="D2546" t="s">
        <v>7412</v>
      </c>
      <c r="E2546" t="s">
        <v>7413</v>
      </c>
      <c r="F2546">
        <v>3.34</v>
      </c>
      <c r="G2546">
        <v>0.56089999999999995</v>
      </c>
      <c r="H2546">
        <v>0.45610000000000001</v>
      </c>
      <c r="I2546" s="60">
        <v>45502</v>
      </c>
      <c r="J2546" s="60">
        <v>46416</v>
      </c>
      <c r="K2546">
        <v>3.14</v>
      </c>
      <c r="L2546" t="s">
        <v>3248</v>
      </c>
      <c r="M2546">
        <v>3.3999999999999998E-3</v>
      </c>
      <c r="N2546" t="str">
        <f>_xll.IMDP("BND",D2546,$N$1,A2546)</f>
        <v>일반</v>
      </c>
      <c r="O2546">
        <f t="shared" si="39"/>
        <v>1.9070599999999997E-3</v>
      </c>
    </row>
    <row r="2547" spans="1:15" x14ac:dyDescent="0.3">
      <c r="A2547" s="60">
        <v>46205</v>
      </c>
      <c r="B2547" t="s">
        <v>2687</v>
      </c>
      <c r="C2547" t="s">
        <v>3502</v>
      </c>
      <c r="D2547" t="s">
        <v>7414</v>
      </c>
      <c r="E2547" t="s">
        <v>7415</v>
      </c>
      <c r="F2547">
        <v>3.99</v>
      </c>
      <c r="G2547">
        <v>2.0644</v>
      </c>
      <c r="H2547">
        <v>4.8658000000000001</v>
      </c>
      <c r="I2547" s="60">
        <v>45533</v>
      </c>
      <c r="J2547" s="60">
        <v>46994</v>
      </c>
      <c r="K2547">
        <v>3.15</v>
      </c>
      <c r="L2547" t="s">
        <v>3248</v>
      </c>
      <c r="M2547">
        <v>4.7000000000000002E-3</v>
      </c>
      <c r="N2547" t="str">
        <f>_xll.IMDP("BND",D2547,$N$1,A2547)</f>
        <v>일반</v>
      </c>
      <c r="O2547">
        <f t="shared" si="39"/>
        <v>9.70268E-3</v>
      </c>
    </row>
    <row r="2548" spans="1:15" x14ac:dyDescent="0.3">
      <c r="A2548" s="60">
        <v>46205</v>
      </c>
      <c r="B2548" t="s">
        <v>2687</v>
      </c>
      <c r="C2548" t="s">
        <v>3502</v>
      </c>
      <c r="D2548" t="s">
        <v>7416</v>
      </c>
      <c r="E2548" t="s">
        <v>7417</v>
      </c>
      <c r="F2548">
        <v>3.22</v>
      </c>
      <c r="G2548">
        <v>0.45340000000000003</v>
      </c>
      <c r="H2548">
        <v>0.31850000000000001</v>
      </c>
      <c r="I2548" s="60">
        <v>45278</v>
      </c>
      <c r="J2548" s="60">
        <v>46374</v>
      </c>
      <c r="K2548">
        <v>3.62</v>
      </c>
      <c r="L2548" t="s">
        <v>3248</v>
      </c>
      <c r="M2548">
        <v>2.8999999999999998E-3</v>
      </c>
      <c r="N2548" t="str">
        <f>_xll.IMDP("BND",D2548,$N$1,A2548)</f>
        <v>일반</v>
      </c>
      <c r="O2548">
        <f t="shared" si="39"/>
        <v>1.3148599999999999E-3</v>
      </c>
    </row>
    <row r="2549" spans="1:15" x14ac:dyDescent="0.3">
      <c r="A2549" s="60">
        <v>46205</v>
      </c>
      <c r="B2549" t="s">
        <v>2687</v>
      </c>
      <c r="C2549" t="s">
        <v>3502</v>
      </c>
      <c r="D2549" t="s">
        <v>7418</v>
      </c>
      <c r="E2549" t="s">
        <v>7419</v>
      </c>
      <c r="F2549">
        <v>4.01</v>
      </c>
      <c r="G2549">
        <v>2.2111999999999998</v>
      </c>
      <c r="H2549">
        <v>5.5667999999999997</v>
      </c>
      <c r="I2549" s="60">
        <v>45594</v>
      </c>
      <c r="J2549" s="60">
        <v>47055</v>
      </c>
      <c r="K2549">
        <v>3.19</v>
      </c>
      <c r="L2549" t="s">
        <v>3248</v>
      </c>
      <c r="M2549">
        <v>4.7999999999999996E-3</v>
      </c>
      <c r="N2549" t="str">
        <f>_xll.IMDP("BND",D2549,$N$1,A2549)</f>
        <v>일반</v>
      </c>
      <c r="O2549">
        <f t="shared" si="39"/>
        <v>1.0613759999999998E-2</v>
      </c>
    </row>
    <row r="2550" spans="1:15" x14ac:dyDescent="0.3">
      <c r="A2550" s="60">
        <v>46205</v>
      </c>
      <c r="B2550" t="s">
        <v>2687</v>
      </c>
      <c r="C2550" t="s">
        <v>3502</v>
      </c>
      <c r="D2550" t="s">
        <v>7420</v>
      </c>
      <c r="E2550" t="s">
        <v>7421</v>
      </c>
      <c r="F2550">
        <v>3.98</v>
      </c>
      <c r="G2550">
        <v>1.8809</v>
      </c>
      <c r="H2550">
        <v>4.0824999999999996</v>
      </c>
      <c r="I2550" s="60">
        <v>45098</v>
      </c>
      <c r="J2550" s="60">
        <v>46925</v>
      </c>
      <c r="K2550">
        <v>3.99</v>
      </c>
      <c r="L2550" t="s">
        <v>3248</v>
      </c>
      <c r="M2550">
        <v>3.8999999999999998E-3</v>
      </c>
      <c r="N2550" t="str">
        <f>_xll.IMDP("BND",D2550,$N$1,A2550)</f>
        <v>일반</v>
      </c>
      <c r="O2550">
        <f t="shared" si="39"/>
        <v>7.3355099999999999E-3</v>
      </c>
    </row>
    <row r="2551" spans="1:15" x14ac:dyDescent="0.3">
      <c r="A2551" s="60">
        <v>46205</v>
      </c>
      <c r="B2551" t="s">
        <v>2687</v>
      </c>
      <c r="C2551" t="s">
        <v>3502</v>
      </c>
      <c r="D2551" t="s">
        <v>1409</v>
      </c>
      <c r="E2551" t="s">
        <v>1411</v>
      </c>
      <c r="F2551">
        <v>3.99</v>
      </c>
      <c r="G2551">
        <v>1.9545999999999999</v>
      </c>
      <c r="H2551">
        <v>4.4177999999999997</v>
      </c>
      <c r="I2551" s="60">
        <v>45132</v>
      </c>
      <c r="J2551" s="60">
        <v>46959</v>
      </c>
      <c r="K2551">
        <v>3.96</v>
      </c>
      <c r="L2551" t="s">
        <v>3248</v>
      </c>
      <c r="M2551">
        <v>8.6999999999999994E-3</v>
      </c>
      <c r="N2551" t="str">
        <f>_xll.IMDP("BND",D2551,$N$1,A2551)</f>
        <v>일반</v>
      </c>
      <c r="O2551">
        <f t="shared" si="39"/>
        <v>1.7005019999999999E-2</v>
      </c>
    </row>
    <row r="2552" spans="1:15" x14ac:dyDescent="0.3">
      <c r="A2552" s="60">
        <v>46205</v>
      </c>
      <c r="B2552" t="s">
        <v>2687</v>
      </c>
      <c r="C2552" t="s">
        <v>3502</v>
      </c>
      <c r="D2552" t="s">
        <v>7422</v>
      </c>
      <c r="E2552" t="s">
        <v>7423</v>
      </c>
      <c r="F2552">
        <v>4.05</v>
      </c>
      <c r="G2552">
        <v>2.6415999999999999</v>
      </c>
      <c r="H2552">
        <v>7.8902999999999999</v>
      </c>
      <c r="I2552" s="60">
        <v>46139</v>
      </c>
      <c r="J2552" s="60">
        <v>47235</v>
      </c>
      <c r="K2552">
        <v>3.7</v>
      </c>
      <c r="L2552" t="s">
        <v>3248</v>
      </c>
      <c r="M2552">
        <v>2.8999999999999998E-3</v>
      </c>
      <c r="N2552" t="str">
        <f>_xll.IMDP("BND",D2552,$N$1,A2552)</f>
        <v>일반</v>
      </c>
      <c r="O2552">
        <f t="shared" si="39"/>
        <v>7.6606399999999989E-3</v>
      </c>
    </row>
    <row r="2553" spans="1:15" x14ac:dyDescent="0.3">
      <c r="A2553" s="60">
        <v>46205</v>
      </c>
      <c r="B2553" t="s">
        <v>2687</v>
      </c>
      <c r="C2553" t="s">
        <v>3502</v>
      </c>
      <c r="D2553" t="s">
        <v>7424</v>
      </c>
      <c r="E2553" t="s">
        <v>7425</v>
      </c>
      <c r="F2553">
        <v>3.94</v>
      </c>
      <c r="G2553">
        <v>1.5178</v>
      </c>
      <c r="H2553">
        <v>2.7221000000000002</v>
      </c>
      <c r="I2553" s="60">
        <v>46052</v>
      </c>
      <c r="J2553" s="60">
        <v>46782</v>
      </c>
      <c r="K2553">
        <v>3.2</v>
      </c>
      <c r="L2553" t="s">
        <v>3248</v>
      </c>
      <c r="M2553">
        <v>4.3E-3</v>
      </c>
      <c r="N2553" t="str">
        <f>_xll.IMDP("BND",D2553,$N$1,A2553)</f>
        <v>일반</v>
      </c>
      <c r="O2553">
        <f t="shared" si="39"/>
        <v>6.5265399999999999E-3</v>
      </c>
    </row>
    <row r="2554" spans="1:15" x14ac:dyDescent="0.3">
      <c r="A2554" s="60">
        <v>46205</v>
      </c>
      <c r="B2554" t="s">
        <v>2687</v>
      </c>
      <c r="C2554" t="s">
        <v>3502</v>
      </c>
      <c r="D2554" t="s">
        <v>7426</v>
      </c>
      <c r="E2554" t="s">
        <v>7427</v>
      </c>
      <c r="F2554">
        <v>4.0599999999999996</v>
      </c>
      <c r="G2554">
        <v>2.702</v>
      </c>
      <c r="H2554">
        <v>8.2422000000000004</v>
      </c>
      <c r="I2554" s="60">
        <v>46164</v>
      </c>
      <c r="J2554" s="60">
        <v>47260</v>
      </c>
      <c r="K2554">
        <v>3.95</v>
      </c>
      <c r="L2554" t="s">
        <v>3248</v>
      </c>
      <c r="M2554">
        <v>4.7999999999999996E-3</v>
      </c>
      <c r="N2554" t="str">
        <f>_xll.IMDP("BND",D2554,$N$1,A2554)</f>
        <v>일반</v>
      </c>
      <c r="O2554">
        <f t="shared" si="39"/>
        <v>1.2969599999999998E-2</v>
      </c>
    </row>
    <row r="2555" spans="1:15" x14ac:dyDescent="0.3">
      <c r="A2555" s="60">
        <v>46205</v>
      </c>
      <c r="B2555" t="s">
        <v>2687</v>
      </c>
      <c r="C2555" t="s">
        <v>3502</v>
      </c>
      <c r="D2555" t="s">
        <v>7428</v>
      </c>
      <c r="E2555" t="s">
        <v>7429</v>
      </c>
      <c r="F2555">
        <v>4.01</v>
      </c>
      <c r="G2555">
        <v>2.2711000000000001</v>
      </c>
      <c r="H2555">
        <v>5.8707000000000003</v>
      </c>
      <c r="I2555" s="60">
        <v>46168</v>
      </c>
      <c r="J2555" s="60">
        <v>47083</v>
      </c>
      <c r="K2555">
        <v>3.77</v>
      </c>
      <c r="L2555" t="s">
        <v>3248</v>
      </c>
      <c r="M2555">
        <v>3.3999999999999998E-3</v>
      </c>
      <c r="N2555" t="str">
        <f>_xll.IMDP("BND",D2555,$N$1,A2555)</f>
        <v>일반</v>
      </c>
      <c r="O2555">
        <f t="shared" si="39"/>
        <v>7.7217400000000004E-3</v>
      </c>
    </row>
    <row r="2556" spans="1:15" x14ac:dyDescent="0.3">
      <c r="A2556" s="60">
        <v>46205</v>
      </c>
      <c r="B2556" t="s">
        <v>2687</v>
      </c>
      <c r="C2556" t="s">
        <v>3502</v>
      </c>
      <c r="D2556" t="s">
        <v>7430</v>
      </c>
      <c r="E2556" t="s">
        <v>7431</v>
      </c>
      <c r="F2556">
        <v>3.06</v>
      </c>
      <c r="G2556">
        <v>0.308</v>
      </c>
      <c r="H2556">
        <v>0.17199999999999999</v>
      </c>
      <c r="I2556" s="60">
        <v>45225</v>
      </c>
      <c r="J2556" s="60">
        <v>46321</v>
      </c>
      <c r="K2556">
        <v>4.54</v>
      </c>
      <c r="L2556" t="s">
        <v>3248</v>
      </c>
      <c r="M2556">
        <v>4.4000000000000003E-3</v>
      </c>
      <c r="N2556" t="str">
        <f>_xll.IMDP("BND",D2556,$N$1,A2556)</f>
        <v>일반</v>
      </c>
      <c r="O2556">
        <f t="shared" si="39"/>
        <v>1.3552E-3</v>
      </c>
    </row>
    <row r="2557" spans="1:15" x14ac:dyDescent="0.3">
      <c r="A2557" s="60">
        <v>46205</v>
      </c>
      <c r="B2557" t="s">
        <v>2687</v>
      </c>
      <c r="C2557" t="s">
        <v>3502</v>
      </c>
      <c r="D2557" t="s">
        <v>2063</v>
      </c>
      <c r="E2557" t="s">
        <v>2065</v>
      </c>
      <c r="F2557">
        <v>3.52</v>
      </c>
      <c r="G2557">
        <v>0.68940000000000001</v>
      </c>
      <c r="H2557">
        <v>0.81899999999999995</v>
      </c>
      <c r="I2557" s="60">
        <v>40987</v>
      </c>
      <c r="J2557" s="60">
        <v>46465</v>
      </c>
      <c r="K2557">
        <v>4.26</v>
      </c>
      <c r="L2557" t="s">
        <v>3248</v>
      </c>
      <c r="M2557">
        <v>6.4000000000000003E-3</v>
      </c>
      <c r="N2557" t="str">
        <f>_xll.IMDP("BND",D2557,$N$1,A2557)</f>
        <v>일반</v>
      </c>
      <c r="O2557">
        <f t="shared" si="39"/>
        <v>4.41216E-3</v>
      </c>
    </row>
    <row r="2558" spans="1:15" x14ac:dyDescent="0.3">
      <c r="A2558" s="60">
        <v>46205</v>
      </c>
      <c r="B2558" t="s">
        <v>2687</v>
      </c>
      <c r="C2558" t="s">
        <v>3502</v>
      </c>
      <c r="D2558" t="s">
        <v>7432</v>
      </c>
      <c r="E2558" t="s">
        <v>7433</v>
      </c>
      <c r="F2558">
        <v>3.85</v>
      </c>
      <c r="G2558">
        <v>1.1449</v>
      </c>
      <c r="H2558">
        <v>1.8906000000000001</v>
      </c>
      <c r="I2558" s="60">
        <v>41163</v>
      </c>
      <c r="J2558" s="60">
        <v>46641</v>
      </c>
      <c r="K2558">
        <v>3.16</v>
      </c>
      <c r="L2558" t="s">
        <v>3248</v>
      </c>
      <c r="M2558">
        <v>4.3E-3</v>
      </c>
      <c r="N2558" t="str">
        <f>_xll.IMDP("BND",D2558,$N$1,A2558)</f>
        <v>일반</v>
      </c>
      <c r="O2558">
        <f t="shared" si="39"/>
        <v>4.9230699999999999E-3</v>
      </c>
    </row>
    <row r="2559" spans="1:15" x14ac:dyDescent="0.3">
      <c r="A2559" s="60">
        <v>46205</v>
      </c>
      <c r="B2559" t="s">
        <v>2687</v>
      </c>
      <c r="C2559" t="s">
        <v>3502</v>
      </c>
      <c r="D2559" t="s">
        <v>7434</v>
      </c>
      <c r="E2559" t="s">
        <v>7435</v>
      </c>
      <c r="F2559">
        <v>4.3</v>
      </c>
      <c r="G2559">
        <v>6.0804999999999998</v>
      </c>
      <c r="H2559">
        <v>43.638800000000003</v>
      </c>
      <c r="I2559" s="60">
        <v>41523</v>
      </c>
      <c r="J2559" s="60">
        <v>48828</v>
      </c>
      <c r="K2559">
        <v>4.04</v>
      </c>
      <c r="L2559" t="s">
        <v>3248</v>
      </c>
      <c r="M2559">
        <v>4.3E-3</v>
      </c>
      <c r="N2559" t="str">
        <f>_xll.IMDP("BND",D2559,$N$1,A2559)</f>
        <v>일반</v>
      </c>
      <c r="O2559">
        <f t="shared" si="39"/>
        <v>2.614615E-2</v>
      </c>
    </row>
    <row r="2560" spans="1:15" x14ac:dyDescent="0.3">
      <c r="A2560" s="60">
        <v>46205</v>
      </c>
      <c r="B2560" t="s">
        <v>2687</v>
      </c>
      <c r="C2560" t="s">
        <v>3502</v>
      </c>
      <c r="D2560" t="s">
        <v>7436</v>
      </c>
      <c r="E2560" t="s">
        <v>7437</v>
      </c>
      <c r="F2560">
        <v>4.1500000000000004</v>
      </c>
      <c r="G2560">
        <v>3.1036999999999999</v>
      </c>
      <c r="H2560">
        <v>11.4496</v>
      </c>
      <c r="I2560" s="60">
        <v>41940</v>
      </c>
      <c r="J2560" s="60">
        <v>47419</v>
      </c>
      <c r="K2560">
        <v>2.93</v>
      </c>
      <c r="L2560" t="s">
        <v>3248</v>
      </c>
      <c r="M2560">
        <v>4.7000000000000002E-3</v>
      </c>
      <c r="N2560" t="str">
        <f>_xll.IMDP("BND",D2560,$N$1,A2560)</f>
        <v>일반</v>
      </c>
      <c r="O2560">
        <f t="shared" si="39"/>
        <v>1.458739E-2</v>
      </c>
    </row>
    <row r="2561" spans="1:15" x14ac:dyDescent="0.3">
      <c r="A2561" s="60">
        <v>46205</v>
      </c>
      <c r="B2561" t="s">
        <v>2687</v>
      </c>
      <c r="C2561" t="s">
        <v>3502</v>
      </c>
      <c r="D2561" t="s">
        <v>7438</v>
      </c>
      <c r="E2561" t="s">
        <v>7439</v>
      </c>
      <c r="F2561">
        <v>3.18</v>
      </c>
      <c r="G2561">
        <v>0.35310000000000002</v>
      </c>
      <c r="H2561">
        <v>0.29849999999999999</v>
      </c>
      <c r="I2561" s="60">
        <v>41955</v>
      </c>
      <c r="J2561" s="60">
        <v>46338</v>
      </c>
      <c r="K2561">
        <v>2.86</v>
      </c>
      <c r="L2561" t="s">
        <v>3248</v>
      </c>
      <c r="M2561">
        <v>1.06E-2</v>
      </c>
      <c r="N2561" t="str">
        <f>_xll.IMDP("BND",D2561,$N$1,A2561)</f>
        <v>일반</v>
      </c>
      <c r="O2561">
        <f t="shared" si="39"/>
        <v>3.7428600000000002E-3</v>
      </c>
    </row>
    <row r="2562" spans="1:15" x14ac:dyDescent="0.3">
      <c r="A2562" s="60">
        <v>46205</v>
      </c>
      <c r="B2562" t="s">
        <v>2687</v>
      </c>
      <c r="C2562" t="s">
        <v>3502</v>
      </c>
      <c r="D2562" t="s">
        <v>7440</v>
      </c>
      <c r="E2562" t="s">
        <v>7441</v>
      </c>
      <c r="F2562">
        <v>4.33</v>
      </c>
      <c r="G2562">
        <v>8.4611000000000001</v>
      </c>
      <c r="H2562">
        <v>81.379199999999997</v>
      </c>
      <c r="I2562" s="60">
        <v>42437</v>
      </c>
      <c r="J2562" s="60">
        <v>49742</v>
      </c>
      <c r="K2562">
        <v>2.0699999999999998</v>
      </c>
      <c r="L2562" t="s">
        <v>3248</v>
      </c>
      <c r="M2562">
        <v>8.0000000000000002E-3</v>
      </c>
      <c r="N2562" t="str">
        <f>_xll.IMDP("BND",D2562,$N$1,A2562)</f>
        <v>일반</v>
      </c>
      <c r="O2562">
        <f t="shared" ref="O2562:O2625" si="40">M2562*G2562</f>
        <v>6.7688800000000007E-2</v>
      </c>
    </row>
    <row r="2563" spans="1:15" x14ac:dyDescent="0.3">
      <c r="A2563" s="60">
        <v>46205</v>
      </c>
      <c r="B2563" t="s">
        <v>2687</v>
      </c>
      <c r="C2563" t="s">
        <v>3502</v>
      </c>
      <c r="D2563" t="s">
        <v>7442</v>
      </c>
      <c r="E2563" t="s">
        <v>7443</v>
      </c>
      <c r="F2563">
        <v>4.57</v>
      </c>
      <c r="G2563">
        <v>14.998900000000001</v>
      </c>
      <c r="H2563">
        <v>277.86900000000003</v>
      </c>
      <c r="I2563" s="60">
        <v>42710</v>
      </c>
      <c r="J2563" s="60">
        <v>53667</v>
      </c>
      <c r="K2563">
        <v>2.35</v>
      </c>
      <c r="L2563" t="s">
        <v>3248</v>
      </c>
      <c r="M2563">
        <v>5.1000000000000004E-3</v>
      </c>
      <c r="N2563" t="str">
        <f>_xll.IMDP("BND",D2563,$N$1,A2563)</f>
        <v>일반</v>
      </c>
      <c r="O2563">
        <f t="shared" si="40"/>
        <v>7.6494390000000009E-2</v>
      </c>
    </row>
    <row r="2564" spans="1:15" x14ac:dyDescent="0.3">
      <c r="A2564" s="60">
        <v>46205</v>
      </c>
      <c r="B2564" t="s">
        <v>2687</v>
      </c>
      <c r="C2564" t="s">
        <v>3502</v>
      </c>
      <c r="D2564" t="s">
        <v>7444</v>
      </c>
      <c r="E2564" t="s">
        <v>7445</v>
      </c>
      <c r="F2564">
        <v>4.57</v>
      </c>
      <c r="G2564">
        <v>14.933299999999999</v>
      </c>
      <c r="H2564">
        <v>279.0104</v>
      </c>
      <c r="I2564" s="60">
        <v>42797</v>
      </c>
      <c r="J2564" s="60">
        <v>53754</v>
      </c>
      <c r="K2564">
        <v>2.4</v>
      </c>
      <c r="L2564" t="s">
        <v>3248</v>
      </c>
      <c r="M2564">
        <v>2.3999999999999998E-3</v>
      </c>
      <c r="N2564" t="str">
        <f>_xll.IMDP("BND",D2564,$N$1,A2564)</f>
        <v>일반</v>
      </c>
      <c r="O2564">
        <f t="shared" si="40"/>
        <v>3.5839919999999997E-2</v>
      </c>
    </row>
    <row r="2565" spans="1:15" x14ac:dyDescent="0.3">
      <c r="A2565" s="60">
        <v>46205</v>
      </c>
      <c r="B2565" t="s">
        <v>2687</v>
      </c>
      <c r="C2565" t="s">
        <v>3502</v>
      </c>
      <c r="D2565" t="s">
        <v>7446</v>
      </c>
      <c r="E2565" t="s">
        <v>7447</v>
      </c>
      <c r="F2565">
        <v>4.57</v>
      </c>
      <c r="G2565">
        <v>14.9328</v>
      </c>
      <c r="H2565">
        <v>279.40210000000002</v>
      </c>
      <c r="I2565" s="60">
        <v>42837</v>
      </c>
      <c r="J2565" s="60">
        <v>53794</v>
      </c>
      <c r="K2565">
        <v>2.4900000000000002</v>
      </c>
      <c r="L2565" t="s">
        <v>3248</v>
      </c>
      <c r="M2565">
        <v>5.1999999999999998E-3</v>
      </c>
      <c r="N2565" t="str">
        <f>_xll.IMDP("BND",D2565,$N$1,A2565)</f>
        <v>일반</v>
      </c>
      <c r="O2565">
        <f t="shared" si="40"/>
        <v>7.7650559999999993E-2</v>
      </c>
    </row>
    <row r="2566" spans="1:15" x14ac:dyDescent="0.3">
      <c r="A2566" s="60">
        <v>46205</v>
      </c>
      <c r="B2566" t="s">
        <v>2687</v>
      </c>
      <c r="C2566" t="s">
        <v>3502</v>
      </c>
      <c r="D2566" t="s">
        <v>7448</v>
      </c>
      <c r="E2566" t="s">
        <v>7449</v>
      </c>
      <c r="F2566">
        <v>4.57</v>
      </c>
      <c r="G2566">
        <v>15.077</v>
      </c>
      <c r="H2566">
        <v>286.28750000000002</v>
      </c>
      <c r="I2566" s="60">
        <v>42936</v>
      </c>
      <c r="J2566" s="60">
        <v>53893</v>
      </c>
      <c r="K2566">
        <v>2.38</v>
      </c>
      <c r="L2566" t="s">
        <v>3248</v>
      </c>
      <c r="M2566">
        <v>2.7000000000000001E-3</v>
      </c>
      <c r="N2566" t="str">
        <f>_xll.IMDP("BND",D2566,$N$1,A2566)</f>
        <v>일반</v>
      </c>
      <c r="O2566">
        <f t="shared" si="40"/>
        <v>4.0707900000000005E-2</v>
      </c>
    </row>
    <row r="2567" spans="1:15" x14ac:dyDescent="0.3">
      <c r="A2567" s="60">
        <v>46205</v>
      </c>
      <c r="B2567" t="s">
        <v>2687</v>
      </c>
      <c r="C2567" t="s">
        <v>3502</v>
      </c>
      <c r="D2567" t="s">
        <v>7450</v>
      </c>
      <c r="E2567" t="s">
        <v>7451</v>
      </c>
      <c r="F2567">
        <v>4.38</v>
      </c>
      <c r="G2567">
        <v>9.3153000000000006</v>
      </c>
      <c r="H2567">
        <v>100.73480000000001</v>
      </c>
      <c r="I2567" s="60">
        <v>42955</v>
      </c>
      <c r="J2567" s="60">
        <v>50260</v>
      </c>
      <c r="K2567">
        <v>2.44</v>
      </c>
      <c r="L2567" t="s">
        <v>3248</v>
      </c>
      <c r="M2567">
        <v>6.1000000000000004E-3</v>
      </c>
      <c r="N2567" t="str">
        <f>_xll.IMDP("BND",D2567,$N$1,A2567)</f>
        <v>일반</v>
      </c>
      <c r="O2567">
        <f t="shared" si="40"/>
        <v>5.6823330000000005E-2</v>
      </c>
    </row>
    <row r="2568" spans="1:15" x14ac:dyDescent="0.3">
      <c r="A2568" s="60">
        <v>46205</v>
      </c>
      <c r="B2568" t="s">
        <v>2687</v>
      </c>
      <c r="C2568" t="s">
        <v>3502</v>
      </c>
      <c r="D2568" t="s">
        <v>7452</v>
      </c>
      <c r="E2568" t="s">
        <v>7453</v>
      </c>
      <c r="F2568">
        <v>4.57</v>
      </c>
      <c r="G2568">
        <v>15.219099999999999</v>
      </c>
      <c r="H2568">
        <v>290.6628</v>
      </c>
      <c r="I2568" s="60">
        <v>42990</v>
      </c>
      <c r="J2568" s="60">
        <v>53947</v>
      </c>
      <c r="K2568">
        <v>2.38</v>
      </c>
      <c r="L2568" t="s">
        <v>3248</v>
      </c>
      <c r="M2568">
        <v>5.1000000000000004E-3</v>
      </c>
      <c r="N2568" t="str">
        <f>_xll.IMDP("BND",D2568,$N$1,A2568)</f>
        <v>일반</v>
      </c>
      <c r="O2568">
        <f t="shared" si="40"/>
        <v>7.7617409999999998E-2</v>
      </c>
    </row>
    <row r="2569" spans="1:15" x14ac:dyDescent="0.3">
      <c r="A2569" s="60">
        <v>46205</v>
      </c>
      <c r="B2569" t="s">
        <v>2687</v>
      </c>
      <c r="C2569" t="s">
        <v>3502</v>
      </c>
      <c r="D2569" t="s">
        <v>7454</v>
      </c>
      <c r="E2569" t="s">
        <v>7455</v>
      </c>
      <c r="F2569">
        <v>4.38</v>
      </c>
      <c r="G2569">
        <v>9.4661000000000008</v>
      </c>
      <c r="H2569">
        <v>104.06019999999999</v>
      </c>
      <c r="I2569" s="60">
        <v>43048</v>
      </c>
      <c r="J2569" s="60">
        <v>50353</v>
      </c>
      <c r="K2569">
        <v>2.65</v>
      </c>
      <c r="L2569" t="s">
        <v>3248</v>
      </c>
      <c r="M2569">
        <v>6.4999999999999997E-3</v>
      </c>
      <c r="N2569" t="str">
        <f>_xll.IMDP("BND",D2569,$N$1,A2569)</f>
        <v>일반</v>
      </c>
      <c r="O2569">
        <f t="shared" si="40"/>
        <v>6.1529650000000005E-2</v>
      </c>
    </row>
    <row r="2570" spans="1:15" x14ac:dyDescent="0.3">
      <c r="A2570" s="60">
        <v>46205</v>
      </c>
      <c r="B2570" t="s">
        <v>2687</v>
      </c>
      <c r="C2570" t="s">
        <v>3502</v>
      </c>
      <c r="D2570" t="s">
        <v>7456</v>
      </c>
      <c r="E2570" t="s">
        <v>7457</v>
      </c>
      <c r="F2570">
        <v>4.57</v>
      </c>
      <c r="G2570">
        <v>15.2593</v>
      </c>
      <c r="H2570">
        <v>292.68540000000002</v>
      </c>
      <c r="I2570" s="60">
        <v>43084</v>
      </c>
      <c r="J2570" s="60">
        <v>54041</v>
      </c>
      <c r="K2570">
        <v>2.5499999999999998</v>
      </c>
      <c r="L2570" t="s">
        <v>3248</v>
      </c>
      <c r="M2570">
        <v>5.1999999999999998E-3</v>
      </c>
      <c r="N2570" t="str">
        <f>_xll.IMDP("BND",D2570,$N$1,A2570)</f>
        <v>일반</v>
      </c>
      <c r="O2570">
        <f t="shared" si="40"/>
        <v>7.9348359999999993E-2</v>
      </c>
    </row>
    <row r="2571" spans="1:15" x14ac:dyDescent="0.3">
      <c r="A2571" s="60">
        <v>46205</v>
      </c>
      <c r="B2571" t="s">
        <v>2687</v>
      </c>
      <c r="C2571" t="s">
        <v>3502</v>
      </c>
      <c r="D2571" t="s">
        <v>7458</v>
      </c>
      <c r="E2571" t="s">
        <v>7459</v>
      </c>
      <c r="F2571">
        <v>4.57</v>
      </c>
      <c r="G2571">
        <v>14.864599999999999</v>
      </c>
      <c r="H2571">
        <v>284.7296</v>
      </c>
      <c r="I2571" s="60">
        <v>43168</v>
      </c>
      <c r="J2571" s="60">
        <v>54126</v>
      </c>
      <c r="K2571">
        <v>2.87</v>
      </c>
      <c r="L2571" t="s">
        <v>3248</v>
      </c>
      <c r="M2571">
        <v>4.4999999999999997E-3</v>
      </c>
      <c r="N2571" t="str">
        <f>_xll.IMDP("BND",D2571,$N$1,A2571)</f>
        <v>일반</v>
      </c>
      <c r="O2571">
        <f t="shared" si="40"/>
        <v>6.6890699999999997E-2</v>
      </c>
    </row>
    <row r="2572" spans="1:15" x14ac:dyDescent="0.3">
      <c r="A2572" s="60">
        <v>46205</v>
      </c>
      <c r="B2572" t="s">
        <v>2687</v>
      </c>
      <c r="C2572" t="s">
        <v>3502</v>
      </c>
      <c r="D2572" t="s">
        <v>7460</v>
      </c>
      <c r="E2572" t="s">
        <v>7461</v>
      </c>
      <c r="F2572">
        <v>4.57</v>
      </c>
      <c r="G2572">
        <v>15.3743</v>
      </c>
      <c r="H2572">
        <v>299.74200000000002</v>
      </c>
      <c r="I2572" s="60">
        <v>43273</v>
      </c>
      <c r="J2572" s="60">
        <v>54231</v>
      </c>
      <c r="K2572">
        <v>2.66</v>
      </c>
      <c r="L2572" t="s">
        <v>3248</v>
      </c>
      <c r="M2572">
        <v>4.8999999999999998E-3</v>
      </c>
      <c r="N2572" t="str">
        <f>_xll.IMDP("BND",D2572,$N$1,A2572)</f>
        <v>일반</v>
      </c>
      <c r="O2572">
        <f t="shared" si="40"/>
        <v>7.5334070000000003E-2</v>
      </c>
    </row>
    <row r="2573" spans="1:15" x14ac:dyDescent="0.3">
      <c r="A2573" s="60">
        <v>46205</v>
      </c>
      <c r="B2573" t="s">
        <v>2687</v>
      </c>
      <c r="C2573" t="s">
        <v>3502</v>
      </c>
      <c r="D2573" t="s">
        <v>7462</v>
      </c>
      <c r="E2573" t="s">
        <v>7463</v>
      </c>
      <c r="F2573">
        <v>4.57</v>
      </c>
      <c r="G2573">
        <v>16.249300000000002</v>
      </c>
      <c r="H2573">
        <v>331.76229999999998</v>
      </c>
      <c r="I2573" s="60">
        <v>43537</v>
      </c>
      <c r="J2573" s="60">
        <v>54495</v>
      </c>
      <c r="K2573">
        <v>2.13</v>
      </c>
      <c r="L2573" t="s">
        <v>3248</v>
      </c>
      <c r="M2573">
        <v>2.8999999999999998E-3</v>
      </c>
      <c r="N2573" t="str">
        <f>_xll.IMDP("BND",D2573,$N$1,A2573)</f>
        <v>일반</v>
      </c>
      <c r="O2573">
        <f t="shared" si="40"/>
        <v>4.712297E-2</v>
      </c>
    </row>
    <row r="2574" spans="1:15" x14ac:dyDescent="0.3">
      <c r="A2574" s="60">
        <v>46205</v>
      </c>
      <c r="B2574" t="s">
        <v>2687</v>
      </c>
      <c r="C2574" t="s">
        <v>3502</v>
      </c>
      <c r="D2574" t="s">
        <v>7464</v>
      </c>
      <c r="E2574" t="s">
        <v>7465</v>
      </c>
      <c r="F2574">
        <v>4.58</v>
      </c>
      <c r="G2574">
        <v>17.258099999999999</v>
      </c>
      <c r="H2574">
        <v>364.82319999999999</v>
      </c>
      <c r="I2574" s="60">
        <v>43664</v>
      </c>
      <c r="J2574" s="60">
        <v>54622</v>
      </c>
      <c r="K2574">
        <v>1.59</v>
      </c>
      <c r="L2574" t="s">
        <v>3248</v>
      </c>
      <c r="M2574">
        <v>3.0999999999999999E-3</v>
      </c>
      <c r="N2574" t="str">
        <f>_xll.IMDP("BND",D2574,$N$1,A2574)</f>
        <v>일반</v>
      </c>
      <c r="O2574">
        <f t="shared" si="40"/>
        <v>5.3500109999999997E-2</v>
      </c>
    </row>
    <row r="2575" spans="1:15" x14ac:dyDescent="0.3">
      <c r="A2575" s="60">
        <v>46205</v>
      </c>
      <c r="B2575" t="s">
        <v>2687</v>
      </c>
      <c r="C2575" t="s">
        <v>3502</v>
      </c>
      <c r="D2575" t="s">
        <v>7466</v>
      </c>
      <c r="E2575" t="s">
        <v>7467</v>
      </c>
      <c r="F2575">
        <v>4.59</v>
      </c>
      <c r="G2575">
        <v>17.976199999999999</v>
      </c>
      <c r="H2575">
        <v>386.56819999999999</v>
      </c>
      <c r="I2575" s="60">
        <v>43706</v>
      </c>
      <c r="J2575" s="60">
        <v>54664</v>
      </c>
      <c r="K2575">
        <v>1.31</v>
      </c>
      <c r="L2575" t="s">
        <v>3248</v>
      </c>
      <c r="M2575">
        <v>2.3E-3</v>
      </c>
      <c r="N2575" t="str">
        <f>_xll.IMDP("BND",D2575,$N$1,A2575)</f>
        <v>일반</v>
      </c>
      <c r="O2575">
        <f t="shared" si="40"/>
        <v>4.1345259999999995E-2</v>
      </c>
    </row>
    <row r="2576" spans="1:15" x14ac:dyDescent="0.3">
      <c r="A2576" s="60">
        <v>46205</v>
      </c>
      <c r="B2576" t="s">
        <v>2687</v>
      </c>
      <c r="C2576" t="s">
        <v>3502</v>
      </c>
      <c r="D2576" t="s">
        <v>7468</v>
      </c>
      <c r="E2576" t="s">
        <v>7469</v>
      </c>
      <c r="F2576">
        <v>4.59</v>
      </c>
      <c r="G2576">
        <v>17.681899999999999</v>
      </c>
      <c r="H2576">
        <v>378.26830000000001</v>
      </c>
      <c r="I2576" s="60">
        <v>43727</v>
      </c>
      <c r="J2576" s="60">
        <v>54685</v>
      </c>
      <c r="K2576">
        <v>1.47</v>
      </c>
      <c r="L2576" t="s">
        <v>3248</v>
      </c>
      <c r="M2576">
        <v>2.0999999999999999E-3</v>
      </c>
      <c r="N2576" t="str">
        <f>_xll.IMDP("BND",D2576,$N$1,A2576)</f>
        <v>일반</v>
      </c>
      <c r="O2576">
        <f t="shared" si="40"/>
        <v>3.7131989999999997E-2</v>
      </c>
    </row>
    <row r="2577" spans="1:15" x14ac:dyDescent="0.3">
      <c r="A2577" s="60">
        <v>46205</v>
      </c>
      <c r="B2577" t="s">
        <v>2687</v>
      </c>
      <c r="C2577" t="s">
        <v>3502</v>
      </c>
      <c r="D2577" t="s">
        <v>2115</v>
      </c>
      <c r="E2577" t="s">
        <v>2116</v>
      </c>
      <c r="F2577">
        <v>4.1500000000000004</v>
      </c>
      <c r="G2577">
        <v>3.1492</v>
      </c>
      <c r="H2577">
        <v>11.649699999999999</v>
      </c>
      <c r="I2577" s="60">
        <v>43762</v>
      </c>
      <c r="J2577" s="60">
        <v>47415</v>
      </c>
      <c r="K2577">
        <v>1.75</v>
      </c>
      <c r="L2577" t="s">
        <v>3248</v>
      </c>
      <c r="M2577">
        <v>2.7000000000000001E-3</v>
      </c>
      <c r="N2577" t="str">
        <f>_xll.IMDP("BND",D2577,$N$1,A2577)</f>
        <v>일반</v>
      </c>
      <c r="O2577">
        <f t="shared" si="40"/>
        <v>8.5028400000000011E-3</v>
      </c>
    </row>
    <row r="2578" spans="1:15" x14ac:dyDescent="0.3">
      <c r="A2578" s="60">
        <v>46205</v>
      </c>
      <c r="B2578" t="s">
        <v>2687</v>
      </c>
      <c r="C2578" t="s">
        <v>3502</v>
      </c>
      <c r="D2578" t="s">
        <v>7470</v>
      </c>
      <c r="E2578" t="s">
        <v>7471</v>
      </c>
      <c r="F2578">
        <v>4.59</v>
      </c>
      <c r="G2578">
        <v>17.7288</v>
      </c>
      <c r="H2578">
        <v>384.6069</v>
      </c>
      <c r="I2578" s="60">
        <v>43908</v>
      </c>
      <c r="J2578" s="60">
        <v>54865</v>
      </c>
      <c r="K2578">
        <v>1.56</v>
      </c>
      <c r="L2578" t="s">
        <v>3248</v>
      </c>
      <c r="M2578">
        <v>4.5999999999999999E-3</v>
      </c>
      <c r="N2578" t="str">
        <f>_xll.IMDP("BND",D2578,$N$1,A2578)</f>
        <v>일반</v>
      </c>
      <c r="O2578">
        <f t="shared" si="40"/>
        <v>8.1552479999999997E-2</v>
      </c>
    </row>
    <row r="2579" spans="1:15" x14ac:dyDescent="0.3">
      <c r="A2579" s="60">
        <v>46205</v>
      </c>
      <c r="B2579" t="s">
        <v>2687</v>
      </c>
      <c r="C2579" t="s">
        <v>3502</v>
      </c>
      <c r="D2579" t="s">
        <v>7472</v>
      </c>
      <c r="E2579" t="s">
        <v>7473</v>
      </c>
      <c r="F2579">
        <v>4.59</v>
      </c>
      <c r="G2579">
        <v>17.573399999999999</v>
      </c>
      <c r="H2579">
        <v>380.32049999999998</v>
      </c>
      <c r="I2579" s="60">
        <v>43935</v>
      </c>
      <c r="J2579" s="60">
        <v>54892</v>
      </c>
      <c r="K2579">
        <v>1.67</v>
      </c>
      <c r="L2579" t="s">
        <v>3248</v>
      </c>
      <c r="M2579">
        <v>4.4999999999999997E-3</v>
      </c>
      <c r="N2579" t="str">
        <f>_xll.IMDP("BND",D2579,$N$1,A2579)</f>
        <v>일반</v>
      </c>
      <c r="O2579">
        <f t="shared" si="40"/>
        <v>7.9080299999999992E-2</v>
      </c>
    </row>
    <row r="2580" spans="1:15" x14ac:dyDescent="0.3">
      <c r="A2580" s="60">
        <v>46205</v>
      </c>
      <c r="B2580" t="s">
        <v>2687</v>
      </c>
      <c r="C2580" t="s">
        <v>3502</v>
      </c>
      <c r="D2580" t="s">
        <v>7474</v>
      </c>
      <c r="E2580" t="s">
        <v>7475</v>
      </c>
      <c r="F2580">
        <v>4.59</v>
      </c>
      <c r="G2580">
        <v>17.7821</v>
      </c>
      <c r="H2580">
        <v>390.58769999999998</v>
      </c>
      <c r="I2580" s="60">
        <v>44055</v>
      </c>
      <c r="J2580" s="60">
        <v>55012</v>
      </c>
      <c r="K2580">
        <v>1.61</v>
      </c>
      <c r="L2580" t="s">
        <v>3248</v>
      </c>
      <c r="M2580">
        <v>5.4999999999999997E-3</v>
      </c>
      <c r="N2580" t="str">
        <f>_xll.IMDP("BND",D2580,$N$1,A2580)</f>
        <v>일반</v>
      </c>
      <c r="O2580">
        <f t="shared" si="40"/>
        <v>9.7801549999999987E-2</v>
      </c>
    </row>
    <row r="2581" spans="1:15" x14ac:dyDescent="0.3">
      <c r="A2581" s="60">
        <v>46205</v>
      </c>
      <c r="B2581" t="s">
        <v>2687</v>
      </c>
      <c r="C2581" t="s">
        <v>3502</v>
      </c>
      <c r="D2581" t="s">
        <v>7476</v>
      </c>
      <c r="E2581" t="s">
        <v>7477</v>
      </c>
      <c r="F2581">
        <v>4.21</v>
      </c>
      <c r="G2581">
        <v>4.0514999999999999</v>
      </c>
      <c r="H2581">
        <v>18.790500000000002</v>
      </c>
      <c r="I2581" s="60">
        <v>44120</v>
      </c>
      <c r="J2581" s="60">
        <v>47772</v>
      </c>
      <c r="K2581">
        <v>1.6</v>
      </c>
      <c r="L2581" t="s">
        <v>3248</v>
      </c>
      <c r="M2581">
        <v>8.2000000000000007E-3</v>
      </c>
      <c r="N2581" t="str">
        <f>_xll.IMDP("BND",D2581,$N$1,A2581)</f>
        <v>일반</v>
      </c>
      <c r="O2581">
        <f t="shared" si="40"/>
        <v>3.3222300000000003E-2</v>
      </c>
    </row>
    <row r="2582" spans="1:15" x14ac:dyDescent="0.3">
      <c r="A2582" s="60">
        <v>46205</v>
      </c>
      <c r="B2582" t="s">
        <v>2687</v>
      </c>
      <c r="C2582" t="s">
        <v>3502</v>
      </c>
      <c r="D2582" t="s">
        <v>7478</v>
      </c>
      <c r="E2582" t="s">
        <v>7479</v>
      </c>
      <c r="F2582">
        <v>4.25</v>
      </c>
      <c r="G2582">
        <v>4.3513000000000002</v>
      </c>
      <c r="H2582">
        <v>21.7666</v>
      </c>
      <c r="I2582" s="60">
        <v>44266</v>
      </c>
      <c r="J2582" s="60">
        <v>47918</v>
      </c>
      <c r="K2582">
        <v>2.14</v>
      </c>
      <c r="L2582" t="s">
        <v>3248</v>
      </c>
      <c r="M2582">
        <v>5.7000000000000002E-3</v>
      </c>
      <c r="N2582" t="str">
        <f>_xll.IMDP("BND",D2582,$N$1,A2582)</f>
        <v>일반</v>
      </c>
      <c r="O2582">
        <f t="shared" si="40"/>
        <v>2.480241E-2</v>
      </c>
    </row>
    <row r="2583" spans="1:15" x14ac:dyDescent="0.3">
      <c r="A2583" s="60">
        <v>46205</v>
      </c>
      <c r="B2583" t="s">
        <v>2687</v>
      </c>
      <c r="C2583" t="s">
        <v>3502</v>
      </c>
      <c r="D2583" t="s">
        <v>7480</v>
      </c>
      <c r="E2583" t="s">
        <v>7481</v>
      </c>
      <c r="F2583">
        <v>4.5999999999999996</v>
      </c>
      <c r="G2583">
        <v>17.305399999999999</v>
      </c>
      <c r="H2583">
        <v>384.91230000000002</v>
      </c>
      <c r="I2583" s="60">
        <v>44399</v>
      </c>
      <c r="J2583" s="60">
        <v>55356</v>
      </c>
      <c r="K2583">
        <v>2.04</v>
      </c>
      <c r="L2583" t="s">
        <v>3248</v>
      </c>
      <c r="M2583">
        <v>7.4999999999999997E-3</v>
      </c>
      <c r="N2583" t="str">
        <f>_xll.IMDP("BND",D2583,$N$1,A2583)</f>
        <v>일반</v>
      </c>
      <c r="O2583">
        <f t="shared" si="40"/>
        <v>0.12979049999999998</v>
      </c>
    </row>
    <row r="2584" spans="1:15" x14ac:dyDescent="0.3">
      <c r="A2584" s="60">
        <v>46205</v>
      </c>
      <c r="B2584" t="s">
        <v>2687</v>
      </c>
      <c r="C2584" t="s">
        <v>3502</v>
      </c>
      <c r="D2584" t="s">
        <v>7482</v>
      </c>
      <c r="E2584" t="s">
        <v>7483</v>
      </c>
      <c r="F2584">
        <v>3.03</v>
      </c>
      <c r="G2584">
        <v>0.2611</v>
      </c>
      <c r="H2584">
        <v>0.19670000000000001</v>
      </c>
      <c r="I2584" s="60">
        <v>44477</v>
      </c>
      <c r="J2584" s="60">
        <v>46303</v>
      </c>
      <c r="K2584">
        <v>2.23</v>
      </c>
      <c r="L2584" t="s">
        <v>3248</v>
      </c>
      <c r="M2584">
        <v>1.21E-2</v>
      </c>
      <c r="N2584" t="str">
        <f>_xll.IMDP("BND",D2584,$N$1,A2584)</f>
        <v>일반</v>
      </c>
      <c r="O2584">
        <f t="shared" si="40"/>
        <v>3.1593099999999998E-3</v>
      </c>
    </row>
    <row r="2585" spans="1:15" x14ac:dyDescent="0.3">
      <c r="A2585" s="60">
        <v>46205</v>
      </c>
      <c r="B2585" t="s">
        <v>2687</v>
      </c>
      <c r="C2585" t="s">
        <v>3502</v>
      </c>
      <c r="D2585" t="s">
        <v>7484</v>
      </c>
      <c r="E2585" t="s">
        <v>7485</v>
      </c>
      <c r="F2585">
        <v>4.59</v>
      </c>
      <c r="G2585">
        <v>16.843900000000001</v>
      </c>
      <c r="H2585">
        <v>370.98219999999998</v>
      </c>
      <c r="I2585" s="60">
        <v>44505</v>
      </c>
      <c r="J2585" s="60">
        <v>55462</v>
      </c>
      <c r="K2585">
        <v>2.5099999999999998</v>
      </c>
      <c r="L2585" t="s">
        <v>3248</v>
      </c>
      <c r="M2585">
        <v>3.7000000000000002E-3</v>
      </c>
      <c r="N2585" t="str">
        <f>_xll.IMDP("BND",D2585,$N$1,A2585)</f>
        <v>일반</v>
      </c>
      <c r="O2585">
        <f t="shared" si="40"/>
        <v>6.2322430000000005E-2</v>
      </c>
    </row>
    <row r="2586" spans="1:15" x14ac:dyDescent="0.3">
      <c r="A2586" s="60">
        <v>46205</v>
      </c>
      <c r="B2586" t="s">
        <v>2687</v>
      </c>
      <c r="C2586" t="s">
        <v>3502</v>
      </c>
      <c r="D2586" t="s">
        <v>7486</v>
      </c>
      <c r="E2586" t="s">
        <v>7487</v>
      </c>
      <c r="F2586">
        <v>3.48</v>
      </c>
      <c r="G2586">
        <v>0.65310000000000001</v>
      </c>
      <c r="H2586">
        <v>0.75080000000000002</v>
      </c>
      <c r="I2586" s="60">
        <v>44624</v>
      </c>
      <c r="J2586" s="60">
        <v>46450</v>
      </c>
      <c r="K2586">
        <v>2.69</v>
      </c>
      <c r="L2586" t="s">
        <v>3248</v>
      </c>
      <c r="M2586">
        <v>4.7999999999999996E-3</v>
      </c>
      <c r="N2586" t="str">
        <f>_xll.IMDP("BND",D2586,$N$1,A2586)</f>
        <v>일반</v>
      </c>
      <c r="O2586">
        <f t="shared" si="40"/>
        <v>3.1348799999999996E-3</v>
      </c>
    </row>
    <row r="2587" spans="1:15" x14ac:dyDescent="0.3">
      <c r="A2587" s="60">
        <v>46205</v>
      </c>
      <c r="B2587" t="s">
        <v>2687</v>
      </c>
      <c r="C2587" t="s">
        <v>3502</v>
      </c>
      <c r="D2587" t="s">
        <v>7488</v>
      </c>
      <c r="E2587" t="s">
        <v>7489</v>
      </c>
      <c r="F2587">
        <v>3.56</v>
      </c>
      <c r="G2587">
        <v>0.74109999999999998</v>
      </c>
      <c r="H2587">
        <v>0.91700000000000004</v>
      </c>
      <c r="I2587" s="60">
        <v>44658</v>
      </c>
      <c r="J2587" s="60">
        <v>46484</v>
      </c>
      <c r="K2587">
        <v>3.27</v>
      </c>
      <c r="L2587" t="s">
        <v>3248</v>
      </c>
      <c r="M2587">
        <v>7.7999999999999996E-3</v>
      </c>
      <c r="N2587" t="str">
        <f>_xll.IMDP("BND",D2587,$N$1,A2587)</f>
        <v>일반</v>
      </c>
      <c r="O2587">
        <f t="shared" si="40"/>
        <v>5.7805799999999996E-3</v>
      </c>
    </row>
    <row r="2588" spans="1:15" x14ac:dyDescent="0.3">
      <c r="A2588" s="60">
        <v>46205</v>
      </c>
      <c r="B2588" t="s">
        <v>2687</v>
      </c>
      <c r="C2588" t="s">
        <v>3502</v>
      </c>
      <c r="D2588" t="s">
        <v>7490</v>
      </c>
      <c r="E2588" t="s">
        <v>7491</v>
      </c>
      <c r="F2588">
        <v>3.66</v>
      </c>
      <c r="G2588">
        <v>0.85089999999999999</v>
      </c>
      <c r="H2588">
        <v>1.1457999999999999</v>
      </c>
      <c r="I2588" s="60">
        <v>44699</v>
      </c>
      <c r="J2588" s="60">
        <v>46525</v>
      </c>
      <c r="K2588">
        <v>3.48</v>
      </c>
      <c r="L2588" t="s">
        <v>3248</v>
      </c>
      <c r="M2588">
        <v>2.3999999999999998E-3</v>
      </c>
      <c r="N2588" t="str">
        <f>_xll.IMDP("BND",D2588,$N$1,A2588)</f>
        <v>일반</v>
      </c>
      <c r="O2588">
        <f t="shared" si="40"/>
        <v>2.0421599999999999E-3</v>
      </c>
    </row>
    <row r="2589" spans="1:15" x14ac:dyDescent="0.3">
      <c r="A2589" s="60">
        <v>46205</v>
      </c>
      <c r="B2589" t="s">
        <v>2687</v>
      </c>
      <c r="C2589" t="s">
        <v>3502</v>
      </c>
      <c r="D2589" t="s">
        <v>7492</v>
      </c>
      <c r="E2589" t="s">
        <v>7493</v>
      </c>
      <c r="F2589">
        <v>4.5599999999999996</v>
      </c>
      <c r="G2589">
        <v>15.7714</v>
      </c>
      <c r="H2589">
        <v>339.68340000000001</v>
      </c>
      <c r="I2589" s="60">
        <v>44736</v>
      </c>
      <c r="J2589" s="60">
        <v>55694</v>
      </c>
      <c r="K2589">
        <v>3.73</v>
      </c>
      <c r="L2589" t="s">
        <v>3248</v>
      </c>
      <c r="M2589">
        <v>6.3E-3</v>
      </c>
      <c r="N2589" t="str">
        <f>_xll.IMDP("BND",D2589,$N$1,A2589)</f>
        <v>일반</v>
      </c>
      <c r="O2589">
        <f t="shared" si="40"/>
        <v>9.9359820000000001E-2</v>
      </c>
    </row>
    <row r="2590" spans="1:15" x14ac:dyDescent="0.3">
      <c r="A2590" s="60">
        <v>46205</v>
      </c>
      <c r="B2590" t="s">
        <v>2687</v>
      </c>
      <c r="C2590" t="s">
        <v>3502</v>
      </c>
      <c r="D2590" t="s">
        <v>7494</v>
      </c>
      <c r="E2590" t="s">
        <v>7495</v>
      </c>
      <c r="F2590">
        <v>4.46</v>
      </c>
      <c r="G2590">
        <v>11.6799</v>
      </c>
      <c r="H2590">
        <v>170.9837</v>
      </c>
      <c r="I2590" s="60">
        <v>44763</v>
      </c>
      <c r="J2590" s="60">
        <v>52068</v>
      </c>
      <c r="K2590">
        <v>3.51</v>
      </c>
      <c r="L2590" t="s">
        <v>3248</v>
      </c>
      <c r="M2590">
        <v>3.5000000000000001E-3</v>
      </c>
      <c r="N2590" t="str">
        <f>_xll.IMDP("BND",D2590,$N$1,A2590)</f>
        <v>일반</v>
      </c>
      <c r="O2590">
        <f t="shared" si="40"/>
        <v>4.0879650000000003E-2</v>
      </c>
    </row>
    <row r="2591" spans="1:15" x14ac:dyDescent="0.3">
      <c r="A2591" s="60">
        <v>46205</v>
      </c>
      <c r="B2591" t="s">
        <v>2687</v>
      </c>
      <c r="C2591" t="s">
        <v>3502</v>
      </c>
      <c r="D2591" t="s">
        <v>7496</v>
      </c>
      <c r="E2591" t="s">
        <v>7497</v>
      </c>
      <c r="F2591">
        <v>4.5599999999999996</v>
      </c>
      <c r="G2591">
        <v>15.4795</v>
      </c>
      <c r="H2591">
        <v>333.56639999999999</v>
      </c>
      <c r="I2591" s="60">
        <v>44806</v>
      </c>
      <c r="J2591" s="60">
        <v>55764</v>
      </c>
      <c r="K2591">
        <v>3.9</v>
      </c>
      <c r="L2591" t="s">
        <v>3248</v>
      </c>
      <c r="M2591">
        <v>4.4000000000000003E-3</v>
      </c>
      <c r="N2591" t="str">
        <f>_xll.IMDP("BND",D2591,$N$1,A2591)</f>
        <v>일반</v>
      </c>
      <c r="O2591">
        <f t="shared" si="40"/>
        <v>6.8109799999999998E-2</v>
      </c>
    </row>
    <row r="2592" spans="1:15" x14ac:dyDescent="0.3">
      <c r="A2592" s="60">
        <v>46205</v>
      </c>
      <c r="B2592" t="s">
        <v>2687</v>
      </c>
      <c r="C2592" t="s">
        <v>3502</v>
      </c>
      <c r="D2592" t="s">
        <v>7498</v>
      </c>
      <c r="E2592" t="s">
        <v>7499</v>
      </c>
      <c r="F2592">
        <v>3.91</v>
      </c>
      <c r="G2592">
        <v>1.2314000000000001</v>
      </c>
      <c r="H2592">
        <v>2.1526000000000001</v>
      </c>
      <c r="I2592" s="60">
        <v>44854</v>
      </c>
      <c r="J2592" s="60">
        <v>46680</v>
      </c>
      <c r="K2592">
        <v>5.97</v>
      </c>
      <c r="L2592" t="s">
        <v>3248</v>
      </c>
      <c r="M2592">
        <v>4.4999999999999997E-3</v>
      </c>
      <c r="N2592" t="str">
        <f>_xll.IMDP("BND",D2592,$N$1,A2592)</f>
        <v>일반</v>
      </c>
      <c r="O2592">
        <f t="shared" si="40"/>
        <v>5.5412999999999999E-3</v>
      </c>
    </row>
    <row r="2593" spans="1:15" x14ac:dyDescent="0.3">
      <c r="A2593" s="60">
        <v>46205</v>
      </c>
      <c r="B2593" t="s">
        <v>2687</v>
      </c>
      <c r="C2593" t="s">
        <v>3502</v>
      </c>
      <c r="D2593" t="s">
        <v>7500</v>
      </c>
      <c r="E2593" t="s">
        <v>7501</v>
      </c>
      <c r="F2593">
        <v>4.47</v>
      </c>
      <c r="G2593">
        <v>11.9642</v>
      </c>
      <c r="H2593">
        <v>180.458</v>
      </c>
      <c r="I2593" s="60">
        <v>45005</v>
      </c>
      <c r="J2593" s="60">
        <v>52310</v>
      </c>
      <c r="K2593">
        <v>3.71</v>
      </c>
      <c r="L2593" t="s">
        <v>3248</v>
      </c>
      <c r="M2593">
        <v>8.8999999999999999E-3</v>
      </c>
      <c r="N2593" t="str">
        <f>_xll.IMDP("BND",D2593,$N$1,A2593)</f>
        <v>일반</v>
      </c>
      <c r="O2593">
        <f t="shared" si="40"/>
        <v>0.10648138</v>
      </c>
    </row>
    <row r="2594" spans="1:15" x14ac:dyDescent="0.3">
      <c r="A2594" s="60">
        <v>46205</v>
      </c>
      <c r="B2594" t="s">
        <v>2687</v>
      </c>
      <c r="C2594" t="s">
        <v>3502</v>
      </c>
      <c r="D2594" t="s">
        <v>7502</v>
      </c>
      <c r="E2594" t="s">
        <v>7503</v>
      </c>
      <c r="F2594">
        <v>4.01</v>
      </c>
      <c r="G2594">
        <v>1.7088000000000001</v>
      </c>
      <c r="H2594">
        <v>3.8165</v>
      </c>
      <c r="I2594" s="60">
        <v>45036</v>
      </c>
      <c r="J2594" s="60">
        <v>46863</v>
      </c>
      <c r="K2594">
        <v>3.76</v>
      </c>
      <c r="L2594" t="s">
        <v>3248</v>
      </c>
      <c r="M2594">
        <v>7.1999999999999998E-3</v>
      </c>
      <c r="N2594" t="str">
        <f>_xll.IMDP("BND",D2594,$N$1,A2594)</f>
        <v>일반</v>
      </c>
      <c r="O2594">
        <f t="shared" si="40"/>
        <v>1.2303360000000001E-2</v>
      </c>
    </row>
    <row r="2595" spans="1:15" x14ac:dyDescent="0.3">
      <c r="A2595" s="60">
        <v>46205</v>
      </c>
      <c r="B2595" t="s">
        <v>2687</v>
      </c>
      <c r="C2595" t="s">
        <v>3502</v>
      </c>
      <c r="D2595" t="s">
        <v>7504</v>
      </c>
      <c r="E2595" t="s">
        <v>7505</v>
      </c>
      <c r="F2595">
        <v>4.0199999999999996</v>
      </c>
      <c r="G2595">
        <v>1.7702</v>
      </c>
      <c r="H2595">
        <v>4.0582000000000003</v>
      </c>
      <c r="I2595" s="60">
        <v>45058</v>
      </c>
      <c r="J2595" s="60">
        <v>46885</v>
      </c>
      <c r="K2595">
        <v>3.62</v>
      </c>
      <c r="L2595" t="s">
        <v>3248</v>
      </c>
      <c r="M2595">
        <v>4.7999999999999996E-3</v>
      </c>
      <c r="N2595" t="str">
        <f>_xll.IMDP("BND",D2595,$N$1,A2595)</f>
        <v>일반</v>
      </c>
      <c r="O2595">
        <f t="shared" si="40"/>
        <v>8.4969599999999996E-3</v>
      </c>
    </row>
    <row r="2596" spans="1:15" x14ac:dyDescent="0.3">
      <c r="A2596" s="60">
        <v>46205</v>
      </c>
      <c r="B2596" t="s">
        <v>2687</v>
      </c>
      <c r="C2596" t="s">
        <v>3502</v>
      </c>
      <c r="D2596" t="s">
        <v>7506</v>
      </c>
      <c r="E2596" t="s">
        <v>7507</v>
      </c>
      <c r="F2596">
        <v>4.03</v>
      </c>
      <c r="G2596">
        <v>1.8764000000000001</v>
      </c>
      <c r="H2596">
        <v>4.5030000000000001</v>
      </c>
      <c r="I2596" s="60">
        <v>45100</v>
      </c>
      <c r="J2596" s="60">
        <v>46927</v>
      </c>
      <c r="K2596">
        <v>4.03</v>
      </c>
      <c r="L2596" t="s">
        <v>3248</v>
      </c>
      <c r="M2596">
        <v>4.7999999999999996E-3</v>
      </c>
      <c r="N2596" t="str">
        <f>_xll.IMDP("BND",D2596,$N$1,A2596)</f>
        <v>일반</v>
      </c>
      <c r="O2596">
        <f t="shared" si="40"/>
        <v>9.0067199999999993E-3</v>
      </c>
    </row>
    <row r="2597" spans="1:15" x14ac:dyDescent="0.3">
      <c r="A2597" s="60">
        <v>46205</v>
      </c>
      <c r="B2597" t="s">
        <v>2687</v>
      </c>
      <c r="C2597" t="s">
        <v>3502</v>
      </c>
      <c r="D2597" t="s">
        <v>7508</v>
      </c>
      <c r="E2597" t="s">
        <v>7509</v>
      </c>
      <c r="F2597">
        <v>4.05</v>
      </c>
      <c r="G2597">
        <v>1.9233</v>
      </c>
      <c r="H2597">
        <v>4.7717999999999998</v>
      </c>
      <c r="I2597" s="60">
        <v>45131</v>
      </c>
      <c r="J2597" s="60">
        <v>46958</v>
      </c>
      <c r="K2597">
        <v>3.98</v>
      </c>
      <c r="L2597" t="s">
        <v>3248</v>
      </c>
      <c r="M2597">
        <v>5.8999999999999999E-3</v>
      </c>
      <c r="N2597" t="str">
        <f>_xll.IMDP("BND",D2597,$N$1,A2597)</f>
        <v>일반</v>
      </c>
      <c r="O2597">
        <f t="shared" si="40"/>
        <v>1.134747E-2</v>
      </c>
    </row>
    <row r="2598" spans="1:15" x14ac:dyDescent="0.3">
      <c r="A2598" s="60">
        <v>46205</v>
      </c>
      <c r="B2598" t="s">
        <v>2687</v>
      </c>
      <c r="C2598" t="s">
        <v>3502</v>
      </c>
      <c r="D2598" t="s">
        <v>7510</v>
      </c>
      <c r="E2598" t="s">
        <v>7511</v>
      </c>
      <c r="F2598">
        <v>4.55</v>
      </c>
      <c r="G2598">
        <v>15.6174</v>
      </c>
      <c r="H2598">
        <v>344.11829999999998</v>
      </c>
      <c r="I2598" s="60">
        <v>45191</v>
      </c>
      <c r="J2598" s="60">
        <v>56149</v>
      </c>
      <c r="K2598">
        <v>4.18</v>
      </c>
      <c r="L2598" t="s">
        <v>3248</v>
      </c>
      <c r="M2598">
        <v>7.7000000000000002E-3</v>
      </c>
      <c r="N2598" t="str">
        <f>_xll.IMDP("BND",D2598,$N$1,A2598)</f>
        <v>일반</v>
      </c>
      <c r="O2598">
        <f t="shared" si="40"/>
        <v>0.12025398000000001</v>
      </c>
    </row>
    <row r="2599" spans="1:15" x14ac:dyDescent="0.3">
      <c r="A2599" s="60">
        <v>46205</v>
      </c>
      <c r="B2599" t="s">
        <v>2687</v>
      </c>
      <c r="C2599" t="s">
        <v>3502</v>
      </c>
      <c r="D2599" t="s">
        <v>7512</v>
      </c>
      <c r="E2599" t="s">
        <v>7513</v>
      </c>
      <c r="F2599">
        <v>4.07</v>
      </c>
      <c r="G2599">
        <v>2.1516000000000002</v>
      </c>
      <c r="H2599">
        <v>5.8326000000000002</v>
      </c>
      <c r="I2599" s="60">
        <v>45222</v>
      </c>
      <c r="J2599" s="60">
        <v>47049</v>
      </c>
      <c r="K2599">
        <v>4.67</v>
      </c>
      <c r="L2599" t="s">
        <v>3248</v>
      </c>
      <c r="M2599">
        <v>4.8999999999999998E-3</v>
      </c>
      <c r="N2599" t="str">
        <f>_xll.IMDP("BND",D2599,$N$1,A2599)</f>
        <v>일반</v>
      </c>
      <c r="O2599">
        <f t="shared" si="40"/>
        <v>1.0542840000000001E-2</v>
      </c>
    </row>
    <row r="2600" spans="1:15" x14ac:dyDescent="0.3">
      <c r="A2600" s="60">
        <v>46205</v>
      </c>
      <c r="B2600" t="s">
        <v>2687</v>
      </c>
      <c r="C2600" t="s">
        <v>3502</v>
      </c>
      <c r="D2600" t="s">
        <v>331</v>
      </c>
      <c r="E2600" t="s">
        <v>332</v>
      </c>
      <c r="F2600">
        <v>4.08</v>
      </c>
      <c r="G2600">
        <v>2.3062</v>
      </c>
      <c r="H2600">
        <v>6.5739000000000001</v>
      </c>
      <c r="I2600" s="60">
        <v>45273</v>
      </c>
      <c r="J2600" s="60">
        <v>47100</v>
      </c>
      <c r="K2600">
        <v>3.81</v>
      </c>
      <c r="L2600" t="s">
        <v>3248</v>
      </c>
      <c r="M2600">
        <v>3.3999999999999998E-3</v>
      </c>
      <c r="N2600" t="str">
        <f>_xll.IMDP("BND",D2600,$N$1,A2600)</f>
        <v>일반</v>
      </c>
      <c r="O2600">
        <f t="shared" si="40"/>
        <v>7.8410800000000003E-3</v>
      </c>
    </row>
    <row r="2601" spans="1:15" x14ac:dyDescent="0.3">
      <c r="A2601" s="60">
        <v>46205</v>
      </c>
      <c r="B2601" t="s">
        <v>2687</v>
      </c>
      <c r="C2601" t="s">
        <v>3502</v>
      </c>
      <c r="D2601" t="s">
        <v>7514</v>
      </c>
      <c r="E2601" t="s">
        <v>7515</v>
      </c>
      <c r="F2601">
        <v>4.1100000000000003</v>
      </c>
      <c r="G2601">
        <v>2.5533000000000001</v>
      </c>
      <c r="H2601">
        <v>7.9816000000000003</v>
      </c>
      <c r="I2601" s="60">
        <v>45378</v>
      </c>
      <c r="J2601" s="60">
        <v>47204</v>
      </c>
      <c r="K2601">
        <v>3.52</v>
      </c>
      <c r="L2601" t="s">
        <v>3248</v>
      </c>
      <c r="M2601">
        <v>4.7999999999999996E-3</v>
      </c>
      <c r="N2601" t="str">
        <f>_xll.IMDP("BND",D2601,$N$1,A2601)</f>
        <v>일반</v>
      </c>
      <c r="O2601">
        <f t="shared" si="40"/>
        <v>1.2255839999999999E-2</v>
      </c>
    </row>
    <row r="2602" spans="1:15" x14ac:dyDescent="0.3">
      <c r="A2602" s="60">
        <v>46205</v>
      </c>
      <c r="B2602" t="s">
        <v>2687</v>
      </c>
      <c r="C2602" t="s">
        <v>3502</v>
      </c>
      <c r="D2602" t="s">
        <v>7516</v>
      </c>
      <c r="E2602" t="s">
        <v>7517</v>
      </c>
      <c r="F2602">
        <v>4.1100000000000003</v>
      </c>
      <c r="G2602">
        <v>2.5709</v>
      </c>
      <c r="H2602">
        <v>8.0801999999999996</v>
      </c>
      <c r="I2602" s="60">
        <v>45385</v>
      </c>
      <c r="J2602" s="60">
        <v>47211</v>
      </c>
      <c r="K2602">
        <v>3.51</v>
      </c>
      <c r="L2602" t="s">
        <v>3248</v>
      </c>
      <c r="M2602">
        <v>3.8E-3</v>
      </c>
      <c r="N2602" t="str">
        <f>_xll.IMDP("BND",D2602,$N$1,A2602)</f>
        <v>일반</v>
      </c>
      <c r="O2602">
        <f t="shared" si="40"/>
        <v>9.7694199999999991E-3</v>
      </c>
    </row>
    <row r="2603" spans="1:15" x14ac:dyDescent="0.3">
      <c r="A2603" s="60">
        <v>46205</v>
      </c>
      <c r="B2603" t="s">
        <v>2687</v>
      </c>
      <c r="C2603" t="s">
        <v>3502</v>
      </c>
      <c r="D2603" t="s">
        <v>7518</v>
      </c>
      <c r="E2603" t="s">
        <v>7519</v>
      </c>
      <c r="F2603">
        <v>3.67</v>
      </c>
      <c r="G2603">
        <v>0.8639</v>
      </c>
      <c r="H2603">
        <v>1.1747000000000001</v>
      </c>
      <c r="I2603" s="60">
        <v>45435</v>
      </c>
      <c r="J2603" s="60">
        <v>46530</v>
      </c>
      <c r="K2603">
        <v>3.58</v>
      </c>
      <c r="L2603" t="s">
        <v>3248</v>
      </c>
      <c r="M2603">
        <v>6.3E-3</v>
      </c>
      <c r="N2603" t="str">
        <f>_xll.IMDP("BND",D2603,$N$1,A2603)</f>
        <v>일반</v>
      </c>
      <c r="O2603">
        <f t="shared" si="40"/>
        <v>5.4425699999999999E-3</v>
      </c>
    </row>
    <row r="2604" spans="1:15" x14ac:dyDescent="0.3">
      <c r="A2604" s="60">
        <v>46205</v>
      </c>
      <c r="B2604" t="s">
        <v>2687</v>
      </c>
      <c r="C2604" t="s">
        <v>3502</v>
      </c>
      <c r="D2604" t="s">
        <v>7520</v>
      </c>
      <c r="E2604" t="s">
        <v>7521</v>
      </c>
      <c r="F2604">
        <v>4.12</v>
      </c>
      <c r="G2604">
        <v>2.7343999999999999</v>
      </c>
      <c r="H2604">
        <v>9.0309000000000008</v>
      </c>
      <c r="I2604" s="60">
        <v>45447</v>
      </c>
      <c r="J2604" s="60">
        <v>47273</v>
      </c>
      <c r="K2604">
        <v>3.58</v>
      </c>
      <c r="L2604" t="s">
        <v>3248</v>
      </c>
      <c r="M2604">
        <v>5.1999999999999998E-3</v>
      </c>
      <c r="N2604" t="str">
        <f>_xll.IMDP("BND",D2604,$N$1,A2604)</f>
        <v>일반</v>
      </c>
      <c r="O2604">
        <f t="shared" si="40"/>
        <v>1.421888E-2</v>
      </c>
    </row>
    <row r="2605" spans="1:15" x14ac:dyDescent="0.3">
      <c r="A2605" s="60">
        <v>46205</v>
      </c>
      <c r="B2605" t="s">
        <v>2687</v>
      </c>
      <c r="C2605" t="s">
        <v>3502</v>
      </c>
      <c r="D2605" t="s">
        <v>7522</v>
      </c>
      <c r="E2605" t="s">
        <v>7523</v>
      </c>
      <c r="F2605">
        <v>4.13</v>
      </c>
      <c r="G2605">
        <v>2.7917999999999998</v>
      </c>
      <c r="H2605">
        <v>9.4863</v>
      </c>
      <c r="I2605" s="60">
        <v>45482</v>
      </c>
      <c r="J2605" s="60">
        <v>47308</v>
      </c>
      <c r="K2605">
        <v>3.27</v>
      </c>
      <c r="L2605" t="s">
        <v>3248</v>
      </c>
      <c r="M2605">
        <v>5.3E-3</v>
      </c>
      <c r="N2605" t="str">
        <f>_xll.IMDP("BND",D2605,$N$1,A2605)</f>
        <v>일반</v>
      </c>
      <c r="O2605">
        <f t="shared" si="40"/>
        <v>1.4796539999999999E-2</v>
      </c>
    </row>
    <row r="2606" spans="1:15" x14ac:dyDescent="0.3">
      <c r="A2606" s="60">
        <v>46205</v>
      </c>
      <c r="B2606" t="s">
        <v>2687</v>
      </c>
      <c r="C2606" t="s">
        <v>3502</v>
      </c>
      <c r="D2606" t="s">
        <v>7524</v>
      </c>
      <c r="E2606" t="s">
        <v>7525</v>
      </c>
      <c r="F2606">
        <v>3.87</v>
      </c>
      <c r="G2606">
        <v>1.1797</v>
      </c>
      <c r="H2606">
        <v>1.9883</v>
      </c>
      <c r="I2606" s="60">
        <v>45559</v>
      </c>
      <c r="J2606" s="60">
        <v>46654</v>
      </c>
      <c r="K2606">
        <v>3.12</v>
      </c>
      <c r="L2606" t="s">
        <v>3248</v>
      </c>
      <c r="M2606">
        <v>8.6999999999999994E-3</v>
      </c>
      <c r="N2606" t="str">
        <f>_xll.IMDP("BND",D2606,$N$1,A2606)</f>
        <v>일반</v>
      </c>
      <c r="O2606">
        <f t="shared" si="40"/>
        <v>1.0263389999999999E-2</v>
      </c>
    </row>
    <row r="2607" spans="1:15" x14ac:dyDescent="0.3">
      <c r="A2607" s="60">
        <v>46205</v>
      </c>
      <c r="B2607" t="s">
        <v>2687</v>
      </c>
      <c r="C2607" t="s">
        <v>3502</v>
      </c>
      <c r="D2607" t="s">
        <v>7526</v>
      </c>
      <c r="E2607" t="s">
        <v>7527</v>
      </c>
      <c r="F2607">
        <v>3.94</v>
      </c>
      <c r="G2607">
        <v>1.3251999999999999</v>
      </c>
      <c r="H2607">
        <v>2.4245999999999999</v>
      </c>
      <c r="I2607" s="60">
        <v>45614</v>
      </c>
      <c r="J2607" s="60">
        <v>46709</v>
      </c>
      <c r="K2607">
        <v>3.2</v>
      </c>
      <c r="L2607" t="s">
        <v>3248</v>
      </c>
      <c r="M2607">
        <v>6.1999999999999998E-3</v>
      </c>
      <c r="N2607" t="str">
        <f>_xll.IMDP("BND",D2607,$N$1,A2607)</f>
        <v>일반</v>
      </c>
      <c r="O2607">
        <f t="shared" si="40"/>
        <v>8.2162399999999997E-3</v>
      </c>
    </row>
    <row r="2608" spans="1:15" x14ac:dyDescent="0.3">
      <c r="A2608" s="60">
        <v>46205</v>
      </c>
      <c r="B2608" t="s">
        <v>2687</v>
      </c>
      <c r="C2608" t="s">
        <v>3502</v>
      </c>
      <c r="D2608" t="s">
        <v>7528</v>
      </c>
      <c r="E2608" t="s">
        <v>7529</v>
      </c>
      <c r="F2608">
        <v>4.57</v>
      </c>
      <c r="G2608">
        <v>17.707899999999999</v>
      </c>
      <c r="H2608">
        <v>424.14049999999997</v>
      </c>
      <c r="I2608" s="60">
        <v>45632</v>
      </c>
      <c r="J2608" s="60">
        <v>56589</v>
      </c>
      <c r="K2608">
        <v>2.7</v>
      </c>
      <c r="L2608" t="s">
        <v>3248</v>
      </c>
      <c r="M2608">
        <v>4.7000000000000002E-3</v>
      </c>
      <c r="N2608" t="str">
        <f>_xll.IMDP("BND",D2608,$N$1,A2608)</f>
        <v>일반</v>
      </c>
      <c r="O2608">
        <f t="shared" si="40"/>
        <v>8.3227129999999996E-2</v>
      </c>
    </row>
    <row r="2609" spans="1:15" x14ac:dyDescent="0.3">
      <c r="A2609" s="60">
        <v>46205</v>
      </c>
      <c r="B2609" t="s">
        <v>2687</v>
      </c>
      <c r="C2609" t="s">
        <v>3502</v>
      </c>
      <c r="D2609" t="s">
        <v>7530</v>
      </c>
      <c r="E2609" t="s">
        <v>7531</v>
      </c>
      <c r="F2609">
        <v>4.0199999999999996</v>
      </c>
      <c r="G2609">
        <v>1.7921</v>
      </c>
      <c r="H2609">
        <v>4.1322999999999999</v>
      </c>
      <c r="I2609" s="60">
        <v>45792</v>
      </c>
      <c r="J2609" s="60">
        <v>46888</v>
      </c>
      <c r="K2609">
        <v>2.6</v>
      </c>
      <c r="L2609" t="s">
        <v>3248</v>
      </c>
      <c r="M2609">
        <v>5.1999999999999998E-3</v>
      </c>
      <c r="N2609" t="str">
        <f>_xll.IMDP("BND",D2609,$N$1,A2609)</f>
        <v>일반</v>
      </c>
      <c r="O2609">
        <f t="shared" si="40"/>
        <v>9.3189199999999996E-3</v>
      </c>
    </row>
    <row r="2610" spans="1:15" x14ac:dyDescent="0.3">
      <c r="A2610" s="60">
        <v>46205</v>
      </c>
      <c r="B2610" t="s">
        <v>2687</v>
      </c>
      <c r="C2610" t="s">
        <v>3502</v>
      </c>
      <c r="D2610" t="s">
        <v>2012</v>
      </c>
      <c r="E2610" t="s">
        <v>2013</v>
      </c>
      <c r="F2610">
        <v>4.5199999999999996</v>
      </c>
      <c r="G2610">
        <v>13.641999999999999</v>
      </c>
      <c r="H2610">
        <v>234.89760000000001</v>
      </c>
      <c r="I2610" s="60">
        <v>45881</v>
      </c>
      <c r="J2610" s="60">
        <v>53186</v>
      </c>
      <c r="K2610">
        <v>2.92</v>
      </c>
      <c r="L2610" t="s">
        <v>3248</v>
      </c>
      <c r="M2610">
        <v>4.3E-3</v>
      </c>
      <c r="N2610" t="str">
        <f>_xll.IMDP("BND",D2610,$N$1,A2610)</f>
        <v>일반</v>
      </c>
      <c r="O2610">
        <f t="shared" si="40"/>
        <v>5.86606E-2</v>
      </c>
    </row>
    <row r="2611" spans="1:15" x14ac:dyDescent="0.3">
      <c r="A2611" s="60">
        <v>46205</v>
      </c>
      <c r="B2611" t="s">
        <v>2687</v>
      </c>
      <c r="C2611" t="s">
        <v>3502</v>
      </c>
      <c r="D2611" t="s">
        <v>7532</v>
      </c>
      <c r="E2611" t="s">
        <v>7533</v>
      </c>
      <c r="F2611">
        <v>4.2</v>
      </c>
      <c r="G2611">
        <v>3.8397000000000001</v>
      </c>
      <c r="H2611">
        <v>17.2485</v>
      </c>
      <c r="I2611" s="60">
        <v>45903</v>
      </c>
      <c r="J2611" s="60">
        <v>47729</v>
      </c>
      <c r="K2611">
        <v>2.78</v>
      </c>
      <c r="L2611" t="s">
        <v>3248</v>
      </c>
      <c r="M2611">
        <v>3.2000000000000002E-3</v>
      </c>
      <c r="N2611" t="str">
        <f>_xll.IMDP("BND",D2611,$N$1,A2611)</f>
        <v>일반</v>
      </c>
      <c r="O2611">
        <f t="shared" si="40"/>
        <v>1.2287040000000001E-2</v>
      </c>
    </row>
    <row r="2612" spans="1:15" x14ac:dyDescent="0.3">
      <c r="A2612" s="60">
        <v>46205</v>
      </c>
      <c r="B2612" t="s">
        <v>2687</v>
      </c>
      <c r="C2612" t="s">
        <v>3502</v>
      </c>
      <c r="D2612" t="s">
        <v>7534</v>
      </c>
      <c r="E2612" t="s">
        <v>7535</v>
      </c>
      <c r="F2612">
        <v>4.21</v>
      </c>
      <c r="G2612">
        <v>3.9514999999999998</v>
      </c>
      <c r="H2612">
        <v>18.177499999999998</v>
      </c>
      <c r="I2612" s="60">
        <v>45945</v>
      </c>
      <c r="J2612" s="60">
        <v>47771</v>
      </c>
      <c r="K2612">
        <v>2.8</v>
      </c>
      <c r="L2612" t="s">
        <v>3248</v>
      </c>
      <c r="M2612">
        <v>4.5999999999999999E-3</v>
      </c>
      <c r="N2612" t="str">
        <f>_xll.IMDP("BND",D2612,$N$1,A2612)</f>
        <v>일반</v>
      </c>
      <c r="O2612">
        <f t="shared" si="40"/>
        <v>1.8176899999999999E-2</v>
      </c>
    </row>
    <row r="2613" spans="1:15" x14ac:dyDescent="0.3">
      <c r="A2613" s="60">
        <v>46205</v>
      </c>
      <c r="B2613" t="s">
        <v>2687</v>
      </c>
      <c r="C2613" t="s">
        <v>3502</v>
      </c>
      <c r="D2613" t="s">
        <v>7536</v>
      </c>
      <c r="E2613" t="s">
        <v>7537</v>
      </c>
      <c r="F2613">
        <v>4.22</v>
      </c>
      <c r="G2613">
        <v>3.9851999999999999</v>
      </c>
      <c r="H2613">
        <v>18.514399999999998</v>
      </c>
      <c r="I2613" s="60">
        <v>45967</v>
      </c>
      <c r="J2613" s="60">
        <v>47793</v>
      </c>
      <c r="K2613">
        <v>3.11</v>
      </c>
      <c r="L2613" t="s">
        <v>3248</v>
      </c>
      <c r="M2613">
        <v>3.2000000000000002E-3</v>
      </c>
      <c r="N2613" t="str">
        <f>_xll.IMDP("BND",D2613,$N$1,A2613)</f>
        <v>일반</v>
      </c>
      <c r="O2613">
        <f t="shared" si="40"/>
        <v>1.2752640000000001E-2</v>
      </c>
    </row>
    <row r="2614" spans="1:15" x14ac:dyDescent="0.3">
      <c r="A2614" s="60">
        <v>46205</v>
      </c>
      <c r="B2614" t="s">
        <v>2687</v>
      </c>
      <c r="C2614" t="s">
        <v>3502</v>
      </c>
      <c r="D2614" t="s">
        <v>7538</v>
      </c>
      <c r="E2614" t="s">
        <v>7539</v>
      </c>
      <c r="F2614">
        <v>4.08</v>
      </c>
      <c r="G2614">
        <v>2.3439000000000001</v>
      </c>
      <c r="H2614">
        <v>6.7515000000000001</v>
      </c>
      <c r="I2614" s="60">
        <v>46014</v>
      </c>
      <c r="J2614" s="60">
        <v>47109</v>
      </c>
      <c r="K2614">
        <v>3.25</v>
      </c>
      <c r="L2614" t="s">
        <v>3248</v>
      </c>
      <c r="M2614">
        <v>3.8E-3</v>
      </c>
      <c r="N2614" t="str">
        <f>_xll.IMDP("BND",D2614,$N$1,A2614)</f>
        <v>일반</v>
      </c>
      <c r="O2614">
        <f t="shared" si="40"/>
        <v>8.9068200000000011E-3</v>
      </c>
    </row>
    <row r="2615" spans="1:15" x14ac:dyDescent="0.3">
      <c r="A2615" s="60">
        <v>46205</v>
      </c>
      <c r="B2615" t="s">
        <v>2687</v>
      </c>
      <c r="C2615" t="s">
        <v>3502</v>
      </c>
      <c r="D2615" t="s">
        <v>7540</v>
      </c>
      <c r="E2615" t="s">
        <v>7541</v>
      </c>
      <c r="F2615">
        <v>4.1100000000000003</v>
      </c>
      <c r="G2615">
        <v>2.5977000000000001</v>
      </c>
      <c r="H2615">
        <v>8.2396999999999991</v>
      </c>
      <c r="I2615" s="60">
        <v>46127</v>
      </c>
      <c r="J2615" s="60">
        <v>47223</v>
      </c>
      <c r="K2615">
        <v>3.68</v>
      </c>
      <c r="L2615" t="s">
        <v>3248</v>
      </c>
      <c r="M2615">
        <v>7.7000000000000002E-3</v>
      </c>
      <c r="N2615" t="str">
        <f>_xll.IMDP("BND",D2615,$N$1,A2615)</f>
        <v>일반</v>
      </c>
      <c r="O2615">
        <f t="shared" si="40"/>
        <v>2.0002290000000002E-2</v>
      </c>
    </row>
    <row r="2616" spans="1:15" x14ac:dyDescent="0.3">
      <c r="A2616" s="60">
        <v>46205</v>
      </c>
      <c r="B2616" t="s">
        <v>2687</v>
      </c>
      <c r="C2616" t="s">
        <v>3502</v>
      </c>
      <c r="D2616" t="s">
        <v>307</v>
      </c>
      <c r="E2616" t="s">
        <v>309</v>
      </c>
      <c r="F2616">
        <v>4.13</v>
      </c>
      <c r="G2616">
        <v>2.7462</v>
      </c>
      <c r="H2616">
        <v>9.1258999999999997</v>
      </c>
      <c r="I2616" s="60">
        <v>46190</v>
      </c>
      <c r="J2616" s="60">
        <v>47284</v>
      </c>
      <c r="K2616">
        <v>4.1100000000000003</v>
      </c>
      <c r="L2616" t="s">
        <v>3248</v>
      </c>
      <c r="M2616">
        <v>6.7000000000000002E-3</v>
      </c>
      <c r="N2616" t="str">
        <f>_xll.IMDP("BND",D2616,$N$1,A2616)</f>
        <v>일반</v>
      </c>
      <c r="O2616">
        <f t="shared" si="40"/>
        <v>1.8399539999999999E-2</v>
      </c>
    </row>
    <row r="2617" spans="1:15" x14ac:dyDescent="0.3">
      <c r="A2617" s="60">
        <v>46205</v>
      </c>
      <c r="B2617" t="s">
        <v>2687</v>
      </c>
      <c r="C2617" t="s">
        <v>3502</v>
      </c>
      <c r="D2617" t="s">
        <v>7542</v>
      </c>
      <c r="E2617" t="s">
        <v>7543</v>
      </c>
      <c r="F2617">
        <v>3.6</v>
      </c>
      <c r="G2617">
        <v>0.78190000000000004</v>
      </c>
      <c r="H2617">
        <v>1.0002</v>
      </c>
      <c r="I2617" s="60">
        <v>41022</v>
      </c>
      <c r="J2617" s="60">
        <v>46500</v>
      </c>
      <c r="K2617">
        <v>4.09</v>
      </c>
      <c r="L2617" t="s">
        <v>3248</v>
      </c>
      <c r="M2617">
        <v>9.7999999999999997E-3</v>
      </c>
      <c r="N2617" t="str">
        <f>_xll.IMDP("BND",D2617,$N$1,A2617)</f>
        <v>일반</v>
      </c>
      <c r="O2617">
        <f t="shared" si="40"/>
        <v>7.6626200000000002E-3</v>
      </c>
    </row>
    <row r="2618" spans="1:15" x14ac:dyDescent="0.3">
      <c r="A2618" s="60">
        <v>46205</v>
      </c>
      <c r="B2618" t="s">
        <v>2687</v>
      </c>
      <c r="C2618" t="s">
        <v>3502</v>
      </c>
      <c r="D2618" t="s">
        <v>7544</v>
      </c>
      <c r="E2618" t="s">
        <v>7545</v>
      </c>
      <c r="F2618">
        <v>3.9</v>
      </c>
      <c r="G2618">
        <v>1.2450000000000001</v>
      </c>
      <c r="H2618">
        <v>2.1785999999999999</v>
      </c>
      <c r="I2618" s="60">
        <v>41200</v>
      </c>
      <c r="J2618" s="60">
        <v>46678</v>
      </c>
      <c r="K2618">
        <v>3.12</v>
      </c>
      <c r="L2618" t="s">
        <v>3248</v>
      </c>
      <c r="M2618">
        <v>4.7999999999999996E-3</v>
      </c>
      <c r="N2618" t="str">
        <f>_xll.IMDP("BND",D2618,$N$1,A2618)</f>
        <v>일반</v>
      </c>
      <c r="O2618">
        <f t="shared" si="40"/>
        <v>5.9760000000000004E-3</v>
      </c>
    </row>
    <row r="2619" spans="1:15" x14ac:dyDescent="0.3">
      <c r="A2619" s="60">
        <v>46205</v>
      </c>
      <c r="B2619" t="s">
        <v>2687</v>
      </c>
      <c r="C2619" t="s">
        <v>3502</v>
      </c>
      <c r="D2619" t="s">
        <v>7546</v>
      </c>
      <c r="E2619" t="s">
        <v>7547</v>
      </c>
      <c r="F2619">
        <v>4.13</v>
      </c>
      <c r="G2619">
        <v>2.8329</v>
      </c>
      <c r="H2619">
        <v>9.7363999999999997</v>
      </c>
      <c r="I2619" s="60">
        <v>41844</v>
      </c>
      <c r="J2619" s="60">
        <v>47323</v>
      </c>
      <c r="K2619">
        <v>3.25</v>
      </c>
      <c r="L2619" t="s">
        <v>3248</v>
      </c>
      <c r="M2619">
        <v>7.1000000000000004E-3</v>
      </c>
      <c r="N2619" t="str">
        <f>_xll.IMDP("BND",D2619,$N$1,A2619)</f>
        <v>일반</v>
      </c>
      <c r="O2619">
        <f t="shared" si="40"/>
        <v>2.0113590000000001E-2</v>
      </c>
    </row>
    <row r="2620" spans="1:15" x14ac:dyDescent="0.3">
      <c r="A2620" s="60">
        <v>46205</v>
      </c>
      <c r="B2620" t="s">
        <v>2687</v>
      </c>
      <c r="C2620" t="s">
        <v>3502</v>
      </c>
      <c r="D2620" t="s">
        <v>7548</v>
      </c>
      <c r="E2620" t="s">
        <v>7549</v>
      </c>
      <c r="F2620">
        <v>4.33</v>
      </c>
      <c r="G2620">
        <v>8.6242999999999999</v>
      </c>
      <c r="H2620">
        <v>84.092399999999998</v>
      </c>
      <c r="I2620" s="60">
        <v>42486</v>
      </c>
      <c r="J2620" s="60">
        <v>49791</v>
      </c>
      <c r="K2620">
        <v>1.98</v>
      </c>
      <c r="L2620" t="s">
        <v>3248</v>
      </c>
      <c r="M2620">
        <v>4.3E-3</v>
      </c>
      <c r="N2620" t="str">
        <f>_xll.IMDP("BND",D2620,$N$1,A2620)</f>
        <v>일반</v>
      </c>
      <c r="O2620">
        <f t="shared" si="40"/>
        <v>3.7084489999999998E-2</v>
      </c>
    </row>
    <row r="2621" spans="1:15" x14ac:dyDescent="0.3">
      <c r="A2621" s="60">
        <v>46205</v>
      </c>
      <c r="B2621" t="s">
        <v>2687</v>
      </c>
      <c r="C2621" t="s">
        <v>3502</v>
      </c>
      <c r="D2621" t="s">
        <v>7550</v>
      </c>
      <c r="E2621" t="s">
        <v>7551</v>
      </c>
      <c r="F2621">
        <v>4.34</v>
      </c>
      <c r="G2621">
        <v>8.9873999999999992</v>
      </c>
      <c r="H2621">
        <v>90.594800000000006</v>
      </c>
      <c r="I2621" s="60">
        <v>42591</v>
      </c>
      <c r="J2621" s="60">
        <v>49896</v>
      </c>
      <c r="K2621">
        <v>1.57</v>
      </c>
      <c r="L2621" t="s">
        <v>3248</v>
      </c>
      <c r="M2621">
        <v>2.5999999999999999E-3</v>
      </c>
      <c r="N2621" t="str">
        <f>_xll.IMDP("BND",D2621,$N$1,A2621)</f>
        <v>일반</v>
      </c>
      <c r="O2621">
        <f t="shared" si="40"/>
        <v>2.3367239999999997E-2</v>
      </c>
    </row>
    <row r="2622" spans="1:15" x14ac:dyDescent="0.3">
      <c r="A2622" s="60">
        <v>46205</v>
      </c>
      <c r="B2622" t="s">
        <v>2687</v>
      </c>
      <c r="C2622" t="s">
        <v>3502</v>
      </c>
      <c r="D2622" t="s">
        <v>7552</v>
      </c>
      <c r="E2622" t="s">
        <v>7553</v>
      </c>
      <c r="F2622">
        <v>4.57</v>
      </c>
      <c r="G2622">
        <v>15.5113</v>
      </c>
      <c r="H2622">
        <v>290.77120000000002</v>
      </c>
      <c r="I2622" s="60">
        <v>42670</v>
      </c>
      <c r="J2622" s="60">
        <v>53627</v>
      </c>
      <c r="K2622">
        <v>1.88</v>
      </c>
      <c r="L2622" t="s">
        <v>3248</v>
      </c>
      <c r="M2622">
        <v>2.2000000000000001E-3</v>
      </c>
      <c r="N2622" t="str">
        <f>_xll.IMDP("BND",D2622,$N$1,A2622)</f>
        <v>일반</v>
      </c>
      <c r="O2622">
        <f t="shared" si="40"/>
        <v>3.412486E-2</v>
      </c>
    </row>
    <row r="2623" spans="1:15" x14ac:dyDescent="0.3">
      <c r="A2623" s="60">
        <v>46205</v>
      </c>
      <c r="B2623" t="s">
        <v>2687</v>
      </c>
      <c r="C2623" t="s">
        <v>3502</v>
      </c>
      <c r="D2623" t="s">
        <v>7554</v>
      </c>
      <c r="E2623" t="s">
        <v>7555</v>
      </c>
      <c r="F2623">
        <v>4.38</v>
      </c>
      <c r="G2623">
        <v>9.3086000000000002</v>
      </c>
      <c r="H2623">
        <v>100.45180000000001</v>
      </c>
      <c r="I2623" s="60">
        <v>42940</v>
      </c>
      <c r="J2623" s="60">
        <v>50245</v>
      </c>
      <c r="K2623">
        <v>2.37</v>
      </c>
      <c r="L2623" t="s">
        <v>3248</v>
      </c>
      <c r="M2623">
        <v>5.1999999999999998E-3</v>
      </c>
      <c r="N2623" t="str">
        <f>_xll.IMDP("BND",D2623,$N$1,A2623)</f>
        <v>일반</v>
      </c>
      <c r="O2623">
        <f t="shared" si="40"/>
        <v>4.8404719999999998E-2</v>
      </c>
    </row>
    <row r="2624" spans="1:15" x14ac:dyDescent="0.3">
      <c r="A2624" s="60">
        <v>46205</v>
      </c>
      <c r="B2624" t="s">
        <v>2687</v>
      </c>
      <c r="C2624" t="s">
        <v>3502</v>
      </c>
      <c r="D2624" t="s">
        <v>7556</v>
      </c>
      <c r="E2624" t="s">
        <v>7557</v>
      </c>
      <c r="F2624">
        <v>4.38</v>
      </c>
      <c r="G2624">
        <v>9.4580000000000002</v>
      </c>
      <c r="H2624">
        <v>103.3343</v>
      </c>
      <c r="I2624" s="60">
        <v>42997</v>
      </c>
      <c r="J2624" s="60">
        <v>50302</v>
      </c>
      <c r="K2624">
        <v>2.37</v>
      </c>
      <c r="L2624" t="s">
        <v>3248</v>
      </c>
      <c r="M2624">
        <v>2E-3</v>
      </c>
      <c r="N2624" t="str">
        <f>_xll.IMDP("BND",D2624,$N$1,A2624)</f>
        <v>일반</v>
      </c>
      <c r="O2624">
        <f t="shared" si="40"/>
        <v>1.8916000000000002E-2</v>
      </c>
    </row>
    <row r="2625" spans="1:15" x14ac:dyDescent="0.3">
      <c r="A2625" s="60">
        <v>46205</v>
      </c>
      <c r="B2625" t="s">
        <v>2687</v>
      </c>
      <c r="C2625" t="s">
        <v>3502</v>
      </c>
      <c r="D2625" t="s">
        <v>7558</v>
      </c>
      <c r="E2625" t="s">
        <v>7559</v>
      </c>
      <c r="F2625">
        <v>4.58</v>
      </c>
      <c r="G2625">
        <v>16.510200000000001</v>
      </c>
      <c r="H2625">
        <v>339.56760000000003</v>
      </c>
      <c r="I2625" s="60">
        <v>43560</v>
      </c>
      <c r="J2625" s="60">
        <v>54518</v>
      </c>
      <c r="K2625">
        <v>2</v>
      </c>
      <c r="L2625" t="s">
        <v>3248</v>
      </c>
      <c r="M2625">
        <v>6.4000000000000003E-3</v>
      </c>
      <c r="N2625" t="str">
        <f>_xll.IMDP("BND",D2625,$N$1,A2625)</f>
        <v>일반</v>
      </c>
      <c r="O2625">
        <f t="shared" si="40"/>
        <v>0.10566528000000001</v>
      </c>
    </row>
    <row r="2626" spans="1:15" x14ac:dyDescent="0.3">
      <c r="A2626" s="60">
        <v>46205</v>
      </c>
      <c r="B2626" t="s">
        <v>2687</v>
      </c>
      <c r="C2626" t="s">
        <v>3502</v>
      </c>
      <c r="D2626" t="s">
        <v>7560</v>
      </c>
      <c r="E2626" t="s">
        <v>7561</v>
      </c>
      <c r="F2626">
        <v>4.58</v>
      </c>
      <c r="G2626">
        <v>17.606000000000002</v>
      </c>
      <c r="H2626">
        <v>375.10660000000001</v>
      </c>
      <c r="I2626" s="60">
        <v>43672</v>
      </c>
      <c r="J2626" s="60">
        <v>54630</v>
      </c>
      <c r="K2626">
        <v>1.44</v>
      </c>
      <c r="L2626" t="s">
        <v>3248</v>
      </c>
      <c r="M2626">
        <v>2.8999999999999998E-3</v>
      </c>
      <c r="N2626" t="str">
        <f>_xll.IMDP("BND",D2626,$N$1,A2626)</f>
        <v>일반</v>
      </c>
      <c r="O2626">
        <f t="shared" ref="O2626:O2689" si="41">M2626*G2626</f>
        <v>5.1057400000000003E-2</v>
      </c>
    </row>
    <row r="2627" spans="1:15" x14ac:dyDescent="0.3">
      <c r="A2627" s="60">
        <v>46205</v>
      </c>
      <c r="B2627" t="s">
        <v>2687</v>
      </c>
      <c r="C2627" t="s">
        <v>3502</v>
      </c>
      <c r="D2627" t="s">
        <v>2142</v>
      </c>
      <c r="E2627" t="s">
        <v>2144</v>
      </c>
      <c r="F2627">
        <v>3.98</v>
      </c>
      <c r="G2627">
        <v>1.5641</v>
      </c>
      <c r="H2627">
        <v>3.2422</v>
      </c>
      <c r="I2627" s="60">
        <v>44243</v>
      </c>
      <c r="J2627" s="60">
        <v>46799</v>
      </c>
      <c r="K2627">
        <v>1.73</v>
      </c>
      <c r="L2627" t="s">
        <v>3248</v>
      </c>
      <c r="M2627">
        <v>7.0000000000000001E-3</v>
      </c>
      <c r="N2627" t="str">
        <f>_xll.IMDP("BND",D2627,$N$1,A2627)</f>
        <v>일반</v>
      </c>
      <c r="O2627">
        <f t="shared" si="41"/>
        <v>1.09487E-2</v>
      </c>
    </row>
    <row r="2628" spans="1:15" x14ac:dyDescent="0.3">
      <c r="A2628" s="60">
        <v>46205</v>
      </c>
      <c r="B2628" t="s">
        <v>2687</v>
      </c>
      <c r="C2628" t="s">
        <v>3502</v>
      </c>
      <c r="D2628" t="s">
        <v>7562</v>
      </c>
      <c r="E2628" t="s">
        <v>7563</v>
      </c>
      <c r="F2628">
        <v>4.26</v>
      </c>
      <c r="G2628">
        <v>4.444</v>
      </c>
      <c r="H2628">
        <v>22.6174</v>
      </c>
      <c r="I2628" s="60">
        <v>44300</v>
      </c>
      <c r="J2628" s="60">
        <v>47952</v>
      </c>
      <c r="K2628">
        <v>2.11</v>
      </c>
      <c r="L2628" t="s">
        <v>3248</v>
      </c>
      <c r="M2628">
        <v>2.2000000000000001E-3</v>
      </c>
      <c r="N2628" t="str">
        <f>_xll.IMDP("BND",D2628,$N$1,A2628)</f>
        <v>일반</v>
      </c>
      <c r="O2628">
        <f t="shared" si="41"/>
        <v>9.7768000000000004E-3</v>
      </c>
    </row>
    <row r="2629" spans="1:15" x14ac:dyDescent="0.3">
      <c r="A2629" s="60">
        <v>46205</v>
      </c>
      <c r="B2629" t="s">
        <v>2687</v>
      </c>
      <c r="C2629" t="s">
        <v>3502</v>
      </c>
      <c r="D2629" t="s">
        <v>7564</v>
      </c>
      <c r="E2629" t="s">
        <v>7565</v>
      </c>
      <c r="F2629">
        <v>4.59</v>
      </c>
      <c r="G2629">
        <v>16.5581</v>
      </c>
      <c r="H2629">
        <v>365.32389999999998</v>
      </c>
      <c r="I2629" s="60">
        <v>44599</v>
      </c>
      <c r="J2629" s="60">
        <v>55556</v>
      </c>
      <c r="K2629">
        <v>2.68</v>
      </c>
      <c r="L2629" t="s">
        <v>3248</v>
      </c>
      <c r="M2629">
        <v>3.5000000000000001E-3</v>
      </c>
      <c r="N2629" t="str">
        <f>_xll.IMDP("BND",D2629,$N$1,A2629)</f>
        <v>일반</v>
      </c>
      <c r="O2629">
        <f t="shared" si="41"/>
        <v>5.7953350000000001E-2</v>
      </c>
    </row>
    <row r="2630" spans="1:15" x14ac:dyDescent="0.3">
      <c r="A2630" s="60">
        <v>46205</v>
      </c>
      <c r="B2630" t="s">
        <v>2687</v>
      </c>
      <c r="C2630" t="s">
        <v>3502</v>
      </c>
      <c r="D2630" t="s">
        <v>7566</v>
      </c>
      <c r="E2630" t="s">
        <v>7567</v>
      </c>
      <c r="F2630">
        <v>4.58</v>
      </c>
      <c r="G2630">
        <v>16.468399999999999</v>
      </c>
      <c r="H2630">
        <v>362.5025</v>
      </c>
      <c r="I2630" s="60">
        <v>44624</v>
      </c>
      <c r="J2630" s="60">
        <v>55582</v>
      </c>
      <c r="K2630">
        <v>2.8</v>
      </c>
      <c r="L2630" t="s">
        <v>3248</v>
      </c>
      <c r="M2630">
        <v>5.0000000000000001E-3</v>
      </c>
      <c r="N2630" t="str">
        <f>_xll.IMDP("BND",D2630,$N$1,A2630)</f>
        <v>일반</v>
      </c>
      <c r="O2630">
        <f t="shared" si="41"/>
        <v>8.2341999999999999E-2</v>
      </c>
    </row>
    <row r="2631" spans="1:15" x14ac:dyDescent="0.3">
      <c r="A2631" s="60">
        <v>46205</v>
      </c>
      <c r="B2631" t="s">
        <v>2687</v>
      </c>
      <c r="C2631" t="s">
        <v>3502</v>
      </c>
      <c r="D2631" t="s">
        <v>7568</v>
      </c>
      <c r="E2631" t="s">
        <v>7569</v>
      </c>
      <c r="F2631">
        <v>4.57</v>
      </c>
      <c r="G2631">
        <v>16.077400000000001</v>
      </c>
      <c r="H2631">
        <v>349.8347</v>
      </c>
      <c r="I2631" s="60">
        <v>44658</v>
      </c>
      <c r="J2631" s="60">
        <v>55616</v>
      </c>
      <c r="K2631">
        <v>3.21</v>
      </c>
      <c r="L2631" t="s">
        <v>3248</v>
      </c>
      <c r="M2631">
        <v>3.0999999999999999E-3</v>
      </c>
      <c r="N2631" t="str">
        <f>_xll.IMDP("BND",D2631,$N$1,A2631)</f>
        <v>일반</v>
      </c>
      <c r="O2631">
        <f t="shared" si="41"/>
        <v>4.9839939999999999E-2</v>
      </c>
    </row>
    <row r="2632" spans="1:15" x14ac:dyDescent="0.3">
      <c r="A2632" s="60">
        <v>46205</v>
      </c>
      <c r="B2632" t="s">
        <v>2687</v>
      </c>
      <c r="C2632" t="s">
        <v>3502</v>
      </c>
      <c r="D2632" t="s">
        <v>7570</v>
      </c>
      <c r="E2632" t="s">
        <v>7571</v>
      </c>
      <c r="F2632">
        <v>4.57</v>
      </c>
      <c r="G2632">
        <v>16.048500000000001</v>
      </c>
      <c r="H2632">
        <v>348.87709999999998</v>
      </c>
      <c r="I2632" s="60">
        <v>44699</v>
      </c>
      <c r="J2632" s="60">
        <v>55657</v>
      </c>
      <c r="K2632">
        <v>3.34</v>
      </c>
      <c r="L2632" t="s">
        <v>3248</v>
      </c>
      <c r="M2632">
        <v>5.8999999999999999E-3</v>
      </c>
      <c r="N2632" t="str">
        <f>_xll.IMDP("BND",D2632,$N$1,A2632)</f>
        <v>일반</v>
      </c>
      <c r="O2632">
        <f t="shared" si="41"/>
        <v>9.4686149999999997E-2</v>
      </c>
    </row>
    <row r="2633" spans="1:15" x14ac:dyDescent="0.3">
      <c r="A2633" s="60">
        <v>46205</v>
      </c>
      <c r="B2633" t="s">
        <v>2687</v>
      </c>
      <c r="C2633" t="s">
        <v>3502</v>
      </c>
      <c r="D2633" t="s">
        <v>7572</v>
      </c>
      <c r="E2633" t="s">
        <v>7573</v>
      </c>
      <c r="F2633">
        <v>3.87</v>
      </c>
      <c r="G2633">
        <v>1.1733</v>
      </c>
      <c r="H2633">
        <v>1.9811000000000001</v>
      </c>
      <c r="I2633" s="60">
        <v>44831</v>
      </c>
      <c r="J2633" s="60">
        <v>46657</v>
      </c>
      <c r="K2633">
        <v>5.26</v>
      </c>
      <c r="L2633" t="s">
        <v>3248</v>
      </c>
      <c r="M2633">
        <v>3.0000000000000001E-3</v>
      </c>
      <c r="N2633" t="str">
        <f>_xll.IMDP("BND",D2633,$N$1,A2633)</f>
        <v>일반</v>
      </c>
      <c r="O2633">
        <f t="shared" si="41"/>
        <v>3.5199000000000003E-3</v>
      </c>
    </row>
    <row r="2634" spans="1:15" x14ac:dyDescent="0.3">
      <c r="A2634" s="60">
        <v>46205</v>
      </c>
      <c r="B2634" t="s">
        <v>2687</v>
      </c>
      <c r="C2634" t="s">
        <v>3502</v>
      </c>
      <c r="D2634" t="s">
        <v>7574</v>
      </c>
      <c r="E2634" t="s">
        <v>7575</v>
      </c>
      <c r="F2634">
        <v>3.99</v>
      </c>
      <c r="G2634">
        <v>1.5529999999999999</v>
      </c>
      <c r="H2634">
        <v>3.234</v>
      </c>
      <c r="I2634" s="60">
        <v>44980</v>
      </c>
      <c r="J2634" s="60">
        <v>46806</v>
      </c>
      <c r="K2634">
        <v>3.92</v>
      </c>
      <c r="L2634" t="s">
        <v>3248</v>
      </c>
      <c r="M2634">
        <v>2.8999999999999998E-3</v>
      </c>
      <c r="N2634" t="str">
        <f>_xll.IMDP("BND",D2634,$N$1,A2634)</f>
        <v>일반</v>
      </c>
      <c r="O2634">
        <f t="shared" si="41"/>
        <v>4.5036999999999994E-3</v>
      </c>
    </row>
    <row r="2635" spans="1:15" x14ac:dyDescent="0.3">
      <c r="A2635" s="60">
        <v>46205</v>
      </c>
      <c r="B2635" t="s">
        <v>2687</v>
      </c>
      <c r="C2635" t="s">
        <v>3502</v>
      </c>
      <c r="D2635" t="s">
        <v>7576</v>
      </c>
      <c r="E2635" t="s">
        <v>7577</v>
      </c>
      <c r="F2635">
        <v>4.47</v>
      </c>
      <c r="G2635">
        <v>12.029199999999999</v>
      </c>
      <c r="H2635">
        <v>181.93190000000001</v>
      </c>
      <c r="I2635" s="60">
        <v>45014</v>
      </c>
      <c r="J2635" s="60">
        <v>52319</v>
      </c>
      <c r="K2635">
        <v>3.64</v>
      </c>
      <c r="L2635" t="s">
        <v>3248</v>
      </c>
      <c r="M2635">
        <v>5.3E-3</v>
      </c>
      <c r="N2635" t="str">
        <f>_xll.IMDP("BND",D2635,$N$1,A2635)</f>
        <v>일반</v>
      </c>
      <c r="O2635">
        <f t="shared" si="41"/>
        <v>6.3754759999999994E-2</v>
      </c>
    </row>
    <row r="2636" spans="1:15" x14ac:dyDescent="0.3">
      <c r="A2636" s="60">
        <v>46205</v>
      </c>
      <c r="B2636" t="s">
        <v>2687</v>
      </c>
      <c r="C2636" t="s">
        <v>3502</v>
      </c>
      <c r="D2636" t="s">
        <v>7578</v>
      </c>
      <c r="E2636" t="s">
        <v>7579</v>
      </c>
      <c r="F2636">
        <v>4.0199999999999996</v>
      </c>
      <c r="G2636">
        <v>1.8123</v>
      </c>
      <c r="H2636">
        <v>4.2355999999999998</v>
      </c>
      <c r="I2636" s="60">
        <v>45076</v>
      </c>
      <c r="J2636" s="60">
        <v>46903</v>
      </c>
      <c r="K2636">
        <v>4.0599999999999996</v>
      </c>
      <c r="L2636" t="s">
        <v>3248</v>
      </c>
      <c r="M2636">
        <v>5.7999999999999996E-3</v>
      </c>
      <c r="N2636" t="str">
        <f>_xll.IMDP("BND",D2636,$N$1,A2636)</f>
        <v>일반</v>
      </c>
      <c r="O2636">
        <f t="shared" si="41"/>
        <v>1.0511339999999999E-2</v>
      </c>
    </row>
    <row r="2637" spans="1:15" x14ac:dyDescent="0.3">
      <c r="A2637" s="60">
        <v>46205</v>
      </c>
      <c r="B2637" t="s">
        <v>2687</v>
      </c>
      <c r="C2637" t="s">
        <v>3502</v>
      </c>
      <c r="D2637" t="s">
        <v>7580</v>
      </c>
      <c r="E2637" t="s">
        <v>7581</v>
      </c>
      <c r="F2637">
        <v>4.5599999999999996</v>
      </c>
      <c r="G2637">
        <v>15.6859</v>
      </c>
      <c r="H2637">
        <v>346.87009999999998</v>
      </c>
      <c r="I2637" s="60">
        <v>45131</v>
      </c>
      <c r="J2637" s="60">
        <v>56089</v>
      </c>
      <c r="K2637">
        <v>3.89</v>
      </c>
      <c r="L2637" t="s">
        <v>3248</v>
      </c>
      <c r="M2637">
        <v>8.3000000000000001E-3</v>
      </c>
      <c r="N2637" t="str">
        <f>_xll.IMDP("BND",D2637,$N$1,A2637)</f>
        <v>일반</v>
      </c>
      <c r="O2637">
        <f t="shared" si="41"/>
        <v>0.13019296999999999</v>
      </c>
    </row>
    <row r="2638" spans="1:15" x14ac:dyDescent="0.3">
      <c r="A2638" s="60">
        <v>46205</v>
      </c>
      <c r="B2638" t="s">
        <v>2687</v>
      </c>
      <c r="C2638" t="s">
        <v>3502</v>
      </c>
      <c r="D2638" t="s">
        <v>7582</v>
      </c>
      <c r="E2638" t="s">
        <v>7583</v>
      </c>
      <c r="F2638">
        <v>4.3099999999999996</v>
      </c>
      <c r="G2638">
        <v>6.3826000000000001</v>
      </c>
      <c r="H2638">
        <v>47.434100000000001</v>
      </c>
      <c r="I2638" s="60">
        <v>45273</v>
      </c>
      <c r="J2638" s="60">
        <v>48926</v>
      </c>
      <c r="K2638">
        <v>3.82</v>
      </c>
      <c r="L2638" t="s">
        <v>3248</v>
      </c>
      <c r="M2638">
        <v>1.03E-2</v>
      </c>
      <c r="N2638" t="str">
        <f>_xll.IMDP("BND",D2638,$N$1,A2638)</f>
        <v>일반</v>
      </c>
      <c r="O2638">
        <f t="shared" si="41"/>
        <v>6.5740779999999999E-2</v>
      </c>
    </row>
    <row r="2639" spans="1:15" x14ac:dyDescent="0.3">
      <c r="A2639" s="60">
        <v>46205</v>
      </c>
      <c r="B2639" t="s">
        <v>2687</v>
      </c>
      <c r="C2639" t="s">
        <v>3502</v>
      </c>
      <c r="D2639" t="s">
        <v>7584</v>
      </c>
      <c r="E2639" t="s">
        <v>7585</v>
      </c>
      <c r="F2639">
        <v>4.3099999999999996</v>
      </c>
      <c r="G2639">
        <v>6.5861000000000001</v>
      </c>
      <c r="H2639">
        <v>50.743099999999998</v>
      </c>
      <c r="I2639" s="60">
        <v>45378</v>
      </c>
      <c r="J2639" s="60">
        <v>49030</v>
      </c>
      <c r="K2639">
        <v>3.59</v>
      </c>
      <c r="L2639" t="s">
        <v>3248</v>
      </c>
      <c r="M2639">
        <v>5.5999999999999999E-3</v>
      </c>
      <c r="N2639" t="str">
        <f>_xll.IMDP("BND",D2639,$N$1,A2639)</f>
        <v>일반</v>
      </c>
      <c r="O2639">
        <f t="shared" si="41"/>
        <v>3.6882159999999997E-2</v>
      </c>
    </row>
    <row r="2640" spans="1:15" x14ac:dyDescent="0.3">
      <c r="A2640" s="60">
        <v>46205</v>
      </c>
      <c r="B2640" t="s">
        <v>2687</v>
      </c>
      <c r="C2640" t="s">
        <v>3502</v>
      </c>
      <c r="D2640" t="s">
        <v>7586</v>
      </c>
      <c r="E2640" t="s">
        <v>7587</v>
      </c>
      <c r="F2640">
        <v>4.3099999999999996</v>
      </c>
      <c r="G2640">
        <v>6.6067999999999998</v>
      </c>
      <c r="H2640">
        <v>51.015300000000003</v>
      </c>
      <c r="I2640" s="60">
        <v>45385</v>
      </c>
      <c r="J2640" s="60">
        <v>49037</v>
      </c>
      <c r="K2640">
        <v>3.57</v>
      </c>
      <c r="L2640" t="s">
        <v>3248</v>
      </c>
      <c r="M2640">
        <v>4.5999999999999999E-3</v>
      </c>
      <c r="N2640" t="str">
        <f>_xll.IMDP("BND",D2640,$N$1,A2640)</f>
        <v>일반</v>
      </c>
      <c r="O2640">
        <f t="shared" si="41"/>
        <v>3.039128E-2</v>
      </c>
    </row>
    <row r="2641" spans="1:15" x14ac:dyDescent="0.3">
      <c r="A2641" s="60">
        <v>46205</v>
      </c>
      <c r="B2641" t="s">
        <v>2687</v>
      </c>
      <c r="C2641" t="s">
        <v>3502</v>
      </c>
      <c r="D2641" t="s">
        <v>7588</v>
      </c>
      <c r="E2641" t="s">
        <v>7589</v>
      </c>
      <c r="F2641">
        <v>4.12</v>
      </c>
      <c r="G2641">
        <v>2.7031999999999998</v>
      </c>
      <c r="H2641">
        <v>8.8457000000000008</v>
      </c>
      <c r="I2641" s="60">
        <v>45435</v>
      </c>
      <c r="J2641" s="60">
        <v>47261</v>
      </c>
      <c r="K2641">
        <v>3.57</v>
      </c>
      <c r="L2641" t="s">
        <v>3248</v>
      </c>
      <c r="M2641">
        <v>3.3E-3</v>
      </c>
      <c r="N2641" t="str">
        <f>_xll.IMDP("BND",D2641,$N$1,A2641)</f>
        <v>일반</v>
      </c>
      <c r="O2641">
        <f t="shared" si="41"/>
        <v>8.9205599999999993E-3</v>
      </c>
    </row>
    <row r="2642" spans="1:15" x14ac:dyDescent="0.3">
      <c r="A2642" s="60">
        <v>46205</v>
      </c>
      <c r="B2642" t="s">
        <v>2687</v>
      </c>
      <c r="C2642" t="s">
        <v>3502</v>
      </c>
      <c r="D2642" t="s">
        <v>7590</v>
      </c>
      <c r="E2642" t="s">
        <v>7591</v>
      </c>
      <c r="F2642">
        <v>4.3099999999999996</v>
      </c>
      <c r="G2642">
        <v>6.8651999999999997</v>
      </c>
      <c r="H2642">
        <v>54.511899999999997</v>
      </c>
      <c r="I2642" s="60">
        <v>45469</v>
      </c>
      <c r="J2642" s="60">
        <v>49121</v>
      </c>
      <c r="K2642">
        <v>3.41</v>
      </c>
      <c r="L2642" t="s">
        <v>3248</v>
      </c>
      <c r="M2642">
        <v>8.9999999999999993E-3</v>
      </c>
      <c r="N2642" t="str">
        <f>_xll.IMDP("BND",D2642,$N$1,A2642)</f>
        <v>일반</v>
      </c>
      <c r="O2642">
        <f t="shared" si="41"/>
        <v>6.1786799999999996E-2</v>
      </c>
    </row>
    <row r="2643" spans="1:15" x14ac:dyDescent="0.3">
      <c r="A2643" s="60">
        <v>46205</v>
      </c>
      <c r="B2643" t="s">
        <v>2687</v>
      </c>
      <c r="C2643" t="s">
        <v>3502</v>
      </c>
      <c r="D2643" t="s">
        <v>7592</v>
      </c>
      <c r="E2643" t="s">
        <v>7593</v>
      </c>
      <c r="F2643">
        <v>3.78</v>
      </c>
      <c r="G2643">
        <v>1.0124</v>
      </c>
      <c r="H2643">
        <v>1.5404</v>
      </c>
      <c r="I2643" s="60">
        <v>45496</v>
      </c>
      <c r="J2643" s="60">
        <v>46591</v>
      </c>
      <c r="K2643">
        <v>3.21</v>
      </c>
      <c r="L2643" t="s">
        <v>3248</v>
      </c>
      <c r="M2643">
        <v>6.7999999999999996E-3</v>
      </c>
      <c r="N2643" t="str">
        <f>_xll.IMDP("BND",D2643,$N$1,A2643)</f>
        <v>일반</v>
      </c>
      <c r="O2643">
        <f t="shared" si="41"/>
        <v>6.8843199999999993E-3</v>
      </c>
    </row>
    <row r="2644" spans="1:15" x14ac:dyDescent="0.3">
      <c r="A2644" s="60">
        <v>46205</v>
      </c>
      <c r="B2644" t="s">
        <v>2687</v>
      </c>
      <c r="C2644" t="s">
        <v>3502</v>
      </c>
      <c r="D2644" t="s">
        <v>7594</v>
      </c>
      <c r="E2644" t="s">
        <v>7595</v>
      </c>
      <c r="F2644">
        <v>4.1399999999999997</v>
      </c>
      <c r="G2644">
        <v>3.0013999999999998</v>
      </c>
      <c r="H2644">
        <v>10.7936</v>
      </c>
      <c r="I2644" s="60">
        <v>45559</v>
      </c>
      <c r="J2644" s="60">
        <v>47385</v>
      </c>
      <c r="K2644">
        <v>3.15</v>
      </c>
      <c r="L2644" t="s">
        <v>3248</v>
      </c>
      <c r="M2644">
        <v>4.1999999999999997E-3</v>
      </c>
      <c r="N2644" t="str">
        <f>_xll.IMDP("BND",D2644,$N$1,A2644)</f>
        <v>일반</v>
      </c>
      <c r="O2644">
        <f t="shared" si="41"/>
        <v>1.2605879999999998E-2</v>
      </c>
    </row>
    <row r="2645" spans="1:15" x14ac:dyDescent="0.3">
      <c r="A2645" s="60">
        <v>46205</v>
      </c>
      <c r="B2645" t="s">
        <v>2687</v>
      </c>
      <c r="C2645" t="s">
        <v>3502</v>
      </c>
      <c r="D2645" t="s">
        <v>7596</v>
      </c>
      <c r="E2645" t="s">
        <v>7597</v>
      </c>
      <c r="F2645">
        <v>4.1500000000000004</v>
      </c>
      <c r="G2645">
        <v>3.1444999999999999</v>
      </c>
      <c r="H2645">
        <v>11.7494</v>
      </c>
      <c r="I2645" s="60">
        <v>45614</v>
      </c>
      <c r="J2645" s="60">
        <v>47440</v>
      </c>
      <c r="K2645">
        <v>3.22</v>
      </c>
      <c r="L2645" t="s">
        <v>3248</v>
      </c>
      <c r="M2645">
        <v>2.3999999999999998E-3</v>
      </c>
      <c r="N2645" t="str">
        <f>_xll.IMDP("BND",D2645,$N$1,A2645)</f>
        <v>일반</v>
      </c>
      <c r="O2645">
        <f t="shared" si="41"/>
        <v>7.5467999999999993E-3</v>
      </c>
    </row>
    <row r="2646" spans="1:15" x14ac:dyDescent="0.3">
      <c r="A2646" s="60">
        <v>46205</v>
      </c>
      <c r="B2646" t="s">
        <v>2687</v>
      </c>
      <c r="C2646" t="s">
        <v>3502</v>
      </c>
      <c r="D2646" t="s">
        <v>7598</v>
      </c>
      <c r="E2646" t="s">
        <v>7599</v>
      </c>
      <c r="F2646">
        <v>3.27</v>
      </c>
      <c r="G2646">
        <v>0.4355</v>
      </c>
      <c r="H2646">
        <v>0.40389999999999998</v>
      </c>
      <c r="I2646" s="60">
        <v>45638</v>
      </c>
      <c r="J2646" s="60">
        <v>46368</v>
      </c>
      <c r="K2646">
        <v>2.96</v>
      </c>
      <c r="L2646" t="s">
        <v>3248</v>
      </c>
      <c r="M2646">
        <v>1.01E-2</v>
      </c>
      <c r="N2646" t="str">
        <f>_xll.IMDP("BND",D2646,$N$1,A2646)</f>
        <v>일반</v>
      </c>
      <c r="O2646">
        <f t="shared" si="41"/>
        <v>4.3985500000000002E-3</v>
      </c>
    </row>
    <row r="2647" spans="1:15" x14ac:dyDescent="0.3">
      <c r="A2647" s="60">
        <v>46205</v>
      </c>
      <c r="B2647" t="s">
        <v>2687</v>
      </c>
      <c r="C2647" t="s">
        <v>3502</v>
      </c>
      <c r="D2647" t="s">
        <v>7600</v>
      </c>
      <c r="E2647" t="s">
        <v>7601</v>
      </c>
      <c r="F2647">
        <v>4.05</v>
      </c>
      <c r="G2647">
        <v>2.0785999999999998</v>
      </c>
      <c r="H2647">
        <v>5.43</v>
      </c>
      <c r="I2647" s="60">
        <v>45909</v>
      </c>
      <c r="J2647" s="60">
        <v>47004</v>
      </c>
      <c r="K2647">
        <v>2.63</v>
      </c>
      <c r="L2647" t="s">
        <v>3248</v>
      </c>
      <c r="M2647">
        <v>5.1999999999999998E-3</v>
      </c>
      <c r="N2647" t="str">
        <f>_xll.IMDP("BND",D2647,$N$1,A2647)</f>
        <v>일반</v>
      </c>
      <c r="O2647">
        <f t="shared" si="41"/>
        <v>1.0808719999999999E-2</v>
      </c>
    </row>
    <row r="2648" spans="1:15" x14ac:dyDescent="0.3">
      <c r="A2648" s="60">
        <v>46205</v>
      </c>
      <c r="B2648" t="s">
        <v>2687</v>
      </c>
      <c r="C2648" t="s">
        <v>3502</v>
      </c>
      <c r="D2648" t="s">
        <v>7602</v>
      </c>
      <c r="E2648" t="s">
        <v>7603</v>
      </c>
      <c r="F2648">
        <v>4.5599999999999996</v>
      </c>
      <c r="G2648">
        <v>17.651</v>
      </c>
      <c r="H2648">
        <v>429.76609999999999</v>
      </c>
      <c r="I2648" s="60">
        <v>45946</v>
      </c>
      <c r="J2648" s="60">
        <v>56903</v>
      </c>
      <c r="K2648">
        <v>2.86</v>
      </c>
      <c r="L2648" t="s">
        <v>3248</v>
      </c>
      <c r="M2648">
        <v>2.0999999999999999E-3</v>
      </c>
      <c r="N2648" t="str">
        <f>_xll.IMDP("BND",D2648,$N$1,A2648)</f>
        <v>일반</v>
      </c>
      <c r="O2648">
        <f t="shared" si="41"/>
        <v>3.7067099999999999E-2</v>
      </c>
    </row>
    <row r="2649" spans="1:15" x14ac:dyDescent="0.3">
      <c r="A2649" s="60">
        <v>46205</v>
      </c>
      <c r="B2649" t="s">
        <v>2687</v>
      </c>
      <c r="C2649" t="s">
        <v>3502</v>
      </c>
      <c r="D2649" t="s">
        <v>7604</v>
      </c>
      <c r="E2649" t="s">
        <v>7605</v>
      </c>
      <c r="F2649">
        <v>4.55</v>
      </c>
      <c r="G2649">
        <v>17.251899999999999</v>
      </c>
      <c r="H2649">
        <v>414.95420000000001</v>
      </c>
      <c r="I2649" s="60">
        <v>45967</v>
      </c>
      <c r="J2649" s="60">
        <v>56924</v>
      </c>
      <c r="K2649">
        <v>3.22</v>
      </c>
      <c r="L2649" t="s">
        <v>3248</v>
      </c>
      <c r="M2649">
        <v>3.8E-3</v>
      </c>
      <c r="N2649" t="str">
        <f>_xll.IMDP("BND",D2649,$N$1,A2649)</f>
        <v>일반</v>
      </c>
      <c r="O2649">
        <f t="shared" si="41"/>
        <v>6.5557219999999999E-2</v>
      </c>
    </row>
    <row r="2650" spans="1:15" x14ac:dyDescent="0.3">
      <c r="A2650" s="60">
        <v>46205</v>
      </c>
      <c r="B2650" t="s">
        <v>2687</v>
      </c>
      <c r="C2650" t="s">
        <v>3502</v>
      </c>
      <c r="D2650" t="s">
        <v>7606</v>
      </c>
      <c r="E2650" t="s">
        <v>7607</v>
      </c>
      <c r="F2650">
        <v>4.0999999999999996</v>
      </c>
      <c r="G2650">
        <v>2.5038</v>
      </c>
      <c r="H2650">
        <v>7.7221000000000002</v>
      </c>
      <c r="I2650" s="60">
        <v>41710</v>
      </c>
      <c r="J2650" s="60">
        <v>47189</v>
      </c>
      <c r="K2650">
        <v>3.82</v>
      </c>
      <c r="L2650" t="s">
        <v>3248</v>
      </c>
      <c r="M2650">
        <v>2.8999999999999998E-3</v>
      </c>
      <c r="N2650" t="str">
        <f>_xll.IMDP("BND",D2650,$N$1,A2650)</f>
        <v>일반</v>
      </c>
      <c r="O2650">
        <f t="shared" si="41"/>
        <v>7.26102E-3</v>
      </c>
    </row>
    <row r="2651" spans="1:15" x14ac:dyDescent="0.3">
      <c r="A2651" s="60">
        <v>46205</v>
      </c>
      <c r="B2651" t="s">
        <v>2687</v>
      </c>
      <c r="C2651" t="s">
        <v>3502</v>
      </c>
      <c r="D2651" t="s">
        <v>7608</v>
      </c>
      <c r="E2651" t="s">
        <v>7609</v>
      </c>
      <c r="F2651">
        <v>4.3099999999999996</v>
      </c>
      <c r="G2651">
        <v>6.5937999999999999</v>
      </c>
      <c r="H2651">
        <v>51.0062</v>
      </c>
      <c r="I2651" s="60">
        <v>41747</v>
      </c>
      <c r="J2651" s="60">
        <v>49052</v>
      </c>
      <c r="K2651">
        <v>3.84</v>
      </c>
      <c r="L2651" t="s">
        <v>3248</v>
      </c>
      <c r="M2651">
        <v>2.3999999999999998E-3</v>
      </c>
      <c r="N2651" t="str">
        <f>_xll.IMDP("BND",D2651,$N$1,A2651)</f>
        <v>일반</v>
      </c>
      <c r="O2651">
        <f t="shared" si="41"/>
        <v>1.5825119999999998E-2</v>
      </c>
    </row>
    <row r="2652" spans="1:15" x14ac:dyDescent="0.3">
      <c r="A2652" s="60">
        <v>46205</v>
      </c>
      <c r="B2652" t="s">
        <v>2687</v>
      </c>
      <c r="C2652" t="s">
        <v>3502</v>
      </c>
      <c r="D2652" t="s">
        <v>7610</v>
      </c>
      <c r="E2652" t="s">
        <v>7611</v>
      </c>
      <c r="F2652">
        <v>4.34</v>
      </c>
      <c r="G2652">
        <v>9.0388999999999999</v>
      </c>
      <c r="H2652">
        <v>91.519400000000005</v>
      </c>
      <c r="I2652" s="60">
        <v>42608</v>
      </c>
      <c r="J2652" s="60">
        <v>49913</v>
      </c>
      <c r="K2652">
        <v>1.56</v>
      </c>
      <c r="L2652" t="s">
        <v>3248</v>
      </c>
      <c r="M2652">
        <v>5.5999999999999999E-3</v>
      </c>
      <c r="N2652" t="str">
        <f>_xll.IMDP("BND",D2652,$N$1,A2652)</f>
        <v>일반</v>
      </c>
      <c r="O2652">
        <f t="shared" si="41"/>
        <v>5.0617839999999997E-2</v>
      </c>
    </row>
    <row r="2653" spans="1:15" x14ac:dyDescent="0.3">
      <c r="A2653" s="60">
        <v>46205</v>
      </c>
      <c r="B2653" t="s">
        <v>2687</v>
      </c>
      <c r="C2653" t="s">
        <v>3502</v>
      </c>
      <c r="D2653" t="s">
        <v>7612</v>
      </c>
      <c r="E2653" t="s">
        <v>7613</v>
      </c>
      <c r="F2653">
        <v>4.57</v>
      </c>
      <c r="G2653">
        <v>14.922499999999999</v>
      </c>
      <c r="H2653">
        <v>275.71129999999999</v>
      </c>
      <c r="I2653" s="60">
        <v>42697</v>
      </c>
      <c r="J2653" s="60">
        <v>53654</v>
      </c>
      <c r="K2653">
        <v>2.39</v>
      </c>
      <c r="L2653" t="s">
        <v>3248</v>
      </c>
      <c r="M2653">
        <v>4.4999999999999997E-3</v>
      </c>
      <c r="N2653" t="str">
        <f>_xll.IMDP("BND",D2653,$N$1,A2653)</f>
        <v>일반</v>
      </c>
      <c r="O2653">
        <f t="shared" si="41"/>
        <v>6.7151249999999996E-2</v>
      </c>
    </row>
    <row r="2654" spans="1:15" x14ac:dyDescent="0.3">
      <c r="A2654" s="60">
        <v>46205</v>
      </c>
      <c r="B2654" t="s">
        <v>2687</v>
      </c>
      <c r="C2654" t="s">
        <v>3502</v>
      </c>
      <c r="D2654" t="s">
        <v>7614</v>
      </c>
      <c r="E2654" t="s">
        <v>7615</v>
      </c>
      <c r="F2654">
        <v>4.57</v>
      </c>
      <c r="G2654">
        <v>14.9831</v>
      </c>
      <c r="H2654">
        <v>280.51600000000002</v>
      </c>
      <c r="I2654" s="60">
        <v>42815</v>
      </c>
      <c r="J2654" s="60">
        <v>53772</v>
      </c>
      <c r="K2654">
        <v>2.4</v>
      </c>
      <c r="L2654" t="s">
        <v>3248</v>
      </c>
      <c r="M2654">
        <v>4.7999999999999996E-3</v>
      </c>
      <c r="N2654" t="str">
        <f>_xll.IMDP("BND",D2654,$N$1,A2654)</f>
        <v>일반</v>
      </c>
      <c r="O2654">
        <f t="shared" si="41"/>
        <v>7.1918879999999991E-2</v>
      </c>
    </row>
    <row r="2655" spans="1:15" x14ac:dyDescent="0.3">
      <c r="A2655" s="60">
        <v>46205</v>
      </c>
      <c r="B2655" t="s">
        <v>2687</v>
      </c>
      <c r="C2655" t="s">
        <v>3502</v>
      </c>
      <c r="D2655" t="s">
        <v>7616</v>
      </c>
      <c r="E2655" t="s">
        <v>7617</v>
      </c>
      <c r="F2655">
        <v>3.78</v>
      </c>
      <c r="G2655">
        <v>1.0241</v>
      </c>
      <c r="H2655">
        <v>1.5650999999999999</v>
      </c>
      <c r="I2655" s="60">
        <v>42941</v>
      </c>
      <c r="J2655" s="60">
        <v>46593</v>
      </c>
      <c r="K2655">
        <v>2.31</v>
      </c>
      <c r="L2655" t="s">
        <v>3248</v>
      </c>
      <c r="M2655">
        <v>3.3999999999999998E-3</v>
      </c>
      <c r="N2655" t="str">
        <f>_xll.IMDP("BND",D2655,$N$1,A2655)</f>
        <v>일반</v>
      </c>
      <c r="O2655">
        <f t="shared" si="41"/>
        <v>3.4819399999999998E-3</v>
      </c>
    </row>
    <row r="2656" spans="1:15" x14ac:dyDescent="0.3">
      <c r="A2656" s="60">
        <v>46205</v>
      </c>
      <c r="B2656" t="s">
        <v>2687</v>
      </c>
      <c r="C2656" t="s">
        <v>3502</v>
      </c>
      <c r="D2656" t="s">
        <v>7618</v>
      </c>
      <c r="E2656" t="s">
        <v>7619</v>
      </c>
      <c r="F2656">
        <v>4.57</v>
      </c>
      <c r="G2656">
        <v>15.232699999999999</v>
      </c>
      <c r="H2656">
        <v>291.10309999999998</v>
      </c>
      <c r="I2656" s="60">
        <v>42997</v>
      </c>
      <c r="J2656" s="60">
        <v>53954</v>
      </c>
      <c r="K2656">
        <v>2.38</v>
      </c>
      <c r="L2656" t="s">
        <v>3248</v>
      </c>
      <c r="M2656">
        <v>1.6999999999999999E-3</v>
      </c>
      <c r="N2656" t="str">
        <f>_xll.IMDP("BND",D2656,$N$1,A2656)</f>
        <v>일반</v>
      </c>
      <c r="O2656">
        <f t="shared" si="41"/>
        <v>2.5895589999999996E-2</v>
      </c>
    </row>
    <row r="2657" spans="1:15" x14ac:dyDescent="0.3">
      <c r="A2657" s="60">
        <v>46205</v>
      </c>
      <c r="B2657" t="s">
        <v>2687</v>
      </c>
      <c r="C2657" t="s">
        <v>3502</v>
      </c>
      <c r="D2657" t="s">
        <v>7620</v>
      </c>
      <c r="E2657" t="s">
        <v>7621</v>
      </c>
      <c r="F2657">
        <v>4.58</v>
      </c>
      <c r="G2657">
        <v>16.5505</v>
      </c>
      <c r="H2657">
        <v>340.96559999999999</v>
      </c>
      <c r="I2657" s="60">
        <v>43579</v>
      </c>
      <c r="J2657" s="60">
        <v>54537</v>
      </c>
      <c r="K2657">
        <v>2.0099999999999998</v>
      </c>
      <c r="L2657" t="s">
        <v>3248</v>
      </c>
      <c r="M2657">
        <v>3.0999999999999999E-3</v>
      </c>
      <c r="N2657" t="str">
        <f>_xll.IMDP("BND",D2657,$N$1,A2657)</f>
        <v>일반</v>
      </c>
      <c r="O2657">
        <f t="shared" si="41"/>
        <v>5.1306549999999999E-2</v>
      </c>
    </row>
    <row r="2658" spans="1:15" x14ac:dyDescent="0.3">
      <c r="A2658" s="60">
        <v>46205</v>
      </c>
      <c r="B2658" t="s">
        <v>2687</v>
      </c>
      <c r="C2658" t="s">
        <v>3502</v>
      </c>
      <c r="D2658" t="s">
        <v>7622</v>
      </c>
      <c r="E2658" t="s">
        <v>7623</v>
      </c>
      <c r="F2658">
        <v>4.59</v>
      </c>
      <c r="G2658">
        <v>17.0837</v>
      </c>
      <c r="H2658">
        <v>374.30279999999999</v>
      </c>
      <c r="I2658" s="60">
        <v>44300</v>
      </c>
      <c r="J2658" s="60">
        <v>55257</v>
      </c>
      <c r="K2658">
        <v>2.19</v>
      </c>
      <c r="L2658" t="s">
        <v>3248</v>
      </c>
      <c r="M2658">
        <v>3.0999999999999999E-3</v>
      </c>
      <c r="N2658" t="str">
        <f>_xll.IMDP("BND",D2658,$N$1,A2658)</f>
        <v>일반</v>
      </c>
      <c r="O2658">
        <f t="shared" si="41"/>
        <v>5.2959470000000002E-2</v>
      </c>
    </row>
    <row r="2659" spans="1:15" x14ac:dyDescent="0.3">
      <c r="A2659" s="60">
        <v>46205</v>
      </c>
      <c r="B2659" t="s">
        <v>2687</v>
      </c>
      <c r="C2659" t="s">
        <v>3502</v>
      </c>
      <c r="D2659" t="s">
        <v>7624</v>
      </c>
      <c r="E2659" t="s">
        <v>7625</v>
      </c>
      <c r="F2659">
        <v>3.28</v>
      </c>
      <c r="G2659">
        <v>0.4516</v>
      </c>
      <c r="H2659">
        <v>0.42609999999999998</v>
      </c>
      <c r="I2659" s="60">
        <v>45278</v>
      </c>
      <c r="J2659" s="60">
        <v>46374</v>
      </c>
      <c r="K2659">
        <v>3.65</v>
      </c>
      <c r="L2659" t="s">
        <v>3248</v>
      </c>
      <c r="M2659">
        <v>2.3999999999999998E-3</v>
      </c>
      <c r="N2659" t="str">
        <f>_xll.IMDP("BND",D2659,$N$1,A2659)</f>
        <v>일반</v>
      </c>
      <c r="O2659">
        <f t="shared" si="41"/>
        <v>1.08384E-3</v>
      </c>
    </row>
    <row r="2660" spans="1:15" x14ac:dyDescent="0.3">
      <c r="A2660" s="60">
        <v>46205</v>
      </c>
      <c r="B2660" t="s">
        <v>2687</v>
      </c>
      <c r="C2660" t="s">
        <v>3502</v>
      </c>
      <c r="D2660" t="s">
        <v>7626</v>
      </c>
      <c r="E2660" t="s">
        <v>7627</v>
      </c>
      <c r="F2660">
        <v>4.57</v>
      </c>
      <c r="G2660">
        <v>17.650200000000002</v>
      </c>
      <c r="H2660">
        <v>422.0548</v>
      </c>
      <c r="I2660" s="60">
        <v>45645</v>
      </c>
      <c r="J2660" s="60">
        <v>56602</v>
      </c>
      <c r="K2660">
        <v>2.76</v>
      </c>
      <c r="L2660" t="s">
        <v>3248</v>
      </c>
      <c r="M2660">
        <v>2.7000000000000001E-3</v>
      </c>
      <c r="N2660" t="str">
        <f>_xll.IMDP("BND",D2660,$N$1,A2660)</f>
        <v>일반</v>
      </c>
      <c r="O2660">
        <f t="shared" si="41"/>
        <v>4.765554000000001E-2</v>
      </c>
    </row>
    <row r="2661" spans="1:15" x14ac:dyDescent="0.3">
      <c r="A2661" s="60">
        <v>46205</v>
      </c>
      <c r="B2661" t="s">
        <v>2687</v>
      </c>
      <c r="C2661" t="s">
        <v>3502</v>
      </c>
      <c r="D2661" t="s">
        <v>7628</v>
      </c>
      <c r="E2661" t="s">
        <v>7629</v>
      </c>
      <c r="F2661">
        <v>4.5199999999999996</v>
      </c>
      <c r="G2661">
        <v>13.665100000000001</v>
      </c>
      <c r="H2661">
        <v>235.71799999999999</v>
      </c>
      <c r="I2661" s="60">
        <v>45911</v>
      </c>
      <c r="J2661" s="60">
        <v>53216</v>
      </c>
      <c r="K2661">
        <v>2.98</v>
      </c>
      <c r="L2661" t="s">
        <v>3248</v>
      </c>
      <c r="M2661">
        <v>3.8999999999999998E-3</v>
      </c>
      <c r="N2661" t="str">
        <f>_xll.IMDP("BND",D2661,$N$1,A2661)</f>
        <v>일반</v>
      </c>
      <c r="O2661">
        <f t="shared" si="41"/>
        <v>5.3293890000000003E-2</v>
      </c>
    </row>
    <row r="2662" spans="1:15" x14ac:dyDescent="0.3">
      <c r="A2662" s="60">
        <v>46205</v>
      </c>
      <c r="B2662" t="s">
        <v>2687</v>
      </c>
      <c r="C2662" t="s">
        <v>3502</v>
      </c>
      <c r="D2662" t="s">
        <v>7630</v>
      </c>
      <c r="E2662" t="s">
        <v>7631</v>
      </c>
      <c r="F2662">
        <v>4.21</v>
      </c>
      <c r="G2662">
        <v>3.9645000000000001</v>
      </c>
      <c r="H2662">
        <v>18.299600000000002</v>
      </c>
      <c r="I2662" s="60">
        <v>45952</v>
      </c>
      <c r="J2662" s="60">
        <v>47778</v>
      </c>
      <c r="K2662">
        <v>2.87</v>
      </c>
      <c r="L2662" t="s">
        <v>3248</v>
      </c>
      <c r="M2662">
        <v>5.0000000000000001E-3</v>
      </c>
      <c r="N2662" t="str">
        <f>_xll.IMDP("BND",D2662,$N$1,A2662)</f>
        <v>일반</v>
      </c>
      <c r="O2662">
        <f t="shared" si="41"/>
        <v>1.98225E-2</v>
      </c>
    </row>
    <row r="2663" spans="1:15" x14ac:dyDescent="0.3">
      <c r="A2663" s="60">
        <v>46205</v>
      </c>
      <c r="B2663" t="s">
        <v>2687</v>
      </c>
      <c r="C2663" t="s">
        <v>3502</v>
      </c>
      <c r="D2663" t="s">
        <v>7632</v>
      </c>
      <c r="E2663" t="s">
        <v>7633</v>
      </c>
      <c r="F2663">
        <v>4.0999999999999996</v>
      </c>
      <c r="G2663">
        <v>2.4815</v>
      </c>
      <c r="H2663">
        <v>7.5204000000000004</v>
      </c>
      <c r="I2663" s="60">
        <v>45980</v>
      </c>
      <c r="J2663" s="60">
        <v>47168</v>
      </c>
      <c r="K2663">
        <v>3.18</v>
      </c>
      <c r="L2663" t="s">
        <v>3248</v>
      </c>
      <c r="M2663">
        <v>9.4000000000000004E-3</v>
      </c>
      <c r="N2663" t="str">
        <f>_xll.IMDP("BND",D2663,$N$1,A2663)</f>
        <v>일반</v>
      </c>
      <c r="O2663">
        <f t="shared" si="41"/>
        <v>2.3326100000000002E-2</v>
      </c>
    </row>
    <row r="2664" spans="1:15" x14ac:dyDescent="0.3">
      <c r="A2664" s="60">
        <v>46205</v>
      </c>
      <c r="B2664" t="s">
        <v>2687</v>
      </c>
      <c r="C2664" t="s">
        <v>3502</v>
      </c>
      <c r="D2664" t="s">
        <v>7634</v>
      </c>
      <c r="E2664" t="s">
        <v>7635</v>
      </c>
      <c r="F2664">
        <v>4.58</v>
      </c>
      <c r="G2664">
        <v>16.413599999999999</v>
      </c>
      <c r="H2664">
        <v>360.69880000000001</v>
      </c>
      <c r="I2664" s="60">
        <v>44614</v>
      </c>
      <c r="J2664" s="60">
        <v>55571</v>
      </c>
      <c r="K2664">
        <v>2.82</v>
      </c>
      <c r="L2664" t="s">
        <v>3248</v>
      </c>
      <c r="M2664">
        <v>2.8999999999999998E-3</v>
      </c>
      <c r="N2664" t="str">
        <f>_xll.IMDP("BND",D2664,$N$1,A2664)</f>
        <v>일반</v>
      </c>
      <c r="O2664">
        <f t="shared" si="41"/>
        <v>4.7599439999999993E-2</v>
      </c>
    </row>
    <row r="2665" spans="1:15" x14ac:dyDescent="0.3">
      <c r="A2665" s="60">
        <v>46205</v>
      </c>
      <c r="B2665" t="s">
        <v>2687</v>
      </c>
      <c r="C2665" t="s">
        <v>3502</v>
      </c>
      <c r="D2665" t="s">
        <v>7636</v>
      </c>
      <c r="E2665" t="s">
        <v>7637</v>
      </c>
      <c r="F2665">
        <v>3.53</v>
      </c>
      <c r="G2665">
        <v>0.70589999999999997</v>
      </c>
      <c r="H2665">
        <v>0.84860000000000002</v>
      </c>
      <c r="I2665" s="60">
        <v>44644</v>
      </c>
      <c r="J2665" s="60">
        <v>46470</v>
      </c>
      <c r="K2665">
        <v>2.88</v>
      </c>
      <c r="L2665" t="s">
        <v>3248</v>
      </c>
      <c r="M2665">
        <v>7.7000000000000002E-3</v>
      </c>
      <c r="N2665" t="str">
        <f>_xll.IMDP("BND",D2665,$N$1,A2665)</f>
        <v>일반</v>
      </c>
      <c r="O2665">
        <f t="shared" si="41"/>
        <v>5.4354299999999998E-3</v>
      </c>
    </row>
    <row r="2666" spans="1:15" x14ac:dyDescent="0.3">
      <c r="A2666" s="60">
        <v>46205</v>
      </c>
      <c r="B2666" t="s">
        <v>2687</v>
      </c>
      <c r="C2666" t="s">
        <v>3502</v>
      </c>
      <c r="D2666" t="s">
        <v>7638</v>
      </c>
      <c r="E2666" t="s">
        <v>7639</v>
      </c>
      <c r="F2666">
        <v>4.5199999999999996</v>
      </c>
      <c r="G2666">
        <v>13.7164</v>
      </c>
      <c r="H2666">
        <v>237.0421</v>
      </c>
      <c r="I2666" s="60">
        <v>45918</v>
      </c>
      <c r="J2666" s="60">
        <v>53223</v>
      </c>
      <c r="K2666">
        <v>2.95</v>
      </c>
      <c r="L2666" t="s">
        <v>3248</v>
      </c>
      <c r="M2666">
        <v>3.8999999999999998E-3</v>
      </c>
      <c r="N2666" t="str">
        <f>_xll.IMDP("BND",D2666,$N$1,A2666)</f>
        <v>일반</v>
      </c>
      <c r="O2666">
        <f t="shared" si="41"/>
        <v>5.349396E-2</v>
      </c>
    </row>
    <row r="2667" spans="1:15" x14ac:dyDescent="0.3">
      <c r="A2667" s="60">
        <v>46205</v>
      </c>
      <c r="B2667" t="s">
        <v>2687</v>
      </c>
      <c r="C2667" t="s">
        <v>3502</v>
      </c>
      <c r="D2667" t="s">
        <v>7640</v>
      </c>
      <c r="E2667" t="s">
        <v>7641</v>
      </c>
      <c r="F2667">
        <v>4.22</v>
      </c>
      <c r="G2667">
        <v>3.9794</v>
      </c>
      <c r="H2667">
        <v>18.4404</v>
      </c>
      <c r="I2667" s="60">
        <v>45960</v>
      </c>
      <c r="J2667" s="60">
        <v>47786</v>
      </c>
      <c r="K2667">
        <v>2.96</v>
      </c>
      <c r="L2667" t="s">
        <v>3248</v>
      </c>
      <c r="M2667">
        <v>2.8E-3</v>
      </c>
      <c r="N2667" t="str">
        <f>_xll.IMDP("BND",D2667,$N$1,A2667)</f>
        <v>일반</v>
      </c>
      <c r="O2667">
        <f t="shared" si="41"/>
        <v>1.1142320000000001E-2</v>
      </c>
    </row>
    <row r="2668" spans="1:15" x14ac:dyDescent="0.3">
      <c r="A2668" s="60">
        <v>46205</v>
      </c>
      <c r="B2668" t="s">
        <v>2687</v>
      </c>
      <c r="C2668" t="s">
        <v>3502</v>
      </c>
      <c r="D2668" t="s">
        <v>7642</v>
      </c>
      <c r="E2668" t="s">
        <v>7643</v>
      </c>
      <c r="F2668">
        <v>3.87</v>
      </c>
      <c r="G2668">
        <v>1.1773</v>
      </c>
      <c r="H2668">
        <v>1.6999</v>
      </c>
      <c r="I2668" s="60">
        <v>44826</v>
      </c>
      <c r="J2668" s="60">
        <v>46652</v>
      </c>
      <c r="K2668">
        <v>5.2</v>
      </c>
      <c r="L2668" t="s">
        <v>3248</v>
      </c>
      <c r="M2668">
        <v>2.8999999999999998E-3</v>
      </c>
      <c r="N2668" t="str">
        <f>_xll.IMDP("BND",D2668,$N$1,A2668)</f>
        <v>지방공기업</v>
      </c>
      <c r="O2668">
        <f t="shared" si="41"/>
        <v>3.4141699999999998E-3</v>
      </c>
    </row>
    <row r="2669" spans="1:15" x14ac:dyDescent="0.3">
      <c r="A2669" s="60">
        <v>46205</v>
      </c>
      <c r="B2669" t="s">
        <v>2687</v>
      </c>
      <c r="C2669" t="s">
        <v>3502</v>
      </c>
      <c r="D2669" t="s">
        <v>1189</v>
      </c>
      <c r="E2669" t="s">
        <v>1190</v>
      </c>
      <c r="F2669">
        <v>3.83</v>
      </c>
      <c r="G2669">
        <v>1.0626</v>
      </c>
      <c r="H2669">
        <v>1.4063000000000001</v>
      </c>
      <c r="I2669" s="60">
        <v>45510</v>
      </c>
      <c r="J2669" s="60">
        <v>46605</v>
      </c>
      <c r="K2669">
        <v>3.18</v>
      </c>
      <c r="L2669" t="s">
        <v>6427</v>
      </c>
      <c r="M2669">
        <v>2.3999999999999998E-3</v>
      </c>
      <c r="N2669" t="str">
        <f>_xll.IMDP("BND",D2669,$N$1,A2669)</f>
        <v>지방공기업</v>
      </c>
      <c r="O2669">
        <f t="shared" si="41"/>
        <v>2.5502399999999996E-3</v>
      </c>
    </row>
    <row r="2670" spans="1:15" x14ac:dyDescent="0.3">
      <c r="A2670" s="60">
        <v>46205</v>
      </c>
      <c r="B2670" t="s">
        <v>2687</v>
      </c>
      <c r="C2670" t="s">
        <v>3502</v>
      </c>
      <c r="D2670" t="s">
        <v>7644</v>
      </c>
      <c r="E2670" t="s">
        <v>7645</v>
      </c>
      <c r="F2670">
        <v>3.98</v>
      </c>
      <c r="G2670">
        <v>1.3240000000000001</v>
      </c>
      <c r="H2670">
        <v>2.1021000000000001</v>
      </c>
      <c r="I2670" s="60">
        <v>45790</v>
      </c>
      <c r="J2670" s="60">
        <v>46704</v>
      </c>
      <c r="K2670">
        <v>2.59</v>
      </c>
      <c r="L2670" t="s">
        <v>6427</v>
      </c>
      <c r="M2670">
        <v>3.3E-3</v>
      </c>
      <c r="N2670" t="str">
        <f>_xll.IMDP("BND",D2670,$N$1,A2670)</f>
        <v>지방공기업</v>
      </c>
      <c r="O2670">
        <f t="shared" si="41"/>
        <v>4.3692000000000002E-3</v>
      </c>
    </row>
    <row r="2671" spans="1:15" x14ac:dyDescent="0.3">
      <c r="A2671" s="60">
        <v>46205</v>
      </c>
      <c r="B2671" t="s">
        <v>2687</v>
      </c>
      <c r="C2671" t="s">
        <v>3502</v>
      </c>
      <c r="D2671" t="s">
        <v>7646</v>
      </c>
      <c r="E2671" t="s">
        <v>7647</v>
      </c>
      <c r="F2671">
        <v>4.04</v>
      </c>
      <c r="G2671">
        <v>1.4925999999999999</v>
      </c>
      <c r="H2671">
        <v>2.6320000000000001</v>
      </c>
      <c r="I2671" s="60">
        <v>45856</v>
      </c>
      <c r="J2671" s="60">
        <v>46770</v>
      </c>
      <c r="K2671">
        <v>2.56</v>
      </c>
      <c r="L2671" t="s">
        <v>6427</v>
      </c>
      <c r="M2671">
        <v>2.3999999999999998E-3</v>
      </c>
      <c r="N2671" t="str">
        <f>_xll.IMDP("BND",D2671,$N$1,A2671)</f>
        <v>지방공기업</v>
      </c>
      <c r="O2671">
        <f t="shared" si="41"/>
        <v>3.5822399999999996E-3</v>
      </c>
    </row>
    <row r="2672" spans="1:15" x14ac:dyDescent="0.3">
      <c r="A2672" s="60">
        <v>46205</v>
      </c>
      <c r="B2672" t="s">
        <v>2687</v>
      </c>
      <c r="C2672" t="s">
        <v>3502</v>
      </c>
      <c r="D2672" t="s">
        <v>7648</v>
      </c>
      <c r="E2672" t="s">
        <v>7649</v>
      </c>
      <c r="F2672">
        <v>3.94</v>
      </c>
      <c r="G2672">
        <v>1.2464</v>
      </c>
      <c r="H2672">
        <v>1.8834</v>
      </c>
      <c r="I2672" s="60">
        <v>45945</v>
      </c>
      <c r="J2672" s="60">
        <v>46675</v>
      </c>
      <c r="K2672">
        <v>2.6</v>
      </c>
      <c r="L2672" t="s">
        <v>6427</v>
      </c>
      <c r="M2672">
        <v>2.5000000000000001E-3</v>
      </c>
      <c r="N2672" t="str">
        <f>_xll.IMDP("BND",D2672,$N$1,A2672)</f>
        <v>지방공기업</v>
      </c>
      <c r="O2672">
        <f t="shared" si="41"/>
        <v>3.1159999999999998E-3</v>
      </c>
    </row>
    <row r="2673" spans="1:15" x14ac:dyDescent="0.3">
      <c r="A2673" s="60">
        <v>46205</v>
      </c>
      <c r="B2673" t="s">
        <v>2687</v>
      </c>
      <c r="C2673" t="s">
        <v>3502</v>
      </c>
      <c r="D2673" t="s">
        <v>7650</v>
      </c>
      <c r="E2673" t="s">
        <v>7651</v>
      </c>
      <c r="F2673">
        <v>4.1500000000000004</v>
      </c>
      <c r="G2673">
        <v>2.1070000000000002</v>
      </c>
      <c r="H2673">
        <v>5.0393999999999997</v>
      </c>
      <c r="I2673" s="60">
        <v>45910</v>
      </c>
      <c r="J2673" s="60">
        <v>47006</v>
      </c>
      <c r="K2673">
        <v>2.61</v>
      </c>
      <c r="L2673" t="s">
        <v>6427</v>
      </c>
      <c r="M2673">
        <v>2.8E-3</v>
      </c>
      <c r="N2673" t="str">
        <f>_xll.IMDP("BND",D2673,$N$1,A2673)</f>
        <v>지방공기업</v>
      </c>
      <c r="O2673">
        <f t="shared" si="41"/>
        <v>5.8996000000000005E-3</v>
      </c>
    </row>
    <row r="2674" spans="1:15" x14ac:dyDescent="0.3">
      <c r="A2674" s="60">
        <v>46205</v>
      </c>
      <c r="B2674" t="s">
        <v>2687</v>
      </c>
      <c r="C2674" t="s">
        <v>3502</v>
      </c>
      <c r="D2674" t="s">
        <v>7652</v>
      </c>
      <c r="E2674" t="s">
        <v>7653</v>
      </c>
      <c r="F2674">
        <v>3.32</v>
      </c>
      <c r="G2674">
        <v>0.45900000000000002</v>
      </c>
      <c r="H2674">
        <v>0.32490000000000002</v>
      </c>
      <c r="I2674" s="60">
        <v>45646</v>
      </c>
      <c r="J2674" s="60">
        <v>46376</v>
      </c>
      <c r="K2674">
        <v>3.09</v>
      </c>
      <c r="L2674" t="s">
        <v>3248</v>
      </c>
      <c r="M2674">
        <v>1.35E-2</v>
      </c>
      <c r="N2674" t="str">
        <f>_xll.IMDP("BND",D2674,$N$1,A2674)</f>
        <v>지방공기업</v>
      </c>
      <c r="O2674">
        <f t="shared" si="41"/>
        <v>6.1965000000000006E-3</v>
      </c>
    </row>
    <row r="2675" spans="1:15" x14ac:dyDescent="0.3">
      <c r="A2675" s="60">
        <v>46205</v>
      </c>
      <c r="B2675" t="s">
        <v>2687</v>
      </c>
      <c r="C2675" t="s">
        <v>3502</v>
      </c>
      <c r="D2675" t="s">
        <v>7654</v>
      </c>
      <c r="E2675" t="s">
        <v>7655</v>
      </c>
      <c r="F2675">
        <v>3.4</v>
      </c>
      <c r="G2675">
        <v>0.54430000000000001</v>
      </c>
      <c r="H2675">
        <v>0.43330000000000002</v>
      </c>
      <c r="I2675" s="60">
        <v>45681</v>
      </c>
      <c r="J2675" s="60">
        <v>46409</v>
      </c>
      <c r="K2675">
        <v>2.91</v>
      </c>
      <c r="L2675" t="s">
        <v>3248</v>
      </c>
      <c r="M2675">
        <v>4.4000000000000003E-3</v>
      </c>
      <c r="N2675" t="str">
        <f>_xll.IMDP("BND",D2675,$N$1,A2675)</f>
        <v>지방공기업</v>
      </c>
      <c r="O2675">
        <f t="shared" si="41"/>
        <v>2.39492E-3</v>
      </c>
    </row>
    <row r="2676" spans="1:15" x14ac:dyDescent="0.3">
      <c r="A2676" s="60">
        <v>46205</v>
      </c>
      <c r="B2676" t="s">
        <v>2687</v>
      </c>
      <c r="C2676" t="s">
        <v>3502</v>
      </c>
      <c r="D2676" t="s">
        <v>7656</v>
      </c>
      <c r="E2676" t="s">
        <v>7657</v>
      </c>
      <c r="F2676">
        <v>3.64</v>
      </c>
      <c r="G2676">
        <v>0.76329999999999998</v>
      </c>
      <c r="H2676">
        <v>0.77729999999999999</v>
      </c>
      <c r="I2676" s="60">
        <v>45761</v>
      </c>
      <c r="J2676" s="60">
        <v>46491</v>
      </c>
      <c r="K2676">
        <v>2.68</v>
      </c>
      <c r="L2676" t="s">
        <v>3248</v>
      </c>
      <c r="M2676">
        <v>7.7000000000000002E-3</v>
      </c>
      <c r="N2676" t="str">
        <f>_xll.IMDP("BND",D2676,$N$1,A2676)</f>
        <v>지방공기업</v>
      </c>
      <c r="O2676">
        <f t="shared" si="41"/>
        <v>5.8774100000000004E-3</v>
      </c>
    </row>
    <row r="2677" spans="1:15" x14ac:dyDescent="0.3">
      <c r="A2677" s="60">
        <v>46205</v>
      </c>
      <c r="B2677" t="s">
        <v>2687</v>
      </c>
      <c r="C2677" t="s">
        <v>3502</v>
      </c>
      <c r="D2677" t="s">
        <v>7658</v>
      </c>
      <c r="E2677" t="s">
        <v>7659</v>
      </c>
      <c r="F2677">
        <v>3.78</v>
      </c>
      <c r="G2677">
        <v>0.93510000000000004</v>
      </c>
      <c r="H2677">
        <v>1.1114999999999999</v>
      </c>
      <c r="I2677" s="60">
        <v>45824</v>
      </c>
      <c r="J2677" s="60">
        <v>46554</v>
      </c>
      <c r="K2677">
        <v>2.66</v>
      </c>
      <c r="L2677" t="s">
        <v>3248</v>
      </c>
      <c r="M2677">
        <v>8.6E-3</v>
      </c>
      <c r="N2677" t="str">
        <f>_xll.IMDP("BND",D2677,$N$1,A2677)</f>
        <v>지방공기업</v>
      </c>
      <c r="O2677">
        <f t="shared" si="41"/>
        <v>8.0418599999999996E-3</v>
      </c>
    </row>
    <row r="2678" spans="1:15" x14ac:dyDescent="0.3">
      <c r="A2678" s="60">
        <v>46205</v>
      </c>
      <c r="B2678" t="s">
        <v>2687</v>
      </c>
      <c r="C2678" t="s">
        <v>3502</v>
      </c>
      <c r="D2678" t="s">
        <v>7660</v>
      </c>
      <c r="E2678" t="s">
        <v>7661</v>
      </c>
      <c r="F2678">
        <v>3.82</v>
      </c>
      <c r="G2678">
        <v>1.0046999999999999</v>
      </c>
      <c r="H2678">
        <v>1.2698</v>
      </c>
      <c r="I2678" s="60">
        <v>45852</v>
      </c>
      <c r="J2678" s="60">
        <v>46582</v>
      </c>
      <c r="K2678">
        <v>2.5499999999999998</v>
      </c>
      <c r="L2678" t="s">
        <v>3248</v>
      </c>
      <c r="M2678">
        <v>1.2E-2</v>
      </c>
      <c r="N2678" t="str">
        <f>_xll.IMDP("BND",D2678,$N$1,A2678)</f>
        <v>지방공기업</v>
      </c>
      <c r="O2678">
        <f t="shared" si="41"/>
        <v>1.20564E-2</v>
      </c>
    </row>
    <row r="2679" spans="1:15" x14ac:dyDescent="0.3">
      <c r="A2679" s="60">
        <v>46205</v>
      </c>
      <c r="B2679" t="s">
        <v>2687</v>
      </c>
      <c r="C2679" t="s">
        <v>3502</v>
      </c>
      <c r="D2679" t="s">
        <v>7662</v>
      </c>
      <c r="E2679" t="s">
        <v>7663</v>
      </c>
      <c r="F2679">
        <v>3.85</v>
      </c>
      <c r="G2679">
        <v>1.0794999999999999</v>
      </c>
      <c r="H2679">
        <v>1.4442999999999999</v>
      </c>
      <c r="I2679" s="60">
        <v>45880</v>
      </c>
      <c r="J2679" s="60">
        <v>46610</v>
      </c>
      <c r="K2679">
        <v>2.58</v>
      </c>
      <c r="L2679" t="s">
        <v>3248</v>
      </c>
      <c r="M2679">
        <v>9.4999999999999998E-3</v>
      </c>
      <c r="N2679" t="str">
        <f>_xll.IMDP("BND",D2679,$N$1,A2679)</f>
        <v>지방공기업</v>
      </c>
      <c r="O2679">
        <f t="shared" si="41"/>
        <v>1.0255249999999999E-2</v>
      </c>
    </row>
    <row r="2680" spans="1:15" x14ac:dyDescent="0.3">
      <c r="A2680" s="60">
        <v>46205</v>
      </c>
      <c r="B2680" t="s">
        <v>2687</v>
      </c>
      <c r="C2680" t="s">
        <v>3502</v>
      </c>
      <c r="D2680" t="s">
        <v>7664</v>
      </c>
      <c r="E2680" t="s">
        <v>7665</v>
      </c>
      <c r="F2680">
        <v>3.89</v>
      </c>
      <c r="G2680">
        <v>1.1572</v>
      </c>
      <c r="H2680">
        <v>1.6375</v>
      </c>
      <c r="I2680" s="60">
        <v>45909</v>
      </c>
      <c r="J2680" s="60">
        <v>46639</v>
      </c>
      <c r="K2680">
        <v>2.62</v>
      </c>
      <c r="L2680" t="s">
        <v>3248</v>
      </c>
      <c r="M2680">
        <v>1.0500000000000001E-2</v>
      </c>
      <c r="N2680" t="str">
        <f>_xll.IMDP("BND",D2680,$N$1,A2680)</f>
        <v>지방공기업</v>
      </c>
      <c r="O2680">
        <f t="shared" si="41"/>
        <v>1.2150600000000001E-2</v>
      </c>
    </row>
    <row r="2681" spans="1:15" x14ac:dyDescent="0.3">
      <c r="A2681" s="60">
        <v>46205</v>
      </c>
      <c r="B2681" t="s">
        <v>2687</v>
      </c>
      <c r="C2681" t="s">
        <v>3502</v>
      </c>
      <c r="D2681" t="s">
        <v>7666</v>
      </c>
      <c r="E2681" t="s">
        <v>7667</v>
      </c>
      <c r="F2681">
        <v>3.07</v>
      </c>
      <c r="G2681">
        <v>0.28399999999999997</v>
      </c>
      <c r="H2681">
        <v>0.1515</v>
      </c>
      <c r="I2681" s="60">
        <v>45947</v>
      </c>
      <c r="J2681" s="60">
        <v>46311</v>
      </c>
      <c r="K2681">
        <v>2.58</v>
      </c>
      <c r="L2681" t="s">
        <v>3248</v>
      </c>
      <c r="M2681">
        <v>4.4000000000000003E-3</v>
      </c>
      <c r="N2681" t="str">
        <f>_xll.IMDP("BND",D2681,$N$1,A2681)</f>
        <v>지방공기업</v>
      </c>
      <c r="O2681">
        <f t="shared" si="41"/>
        <v>1.2496E-3</v>
      </c>
    </row>
    <row r="2682" spans="1:15" x14ac:dyDescent="0.3">
      <c r="A2682" s="60">
        <v>46205</v>
      </c>
      <c r="B2682" t="s">
        <v>2687</v>
      </c>
      <c r="C2682" t="s">
        <v>3502</v>
      </c>
      <c r="D2682" t="s">
        <v>7668</v>
      </c>
      <c r="E2682" t="s">
        <v>7669</v>
      </c>
      <c r="F2682">
        <v>4.0199999999999996</v>
      </c>
      <c r="G2682">
        <v>1.4134</v>
      </c>
      <c r="H2682">
        <v>2.3727999999999998</v>
      </c>
      <c r="I2682" s="60">
        <v>46008</v>
      </c>
      <c r="J2682" s="60">
        <v>46738</v>
      </c>
      <c r="K2682">
        <v>3.12</v>
      </c>
      <c r="L2682" t="s">
        <v>3248</v>
      </c>
      <c r="M2682">
        <v>9.1000000000000004E-3</v>
      </c>
      <c r="N2682" t="str">
        <f>_xll.IMDP("BND",D2682,$N$1,A2682)</f>
        <v>지방공기업</v>
      </c>
      <c r="O2682">
        <f t="shared" si="41"/>
        <v>1.2861940000000001E-2</v>
      </c>
    </row>
    <row r="2683" spans="1:15" x14ac:dyDescent="0.3">
      <c r="A2683" s="60">
        <v>46205</v>
      </c>
      <c r="B2683" t="s">
        <v>2687</v>
      </c>
      <c r="C2683" t="s">
        <v>3502</v>
      </c>
      <c r="D2683" t="s">
        <v>7670</v>
      </c>
      <c r="E2683" t="s">
        <v>7671</v>
      </c>
      <c r="F2683">
        <v>3.4</v>
      </c>
      <c r="G2683">
        <v>0.54210000000000003</v>
      </c>
      <c r="H2683">
        <v>0.43049999999999999</v>
      </c>
      <c r="I2683" s="60">
        <v>46044</v>
      </c>
      <c r="J2683" s="60">
        <v>46409</v>
      </c>
      <c r="K2683">
        <v>2.93</v>
      </c>
      <c r="L2683" t="s">
        <v>3248</v>
      </c>
      <c r="M2683">
        <v>6.3E-3</v>
      </c>
      <c r="N2683" t="str">
        <f>_xll.IMDP("BND",D2683,$N$1,A2683)</f>
        <v>지방공기업</v>
      </c>
      <c r="O2683">
        <f t="shared" si="41"/>
        <v>3.41523E-3</v>
      </c>
    </row>
    <row r="2684" spans="1:15" x14ac:dyDescent="0.3">
      <c r="A2684" s="60">
        <v>46205</v>
      </c>
      <c r="B2684" t="s">
        <v>2687</v>
      </c>
      <c r="C2684" t="s">
        <v>3502</v>
      </c>
      <c r="D2684" t="s">
        <v>7672</v>
      </c>
      <c r="E2684" t="s">
        <v>7673</v>
      </c>
      <c r="F2684">
        <v>4.04</v>
      </c>
      <c r="G2684">
        <v>1.5487</v>
      </c>
      <c r="H2684">
        <v>2.8262999999999998</v>
      </c>
      <c r="I2684" s="60">
        <v>46066</v>
      </c>
      <c r="J2684" s="60">
        <v>46794</v>
      </c>
      <c r="K2684">
        <v>3.4</v>
      </c>
      <c r="L2684" t="s">
        <v>3248</v>
      </c>
      <c r="M2684">
        <v>6.7000000000000002E-3</v>
      </c>
      <c r="N2684" t="str">
        <f>_xll.IMDP("BND",D2684,$N$1,A2684)</f>
        <v>지방공기업</v>
      </c>
      <c r="O2684">
        <f t="shared" si="41"/>
        <v>1.037629E-2</v>
      </c>
    </row>
    <row r="2685" spans="1:15" x14ac:dyDescent="0.3">
      <c r="A2685" s="60">
        <v>46205</v>
      </c>
      <c r="B2685" t="s">
        <v>2687</v>
      </c>
      <c r="C2685" t="s">
        <v>3502</v>
      </c>
      <c r="D2685" t="s">
        <v>7674</v>
      </c>
      <c r="E2685" t="s">
        <v>7675</v>
      </c>
      <c r="F2685">
        <v>4.08</v>
      </c>
      <c r="G2685">
        <v>1.7763</v>
      </c>
      <c r="H2685">
        <v>3.67</v>
      </c>
      <c r="I2685" s="60">
        <v>46154</v>
      </c>
      <c r="J2685" s="60">
        <v>46885</v>
      </c>
      <c r="K2685">
        <v>3.77</v>
      </c>
      <c r="L2685" t="s">
        <v>3248</v>
      </c>
      <c r="M2685">
        <v>4.7999999999999996E-3</v>
      </c>
      <c r="N2685" t="str">
        <f>_xll.IMDP("BND",D2685,$N$1,A2685)</f>
        <v>지방공기업</v>
      </c>
      <c r="O2685">
        <f t="shared" si="41"/>
        <v>8.5262399999999992E-3</v>
      </c>
    </row>
    <row r="2686" spans="1:15" x14ac:dyDescent="0.3">
      <c r="A2686" s="60">
        <v>46205</v>
      </c>
      <c r="B2686" t="s">
        <v>2687</v>
      </c>
      <c r="C2686" t="s">
        <v>3502</v>
      </c>
      <c r="D2686" t="s">
        <v>7676</v>
      </c>
      <c r="E2686" t="s">
        <v>7677</v>
      </c>
      <c r="F2686">
        <v>3.49</v>
      </c>
      <c r="G2686">
        <v>0.61150000000000004</v>
      </c>
      <c r="H2686">
        <v>0.52769999999999995</v>
      </c>
      <c r="I2686" s="60">
        <v>45705</v>
      </c>
      <c r="J2686" s="60">
        <v>46435</v>
      </c>
      <c r="K2686">
        <v>2.9</v>
      </c>
      <c r="L2686" t="s">
        <v>3248</v>
      </c>
      <c r="M2686">
        <v>9.5999999999999992E-3</v>
      </c>
      <c r="N2686" t="str">
        <f>_xll.IMDP("BND",D2686,$N$1,A2686)</f>
        <v>지방공기업</v>
      </c>
      <c r="O2686">
        <f t="shared" si="41"/>
        <v>5.8703999999999996E-3</v>
      </c>
    </row>
    <row r="2687" spans="1:15" x14ac:dyDescent="0.3">
      <c r="A2687" s="60">
        <v>46205</v>
      </c>
      <c r="B2687" t="s">
        <v>2687</v>
      </c>
      <c r="C2687" t="s">
        <v>3502</v>
      </c>
      <c r="D2687" t="s">
        <v>7678</v>
      </c>
      <c r="E2687" t="s">
        <v>7679</v>
      </c>
      <c r="F2687">
        <v>3.7</v>
      </c>
      <c r="G2687">
        <v>0.84119999999999995</v>
      </c>
      <c r="H2687">
        <v>0.92149999999999999</v>
      </c>
      <c r="I2687" s="60">
        <v>45789</v>
      </c>
      <c r="J2687" s="60">
        <v>46519</v>
      </c>
      <c r="K2687">
        <v>2.6</v>
      </c>
      <c r="L2687" t="s">
        <v>3248</v>
      </c>
      <c r="M2687">
        <v>9.5999999999999992E-3</v>
      </c>
      <c r="N2687" t="str">
        <f>_xll.IMDP("BND",D2687,$N$1,A2687)</f>
        <v>지방공기업</v>
      </c>
      <c r="O2687">
        <f t="shared" si="41"/>
        <v>8.0755199999999992E-3</v>
      </c>
    </row>
    <row r="2688" spans="1:15" x14ac:dyDescent="0.3">
      <c r="A2688" s="60">
        <v>46205</v>
      </c>
      <c r="B2688" t="s">
        <v>2687</v>
      </c>
      <c r="C2688" t="s">
        <v>3502</v>
      </c>
      <c r="D2688" t="s">
        <v>7680</v>
      </c>
      <c r="E2688" t="s">
        <v>7681</v>
      </c>
      <c r="F2688">
        <v>3.94</v>
      </c>
      <c r="G2688">
        <v>1.2478</v>
      </c>
      <c r="H2688">
        <v>1.8877999999999999</v>
      </c>
      <c r="I2688" s="60">
        <v>45947</v>
      </c>
      <c r="J2688" s="60">
        <v>46675</v>
      </c>
      <c r="K2688">
        <v>2.68</v>
      </c>
      <c r="L2688" t="s">
        <v>3248</v>
      </c>
      <c r="M2688">
        <v>5.7000000000000002E-3</v>
      </c>
      <c r="N2688" t="str">
        <f>_xll.IMDP("BND",D2688,$N$1,A2688)</f>
        <v>지방공기업</v>
      </c>
      <c r="O2688">
        <f t="shared" si="41"/>
        <v>7.1124600000000001E-3</v>
      </c>
    </row>
    <row r="2689" spans="1:15" x14ac:dyDescent="0.3">
      <c r="A2689" s="60">
        <v>46205</v>
      </c>
      <c r="B2689" t="s">
        <v>2687</v>
      </c>
      <c r="C2689" t="s">
        <v>3502</v>
      </c>
      <c r="D2689" t="s">
        <v>7682</v>
      </c>
      <c r="E2689" t="s">
        <v>7683</v>
      </c>
      <c r="F2689">
        <v>4.0199999999999996</v>
      </c>
      <c r="G2689">
        <v>1.4297</v>
      </c>
      <c r="H2689">
        <v>2.4230999999999998</v>
      </c>
      <c r="I2689" s="60">
        <v>46014</v>
      </c>
      <c r="J2689" s="60">
        <v>46744</v>
      </c>
      <c r="K2689">
        <v>3.09</v>
      </c>
      <c r="L2689" t="s">
        <v>3248</v>
      </c>
      <c r="M2689">
        <v>9.4999999999999998E-3</v>
      </c>
      <c r="N2689" t="str">
        <f>_xll.IMDP("BND",D2689,$N$1,A2689)</f>
        <v>지방공기업</v>
      </c>
      <c r="O2689">
        <f t="shared" si="41"/>
        <v>1.3582149999999999E-2</v>
      </c>
    </row>
    <row r="2690" spans="1:15" x14ac:dyDescent="0.3">
      <c r="A2690" s="60">
        <v>46205</v>
      </c>
      <c r="B2690" t="s">
        <v>2687</v>
      </c>
      <c r="C2690" t="s">
        <v>3502</v>
      </c>
      <c r="D2690" t="s">
        <v>7684</v>
      </c>
      <c r="E2690" t="s">
        <v>7685</v>
      </c>
      <c r="F2690">
        <v>3.7</v>
      </c>
      <c r="G2690">
        <v>0.83879999999999999</v>
      </c>
      <c r="H2690">
        <v>0.91820000000000002</v>
      </c>
      <c r="I2690" s="60">
        <v>46154</v>
      </c>
      <c r="J2690" s="60">
        <v>46519</v>
      </c>
      <c r="K2690">
        <v>3.28</v>
      </c>
      <c r="L2690" t="s">
        <v>3248</v>
      </c>
      <c r="M2690">
        <v>4.3E-3</v>
      </c>
      <c r="N2690" t="str">
        <f>_xll.IMDP("BND",D2690,$N$1,A2690)</f>
        <v>지방공기업</v>
      </c>
      <c r="O2690">
        <f t="shared" ref="O2690:O2753" si="42">M2690*G2690</f>
        <v>3.60684E-3</v>
      </c>
    </row>
    <row r="2691" spans="1:15" x14ac:dyDescent="0.3">
      <c r="A2691" s="60">
        <v>46205</v>
      </c>
      <c r="B2691" t="s">
        <v>2687</v>
      </c>
      <c r="C2691" t="s">
        <v>3502</v>
      </c>
      <c r="D2691" t="s">
        <v>7686</v>
      </c>
      <c r="E2691" t="s">
        <v>7687</v>
      </c>
      <c r="F2691">
        <v>4.08</v>
      </c>
      <c r="G2691">
        <v>1.8111999999999999</v>
      </c>
      <c r="H2691">
        <v>3.8069999999999999</v>
      </c>
      <c r="I2691" s="60">
        <v>46168</v>
      </c>
      <c r="J2691" s="60">
        <v>46899</v>
      </c>
      <c r="K2691">
        <v>3.94</v>
      </c>
      <c r="L2691" t="s">
        <v>3248</v>
      </c>
      <c r="M2691">
        <v>6.3E-3</v>
      </c>
      <c r="N2691" t="str">
        <f>_xll.IMDP("BND",D2691,$N$1,A2691)</f>
        <v>지방공기업</v>
      </c>
      <c r="O2691">
        <f t="shared" si="42"/>
        <v>1.141056E-2</v>
      </c>
    </row>
    <row r="2692" spans="1:15" x14ac:dyDescent="0.3">
      <c r="A2692" s="60">
        <v>46205</v>
      </c>
      <c r="B2692" t="s">
        <v>2687</v>
      </c>
      <c r="C2692" t="s">
        <v>3502</v>
      </c>
      <c r="D2692" t="s">
        <v>7688</v>
      </c>
      <c r="E2692" t="s">
        <v>7689</v>
      </c>
      <c r="F2692">
        <v>3.73</v>
      </c>
      <c r="G2692">
        <v>0.87570000000000003</v>
      </c>
      <c r="H2692">
        <v>0.9909</v>
      </c>
      <c r="I2692" s="60">
        <v>46168</v>
      </c>
      <c r="J2692" s="60">
        <v>46533</v>
      </c>
      <c r="K2692">
        <v>3.48</v>
      </c>
      <c r="L2692" t="s">
        <v>3248</v>
      </c>
      <c r="M2692">
        <v>4.7999999999999996E-3</v>
      </c>
      <c r="N2692" t="str">
        <f>_xll.IMDP("BND",D2692,$N$1,A2692)</f>
        <v>지방공기업</v>
      </c>
      <c r="O2692">
        <f t="shared" si="42"/>
        <v>4.2033599999999997E-3</v>
      </c>
    </row>
    <row r="2693" spans="1:15" x14ac:dyDescent="0.3">
      <c r="A2693" s="60">
        <v>46205</v>
      </c>
      <c r="B2693" t="s">
        <v>2687</v>
      </c>
      <c r="C2693" t="s">
        <v>3502</v>
      </c>
      <c r="D2693" t="s">
        <v>7690</v>
      </c>
      <c r="E2693" t="s">
        <v>7691</v>
      </c>
      <c r="F2693">
        <v>4.1500000000000004</v>
      </c>
      <c r="G2693">
        <v>1.9052</v>
      </c>
      <c r="H2693">
        <v>4.2243000000000004</v>
      </c>
      <c r="I2693" s="60">
        <v>45117</v>
      </c>
      <c r="J2693" s="60">
        <v>46944</v>
      </c>
      <c r="K2693">
        <v>4.3600000000000003</v>
      </c>
      <c r="L2693" t="s">
        <v>6427</v>
      </c>
      <c r="M2693">
        <v>2.3999999999999998E-3</v>
      </c>
      <c r="N2693" t="str">
        <f>_xll.IMDP("BND",D2693,$N$1,A2693)</f>
        <v>지방공기업</v>
      </c>
      <c r="O2693">
        <f t="shared" si="42"/>
        <v>4.5724799999999994E-3</v>
      </c>
    </row>
    <row r="2694" spans="1:15" x14ac:dyDescent="0.3">
      <c r="A2694" s="60">
        <v>46205</v>
      </c>
      <c r="B2694" t="s">
        <v>2687</v>
      </c>
      <c r="C2694" t="s">
        <v>3502</v>
      </c>
      <c r="D2694" t="s">
        <v>7692</v>
      </c>
      <c r="E2694" t="s">
        <v>7693</v>
      </c>
      <c r="F2694">
        <v>4.32</v>
      </c>
      <c r="G2694">
        <v>3.7292999999999998</v>
      </c>
      <c r="H2694">
        <v>15.3338</v>
      </c>
      <c r="I2694" s="60">
        <v>45835</v>
      </c>
      <c r="J2694" s="60">
        <v>47661</v>
      </c>
      <c r="K2694">
        <v>2.87</v>
      </c>
      <c r="L2694" t="s">
        <v>6427</v>
      </c>
      <c r="M2694">
        <v>4.5999999999999999E-3</v>
      </c>
      <c r="N2694" t="str">
        <f>_xll.IMDP("BND",D2694,$N$1,A2694)</f>
        <v>지방공기업</v>
      </c>
      <c r="O2694">
        <f t="shared" si="42"/>
        <v>1.7154779999999998E-2</v>
      </c>
    </row>
    <row r="2695" spans="1:15" x14ac:dyDescent="0.3">
      <c r="A2695" s="60">
        <v>46205</v>
      </c>
      <c r="B2695" t="s">
        <v>2687</v>
      </c>
      <c r="C2695" t="s">
        <v>3502</v>
      </c>
      <c r="D2695" t="s">
        <v>7694</v>
      </c>
      <c r="E2695" t="s">
        <v>7695</v>
      </c>
      <c r="F2695">
        <v>4.42</v>
      </c>
      <c r="G2695">
        <v>4.1669</v>
      </c>
      <c r="H2695">
        <v>19.460100000000001</v>
      </c>
      <c r="I2695" s="60">
        <v>46066</v>
      </c>
      <c r="J2695" s="60">
        <v>47892</v>
      </c>
      <c r="K2695">
        <v>3.92</v>
      </c>
      <c r="L2695" t="s">
        <v>6427</v>
      </c>
      <c r="M2695">
        <v>2.3999999999999998E-3</v>
      </c>
      <c r="N2695" t="str">
        <f>_xll.IMDP("BND",D2695,$N$1,A2695)</f>
        <v>지방공기업</v>
      </c>
      <c r="O2695">
        <f t="shared" si="42"/>
        <v>1.0000559999999999E-2</v>
      </c>
    </row>
    <row r="2696" spans="1:15" x14ac:dyDescent="0.3">
      <c r="A2696" s="60">
        <v>46205</v>
      </c>
      <c r="B2696" t="s">
        <v>2687</v>
      </c>
      <c r="C2696" t="s">
        <v>3502</v>
      </c>
      <c r="D2696" t="s">
        <v>7696</v>
      </c>
      <c r="E2696" t="s">
        <v>7697</v>
      </c>
      <c r="F2696">
        <v>4.26</v>
      </c>
      <c r="G2696">
        <v>2.8736999999999999</v>
      </c>
      <c r="H2696">
        <v>9.2721</v>
      </c>
      <c r="I2696" s="60">
        <v>45499</v>
      </c>
      <c r="J2696" s="60">
        <v>47325</v>
      </c>
      <c r="K2696">
        <v>3.33</v>
      </c>
      <c r="L2696" t="s">
        <v>6427</v>
      </c>
      <c r="M2696">
        <v>2.3999999999999998E-3</v>
      </c>
      <c r="N2696" t="str">
        <f>_xll.IMDP("BND",D2696,$N$1,A2696)</f>
        <v>지방공기업</v>
      </c>
      <c r="O2696">
        <f t="shared" si="42"/>
        <v>6.8968799999999993E-3</v>
      </c>
    </row>
    <row r="2697" spans="1:15" x14ac:dyDescent="0.3">
      <c r="A2697" s="60">
        <v>46205</v>
      </c>
      <c r="B2697" t="s">
        <v>2687</v>
      </c>
      <c r="C2697" t="s">
        <v>3502</v>
      </c>
      <c r="D2697" t="s">
        <v>7698</v>
      </c>
      <c r="E2697" t="s">
        <v>7699</v>
      </c>
      <c r="F2697">
        <v>4.13</v>
      </c>
      <c r="G2697">
        <v>1.7839</v>
      </c>
      <c r="H2697">
        <v>3.6777000000000002</v>
      </c>
      <c r="I2697" s="60">
        <v>45785</v>
      </c>
      <c r="J2697" s="60">
        <v>46881</v>
      </c>
      <c r="K2697">
        <v>2.61</v>
      </c>
      <c r="L2697" t="s">
        <v>6427</v>
      </c>
      <c r="M2697">
        <v>3.8E-3</v>
      </c>
      <c r="N2697" t="str">
        <f>_xll.IMDP("BND",D2697,$N$1,A2697)</f>
        <v>지방공기업</v>
      </c>
      <c r="O2697">
        <f t="shared" si="42"/>
        <v>6.7788200000000005E-3</v>
      </c>
    </row>
    <row r="2698" spans="1:15" x14ac:dyDescent="0.3">
      <c r="A2698" s="60">
        <v>46205</v>
      </c>
      <c r="B2698" t="s">
        <v>2687</v>
      </c>
      <c r="C2698" t="s">
        <v>3502</v>
      </c>
      <c r="D2698" t="s">
        <v>7700</v>
      </c>
      <c r="E2698" t="s">
        <v>7701</v>
      </c>
      <c r="F2698">
        <v>4.38</v>
      </c>
      <c r="G2698">
        <v>4.0357000000000003</v>
      </c>
      <c r="H2698">
        <v>18.111499999999999</v>
      </c>
      <c r="I2698" s="60">
        <v>45988</v>
      </c>
      <c r="J2698" s="60">
        <v>47814</v>
      </c>
      <c r="K2698">
        <v>3.44</v>
      </c>
      <c r="L2698" t="s">
        <v>6427</v>
      </c>
      <c r="M2698">
        <v>2.5999999999999999E-3</v>
      </c>
      <c r="N2698" t="str">
        <f>_xll.IMDP("BND",D2698,$N$1,A2698)</f>
        <v>지방공기업</v>
      </c>
      <c r="O2698">
        <f t="shared" si="42"/>
        <v>1.049282E-2</v>
      </c>
    </row>
    <row r="2699" spans="1:15" x14ac:dyDescent="0.3">
      <c r="A2699" s="60">
        <v>46205</v>
      </c>
      <c r="B2699" t="s">
        <v>2687</v>
      </c>
      <c r="C2699" t="s">
        <v>3502</v>
      </c>
      <c r="D2699" t="s">
        <v>7702</v>
      </c>
      <c r="E2699" t="s">
        <v>7703</v>
      </c>
      <c r="F2699">
        <v>3.72</v>
      </c>
      <c r="G2699">
        <v>0.84640000000000004</v>
      </c>
      <c r="H2699">
        <v>0.93159999999999998</v>
      </c>
      <c r="I2699" s="60">
        <v>45791</v>
      </c>
      <c r="J2699" s="60">
        <v>46521</v>
      </c>
      <c r="K2699">
        <v>2.65</v>
      </c>
      <c r="L2699" t="s">
        <v>6427</v>
      </c>
      <c r="M2699">
        <v>2.3999999999999998E-3</v>
      </c>
      <c r="N2699" t="str">
        <f>_xll.IMDP("BND",D2699,$N$1,A2699)</f>
        <v>지방공기업</v>
      </c>
      <c r="O2699">
        <f t="shared" si="42"/>
        <v>2.0313599999999998E-3</v>
      </c>
    </row>
    <row r="2700" spans="1:15" x14ac:dyDescent="0.3">
      <c r="A2700" s="60">
        <v>46205</v>
      </c>
      <c r="B2700" t="s">
        <v>2687</v>
      </c>
      <c r="C2700" t="s">
        <v>3502</v>
      </c>
      <c r="D2700" t="s">
        <v>7704</v>
      </c>
      <c r="E2700" t="s">
        <v>7705</v>
      </c>
      <c r="F2700">
        <v>4.08</v>
      </c>
      <c r="G2700">
        <v>1.5864</v>
      </c>
      <c r="H2700">
        <v>2.9544999999999999</v>
      </c>
      <c r="I2700" s="60">
        <v>46079</v>
      </c>
      <c r="J2700" s="60">
        <v>46809</v>
      </c>
      <c r="K2700">
        <v>3.42</v>
      </c>
      <c r="L2700" t="s">
        <v>6427</v>
      </c>
      <c r="M2700">
        <v>2.3999999999999998E-3</v>
      </c>
      <c r="N2700" t="str">
        <f>_xll.IMDP("BND",D2700,$N$1,A2700)</f>
        <v>지방공기업</v>
      </c>
      <c r="O2700">
        <f t="shared" si="42"/>
        <v>3.8073599999999997E-3</v>
      </c>
    </row>
    <row r="2701" spans="1:15" x14ac:dyDescent="0.3">
      <c r="A2701" s="60">
        <v>46205</v>
      </c>
      <c r="B2701" t="s">
        <v>2687</v>
      </c>
      <c r="C2701" t="s">
        <v>3502</v>
      </c>
      <c r="D2701" t="s">
        <v>7706</v>
      </c>
      <c r="E2701" t="s">
        <v>7707</v>
      </c>
      <c r="F2701">
        <v>3.89</v>
      </c>
      <c r="G2701">
        <v>1.2607999999999999</v>
      </c>
      <c r="H2701">
        <v>1.9273</v>
      </c>
      <c r="I2701" s="60">
        <v>45587</v>
      </c>
      <c r="J2701" s="60">
        <v>46682</v>
      </c>
      <c r="K2701">
        <v>3.14</v>
      </c>
      <c r="L2701" t="s">
        <v>3248</v>
      </c>
      <c r="M2701">
        <v>4.7999999999999996E-3</v>
      </c>
      <c r="N2701" t="str">
        <f>_xll.IMDP("BND",D2701,$N$1,A2701)</f>
        <v>일반</v>
      </c>
      <c r="O2701">
        <f t="shared" si="42"/>
        <v>6.0518399999999993E-3</v>
      </c>
    </row>
    <row r="2702" spans="1:15" x14ac:dyDescent="0.3">
      <c r="A2702" s="60">
        <v>46205</v>
      </c>
      <c r="B2702" t="s">
        <v>2687</v>
      </c>
      <c r="C2702" t="s">
        <v>3502</v>
      </c>
      <c r="D2702" t="s">
        <v>7708</v>
      </c>
      <c r="E2702" t="s">
        <v>7709</v>
      </c>
      <c r="F2702">
        <v>3.98</v>
      </c>
      <c r="G2702">
        <v>1.3021</v>
      </c>
      <c r="H2702">
        <v>2.0415999999999999</v>
      </c>
      <c r="I2702" s="60">
        <v>45967</v>
      </c>
      <c r="J2702" s="60">
        <v>46697</v>
      </c>
      <c r="K2702">
        <v>2.95</v>
      </c>
      <c r="L2702" t="s">
        <v>6427</v>
      </c>
      <c r="M2702">
        <v>2.3999999999999998E-3</v>
      </c>
      <c r="N2702" t="str">
        <f>_xll.IMDP("BND",D2702,$N$1,A2702)</f>
        <v>지방공기업</v>
      </c>
      <c r="O2702">
        <f t="shared" si="42"/>
        <v>3.1250399999999999E-3</v>
      </c>
    </row>
    <row r="2703" spans="1:15" x14ac:dyDescent="0.3">
      <c r="A2703" s="60">
        <v>46205</v>
      </c>
      <c r="B2703" t="s">
        <v>2687</v>
      </c>
      <c r="C2703" t="s">
        <v>3502</v>
      </c>
      <c r="D2703" t="s">
        <v>7710</v>
      </c>
      <c r="E2703" t="s">
        <v>7711</v>
      </c>
      <c r="F2703">
        <v>4.09</v>
      </c>
      <c r="G2703">
        <v>1.581</v>
      </c>
      <c r="H2703">
        <v>2.9361000000000002</v>
      </c>
      <c r="I2703" s="60">
        <v>46077</v>
      </c>
      <c r="J2703" s="60">
        <v>46807</v>
      </c>
      <c r="K2703">
        <v>3.41</v>
      </c>
      <c r="L2703" t="s">
        <v>6427</v>
      </c>
      <c r="M2703">
        <v>3.3999999999999998E-3</v>
      </c>
      <c r="N2703" t="str">
        <f>_xll.IMDP("BND",D2703,$N$1,A2703)</f>
        <v>지방공기업</v>
      </c>
      <c r="O2703">
        <f t="shared" si="42"/>
        <v>5.3753999999999998E-3</v>
      </c>
    </row>
    <row r="2704" spans="1:15" x14ac:dyDescent="0.3">
      <c r="A2704" s="60">
        <v>46205</v>
      </c>
      <c r="B2704" t="s">
        <v>2687</v>
      </c>
      <c r="C2704" t="s">
        <v>3502</v>
      </c>
      <c r="D2704" t="s">
        <v>7712</v>
      </c>
      <c r="E2704" t="s">
        <v>7713</v>
      </c>
      <c r="F2704">
        <v>4.0999999999999996</v>
      </c>
      <c r="G2704">
        <v>1.6303000000000001</v>
      </c>
      <c r="H2704">
        <v>3.1082999999999998</v>
      </c>
      <c r="I2704" s="60">
        <v>46093</v>
      </c>
      <c r="J2704" s="60">
        <v>46824</v>
      </c>
      <c r="K2704">
        <v>3.56</v>
      </c>
      <c r="L2704" t="s">
        <v>6427</v>
      </c>
      <c r="M2704">
        <v>4.1999999999999997E-3</v>
      </c>
      <c r="N2704" t="str">
        <f>_xll.IMDP("BND",D2704,$N$1,A2704)</f>
        <v>지방공기업</v>
      </c>
      <c r="O2704">
        <f t="shared" si="42"/>
        <v>6.84726E-3</v>
      </c>
    </row>
    <row r="2705" spans="1:15" x14ac:dyDescent="0.3">
      <c r="A2705" s="60">
        <v>46205</v>
      </c>
      <c r="B2705" t="s">
        <v>2687</v>
      </c>
      <c r="C2705" t="s">
        <v>3502</v>
      </c>
      <c r="D2705" t="s">
        <v>7714</v>
      </c>
      <c r="E2705" t="s">
        <v>7715</v>
      </c>
      <c r="F2705">
        <v>3.98</v>
      </c>
      <c r="G2705">
        <v>1.3021</v>
      </c>
      <c r="H2705">
        <v>2.0417999999999998</v>
      </c>
      <c r="I2705" s="60">
        <v>45967</v>
      </c>
      <c r="J2705" s="60">
        <v>46697</v>
      </c>
      <c r="K2705">
        <v>2.94</v>
      </c>
      <c r="L2705" t="s">
        <v>6427</v>
      </c>
      <c r="M2705">
        <v>2.3999999999999998E-3</v>
      </c>
      <c r="N2705" t="str">
        <f>_xll.IMDP("BND",D2705,$N$1,A2705)</f>
        <v>지방공기업</v>
      </c>
      <c r="O2705">
        <f t="shared" si="42"/>
        <v>3.1250399999999999E-3</v>
      </c>
    </row>
    <row r="2706" spans="1:15" x14ac:dyDescent="0.3">
      <c r="A2706" s="60">
        <v>46205</v>
      </c>
      <c r="B2706" t="s">
        <v>2687</v>
      </c>
      <c r="C2706" t="s">
        <v>3502</v>
      </c>
      <c r="D2706" t="s">
        <v>7716</v>
      </c>
      <c r="E2706" t="s">
        <v>7717</v>
      </c>
      <c r="F2706">
        <v>4.3600000000000003</v>
      </c>
      <c r="G2706">
        <v>6.2404000000000002</v>
      </c>
      <c r="H2706">
        <v>45.581000000000003</v>
      </c>
      <c r="I2706" s="60">
        <v>41570</v>
      </c>
      <c r="J2706" s="60">
        <v>48875</v>
      </c>
      <c r="K2706">
        <v>3.83</v>
      </c>
      <c r="L2706" t="s">
        <v>3248</v>
      </c>
      <c r="M2706">
        <v>4.7000000000000002E-3</v>
      </c>
      <c r="N2706" t="str">
        <f>_xll.IMDP("BND",D2706,$N$1,A2706)</f>
        <v>일반</v>
      </c>
      <c r="O2706">
        <f t="shared" si="42"/>
        <v>2.9329880000000003E-2</v>
      </c>
    </row>
    <row r="2707" spans="1:15" x14ac:dyDescent="0.3">
      <c r="A2707" s="60">
        <v>46205</v>
      </c>
      <c r="B2707" t="s">
        <v>2687</v>
      </c>
      <c r="C2707" t="s">
        <v>3502</v>
      </c>
      <c r="D2707" t="s">
        <v>7718</v>
      </c>
      <c r="E2707" t="s">
        <v>7719</v>
      </c>
      <c r="F2707">
        <v>3.53</v>
      </c>
      <c r="G2707">
        <v>0.68489999999999995</v>
      </c>
      <c r="H2707">
        <v>0.81010000000000004</v>
      </c>
      <c r="I2707" s="60">
        <v>45002</v>
      </c>
      <c r="J2707" s="60">
        <v>46463</v>
      </c>
      <c r="K2707">
        <v>3.91</v>
      </c>
      <c r="L2707" t="s">
        <v>3248</v>
      </c>
      <c r="M2707">
        <v>4.8999999999999998E-3</v>
      </c>
      <c r="N2707" t="str">
        <f>_xll.IMDP("BND",D2707,$N$1,A2707)</f>
        <v>일반</v>
      </c>
      <c r="O2707">
        <f t="shared" si="42"/>
        <v>3.3560099999999995E-3</v>
      </c>
    </row>
    <row r="2708" spans="1:15" x14ac:dyDescent="0.3">
      <c r="A2708" s="60">
        <v>46205</v>
      </c>
      <c r="B2708" t="s">
        <v>2687</v>
      </c>
      <c r="C2708" t="s">
        <v>3502</v>
      </c>
      <c r="D2708" t="s">
        <v>1651</v>
      </c>
      <c r="E2708" t="s">
        <v>1652</v>
      </c>
      <c r="F2708">
        <v>4.1100000000000003</v>
      </c>
      <c r="G2708">
        <v>2.1227</v>
      </c>
      <c r="H2708">
        <v>5.6933999999999996</v>
      </c>
      <c r="I2708" s="60">
        <v>45211</v>
      </c>
      <c r="J2708" s="60">
        <v>47038</v>
      </c>
      <c r="K2708">
        <v>4.62</v>
      </c>
      <c r="L2708" t="s">
        <v>3248</v>
      </c>
      <c r="M2708">
        <v>4.8999999999999998E-3</v>
      </c>
      <c r="N2708" t="str">
        <f>_xll.IMDP("BND",D2708,$N$1,A2708)</f>
        <v>일반</v>
      </c>
      <c r="O2708">
        <f t="shared" si="42"/>
        <v>1.0401229999999999E-2</v>
      </c>
    </row>
    <row r="2709" spans="1:15" x14ac:dyDescent="0.3">
      <c r="A2709" s="60">
        <v>46205</v>
      </c>
      <c r="B2709" t="s">
        <v>2687</v>
      </c>
      <c r="C2709" t="s">
        <v>3502</v>
      </c>
      <c r="D2709" t="s">
        <v>7720</v>
      </c>
      <c r="E2709" t="s">
        <v>7721</v>
      </c>
      <c r="F2709">
        <v>3.91</v>
      </c>
      <c r="G2709">
        <v>1.2578</v>
      </c>
      <c r="H2709">
        <v>2.2172999999999998</v>
      </c>
      <c r="I2709" s="60">
        <v>45588</v>
      </c>
      <c r="J2709" s="60">
        <v>46683</v>
      </c>
      <c r="K2709">
        <v>3.21</v>
      </c>
      <c r="L2709" t="s">
        <v>3248</v>
      </c>
      <c r="M2709">
        <v>9.5999999999999992E-3</v>
      </c>
      <c r="N2709" t="str">
        <f>_xll.IMDP("BND",D2709,$N$1,A2709)</f>
        <v>일반</v>
      </c>
      <c r="O2709">
        <f t="shared" si="42"/>
        <v>1.207488E-2</v>
      </c>
    </row>
    <row r="2710" spans="1:15" x14ac:dyDescent="0.3">
      <c r="A2710" s="60">
        <v>46205</v>
      </c>
      <c r="B2710" t="s">
        <v>2687</v>
      </c>
      <c r="C2710" t="s">
        <v>3502</v>
      </c>
      <c r="D2710" t="s">
        <v>7722</v>
      </c>
      <c r="E2710" t="s">
        <v>7723</v>
      </c>
      <c r="F2710">
        <v>4.0599999999999996</v>
      </c>
      <c r="G2710">
        <v>1.7941</v>
      </c>
      <c r="H2710">
        <v>4.1406000000000001</v>
      </c>
      <c r="I2710" s="60">
        <v>45793</v>
      </c>
      <c r="J2710" s="60">
        <v>46889</v>
      </c>
      <c r="K2710">
        <v>2.62</v>
      </c>
      <c r="L2710" t="s">
        <v>3248</v>
      </c>
      <c r="M2710">
        <v>5.7000000000000002E-3</v>
      </c>
      <c r="N2710" t="str">
        <f>_xll.IMDP("BND",D2710,$N$1,A2710)</f>
        <v>일반</v>
      </c>
      <c r="O2710">
        <f t="shared" si="42"/>
        <v>1.022637E-2</v>
      </c>
    </row>
    <row r="2711" spans="1:15" x14ac:dyDescent="0.3">
      <c r="A2711" s="60">
        <v>46205</v>
      </c>
      <c r="B2711" t="s">
        <v>2687</v>
      </c>
      <c r="C2711" t="s">
        <v>3502</v>
      </c>
      <c r="D2711" t="s">
        <v>7724</v>
      </c>
      <c r="E2711" t="s">
        <v>7725</v>
      </c>
      <c r="F2711">
        <v>4.09</v>
      </c>
      <c r="G2711">
        <v>2.0417000000000001</v>
      </c>
      <c r="H2711">
        <v>5.2599</v>
      </c>
      <c r="I2711" s="60">
        <v>45895</v>
      </c>
      <c r="J2711" s="60">
        <v>46991</v>
      </c>
      <c r="K2711">
        <v>2.64</v>
      </c>
      <c r="L2711" t="s">
        <v>3248</v>
      </c>
      <c r="M2711">
        <v>6.1000000000000004E-3</v>
      </c>
      <c r="N2711" t="str">
        <f>_xll.IMDP("BND",D2711,$N$1,A2711)</f>
        <v>일반</v>
      </c>
      <c r="O2711">
        <f t="shared" si="42"/>
        <v>1.2454370000000001E-2</v>
      </c>
    </row>
    <row r="2712" spans="1:15" x14ac:dyDescent="0.3">
      <c r="A2712" s="60">
        <v>46205</v>
      </c>
      <c r="B2712" t="s">
        <v>2687</v>
      </c>
      <c r="C2712" t="s">
        <v>3502</v>
      </c>
      <c r="D2712" t="s">
        <v>7726</v>
      </c>
      <c r="E2712" t="s">
        <v>7727</v>
      </c>
      <c r="F2712">
        <v>4.1100000000000003</v>
      </c>
      <c r="G2712">
        <v>2.2393999999999998</v>
      </c>
      <c r="H2712">
        <v>6.2202999999999999</v>
      </c>
      <c r="I2712" s="60">
        <v>45975</v>
      </c>
      <c r="J2712" s="60">
        <v>47071</v>
      </c>
      <c r="K2712">
        <v>3.21</v>
      </c>
      <c r="L2712" t="s">
        <v>3248</v>
      </c>
      <c r="M2712">
        <v>2.8E-3</v>
      </c>
      <c r="N2712" t="str">
        <f>_xll.IMDP("BND",D2712,$N$1,A2712)</f>
        <v>일반</v>
      </c>
      <c r="O2712">
        <f t="shared" si="42"/>
        <v>6.2703199999999994E-3</v>
      </c>
    </row>
    <row r="2713" spans="1:15" x14ac:dyDescent="0.3">
      <c r="A2713" s="60">
        <v>46205</v>
      </c>
      <c r="B2713" t="s">
        <v>2687</v>
      </c>
      <c r="C2713" t="s">
        <v>3502</v>
      </c>
      <c r="D2713" t="s">
        <v>7728</v>
      </c>
      <c r="E2713" t="s">
        <v>7729</v>
      </c>
      <c r="F2713">
        <v>4.1399999999999997</v>
      </c>
      <c r="G2713">
        <v>2.5110000000000001</v>
      </c>
      <c r="H2713">
        <v>7.7537000000000003</v>
      </c>
      <c r="I2713" s="60">
        <v>46094</v>
      </c>
      <c r="J2713" s="60">
        <v>47190</v>
      </c>
      <c r="K2713">
        <v>3.66</v>
      </c>
      <c r="L2713" t="s">
        <v>3248</v>
      </c>
      <c r="M2713">
        <v>4.7999999999999996E-3</v>
      </c>
      <c r="N2713" t="str">
        <f>_xll.IMDP("BND",D2713,$N$1,A2713)</f>
        <v>일반</v>
      </c>
      <c r="O2713">
        <f t="shared" si="42"/>
        <v>1.2052799999999999E-2</v>
      </c>
    </row>
    <row r="2714" spans="1:15" x14ac:dyDescent="0.3">
      <c r="A2714" s="60">
        <v>46205</v>
      </c>
      <c r="B2714" t="s">
        <v>2687</v>
      </c>
      <c r="C2714" t="s">
        <v>3502</v>
      </c>
      <c r="D2714" t="s">
        <v>266</v>
      </c>
      <c r="E2714" t="s">
        <v>268</v>
      </c>
      <c r="F2714">
        <v>4.07</v>
      </c>
      <c r="G2714">
        <v>1.8198000000000001</v>
      </c>
      <c r="H2714">
        <v>4.2660999999999998</v>
      </c>
      <c r="I2714" s="60">
        <v>46175</v>
      </c>
      <c r="J2714" s="60">
        <v>46906</v>
      </c>
      <c r="K2714">
        <v>4.03</v>
      </c>
      <c r="L2714" t="s">
        <v>3248</v>
      </c>
      <c r="M2714">
        <v>6.7999999999999996E-3</v>
      </c>
      <c r="N2714" t="str">
        <f>_xll.IMDP("BND",D2714,$N$1,A2714)</f>
        <v>일반</v>
      </c>
      <c r="O2714">
        <f t="shared" si="42"/>
        <v>1.2374639999999999E-2</v>
      </c>
    </row>
    <row r="2715" spans="1:15" x14ac:dyDescent="0.3">
      <c r="A2715" s="60">
        <v>46205</v>
      </c>
      <c r="B2715" t="s">
        <v>2687</v>
      </c>
      <c r="C2715" t="s">
        <v>3502</v>
      </c>
      <c r="D2715" t="s">
        <v>7730</v>
      </c>
      <c r="E2715" t="s">
        <v>7731</v>
      </c>
      <c r="F2715">
        <v>4.16</v>
      </c>
      <c r="G2715">
        <v>2.6932999999999998</v>
      </c>
      <c r="H2715">
        <v>8.7891999999999992</v>
      </c>
      <c r="I2715" s="60">
        <v>41779</v>
      </c>
      <c r="J2715" s="60">
        <v>47258</v>
      </c>
      <c r="K2715">
        <v>3.61</v>
      </c>
      <c r="L2715" t="s">
        <v>3248</v>
      </c>
      <c r="M2715">
        <v>3.3E-3</v>
      </c>
      <c r="N2715" t="str">
        <f>_xll.IMDP("BND",D2715,$N$1,A2715)</f>
        <v>일반</v>
      </c>
      <c r="O2715">
        <f t="shared" si="42"/>
        <v>8.887889999999999E-3</v>
      </c>
    </row>
    <row r="2716" spans="1:15" x14ac:dyDescent="0.3">
      <c r="A2716" s="60">
        <v>46205</v>
      </c>
      <c r="B2716" t="s">
        <v>2687</v>
      </c>
      <c r="C2716" t="s">
        <v>3502</v>
      </c>
      <c r="D2716" t="s">
        <v>2395</v>
      </c>
      <c r="E2716" t="s">
        <v>2397</v>
      </c>
      <c r="F2716">
        <v>4.16</v>
      </c>
      <c r="G2716">
        <v>2.706</v>
      </c>
      <c r="H2716">
        <v>8.8902000000000001</v>
      </c>
      <c r="I2716" s="60">
        <v>46175</v>
      </c>
      <c r="J2716" s="60">
        <v>47270</v>
      </c>
      <c r="K2716">
        <v>4.18</v>
      </c>
      <c r="L2716" t="s">
        <v>3248</v>
      </c>
      <c r="M2716">
        <v>7.3000000000000001E-3</v>
      </c>
      <c r="N2716" t="str">
        <f>_xll.IMDP("BND",D2716,$N$1,A2716)</f>
        <v>일반</v>
      </c>
      <c r="O2716">
        <f t="shared" si="42"/>
        <v>1.9753799999999998E-2</v>
      </c>
    </row>
    <row r="2717" spans="1:15" x14ac:dyDescent="0.3">
      <c r="A2717" s="60">
        <v>46205</v>
      </c>
      <c r="B2717" t="s">
        <v>2687</v>
      </c>
      <c r="C2717" t="s">
        <v>3502</v>
      </c>
      <c r="D2717" t="s">
        <v>7732</v>
      </c>
      <c r="E2717" t="s">
        <v>7733</v>
      </c>
      <c r="F2717">
        <v>3.67</v>
      </c>
      <c r="G2717">
        <v>1.0035000000000001</v>
      </c>
      <c r="H2717">
        <v>1.5194000000000001</v>
      </c>
      <c r="I2717" s="60">
        <v>41110</v>
      </c>
      <c r="J2717" s="60">
        <v>46588</v>
      </c>
      <c r="K2717">
        <v>3.4</v>
      </c>
      <c r="L2717" t="s">
        <v>2689</v>
      </c>
      <c r="M2717">
        <v>3.3999999999999998E-3</v>
      </c>
      <c r="N2717" t="str">
        <f>_xll.IMDP("BND",D2717,$N$1,A2717)</f>
        <v>일반</v>
      </c>
      <c r="O2717">
        <f t="shared" si="42"/>
        <v>3.4118999999999998E-3</v>
      </c>
    </row>
    <row r="2718" spans="1:15" x14ac:dyDescent="0.3">
      <c r="A2718" s="60">
        <v>46205</v>
      </c>
      <c r="B2718" t="s">
        <v>2687</v>
      </c>
      <c r="C2718" t="s">
        <v>3502</v>
      </c>
      <c r="D2718" t="s">
        <v>7734</v>
      </c>
      <c r="E2718" t="s">
        <v>7735</v>
      </c>
      <c r="F2718">
        <v>3.78</v>
      </c>
      <c r="G2718">
        <v>1.2223999999999999</v>
      </c>
      <c r="H2718">
        <v>2.1116000000000001</v>
      </c>
      <c r="I2718" s="60">
        <v>41191</v>
      </c>
      <c r="J2718" s="60">
        <v>46669</v>
      </c>
      <c r="K2718">
        <v>3.01</v>
      </c>
      <c r="L2718" t="s">
        <v>2689</v>
      </c>
      <c r="M2718">
        <v>4.7999999999999996E-3</v>
      </c>
      <c r="N2718" t="str">
        <f>_xll.IMDP("BND",D2718,$N$1,A2718)</f>
        <v>일반</v>
      </c>
      <c r="O2718">
        <f t="shared" si="42"/>
        <v>5.8675199999999993E-3</v>
      </c>
    </row>
    <row r="2719" spans="1:15" x14ac:dyDescent="0.3">
      <c r="A2719" s="60">
        <v>46205</v>
      </c>
      <c r="B2719" t="s">
        <v>2687</v>
      </c>
      <c r="C2719" t="s">
        <v>3502</v>
      </c>
      <c r="D2719" t="s">
        <v>7736</v>
      </c>
      <c r="E2719" t="s">
        <v>7737</v>
      </c>
      <c r="F2719">
        <v>3.86</v>
      </c>
      <c r="G2719">
        <v>1.4773000000000001</v>
      </c>
      <c r="H2719">
        <v>2.9577</v>
      </c>
      <c r="I2719" s="60">
        <v>41296</v>
      </c>
      <c r="J2719" s="60">
        <v>46774</v>
      </c>
      <c r="K2719">
        <v>3.17</v>
      </c>
      <c r="L2719" t="s">
        <v>2689</v>
      </c>
      <c r="M2719">
        <v>2.3999999999999998E-3</v>
      </c>
      <c r="N2719" t="str">
        <f>_xll.IMDP("BND",D2719,$N$1,A2719)</f>
        <v>일반</v>
      </c>
      <c r="O2719">
        <f t="shared" si="42"/>
        <v>3.5455199999999999E-3</v>
      </c>
    </row>
    <row r="2720" spans="1:15" x14ac:dyDescent="0.3">
      <c r="A2720" s="60">
        <v>46205</v>
      </c>
      <c r="B2720" t="s">
        <v>2687</v>
      </c>
      <c r="C2720" t="s">
        <v>3502</v>
      </c>
      <c r="D2720" t="s">
        <v>7738</v>
      </c>
      <c r="E2720" t="s">
        <v>7739</v>
      </c>
      <c r="F2720">
        <v>4</v>
      </c>
      <c r="G2720">
        <v>3.0952999999999999</v>
      </c>
      <c r="H2720">
        <v>11.3903</v>
      </c>
      <c r="I2720" s="60">
        <v>41935</v>
      </c>
      <c r="J2720" s="60">
        <v>47414</v>
      </c>
      <c r="K2720">
        <v>2.88</v>
      </c>
      <c r="L2720" t="s">
        <v>2689</v>
      </c>
      <c r="M2720">
        <v>2.3E-3</v>
      </c>
      <c r="N2720" t="str">
        <f>_xll.IMDP("BND",D2720,$N$1,A2720)</f>
        <v>일반</v>
      </c>
      <c r="O2720">
        <f t="shared" si="42"/>
        <v>7.1191900000000001E-3</v>
      </c>
    </row>
    <row r="2721" spans="1:15" x14ac:dyDescent="0.3">
      <c r="A2721" s="60">
        <v>46205</v>
      </c>
      <c r="B2721" t="s">
        <v>2687</v>
      </c>
      <c r="C2721" t="s">
        <v>3502</v>
      </c>
      <c r="D2721" t="s">
        <v>7740</v>
      </c>
      <c r="E2721" t="s">
        <v>7741</v>
      </c>
      <c r="F2721">
        <v>3.91</v>
      </c>
      <c r="G2721">
        <v>1.9043000000000001</v>
      </c>
      <c r="H2721">
        <v>4.6529999999999996</v>
      </c>
      <c r="I2721" s="60">
        <v>42191</v>
      </c>
      <c r="J2721" s="60">
        <v>46940</v>
      </c>
      <c r="K2721">
        <v>2.7</v>
      </c>
      <c r="L2721" t="s">
        <v>2689</v>
      </c>
      <c r="M2721">
        <v>2.3999999999999998E-3</v>
      </c>
      <c r="N2721" t="str">
        <f>_xll.IMDP("BND",D2721,$N$1,A2721)</f>
        <v>일반</v>
      </c>
      <c r="O2721">
        <f t="shared" si="42"/>
        <v>4.5703200000000001E-3</v>
      </c>
    </row>
    <row r="2722" spans="1:15" x14ac:dyDescent="0.3">
      <c r="A2722" s="60">
        <v>46205</v>
      </c>
      <c r="B2722" t="s">
        <v>2687</v>
      </c>
      <c r="C2722" t="s">
        <v>3502</v>
      </c>
      <c r="D2722" t="s">
        <v>7742</v>
      </c>
      <c r="E2722" t="s">
        <v>7743</v>
      </c>
      <c r="F2722">
        <v>4.24</v>
      </c>
      <c r="G2722">
        <v>5.5639000000000003</v>
      </c>
      <c r="H2722">
        <v>35.448099999999997</v>
      </c>
      <c r="I2722" s="60">
        <v>42251</v>
      </c>
      <c r="J2722" s="60">
        <v>48461</v>
      </c>
      <c r="K2722">
        <v>2.4900000000000002</v>
      </c>
      <c r="L2722" t="s">
        <v>2689</v>
      </c>
      <c r="M2722">
        <v>2.2000000000000001E-3</v>
      </c>
      <c r="N2722" t="str">
        <f>_xll.IMDP("BND",D2722,$N$1,A2722)</f>
        <v>일반</v>
      </c>
      <c r="O2722">
        <f t="shared" si="42"/>
        <v>1.2240580000000001E-2</v>
      </c>
    </row>
    <row r="2723" spans="1:15" x14ac:dyDescent="0.3">
      <c r="A2723" s="60">
        <v>46205</v>
      </c>
      <c r="B2723" t="s">
        <v>2687</v>
      </c>
      <c r="C2723" t="s">
        <v>3502</v>
      </c>
      <c r="D2723" t="s">
        <v>7744</v>
      </c>
      <c r="E2723" t="s">
        <v>7745</v>
      </c>
      <c r="F2723">
        <v>4.1500000000000004</v>
      </c>
      <c r="G2723">
        <v>4.2592999999999996</v>
      </c>
      <c r="H2723">
        <v>20.901</v>
      </c>
      <c r="I2723" s="60">
        <v>42402</v>
      </c>
      <c r="J2723" s="60">
        <v>47881</v>
      </c>
      <c r="K2723">
        <v>2.04</v>
      </c>
      <c r="L2723" t="s">
        <v>2689</v>
      </c>
      <c r="M2723">
        <v>2.2000000000000001E-3</v>
      </c>
      <c r="N2723" t="str">
        <f>_xll.IMDP("BND",D2723,$N$1,A2723)</f>
        <v>일반</v>
      </c>
      <c r="O2723">
        <f t="shared" si="42"/>
        <v>9.3704600000000006E-3</v>
      </c>
    </row>
    <row r="2724" spans="1:15" x14ac:dyDescent="0.3">
      <c r="A2724" s="60">
        <v>46205</v>
      </c>
      <c r="B2724" t="s">
        <v>2687</v>
      </c>
      <c r="C2724" t="s">
        <v>3502</v>
      </c>
      <c r="D2724" t="s">
        <v>7746</v>
      </c>
      <c r="E2724" t="s">
        <v>7747</v>
      </c>
      <c r="F2724">
        <v>3.91</v>
      </c>
      <c r="G2724">
        <v>1.8698999999999999</v>
      </c>
      <c r="H2724">
        <v>4.4588000000000001</v>
      </c>
      <c r="I2724" s="60">
        <v>43265</v>
      </c>
      <c r="J2724" s="60">
        <v>46918</v>
      </c>
      <c r="K2724">
        <v>2.81</v>
      </c>
      <c r="L2724" t="s">
        <v>2689</v>
      </c>
      <c r="M2724">
        <v>2.3999999999999998E-3</v>
      </c>
      <c r="N2724" t="str">
        <f>_xll.IMDP("BND",D2724,$N$1,A2724)</f>
        <v>일반</v>
      </c>
      <c r="O2724">
        <f t="shared" si="42"/>
        <v>4.4877599999999995E-3</v>
      </c>
    </row>
    <row r="2725" spans="1:15" x14ac:dyDescent="0.3">
      <c r="A2725" s="60">
        <v>46205</v>
      </c>
      <c r="B2725" t="s">
        <v>2687</v>
      </c>
      <c r="C2725" t="s">
        <v>3502</v>
      </c>
      <c r="D2725" t="s">
        <v>7748</v>
      </c>
      <c r="E2725" t="s">
        <v>7749</v>
      </c>
      <c r="F2725">
        <v>3.97</v>
      </c>
      <c r="G2725">
        <v>2.8773</v>
      </c>
      <c r="H2725">
        <v>9.8666</v>
      </c>
      <c r="I2725" s="60">
        <v>43657</v>
      </c>
      <c r="J2725" s="60">
        <v>47310</v>
      </c>
      <c r="K2725">
        <v>1.63</v>
      </c>
      <c r="L2725" t="s">
        <v>2689</v>
      </c>
      <c r="M2725">
        <v>2.3E-3</v>
      </c>
      <c r="N2725" t="str">
        <f>_xll.IMDP("BND",D2725,$N$1,A2725)</f>
        <v>일반</v>
      </c>
      <c r="O2725">
        <f t="shared" si="42"/>
        <v>6.6177900000000001E-3</v>
      </c>
    </row>
    <row r="2726" spans="1:15" x14ac:dyDescent="0.3">
      <c r="A2726" s="60">
        <v>46205</v>
      </c>
      <c r="B2726" t="s">
        <v>2687</v>
      </c>
      <c r="C2726" t="s">
        <v>3502</v>
      </c>
      <c r="D2726" t="s">
        <v>7750</v>
      </c>
      <c r="E2726" t="s">
        <v>7751</v>
      </c>
      <c r="F2726">
        <v>3.98</v>
      </c>
      <c r="G2726">
        <v>2.9916</v>
      </c>
      <c r="H2726">
        <v>10.559699999999999</v>
      </c>
      <c r="I2726" s="60">
        <v>43693</v>
      </c>
      <c r="J2726" s="60">
        <v>47346</v>
      </c>
      <c r="K2726">
        <v>1.29</v>
      </c>
      <c r="L2726" t="s">
        <v>2689</v>
      </c>
      <c r="M2726">
        <v>4.4999999999999997E-3</v>
      </c>
      <c r="N2726" t="str">
        <f>_xll.IMDP("BND",D2726,$N$1,A2726)</f>
        <v>일반</v>
      </c>
      <c r="O2726">
        <f t="shared" si="42"/>
        <v>1.3462199999999999E-2</v>
      </c>
    </row>
    <row r="2727" spans="1:15" x14ac:dyDescent="0.3">
      <c r="A2727" s="60">
        <v>46205</v>
      </c>
      <c r="B2727" t="s">
        <v>2687</v>
      </c>
      <c r="C2727" t="s">
        <v>3502</v>
      </c>
      <c r="D2727" t="s">
        <v>7752</v>
      </c>
      <c r="E2727" t="s">
        <v>7753</v>
      </c>
      <c r="F2727">
        <v>4.0999999999999996</v>
      </c>
      <c r="G2727">
        <v>4.0702999999999996</v>
      </c>
      <c r="H2727">
        <v>18.945699999999999</v>
      </c>
      <c r="I2727" s="60">
        <v>44125</v>
      </c>
      <c r="J2727" s="60">
        <v>47777</v>
      </c>
      <c r="K2727">
        <v>1.56</v>
      </c>
      <c r="L2727" t="s">
        <v>2689</v>
      </c>
      <c r="M2727">
        <v>2.5999999999999999E-3</v>
      </c>
      <c r="N2727" t="str">
        <f>_xll.IMDP("BND",D2727,$N$1,A2727)</f>
        <v>일반</v>
      </c>
      <c r="O2727">
        <f t="shared" si="42"/>
        <v>1.0582779999999998E-2</v>
      </c>
    </row>
    <row r="2728" spans="1:15" x14ac:dyDescent="0.3">
      <c r="A2728" s="60">
        <v>46205</v>
      </c>
      <c r="B2728" t="s">
        <v>2687</v>
      </c>
      <c r="C2728" t="s">
        <v>3502</v>
      </c>
      <c r="D2728" t="s">
        <v>7754</v>
      </c>
      <c r="E2728" t="s">
        <v>7755</v>
      </c>
      <c r="F2728">
        <v>3.39</v>
      </c>
      <c r="G2728">
        <v>0.68810000000000004</v>
      </c>
      <c r="H2728">
        <v>0.81499999999999995</v>
      </c>
      <c r="I2728" s="60">
        <v>44637</v>
      </c>
      <c r="J2728" s="60">
        <v>46463</v>
      </c>
      <c r="K2728">
        <v>2.73</v>
      </c>
      <c r="L2728" t="s">
        <v>2689</v>
      </c>
      <c r="M2728">
        <v>2.3999999999999998E-3</v>
      </c>
      <c r="N2728" t="str">
        <f>_xll.IMDP("BND",D2728,$N$1,A2728)</f>
        <v>일반</v>
      </c>
      <c r="O2728">
        <f t="shared" si="42"/>
        <v>1.6514399999999999E-3</v>
      </c>
    </row>
    <row r="2729" spans="1:15" x14ac:dyDescent="0.3">
      <c r="A2729" s="60">
        <v>46205</v>
      </c>
      <c r="B2729" t="s">
        <v>2687</v>
      </c>
      <c r="C2729" t="s">
        <v>3502</v>
      </c>
      <c r="D2729" t="s">
        <v>7756</v>
      </c>
      <c r="E2729" t="s">
        <v>7757</v>
      </c>
      <c r="F2729">
        <v>4.2300000000000004</v>
      </c>
      <c r="G2729">
        <v>5.1436000000000002</v>
      </c>
      <c r="H2729">
        <v>30.644200000000001</v>
      </c>
      <c r="I2729" s="60">
        <v>44659</v>
      </c>
      <c r="J2729" s="60">
        <v>48312</v>
      </c>
      <c r="K2729">
        <v>3.21</v>
      </c>
      <c r="L2729" t="s">
        <v>2689</v>
      </c>
      <c r="M2729">
        <v>2.3E-3</v>
      </c>
      <c r="N2729" t="str">
        <f>_xll.IMDP("BND",D2729,$N$1,A2729)</f>
        <v>일반</v>
      </c>
      <c r="O2729">
        <f t="shared" si="42"/>
        <v>1.183028E-2</v>
      </c>
    </row>
    <row r="2730" spans="1:15" x14ac:dyDescent="0.3">
      <c r="A2730" s="60">
        <v>46205</v>
      </c>
      <c r="B2730" t="s">
        <v>2687</v>
      </c>
      <c r="C2730" t="s">
        <v>3502</v>
      </c>
      <c r="D2730" t="s">
        <v>7758</v>
      </c>
      <c r="E2730" t="s">
        <v>7759</v>
      </c>
      <c r="F2730">
        <v>3.71</v>
      </c>
      <c r="G2730">
        <v>1.0616000000000001</v>
      </c>
      <c r="H2730">
        <v>1.6687000000000001</v>
      </c>
      <c r="I2730" s="60">
        <v>44784</v>
      </c>
      <c r="J2730" s="60">
        <v>46610</v>
      </c>
      <c r="K2730">
        <v>3.61</v>
      </c>
      <c r="L2730" t="s">
        <v>2689</v>
      </c>
      <c r="M2730">
        <v>4.4000000000000003E-3</v>
      </c>
      <c r="N2730" t="str">
        <f>_xll.IMDP("BND",D2730,$N$1,A2730)</f>
        <v>일반</v>
      </c>
      <c r="O2730">
        <f t="shared" si="42"/>
        <v>4.6710400000000004E-3</v>
      </c>
    </row>
    <row r="2731" spans="1:15" x14ac:dyDescent="0.3">
      <c r="A2731" s="60">
        <v>46205</v>
      </c>
      <c r="B2731" t="s">
        <v>2687</v>
      </c>
      <c r="C2731" t="s">
        <v>3502</v>
      </c>
      <c r="D2731" t="s">
        <v>7760</v>
      </c>
      <c r="E2731" t="s">
        <v>7761</v>
      </c>
      <c r="F2731">
        <v>3.87</v>
      </c>
      <c r="G2731">
        <v>1.5912999999999999</v>
      </c>
      <c r="H2731">
        <v>3.3742000000000001</v>
      </c>
      <c r="I2731" s="60">
        <v>44992</v>
      </c>
      <c r="J2731" s="60">
        <v>46819</v>
      </c>
      <c r="K2731">
        <v>3.95</v>
      </c>
      <c r="L2731" t="s">
        <v>2689</v>
      </c>
      <c r="M2731">
        <v>2.3999999999999998E-3</v>
      </c>
      <c r="N2731" t="str">
        <f>_xll.IMDP("BND",D2731,$N$1,A2731)</f>
        <v>일반</v>
      </c>
      <c r="O2731">
        <f t="shared" si="42"/>
        <v>3.8191199999999996E-3</v>
      </c>
    </row>
    <row r="2732" spans="1:15" x14ac:dyDescent="0.3">
      <c r="A2732" s="60">
        <v>46205</v>
      </c>
      <c r="B2732" t="s">
        <v>2687</v>
      </c>
      <c r="C2732" t="s">
        <v>3502</v>
      </c>
      <c r="D2732" t="s">
        <v>7762</v>
      </c>
      <c r="E2732" t="s">
        <v>7763</v>
      </c>
      <c r="F2732">
        <v>3.89</v>
      </c>
      <c r="G2732">
        <v>1.7856000000000001</v>
      </c>
      <c r="H2732">
        <v>4.1200999999999999</v>
      </c>
      <c r="I2732" s="60">
        <v>45063</v>
      </c>
      <c r="J2732" s="60">
        <v>46890</v>
      </c>
      <c r="K2732">
        <v>3.55</v>
      </c>
      <c r="L2732" t="s">
        <v>2689</v>
      </c>
      <c r="M2732">
        <v>2.8999999999999998E-3</v>
      </c>
      <c r="N2732" t="str">
        <f>_xll.IMDP("BND",D2732,$N$1,A2732)</f>
        <v>일반</v>
      </c>
      <c r="O2732">
        <f t="shared" si="42"/>
        <v>5.1782399999999998E-3</v>
      </c>
    </row>
    <row r="2733" spans="1:15" x14ac:dyDescent="0.3">
      <c r="A2733" s="60">
        <v>46205</v>
      </c>
      <c r="B2733" t="s">
        <v>2687</v>
      </c>
      <c r="C2733" t="s">
        <v>3502</v>
      </c>
      <c r="D2733" t="s">
        <v>7764</v>
      </c>
      <c r="E2733" t="s">
        <v>7765</v>
      </c>
      <c r="F2733">
        <v>3.92</v>
      </c>
      <c r="G2733">
        <v>1.9544999999999999</v>
      </c>
      <c r="H2733">
        <v>4.9088000000000003</v>
      </c>
      <c r="I2733" s="60">
        <v>45142</v>
      </c>
      <c r="J2733" s="60">
        <v>46969</v>
      </c>
      <c r="K2733">
        <v>3.98</v>
      </c>
      <c r="L2733" t="s">
        <v>2689</v>
      </c>
      <c r="M2733">
        <v>5.8999999999999999E-3</v>
      </c>
      <c r="N2733" t="str">
        <f>_xll.IMDP("BND",D2733,$N$1,A2733)</f>
        <v>일반</v>
      </c>
      <c r="O2733">
        <f t="shared" si="42"/>
        <v>1.153155E-2</v>
      </c>
    </row>
    <row r="2734" spans="1:15" x14ac:dyDescent="0.3">
      <c r="A2734" s="60">
        <v>46205</v>
      </c>
      <c r="B2734" t="s">
        <v>2687</v>
      </c>
      <c r="C2734" t="s">
        <v>3502</v>
      </c>
      <c r="D2734" t="s">
        <v>7766</v>
      </c>
      <c r="E2734" t="s">
        <v>7767</v>
      </c>
      <c r="F2734">
        <v>3.92</v>
      </c>
      <c r="G2734">
        <v>2.0350999999999999</v>
      </c>
      <c r="H2734">
        <v>5.2702999999999998</v>
      </c>
      <c r="I2734" s="60">
        <v>45173</v>
      </c>
      <c r="J2734" s="60">
        <v>47000</v>
      </c>
      <c r="K2734">
        <v>4.01</v>
      </c>
      <c r="L2734" t="s">
        <v>2689</v>
      </c>
      <c r="M2734">
        <v>2.3999999999999998E-3</v>
      </c>
      <c r="N2734" t="str">
        <f>_xll.IMDP("BND",D2734,$N$1,A2734)</f>
        <v>일반</v>
      </c>
      <c r="O2734">
        <f t="shared" si="42"/>
        <v>4.8842399999999998E-3</v>
      </c>
    </row>
    <row r="2735" spans="1:15" x14ac:dyDescent="0.3">
      <c r="A2735" s="60">
        <v>46205</v>
      </c>
      <c r="B2735" t="s">
        <v>2687</v>
      </c>
      <c r="C2735" t="s">
        <v>3502</v>
      </c>
      <c r="D2735" t="s">
        <v>7768</v>
      </c>
      <c r="E2735" t="s">
        <v>7769</v>
      </c>
      <c r="F2735">
        <v>2.99</v>
      </c>
      <c r="G2735">
        <v>0.29339999999999999</v>
      </c>
      <c r="H2735">
        <v>0.23069999999999999</v>
      </c>
      <c r="I2735" s="60">
        <v>45219</v>
      </c>
      <c r="J2735" s="60">
        <v>46315</v>
      </c>
      <c r="K2735">
        <v>4.42</v>
      </c>
      <c r="L2735" t="s">
        <v>2689</v>
      </c>
      <c r="M2735">
        <v>3.3999999999999998E-3</v>
      </c>
      <c r="N2735" t="str">
        <f>_xll.IMDP("BND",D2735,$N$1,A2735)</f>
        <v>일반</v>
      </c>
      <c r="O2735">
        <f t="shared" si="42"/>
        <v>9.9755999999999998E-4</v>
      </c>
    </row>
    <row r="2736" spans="1:15" x14ac:dyDescent="0.3">
      <c r="A2736" s="60">
        <v>46205</v>
      </c>
      <c r="B2736" t="s">
        <v>2687</v>
      </c>
      <c r="C2736" t="s">
        <v>3502</v>
      </c>
      <c r="D2736" t="s">
        <v>7770</v>
      </c>
      <c r="E2736" t="s">
        <v>7771</v>
      </c>
      <c r="F2736">
        <v>3.06</v>
      </c>
      <c r="G2736">
        <v>0.3372</v>
      </c>
      <c r="H2736">
        <v>0.27979999999999999</v>
      </c>
      <c r="I2736" s="60">
        <v>45236</v>
      </c>
      <c r="J2736" s="60">
        <v>46332</v>
      </c>
      <c r="K2736">
        <v>4.2699999999999996</v>
      </c>
      <c r="L2736" t="s">
        <v>2689</v>
      </c>
      <c r="M2736">
        <v>3.3999999999999998E-3</v>
      </c>
      <c r="N2736" t="str">
        <f>_xll.IMDP("BND",D2736,$N$1,A2736)</f>
        <v>일반</v>
      </c>
      <c r="O2736">
        <f t="shared" si="42"/>
        <v>1.1464799999999999E-3</v>
      </c>
    </row>
    <row r="2737" spans="1:15" x14ac:dyDescent="0.3">
      <c r="A2737" s="60">
        <v>46205</v>
      </c>
      <c r="B2737" t="s">
        <v>2687</v>
      </c>
      <c r="C2737" t="s">
        <v>3502</v>
      </c>
      <c r="D2737" t="s">
        <v>7772</v>
      </c>
      <c r="E2737" t="s">
        <v>7773</v>
      </c>
      <c r="F2737">
        <v>3.94</v>
      </c>
      <c r="G2737">
        <v>2.327</v>
      </c>
      <c r="H2737">
        <v>6.7705000000000002</v>
      </c>
      <c r="I2737" s="60">
        <v>45295</v>
      </c>
      <c r="J2737" s="60">
        <v>47122</v>
      </c>
      <c r="K2737">
        <v>3.59</v>
      </c>
      <c r="L2737" t="s">
        <v>2689</v>
      </c>
      <c r="M2737">
        <v>2.3999999999999998E-3</v>
      </c>
      <c r="N2737" t="str">
        <f>_xll.IMDP("BND",D2737,$N$1,A2737)</f>
        <v>일반</v>
      </c>
      <c r="O2737">
        <f t="shared" si="42"/>
        <v>5.5847999999999991E-3</v>
      </c>
    </row>
    <row r="2738" spans="1:15" x14ac:dyDescent="0.3">
      <c r="A2738" s="60">
        <v>46205</v>
      </c>
      <c r="B2738" t="s">
        <v>2687</v>
      </c>
      <c r="C2738" t="s">
        <v>3502</v>
      </c>
      <c r="D2738" t="s">
        <v>7774</v>
      </c>
      <c r="E2738" t="s">
        <v>7775</v>
      </c>
      <c r="F2738">
        <v>4.2699999999999996</v>
      </c>
      <c r="G2738">
        <v>6.4509999999999996</v>
      </c>
      <c r="H2738">
        <v>48.881</v>
      </c>
      <c r="I2738" s="60">
        <v>45324</v>
      </c>
      <c r="J2738" s="60">
        <v>48977</v>
      </c>
      <c r="K2738">
        <v>3.54</v>
      </c>
      <c r="L2738" t="s">
        <v>2689</v>
      </c>
      <c r="M2738">
        <v>3.7000000000000002E-3</v>
      </c>
      <c r="N2738" t="str">
        <f>_xll.IMDP("BND",D2738,$N$1,A2738)</f>
        <v>일반</v>
      </c>
      <c r="O2738">
        <f t="shared" si="42"/>
        <v>2.38687E-2</v>
      </c>
    </row>
    <row r="2739" spans="1:15" x14ac:dyDescent="0.3">
      <c r="A2739" s="60">
        <v>46205</v>
      </c>
      <c r="B2739" t="s">
        <v>2687</v>
      </c>
      <c r="C2739" t="s">
        <v>3502</v>
      </c>
      <c r="D2739" t="s">
        <v>7776</v>
      </c>
      <c r="E2739" t="s">
        <v>7777</v>
      </c>
      <c r="F2739">
        <v>3.95</v>
      </c>
      <c r="G2739">
        <v>2.5190999999999999</v>
      </c>
      <c r="H2739">
        <v>7.7911000000000001</v>
      </c>
      <c r="I2739" s="60">
        <v>45364</v>
      </c>
      <c r="J2739" s="60">
        <v>47190</v>
      </c>
      <c r="K2739">
        <v>3.49</v>
      </c>
      <c r="L2739" t="s">
        <v>2689</v>
      </c>
      <c r="M2739">
        <v>2.3999999999999998E-3</v>
      </c>
      <c r="N2739" t="str">
        <f>_xll.IMDP("BND",D2739,$N$1,A2739)</f>
        <v>일반</v>
      </c>
      <c r="O2739">
        <f t="shared" si="42"/>
        <v>6.0458399999999994E-3</v>
      </c>
    </row>
    <row r="2740" spans="1:15" x14ac:dyDescent="0.3">
      <c r="A2740" s="60">
        <v>46205</v>
      </c>
      <c r="B2740" t="s">
        <v>2687</v>
      </c>
      <c r="C2740" t="s">
        <v>3502</v>
      </c>
      <c r="D2740" t="s">
        <v>7778</v>
      </c>
      <c r="E2740" t="s">
        <v>7779</v>
      </c>
      <c r="F2740">
        <v>3.7</v>
      </c>
      <c r="G2740">
        <v>1.0288999999999999</v>
      </c>
      <c r="H2740">
        <v>1.5811999999999999</v>
      </c>
      <c r="I2740" s="60">
        <v>45505</v>
      </c>
      <c r="J2740" s="60">
        <v>46598</v>
      </c>
      <c r="K2740">
        <v>3.11</v>
      </c>
      <c r="L2740" t="s">
        <v>2689</v>
      </c>
      <c r="M2740">
        <v>2.3999999999999998E-3</v>
      </c>
      <c r="N2740" t="str">
        <f>_xll.IMDP("BND",D2740,$N$1,A2740)</f>
        <v>일반</v>
      </c>
      <c r="O2740">
        <f t="shared" si="42"/>
        <v>2.4693599999999994E-3</v>
      </c>
    </row>
    <row r="2741" spans="1:15" x14ac:dyDescent="0.3">
      <c r="A2741" s="60">
        <v>46205</v>
      </c>
      <c r="B2741" t="s">
        <v>2687</v>
      </c>
      <c r="C2741" t="s">
        <v>3502</v>
      </c>
      <c r="D2741" t="s">
        <v>7780</v>
      </c>
      <c r="E2741" t="s">
        <v>7781</v>
      </c>
      <c r="F2741">
        <v>3.99</v>
      </c>
      <c r="G2741">
        <v>3.0491999999999999</v>
      </c>
      <c r="H2741">
        <v>11.110099999999999</v>
      </c>
      <c r="I2741" s="60">
        <v>45576</v>
      </c>
      <c r="J2741" s="60">
        <v>47402</v>
      </c>
      <c r="K2741">
        <v>3.19</v>
      </c>
      <c r="L2741" t="s">
        <v>2689</v>
      </c>
      <c r="M2741">
        <v>2.3999999999999998E-3</v>
      </c>
      <c r="N2741" t="str">
        <f>_xll.IMDP("BND",D2741,$N$1,A2741)</f>
        <v>일반</v>
      </c>
      <c r="O2741">
        <f t="shared" si="42"/>
        <v>7.3180799999999994E-3</v>
      </c>
    </row>
    <row r="2742" spans="1:15" x14ac:dyDescent="0.3">
      <c r="A2742" s="60">
        <v>46205</v>
      </c>
      <c r="B2742" t="s">
        <v>2687</v>
      </c>
      <c r="C2742" t="s">
        <v>3502</v>
      </c>
      <c r="D2742" t="s">
        <v>7782</v>
      </c>
      <c r="E2742" t="s">
        <v>7783</v>
      </c>
      <c r="F2742">
        <v>4.01</v>
      </c>
      <c r="G2742">
        <v>3.1806000000000001</v>
      </c>
      <c r="H2742">
        <v>11.9785</v>
      </c>
      <c r="I2742" s="60">
        <v>45623</v>
      </c>
      <c r="J2742" s="60">
        <v>47449</v>
      </c>
      <c r="K2742">
        <v>3.02</v>
      </c>
      <c r="L2742" t="s">
        <v>2689</v>
      </c>
      <c r="M2742">
        <v>2.3E-3</v>
      </c>
      <c r="N2742" t="str">
        <f>_xll.IMDP("BND",D2742,$N$1,A2742)</f>
        <v>일반</v>
      </c>
      <c r="O2742">
        <f t="shared" si="42"/>
        <v>7.3153799999999998E-3</v>
      </c>
    </row>
    <row r="2743" spans="1:15" x14ac:dyDescent="0.3">
      <c r="A2743" s="60">
        <v>46205</v>
      </c>
      <c r="B2743" t="s">
        <v>2687</v>
      </c>
      <c r="C2743" t="s">
        <v>3502</v>
      </c>
      <c r="D2743" t="s">
        <v>7784</v>
      </c>
      <c r="E2743" t="s">
        <v>7785</v>
      </c>
      <c r="F2743">
        <v>3.62</v>
      </c>
      <c r="G2743">
        <v>0.93240000000000001</v>
      </c>
      <c r="H2743">
        <v>1.3306</v>
      </c>
      <c r="I2743" s="60">
        <v>45643</v>
      </c>
      <c r="J2743" s="60">
        <v>46555</v>
      </c>
      <c r="K2743">
        <v>2.84</v>
      </c>
      <c r="L2743" t="s">
        <v>2689</v>
      </c>
      <c r="M2743">
        <v>2.3999999999999998E-3</v>
      </c>
      <c r="N2743" t="str">
        <f>_xll.IMDP("BND",D2743,$N$1,A2743)</f>
        <v>일반</v>
      </c>
      <c r="O2743">
        <f t="shared" si="42"/>
        <v>2.2377599999999997E-3</v>
      </c>
    </row>
    <row r="2744" spans="1:15" x14ac:dyDescent="0.3">
      <c r="A2744" s="60">
        <v>46205</v>
      </c>
      <c r="B2744" t="s">
        <v>2687</v>
      </c>
      <c r="C2744" t="s">
        <v>3502</v>
      </c>
      <c r="D2744" t="s">
        <v>7786</v>
      </c>
      <c r="E2744" t="s">
        <v>7787</v>
      </c>
      <c r="F2744">
        <v>3.66</v>
      </c>
      <c r="G2744">
        <v>0.97250000000000003</v>
      </c>
      <c r="H2744">
        <v>1.4396</v>
      </c>
      <c r="I2744" s="60">
        <v>45664</v>
      </c>
      <c r="J2744" s="60">
        <v>46575</v>
      </c>
      <c r="K2744">
        <v>2.8</v>
      </c>
      <c r="L2744" t="s">
        <v>2689</v>
      </c>
      <c r="M2744">
        <v>2.3999999999999998E-3</v>
      </c>
      <c r="N2744" t="str">
        <f>_xll.IMDP("BND",D2744,$N$1,A2744)</f>
        <v>일반</v>
      </c>
      <c r="O2744">
        <f t="shared" si="42"/>
        <v>2.3339999999999997E-3</v>
      </c>
    </row>
    <row r="2745" spans="1:15" x14ac:dyDescent="0.3">
      <c r="A2745" s="60">
        <v>46205</v>
      </c>
      <c r="B2745" t="s">
        <v>2687</v>
      </c>
      <c r="C2745" t="s">
        <v>3502</v>
      </c>
      <c r="D2745" t="s">
        <v>7788</v>
      </c>
      <c r="E2745" t="s">
        <v>7789</v>
      </c>
      <c r="F2745">
        <v>4.0199999999999996</v>
      </c>
      <c r="G2745">
        <v>3.3384</v>
      </c>
      <c r="H2745">
        <v>13.2248</v>
      </c>
      <c r="I2745" s="60">
        <v>45698</v>
      </c>
      <c r="J2745" s="60">
        <v>47522</v>
      </c>
      <c r="K2745">
        <v>2.88</v>
      </c>
      <c r="L2745" t="s">
        <v>2689</v>
      </c>
      <c r="M2745">
        <v>4.7000000000000002E-3</v>
      </c>
      <c r="N2745" t="str">
        <f>_xll.IMDP("BND",D2745,$N$1,A2745)</f>
        <v>일반</v>
      </c>
      <c r="O2745">
        <f t="shared" si="42"/>
        <v>1.569048E-2</v>
      </c>
    </row>
    <row r="2746" spans="1:15" x14ac:dyDescent="0.3">
      <c r="A2746" s="60">
        <v>46205</v>
      </c>
      <c r="B2746" t="s">
        <v>2687</v>
      </c>
      <c r="C2746" t="s">
        <v>3502</v>
      </c>
      <c r="D2746" t="s">
        <v>7790</v>
      </c>
      <c r="E2746" t="s">
        <v>7791</v>
      </c>
      <c r="F2746">
        <v>4.03</v>
      </c>
      <c r="G2746">
        <v>3.4106000000000001</v>
      </c>
      <c r="H2746">
        <v>13.735200000000001</v>
      </c>
      <c r="I2746" s="60">
        <v>45720</v>
      </c>
      <c r="J2746" s="60">
        <v>47546</v>
      </c>
      <c r="K2746">
        <v>2.78</v>
      </c>
      <c r="L2746" t="s">
        <v>2689</v>
      </c>
      <c r="M2746">
        <v>2.3E-3</v>
      </c>
      <c r="N2746" t="str">
        <f>_xll.IMDP("BND",D2746,$N$1,A2746)</f>
        <v>일반</v>
      </c>
      <c r="O2746">
        <f t="shared" si="42"/>
        <v>7.8443799999999998E-3</v>
      </c>
    </row>
    <row r="2747" spans="1:15" x14ac:dyDescent="0.3">
      <c r="A2747" s="60">
        <v>46205</v>
      </c>
      <c r="B2747" t="s">
        <v>2687</v>
      </c>
      <c r="C2747" t="s">
        <v>3502</v>
      </c>
      <c r="D2747" t="s">
        <v>7792</v>
      </c>
      <c r="E2747" t="s">
        <v>7793</v>
      </c>
      <c r="F2747">
        <v>4.05</v>
      </c>
      <c r="G2747">
        <v>3.6324000000000001</v>
      </c>
      <c r="H2747">
        <v>15.3864</v>
      </c>
      <c r="I2747" s="60">
        <v>45800</v>
      </c>
      <c r="J2747" s="60">
        <v>47626</v>
      </c>
      <c r="K2747">
        <v>2.63</v>
      </c>
      <c r="L2747" t="s">
        <v>2689</v>
      </c>
      <c r="M2747">
        <v>3.2000000000000002E-3</v>
      </c>
      <c r="N2747" t="str">
        <f>_xll.IMDP("BND",D2747,$N$1,A2747)</f>
        <v>일반</v>
      </c>
      <c r="O2747">
        <f t="shared" si="42"/>
        <v>1.1623680000000001E-2</v>
      </c>
    </row>
    <row r="2748" spans="1:15" x14ac:dyDescent="0.3">
      <c r="A2748" s="60">
        <v>46205</v>
      </c>
      <c r="B2748" t="s">
        <v>2687</v>
      </c>
      <c r="C2748" t="s">
        <v>3502</v>
      </c>
      <c r="D2748" t="s">
        <v>7794</v>
      </c>
      <c r="E2748" t="s">
        <v>7795</v>
      </c>
      <c r="F2748">
        <v>4.05</v>
      </c>
      <c r="G2748">
        <v>3.6816</v>
      </c>
      <c r="H2748">
        <v>15.778</v>
      </c>
      <c r="I2748" s="60">
        <v>45820</v>
      </c>
      <c r="J2748" s="60">
        <v>47646</v>
      </c>
      <c r="K2748">
        <v>2.69</v>
      </c>
      <c r="L2748" t="s">
        <v>2689</v>
      </c>
      <c r="M2748">
        <v>2.3E-3</v>
      </c>
      <c r="N2748" t="str">
        <f>_xll.IMDP("BND",D2748,$N$1,A2748)</f>
        <v>일반</v>
      </c>
      <c r="O2748">
        <f t="shared" si="42"/>
        <v>8.46768E-3</v>
      </c>
    </row>
    <row r="2749" spans="1:15" x14ac:dyDescent="0.3">
      <c r="A2749" s="60">
        <v>46205</v>
      </c>
      <c r="B2749" t="s">
        <v>2687</v>
      </c>
      <c r="C2749" t="s">
        <v>3502</v>
      </c>
      <c r="D2749" t="s">
        <v>7796</v>
      </c>
      <c r="E2749" t="s">
        <v>7797</v>
      </c>
      <c r="F2749">
        <v>4.0599999999999996</v>
      </c>
      <c r="G2749">
        <v>3.6976</v>
      </c>
      <c r="H2749">
        <v>16.094100000000001</v>
      </c>
      <c r="I2749" s="60">
        <v>45846</v>
      </c>
      <c r="J2749" s="60">
        <v>47672</v>
      </c>
      <c r="K2749">
        <v>2.71</v>
      </c>
      <c r="L2749" t="s">
        <v>2689</v>
      </c>
      <c r="M2749">
        <v>2.3E-3</v>
      </c>
      <c r="N2749" t="str">
        <f>_xll.IMDP("BND",D2749,$N$1,A2749)</f>
        <v>일반</v>
      </c>
      <c r="O2749">
        <f t="shared" si="42"/>
        <v>8.50448E-3</v>
      </c>
    </row>
    <row r="2750" spans="1:15" x14ac:dyDescent="0.3">
      <c r="A2750" s="60">
        <v>46205</v>
      </c>
      <c r="B2750" t="s">
        <v>2687</v>
      </c>
      <c r="C2750" t="s">
        <v>3502</v>
      </c>
      <c r="D2750" t="s">
        <v>7798</v>
      </c>
      <c r="E2750" t="s">
        <v>7799</v>
      </c>
      <c r="F2750">
        <v>4.07</v>
      </c>
      <c r="G2750">
        <v>3.7823000000000002</v>
      </c>
      <c r="H2750">
        <v>16.760100000000001</v>
      </c>
      <c r="I2750" s="60">
        <v>45876</v>
      </c>
      <c r="J2750" s="60">
        <v>47702</v>
      </c>
      <c r="K2750">
        <v>2.66</v>
      </c>
      <c r="L2750" t="s">
        <v>2689</v>
      </c>
      <c r="M2750">
        <v>3.2000000000000002E-3</v>
      </c>
      <c r="N2750" t="str">
        <f>_xll.IMDP("BND",D2750,$N$1,A2750)</f>
        <v>일반</v>
      </c>
      <c r="O2750">
        <f t="shared" si="42"/>
        <v>1.2103360000000001E-2</v>
      </c>
    </row>
    <row r="2751" spans="1:15" x14ac:dyDescent="0.3">
      <c r="A2751" s="60">
        <v>46205</v>
      </c>
      <c r="B2751" t="s">
        <v>2687</v>
      </c>
      <c r="C2751" t="s">
        <v>3502</v>
      </c>
      <c r="D2751" t="s">
        <v>7800</v>
      </c>
      <c r="E2751" t="s">
        <v>7801</v>
      </c>
      <c r="F2751">
        <v>4.08</v>
      </c>
      <c r="G2751">
        <v>3.8525</v>
      </c>
      <c r="H2751">
        <v>17.342400000000001</v>
      </c>
      <c r="I2751" s="60">
        <v>45905</v>
      </c>
      <c r="J2751" s="60">
        <v>47731</v>
      </c>
      <c r="K2751">
        <v>2.73</v>
      </c>
      <c r="L2751" t="s">
        <v>2689</v>
      </c>
      <c r="M2751">
        <v>3.2000000000000002E-3</v>
      </c>
      <c r="N2751" t="str">
        <f>_xll.IMDP("BND",D2751,$N$1,A2751)</f>
        <v>일반</v>
      </c>
      <c r="O2751">
        <f t="shared" si="42"/>
        <v>1.2328E-2</v>
      </c>
    </row>
    <row r="2752" spans="1:15" x14ac:dyDescent="0.3">
      <c r="A2752" s="60">
        <v>46205</v>
      </c>
      <c r="B2752" t="s">
        <v>2687</v>
      </c>
      <c r="C2752" t="s">
        <v>3502</v>
      </c>
      <c r="D2752" t="s">
        <v>7802</v>
      </c>
      <c r="E2752" t="s">
        <v>7803</v>
      </c>
      <c r="F2752">
        <v>3.93</v>
      </c>
      <c r="G2752">
        <v>2.1726999999999999</v>
      </c>
      <c r="H2752">
        <v>5.8757000000000001</v>
      </c>
      <c r="I2752" s="60">
        <v>45945</v>
      </c>
      <c r="J2752" s="60">
        <v>47039</v>
      </c>
      <c r="K2752">
        <v>2.62</v>
      </c>
      <c r="L2752" t="s">
        <v>2689</v>
      </c>
      <c r="M2752">
        <v>3.3E-3</v>
      </c>
      <c r="N2752" t="str">
        <f>_xll.IMDP("BND",D2752,$N$1,A2752)</f>
        <v>일반</v>
      </c>
      <c r="O2752">
        <f t="shared" si="42"/>
        <v>7.1699099999999998E-3</v>
      </c>
    </row>
    <row r="2753" spans="1:15" x14ac:dyDescent="0.3">
      <c r="A2753" s="60">
        <v>46205</v>
      </c>
      <c r="B2753" t="s">
        <v>2687</v>
      </c>
      <c r="C2753" t="s">
        <v>3502</v>
      </c>
      <c r="D2753" t="s">
        <v>7804</v>
      </c>
      <c r="E2753" t="s">
        <v>7805</v>
      </c>
      <c r="F2753">
        <v>3.93</v>
      </c>
      <c r="G2753">
        <v>2.2284000000000002</v>
      </c>
      <c r="H2753">
        <v>6.1558000000000002</v>
      </c>
      <c r="I2753" s="60">
        <v>45967</v>
      </c>
      <c r="J2753" s="60">
        <v>47063</v>
      </c>
      <c r="K2753">
        <v>2.84</v>
      </c>
      <c r="L2753" t="s">
        <v>2689</v>
      </c>
      <c r="M2753">
        <v>3.8E-3</v>
      </c>
      <c r="N2753" t="str">
        <f>_xll.IMDP("BND",D2753,$N$1,A2753)</f>
        <v>일반</v>
      </c>
      <c r="O2753">
        <f t="shared" si="42"/>
        <v>8.4679200000000003E-3</v>
      </c>
    </row>
    <row r="2754" spans="1:15" x14ac:dyDescent="0.3">
      <c r="A2754" s="60">
        <v>46205</v>
      </c>
      <c r="B2754" t="s">
        <v>2687</v>
      </c>
      <c r="C2754" t="s">
        <v>3502</v>
      </c>
      <c r="D2754" t="s">
        <v>7806</v>
      </c>
      <c r="E2754" t="s">
        <v>7807</v>
      </c>
      <c r="F2754">
        <v>4.1500000000000004</v>
      </c>
      <c r="G2754">
        <v>4.1039000000000003</v>
      </c>
      <c r="H2754">
        <v>19.886500000000002</v>
      </c>
      <c r="I2754" s="60">
        <v>46050</v>
      </c>
      <c r="J2754" s="60">
        <v>47876</v>
      </c>
      <c r="K2754">
        <v>3.54</v>
      </c>
      <c r="L2754" t="s">
        <v>2689</v>
      </c>
      <c r="M2754">
        <v>2.3999999999999998E-3</v>
      </c>
      <c r="N2754" t="str">
        <f>_xll.IMDP("BND",D2754,$N$1,A2754)</f>
        <v>일반</v>
      </c>
      <c r="O2754">
        <f t="shared" ref="O2754:O2817" si="43">M2754*G2754</f>
        <v>9.8493599999999997E-3</v>
      </c>
    </row>
    <row r="2755" spans="1:15" x14ac:dyDescent="0.3">
      <c r="A2755" s="60">
        <v>46205</v>
      </c>
      <c r="B2755" t="s">
        <v>2687</v>
      </c>
      <c r="C2755" t="s">
        <v>3502</v>
      </c>
      <c r="D2755" t="s">
        <v>7808</v>
      </c>
      <c r="E2755" t="s">
        <v>7809</v>
      </c>
      <c r="F2755">
        <v>3.95</v>
      </c>
      <c r="G2755">
        <v>2.4220999999999999</v>
      </c>
      <c r="H2755">
        <v>7.26</v>
      </c>
      <c r="I2755" s="60">
        <v>46059</v>
      </c>
      <c r="J2755" s="60">
        <v>47155</v>
      </c>
      <c r="K2755">
        <v>3.41</v>
      </c>
      <c r="L2755" t="s">
        <v>2689</v>
      </c>
      <c r="M2755">
        <v>3.8999999999999998E-3</v>
      </c>
      <c r="N2755" t="str">
        <f>_xll.IMDP("BND",D2755,$N$1,A2755)</f>
        <v>일반</v>
      </c>
      <c r="O2755">
        <f t="shared" si="43"/>
        <v>9.4461899999999984E-3</v>
      </c>
    </row>
    <row r="2756" spans="1:15" x14ac:dyDescent="0.3">
      <c r="A2756" s="60">
        <v>46205</v>
      </c>
      <c r="B2756" t="s">
        <v>2687</v>
      </c>
      <c r="C2756" t="s">
        <v>3502</v>
      </c>
      <c r="D2756" t="s">
        <v>7810</v>
      </c>
      <c r="E2756" t="s">
        <v>7811</v>
      </c>
      <c r="F2756">
        <v>3.95</v>
      </c>
      <c r="G2756">
        <v>2.5051000000000001</v>
      </c>
      <c r="H2756">
        <v>7.7118000000000002</v>
      </c>
      <c r="I2756" s="60">
        <v>46091</v>
      </c>
      <c r="J2756" s="60">
        <v>47186</v>
      </c>
      <c r="K2756">
        <v>3.49</v>
      </c>
      <c r="L2756" t="s">
        <v>2689</v>
      </c>
      <c r="M2756">
        <v>2.3999999999999998E-3</v>
      </c>
      <c r="N2756" t="str">
        <f>_xll.IMDP("BND",D2756,$N$1,A2756)</f>
        <v>일반</v>
      </c>
      <c r="O2756">
        <f t="shared" si="43"/>
        <v>6.0122399999999994E-3</v>
      </c>
    </row>
    <row r="2757" spans="1:15" x14ac:dyDescent="0.3">
      <c r="A2757" s="60">
        <v>46205</v>
      </c>
      <c r="B2757" t="s">
        <v>2687</v>
      </c>
      <c r="C2757" t="s">
        <v>3502</v>
      </c>
      <c r="D2757" t="s">
        <v>7812</v>
      </c>
      <c r="E2757" t="s">
        <v>7813</v>
      </c>
      <c r="F2757">
        <v>4.18</v>
      </c>
      <c r="G2757">
        <v>4.2946999999999997</v>
      </c>
      <c r="H2757">
        <v>21.621400000000001</v>
      </c>
      <c r="I2757" s="60">
        <v>46126</v>
      </c>
      <c r="J2757" s="60">
        <v>47952</v>
      </c>
      <c r="K2757">
        <v>3.72</v>
      </c>
      <c r="L2757" t="s">
        <v>2689</v>
      </c>
      <c r="M2757">
        <v>4.7999999999999996E-3</v>
      </c>
      <c r="N2757" t="str">
        <f>_xll.IMDP("BND",D2757,$N$1,A2757)</f>
        <v>일반</v>
      </c>
      <c r="O2757">
        <f t="shared" si="43"/>
        <v>2.0614559999999997E-2</v>
      </c>
    </row>
    <row r="2758" spans="1:15" x14ac:dyDescent="0.3">
      <c r="A2758" s="60">
        <v>46205</v>
      </c>
      <c r="B2758" t="s">
        <v>2687</v>
      </c>
      <c r="C2758" t="s">
        <v>3502</v>
      </c>
      <c r="D2758" t="s">
        <v>7814</v>
      </c>
      <c r="E2758" t="s">
        <v>7815</v>
      </c>
      <c r="F2758">
        <v>3.96</v>
      </c>
      <c r="G2758">
        <v>2.6589</v>
      </c>
      <c r="H2758">
        <v>8.5936000000000003</v>
      </c>
      <c r="I2758" s="60">
        <v>46149</v>
      </c>
      <c r="J2758" s="60">
        <v>47245</v>
      </c>
      <c r="K2758">
        <v>3.7</v>
      </c>
      <c r="L2758" t="s">
        <v>2689</v>
      </c>
      <c r="M2758">
        <v>3.3999999999999998E-3</v>
      </c>
      <c r="N2758" t="str">
        <f>_xll.IMDP("BND",D2758,$N$1,A2758)</f>
        <v>일반</v>
      </c>
      <c r="O2758">
        <f t="shared" si="43"/>
        <v>9.0402599999999996E-3</v>
      </c>
    </row>
    <row r="2759" spans="1:15" x14ac:dyDescent="0.3">
      <c r="A2759" s="60">
        <v>46205</v>
      </c>
      <c r="B2759" t="s">
        <v>2687</v>
      </c>
      <c r="C2759" t="s">
        <v>3502</v>
      </c>
      <c r="D2759" t="s">
        <v>7816</v>
      </c>
      <c r="E2759" t="s">
        <v>7817</v>
      </c>
      <c r="F2759">
        <v>2.95</v>
      </c>
      <c r="G2759">
        <v>0.27189999999999998</v>
      </c>
      <c r="H2759">
        <v>0.2079</v>
      </c>
      <c r="I2759" s="60">
        <v>40828</v>
      </c>
      <c r="J2759" s="60">
        <v>46307</v>
      </c>
      <c r="K2759">
        <v>4.1900000000000004</v>
      </c>
      <c r="L2759" t="s">
        <v>2689</v>
      </c>
      <c r="M2759">
        <v>2.3999999999999998E-3</v>
      </c>
      <c r="N2759" t="str">
        <f>_xll.IMDP("BND",D2759,$N$1,A2759)</f>
        <v>일반</v>
      </c>
      <c r="O2759">
        <f t="shared" si="43"/>
        <v>6.5255999999999984E-4</v>
      </c>
    </row>
    <row r="2760" spans="1:15" x14ac:dyDescent="0.3">
      <c r="A2760" s="60">
        <v>46205</v>
      </c>
      <c r="B2760" t="s">
        <v>2687</v>
      </c>
      <c r="C2760" t="s">
        <v>3502</v>
      </c>
      <c r="D2760" t="s">
        <v>7818</v>
      </c>
      <c r="E2760" t="s">
        <v>7819</v>
      </c>
      <c r="F2760">
        <v>3.29</v>
      </c>
      <c r="G2760">
        <v>0.55840000000000001</v>
      </c>
      <c r="H2760">
        <v>0.59109999999999996</v>
      </c>
      <c r="I2760" s="60">
        <v>40939</v>
      </c>
      <c r="J2760" s="60">
        <v>46418</v>
      </c>
      <c r="K2760">
        <v>4.01</v>
      </c>
      <c r="L2760" t="s">
        <v>2689</v>
      </c>
      <c r="M2760">
        <v>3.8999999999999998E-3</v>
      </c>
      <c r="N2760" t="str">
        <f>_xll.IMDP("BND",D2760,$N$1,A2760)</f>
        <v>일반</v>
      </c>
      <c r="O2760">
        <f t="shared" si="43"/>
        <v>2.1777599999999999E-3</v>
      </c>
    </row>
    <row r="2761" spans="1:15" x14ac:dyDescent="0.3">
      <c r="A2761" s="60">
        <v>46205</v>
      </c>
      <c r="B2761" t="s">
        <v>2687</v>
      </c>
      <c r="C2761" t="s">
        <v>3502</v>
      </c>
      <c r="D2761" t="s">
        <v>7820</v>
      </c>
      <c r="E2761" t="s">
        <v>7821</v>
      </c>
      <c r="F2761">
        <v>4.04</v>
      </c>
      <c r="G2761">
        <v>3.5489999999999999</v>
      </c>
      <c r="H2761">
        <v>14.6952</v>
      </c>
      <c r="I2761" s="60">
        <v>42107</v>
      </c>
      <c r="J2761" s="60">
        <v>47586</v>
      </c>
      <c r="K2761">
        <v>2.2400000000000002</v>
      </c>
      <c r="L2761" t="s">
        <v>2689</v>
      </c>
      <c r="M2761">
        <v>2.3E-3</v>
      </c>
      <c r="N2761" t="str">
        <f>_xll.IMDP("BND",D2761,$N$1,A2761)</f>
        <v>일반</v>
      </c>
      <c r="O2761">
        <f t="shared" si="43"/>
        <v>8.1627000000000002E-3</v>
      </c>
    </row>
    <row r="2762" spans="1:15" x14ac:dyDescent="0.3">
      <c r="A2762" s="60">
        <v>46205</v>
      </c>
      <c r="B2762" t="s">
        <v>2687</v>
      </c>
      <c r="C2762" t="s">
        <v>3502</v>
      </c>
      <c r="D2762" t="s">
        <v>7822</v>
      </c>
      <c r="E2762" t="s">
        <v>7823</v>
      </c>
      <c r="F2762">
        <v>4.04</v>
      </c>
      <c r="G2762">
        <v>3.5798000000000001</v>
      </c>
      <c r="H2762">
        <v>15.0025</v>
      </c>
      <c r="I2762" s="60">
        <v>42131</v>
      </c>
      <c r="J2762" s="60">
        <v>47610</v>
      </c>
      <c r="K2762">
        <v>2.79</v>
      </c>
      <c r="L2762" t="s">
        <v>2689</v>
      </c>
      <c r="M2762">
        <v>2.3E-3</v>
      </c>
      <c r="N2762" t="str">
        <f>_xll.IMDP("BND",D2762,$N$1,A2762)</f>
        <v>일반</v>
      </c>
      <c r="O2762">
        <f t="shared" si="43"/>
        <v>8.2335399999999993E-3</v>
      </c>
    </row>
    <row r="2763" spans="1:15" x14ac:dyDescent="0.3">
      <c r="A2763" s="60">
        <v>46205</v>
      </c>
      <c r="B2763" t="s">
        <v>2687</v>
      </c>
      <c r="C2763" t="s">
        <v>3502</v>
      </c>
      <c r="D2763" t="s">
        <v>7824</v>
      </c>
      <c r="E2763" t="s">
        <v>7825</v>
      </c>
      <c r="F2763">
        <v>4.25</v>
      </c>
      <c r="G2763">
        <v>6.1835000000000004</v>
      </c>
      <c r="H2763">
        <v>43.567100000000003</v>
      </c>
      <c r="I2763" s="60">
        <v>42157</v>
      </c>
      <c r="J2763" s="60">
        <v>48732</v>
      </c>
      <c r="K2763">
        <v>2.64</v>
      </c>
      <c r="L2763" t="s">
        <v>2689</v>
      </c>
      <c r="M2763">
        <v>3.0999999999999999E-3</v>
      </c>
      <c r="N2763" t="str">
        <f>_xll.IMDP("BND",D2763,$N$1,A2763)</f>
        <v>일반</v>
      </c>
      <c r="O2763">
        <f t="shared" si="43"/>
        <v>1.9168850000000001E-2</v>
      </c>
    </row>
    <row r="2764" spans="1:15" x14ac:dyDescent="0.3">
      <c r="A2764" s="60">
        <v>46205</v>
      </c>
      <c r="B2764" t="s">
        <v>2687</v>
      </c>
      <c r="C2764" t="s">
        <v>3502</v>
      </c>
      <c r="D2764" t="s">
        <v>7826</v>
      </c>
      <c r="E2764" t="s">
        <v>7827</v>
      </c>
      <c r="F2764">
        <v>3.92</v>
      </c>
      <c r="G2764">
        <v>2.0238999999999998</v>
      </c>
      <c r="H2764">
        <v>5.1734999999999998</v>
      </c>
      <c r="I2764" s="60">
        <v>42233</v>
      </c>
      <c r="J2764" s="60">
        <v>46982</v>
      </c>
      <c r="K2764">
        <v>2.44</v>
      </c>
      <c r="L2764" t="s">
        <v>2689</v>
      </c>
      <c r="M2764">
        <v>2.3999999999999998E-3</v>
      </c>
      <c r="N2764" t="str">
        <f>_xll.IMDP("BND",D2764,$N$1,A2764)</f>
        <v>일반</v>
      </c>
      <c r="O2764">
        <f t="shared" si="43"/>
        <v>4.8573599999999989E-3</v>
      </c>
    </row>
    <row r="2765" spans="1:15" x14ac:dyDescent="0.3">
      <c r="A2765" s="60">
        <v>46205</v>
      </c>
      <c r="B2765" t="s">
        <v>2687</v>
      </c>
      <c r="C2765" t="s">
        <v>3502</v>
      </c>
      <c r="D2765" t="s">
        <v>7828</v>
      </c>
      <c r="E2765" t="s">
        <v>7829</v>
      </c>
      <c r="F2765">
        <v>4.3099999999999996</v>
      </c>
      <c r="G2765">
        <v>9.0744000000000007</v>
      </c>
      <c r="H2765">
        <v>92.361900000000006</v>
      </c>
      <c r="I2765" s="60">
        <v>42635</v>
      </c>
      <c r="J2765" s="60">
        <v>49940</v>
      </c>
      <c r="K2765">
        <v>1.63</v>
      </c>
      <c r="L2765" t="s">
        <v>2689</v>
      </c>
      <c r="M2765">
        <v>1.9E-3</v>
      </c>
      <c r="N2765" t="str">
        <f>_xll.IMDP("BND",D2765,$N$1,A2765)</f>
        <v>일반</v>
      </c>
      <c r="O2765">
        <f t="shared" si="43"/>
        <v>1.7241360000000001E-2</v>
      </c>
    </row>
    <row r="2766" spans="1:15" x14ac:dyDescent="0.3">
      <c r="A2766" s="60">
        <v>46205</v>
      </c>
      <c r="B2766" t="s">
        <v>2687</v>
      </c>
      <c r="C2766" t="s">
        <v>3502</v>
      </c>
      <c r="D2766" t="s">
        <v>7830</v>
      </c>
      <c r="E2766" t="s">
        <v>7831</v>
      </c>
      <c r="F2766">
        <v>4.32</v>
      </c>
      <c r="G2766">
        <v>9.0648</v>
      </c>
      <c r="H2766">
        <v>94.446899999999999</v>
      </c>
      <c r="I2766" s="60">
        <v>42776</v>
      </c>
      <c r="J2766" s="60">
        <v>50081</v>
      </c>
      <c r="K2766">
        <v>2.23</v>
      </c>
      <c r="L2766" t="s">
        <v>2689</v>
      </c>
      <c r="M2766">
        <v>2E-3</v>
      </c>
      <c r="N2766" t="str">
        <f>_xll.IMDP("BND",D2766,$N$1,A2766)</f>
        <v>일반</v>
      </c>
      <c r="O2766">
        <f t="shared" si="43"/>
        <v>1.8129599999999999E-2</v>
      </c>
    </row>
    <row r="2767" spans="1:15" x14ac:dyDescent="0.3">
      <c r="A2767" s="60">
        <v>46205</v>
      </c>
      <c r="B2767" t="s">
        <v>2687</v>
      </c>
      <c r="C2767" t="s">
        <v>3502</v>
      </c>
      <c r="D2767" t="s">
        <v>7832</v>
      </c>
      <c r="E2767" t="s">
        <v>7833</v>
      </c>
      <c r="F2767">
        <v>3.66</v>
      </c>
      <c r="G2767">
        <v>0.99209999999999998</v>
      </c>
      <c r="H2767">
        <v>1.4851000000000001</v>
      </c>
      <c r="I2767" s="60">
        <v>42929</v>
      </c>
      <c r="J2767" s="60">
        <v>46581</v>
      </c>
      <c r="K2767">
        <v>2.3199999999999998</v>
      </c>
      <c r="L2767" t="s">
        <v>2689</v>
      </c>
      <c r="M2767">
        <v>3.3999999999999998E-3</v>
      </c>
      <c r="N2767" t="str">
        <f>_xll.IMDP("BND",D2767,$N$1,A2767)</f>
        <v>일반</v>
      </c>
      <c r="O2767">
        <f t="shared" si="43"/>
        <v>3.3731399999999997E-3</v>
      </c>
    </row>
    <row r="2768" spans="1:15" x14ac:dyDescent="0.3">
      <c r="A2768" s="60">
        <v>46205</v>
      </c>
      <c r="B2768" t="s">
        <v>2687</v>
      </c>
      <c r="C2768" t="s">
        <v>3502</v>
      </c>
      <c r="D2768" t="s">
        <v>7834</v>
      </c>
      <c r="E2768" t="s">
        <v>7835</v>
      </c>
      <c r="F2768">
        <v>3.88</v>
      </c>
      <c r="G2768">
        <v>1.7158</v>
      </c>
      <c r="H2768">
        <v>3.8294999999999999</v>
      </c>
      <c r="I2768" s="60">
        <v>43207</v>
      </c>
      <c r="J2768" s="60">
        <v>46860</v>
      </c>
      <c r="K2768">
        <v>2.73</v>
      </c>
      <c r="L2768" t="s">
        <v>2689</v>
      </c>
      <c r="M2768">
        <v>2.3999999999999998E-3</v>
      </c>
      <c r="N2768" t="str">
        <f>_xll.IMDP("BND",D2768,$N$1,A2768)</f>
        <v>일반</v>
      </c>
      <c r="O2768">
        <f t="shared" si="43"/>
        <v>4.1179199999999997E-3</v>
      </c>
    </row>
    <row r="2769" spans="1:15" x14ac:dyDescent="0.3">
      <c r="A2769" s="60">
        <v>46205</v>
      </c>
      <c r="B2769" t="s">
        <v>2687</v>
      </c>
      <c r="C2769" t="s">
        <v>3502</v>
      </c>
      <c r="D2769" t="s">
        <v>7836</v>
      </c>
      <c r="E2769" t="s">
        <v>7837</v>
      </c>
      <c r="F2769">
        <v>3.89</v>
      </c>
      <c r="G2769">
        <v>1.7891999999999999</v>
      </c>
      <c r="H2769">
        <v>4.1254</v>
      </c>
      <c r="I2769" s="60">
        <v>43235</v>
      </c>
      <c r="J2769" s="60">
        <v>46888</v>
      </c>
      <c r="K2769">
        <v>2.89</v>
      </c>
      <c r="L2769" t="s">
        <v>2689</v>
      </c>
      <c r="M2769">
        <v>2.3999999999999998E-3</v>
      </c>
      <c r="N2769" t="str">
        <f>_xll.IMDP("BND",D2769,$N$1,A2769)</f>
        <v>일반</v>
      </c>
      <c r="O2769">
        <f t="shared" si="43"/>
        <v>4.2940799999999996E-3</v>
      </c>
    </row>
    <row r="2770" spans="1:15" x14ac:dyDescent="0.3">
      <c r="A2770" s="60">
        <v>46205</v>
      </c>
      <c r="B2770" t="s">
        <v>2687</v>
      </c>
      <c r="C2770" t="s">
        <v>3502</v>
      </c>
      <c r="D2770" t="s">
        <v>7838</v>
      </c>
      <c r="E2770" t="s">
        <v>7839</v>
      </c>
      <c r="F2770">
        <v>4.38</v>
      </c>
      <c r="G2770">
        <v>11.469799999999999</v>
      </c>
      <c r="H2770">
        <v>148.0164</v>
      </c>
      <c r="I2770" s="60">
        <v>43714</v>
      </c>
      <c r="J2770" s="60">
        <v>51019</v>
      </c>
      <c r="K2770">
        <v>1.41</v>
      </c>
      <c r="L2770" t="s">
        <v>2689</v>
      </c>
      <c r="M2770">
        <v>2E-3</v>
      </c>
      <c r="N2770" t="str">
        <f>_xll.IMDP("BND",D2770,$N$1,A2770)</f>
        <v>일반</v>
      </c>
      <c r="O2770">
        <f t="shared" si="43"/>
        <v>2.2939599999999997E-2</v>
      </c>
    </row>
    <row r="2771" spans="1:15" x14ac:dyDescent="0.3">
      <c r="A2771" s="60">
        <v>46205</v>
      </c>
      <c r="B2771" t="s">
        <v>2687</v>
      </c>
      <c r="C2771" t="s">
        <v>3502</v>
      </c>
      <c r="D2771" t="s">
        <v>7840</v>
      </c>
      <c r="E2771" t="s">
        <v>7841</v>
      </c>
      <c r="F2771">
        <v>4.07</v>
      </c>
      <c r="G2771">
        <v>3.9138000000000002</v>
      </c>
      <c r="H2771">
        <v>17.600899999999999</v>
      </c>
      <c r="I2771" s="60">
        <v>44063</v>
      </c>
      <c r="J2771" s="60">
        <v>47715</v>
      </c>
      <c r="K2771">
        <v>1.48</v>
      </c>
      <c r="L2771" t="s">
        <v>2689</v>
      </c>
      <c r="M2771">
        <v>2.2000000000000001E-3</v>
      </c>
      <c r="N2771" t="str">
        <f>_xll.IMDP("BND",D2771,$N$1,A2771)</f>
        <v>일반</v>
      </c>
      <c r="O2771">
        <f t="shared" si="43"/>
        <v>8.6103600000000009E-3</v>
      </c>
    </row>
    <row r="2772" spans="1:15" x14ac:dyDescent="0.3">
      <c r="A2772" s="60">
        <v>46205</v>
      </c>
      <c r="B2772" t="s">
        <v>2687</v>
      </c>
      <c r="C2772" t="s">
        <v>3502</v>
      </c>
      <c r="D2772" t="s">
        <v>7842</v>
      </c>
      <c r="E2772" t="s">
        <v>7843</v>
      </c>
      <c r="F2772">
        <v>4.08</v>
      </c>
      <c r="G2772">
        <v>3.9708999999999999</v>
      </c>
      <c r="H2772">
        <v>18.110700000000001</v>
      </c>
      <c r="I2772" s="60">
        <v>44090</v>
      </c>
      <c r="J2772" s="60">
        <v>47742</v>
      </c>
      <c r="K2772">
        <v>1.62</v>
      </c>
      <c r="L2772" t="s">
        <v>2689</v>
      </c>
      <c r="M2772">
        <v>2.2000000000000001E-3</v>
      </c>
      <c r="N2772" t="str">
        <f>_xll.IMDP("BND",D2772,$N$1,A2772)</f>
        <v>일반</v>
      </c>
      <c r="O2772">
        <f t="shared" si="43"/>
        <v>8.7359800000000008E-3</v>
      </c>
    </row>
    <row r="2773" spans="1:15" x14ac:dyDescent="0.3">
      <c r="A2773" s="60">
        <v>46205</v>
      </c>
      <c r="B2773" t="s">
        <v>2687</v>
      </c>
      <c r="C2773" t="s">
        <v>3502</v>
      </c>
      <c r="D2773" t="s">
        <v>7844</v>
      </c>
      <c r="E2773" t="s">
        <v>7845</v>
      </c>
      <c r="F2773">
        <v>4.17</v>
      </c>
      <c r="G2773">
        <v>4.3882000000000003</v>
      </c>
      <c r="H2773">
        <v>22.0992</v>
      </c>
      <c r="I2773" s="60">
        <v>44278</v>
      </c>
      <c r="J2773" s="60">
        <v>47930</v>
      </c>
      <c r="K2773">
        <v>2.11</v>
      </c>
      <c r="L2773" t="s">
        <v>2689</v>
      </c>
      <c r="M2773">
        <v>2.2000000000000001E-3</v>
      </c>
      <c r="N2773" t="str">
        <f>_xll.IMDP("BND",D2773,$N$1,A2773)</f>
        <v>일반</v>
      </c>
      <c r="O2773">
        <f t="shared" si="43"/>
        <v>9.6540400000000009E-3</v>
      </c>
    </row>
    <row r="2774" spans="1:15" x14ac:dyDescent="0.3">
      <c r="A2774" s="60">
        <v>46205</v>
      </c>
      <c r="B2774" t="s">
        <v>2687</v>
      </c>
      <c r="C2774" t="s">
        <v>3502</v>
      </c>
      <c r="D2774" t="s">
        <v>7846</v>
      </c>
      <c r="E2774" t="s">
        <v>7847</v>
      </c>
      <c r="F2774">
        <v>3.02</v>
      </c>
      <c r="G2774">
        <v>0.31219999999999998</v>
      </c>
      <c r="H2774">
        <v>0.25130000000000002</v>
      </c>
      <c r="I2774" s="60">
        <v>44496</v>
      </c>
      <c r="J2774" s="60">
        <v>46322</v>
      </c>
      <c r="K2774">
        <v>2.44</v>
      </c>
      <c r="L2774" t="s">
        <v>2689</v>
      </c>
      <c r="M2774">
        <v>2.8999999999999998E-3</v>
      </c>
      <c r="N2774" t="str">
        <f>_xll.IMDP("BND",D2774,$N$1,A2774)</f>
        <v>일반</v>
      </c>
      <c r="O2774">
        <f t="shared" si="43"/>
        <v>9.053799999999999E-4</v>
      </c>
    </row>
    <row r="2775" spans="1:15" x14ac:dyDescent="0.3">
      <c r="A2775" s="60">
        <v>46205</v>
      </c>
      <c r="B2775" t="s">
        <v>2687</v>
      </c>
      <c r="C2775" t="s">
        <v>3502</v>
      </c>
      <c r="D2775" t="s">
        <v>7848</v>
      </c>
      <c r="E2775" t="s">
        <v>7849</v>
      </c>
      <c r="F2775">
        <v>3.09</v>
      </c>
      <c r="G2775">
        <v>0.3639</v>
      </c>
      <c r="H2775">
        <v>0.31159999999999999</v>
      </c>
      <c r="I2775" s="60">
        <v>44516</v>
      </c>
      <c r="J2775" s="60">
        <v>46342</v>
      </c>
      <c r="K2775">
        <v>2.2799999999999998</v>
      </c>
      <c r="L2775" t="s">
        <v>2689</v>
      </c>
      <c r="M2775">
        <v>3.3999999999999998E-3</v>
      </c>
      <c r="N2775" t="str">
        <f>_xll.IMDP("BND",D2775,$N$1,A2775)</f>
        <v>일반</v>
      </c>
      <c r="O2775">
        <f t="shared" si="43"/>
        <v>1.23726E-3</v>
      </c>
    </row>
    <row r="2776" spans="1:15" x14ac:dyDescent="0.3">
      <c r="A2776" s="60">
        <v>46205</v>
      </c>
      <c r="B2776" t="s">
        <v>2687</v>
      </c>
      <c r="C2776" t="s">
        <v>3502</v>
      </c>
      <c r="D2776" t="s">
        <v>7850</v>
      </c>
      <c r="E2776" t="s">
        <v>7851</v>
      </c>
      <c r="F2776">
        <v>3.78</v>
      </c>
      <c r="G2776">
        <v>1.2049000000000001</v>
      </c>
      <c r="H2776">
        <v>2.0699000000000001</v>
      </c>
      <c r="I2776" s="60">
        <v>44841</v>
      </c>
      <c r="J2776" s="60">
        <v>46667</v>
      </c>
      <c r="K2776">
        <v>4.8</v>
      </c>
      <c r="L2776" t="s">
        <v>2689</v>
      </c>
      <c r="M2776">
        <v>5.8999999999999999E-3</v>
      </c>
      <c r="N2776" t="str">
        <f>_xll.IMDP("BND",D2776,$N$1,A2776)</f>
        <v>일반</v>
      </c>
      <c r="O2776">
        <f t="shared" si="43"/>
        <v>7.1089100000000004E-3</v>
      </c>
    </row>
    <row r="2777" spans="1:15" x14ac:dyDescent="0.3">
      <c r="A2777" s="60">
        <v>46205</v>
      </c>
      <c r="B2777" t="s">
        <v>2687</v>
      </c>
      <c r="C2777" t="s">
        <v>3502</v>
      </c>
      <c r="D2777" t="s">
        <v>7852</v>
      </c>
      <c r="E2777" t="s">
        <v>7853</v>
      </c>
      <c r="F2777">
        <v>3.81</v>
      </c>
      <c r="G2777">
        <v>1.3110999999999999</v>
      </c>
      <c r="H2777">
        <v>2.3902999999999999</v>
      </c>
      <c r="I2777" s="60">
        <v>44882</v>
      </c>
      <c r="J2777" s="60">
        <v>46708</v>
      </c>
      <c r="K2777">
        <v>5.03</v>
      </c>
      <c r="L2777" t="s">
        <v>2689</v>
      </c>
      <c r="M2777">
        <v>3.0000000000000001E-3</v>
      </c>
      <c r="N2777" t="str">
        <f>_xll.IMDP("BND",D2777,$N$1,A2777)</f>
        <v>일반</v>
      </c>
      <c r="O2777">
        <f t="shared" si="43"/>
        <v>3.9332999999999998E-3</v>
      </c>
    </row>
    <row r="2778" spans="1:15" x14ac:dyDescent="0.3">
      <c r="A2778" s="60">
        <v>46205</v>
      </c>
      <c r="B2778" t="s">
        <v>2687</v>
      </c>
      <c r="C2778" t="s">
        <v>3502</v>
      </c>
      <c r="D2778" t="s">
        <v>7854</v>
      </c>
      <c r="E2778" t="s">
        <v>7855</v>
      </c>
      <c r="F2778">
        <v>3.86</v>
      </c>
      <c r="G2778">
        <v>1.5369999999999999</v>
      </c>
      <c r="H2778">
        <v>3.1724999999999999</v>
      </c>
      <c r="I2778" s="60">
        <v>44972</v>
      </c>
      <c r="J2778" s="60">
        <v>46798</v>
      </c>
      <c r="K2778">
        <v>3.56</v>
      </c>
      <c r="L2778" t="s">
        <v>2689</v>
      </c>
      <c r="M2778">
        <v>3.8999999999999998E-3</v>
      </c>
      <c r="N2778" t="str">
        <f>_xll.IMDP("BND",D2778,$N$1,A2778)</f>
        <v>일반</v>
      </c>
      <c r="O2778">
        <f t="shared" si="43"/>
        <v>5.9942999999999993E-3</v>
      </c>
    </row>
    <row r="2779" spans="1:15" x14ac:dyDescent="0.3">
      <c r="A2779" s="60">
        <v>46205</v>
      </c>
      <c r="B2779" t="s">
        <v>2687</v>
      </c>
      <c r="C2779" t="s">
        <v>3502</v>
      </c>
      <c r="D2779" t="s">
        <v>7856</v>
      </c>
      <c r="E2779" t="s">
        <v>7857</v>
      </c>
      <c r="F2779">
        <v>3.88</v>
      </c>
      <c r="G2779">
        <v>1.7049000000000001</v>
      </c>
      <c r="H2779">
        <v>3.7986</v>
      </c>
      <c r="I2779" s="60">
        <v>45033</v>
      </c>
      <c r="J2779" s="60">
        <v>46860</v>
      </c>
      <c r="K2779">
        <v>3.53</v>
      </c>
      <c r="L2779" t="s">
        <v>2689</v>
      </c>
      <c r="M2779">
        <v>3.8999999999999998E-3</v>
      </c>
      <c r="N2779" t="str">
        <f>_xll.IMDP("BND",D2779,$N$1,A2779)</f>
        <v>일반</v>
      </c>
      <c r="O2779">
        <f t="shared" si="43"/>
        <v>6.6491099999999997E-3</v>
      </c>
    </row>
    <row r="2780" spans="1:15" x14ac:dyDescent="0.3">
      <c r="A2780" s="60">
        <v>46205</v>
      </c>
      <c r="B2780" t="s">
        <v>2687</v>
      </c>
      <c r="C2780" t="s">
        <v>3502</v>
      </c>
      <c r="D2780" t="s">
        <v>7858</v>
      </c>
      <c r="E2780" t="s">
        <v>7859</v>
      </c>
      <c r="F2780">
        <v>3.92</v>
      </c>
      <c r="G2780">
        <v>2.0543</v>
      </c>
      <c r="H2780">
        <v>5.3643000000000001</v>
      </c>
      <c r="I2780" s="60">
        <v>45182</v>
      </c>
      <c r="J2780" s="60">
        <v>47009</v>
      </c>
      <c r="K2780">
        <v>4.2300000000000004</v>
      </c>
      <c r="L2780" t="s">
        <v>2689</v>
      </c>
      <c r="M2780">
        <v>2.5000000000000001E-3</v>
      </c>
      <c r="N2780" t="str">
        <f>_xll.IMDP("BND",D2780,$N$1,A2780)</f>
        <v>일반</v>
      </c>
      <c r="O2780">
        <f t="shared" si="43"/>
        <v>5.1357500000000006E-3</v>
      </c>
    </row>
    <row r="2781" spans="1:15" x14ac:dyDescent="0.3">
      <c r="A2781" s="60">
        <v>46205</v>
      </c>
      <c r="B2781" t="s">
        <v>2687</v>
      </c>
      <c r="C2781" t="s">
        <v>3502</v>
      </c>
      <c r="D2781" t="s">
        <v>7860</v>
      </c>
      <c r="E2781" t="s">
        <v>7861</v>
      </c>
      <c r="F2781">
        <v>3.93</v>
      </c>
      <c r="G2781">
        <v>2.1579000000000002</v>
      </c>
      <c r="H2781">
        <v>5.8608000000000002</v>
      </c>
      <c r="I2781" s="60">
        <v>45223</v>
      </c>
      <c r="J2781" s="60">
        <v>47050</v>
      </c>
      <c r="K2781">
        <v>4.58</v>
      </c>
      <c r="L2781" t="s">
        <v>2689</v>
      </c>
      <c r="M2781">
        <v>3.5000000000000001E-3</v>
      </c>
      <c r="N2781" t="str">
        <f>_xll.IMDP("BND",D2781,$N$1,A2781)</f>
        <v>일반</v>
      </c>
      <c r="O2781">
        <f t="shared" si="43"/>
        <v>7.552650000000001E-3</v>
      </c>
    </row>
    <row r="2782" spans="1:15" x14ac:dyDescent="0.3">
      <c r="A2782" s="60">
        <v>46205</v>
      </c>
      <c r="B2782" t="s">
        <v>2687</v>
      </c>
      <c r="C2782" t="s">
        <v>3502</v>
      </c>
      <c r="D2782" t="s">
        <v>7862</v>
      </c>
      <c r="E2782" t="s">
        <v>7863</v>
      </c>
      <c r="F2782">
        <v>3.94</v>
      </c>
      <c r="G2782">
        <v>2.3864999999999998</v>
      </c>
      <c r="H2782">
        <v>7.0801999999999996</v>
      </c>
      <c r="I2782" s="60">
        <v>45317</v>
      </c>
      <c r="J2782" s="60">
        <v>47144</v>
      </c>
      <c r="K2782">
        <v>3.59</v>
      </c>
      <c r="L2782" t="s">
        <v>2689</v>
      </c>
      <c r="M2782">
        <v>2.3999999999999998E-3</v>
      </c>
      <c r="N2782" t="str">
        <f>_xll.IMDP("BND",D2782,$N$1,A2782)</f>
        <v>일반</v>
      </c>
      <c r="O2782">
        <f t="shared" si="43"/>
        <v>5.7275999999999994E-3</v>
      </c>
    </row>
    <row r="2783" spans="1:15" x14ac:dyDescent="0.3">
      <c r="A2783" s="60">
        <v>46205</v>
      </c>
      <c r="B2783" t="s">
        <v>2687</v>
      </c>
      <c r="C2783" t="s">
        <v>3502</v>
      </c>
      <c r="D2783" t="s">
        <v>7864</v>
      </c>
      <c r="E2783" t="s">
        <v>7865</v>
      </c>
      <c r="F2783">
        <v>4.45</v>
      </c>
      <c r="G2783">
        <v>12.485200000000001</v>
      </c>
      <c r="H2783">
        <v>197.71690000000001</v>
      </c>
      <c r="I2783" s="60">
        <v>45328</v>
      </c>
      <c r="J2783" s="60">
        <v>52633</v>
      </c>
      <c r="K2783">
        <v>3.5</v>
      </c>
      <c r="L2783" t="s">
        <v>2689</v>
      </c>
      <c r="M2783">
        <v>2.2000000000000001E-3</v>
      </c>
      <c r="N2783" t="str">
        <f>_xll.IMDP("BND",D2783,$N$1,A2783)</f>
        <v>일반</v>
      </c>
      <c r="O2783">
        <f t="shared" si="43"/>
        <v>2.7467440000000003E-2</v>
      </c>
    </row>
    <row r="2784" spans="1:15" x14ac:dyDescent="0.3">
      <c r="A2784" s="60">
        <v>46205</v>
      </c>
      <c r="B2784" t="s">
        <v>2687</v>
      </c>
      <c r="C2784" t="s">
        <v>3502</v>
      </c>
      <c r="D2784" t="s">
        <v>7866</v>
      </c>
      <c r="E2784" t="s">
        <v>7867</v>
      </c>
      <c r="F2784">
        <v>3.95</v>
      </c>
      <c r="G2784">
        <v>2.5226999999999999</v>
      </c>
      <c r="H2784">
        <v>7.8103999999999996</v>
      </c>
      <c r="I2784" s="60">
        <v>45369</v>
      </c>
      <c r="J2784" s="60">
        <v>47193</v>
      </c>
      <c r="K2784">
        <v>3.53</v>
      </c>
      <c r="L2784" t="s">
        <v>2689</v>
      </c>
      <c r="M2784">
        <v>4.3E-3</v>
      </c>
      <c r="N2784" t="str">
        <f>_xll.IMDP("BND",D2784,$N$1,A2784)</f>
        <v>일반</v>
      </c>
      <c r="O2784">
        <f t="shared" si="43"/>
        <v>1.0847610000000001E-2</v>
      </c>
    </row>
    <row r="2785" spans="1:15" x14ac:dyDescent="0.3">
      <c r="A2785" s="60">
        <v>46205</v>
      </c>
      <c r="B2785" t="s">
        <v>2687</v>
      </c>
      <c r="C2785" t="s">
        <v>3502</v>
      </c>
      <c r="D2785" t="s">
        <v>7868</v>
      </c>
      <c r="E2785" t="s">
        <v>7869</v>
      </c>
      <c r="F2785">
        <v>3.99</v>
      </c>
      <c r="G2785">
        <v>2.9497</v>
      </c>
      <c r="H2785">
        <v>10.463699999999999</v>
      </c>
      <c r="I2785" s="60">
        <v>45539</v>
      </c>
      <c r="J2785" s="60">
        <v>47365</v>
      </c>
      <c r="K2785">
        <v>3.18</v>
      </c>
      <c r="L2785" t="s">
        <v>2689</v>
      </c>
      <c r="M2785">
        <v>3.8E-3</v>
      </c>
      <c r="N2785" t="str">
        <f>_xll.IMDP("BND",D2785,$N$1,A2785)</f>
        <v>일반</v>
      </c>
      <c r="O2785">
        <f t="shared" si="43"/>
        <v>1.1208859999999999E-2</v>
      </c>
    </row>
    <row r="2786" spans="1:15" x14ac:dyDescent="0.3">
      <c r="A2786" s="60">
        <v>46205</v>
      </c>
      <c r="B2786" t="s">
        <v>2687</v>
      </c>
      <c r="C2786" t="s">
        <v>3502</v>
      </c>
      <c r="D2786" t="s">
        <v>7870</v>
      </c>
      <c r="E2786" t="s">
        <v>7871</v>
      </c>
      <c r="F2786">
        <v>3.48</v>
      </c>
      <c r="G2786">
        <v>0.78339999999999999</v>
      </c>
      <c r="H2786">
        <v>1.0023</v>
      </c>
      <c r="I2786" s="60">
        <v>45589</v>
      </c>
      <c r="J2786" s="60">
        <v>46500</v>
      </c>
      <c r="K2786">
        <v>3.11</v>
      </c>
      <c r="L2786" t="s">
        <v>2689</v>
      </c>
      <c r="M2786">
        <v>4.7999999999999996E-3</v>
      </c>
      <c r="N2786" t="str">
        <f>_xll.IMDP("BND",D2786,$N$1,A2786)</f>
        <v>일반</v>
      </c>
      <c r="O2786">
        <f t="shared" si="43"/>
        <v>3.7603199999999997E-3</v>
      </c>
    </row>
    <row r="2787" spans="1:15" x14ac:dyDescent="0.3">
      <c r="A2787" s="60">
        <v>46205</v>
      </c>
      <c r="B2787" t="s">
        <v>2687</v>
      </c>
      <c r="C2787" t="s">
        <v>3502</v>
      </c>
      <c r="D2787" t="s">
        <v>7872</v>
      </c>
      <c r="E2787" t="s">
        <v>7873</v>
      </c>
      <c r="F2787">
        <v>3.85</v>
      </c>
      <c r="G2787">
        <v>1.4609000000000001</v>
      </c>
      <c r="H2787">
        <v>2.8957999999999999</v>
      </c>
      <c r="I2787" s="60">
        <v>45671</v>
      </c>
      <c r="J2787" s="60">
        <v>46766</v>
      </c>
      <c r="K2787">
        <v>2.79</v>
      </c>
      <c r="L2787" t="s">
        <v>2689</v>
      </c>
      <c r="M2787">
        <v>2.8999999999999998E-3</v>
      </c>
      <c r="N2787" t="str">
        <f>_xll.IMDP("BND",D2787,$N$1,A2787)</f>
        <v>일반</v>
      </c>
      <c r="O2787">
        <f t="shared" si="43"/>
        <v>4.23661E-3</v>
      </c>
    </row>
    <row r="2788" spans="1:15" x14ac:dyDescent="0.3">
      <c r="A2788" s="60">
        <v>46205</v>
      </c>
      <c r="B2788" t="s">
        <v>2687</v>
      </c>
      <c r="C2788" t="s">
        <v>3502</v>
      </c>
      <c r="D2788" t="s">
        <v>7874</v>
      </c>
      <c r="E2788" t="s">
        <v>7875</v>
      </c>
      <c r="F2788">
        <v>3.71</v>
      </c>
      <c r="G2788">
        <v>1.0689</v>
      </c>
      <c r="H2788">
        <v>1.6832</v>
      </c>
      <c r="I2788" s="60">
        <v>45702</v>
      </c>
      <c r="J2788" s="60">
        <v>46612</v>
      </c>
      <c r="K2788">
        <v>2.77</v>
      </c>
      <c r="L2788" t="s">
        <v>2689</v>
      </c>
      <c r="M2788">
        <v>4.7999999999999996E-3</v>
      </c>
      <c r="N2788" t="str">
        <f>_xll.IMDP("BND",D2788,$N$1,A2788)</f>
        <v>일반</v>
      </c>
      <c r="O2788">
        <f t="shared" si="43"/>
        <v>5.1307199999999992E-3</v>
      </c>
    </row>
    <row r="2789" spans="1:15" x14ac:dyDescent="0.3">
      <c r="A2789" s="60">
        <v>46205</v>
      </c>
      <c r="B2789" t="s">
        <v>2687</v>
      </c>
      <c r="C2789" t="s">
        <v>3502</v>
      </c>
      <c r="D2789" t="s">
        <v>7876</v>
      </c>
      <c r="E2789" t="s">
        <v>7877</v>
      </c>
      <c r="F2789">
        <v>4.03</v>
      </c>
      <c r="G2789">
        <v>3.4491000000000001</v>
      </c>
      <c r="H2789">
        <v>14.026400000000001</v>
      </c>
      <c r="I2789" s="60">
        <v>45736</v>
      </c>
      <c r="J2789" s="60">
        <v>47562</v>
      </c>
      <c r="K2789">
        <v>2.84</v>
      </c>
      <c r="L2789" t="s">
        <v>2689</v>
      </c>
      <c r="M2789">
        <v>2.8E-3</v>
      </c>
      <c r="N2789" t="str">
        <f>_xll.IMDP("BND",D2789,$N$1,A2789)</f>
        <v>일반</v>
      </c>
      <c r="O2789">
        <f t="shared" si="43"/>
        <v>9.6574799999999995E-3</v>
      </c>
    </row>
    <row r="2790" spans="1:15" x14ac:dyDescent="0.3">
      <c r="A2790" s="60">
        <v>46205</v>
      </c>
      <c r="B2790" t="s">
        <v>2687</v>
      </c>
      <c r="C2790" t="s">
        <v>3502</v>
      </c>
      <c r="D2790" t="s">
        <v>7878</v>
      </c>
      <c r="E2790" t="s">
        <v>7879</v>
      </c>
      <c r="F2790">
        <v>4.0599999999999996</v>
      </c>
      <c r="G2790">
        <v>3.7216</v>
      </c>
      <c r="H2790">
        <v>16.290600000000001</v>
      </c>
      <c r="I2790" s="60">
        <v>45856</v>
      </c>
      <c r="J2790" s="60">
        <v>47682</v>
      </c>
      <c r="K2790">
        <v>2.75</v>
      </c>
      <c r="L2790" t="s">
        <v>2689</v>
      </c>
      <c r="M2790">
        <v>2.8E-3</v>
      </c>
      <c r="N2790" t="str">
        <f>_xll.IMDP("BND",D2790,$N$1,A2790)</f>
        <v>일반</v>
      </c>
      <c r="O2790">
        <f t="shared" si="43"/>
        <v>1.0420479999999999E-2</v>
      </c>
    </row>
    <row r="2791" spans="1:15" x14ac:dyDescent="0.3">
      <c r="A2791" s="60">
        <v>46205</v>
      </c>
      <c r="B2791" t="s">
        <v>2687</v>
      </c>
      <c r="C2791" t="s">
        <v>3502</v>
      </c>
      <c r="D2791" t="s">
        <v>7880</v>
      </c>
      <c r="E2791" t="s">
        <v>7881</v>
      </c>
      <c r="F2791">
        <v>4.07</v>
      </c>
      <c r="G2791">
        <v>3.8016000000000001</v>
      </c>
      <c r="H2791">
        <v>16.915099999999999</v>
      </c>
      <c r="I2791" s="60">
        <v>45883</v>
      </c>
      <c r="J2791" s="60">
        <v>47709</v>
      </c>
      <c r="K2791">
        <v>2.65</v>
      </c>
      <c r="L2791" t="s">
        <v>2689</v>
      </c>
      <c r="M2791">
        <v>3.7000000000000002E-3</v>
      </c>
      <c r="N2791" t="str">
        <f>_xll.IMDP("BND",D2791,$N$1,A2791)</f>
        <v>일반</v>
      </c>
      <c r="O2791">
        <f t="shared" si="43"/>
        <v>1.4065920000000001E-2</v>
      </c>
    </row>
    <row r="2792" spans="1:15" x14ac:dyDescent="0.3">
      <c r="A2792" s="60">
        <v>46205</v>
      </c>
      <c r="B2792" t="s">
        <v>2687</v>
      </c>
      <c r="C2792" t="s">
        <v>3502</v>
      </c>
      <c r="D2792" t="s">
        <v>7882</v>
      </c>
      <c r="E2792" t="s">
        <v>7883</v>
      </c>
      <c r="F2792">
        <v>4.08</v>
      </c>
      <c r="G2792">
        <v>3.8837000000000002</v>
      </c>
      <c r="H2792">
        <v>17.5944</v>
      </c>
      <c r="I2792" s="60">
        <v>45916</v>
      </c>
      <c r="J2792" s="60">
        <v>47742</v>
      </c>
      <c r="K2792">
        <v>2.7</v>
      </c>
      <c r="L2792" t="s">
        <v>2689</v>
      </c>
      <c r="M2792">
        <v>2.3E-3</v>
      </c>
      <c r="N2792" t="str">
        <f>_xll.IMDP("BND",D2792,$N$1,A2792)</f>
        <v>일반</v>
      </c>
      <c r="O2792">
        <f t="shared" si="43"/>
        <v>8.9325099999999994E-3</v>
      </c>
    </row>
    <row r="2793" spans="1:15" x14ac:dyDescent="0.3">
      <c r="A2793" s="60">
        <v>46205</v>
      </c>
      <c r="B2793" t="s">
        <v>2687</v>
      </c>
      <c r="C2793" t="s">
        <v>3502</v>
      </c>
      <c r="D2793" t="s">
        <v>7884</v>
      </c>
      <c r="E2793" t="s">
        <v>7885</v>
      </c>
      <c r="F2793">
        <v>4.1900000000000004</v>
      </c>
      <c r="G2793">
        <v>4.3826999999999998</v>
      </c>
      <c r="H2793">
        <v>22.2319</v>
      </c>
      <c r="I2793" s="60">
        <v>45947</v>
      </c>
      <c r="J2793" s="60">
        <v>47955</v>
      </c>
      <c r="K2793">
        <v>2.84</v>
      </c>
      <c r="L2793" t="s">
        <v>2689</v>
      </c>
      <c r="M2793">
        <v>2.3E-3</v>
      </c>
      <c r="N2793" t="str">
        <f>_xll.IMDP("BND",D2793,$N$1,A2793)</f>
        <v>일반</v>
      </c>
      <c r="O2793">
        <f t="shared" si="43"/>
        <v>1.0080209999999999E-2</v>
      </c>
    </row>
    <row r="2794" spans="1:15" x14ac:dyDescent="0.3">
      <c r="A2794" s="60">
        <v>46205</v>
      </c>
      <c r="B2794" t="s">
        <v>2687</v>
      </c>
      <c r="C2794" t="s">
        <v>3502</v>
      </c>
      <c r="D2794" t="s">
        <v>7886</v>
      </c>
      <c r="E2794" t="s">
        <v>7887</v>
      </c>
      <c r="F2794">
        <v>3.94</v>
      </c>
      <c r="G2794">
        <v>2.2776999999999998</v>
      </c>
      <c r="H2794">
        <v>6.4074</v>
      </c>
      <c r="I2794" s="60">
        <v>45987</v>
      </c>
      <c r="J2794" s="60">
        <v>47083</v>
      </c>
      <c r="K2794">
        <v>3.02</v>
      </c>
      <c r="L2794" t="s">
        <v>2689</v>
      </c>
      <c r="M2794">
        <v>3.3E-3</v>
      </c>
      <c r="N2794" t="str">
        <f>_xll.IMDP("BND",D2794,$N$1,A2794)</f>
        <v>일반</v>
      </c>
      <c r="O2794">
        <f t="shared" si="43"/>
        <v>7.5164099999999994E-3</v>
      </c>
    </row>
    <row r="2795" spans="1:15" x14ac:dyDescent="0.3">
      <c r="A2795" s="60">
        <v>46205</v>
      </c>
      <c r="B2795" t="s">
        <v>2687</v>
      </c>
      <c r="C2795" t="s">
        <v>3502</v>
      </c>
      <c r="D2795" t="s">
        <v>7888</v>
      </c>
      <c r="E2795" t="s">
        <v>7889</v>
      </c>
      <c r="F2795">
        <v>3.94</v>
      </c>
      <c r="G2795">
        <v>2.3464</v>
      </c>
      <c r="H2795">
        <v>6.7628000000000004</v>
      </c>
      <c r="I2795" s="60">
        <v>46013</v>
      </c>
      <c r="J2795" s="60">
        <v>47109</v>
      </c>
      <c r="K2795">
        <v>3.16</v>
      </c>
      <c r="L2795" t="s">
        <v>2689</v>
      </c>
      <c r="M2795">
        <v>2.3999999999999998E-3</v>
      </c>
      <c r="N2795" t="str">
        <f>_xll.IMDP("BND",D2795,$N$1,A2795)</f>
        <v>일반</v>
      </c>
      <c r="O2795">
        <f t="shared" si="43"/>
        <v>5.6313599999999993E-3</v>
      </c>
    </row>
    <row r="2796" spans="1:15" x14ac:dyDescent="0.3">
      <c r="A2796" s="60">
        <v>46205</v>
      </c>
      <c r="B2796" t="s">
        <v>2687</v>
      </c>
      <c r="C2796" t="s">
        <v>3502</v>
      </c>
      <c r="D2796" t="s">
        <v>7890</v>
      </c>
      <c r="E2796" t="s">
        <v>7891</v>
      </c>
      <c r="F2796">
        <v>3.95</v>
      </c>
      <c r="G2796">
        <v>2.4306000000000001</v>
      </c>
      <c r="H2796">
        <v>7.3090999999999999</v>
      </c>
      <c r="I2796" s="60">
        <v>46063</v>
      </c>
      <c r="J2796" s="60">
        <v>47159</v>
      </c>
      <c r="K2796">
        <v>3.48</v>
      </c>
      <c r="L2796" t="s">
        <v>2689</v>
      </c>
      <c r="M2796">
        <v>2.8999999999999998E-3</v>
      </c>
      <c r="N2796" t="str">
        <f>_xll.IMDP("BND",D2796,$N$1,A2796)</f>
        <v>일반</v>
      </c>
      <c r="O2796">
        <f t="shared" si="43"/>
        <v>7.0487399999999995E-3</v>
      </c>
    </row>
    <row r="2797" spans="1:15" x14ac:dyDescent="0.3">
      <c r="A2797" s="60">
        <v>46205</v>
      </c>
      <c r="B2797" t="s">
        <v>2687</v>
      </c>
      <c r="C2797" t="s">
        <v>3502</v>
      </c>
      <c r="D2797" t="s">
        <v>7892</v>
      </c>
      <c r="E2797" t="s">
        <v>7893</v>
      </c>
      <c r="F2797">
        <v>3.89</v>
      </c>
      <c r="G2797">
        <v>1.7175</v>
      </c>
      <c r="H2797">
        <v>3.8458999999999999</v>
      </c>
      <c r="I2797" s="60">
        <v>46133</v>
      </c>
      <c r="J2797" s="60">
        <v>46864</v>
      </c>
      <c r="K2797">
        <v>3.39</v>
      </c>
      <c r="L2797" t="s">
        <v>2689</v>
      </c>
      <c r="M2797">
        <v>3.3999999999999998E-3</v>
      </c>
      <c r="N2797" t="str">
        <f>_xll.IMDP("BND",D2797,$N$1,A2797)</f>
        <v>일반</v>
      </c>
      <c r="O2797">
        <f t="shared" si="43"/>
        <v>5.8395000000000001E-3</v>
      </c>
    </row>
    <row r="2798" spans="1:15" x14ac:dyDescent="0.3">
      <c r="A2798" s="60">
        <v>46205</v>
      </c>
      <c r="B2798" t="s">
        <v>2687</v>
      </c>
      <c r="C2798" t="s">
        <v>3502</v>
      </c>
      <c r="D2798" t="s">
        <v>7894</v>
      </c>
      <c r="E2798" t="s">
        <v>7895</v>
      </c>
      <c r="F2798">
        <v>3.96</v>
      </c>
      <c r="G2798">
        <v>2.6758999999999999</v>
      </c>
      <c r="H2798">
        <v>8.6951000000000001</v>
      </c>
      <c r="I2798" s="60">
        <v>46156</v>
      </c>
      <c r="J2798" s="60">
        <v>47252</v>
      </c>
      <c r="K2798">
        <v>3.75</v>
      </c>
      <c r="L2798" t="s">
        <v>2689</v>
      </c>
      <c r="M2798">
        <v>2.8999999999999998E-3</v>
      </c>
      <c r="N2798" t="str">
        <f>_xll.IMDP("BND",D2798,$N$1,A2798)</f>
        <v>일반</v>
      </c>
      <c r="O2798">
        <f t="shared" si="43"/>
        <v>7.7601099999999989E-3</v>
      </c>
    </row>
    <row r="2799" spans="1:15" x14ac:dyDescent="0.3">
      <c r="A2799" s="60">
        <v>46205</v>
      </c>
      <c r="B2799" t="s">
        <v>2687</v>
      </c>
      <c r="C2799" t="s">
        <v>3502</v>
      </c>
      <c r="D2799" t="s">
        <v>7896</v>
      </c>
      <c r="E2799" t="s">
        <v>7897</v>
      </c>
      <c r="F2799">
        <v>4.05</v>
      </c>
      <c r="G2799">
        <v>3.6019999999999999</v>
      </c>
      <c r="H2799">
        <v>15.321199999999999</v>
      </c>
      <c r="I2799" s="60">
        <v>46185</v>
      </c>
      <c r="J2799" s="60">
        <v>47646</v>
      </c>
      <c r="K2799">
        <v>4.0599999999999996</v>
      </c>
      <c r="L2799" t="s">
        <v>2689</v>
      </c>
      <c r="M2799">
        <v>2.8999999999999998E-3</v>
      </c>
      <c r="N2799" t="str">
        <f>_xll.IMDP("BND",D2799,$N$1,A2799)</f>
        <v>일반</v>
      </c>
      <c r="O2799">
        <f t="shared" si="43"/>
        <v>1.0445799999999998E-2</v>
      </c>
    </row>
    <row r="2800" spans="1:15" x14ac:dyDescent="0.3">
      <c r="A2800" s="60">
        <v>46205</v>
      </c>
      <c r="B2800" t="s">
        <v>2687</v>
      </c>
      <c r="C2800" t="s">
        <v>3502</v>
      </c>
      <c r="D2800" t="s">
        <v>7898</v>
      </c>
      <c r="E2800" t="s">
        <v>7899</v>
      </c>
      <c r="F2800">
        <v>4.1900000000000004</v>
      </c>
      <c r="G2800">
        <v>4.2396000000000003</v>
      </c>
      <c r="H2800">
        <v>20.430700000000002</v>
      </c>
      <c r="I2800" s="60">
        <v>40654</v>
      </c>
      <c r="J2800" s="60">
        <v>47959</v>
      </c>
      <c r="K2800">
        <v>4.79</v>
      </c>
      <c r="L2800" t="s">
        <v>2689</v>
      </c>
      <c r="M2800">
        <v>5.0000000000000001E-3</v>
      </c>
      <c r="N2800" t="str">
        <f>_xll.IMDP("BND",D2800,$N$1,A2800)</f>
        <v>일반</v>
      </c>
      <c r="O2800">
        <f t="shared" si="43"/>
        <v>2.1198000000000002E-2</v>
      </c>
    </row>
    <row r="2801" spans="1:15" x14ac:dyDescent="0.3">
      <c r="A2801" s="60">
        <v>46205</v>
      </c>
      <c r="B2801" t="s">
        <v>2687</v>
      </c>
      <c r="C2801" t="s">
        <v>3502</v>
      </c>
      <c r="D2801" t="s">
        <v>7900</v>
      </c>
      <c r="E2801" t="s">
        <v>7901</v>
      </c>
      <c r="F2801">
        <v>4.22</v>
      </c>
      <c r="G2801">
        <v>4.5225</v>
      </c>
      <c r="H2801">
        <v>24.204599999999999</v>
      </c>
      <c r="I2801" s="60">
        <v>40780</v>
      </c>
      <c r="J2801" s="60">
        <v>48085</v>
      </c>
      <c r="K2801">
        <v>4.16</v>
      </c>
      <c r="L2801" t="s">
        <v>2689</v>
      </c>
      <c r="M2801">
        <v>2.3999999999999998E-3</v>
      </c>
      <c r="N2801" t="str">
        <f>_xll.IMDP("BND",D2801,$N$1,A2801)</f>
        <v>일반</v>
      </c>
      <c r="O2801">
        <f t="shared" si="43"/>
        <v>1.0853999999999999E-2</v>
      </c>
    </row>
    <row r="2802" spans="1:15" x14ac:dyDescent="0.3">
      <c r="A2802" s="60">
        <v>46205</v>
      </c>
      <c r="B2802" t="s">
        <v>2687</v>
      </c>
      <c r="C2802" t="s">
        <v>3502</v>
      </c>
      <c r="D2802" t="s">
        <v>7902</v>
      </c>
      <c r="E2802" t="s">
        <v>7903</v>
      </c>
      <c r="F2802">
        <v>4.2300000000000004</v>
      </c>
      <c r="G2802">
        <v>4.8528000000000002</v>
      </c>
      <c r="H2802">
        <v>27.8858</v>
      </c>
      <c r="I2802" s="60">
        <v>40939</v>
      </c>
      <c r="J2802" s="60">
        <v>48244</v>
      </c>
      <c r="K2802">
        <v>4.09</v>
      </c>
      <c r="L2802" t="s">
        <v>2689</v>
      </c>
      <c r="M2802">
        <v>2.8999999999999998E-3</v>
      </c>
      <c r="N2802" t="str">
        <f>_xll.IMDP("BND",D2802,$N$1,A2802)</f>
        <v>일반</v>
      </c>
      <c r="O2802">
        <f t="shared" si="43"/>
        <v>1.407312E-2</v>
      </c>
    </row>
    <row r="2803" spans="1:15" x14ac:dyDescent="0.3">
      <c r="A2803" s="60">
        <v>46205</v>
      </c>
      <c r="B2803" t="s">
        <v>2687</v>
      </c>
      <c r="C2803" t="s">
        <v>3502</v>
      </c>
      <c r="D2803" t="s">
        <v>7904</v>
      </c>
      <c r="E2803" t="s">
        <v>7905</v>
      </c>
      <c r="F2803">
        <v>3.97</v>
      </c>
      <c r="G2803">
        <v>2.8064</v>
      </c>
      <c r="H2803">
        <v>9.4535</v>
      </c>
      <c r="I2803" s="60">
        <v>41817</v>
      </c>
      <c r="J2803" s="60">
        <v>47296</v>
      </c>
      <c r="K2803">
        <v>3.33</v>
      </c>
      <c r="L2803" t="s">
        <v>2689</v>
      </c>
      <c r="M2803">
        <v>7.1000000000000004E-3</v>
      </c>
      <c r="N2803" t="str">
        <f>_xll.IMDP("BND",D2803,$N$1,A2803)</f>
        <v>일반</v>
      </c>
      <c r="O2803">
        <f t="shared" si="43"/>
        <v>1.9925440000000003E-2</v>
      </c>
    </row>
    <row r="2804" spans="1:15" x14ac:dyDescent="0.3">
      <c r="A2804" s="60">
        <v>46205</v>
      </c>
      <c r="B2804" t="s">
        <v>2687</v>
      </c>
      <c r="C2804" t="s">
        <v>3502</v>
      </c>
      <c r="D2804" t="s">
        <v>7906</v>
      </c>
      <c r="E2804" t="s">
        <v>7907</v>
      </c>
      <c r="F2804">
        <v>3.99</v>
      </c>
      <c r="G2804">
        <v>3.0066999999999999</v>
      </c>
      <c r="H2804">
        <v>10.824299999999999</v>
      </c>
      <c r="I2804" s="60">
        <v>41906</v>
      </c>
      <c r="J2804" s="60">
        <v>47385</v>
      </c>
      <c r="K2804">
        <v>3.1</v>
      </c>
      <c r="L2804" t="s">
        <v>2689</v>
      </c>
      <c r="M2804">
        <v>2.3999999999999998E-3</v>
      </c>
      <c r="N2804" t="str">
        <f>_xll.IMDP("BND",D2804,$N$1,A2804)</f>
        <v>일반</v>
      </c>
      <c r="O2804">
        <f t="shared" si="43"/>
        <v>7.2160799999999988E-3</v>
      </c>
    </row>
    <row r="2805" spans="1:15" x14ac:dyDescent="0.3">
      <c r="A2805" s="60">
        <v>46205</v>
      </c>
      <c r="B2805" t="s">
        <v>2687</v>
      </c>
      <c r="C2805" t="s">
        <v>3502</v>
      </c>
      <c r="D2805" t="s">
        <v>7908</v>
      </c>
      <c r="E2805" t="s">
        <v>7909</v>
      </c>
      <c r="F2805">
        <v>4.01</v>
      </c>
      <c r="G2805">
        <v>3.2463000000000002</v>
      </c>
      <c r="H2805">
        <v>12.423999999999999</v>
      </c>
      <c r="I2805" s="60">
        <v>41992</v>
      </c>
      <c r="J2805" s="60">
        <v>47471</v>
      </c>
      <c r="K2805">
        <v>2.91</v>
      </c>
      <c r="L2805" t="s">
        <v>2689</v>
      </c>
      <c r="M2805">
        <v>2.8E-3</v>
      </c>
      <c r="N2805" t="str">
        <f>_xll.IMDP("BND",D2805,$N$1,A2805)</f>
        <v>일반</v>
      </c>
      <c r="O2805">
        <f t="shared" si="43"/>
        <v>9.0896400000000013E-3</v>
      </c>
    </row>
    <row r="2806" spans="1:15" x14ac:dyDescent="0.3">
      <c r="A2806" s="60">
        <v>46205</v>
      </c>
      <c r="B2806" t="s">
        <v>2687</v>
      </c>
      <c r="C2806" t="s">
        <v>3502</v>
      </c>
      <c r="D2806" t="s">
        <v>7910</v>
      </c>
      <c r="E2806" t="s">
        <v>7911</v>
      </c>
      <c r="F2806">
        <v>4.0199999999999996</v>
      </c>
      <c r="G2806">
        <v>3.3673000000000002</v>
      </c>
      <c r="H2806">
        <v>13.386200000000001</v>
      </c>
      <c r="I2806" s="60">
        <v>42047</v>
      </c>
      <c r="J2806" s="60">
        <v>47526</v>
      </c>
      <c r="K2806">
        <v>2.5099999999999998</v>
      </c>
      <c r="L2806" t="s">
        <v>2689</v>
      </c>
      <c r="M2806">
        <v>8.3000000000000001E-3</v>
      </c>
      <c r="N2806" t="str">
        <f>_xll.IMDP("BND",D2806,$N$1,A2806)</f>
        <v>일반</v>
      </c>
      <c r="O2806">
        <f t="shared" si="43"/>
        <v>2.7948590000000002E-2</v>
      </c>
    </row>
    <row r="2807" spans="1:15" x14ac:dyDescent="0.3">
      <c r="A2807" s="60">
        <v>46205</v>
      </c>
      <c r="B2807" t="s">
        <v>2687</v>
      </c>
      <c r="C2807" t="s">
        <v>3502</v>
      </c>
      <c r="D2807" t="s">
        <v>7912</v>
      </c>
      <c r="E2807" t="s">
        <v>7913</v>
      </c>
      <c r="F2807">
        <v>4.3</v>
      </c>
      <c r="G2807">
        <v>8.4547000000000008</v>
      </c>
      <c r="H2807">
        <v>81.069800000000001</v>
      </c>
      <c r="I2807" s="60">
        <v>42419</v>
      </c>
      <c r="J2807" s="60">
        <v>49724</v>
      </c>
      <c r="K2807">
        <v>1.96</v>
      </c>
      <c r="L2807" t="s">
        <v>2689</v>
      </c>
      <c r="M2807">
        <v>2.8E-3</v>
      </c>
      <c r="N2807" t="str">
        <f>_xll.IMDP("BND",D2807,$N$1,A2807)</f>
        <v>일반</v>
      </c>
      <c r="O2807">
        <f t="shared" si="43"/>
        <v>2.3673160000000002E-2</v>
      </c>
    </row>
    <row r="2808" spans="1:15" x14ac:dyDescent="0.3">
      <c r="A2808" s="60">
        <v>46205</v>
      </c>
      <c r="B2808" t="s">
        <v>2687</v>
      </c>
      <c r="C2808" t="s">
        <v>3502</v>
      </c>
      <c r="D2808" t="s">
        <v>7914</v>
      </c>
      <c r="E2808" t="s">
        <v>7915</v>
      </c>
      <c r="F2808">
        <v>4.28</v>
      </c>
      <c r="G2808">
        <v>7.7591999999999999</v>
      </c>
      <c r="H2808">
        <v>67.974800000000002</v>
      </c>
      <c r="I2808" s="60">
        <v>42451</v>
      </c>
      <c r="J2808" s="60">
        <v>49390</v>
      </c>
      <c r="K2808">
        <v>1.96</v>
      </c>
      <c r="L2808" t="s">
        <v>2689</v>
      </c>
      <c r="M2808">
        <v>2E-3</v>
      </c>
      <c r="N2808" t="str">
        <f>_xll.IMDP("BND",D2808,$N$1,A2808)</f>
        <v>일반</v>
      </c>
      <c r="O2808">
        <f t="shared" si="43"/>
        <v>1.55184E-2</v>
      </c>
    </row>
    <row r="2809" spans="1:15" x14ac:dyDescent="0.3">
      <c r="A2809" s="60">
        <v>46205</v>
      </c>
      <c r="B2809" t="s">
        <v>2687</v>
      </c>
      <c r="C2809" t="s">
        <v>3502</v>
      </c>
      <c r="D2809" t="s">
        <v>7916</v>
      </c>
      <c r="E2809" t="s">
        <v>7917</v>
      </c>
      <c r="F2809">
        <v>4</v>
      </c>
      <c r="G2809">
        <v>3.1503000000000001</v>
      </c>
      <c r="H2809">
        <v>11.6557</v>
      </c>
      <c r="I2809" s="60">
        <v>43761</v>
      </c>
      <c r="J2809" s="60">
        <v>47414</v>
      </c>
      <c r="K2809">
        <v>1.73</v>
      </c>
      <c r="L2809" t="s">
        <v>2689</v>
      </c>
      <c r="M2809">
        <v>2.3E-3</v>
      </c>
      <c r="N2809" t="str">
        <f>_xll.IMDP("BND",D2809,$N$1,A2809)</f>
        <v>일반</v>
      </c>
      <c r="O2809">
        <f t="shared" si="43"/>
        <v>7.2456899999999999E-3</v>
      </c>
    </row>
    <row r="2810" spans="1:15" x14ac:dyDescent="0.3">
      <c r="A2810" s="60">
        <v>46205</v>
      </c>
      <c r="B2810" t="s">
        <v>2687</v>
      </c>
      <c r="C2810" t="s">
        <v>3502</v>
      </c>
      <c r="D2810" t="s">
        <v>7918</v>
      </c>
      <c r="E2810" t="s">
        <v>7919</v>
      </c>
      <c r="F2810">
        <v>3.9</v>
      </c>
      <c r="G2810">
        <v>1.7998000000000001</v>
      </c>
      <c r="H2810">
        <v>4.1797000000000004</v>
      </c>
      <c r="I2810" s="60">
        <v>45069</v>
      </c>
      <c r="J2810" s="60">
        <v>46896</v>
      </c>
      <c r="K2810">
        <v>3.69</v>
      </c>
      <c r="L2810" t="s">
        <v>2689</v>
      </c>
      <c r="M2810">
        <v>2.3999999999999998E-3</v>
      </c>
      <c r="N2810" t="str">
        <f>_xll.IMDP("BND",D2810,$N$1,A2810)</f>
        <v>일반</v>
      </c>
      <c r="O2810">
        <f t="shared" si="43"/>
        <v>4.3195199999999994E-3</v>
      </c>
    </row>
    <row r="2811" spans="1:15" x14ac:dyDescent="0.3">
      <c r="A2811" s="60">
        <v>46205</v>
      </c>
      <c r="B2811" t="s">
        <v>2687</v>
      </c>
      <c r="C2811" t="s">
        <v>3502</v>
      </c>
      <c r="D2811" t="s">
        <v>7920</v>
      </c>
      <c r="E2811" t="s">
        <v>7921</v>
      </c>
      <c r="F2811">
        <v>3.92</v>
      </c>
      <c r="G2811">
        <v>1.9897</v>
      </c>
      <c r="H2811">
        <v>5.0647000000000002</v>
      </c>
      <c r="I2811" s="60">
        <v>45155</v>
      </c>
      <c r="J2811" s="60">
        <v>46982</v>
      </c>
      <c r="K2811">
        <v>3.98</v>
      </c>
      <c r="L2811" t="s">
        <v>2689</v>
      </c>
      <c r="M2811">
        <v>4.8999999999999998E-3</v>
      </c>
      <c r="N2811" t="str">
        <f>_xll.IMDP("BND",D2811,$N$1,A2811)</f>
        <v>일반</v>
      </c>
      <c r="O2811">
        <f t="shared" si="43"/>
        <v>9.7495299999999993E-3</v>
      </c>
    </row>
    <row r="2812" spans="1:15" x14ac:dyDescent="0.3">
      <c r="A2812" s="60">
        <v>46205</v>
      </c>
      <c r="B2812" t="s">
        <v>2687</v>
      </c>
      <c r="C2812" t="s">
        <v>3502</v>
      </c>
      <c r="D2812" t="s">
        <v>7922</v>
      </c>
      <c r="E2812" t="s">
        <v>7923</v>
      </c>
      <c r="F2812">
        <v>3.92</v>
      </c>
      <c r="G2812">
        <v>2.0669</v>
      </c>
      <c r="H2812">
        <v>5.4234999999999998</v>
      </c>
      <c r="I2812" s="60">
        <v>45187</v>
      </c>
      <c r="J2812" s="60">
        <v>47014</v>
      </c>
      <c r="K2812">
        <v>4.2699999999999996</v>
      </c>
      <c r="L2812" t="s">
        <v>2689</v>
      </c>
      <c r="M2812">
        <v>2.5000000000000001E-3</v>
      </c>
      <c r="N2812" t="str">
        <f>_xll.IMDP("BND",D2812,$N$1,A2812)</f>
        <v>일반</v>
      </c>
      <c r="O2812">
        <f t="shared" si="43"/>
        <v>5.16725E-3</v>
      </c>
    </row>
    <row r="2813" spans="1:15" x14ac:dyDescent="0.3">
      <c r="A2813" s="60">
        <v>46205</v>
      </c>
      <c r="B2813" t="s">
        <v>2687</v>
      </c>
      <c r="C2813" t="s">
        <v>3502</v>
      </c>
      <c r="D2813" t="s">
        <v>7924</v>
      </c>
      <c r="E2813" t="s">
        <v>7925</v>
      </c>
      <c r="F2813">
        <v>3.95</v>
      </c>
      <c r="G2813">
        <v>2.4373999999999998</v>
      </c>
      <c r="H2813">
        <v>7.3517000000000001</v>
      </c>
      <c r="I2813" s="60">
        <v>45336</v>
      </c>
      <c r="J2813" s="60">
        <v>47163</v>
      </c>
      <c r="K2813">
        <v>3.61</v>
      </c>
      <c r="L2813" t="s">
        <v>2689</v>
      </c>
      <c r="M2813">
        <v>3.3999999999999998E-3</v>
      </c>
      <c r="N2813" t="str">
        <f>_xll.IMDP("BND",D2813,$N$1,A2813)</f>
        <v>일반</v>
      </c>
      <c r="O2813">
        <f t="shared" si="43"/>
        <v>8.2871599999999983E-3</v>
      </c>
    </row>
    <row r="2814" spans="1:15" x14ac:dyDescent="0.3">
      <c r="A2814" s="60">
        <v>46205</v>
      </c>
      <c r="B2814" t="s">
        <v>2687</v>
      </c>
      <c r="C2814" t="s">
        <v>3502</v>
      </c>
      <c r="D2814" t="s">
        <v>7926</v>
      </c>
      <c r="E2814" t="s">
        <v>7927</v>
      </c>
      <c r="F2814">
        <v>3.39</v>
      </c>
      <c r="G2814">
        <v>0.68759999999999999</v>
      </c>
      <c r="H2814">
        <v>0.81489999999999996</v>
      </c>
      <c r="I2814" s="60">
        <v>45371</v>
      </c>
      <c r="J2814" s="60">
        <v>46465</v>
      </c>
      <c r="K2814">
        <v>3.54</v>
      </c>
      <c r="L2814" t="s">
        <v>2689</v>
      </c>
      <c r="M2814">
        <v>2.3999999999999998E-3</v>
      </c>
      <c r="N2814" t="str">
        <f>_xll.IMDP("BND",D2814,$N$1,A2814)</f>
        <v>일반</v>
      </c>
      <c r="O2814">
        <f t="shared" si="43"/>
        <v>1.6502399999999999E-3</v>
      </c>
    </row>
    <row r="2815" spans="1:15" x14ac:dyDescent="0.3">
      <c r="A2815" s="60">
        <v>46205</v>
      </c>
      <c r="B2815" t="s">
        <v>2687</v>
      </c>
      <c r="C2815" t="s">
        <v>3502</v>
      </c>
      <c r="D2815" t="s">
        <v>7928</v>
      </c>
      <c r="E2815" t="s">
        <v>7929</v>
      </c>
      <c r="F2815">
        <v>3.74</v>
      </c>
      <c r="G2815">
        <v>1.1516</v>
      </c>
      <c r="H2815">
        <v>1.909</v>
      </c>
      <c r="I2815" s="60">
        <v>45548</v>
      </c>
      <c r="J2815" s="60">
        <v>46643</v>
      </c>
      <c r="K2815">
        <v>3.05</v>
      </c>
      <c r="L2815" t="s">
        <v>2689</v>
      </c>
      <c r="M2815">
        <v>2.3999999999999998E-3</v>
      </c>
      <c r="N2815" t="str">
        <f>_xll.IMDP("BND",D2815,$N$1,A2815)</f>
        <v>일반</v>
      </c>
      <c r="O2815">
        <f t="shared" si="43"/>
        <v>2.7638399999999996E-3</v>
      </c>
    </row>
    <row r="2816" spans="1:15" x14ac:dyDescent="0.3">
      <c r="A2816" s="60">
        <v>46205</v>
      </c>
      <c r="B2816" t="s">
        <v>2687</v>
      </c>
      <c r="C2816" t="s">
        <v>3502</v>
      </c>
      <c r="D2816" t="s">
        <v>7930</v>
      </c>
      <c r="E2816" t="s">
        <v>7931</v>
      </c>
      <c r="F2816">
        <v>3.72</v>
      </c>
      <c r="G2816">
        <v>1.1027</v>
      </c>
      <c r="H2816">
        <v>1.7732000000000001</v>
      </c>
      <c r="I2816" s="60">
        <v>45712</v>
      </c>
      <c r="J2816" s="60">
        <v>46623</v>
      </c>
      <c r="K2816">
        <v>2.75</v>
      </c>
      <c r="L2816" t="s">
        <v>2689</v>
      </c>
      <c r="M2816">
        <v>4.7999999999999996E-3</v>
      </c>
      <c r="N2816" t="str">
        <f>_xll.IMDP("BND",D2816,$N$1,A2816)</f>
        <v>일반</v>
      </c>
      <c r="O2816">
        <f t="shared" si="43"/>
        <v>5.2929599999999993E-3</v>
      </c>
    </row>
    <row r="2817" spans="1:15" x14ac:dyDescent="0.3">
      <c r="A2817" s="60">
        <v>46205</v>
      </c>
      <c r="B2817" t="s">
        <v>2687</v>
      </c>
      <c r="C2817" t="s">
        <v>3502</v>
      </c>
      <c r="D2817" t="s">
        <v>7932</v>
      </c>
      <c r="E2817" t="s">
        <v>7933</v>
      </c>
      <c r="F2817">
        <v>4.03</v>
      </c>
      <c r="G2817">
        <v>3.4681999999999999</v>
      </c>
      <c r="H2817">
        <v>14.1724</v>
      </c>
      <c r="I2817" s="60">
        <v>45744</v>
      </c>
      <c r="J2817" s="60">
        <v>47570</v>
      </c>
      <c r="K2817">
        <v>2.88</v>
      </c>
      <c r="L2817" t="s">
        <v>2689</v>
      </c>
      <c r="M2817">
        <v>2.3E-3</v>
      </c>
      <c r="N2817" t="str">
        <f>_xll.IMDP("BND",D2817,$N$1,A2817)</f>
        <v>일반</v>
      </c>
      <c r="O2817">
        <f t="shared" si="43"/>
        <v>7.9768600000000005E-3</v>
      </c>
    </row>
    <row r="2818" spans="1:15" x14ac:dyDescent="0.3">
      <c r="A2818" s="60">
        <v>46205</v>
      </c>
      <c r="B2818" t="s">
        <v>2687</v>
      </c>
      <c r="C2818" t="s">
        <v>3502</v>
      </c>
      <c r="D2818" t="s">
        <v>7934</v>
      </c>
      <c r="E2818" t="s">
        <v>7935</v>
      </c>
      <c r="F2818">
        <v>4.04</v>
      </c>
      <c r="G2818">
        <v>3.5594000000000001</v>
      </c>
      <c r="H2818">
        <v>14.820399999999999</v>
      </c>
      <c r="I2818" s="60">
        <v>45772</v>
      </c>
      <c r="J2818" s="60">
        <v>47598</v>
      </c>
      <c r="K2818">
        <v>2.59</v>
      </c>
      <c r="L2818" t="s">
        <v>2689</v>
      </c>
      <c r="M2818">
        <v>3.7000000000000002E-3</v>
      </c>
      <c r="N2818" t="str">
        <f>_xll.IMDP("BND",D2818,$N$1,A2818)</f>
        <v>일반</v>
      </c>
      <c r="O2818">
        <f t="shared" ref="O2818:O2881" si="44">M2818*G2818</f>
        <v>1.3169780000000001E-2</v>
      </c>
    </row>
    <row r="2819" spans="1:15" x14ac:dyDescent="0.3">
      <c r="A2819" s="60">
        <v>46205</v>
      </c>
      <c r="B2819" t="s">
        <v>2687</v>
      </c>
      <c r="C2819" t="s">
        <v>3502</v>
      </c>
      <c r="D2819" t="s">
        <v>7936</v>
      </c>
      <c r="E2819" t="s">
        <v>7937</v>
      </c>
      <c r="F2819">
        <v>4.08</v>
      </c>
      <c r="G2819">
        <v>3.8195999999999999</v>
      </c>
      <c r="H2819">
        <v>17.069299999999998</v>
      </c>
      <c r="I2819" s="60">
        <v>45891</v>
      </c>
      <c r="J2819" s="60">
        <v>47717</v>
      </c>
      <c r="K2819">
        <v>2.7</v>
      </c>
      <c r="L2819" t="s">
        <v>2689</v>
      </c>
      <c r="M2819">
        <v>4.1999999999999997E-3</v>
      </c>
      <c r="N2819" t="str">
        <f>_xll.IMDP("BND",D2819,$N$1,A2819)</f>
        <v>일반</v>
      </c>
      <c r="O2819">
        <f t="shared" si="44"/>
        <v>1.6042319999999999E-2</v>
      </c>
    </row>
    <row r="2820" spans="1:15" x14ac:dyDescent="0.3">
      <c r="A2820" s="60">
        <v>46205</v>
      </c>
      <c r="B2820" t="s">
        <v>2687</v>
      </c>
      <c r="C2820" t="s">
        <v>3502</v>
      </c>
      <c r="D2820" t="s">
        <v>7938</v>
      </c>
      <c r="E2820" t="s">
        <v>7939</v>
      </c>
      <c r="F2820">
        <v>3.93</v>
      </c>
      <c r="G2820">
        <v>2.1993999999999998</v>
      </c>
      <c r="H2820">
        <v>6.0077999999999996</v>
      </c>
      <c r="I2820" s="60">
        <v>45954</v>
      </c>
      <c r="J2820" s="60">
        <v>47050</v>
      </c>
      <c r="K2820">
        <v>2.67</v>
      </c>
      <c r="L2820" t="s">
        <v>2689</v>
      </c>
      <c r="M2820">
        <v>3.3E-3</v>
      </c>
      <c r="N2820" t="str">
        <f>_xll.IMDP("BND",D2820,$N$1,A2820)</f>
        <v>일반</v>
      </c>
      <c r="O2820">
        <f t="shared" si="44"/>
        <v>7.2580199999999996E-3</v>
      </c>
    </row>
    <row r="2821" spans="1:15" x14ac:dyDescent="0.3">
      <c r="A2821" s="60">
        <v>46205</v>
      </c>
      <c r="B2821" t="s">
        <v>2687</v>
      </c>
      <c r="C2821" t="s">
        <v>3502</v>
      </c>
      <c r="D2821" t="s">
        <v>7940</v>
      </c>
      <c r="E2821" t="s">
        <v>7941</v>
      </c>
      <c r="F2821">
        <v>3.95</v>
      </c>
      <c r="G2821">
        <v>2.4422999999999999</v>
      </c>
      <c r="H2821">
        <v>7.3658999999999999</v>
      </c>
      <c r="I2821" s="60">
        <v>46066</v>
      </c>
      <c r="J2821" s="60">
        <v>47162</v>
      </c>
      <c r="K2821">
        <v>3.37</v>
      </c>
      <c r="L2821" t="s">
        <v>2689</v>
      </c>
      <c r="M2821">
        <v>4.7999999999999996E-3</v>
      </c>
      <c r="N2821" t="str">
        <f>_xll.IMDP("BND",D2821,$N$1,A2821)</f>
        <v>일반</v>
      </c>
      <c r="O2821">
        <f t="shared" si="44"/>
        <v>1.1723039999999999E-2</v>
      </c>
    </row>
    <row r="2822" spans="1:15" x14ac:dyDescent="0.3">
      <c r="A2822" s="60">
        <v>46205</v>
      </c>
      <c r="B2822" t="s">
        <v>2687</v>
      </c>
      <c r="C2822" t="s">
        <v>3502</v>
      </c>
      <c r="D2822" t="s">
        <v>15656</v>
      </c>
      <c r="E2822" t="s">
        <v>15657</v>
      </c>
      <c r="F2822">
        <v>4.2</v>
      </c>
      <c r="G2822">
        <v>4.4425999999999997</v>
      </c>
      <c r="H2822">
        <v>23.082899999999999</v>
      </c>
      <c r="I2822" s="60">
        <v>46197</v>
      </c>
      <c r="J2822" s="60">
        <v>48023</v>
      </c>
      <c r="K2822">
        <v>4.22</v>
      </c>
      <c r="L2822" t="s">
        <v>2689</v>
      </c>
      <c r="M2822">
        <v>2.3999999999999998E-3</v>
      </c>
      <c r="N2822" t="str">
        <f>_xll.IMDP("BND",D2822,$N$1,A2822)</f>
        <v>일반</v>
      </c>
      <c r="O2822">
        <f t="shared" si="44"/>
        <v>1.0662239999999998E-2</v>
      </c>
    </row>
    <row r="2823" spans="1:15" x14ac:dyDescent="0.3">
      <c r="A2823" s="60">
        <v>46205</v>
      </c>
      <c r="B2823" t="s">
        <v>2687</v>
      </c>
      <c r="C2823" t="s">
        <v>3502</v>
      </c>
      <c r="D2823" t="s">
        <v>7942</v>
      </c>
      <c r="E2823" t="s">
        <v>7943</v>
      </c>
      <c r="F2823">
        <v>3.34</v>
      </c>
      <c r="G2823">
        <v>0.61519999999999997</v>
      </c>
      <c r="H2823">
        <v>0.68569999999999998</v>
      </c>
      <c r="I2823" s="60">
        <v>40960</v>
      </c>
      <c r="J2823" s="60">
        <v>46439</v>
      </c>
      <c r="K2823">
        <v>4.04</v>
      </c>
      <c r="L2823" t="s">
        <v>2689</v>
      </c>
      <c r="M2823">
        <v>3.0000000000000001E-3</v>
      </c>
      <c r="N2823" t="str">
        <f>_xll.IMDP("BND",D2823,$N$1,A2823)</f>
        <v>일반</v>
      </c>
      <c r="O2823">
        <f t="shared" si="44"/>
        <v>1.8456E-3</v>
      </c>
    </row>
    <row r="2824" spans="1:15" x14ac:dyDescent="0.3">
      <c r="A2824" s="60">
        <v>46205</v>
      </c>
      <c r="B2824" t="s">
        <v>2687</v>
      </c>
      <c r="C2824" t="s">
        <v>3502</v>
      </c>
      <c r="D2824" t="s">
        <v>7944</v>
      </c>
      <c r="E2824" t="s">
        <v>7945</v>
      </c>
      <c r="F2824">
        <v>3.98</v>
      </c>
      <c r="G2824">
        <v>2.9054000000000002</v>
      </c>
      <c r="H2824">
        <v>10.189399999999999</v>
      </c>
      <c r="I2824" s="60">
        <v>41870</v>
      </c>
      <c r="J2824" s="60">
        <v>47349</v>
      </c>
      <c r="K2824">
        <v>3.27</v>
      </c>
      <c r="L2824" t="s">
        <v>2689</v>
      </c>
      <c r="M2824">
        <v>2.8999999999999998E-3</v>
      </c>
      <c r="N2824" t="str">
        <f>_xll.IMDP("BND",D2824,$N$1,A2824)</f>
        <v>일반</v>
      </c>
      <c r="O2824">
        <f t="shared" si="44"/>
        <v>8.4256599999999997E-3</v>
      </c>
    </row>
    <row r="2825" spans="1:15" x14ac:dyDescent="0.3">
      <c r="A2825" s="60">
        <v>46205</v>
      </c>
      <c r="B2825" t="s">
        <v>2687</v>
      </c>
      <c r="C2825" t="s">
        <v>3502</v>
      </c>
      <c r="D2825" t="s">
        <v>7946</v>
      </c>
      <c r="E2825" t="s">
        <v>7947</v>
      </c>
      <c r="F2825">
        <v>4.0199999999999996</v>
      </c>
      <c r="G2825">
        <v>3.3235000000000001</v>
      </c>
      <c r="H2825">
        <v>13.0671</v>
      </c>
      <c r="I2825" s="60">
        <v>42030</v>
      </c>
      <c r="J2825" s="60">
        <v>47509</v>
      </c>
      <c r="K2825">
        <v>2.48</v>
      </c>
      <c r="L2825" t="s">
        <v>2689</v>
      </c>
      <c r="M2825">
        <v>3.2000000000000002E-3</v>
      </c>
      <c r="N2825" t="str">
        <f>_xll.IMDP("BND",D2825,$N$1,A2825)</f>
        <v>일반</v>
      </c>
      <c r="O2825">
        <f t="shared" si="44"/>
        <v>1.0635200000000001E-2</v>
      </c>
    </row>
    <row r="2826" spans="1:15" x14ac:dyDescent="0.3">
      <c r="A2826" s="60">
        <v>46205</v>
      </c>
      <c r="B2826" t="s">
        <v>2687</v>
      </c>
      <c r="C2826" t="s">
        <v>3502</v>
      </c>
      <c r="D2826" t="s">
        <v>7948</v>
      </c>
      <c r="E2826" t="s">
        <v>7949</v>
      </c>
      <c r="F2826">
        <v>4.04</v>
      </c>
      <c r="G2826">
        <v>3.5945</v>
      </c>
      <c r="H2826">
        <v>15.117699999999999</v>
      </c>
      <c r="I2826" s="60">
        <v>42137</v>
      </c>
      <c r="J2826" s="60">
        <v>47616</v>
      </c>
      <c r="K2826">
        <v>2.81</v>
      </c>
      <c r="L2826" t="s">
        <v>2689</v>
      </c>
      <c r="M2826">
        <v>2.8E-3</v>
      </c>
      <c r="N2826" t="str">
        <f>_xll.IMDP("BND",D2826,$N$1,A2826)</f>
        <v>일반</v>
      </c>
      <c r="O2826">
        <f t="shared" si="44"/>
        <v>1.00646E-2</v>
      </c>
    </row>
    <row r="2827" spans="1:15" x14ac:dyDescent="0.3">
      <c r="A2827" s="60">
        <v>46205</v>
      </c>
      <c r="B2827" t="s">
        <v>2687</v>
      </c>
      <c r="C2827" t="s">
        <v>3502</v>
      </c>
      <c r="D2827" t="s">
        <v>7950</v>
      </c>
      <c r="E2827" t="s">
        <v>7951</v>
      </c>
      <c r="F2827">
        <v>4.24</v>
      </c>
      <c r="G2827">
        <v>5.7925000000000004</v>
      </c>
      <c r="H2827">
        <v>38.130299999999998</v>
      </c>
      <c r="I2827" s="60">
        <v>42334</v>
      </c>
      <c r="J2827" s="60">
        <v>48544</v>
      </c>
      <c r="K2827">
        <v>2.44</v>
      </c>
      <c r="L2827" t="s">
        <v>2689</v>
      </c>
      <c r="M2827">
        <v>3.5000000000000001E-3</v>
      </c>
      <c r="N2827" t="str">
        <f>_xll.IMDP("BND",D2827,$N$1,A2827)</f>
        <v>일반</v>
      </c>
      <c r="O2827">
        <f t="shared" si="44"/>
        <v>2.0273750000000004E-2</v>
      </c>
    </row>
    <row r="2828" spans="1:15" x14ac:dyDescent="0.3">
      <c r="A2828" s="60">
        <v>46205</v>
      </c>
      <c r="B2828" t="s">
        <v>2687</v>
      </c>
      <c r="C2828" t="s">
        <v>3502</v>
      </c>
      <c r="D2828" t="s">
        <v>7952</v>
      </c>
      <c r="E2828" t="s">
        <v>7953</v>
      </c>
      <c r="F2828">
        <v>4.28</v>
      </c>
      <c r="G2828">
        <v>7.7790999999999997</v>
      </c>
      <c r="H2828">
        <v>68.276700000000005</v>
      </c>
      <c r="I2828" s="60">
        <v>42457</v>
      </c>
      <c r="J2828" s="60">
        <v>49396</v>
      </c>
      <c r="K2828">
        <v>1.95</v>
      </c>
      <c r="L2828" t="s">
        <v>2689</v>
      </c>
      <c r="M2828">
        <v>2E-3</v>
      </c>
      <c r="N2828" t="str">
        <f>_xll.IMDP("BND",D2828,$N$1,A2828)</f>
        <v>일반</v>
      </c>
      <c r="O2828">
        <f t="shared" si="44"/>
        <v>1.5558199999999999E-2</v>
      </c>
    </row>
    <row r="2829" spans="1:15" x14ac:dyDescent="0.3">
      <c r="A2829" s="60">
        <v>46205</v>
      </c>
      <c r="B2829" t="s">
        <v>2687</v>
      </c>
      <c r="C2829" t="s">
        <v>3502</v>
      </c>
      <c r="D2829" t="s">
        <v>7954</v>
      </c>
      <c r="E2829" t="s">
        <v>7955</v>
      </c>
      <c r="F2829">
        <v>3.95</v>
      </c>
      <c r="G2829">
        <v>2.5605000000000002</v>
      </c>
      <c r="H2829">
        <v>8.0193999999999992</v>
      </c>
      <c r="I2829" s="60">
        <v>45379</v>
      </c>
      <c r="J2829" s="60">
        <v>47205</v>
      </c>
      <c r="K2829">
        <v>3.45</v>
      </c>
      <c r="L2829" t="s">
        <v>2689</v>
      </c>
      <c r="M2829">
        <v>2.3999999999999998E-3</v>
      </c>
      <c r="N2829" t="str">
        <f>_xll.IMDP("BND",D2829,$N$1,A2829)</f>
        <v>일반</v>
      </c>
      <c r="O2829">
        <f t="shared" si="44"/>
        <v>6.1452E-3</v>
      </c>
    </row>
    <row r="2830" spans="1:15" x14ac:dyDescent="0.3">
      <c r="A2830" s="60">
        <v>46205</v>
      </c>
      <c r="B2830" t="s">
        <v>2687</v>
      </c>
      <c r="C2830" t="s">
        <v>3502</v>
      </c>
      <c r="D2830" t="s">
        <v>7956</v>
      </c>
      <c r="E2830" t="s">
        <v>7957</v>
      </c>
      <c r="F2830">
        <v>3.98</v>
      </c>
      <c r="G2830">
        <v>2.9161999999999999</v>
      </c>
      <c r="H2830">
        <v>10.242800000000001</v>
      </c>
      <c r="I2830" s="60">
        <v>45524</v>
      </c>
      <c r="J2830" s="60">
        <v>47350</v>
      </c>
      <c r="K2830">
        <v>3.09</v>
      </c>
      <c r="L2830" t="s">
        <v>2689</v>
      </c>
      <c r="M2830">
        <v>3.8E-3</v>
      </c>
      <c r="N2830" t="str">
        <f>_xll.IMDP("BND",D2830,$N$1,A2830)</f>
        <v>일반</v>
      </c>
      <c r="O2830">
        <f t="shared" si="44"/>
        <v>1.1081559999999999E-2</v>
      </c>
    </row>
    <row r="2831" spans="1:15" x14ac:dyDescent="0.3">
      <c r="A2831" s="60">
        <v>46205</v>
      </c>
      <c r="B2831" t="s">
        <v>2687</v>
      </c>
      <c r="C2831" t="s">
        <v>3502</v>
      </c>
      <c r="D2831" t="s">
        <v>7958</v>
      </c>
      <c r="E2831" t="s">
        <v>7959</v>
      </c>
      <c r="F2831">
        <v>3.39</v>
      </c>
      <c r="G2831">
        <v>0.68869999999999998</v>
      </c>
      <c r="H2831">
        <v>0.81640000000000001</v>
      </c>
      <c r="I2831" s="60">
        <v>45555</v>
      </c>
      <c r="J2831" s="60">
        <v>46465</v>
      </c>
      <c r="K2831">
        <v>3.06</v>
      </c>
      <c r="L2831" t="s">
        <v>2689</v>
      </c>
      <c r="M2831">
        <v>3.8999999999999998E-3</v>
      </c>
      <c r="N2831" t="str">
        <f>_xll.IMDP("BND",D2831,$N$1,A2831)</f>
        <v>일반</v>
      </c>
      <c r="O2831">
        <f t="shared" si="44"/>
        <v>2.68593E-3</v>
      </c>
    </row>
    <row r="2832" spans="1:15" x14ac:dyDescent="0.3">
      <c r="A2832" s="60">
        <v>46205</v>
      </c>
      <c r="B2832" t="s">
        <v>2687</v>
      </c>
      <c r="C2832" t="s">
        <v>3502</v>
      </c>
      <c r="D2832" t="s">
        <v>7960</v>
      </c>
      <c r="E2832" t="s">
        <v>7961</v>
      </c>
      <c r="F2832">
        <v>4.0199999999999996</v>
      </c>
      <c r="G2832">
        <v>3.3420000000000001</v>
      </c>
      <c r="H2832">
        <v>13.1828</v>
      </c>
      <c r="I2832" s="60">
        <v>42034</v>
      </c>
      <c r="J2832" s="60">
        <v>47513</v>
      </c>
      <c r="K2832">
        <v>2.35</v>
      </c>
      <c r="L2832" t="s">
        <v>2689</v>
      </c>
      <c r="M2832">
        <v>2.8E-3</v>
      </c>
      <c r="N2832" t="str">
        <f>_xll.IMDP("BND",D2832,$N$1,A2832)</f>
        <v>일반</v>
      </c>
      <c r="O2832">
        <f t="shared" si="44"/>
        <v>9.3576000000000006E-3</v>
      </c>
    </row>
    <row r="2833" spans="1:15" x14ac:dyDescent="0.3">
      <c r="A2833" s="60">
        <v>46205</v>
      </c>
      <c r="B2833" t="s">
        <v>2687</v>
      </c>
      <c r="C2833" t="s">
        <v>3502</v>
      </c>
      <c r="D2833" t="s">
        <v>7962</v>
      </c>
      <c r="E2833" t="s">
        <v>7963</v>
      </c>
      <c r="F2833">
        <v>4.22</v>
      </c>
      <c r="G2833">
        <v>4.7182000000000004</v>
      </c>
      <c r="H2833">
        <v>25.613900000000001</v>
      </c>
      <c r="I2833" s="60">
        <v>42244</v>
      </c>
      <c r="J2833" s="60">
        <v>48088</v>
      </c>
      <c r="K2833">
        <v>2.4300000000000002</v>
      </c>
      <c r="L2833" t="s">
        <v>2689</v>
      </c>
      <c r="M2833">
        <v>2.2000000000000001E-3</v>
      </c>
      <c r="N2833" t="str">
        <f>_xll.IMDP("BND",D2833,$N$1,A2833)</f>
        <v>일반</v>
      </c>
      <c r="O2833">
        <f t="shared" si="44"/>
        <v>1.0380040000000002E-2</v>
      </c>
    </row>
    <row r="2834" spans="1:15" x14ac:dyDescent="0.3">
      <c r="A2834" s="60">
        <v>46205</v>
      </c>
      <c r="B2834" t="s">
        <v>2687</v>
      </c>
      <c r="C2834" t="s">
        <v>3502</v>
      </c>
      <c r="D2834" t="s">
        <v>7964</v>
      </c>
      <c r="E2834" t="s">
        <v>7965</v>
      </c>
      <c r="F2834">
        <v>3.95</v>
      </c>
      <c r="G2834">
        <v>2.4500999999999999</v>
      </c>
      <c r="H2834">
        <v>7.4211999999999998</v>
      </c>
      <c r="I2834" s="60">
        <v>45341</v>
      </c>
      <c r="J2834" s="60">
        <v>47168</v>
      </c>
      <c r="K2834">
        <v>3.63</v>
      </c>
      <c r="L2834" t="s">
        <v>2689</v>
      </c>
      <c r="M2834">
        <v>2.8999999999999998E-3</v>
      </c>
      <c r="N2834" t="str">
        <f>_xll.IMDP("BND",D2834,$N$1,A2834)</f>
        <v>일반</v>
      </c>
      <c r="O2834">
        <f t="shared" si="44"/>
        <v>7.1052899999999993E-3</v>
      </c>
    </row>
    <row r="2835" spans="1:15" x14ac:dyDescent="0.3">
      <c r="A2835" s="60">
        <v>46205</v>
      </c>
      <c r="B2835" t="s">
        <v>2687</v>
      </c>
      <c r="C2835" t="s">
        <v>3502</v>
      </c>
      <c r="D2835" t="s">
        <v>7966</v>
      </c>
      <c r="E2835" t="s">
        <v>7967</v>
      </c>
      <c r="F2835">
        <v>3.73</v>
      </c>
      <c r="G2835">
        <v>1.1059000000000001</v>
      </c>
      <c r="H2835">
        <v>1.7836000000000001</v>
      </c>
      <c r="I2835" s="60">
        <v>45530</v>
      </c>
      <c r="J2835" s="60">
        <v>46625</v>
      </c>
      <c r="K2835">
        <v>3.07</v>
      </c>
      <c r="L2835" t="s">
        <v>2689</v>
      </c>
      <c r="M2835">
        <v>3.3999999999999998E-3</v>
      </c>
      <c r="N2835" t="str">
        <f>_xll.IMDP("BND",D2835,$N$1,A2835)</f>
        <v>일반</v>
      </c>
      <c r="O2835">
        <f t="shared" si="44"/>
        <v>3.76006E-3</v>
      </c>
    </row>
    <row r="2836" spans="1:15" x14ac:dyDescent="0.3">
      <c r="A2836" s="60">
        <v>46205</v>
      </c>
      <c r="B2836" t="s">
        <v>2687</v>
      </c>
      <c r="C2836" t="s">
        <v>3502</v>
      </c>
      <c r="D2836" t="s">
        <v>7968</v>
      </c>
      <c r="E2836" t="s">
        <v>7969</v>
      </c>
      <c r="F2836">
        <v>3.55</v>
      </c>
      <c r="G2836">
        <v>0.85860000000000003</v>
      </c>
      <c r="H2836">
        <v>1.1620999999999999</v>
      </c>
      <c r="I2836" s="60">
        <v>42144</v>
      </c>
      <c r="J2836" s="60">
        <v>46527</v>
      </c>
      <c r="K2836">
        <v>2.68</v>
      </c>
      <c r="L2836" t="s">
        <v>2689</v>
      </c>
      <c r="M2836">
        <v>2.8999999999999998E-3</v>
      </c>
      <c r="N2836" t="str">
        <f>_xll.IMDP("BND",D2836,$N$1,A2836)</f>
        <v>일반</v>
      </c>
      <c r="O2836">
        <f t="shared" si="44"/>
        <v>2.4899399999999999E-3</v>
      </c>
    </row>
    <row r="2837" spans="1:15" x14ac:dyDescent="0.3">
      <c r="A2837" s="60">
        <v>46205</v>
      </c>
      <c r="B2837" t="s">
        <v>2687</v>
      </c>
      <c r="C2837" t="s">
        <v>3502</v>
      </c>
      <c r="D2837" t="s">
        <v>7970</v>
      </c>
      <c r="E2837" t="s">
        <v>7971</v>
      </c>
      <c r="F2837">
        <v>4.24</v>
      </c>
      <c r="G2837">
        <v>5.4478</v>
      </c>
      <c r="H2837">
        <v>34.1813</v>
      </c>
      <c r="I2837" s="60">
        <v>42215</v>
      </c>
      <c r="J2837" s="60">
        <v>48425</v>
      </c>
      <c r="K2837">
        <v>2.62</v>
      </c>
      <c r="L2837" t="s">
        <v>2689</v>
      </c>
      <c r="M2837">
        <v>2.2000000000000001E-3</v>
      </c>
      <c r="N2837" t="str">
        <f>_xll.IMDP("BND",D2837,$N$1,A2837)</f>
        <v>일반</v>
      </c>
      <c r="O2837">
        <f t="shared" si="44"/>
        <v>1.198516E-2</v>
      </c>
    </row>
    <row r="2838" spans="1:15" x14ac:dyDescent="0.3">
      <c r="A2838" s="60">
        <v>46205</v>
      </c>
      <c r="B2838" t="s">
        <v>2687</v>
      </c>
      <c r="C2838" t="s">
        <v>3502</v>
      </c>
      <c r="D2838" t="s">
        <v>7972</v>
      </c>
      <c r="E2838" t="s">
        <v>7973</v>
      </c>
      <c r="F2838">
        <v>3.95</v>
      </c>
      <c r="G2838">
        <v>2.4685000000000001</v>
      </c>
      <c r="H2838">
        <v>7.5216000000000003</v>
      </c>
      <c r="I2838" s="60">
        <v>45348</v>
      </c>
      <c r="J2838" s="60">
        <v>47175</v>
      </c>
      <c r="K2838">
        <v>3.65</v>
      </c>
      <c r="L2838" t="s">
        <v>2689</v>
      </c>
      <c r="M2838">
        <v>2.3999999999999998E-3</v>
      </c>
      <c r="N2838" t="str">
        <f>_xll.IMDP("BND",D2838,$N$1,A2838)</f>
        <v>일반</v>
      </c>
      <c r="O2838">
        <f t="shared" si="44"/>
        <v>5.9243999999999998E-3</v>
      </c>
    </row>
    <row r="2839" spans="1:15" x14ac:dyDescent="0.3">
      <c r="A2839" s="60">
        <v>46205</v>
      </c>
      <c r="B2839" t="s">
        <v>2687</v>
      </c>
      <c r="C2839" t="s">
        <v>3502</v>
      </c>
      <c r="D2839" t="s">
        <v>7974</v>
      </c>
      <c r="E2839" t="s">
        <v>7975</v>
      </c>
      <c r="F2839">
        <v>3.98</v>
      </c>
      <c r="G2839">
        <v>2.9319999999999999</v>
      </c>
      <c r="H2839">
        <v>10.3538</v>
      </c>
      <c r="I2839" s="60">
        <v>41879</v>
      </c>
      <c r="J2839" s="60">
        <v>47358</v>
      </c>
      <c r="K2839">
        <v>3.21</v>
      </c>
      <c r="L2839" t="s">
        <v>2689</v>
      </c>
      <c r="M2839">
        <v>3.8E-3</v>
      </c>
      <c r="N2839" t="str">
        <f>_xll.IMDP("BND",D2839,$N$1,A2839)</f>
        <v>일반</v>
      </c>
      <c r="O2839">
        <f t="shared" si="44"/>
        <v>1.11416E-2</v>
      </c>
    </row>
    <row r="2840" spans="1:15" x14ac:dyDescent="0.3">
      <c r="A2840" s="60">
        <v>46205</v>
      </c>
      <c r="B2840" t="s">
        <v>2687</v>
      </c>
      <c r="C2840" t="s">
        <v>3502</v>
      </c>
      <c r="D2840" t="s">
        <v>7976</v>
      </c>
      <c r="E2840" t="s">
        <v>7977</v>
      </c>
      <c r="F2840">
        <v>4.18</v>
      </c>
      <c r="G2840">
        <v>3.4573999999999998</v>
      </c>
      <c r="H2840">
        <v>13.624499999999999</v>
      </c>
      <c r="I2840" s="60">
        <v>40312</v>
      </c>
      <c r="J2840" s="60">
        <v>47617</v>
      </c>
      <c r="K2840">
        <v>5.49</v>
      </c>
      <c r="L2840" t="s">
        <v>3248</v>
      </c>
      <c r="M2840">
        <v>3.5999999999999999E-3</v>
      </c>
      <c r="N2840" t="str">
        <f>_xll.IMDP("BND",D2840,$N$1,A2840)</f>
        <v>일반</v>
      </c>
      <c r="O2840">
        <f t="shared" si="44"/>
        <v>1.2446639999999998E-2</v>
      </c>
    </row>
    <row r="2841" spans="1:15" x14ac:dyDescent="0.3">
      <c r="A2841" s="60">
        <v>46205</v>
      </c>
      <c r="B2841" t="s">
        <v>2687</v>
      </c>
      <c r="C2841" t="s">
        <v>3502</v>
      </c>
      <c r="D2841" t="s">
        <v>7978</v>
      </c>
      <c r="E2841" t="s">
        <v>7979</v>
      </c>
      <c r="F2841">
        <v>4.3499999999999996</v>
      </c>
      <c r="G2841">
        <v>7.4036999999999997</v>
      </c>
      <c r="H2841">
        <v>67.569000000000003</v>
      </c>
      <c r="I2841" s="60">
        <v>40582</v>
      </c>
      <c r="J2841" s="60">
        <v>49713</v>
      </c>
      <c r="K2841">
        <v>5.36</v>
      </c>
      <c r="L2841" t="s">
        <v>3248</v>
      </c>
      <c r="M2841">
        <v>5.3E-3</v>
      </c>
      <c r="N2841" t="str">
        <f>_xll.IMDP("BND",D2841,$N$1,A2841)</f>
        <v>일반</v>
      </c>
      <c r="O2841">
        <f t="shared" si="44"/>
        <v>3.9239610000000001E-2</v>
      </c>
    </row>
    <row r="2842" spans="1:15" x14ac:dyDescent="0.3">
      <c r="A2842" s="60">
        <v>46205</v>
      </c>
      <c r="B2842" t="s">
        <v>2687</v>
      </c>
      <c r="C2842" t="s">
        <v>3502</v>
      </c>
      <c r="D2842" t="s">
        <v>7980</v>
      </c>
      <c r="E2842" t="s">
        <v>7981</v>
      </c>
      <c r="F2842">
        <v>4.55</v>
      </c>
      <c r="G2842">
        <v>14.161300000000001</v>
      </c>
      <c r="H2842">
        <v>282.46949999999998</v>
      </c>
      <c r="I2842" s="60">
        <v>40634</v>
      </c>
      <c r="J2842" s="60">
        <v>55244</v>
      </c>
      <c r="K2842">
        <v>5.25</v>
      </c>
      <c r="L2842" t="s">
        <v>3248</v>
      </c>
      <c r="M2842">
        <v>2.7000000000000001E-3</v>
      </c>
      <c r="N2842" t="str">
        <f>_xll.IMDP("BND",D2842,$N$1,A2842)</f>
        <v>일반</v>
      </c>
      <c r="O2842">
        <f t="shared" si="44"/>
        <v>3.8235510000000007E-2</v>
      </c>
    </row>
    <row r="2843" spans="1:15" x14ac:dyDescent="0.3">
      <c r="A2843" s="60">
        <v>46205</v>
      </c>
      <c r="B2843" t="s">
        <v>2687</v>
      </c>
      <c r="C2843" t="s">
        <v>3502</v>
      </c>
      <c r="D2843" t="s">
        <v>7982</v>
      </c>
      <c r="E2843" t="s">
        <v>7983</v>
      </c>
      <c r="F2843">
        <v>4.28</v>
      </c>
      <c r="G2843">
        <v>4.702</v>
      </c>
      <c r="H2843">
        <v>26.032499999999999</v>
      </c>
      <c r="I2843" s="60">
        <v>40862</v>
      </c>
      <c r="J2843" s="60">
        <v>48167</v>
      </c>
      <c r="K2843">
        <v>4.51</v>
      </c>
      <c r="L2843" t="s">
        <v>3248</v>
      </c>
      <c r="M2843">
        <v>2.8999999999999998E-3</v>
      </c>
      <c r="N2843" t="str">
        <f>_xll.IMDP("BND",D2843,$N$1,A2843)</f>
        <v>일반</v>
      </c>
      <c r="O2843">
        <f t="shared" si="44"/>
        <v>1.3635799999999998E-2</v>
      </c>
    </row>
    <row r="2844" spans="1:15" x14ac:dyDescent="0.3">
      <c r="A2844" s="60">
        <v>46205</v>
      </c>
      <c r="B2844" t="s">
        <v>2687</v>
      </c>
      <c r="C2844" t="s">
        <v>3502</v>
      </c>
      <c r="D2844" t="s">
        <v>7984</v>
      </c>
      <c r="E2844" t="s">
        <v>7985</v>
      </c>
      <c r="F2844">
        <v>4.5599999999999996</v>
      </c>
      <c r="G2844">
        <v>15.1663</v>
      </c>
      <c r="H2844">
        <v>319.83479999999997</v>
      </c>
      <c r="I2844" s="60">
        <v>41061</v>
      </c>
      <c r="J2844" s="60">
        <v>55671</v>
      </c>
      <c r="K2844">
        <v>4.4000000000000004</v>
      </c>
      <c r="L2844" t="s">
        <v>3248</v>
      </c>
      <c r="M2844">
        <v>4.7000000000000002E-3</v>
      </c>
      <c r="N2844" t="str">
        <f>_xll.IMDP("BND",D2844,$N$1,A2844)</f>
        <v>일반</v>
      </c>
      <c r="O2844">
        <f t="shared" si="44"/>
        <v>7.1281609999999995E-2</v>
      </c>
    </row>
    <row r="2845" spans="1:15" x14ac:dyDescent="0.3">
      <c r="A2845" s="60">
        <v>46205</v>
      </c>
      <c r="B2845" t="s">
        <v>2687</v>
      </c>
      <c r="C2845" t="s">
        <v>3502</v>
      </c>
      <c r="D2845" t="s">
        <v>7986</v>
      </c>
      <c r="E2845" t="s">
        <v>7987</v>
      </c>
      <c r="F2845">
        <v>4.28</v>
      </c>
      <c r="G2845">
        <v>5.2535999999999996</v>
      </c>
      <c r="H2845">
        <v>31.295300000000001</v>
      </c>
      <c r="I2845" s="60">
        <v>41099</v>
      </c>
      <c r="J2845" s="60">
        <v>48404</v>
      </c>
      <c r="K2845">
        <v>4.08</v>
      </c>
      <c r="L2845" t="s">
        <v>3248</v>
      </c>
      <c r="M2845">
        <v>5.7999999999999996E-3</v>
      </c>
      <c r="N2845" t="str">
        <f>_xll.IMDP("BND",D2845,$N$1,A2845)</f>
        <v>일반</v>
      </c>
      <c r="O2845">
        <f t="shared" si="44"/>
        <v>3.0470879999999995E-2</v>
      </c>
    </row>
    <row r="2846" spans="1:15" x14ac:dyDescent="0.3">
      <c r="A2846" s="60">
        <v>46205</v>
      </c>
      <c r="B2846" t="s">
        <v>2687</v>
      </c>
      <c r="C2846" t="s">
        <v>3502</v>
      </c>
      <c r="D2846" t="s">
        <v>7988</v>
      </c>
      <c r="E2846" t="s">
        <v>7989</v>
      </c>
      <c r="F2846">
        <v>3.9</v>
      </c>
      <c r="G2846">
        <v>1.298</v>
      </c>
      <c r="H2846">
        <v>2.0314999999999999</v>
      </c>
      <c r="I2846" s="60">
        <v>41218</v>
      </c>
      <c r="J2846" s="60">
        <v>46696</v>
      </c>
      <c r="K2846">
        <v>3.13</v>
      </c>
      <c r="L2846" t="s">
        <v>3248</v>
      </c>
      <c r="M2846">
        <v>2.3999999999999998E-3</v>
      </c>
      <c r="N2846" t="str">
        <f>_xll.IMDP("BND",D2846,$N$1,A2846)</f>
        <v>일반</v>
      </c>
      <c r="O2846">
        <f t="shared" si="44"/>
        <v>3.1151999999999998E-3</v>
      </c>
    </row>
    <row r="2847" spans="1:15" x14ac:dyDescent="0.3">
      <c r="A2847" s="60">
        <v>46205</v>
      </c>
      <c r="B2847" t="s">
        <v>2687</v>
      </c>
      <c r="C2847" t="s">
        <v>3502</v>
      </c>
      <c r="D2847" t="s">
        <v>7990</v>
      </c>
      <c r="E2847" t="s">
        <v>7991</v>
      </c>
      <c r="F2847">
        <v>3.92</v>
      </c>
      <c r="G2847">
        <v>1.3827</v>
      </c>
      <c r="H2847">
        <v>2.2806000000000002</v>
      </c>
      <c r="I2847" s="60">
        <v>41249</v>
      </c>
      <c r="J2847" s="60">
        <v>46727</v>
      </c>
      <c r="K2847">
        <v>3.29</v>
      </c>
      <c r="L2847" t="s">
        <v>3248</v>
      </c>
      <c r="M2847">
        <v>2.3999999999999998E-3</v>
      </c>
      <c r="N2847" t="str">
        <f>_xll.IMDP("BND",D2847,$N$1,A2847)</f>
        <v>일반</v>
      </c>
      <c r="O2847">
        <f t="shared" si="44"/>
        <v>3.31848E-3</v>
      </c>
    </row>
    <row r="2848" spans="1:15" x14ac:dyDescent="0.3">
      <c r="A2848" s="60">
        <v>46205</v>
      </c>
      <c r="B2848" t="s">
        <v>2687</v>
      </c>
      <c r="C2848" t="s">
        <v>3502</v>
      </c>
      <c r="D2848" t="s">
        <v>2188</v>
      </c>
      <c r="E2848" t="s">
        <v>2189</v>
      </c>
      <c r="F2848">
        <v>3.92</v>
      </c>
      <c r="G2848">
        <v>1.2786999999999999</v>
      </c>
      <c r="H2848">
        <v>2.8656000000000001</v>
      </c>
      <c r="I2848" s="60">
        <v>45596</v>
      </c>
      <c r="J2848" s="60">
        <v>46691</v>
      </c>
      <c r="K2848">
        <v>2.77</v>
      </c>
      <c r="L2848" t="s">
        <v>3248</v>
      </c>
      <c r="M2848">
        <v>2.5999999999999999E-3</v>
      </c>
      <c r="N2848" t="str">
        <f>_xll.IMDP("BND",D2848,$N$1,A2848)</f>
        <v>일반</v>
      </c>
      <c r="O2848">
        <f t="shared" si="44"/>
        <v>3.3246199999999999E-3</v>
      </c>
    </row>
    <row r="2849" spans="1:15" x14ac:dyDescent="0.3">
      <c r="A2849" s="60">
        <v>46205</v>
      </c>
      <c r="B2849" t="s">
        <v>2687</v>
      </c>
      <c r="C2849" t="s">
        <v>3502</v>
      </c>
      <c r="D2849" t="s">
        <v>7992</v>
      </c>
      <c r="E2849" t="s">
        <v>7993</v>
      </c>
      <c r="F2849">
        <v>3.98</v>
      </c>
      <c r="G2849">
        <v>1.4387000000000001</v>
      </c>
      <c r="H2849">
        <v>3.4535</v>
      </c>
      <c r="I2849" s="60">
        <v>45657</v>
      </c>
      <c r="J2849" s="60">
        <v>46752</v>
      </c>
      <c r="K2849">
        <v>2.75</v>
      </c>
      <c r="L2849" t="s">
        <v>3248</v>
      </c>
      <c r="M2849">
        <v>2.7000000000000001E-3</v>
      </c>
      <c r="N2849" t="str">
        <f>_xll.IMDP("BND",D2849,$N$1,A2849)</f>
        <v>일반</v>
      </c>
      <c r="O2849">
        <f t="shared" si="44"/>
        <v>3.8844900000000004E-3</v>
      </c>
    </row>
    <row r="2850" spans="1:15" x14ac:dyDescent="0.3">
      <c r="A2850" s="60">
        <v>46205</v>
      </c>
      <c r="B2850" t="s">
        <v>2687</v>
      </c>
      <c r="C2850" t="s">
        <v>3502</v>
      </c>
      <c r="D2850" t="s">
        <v>7994</v>
      </c>
      <c r="E2850" t="s">
        <v>7995</v>
      </c>
      <c r="F2850">
        <v>4.09</v>
      </c>
      <c r="G2850">
        <v>2.3161999999999998</v>
      </c>
      <c r="H2850">
        <v>7.5903</v>
      </c>
      <c r="I2850" s="60">
        <v>45991</v>
      </c>
      <c r="J2850" s="60">
        <v>47087</v>
      </c>
      <c r="K2850">
        <v>2.2200000000000002</v>
      </c>
      <c r="L2850" t="s">
        <v>3248</v>
      </c>
      <c r="M2850">
        <v>3.5999999999999999E-3</v>
      </c>
      <c r="N2850" t="str">
        <f>_xll.IMDP("BND",D2850,$N$1,A2850)</f>
        <v>일반</v>
      </c>
      <c r="O2850">
        <f t="shared" si="44"/>
        <v>8.3383199999999998E-3</v>
      </c>
    </row>
    <row r="2851" spans="1:15" x14ac:dyDescent="0.3">
      <c r="A2851" s="60">
        <v>46205</v>
      </c>
      <c r="B2851" t="s">
        <v>2687</v>
      </c>
      <c r="C2851" t="s">
        <v>3502</v>
      </c>
      <c r="D2851" t="s">
        <v>7996</v>
      </c>
      <c r="E2851" t="s">
        <v>7997</v>
      </c>
      <c r="F2851">
        <v>4.1100000000000003</v>
      </c>
      <c r="G2851">
        <v>2.4790999999999999</v>
      </c>
      <c r="H2851">
        <v>8.5269999999999992</v>
      </c>
      <c r="I2851" s="60">
        <v>46053</v>
      </c>
      <c r="J2851" s="60">
        <v>47149</v>
      </c>
      <c r="K2851">
        <v>2.2599999999999998</v>
      </c>
      <c r="L2851" t="s">
        <v>3248</v>
      </c>
      <c r="M2851">
        <v>5.7999999999999996E-3</v>
      </c>
      <c r="N2851" t="str">
        <f>_xll.IMDP("BND",D2851,$N$1,A2851)</f>
        <v>일반</v>
      </c>
      <c r="O2851">
        <f t="shared" si="44"/>
        <v>1.4378779999999999E-2</v>
      </c>
    </row>
    <row r="2852" spans="1:15" x14ac:dyDescent="0.3">
      <c r="A2852" s="60">
        <v>46205</v>
      </c>
      <c r="B2852" t="s">
        <v>2687</v>
      </c>
      <c r="C2852" t="s">
        <v>3502</v>
      </c>
      <c r="D2852" t="s">
        <v>7998</v>
      </c>
      <c r="E2852" t="s">
        <v>7999</v>
      </c>
      <c r="F2852">
        <v>4.1100000000000003</v>
      </c>
      <c r="G2852">
        <v>2.5525000000000002</v>
      </c>
      <c r="H2852">
        <v>8.9670000000000005</v>
      </c>
      <c r="I2852" s="60">
        <v>46081</v>
      </c>
      <c r="J2852" s="60">
        <v>47177</v>
      </c>
      <c r="K2852">
        <v>2.2999999999999998</v>
      </c>
      <c r="L2852" t="s">
        <v>3248</v>
      </c>
      <c r="M2852">
        <v>4.1999999999999997E-3</v>
      </c>
      <c r="N2852" t="str">
        <f>_xll.IMDP("BND",D2852,$N$1,A2852)</f>
        <v>일반</v>
      </c>
      <c r="O2852">
        <f t="shared" si="44"/>
        <v>1.0720500000000001E-2</v>
      </c>
    </row>
    <row r="2853" spans="1:15" x14ac:dyDescent="0.3">
      <c r="A2853" s="60">
        <v>46205</v>
      </c>
      <c r="B2853" t="s">
        <v>2687</v>
      </c>
      <c r="C2853" t="s">
        <v>3502</v>
      </c>
      <c r="D2853" t="s">
        <v>8000</v>
      </c>
      <c r="E2853" t="s">
        <v>8001</v>
      </c>
      <c r="F2853">
        <v>4.0999999999999996</v>
      </c>
      <c r="G2853">
        <v>2.6301000000000001</v>
      </c>
      <c r="H2853">
        <v>7.8318000000000003</v>
      </c>
      <c r="I2853" s="60">
        <v>41753</v>
      </c>
      <c r="J2853" s="60">
        <v>47232</v>
      </c>
      <c r="K2853">
        <v>3.78</v>
      </c>
      <c r="L2853" t="s">
        <v>3248</v>
      </c>
      <c r="M2853">
        <v>7.1999999999999998E-3</v>
      </c>
      <c r="N2853" t="str">
        <f>_xll.IMDP("BND",D2853,$N$1,A2853)</f>
        <v>일반</v>
      </c>
      <c r="O2853">
        <f t="shared" si="44"/>
        <v>1.8936720000000001E-2</v>
      </c>
    </row>
    <row r="2854" spans="1:15" x14ac:dyDescent="0.3">
      <c r="A2854" s="60">
        <v>46205</v>
      </c>
      <c r="B2854" t="s">
        <v>2687</v>
      </c>
      <c r="C2854" t="s">
        <v>3502</v>
      </c>
      <c r="D2854" t="s">
        <v>8002</v>
      </c>
      <c r="E2854" t="s">
        <v>8003</v>
      </c>
      <c r="F2854">
        <v>4.1500000000000004</v>
      </c>
      <c r="G2854">
        <v>3.2227999999999999</v>
      </c>
      <c r="H2854">
        <v>11.519600000000001</v>
      </c>
      <c r="I2854" s="60">
        <v>41976</v>
      </c>
      <c r="J2854" s="60">
        <v>47455</v>
      </c>
      <c r="K2854">
        <v>2.88</v>
      </c>
      <c r="L2854" t="s">
        <v>3248</v>
      </c>
      <c r="M2854">
        <v>9.2999999999999992E-3</v>
      </c>
      <c r="N2854" t="str">
        <f>_xll.IMDP("BND",D2854,$N$1,A2854)</f>
        <v>일반</v>
      </c>
      <c r="O2854">
        <f t="shared" si="44"/>
        <v>2.9972039999999995E-2</v>
      </c>
    </row>
    <row r="2855" spans="1:15" x14ac:dyDescent="0.3">
      <c r="A2855" s="60">
        <v>46205</v>
      </c>
      <c r="B2855" t="s">
        <v>2687</v>
      </c>
      <c r="C2855" t="s">
        <v>3502</v>
      </c>
      <c r="D2855" t="s">
        <v>8004</v>
      </c>
      <c r="E2855" t="s">
        <v>8005</v>
      </c>
      <c r="F2855">
        <v>4.17</v>
      </c>
      <c r="G2855">
        <v>3.5703</v>
      </c>
      <c r="H2855">
        <v>14.061999999999999</v>
      </c>
      <c r="I2855" s="60">
        <v>42111</v>
      </c>
      <c r="J2855" s="60">
        <v>47590</v>
      </c>
      <c r="K2855">
        <v>2.39</v>
      </c>
      <c r="L2855" t="s">
        <v>3248</v>
      </c>
      <c r="M2855">
        <v>6.7999999999999996E-3</v>
      </c>
      <c r="N2855" t="str">
        <f>_xll.IMDP("BND",D2855,$N$1,A2855)</f>
        <v>일반</v>
      </c>
      <c r="O2855">
        <f t="shared" si="44"/>
        <v>2.4278039999999997E-2</v>
      </c>
    </row>
    <row r="2856" spans="1:15" x14ac:dyDescent="0.3">
      <c r="A2856" s="60">
        <v>46205</v>
      </c>
      <c r="B2856" t="s">
        <v>2687</v>
      </c>
      <c r="C2856" t="s">
        <v>3502</v>
      </c>
      <c r="D2856" t="s">
        <v>8006</v>
      </c>
      <c r="E2856" t="s">
        <v>8007</v>
      </c>
      <c r="F2856">
        <v>4.18</v>
      </c>
      <c r="G2856">
        <v>3.6181999999999999</v>
      </c>
      <c r="H2856">
        <v>14.4602</v>
      </c>
      <c r="I2856" s="60">
        <v>42135</v>
      </c>
      <c r="J2856" s="60">
        <v>47614</v>
      </c>
      <c r="K2856">
        <v>2.67</v>
      </c>
      <c r="L2856" t="s">
        <v>3248</v>
      </c>
      <c r="M2856">
        <v>5.0000000000000001E-3</v>
      </c>
      <c r="N2856" t="str">
        <f>_xll.IMDP("BND",D2856,$N$1,A2856)</f>
        <v>일반</v>
      </c>
      <c r="O2856">
        <f t="shared" si="44"/>
        <v>1.8090999999999999E-2</v>
      </c>
    </row>
    <row r="2857" spans="1:15" x14ac:dyDescent="0.3">
      <c r="A2857" s="60">
        <v>46205</v>
      </c>
      <c r="B2857" t="s">
        <v>2687</v>
      </c>
      <c r="C2857" t="s">
        <v>3502</v>
      </c>
      <c r="D2857" t="s">
        <v>8008</v>
      </c>
      <c r="E2857" t="s">
        <v>8009</v>
      </c>
      <c r="F2857">
        <v>4.2</v>
      </c>
      <c r="G2857">
        <v>3.9397000000000002</v>
      </c>
      <c r="H2857">
        <v>17.0228</v>
      </c>
      <c r="I2857" s="60">
        <v>42258</v>
      </c>
      <c r="J2857" s="60">
        <v>47736</v>
      </c>
      <c r="K2857">
        <v>2.4300000000000002</v>
      </c>
      <c r="L2857" t="s">
        <v>3248</v>
      </c>
      <c r="M2857">
        <v>7.1999999999999998E-3</v>
      </c>
      <c r="N2857" t="str">
        <f>_xll.IMDP("BND",D2857,$N$1,A2857)</f>
        <v>일반</v>
      </c>
      <c r="O2857">
        <f t="shared" si="44"/>
        <v>2.836584E-2</v>
      </c>
    </row>
    <row r="2858" spans="1:15" x14ac:dyDescent="0.3">
      <c r="A2858" s="60">
        <v>46205</v>
      </c>
      <c r="B2858" t="s">
        <v>2687</v>
      </c>
      <c r="C2858" t="s">
        <v>3502</v>
      </c>
      <c r="D2858" t="s">
        <v>8010</v>
      </c>
      <c r="E2858" t="s">
        <v>8011</v>
      </c>
      <c r="F2858">
        <v>4.3499999999999996</v>
      </c>
      <c r="G2858">
        <v>8.3201999999999998</v>
      </c>
      <c r="H2858">
        <v>77.240300000000005</v>
      </c>
      <c r="I2858" s="60">
        <v>42376</v>
      </c>
      <c r="J2858" s="60">
        <v>49681</v>
      </c>
      <c r="K2858">
        <v>2.29</v>
      </c>
      <c r="L2858" t="s">
        <v>3248</v>
      </c>
      <c r="M2858">
        <v>9.7999999999999997E-3</v>
      </c>
      <c r="N2858" t="str">
        <f>_xll.IMDP("BND",D2858,$N$1,A2858)</f>
        <v>일반</v>
      </c>
      <c r="O2858">
        <f t="shared" si="44"/>
        <v>8.1537959999999993E-2</v>
      </c>
    </row>
    <row r="2859" spans="1:15" x14ac:dyDescent="0.3">
      <c r="A2859" s="60">
        <v>46205</v>
      </c>
      <c r="B2859" t="s">
        <v>2687</v>
      </c>
      <c r="C2859" t="s">
        <v>3502</v>
      </c>
      <c r="D2859" t="s">
        <v>8012</v>
      </c>
      <c r="E2859" t="s">
        <v>8013</v>
      </c>
      <c r="F2859">
        <v>4.3499999999999996</v>
      </c>
      <c r="G2859">
        <v>8.4430999999999994</v>
      </c>
      <c r="H2859">
        <v>79.107900000000001</v>
      </c>
      <c r="I2859" s="60">
        <v>42403</v>
      </c>
      <c r="J2859" s="60">
        <v>49708</v>
      </c>
      <c r="K2859">
        <v>2.15</v>
      </c>
      <c r="L2859" t="s">
        <v>3248</v>
      </c>
      <c r="M2859">
        <v>7.1999999999999998E-3</v>
      </c>
      <c r="N2859" t="str">
        <f>_xll.IMDP("BND",D2859,$N$1,A2859)</f>
        <v>일반</v>
      </c>
      <c r="O2859">
        <f t="shared" si="44"/>
        <v>6.0790319999999995E-2</v>
      </c>
    </row>
    <row r="2860" spans="1:15" x14ac:dyDescent="0.3">
      <c r="A2860" s="60">
        <v>46205</v>
      </c>
      <c r="B2860" t="s">
        <v>2687</v>
      </c>
      <c r="C2860" t="s">
        <v>3502</v>
      </c>
      <c r="D2860" t="s">
        <v>8014</v>
      </c>
      <c r="E2860" t="s">
        <v>8015</v>
      </c>
      <c r="F2860">
        <v>4.55</v>
      </c>
      <c r="G2860">
        <v>15.6515</v>
      </c>
      <c r="H2860">
        <v>292.83530000000002</v>
      </c>
      <c r="I2860" s="60">
        <v>42570</v>
      </c>
      <c r="J2860" s="60">
        <v>53527</v>
      </c>
      <c r="K2860">
        <v>1.61</v>
      </c>
      <c r="L2860" t="s">
        <v>3248</v>
      </c>
      <c r="M2860">
        <v>4.7999999999999996E-3</v>
      </c>
      <c r="N2860" t="str">
        <f>_xll.IMDP("BND",D2860,$N$1,A2860)</f>
        <v>일반</v>
      </c>
      <c r="O2860">
        <f t="shared" si="44"/>
        <v>7.5127199999999991E-2</v>
      </c>
    </row>
    <row r="2861" spans="1:15" x14ac:dyDescent="0.3">
      <c r="A2861" s="60">
        <v>46205</v>
      </c>
      <c r="B2861" t="s">
        <v>2687</v>
      </c>
      <c r="C2861" t="s">
        <v>3502</v>
      </c>
      <c r="D2861" t="s">
        <v>8016</v>
      </c>
      <c r="E2861" t="s">
        <v>8017</v>
      </c>
      <c r="F2861">
        <v>4.3600000000000003</v>
      </c>
      <c r="G2861">
        <v>9.1785999999999994</v>
      </c>
      <c r="H2861">
        <v>91.896299999999997</v>
      </c>
      <c r="I2861" s="60">
        <v>42621</v>
      </c>
      <c r="J2861" s="60">
        <v>49926</v>
      </c>
      <c r="K2861">
        <v>1.57</v>
      </c>
      <c r="L2861" t="s">
        <v>3248</v>
      </c>
      <c r="M2861">
        <v>4.4999999999999997E-3</v>
      </c>
      <c r="N2861" t="str">
        <f>_xll.IMDP("BND",D2861,$N$1,A2861)</f>
        <v>일반</v>
      </c>
      <c r="O2861">
        <f t="shared" si="44"/>
        <v>4.1303699999999992E-2</v>
      </c>
    </row>
    <row r="2862" spans="1:15" x14ac:dyDescent="0.3">
      <c r="A2862" s="60">
        <v>46205</v>
      </c>
      <c r="B2862" t="s">
        <v>2687</v>
      </c>
      <c r="C2862" t="s">
        <v>3502</v>
      </c>
      <c r="D2862" t="s">
        <v>8018</v>
      </c>
      <c r="E2862" t="s">
        <v>8019</v>
      </c>
      <c r="F2862">
        <v>4.5599999999999996</v>
      </c>
      <c r="G2862">
        <v>15.567600000000001</v>
      </c>
      <c r="H2862">
        <v>292.12099999999998</v>
      </c>
      <c r="I2862" s="60">
        <v>42662</v>
      </c>
      <c r="J2862" s="60">
        <v>53619</v>
      </c>
      <c r="K2862">
        <v>1.83</v>
      </c>
      <c r="L2862" t="s">
        <v>3248</v>
      </c>
      <c r="M2862">
        <v>3.3999999999999998E-3</v>
      </c>
      <c r="N2862" t="str">
        <f>_xll.IMDP("BND",D2862,$N$1,A2862)</f>
        <v>일반</v>
      </c>
      <c r="O2862">
        <f t="shared" si="44"/>
        <v>5.2929839999999999E-2</v>
      </c>
    </row>
    <row r="2863" spans="1:15" x14ac:dyDescent="0.3">
      <c r="A2863" s="60">
        <v>46205</v>
      </c>
      <c r="B2863" t="s">
        <v>2687</v>
      </c>
      <c r="C2863" t="s">
        <v>3502</v>
      </c>
      <c r="D2863" t="s">
        <v>8020</v>
      </c>
      <c r="E2863" t="s">
        <v>8021</v>
      </c>
      <c r="F2863">
        <v>4.5599999999999996</v>
      </c>
      <c r="G2863">
        <v>14.9282</v>
      </c>
      <c r="H2863">
        <v>278.36489999999998</v>
      </c>
      <c r="I2863" s="60">
        <v>42753</v>
      </c>
      <c r="J2863" s="60">
        <v>53710</v>
      </c>
      <c r="K2863">
        <v>2.31</v>
      </c>
      <c r="L2863" t="s">
        <v>3248</v>
      </c>
      <c r="M2863">
        <v>4.7999999999999996E-3</v>
      </c>
      <c r="N2863" t="str">
        <f>_xll.IMDP("BND",D2863,$N$1,A2863)</f>
        <v>일반</v>
      </c>
      <c r="O2863">
        <f t="shared" si="44"/>
        <v>7.1655360000000001E-2</v>
      </c>
    </row>
    <row r="2864" spans="1:15" x14ac:dyDescent="0.3">
      <c r="A2864" s="60">
        <v>46205</v>
      </c>
      <c r="B2864" t="s">
        <v>2687</v>
      </c>
      <c r="C2864" t="s">
        <v>3502</v>
      </c>
      <c r="D2864" t="s">
        <v>8022</v>
      </c>
      <c r="E2864" t="s">
        <v>8023</v>
      </c>
      <c r="F2864">
        <v>4.5599999999999996</v>
      </c>
      <c r="G2864">
        <v>14.9955</v>
      </c>
      <c r="H2864">
        <v>281.48989999999998</v>
      </c>
      <c r="I2864" s="60">
        <v>42879</v>
      </c>
      <c r="J2864" s="60">
        <v>53836</v>
      </c>
      <c r="K2864">
        <v>2.54</v>
      </c>
      <c r="L2864" t="s">
        <v>3248</v>
      </c>
      <c r="M2864">
        <v>4.5999999999999999E-3</v>
      </c>
      <c r="N2864" t="str">
        <f>_xll.IMDP("BND",D2864,$N$1,A2864)</f>
        <v>일반</v>
      </c>
      <c r="O2864">
        <f t="shared" si="44"/>
        <v>6.8979299999999993E-2</v>
      </c>
    </row>
    <row r="2865" spans="1:15" x14ac:dyDescent="0.3">
      <c r="A2865" s="60">
        <v>46205</v>
      </c>
      <c r="B2865" t="s">
        <v>2687</v>
      </c>
      <c r="C2865" t="s">
        <v>3502</v>
      </c>
      <c r="D2865" t="s">
        <v>8024</v>
      </c>
      <c r="E2865" t="s">
        <v>8025</v>
      </c>
      <c r="F2865">
        <v>4.5599999999999996</v>
      </c>
      <c r="G2865">
        <v>15.319599999999999</v>
      </c>
      <c r="H2865">
        <v>290.44619999999998</v>
      </c>
      <c r="I2865" s="60">
        <v>42902</v>
      </c>
      <c r="J2865" s="60">
        <v>53859</v>
      </c>
      <c r="K2865">
        <v>2.3199999999999998</v>
      </c>
      <c r="L2865" t="s">
        <v>3248</v>
      </c>
      <c r="M2865">
        <v>4.4000000000000003E-3</v>
      </c>
      <c r="N2865" t="str">
        <f>_xll.IMDP("BND",D2865,$N$1,A2865)</f>
        <v>일반</v>
      </c>
      <c r="O2865">
        <f t="shared" si="44"/>
        <v>6.7406240000000006E-2</v>
      </c>
    </row>
    <row r="2866" spans="1:15" x14ac:dyDescent="0.3">
      <c r="A2866" s="60">
        <v>46205</v>
      </c>
      <c r="B2866" t="s">
        <v>2687</v>
      </c>
      <c r="C2866" t="s">
        <v>3502</v>
      </c>
      <c r="D2866" t="s">
        <v>8026</v>
      </c>
      <c r="E2866" t="s">
        <v>8027</v>
      </c>
      <c r="F2866">
        <v>4.5599999999999996</v>
      </c>
      <c r="G2866">
        <v>14.990500000000001</v>
      </c>
      <c r="H2866">
        <v>288.65350000000001</v>
      </c>
      <c r="I2866" s="60">
        <v>43231</v>
      </c>
      <c r="J2866" s="60">
        <v>54189</v>
      </c>
      <c r="K2866">
        <v>2.91</v>
      </c>
      <c r="L2866" t="s">
        <v>3248</v>
      </c>
      <c r="M2866">
        <v>3.8999999999999998E-3</v>
      </c>
      <c r="N2866" t="str">
        <f>_xll.IMDP("BND",D2866,$N$1,A2866)</f>
        <v>일반</v>
      </c>
      <c r="O2866">
        <f t="shared" si="44"/>
        <v>5.846295E-2</v>
      </c>
    </row>
    <row r="2867" spans="1:15" x14ac:dyDescent="0.3">
      <c r="A2867" s="60">
        <v>46205</v>
      </c>
      <c r="B2867" t="s">
        <v>2687</v>
      </c>
      <c r="C2867" t="s">
        <v>3502</v>
      </c>
      <c r="D2867" t="s">
        <v>8028</v>
      </c>
      <c r="E2867" t="s">
        <v>8029</v>
      </c>
      <c r="F2867">
        <v>4.57</v>
      </c>
      <c r="G2867">
        <v>15.2944</v>
      </c>
      <c r="H2867">
        <v>297.51929999999999</v>
      </c>
      <c r="I2867" s="60">
        <v>43277</v>
      </c>
      <c r="J2867" s="60">
        <v>54235</v>
      </c>
      <c r="K2867">
        <v>2.74</v>
      </c>
      <c r="L2867" t="s">
        <v>3248</v>
      </c>
      <c r="M2867">
        <v>4.3E-3</v>
      </c>
      <c r="N2867" t="str">
        <f>_xll.IMDP("BND",D2867,$N$1,A2867)</f>
        <v>일반</v>
      </c>
      <c r="O2867">
        <f t="shared" si="44"/>
        <v>6.5765919999999992E-2</v>
      </c>
    </row>
    <row r="2868" spans="1:15" x14ac:dyDescent="0.3">
      <c r="A2868" s="60">
        <v>46205</v>
      </c>
      <c r="B2868" t="s">
        <v>2687</v>
      </c>
      <c r="C2868" t="s">
        <v>3502</v>
      </c>
      <c r="D2868" t="s">
        <v>8030</v>
      </c>
      <c r="E2868" t="s">
        <v>8031</v>
      </c>
      <c r="F2868">
        <v>4.57</v>
      </c>
      <c r="G2868">
        <v>15.1821</v>
      </c>
      <c r="H2868">
        <v>296.92559999999997</v>
      </c>
      <c r="I2868" s="60">
        <v>43304</v>
      </c>
      <c r="J2868" s="60">
        <v>54262</v>
      </c>
      <c r="K2868">
        <v>2.67</v>
      </c>
      <c r="L2868" t="s">
        <v>3248</v>
      </c>
      <c r="M2868">
        <v>3.7000000000000002E-3</v>
      </c>
      <c r="N2868" t="str">
        <f>_xll.IMDP("BND",D2868,$N$1,A2868)</f>
        <v>일반</v>
      </c>
      <c r="O2868">
        <f t="shared" si="44"/>
        <v>5.6173770000000005E-2</v>
      </c>
    </row>
    <row r="2869" spans="1:15" x14ac:dyDescent="0.3">
      <c r="A2869" s="60">
        <v>46205</v>
      </c>
      <c r="B2869" t="s">
        <v>2687</v>
      </c>
      <c r="C2869" t="s">
        <v>3502</v>
      </c>
      <c r="D2869" t="s">
        <v>8032</v>
      </c>
      <c r="E2869" t="s">
        <v>8033</v>
      </c>
      <c r="F2869">
        <v>4.5999999999999996</v>
      </c>
      <c r="G2869">
        <v>21.606100000000001</v>
      </c>
      <c r="H2869">
        <v>705.88919999999996</v>
      </c>
      <c r="I2869" s="60">
        <v>43403</v>
      </c>
      <c r="J2869" s="60">
        <v>61666</v>
      </c>
      <c r="K2869">
        <v>2.17</v>
      </c>
      <c r="L2869" t="s">
        <v>3248</v>
      </c>
      <c r="M2869">
        <v>2.3999999999999998E-3</v>
      </c>
      <c r="N2869" t="str">
        <f>_xll.IMDP("BND",D2869,$N$1,A2869)</f>
        <v>일반</v>
      </c>
      <c r="O2869">
        <f t="shared" si="44"/>
        <v>5.185464E-2</v>
      </c>
    </row>
    <row r="2870" spans="1:15" x14ac:dyDescent="0.3">
      <c r="A2870" s="60">
        <v>46205</v>
      </c>
      <c r="B2870" t="s">
        <v>2687</v>
      </c>
      <c r="C2870" t="s">
        <v>3502</v>
      </c>
      <c r="D2870" t="s">
        <v>8034</v>
      </c>
      <c r="E2870" t="s">
        <v>8035</v>
      </c>
      <c r="F2870">
        <v>4.58</v>
      </c>
      <c r="G2870">
        <v>16.8476</v>
      </c>
      <c r="H2870">
        <v>350.01229999999998</v>
      </c>
      <c r="I2870" s="60">
        <v>43609</v>
      </c>
      <c r="J2870" s="60">
        <v>54567</v>
      </c>
      <c r="K2870">
        <v>1.87</v>
      </c>
      <c r="L2870" t="s">
        <v>3248</v>
      </c>
      <c r="M2870">
        <v>3.0000000000000001E-3</v>
      </c>
      <c r="N2870" t="str">
        <f>_xll.IMDP("BND",D2870,$N$1,A2870)</f>
        <v>일반</v>
      </c>
      <c r="O2870">
        <f t="shared" si="44"/>
        <v>5.0542799999999999E-2</v>
      </c>
    </row>
    <row r="2871" spans="1:15" x14ac:dyDescent="0.3">
      <c r="A2871" s="60">
        <v>46205</v>
      </c>
      <c r="B2871" t="s">
        <v>2687</v>
      </c>
      <c r="C2871" t="s">
        <v>3502</v>
      </c>
      <c r="D2871" t="s">
        <v>8036</v>
      </c>
      <c r="E2871" t="s">
        <v>8037</v>
      </c>
      <c r="F2871">
        <v>4.58</v>
      </c>
      <c r="G2871">
        <v>17.197399999999998</v>
      </c>
      <c r="H2871">
        <v>360.53809999999999</v>
      </c>
      <c r="I2871" s="60">
        <v>43629</v>
      </c>
      <c r="J2871" s="60">
        <v>54587</v>
      </c>
      <c r="K2871">
        <v>1.7</v>
      </c>
      <c r="L2871" t="s">
        <v>3248</v>
      </c>
      <c r="M2871">
        <v>2.5999999999999999E-3</v>
      </c>
      <c r="N2871" t="str">
        <f>_xll.IMDP("BND",D2871,$N$1,A2871)</f>
        <v>일반</v>
      </c>
      <c r="O2871">
        <f t="shared" si="44"/>
        <v>4.4713239999999994E-2</v>
      </c>
    </row>
    <row r="2872" spans="1:15" x14ac:dyDescent="0.3">
      <c r="A2872" s="60">
        <v>46205</v>
      </c>
      <c r="B2872" t="s">
        <v>2687</v>
      </c>
      <c r="C2872" t="s">
        <v>3502</v>
      </c>
      <c r="D2872" t="s">
        <v>8038</v>
      </c>
      <c r="E2872" t="s">
        <v>8039</v>
      </c>
      <c r="F2872">
        <v>4.59</v>
      </c>
      <c r="G2872">
        <v>18.035699999999999</v>
      </c>
      <c r="H2872">
        <v>388.20299999999997</v>
      </c>
      <c r="I2872" s="60">
        <v>43700</v>
      </c>
      <c r="J2872" s="60">
        <v>54658</v>
      </c>
      <c r="K2872">
        <v>1.28</v>
      </c>
      <c r="L2872" t="s">
        <v>3248</v>
      </c>
      <c r="M2872">
        <v>3.3E-3</v>
      </c>
      <c r="N2872" t="str">
        <f>_xll.IMDP("BND",D2872,$N$1,A2872)</f>
        <v>일반</v>
      </c>
      <c r="O2872">
        <f t="shared" si="44"/>
        <v>5.9517809999999997E-2</v>
      </c>
    </row>
    <row r="2873" spans="1:15" x14ac:dyDescent="0.3">
      <c r="A2873" s="60">
        <v>46205</v>
      </c>
      <c r="B2873" t="s">
        <v>2687</v>
      </c>
      <c r="C2873" t="s">
        <v>3502</v>
      </c>
      <c r="D2873" t="s">
        <v>8040</v>
      </c>
      <c r="E2873" t="s">
        <v>8041</v>
      </c>
      <c r="F2873">
        <v>4.16</v>
      </c>
      <c r="G2873">
        <v>3.4365000000000001</v>
      </c>
      <c r="H2873">
        <v>12.9221</v>
      </c>
      <c r="I2873" s="60">
        <v>43865</v>
      </c>
      <c r="J2873" s="60">
        <v>47518</v>
      </c>
      <c r="K2873">
        <v>1.69</v>
      </c>
      <c r="L2873" t="s">
        <v>3248</v>
      </c>
      <c r="M2873">
        <v>3.0999999999999999E-3</v>
      </c>
      <c r="N2873" t="str">
        <f>_xll.IMDP("BND",D2873,$N$1,A2873)</f>
        <v>일반</v>
      </c>
      <c r="O2873">
        <f t="shared" si="44"/>
        <v>1.065315E-2</v>
      </c>
    </row>
    <row r="2874" spans="1:15" x14ac:dyDescent="0.3">
      <c r="A2874" s="60">
        <v>46205</v>
      </c>
      <c r="B2874" t="s">
        <v>2687</v>
      </c>
      <c r="C2874" t="s">
        <v>3502</v>
      </c>
      <c r="D2874" t="s">
        <v>8042</v>
      </c>
      <c r="E2874" t="s">
        <v>8043</v>
      </c>
      <c r="F2874">
        <v>4.59</v>
      </c>
      <c r="G2874">
        <v>17.746099999999998</v>
      </c>
      <c r="H2874">
        <v>384.9898</v>
      </c>
      <c r="I2874" s="60">
        <v>43899</v>
      </c>
      <c r="J2874" s="60">
        <v>54856</v>
      </c>
      <c r="K2874">
        <v>1.54</v>
      </c>
      <c r="L2874" t="s">
        <v>3248</v>
      </c>
      <c r="M2874">
        <v>4.5999999999999999E-3</v>
      </c>
      <c r="N2874" t="str">
        <f>_xll.IMDP("BND",D2874,$N$1,A2874)</f>
        <v>일반</v>
      </c>
      <c r="O2874">
        <f t="shared" si="44"/>
        <v>8.1632059999999992E-2</v>
      </c>
    </row>
    <row r="2875" spans="1:15" x14ac:dyDescent="0.3">
      <c r="A2875" s="60">
        <v>46205</v>
      </c>
      <c r="B2875" t="s">
        <v>2687</v>
      </c>
      <c r="C2875" t="s">
        <v>3502</v>
      </c>
      <c r="D2875" t="s">
        <v>8044</v>
      </c>
      <c r="E2875" t="s">
        <v>8045</v>
      </c>
      <c r="F2875">
        <v>4.42</v>
      </c>
      <c r="G2875">
        <v>12.008599999999999</v>
      </c>
      <c r="H2875">
        <v>161.41730000000001</v>
      </c>
      <c r="I2875" s="60">
        <v>44014</v>
      </c>
      <c r="J2875" s="60">
        <v>51319</v>
      </c>
      <c r="K2875">
        <v>1.68</v>
      </c>
      <c r="L2875" t="s">
        <v>3248</v>
      </c>
      <c r="M2875">
        <v>4.4999999999999997E-3</v>
      </c>
      <c r="N2875" t="str">
        <f>_xll.IMDP("BND",D2875,$N$1,A2875)</f>
        <v>일반</v>
      </c>
      <c r="O2875">
        <f t="shared" si="44"/>
        <v>5.4038699999999995E-2</v>
      </c>
    </row>
    <row r="2876" spans="1:15" x14ac:dyDescent="0.3">
      <c r="A2876" s="60">
        <v>46205</v>
      </c>
      <c r="B2876" t="s">
        <v>2687</v>
      </c>
      <c r="C2876" t="s">
        <v>3502</v>
      </c>
      <c r="D2876" t="s">
        <v>2051</v>
      </c>
      <c r="E2876" t="s">
        <v>2052</v>
      </c>
      <c r="F2876">
        <v>4.5999999999999996</v>
      </c>
      <c r="G2876">
        <v>17.750299999999999</v>
      </c>
      <c r="H2876">
        <v>390.14280000000002</v>
      </c>
      <c r="I2876" s="60">
        <v>44092</v>
      </c>
      <c r="J2876" s="60">
        <v>55049</v>
      </c>
      <c r="K2876">
        <v>1.66</v>
      </c>
      <c r="L2876" t="s">
        <v>3248</v>
      </c>
      <c r="M2876">
        <v>3.8999999999999998E-3</v>
      </c>
      <c r="N2876" t="str">
        <f>_xll.IMDP("BND",D2876,$N$1,A2876)</f>
        <v>일반</v>
      </c>
      <c r="O2876">
        <f t="shared" si="44"/>
        <v>6.922616999999999E-2</v>
      </c>
    </row>
    <row r="2877" spans="1:15" x14ac:dyDescent="0.3">
      <c r="A2877" s="60">
        <v>46205</v>
      </c>
      <c r="B2877" t="s">
        <v>2687</v>
      </c>
      <c r="C2877" t="s">
        <v>3502</v>
      </c>
      <c r="D2877" t="s">
        <v>8046</v>
      </c>
      <c r="E2877" t="s">
        <v>8047</v>
      </c>
      <c r="F2877">
        <v>4.22</v>
      </c>
      <c r="G2877">
        <v>4.2173999999999996</v>
      </c>
      <c r="H2877">
        <v>19.308399999999999</v>
      </c>
      <c r="I2877" s="60">
        <v>44175</v>
      </c>
      <c r="J2877" s="60">
        <v>47827</v>
      </c>
      <c r="K2877">
        <v>1.76</v>
      </c>
      <c r="L2877" t="s">
        <v>3248</v>
      </c>
      <c r="M2877">
        <v>5.5999999999999999E-3</v>
      </c>
      <c r="N2877" t="str">
        <f>_xll.IMDP("BND",D2877,$N$1,A2877)</f>
        <v>일반</v>
      </c>
      <c r="O2877">
        <f t="shared" si="44"/>
        <v>2.3617439999999996E-2</v>
      </c>
    </row>
    <row r="2878" spans="1:15" x14ac:dyDescent="0.3">
      <c r="A2878" s="60">
        <v>46205</v>
      </c>
      <c r="B2878" t="s">
        <v>2687</v>
      </c>
      <c r="C2878" t="s">
        <v>3502</v>
      </c>
      <c r="D2878" t="s">
        <v>8048</v>
      </c>
      <c r="E2878" t="s">
        <v>8049</v>
      </c>
      <c r="F2878">
        <v>4.59</v>
      </c>
      <c r="G2878">
        <v>17.0459</v>
      </c>
      <c r="H2878">
        <v>372.77109999999999</v>
      </c>
      <c r="I2878" s="60">
        <v>44260</v>
      </c>
      <c r="J2878" s="60">
        <v>55217</v>
      </c>
      <c r="K2878">
        <v>2.15</v>
      </c>
      <c r="L2878" t="s">
        <v>3248</v>
      </c>
      <c r="M2878">
        <v>5.0000000000000001E-3</v>
      </c>
      <c r="N2878" t="str">
        <f>_xll.IMDP("BND",D2878,$N$1,A2878)</f>
        <v>일반</v>
      </c>
      <c r="O2878">
        <f t="shared" si="44"/>
        <v>8.52295E-2</v>
      </c>
    </row>
    <row r="2879" spans="1:15" x14ac:dyDescent="0.3">
      <c r="A2879" s="60">
        <v>46205</v>
      </c>
      <c r="B2879" t="s">
        <v>2687</v>
      </c>
      <c r="C2879" t="s">
        <v>3502</v>
      </c>
      <c r="D2879" t="s">
        <v>8050</v>
      </c>
      <c r="E2879" t="s">
        <v>8051</v>
      </c>
      <c r="F2879">
        <v>3.35</v>
      </c>
      <c r="G2879">
        <v>0.54010000000000002</v>
      </c>
      <c r="H2879">
        <v>0.42759999999999998</v>
      </c>
      <c r="I2879" s="60">
        <v>44582</v>
      </c>
      <c r="J2879" s="60">
        <v>46408</v>
      </c>
      <c r="K2879">
        <v>2.57</v>
      </c>
      <c r="L2879" t="s">
        <v>3248</v>
      </c>
      <c r="M2879">
        <v>7.1999999999999998E-3</v>
      </c>
      <c r="N2879" t="str">
        <f>_xll.IMDP("BND",D2879,$N$1,A2879)</f>
        <v>일반</v>
      </c>
      <c r="O2879">
        <f t="shared" si="44"/>
        <v>3.88872E-3</v>
      </c>
    </row>
    <row r="2880" spans="1:15" x14ac:dyDescent="0.3">
      <c r="A2880" s="60">
        <v>46205</v>
      </c>
      <c r="B2880" t="s">
        <v>2687</v>
      </c>
      <c r="C2880" t="s">
        <v>3502</v>
      </c>
      <c r="D2880" t="s">
        <v>534</v>
      </c>
      <c r="E2880" t="s">
        <v>536</v>
      </c>
      <c r="F2880">
        <v>3.95</v>
      </c>
      <c r="G2880">
        <v>1.482</v>
      </c>
      <c r="H2880">
        <v>2.6114999999999999</v>
      </c>
      <c r="I2880" s="60">
        <v>44945</v>
      </c>
      <c r="J2880" s="60">
        <v>46771</v>
      </c>
      <c r="K2880">
        <v>3.69</v>
      </c>
      <c r="L2880" t="s">
        <v>3248</v>
      </c>
      <c r="M2880">
        <v>1.6400000000000001E-2</v>
      </c>
      <c r="N2880" t="str">
        <f>_xll.IMDP("BND",D2880,$N$1,A2880)</f>
        <v>일반</v>
      </c>
      <c r="O2880">
        <f t="shared" si="44"/>
        <v>2.4304800000000001E-2</v>
      </c>
    </row>
    <row r="2881" spans="1:15" x14ac:dyDescent="0.3">
      <c r="A2881" s="60">
        <v>46205</v>
      </c>
      <c r="B2881" t="s">
        <v>2687</v>
      </c>
      <c r="C2881" t="s">
        <v>3502</v>
      </c>
      <c r="D2881" t="s">
        <v>8052</v>
      </c>
      <c r="E2881" t="s">
        <v>8053</v>
      </c>
      <c r="F2881">
        <v>3.96</v>
      </c>
      <c r="G2881">
        <v>1.5998000000000001</v>
      </c>
      <c r="H2881">
        <v>3.0091000000000001</v>
      </c>
      <c r="I2881" s="60">
        <v>44988</v>
      </c>
      <c r="J2881" s="60">
        <v>46815</v>
      </c>
      <c r="K2881">
        <v>4.1399999999999997</v>
      </c>
      <c r="L2881" t="s">
        <v>3248</v>
      </c>
      <c r="M2881">
        <v>1.0200000000000001E-2</v>
      </c>
      <c r="N2881" t="str">
        <f>_xll.IMDP("BND",D2881,$N$1,A2881)</f>
        <v>일반</v>
      </c>
      <c r="O2881">
        <f t="shared" si="44"/>
        <v>1.6317960000000003E-2</v>
      </c>
    </row>
    <row r="2882" spans="1:15" x14ac:dyDescent="0.3">
      <c r="A2882" s="60">
        <v>46205</v>
      </c>
      <c r="B2882" t="s">
        <v>2687</v>
      </c>
      <c r="C2882" t="s">
        <v>3502</v>
      </c>
      <c r="D2882" t="s">
        <v>8054</v>
      </c>
      <c r="E2882" t="s">
        <v>8055</v>
      </c>
      <c r="F2882">
        <v>3.99</v>
      </c>
      <c r="G2882">
        <v>1.6825000000000001</v>
      </c>
      <c r="H2882">
        <v>3.3195999999999999</v>
      </c>
      <c r="I2882" s="60">
        <v>45023</v>
      </c>
      <c r="J2882" s="60">
        <v>46850</v>
      </c>
      <c r="K2882">
        <v>3.61</v>
      </c>
      <c r="L2882" t="s">
        <v>3248</v>
      </c>
      <c r="M2882">
        <v>5.3E-3</v>
      </c>
      <c r="N2882" t="str">
        <f>_xll.IMDP("BND",D2882,$N$1,A2882)</f>
        <v>일반</v>
      </c>
      <c r="O2882">
        <f t="shared" ref="O2882:O2945" si="45">M2882*G2882</f>
        <v>8.9172499999999998E-3</v>
      </c>
    </row>
    <row r="2883" spans="1:15" x14ac:dyDescent="0.3">
      <c r="A2883" s="60">
        <v>46205</v>
      </c>
      <c r="B2883" t="s">
        <v>2687</v>
      </c>
      <c r="C2883" t="s">
        <v>3502</v>
      </c>
      <c r="D2883" t="s">
        <v>8056</v>
      </c>
      <c r="E2883" t="s">
        <v>8057</v>
      </c>
      <c r="F2883">
        <v>4</v>
      </c>
      <c r="G2883">
        <v>1.7791999999999999</v>
      </c>
      <c r="H2883">
        <v>3.6783000000000001</v>
      </c>
      <c r="I2883" s="60">
        <v>45058</v>
      </c>
      <c r="J2883" s="60">
        <v>46885</v>
      </c>
      <c r="K2883">
        <v>3.6</v>
      </c>
      <c r="L2883" t="s">
        <v>3248</v>
      </c>
      <c r="M2883">
        <v>1.2E-2</v>
      </c>
      <c r="N2883" t="str">
        <f>_xll.IMDP("BND",D2883,$N$1,A2883)</f>
        <v>일반</v>
      </c>
      <c r="O2883">
        <f t="shared" si="45"/>
        <v>2.1350399999999999E-2</v>
      </c>
    </row>
    <row r="2884" spans="1:15" x14ac:dyDescent="0.3">
      <c r="A2884" s="60">
        <v>46205</v>
      </c>
      <c r="B2884" t="s">
        <v>2687</v>
      </c>
      <c r="C2884" t="s">
        <v>3502</v>
      </c>
      <c r="D2884" t="s">
        <v>8058</v>
      </c>
      <c r="E2884" t="s">
        <v>8059</v>
      </c>
      <c r="F2884">
        <v>4.0199999999999996</v>
      </c>
      <c r="G2884">
        <v>1.9018999999999999</v>
      </c>
      <c r="H2884">
        <v>4.2024999999999997</v>
      </c>
      <c r="I2884" s="60">
        <v>45113</v>
      </c>
      <c r="J2884" s="60">
        <v>46940</v>
      </c>
      <c r="K2884">
        <v>4.01</v>
      </c>
      <c r="L2884" t="s">
        <v>3248</v>
      </c>
      <c r="M2884">
        <v>1.0200000000000001E-2</v>
      </c>
      <c r="N2884" t="str">
        <f>_xll.IMDP("BND",D2884,$N$1,A2884)</f>
        <v>일반</v>
      </c>
      <c r="O2884">
        <f t="shared" si="45"/>
        <v>1.9399380000000001E-2</v>
      </c>
    </row>
    <row r="2885" spans="1:15" x14ac:dyDescent="0.3">
      <c r="A2885" s="60">
        <v>46205</v>
      </c>
      <c r="B2885" t="s">
        <v>2687</v>
      </c>
      <c r="C2885" t="s">
        <v>3502</v>
      </c>
      <c r="D2885" t="s">
        <v>8060</v>
      </c>
      <c r="E2885" t="s">
        <v>8061</v>
      </c>
      <c r="F2885">
        <v>4.03</v>
      </c>
      <c r="G2885">
        <v>1.9785999999999999</v>
      </c>
      <c r="H2885">
        <v>4.5205000000000002</v>
      </c>
      <c r="I2885" s="60">
        <v>45142</v>
      </c>
      <c r="J2885" s="60">
        <v>46969</v>
      </c>
      <c r="K2885">
        <v>4.07</v>
      </c>
      <c r="L2885" t="s">
        <v>3248</v>
      </c>
      <c r="M2885">
        <v>5.7999999999999996E-3</v>
      </c>
      <c r="N2885" t="str">
        <f>_xll.IMDP("BND",D2885,$N$1,A2885)</f>
        <v>일반</v>
      </c>
      <c r="O2885">
        <f t="shared" si="45"/>
        <v>1.1475879999999999E-2</v>
      </c>
    </row>
    <row r="2886" spans="1:15" x14ac:dyDescent="0.3">
      <c r="A2886" s="60">
        <v>46205</v>
      </c>
      <c r="B2886" t="s">
        <v>2687</v>
      </c>
      <c r="C2886" t="s">
        <v>3502</v>
      </c>
      <c r="D2886" t="s">
        <v>8062</v>
      </c>
      <c r="E2886" t="s">
        <v>8063</v>
      </c>
      <c r="F2886">
        <v>4.04</v>
      </c>
      <c r="G2886">
        <v>2.0701999999999998</v>
      </c>
      <c r="H2886">
        <v>4.9170999999999996</v>
      </c>
      <c r="I2886" s="60">
        <v>45177</v>
      </c>
      <c r="J2886" s="60">
        <v>47004</v>
      </c>
      <c r="K2886">
        <v>4.2</v>
      </c>
      <c r="L2886" t="s">
        <v>3248</v>
      </c>
      <c r="M2886">
        <v>4.4000000000000003E-3</v>
      </c>
      <c r="N2886" t="str">
        <f>_xll.IMDP("BND",D2886,$N$1,A2886)</f>
        <v>일반</v>
      </c>
      <c r="O2886">
        <f t="shared" si="45"/>
        <v>9.1088799999999998E-3</v>
      </c>
    </row>
    <row r="2887" spans="1:15" x14ac:dyDescent="0.3">
      <c r="A2887" s="60">
        <v>46205</v>
      </c>
      <c r="B2887" t="s">
        <v>2687</v>
      </c>
      <c r="C2887" t="s">
        <v>3502</v>
      </c>
      <c r="D2887" t="s">
        <v>8064</v>
      </c>
      <c r="E2887" t="s">
        <v>8065</v>
      </c>
      <c r="F2887">
        <v>3.03</v>
      </c>
      <c r="G2887">
        <v>0.2727</v>
      </c>
      <c r="H2887">
        <v>0.14269999999999999</v>
      </c>
      <c r="I2887" s="60">
        <v>45212</v>
      </c>
      <c r="J2887" s="60">
        <v>46308</v>
      </c>
      <c r="K2887">
        <v>4.42</v>
      </c>
      <c r="L2887" t="s">
        <v>3248</v>
      </c>
      <c r="M2887">
        <v>5.8999999999999999E-3</v>
      </c>
      <c r="N2887" t="str">
        <f>_xll.IMDP("BND",D2887,$N$1,A2887)</f>
        <v>일반</v>
      </c>
      <c r="O2887">
        <f t="shared" si="45"/>
        <v>1.60893E-3</v>
      </c>
    </row>
    <row r="2888" spans="1:15" x14ac:dyDescent="0.3">
      <c r="A2888" s="60">
        <v>46205</v>
      </c>
      <c r="B2888" t="s">
        <v>2687</v>
      </c>
      <c r="C2888" t="s">
        <v>3502</v>
      </c>
      <c r="D2888" t="s">
        <v>8066</v>
      </c>
      <c r="E2888" t="s">
        <v>8067</v>
      </c>
      <c r="F2888">
        <v>4.05</v>
      </c>
      <c r="G2888">
        <v>2.1814</v>
      </c>
      <c r="H2888">
        <v>5.4790000000000001</v>
      </c>
      <c r="I2888" s="60">
        <v>45231</v>
      </c>
      <c r="J2888" s="60">
        <v>47058</v>
      </c>
      <c r="K2888">
        <v>4.6900000000000004</v>
      </c>
      <c r="L2888" t="s">
        <v>3248</v>
      </c>
      <c r="M2888">
        <v>7.4000000000000003E-3</v>
      </c>
      <c r="N2888" t="str">
        <f>_xll.IMDP("BND",D2888,$N$1,A2888)</f>
        <v>일반</v>
      </c>
      <c r="O2888">
        <f t="shared" si="45"/>
        <v>1.6142360000000001E-2</v>
      </c>
    </row>
    <row r="2889" spans="1:15" x14ac:dyDescent="0.3">
      <c r="A2889" s="60">
        <v>46205</v>
      </c>
      <c r="B2889" t="s">
        <v>2687</v>
      </c>
      <c r="C2889" t="s">
        <v>3502</v>
      </c>
      <c r="D2889" t="s">
        <v>8068</v>
      </c>
      <c r="E2889" t="s">
        <v>8069</v>
      </c>
      <c r="F2889">
        <v>4.0599999999999996</v>
      </c>
      <c r="G2889">
        <v>2.2911000000000001</v>
      </c>
      <c r="H2889">
        <v>5.9722</v>
      </c>
      <c r="I2889" s="60">
        <v>45264</v>
      </c>
      <c r="J2889" s="60">
        <v>47091</v>
      </c>
      <c r="K2889">
        <v>3.93</v>
      </c>
      <c r="L2889" t="s">
        <v>3248</v>
      </c>
      <c r="M2889">
        <v>9.5999999999999992E-3</v>
      </c>
      <c r="N2889" t="str">
        <f>_xll.IMDP("BND",D2889,$N$1,A2889)</f>
        <v>일반</v>
      </c>
      <c r="O2889">
        <f t="shared" si="45"/>
        <v>2.199456E-2</v>
      </c>
    </row>
    <row r="2890" spans="1:15" x14ac:dyDescent="0.3">
      <c r="A2890" s="60">
        <v>46205</v>
      </c>
      <c r="B2890" t="s">
        <v>2687</v>
      </c>
      <c r="C2890" t="s">
        <v>3502</v>
      </c>
      <c r="D2890" t="s">
        <v>8070</v>
      </c>
      <c r="E2890" t="s">
        <v>8071</v>
      </c>
      <c r="F2890">
        <v>3.33</v>
      </c>
      <c r="G2890">
        <v>0.52739999999999998</v>
      </c>
      <c r="H2890">
        <v>0.41160000000000002</v>
      </c>
      <c r="I2890" s="60">
        <v>45308</v>
      </c>
      <c r="J2890" s="60">
        <v>46404</v>
      </c>
      <c r="K2890">
        <v>3.58</v>
      </c>
      <c r="L2890" t="s">
        <v>3248</v>
      </c>
      <c r="M2890">
        <v>1.3599999999999999E-2</v>
      </c>
      <c r="N2890" t="str">
        <f>_xll.IMDP("BND",D2890,$N$1,A2890)</f>
        <v>일반</v>
      </c>
      <c r="O2890">
        <f t="shared" si="45"/>
        <v>7.1726399999999992E-3</v>
      </c>
    </row>
    <row r="2891" spans="1:15" x14ac:dyDescent="0.3">
      <c r="A2891" s="60">
        <v>46205</v>
      </c>
      <c r="B2891" t="s">
        <v>2687</v>
      </c>
      <c r="C2891" t="s">
        <v>3502</v>
      </c>
      <c r="D2891" t="s">
        <v>8072</v>
      </c>
      <c r="E2891" t="s">
        <v>8073</v>
      </c>
      <c r="F2891">
        <v>3.39</v>
      </c>
      <c r="G2891">
        <v>0.57010000000000005</v>
      </c>
      <c r="H2891">
        <v>0.46899999999999997</v>
      </c>
      <c r="I2891" s="60">
        <v>45324</v>
      </c>
      <c r="J2891" s="60">
        <v>46420</v>
      </c>
      <c r="K2891">
        <v>3.54</v>
      </c>
      <c r="L2891" t="s">
        <v>3248</v>
      </c>
      <c r="M2891">
        <v>5.7999999999999996E-3</v>
      </c>
      <c r="N2891" t="str">
        <f>_xll.IMDP("BND",D2891,$N$1,A2891)</f>
        <v>일반</v>
      </c>
      <c r="O2891">
        <f t="shared" si="45"/>
        <v>3.3065799999999999E-3</v>
      </c>
    </row>
    <row r="2892" spans="1:15" x14ac:dyDescent="0.3">
      <c r="A2892" s="60">
        <v>46205</v>
      </c>
      <c r="B2892" t="s">
        <v>2687</v>
      </c>
      <c r="C2892" t="s">
        <v>3502</v>
      </c>
      <c r="D2892" t="s">
        <v>8074</v>
      </c>
      <c r="E2892" t="s">
        <v>8075</v>
      </c>
      <c r="F2892">
        <v>3.52</v>
      </c>
      <c r="G2892">
        <v>0.70740000000000003</v>
      </c>
      <c r="H2892">
        <v>0.6784</v>
      </c>
      <c r="I2892" s="60">
        <v>45373</v>
      </c>
      <c r="J2892" s="60">
        <v>46468</v>
      </c>
      <c r="K2892">
        <v>3.48</v>
      </c>
      <c r="L2892" t="s">
        <v>3248</v>
      </c>
      <c r="M2892">
        <v>5.3E-3</v>
      </c>
      <c r="N2892" t="str">
        <f>_xll.IMDP("BND",D2892,$N$1,A2892)</f>
        <v>일반</v>
      </c>
      <c r="O2892">
        <f t="shared" si="45"/>
        <v>3.7492200000000002E-3</v>
      </c>
    </row>
    <row r="2893" spans="1:15" x14ac:dyDescent="0.3">
      <c r="A2893" s="60">
        <v>46205</v>
      </c>
      <c r="B2893" t="s">
        <v>2687</v>
      </c>
      <c r="C2893" t="s">
        <v>3502</v>
      </c>
      <c r="D2893" t="s">
        <v>8076</v>
      </c>
      <c r="E2893" t="s">
        <v>8077</v>
      </c>
      <c r="F2893">
        <v>4.3099999999999996</v>
      </c>
      <c r="G2893">
        <v>6.6555</v>
      </c>
      <c r="H2893">
        <v>50.5471</v>
      </c>
      <c r="I2893" s="60">
        <v>45411</v>
      </c>
      <c r="J2893" s="60">
        <v>49063</v>
      </c>
      <c r="K2893">
        <v>3.83</v>
      </c>
      <c r="L2893" t="s">
        <v>3248</v>
      </c>
      <c r="M2893">
        <v>4.7000000000000002E-3</v>
      </c>
      <c r="N2893" t="str">
        <f>_xll.IMDP("BND",D2893,$N$1,A2893)</f>
        <v>일반</v>
      </c>
      <c r="O2893">
        <f t="shared" si="45"/>
        <v>3.1280849999999999E-2</v>
      </c>
    </row>
    <row r="2894" spans="1:15" x14ac:dyDescent="0.3">
      <c r="A2894" s="60">
        <v>46205</v>
      </c>
      <c r="B2894" t="s">
        <v>2687</v>
      </c>
      <c r="C2894" t="s">
        <v>3502</v>
      </c>
      <c r="D2894" t="s">
        <v>8078</v>
      </c>
      <c r="E2894" t="s">
        <v>8079</v>
      </c>
      <c r="F2894">
        <v>4.1100000000000003</v>
      </c>
      <c r="G2894">
        <v>2.8033999999999999</v>
      </c>
      <c r="H2894">
        <v>8.7910000000000004</v>
      </c>
      <c r="I2894" s="60">
        <v>45464</v>
      </c>
      <c r="J2894" s="60">
        <v>47290</v>
      </c>
      <c r="K2894">
        <v>3.35</v>
      </c>
      <c r="L2894" t="s">
        <v>3248</v>
      </c>
      <c r="M2894">
        <v>6.6E-3</v>
      </c>
      <c r="N2894" t="str">
        <f>_xll.IMDP("BND",D2894,$N$1,A2894)</f>
        <v>일반</v>
      </c>
      <c r="O2894">
        <f t="shared" si="45"/>
        <v>1.8502439999999998E-2</v>
      </c>
    </row>
    <row r="2895" spans="1:15" x14ac:dyDescent="0.3">
      <c r="A2895" s="60">
        <v>46205</v>
      </c>
      <c r="B2895" t="s">
        <v>2687</v>
      </c>
      <c r="C2895" t="s">
        <v>3502</v>
      </c>
      <c r="D2895" t="s">
        <v>8080</v>
      </c>
      <c r="E2895" t="s">
        <v>8081</v>
      </c>
      <c r="F2895">
        <v>4.12</v>
      </c>
      <c r="G2895">
        <v>2.82</v>
      </c>
      <c r="H2895">
        <v>8.9489000000000001</v>
      </c>
      <c r="I2895" s="60">
        <v>45478</v>
      </c>
      <c r="J2895" s="60">
        <v>47304</v>
      </c>
      <c r="K2895">
        <v>3.28</v>
      </c>
      <c r="L2895" t="s">
        <v>3248</v>
      </c>
      <c r="M2895">
        <v>9.9000000000000008E-3</v>
      </c>
      <c r="N2895" t="str">
        <f>_xll.IMDP("BND",D2895,$N$1,A2895)</f>
        <v>일반</v>
      </c>
      <c r="O2895">
        <f t="shared" si="45"/>
        <v>2.7918000000000002E-2</v>
      </c>
    </row>
    <row r="2896" spans="1:15" x14ac:dyDescent="0.3">
      <c r="A2896" s="60">
        <v>46205</v>
      </c>
      <c r="B2896" t="s">
        <v>2687</v>
      </c>
      <c r="C2896" t="s">
        <v>3502</v>
      </c>
      <c r="D2896" t="s">
        <v>8082</v>
      </c>
      <c r="E2896" t="s">
        <v>8083</v>
      </c>
      <c r="F2896">
        <v>4.12</v>
      </c>
      <c r="G2896">
        <v>2.9108999999999998</v>
      </c>
      <c r="H2896">
        <v>9.4788999999999994</v>
      </c>
      <c r="I2896" s="60">
        <v>45509</v>
      </c>
      <c r="J2896" s="60">
        <v>47335</v>
      </c>
      <c r="K2896">
        <v>3.1</v>
      </c>
      <c r="L2896" t="s">
        <v>3248</v>
      </c>
      <c r="M2896">
        <v>8.8999999999999999E-3</v>
      </c>
      <c r="N2896" t="str">
        <f>_xll.IMDP("BND",D2896,$N$1,A2896)</f>
        <v>일반</v>
      </c>
      <c r="O2896">
        <f t="shared" si="45"/>
        <v>2.5907009999999998E-2</v>
      </c>
    </row>
    <row r="2897" spans="1:15" x14ac:dyDescent="0.3">
      <c r="A2897" s="60">
        <v>46205</v>
      </c>
      <c r="B2897" t="s">
        <v>2687</v>
      </c>
      <c r="C2897" t="s">
        <v>3502</v>
      </c>
      <c r="D2897" t="s">
        <v>8084</v>
      </c>
      <c r="E2897" t="s">
        <v>8085</v>
      </c>
      <c r="F2897">
        <v>3.82</v>
      </c>
      <c r="G2897">
        <v>1.1375999999999999</v>
      </c>
      <c r="H2897">
        <v>1.5903</v>
      </c>
      <c r="I2897" s="60">
        <v>45538</v>
      </c>
      <c r="J2897" s="60">
        <v>46633</v>
      </c>
      <c r="K2897">
        <v>3.24</v>
      </c>
      <c r="L2897" t="s">
        <v>3248</v>
      </c>
      <c r="M2897">
        <v>6.7000000000000002E-3</v>
      </c>
      <c r="N2897" t="str">
        <f>_xll.IMDP("BND",D2897,$N$1,A2897)</f>
        <v>일반</v>
      </c>
      <c r="O2897">
        <f t="shared" si="45"/>
        <v>7.6219199999999999E-3</v>
      </c>
    </row>
    <row r="2898" spans="1:15" x14ac:dyDescent="0.3">
      <c r="A2898" s="60">
        <v>46205</v>
      </c>
      <c r="B2898" t="s">
        <v>2687</v>
      </c>
      <c r="C2898" t="s">
        <v>3502</v>
      </c>
      <c r="D2898" t="s">
        <v>8086</v>
      </c>
      <c r="E2898" t="s">
        <v>8087</v>
      </c>
      <c r="F2898">
        <v>4.1399999999999997</v>
      </c>
      <c r="G2898">
        <v>3.1126999999999998</v>
      </c>
      <c r="H2898">
        <v>10.827400000000001</v>
      </c>
      <c r="I2898" s="60">
        <v>45595</v>
      </c>
      <c r="J2898" s="60">
        <v>47421</v>
      </c>
      <c r="K2898">
        <v>3.22</v>
      </c>
      <c r="L2898" t="s">
        <v>3248</v>
      </c>
      <c r="M2898">
        <v>5.5999999999999999E-3</v>
      </c>
      <c r="N2898" t="str">
        <f>_xll.IMDP("BND",D2898,$N$1,A2898)</f>
        <v>일반</v>
      </c>
      <c r="O2898">
        <f t="shared" si="45"/>
        <v>1.7431119999999998E-2</v>
      </c>
    </row>
    <row r="2899" spans="1:15" x14ac:dyDescent="0.3">
      <c r="A2899" s="60">
        <v>46205</v>
      </c>
      <c r="B2899" t="s">
        <v>2687</v>
      </c>
      <c r="C2899" t="s">
        <v>3502</v>
      </c>
      <c r="D2899" t="s">
        <v>8088</v>
      </c>
      <c r="E2899" t="s">
        <v>8089</v>
      </c>
      <c r="F2899">
        <v>4.1399999999999997</v>
      </c>
      <c r="G2899">
        <v>3.137</v>
      </c>
      <c r="H2899">
        <v>10.9834</v>
      </c>
      <c r="I2899" s="60">
        <v>45604</v>
      </c>
      <c r="J2899" s="60">
        <v>47430</v>
      </c>
      <c r="K2899">
        <v>3.2</v>
      </c>
      <c r="L2899" t="s">
        <v>3248</v>
      </c>
      <c r="M2899">
        <v>1.0800000000000001E-2</v>
      </c>
      <c r="N2899" t="str">
        <f>_xll.IMDP("BND",D2899,$N$1,A2899)</f>
        <v>일반</v>
      </c>
      <c r="O2899">
        <f t="shared" si="45"/>
        <v>3.3879600000000003E-2</v>
      </c>
    </row>
    <row r="2900" spans="1:15" x14ac:dyDescent="0.3">
      <c r="A2900" s="60">
        <v>46205</v>
      </c>
      <c r="B2900" t="s">
        <v>2687</v>
      </c>
      <c r="C2900" t="s">
        <v>3502</v>
      </c>
      <c r="D2900" t="s">
        <v>8090</v>
      </c>
      <c r="E2900" t="s">
        <v>8091</v>
      </c>
      <c r="F2900">
        <v>4.1500000000000004</v>
      </c>
      <c r="G2900">
        <v>3.2265999999999999</v>
      </c>
      <c r="H2900">
        <v>11.542899999999999</v>
      </c>
      <c r="I2900" s="60">
        <v>45630</v>
      </c>
      <c r="J2900" s="60">
        <v>47456</v>
      </c>
      <c r="K2900">
        <v>2.86</v>
      </c>
      <c r="L2900" t="s">
        <v>3248</v>
      </c>
      <c r="M2900">
        <v>5.5999999999999999E-3</v>
      </c>
      <c r="N2900" t="str">
        <f>_xll.IMDP("BND",D2900,$N$1,A2900)</f>
        <v>일반</v>
      </c>
      <c r="O2900">
        <f t="shared" si="45"/>
        <v>1.8068959999999998E-2</v>
      </c>
    </row>
    <row r="2901" spans="1:15" x14ac:dyDescent="0.3">
      <c r="A2901" s="60">
        <v>46205</v>
      </c>
      <c r="B2901" t="s">
        <v>2687</v>
      </c>
      <c r="C2901" t="s">
        <v>3502</v>
      </c>
      <c r="D2901" t="s">
        <v>8092</v>
      </c>
      <c r="E2901" t="s">
        <v>8093</v>
      </c>
      <c r="F2901">
        <v>4.28</v>
      </c>
      <c r="G2901">
        <v>5.0069999999999997</v>
      </c>
      <c r="H2901">
        <v>27.8584</v>
      </c>
      <c r="I2901" s="60">
        <v>45672</v>
      </c>
      <c r="J2901" s="60">
        <v>48228</v>
      </c>
      <c r="K2901">
        <v>3.04</v>
      </c>
      <c r="L2901" t="s">
        <v>3248</v>
      </c>
      <c r="M2901">
        <v>6.7999999999999996E-3</v>
      </c>
      <c r="N2901" t="str">
        <f>_xll.IMDP("BND",D2901,$N$1,A2901)</f>
        <v>일반</v>
      </c>
      <c r="O2901">
        <f t="shared" si="45"/>
        <v>3.4047599999999997E-2</v>
      </c>
    </row>
    <row r="2902" spans="1:15" x14ac:dyDescent="0.3">
      <c r="A2902" s="60">
        <v>46205</v>
      </c>
      <c r="B2902" t="s">
        <v>2687</v>
      </c>
      <c r="C2902" t="s">
        <v>3502</v>
      </c>
      <c r="D2902" t="s">
        <v>8094</v>
      </c>
      <c r="E2902" t="s">
        <v>8095</v>
      </c>
      <c r="F2902">
        <v>4.16</v>
      </c>
      <c r="G2902">
        <v>3.3708</v>
      </c>
      <c r="H2902">
        <v>12.609299999999999</v>
      </c>
      <c r="I2902" s="60">
        <v>45694</v>
      </c>
      <c r="J2902" s="60">
        <v>47520</v>
      </c>
      <c r="K2902">
        <v>2.87</v>
      </c>
      <c r="L2902" t="s">
        <v>3248</v>
      </c>
      <c r="M2902">
        <v>9.2999999999999992E-3</v>
      </c>
      <c r="N2902" t="str">
        <f>_xll.IMDP("BND",D2902,$N$1,A2902)</f>
        <v>일반</v>
      </c>
      <c r="O2902">
        <f t="shared" si="45"/>
        <v>3.1348439999999998E-2</v>
      </c>
    </row>
    <row r="2903" spans="1:15" x14ac:dyDescent="0.3">
      <c r="A2903" s="60">
        <v>46205</v>
      </c>
      <c r="B2903" t="s">
        <v>2687</v>
      </c>
      <c r="C2903" t="s">
        <v>3502</v>
      </c>
      <c r="D2903" t="s">
        <v>8096</v>
      </c>
      <c r="E2903" t="s">
        <v>8097</v>
      </c>
      <c r="F2903">
        <v>4.16</v>
      </c>
      <c r="G2903">
        <v>3.4531999999999998</v>
      </c>
      <c r="H2903">
        <v>13.194000000000001</v>
      </c>
      <c r="I2903" s="60">
        <v>45722</v>
      </c>
      <c r="J2903" s="60">
        <v>47548</v>
      </c>
      <c r="K2903">
        <v>2.88</v>
      </c>
      <c r="L2903" t="s">
        <v>3248</v>
      </c>
      <c r="M2903">
        <v>1.11E-2</v>
      </c>
      <c r="N2903" t="str">
        <f>_xll.IMDP("BND",D2903,$N$1,A2903)</f>
        <v>일반</v>
      </c>
      <c r="O2903">
        <f t="shared" si="45"/>
        <v>3.833052E-2</v>
      </c>
    </row>
    <row r="2904" spans="1:15" x14ac:dyDescent="0.3">
      <c r="A2904" s="60">
        <v>46205</v>
      </c>
      <c r="B2904" t="s">
        <v>2687</v>
      </c>
      <c r="C2904" t="s">
        <v>3502</v>
      </c>
      <c r="D2904" t="s">
        <v>8098</v>
      </c>
      <c r="E2904" t="s">
        <v>8099</v>
      </c>
      <c r="F2904">
        <v>4.17</v>
      </c>
      <c r="G2904">
        <v>3.5914999999999999</v>
      </c>
      <c r="H2904">
        <v>14.2506</v>
      </c>
      <c r="I2904" s="60">
        <v>45777</v>
      </c>
      <c r="J2904" s="60">
        <v>47603</v>
      </c>
      <c r="K2904">
        <v>2.6</v>
      </c>
      <c r="L2904" t="s">
        <v>3248</v>
      </c>
      <c r="M2904">
        <v>5.8999999999999999E-3</v>
      </c>
      <c r="N2904" t="str">
        <f>_xll.IMDP("BND",D2904,$N$1,A2904)</f>
        <v>일반</v>
      </c>
      <c r="O2904">
        <f t="shared" si="45"/>
        <v>2.118985E-2</v>
      </c>
    </row>
    <row r="2905" spans="1:15" x14ac:dyDescent="0.3">
      <c r="A2905" s="60">
        <v>46205</v>
      </c>
      <c r="B2905" t="s">
        <v>2687</v>
      </c>
      <c r="C2905" t="s">
        <v>3502</v>
      </c>
      <c r="D2905" t="s">
        <v>8100</v>
      </c>
      <c r="E2905" t="s">
        <v>8101</v>
      </c>
      <c r="F2905">
        <v>4.0999999999999996</v>
      </c>
      <c r="G2905">
        <v>2.7263999999999999</v>
      </c>
      <c r="H2905">
        <v>8.2995999999999999</v>
      </c>
      <c r="I2905" s="60">
        <v>45790</v>
      </c>
      <c r="J2905" s="60">
        <v>47251</v>
      </c>
      <c r="K2905">
        <v>2.6</v>
      </c>
      <c r="L2905" t="s">
        <v>3248</v>
      </c>
      <c r="M2905">
        <v>6.4999999999999997E-3</v>
      </c>
      <c r="N2905" t="str">
        <f>_xll.IMDP("BND",D2905,$N$1,A2905)</f>
        <v>일반</v>
      </c>
      <c r="O2905">
        <f t="shared" si="45"/>
        <v>1.7721599999999997E-2</v>
      </c>
    </row>
    <row r="2906" spans="1:15" x14ac:dyDescent="0.3">
      <c r="A2906" s="60">
        <v>46205</v>
      </c>
      <c r="B2906" t="s">
        <v>2687</v>
      </c>
      <c r="C2906" t="s">
        <v>3502</v>
      </c>
      <c r="D2906" t="s">
        <v>8102</v>
      </c>
      <c r="E2906" t="s">
        <v>8103</v>
      </c>
      <c r="F2906">
        <v>4.51</v>
      </c>
      <c r="G2906">
        <v>13.7599</v>
      </c>
      <c r="H2906">
        <v>235.5403</v>
      </c>
      <c r="I2906" s="60">
        <v>45833</v>
      </c>
      <c r="J2906" s="60">
        <v>53138</v>
      </c>
      <c r="K2906">
        <v>2.93</v>
      </c>
      <c r="L2906" t="s">
        <v>3248</v>
      </c>
      <c r="M2906">
        <v>6.1000000000000004E-3</v>
      </c>
      <c r="N2906" t="str">
        <f>_xll.IMDP("BND",D2906,$N$1,A2906)</f>
        <v>일반</v>
      </c>
      <c r="O2906">
        <f t="shared" si="45"/>
        <v>8.3935389999999999E-2</v>
      </c>
    </row>
    <row r="2907" spans="1:15" x14ac:dyDescent="0.3">
      <c r="A2907" s="60">
        <v>46205</v>
      </c>
      <c r="B2907" t="s">
        <v>2687</v>
      </c>
      <c r="C2907" t="s">
        <v>3502</v>
      </c>
      <c r="D2907" t="s">
        <v>8104</v>
      </c>
      <c r="E2907" t="s">
        <v>8105</v>
      </c>
      <c r="F2907">
        <v>4.34</v>
      </c>
      <c r="G2907">
        <v>7.6986999999999997</v>
      </c>
      <c r="H2907">
        <v>67.764200000000002</v>
      </c>
      <c r="I2907" s="60">
        <v>45841</v>
      </c>
      <c r="J2907" s="60">
        <v>49493</v>
      </c>
      <c r="K2907">
        <v>3</v>
      </c>
      <c r="L2907" t="s">
        <v>3248</v>
      </c>
      <c r="M2907">
        <v>5.7000000000000002E-3</v>
      </c>
      <c r="N2907" t="str">
        <f>_xll.IMDP("BND",D2907,$N$1,A2907)</f>
        <v>일반</v>
      </c>
      <c r="O2907">
        <f t="shared" si="45"/>
        <v>4.3882589999999999E-2</v>
      </c>
    </row>
    <row r="2908" spans="1:15" x14ac:dyDescent="0.3">
      <c r="A2908" s="60">
        <v>46205</v>
      </c>
      <c r="B2908" t="s">
        <v>2687</v>
      </c>
      <c r="C2908" t="s">
        <v>3502</v>
      </c>
      <c r="D2908" t="s">
        <v>8106</v>
      </c>
      <c r="E2908" t="s">
        <v>8107</v>
      </c>
      <c r="F2908">
        <v>4.03</v>
      </c>
      <c r="G2908">
        <v>2.0362</v>
      </c>
      <c r="H2908">
        <v>4.7271999999999998</v>
      </c>
      <c r="I2908" s="60">
        <v>45883</v>
      </c>
      <c r="J2908" s="60">
        <v>46979</v>
      </c>
      <c r="K2908">
        <v>2.5499999999999998</v>
      </c>
      <c r="L2908" t="s">
        <v>3248</v>
      </c>
      <c r="M2908">
        <v>6.1000000000000004E-3</v>
      </c>
      <c r="N2908" t="str">
        <f>_xll.IMDP("BND",D2908,$N$1,A2908)</f>
        <v>일반</v>
      </c>
      <c r="O2908">
        <f t="shared" si="45"/>
        <v>1.2420820000000001E-2</v>
      </c>
    </row>
    <row r="2909" spans="1:15" x14ac:dyDescent="0.3">
      <c r="A2909" s="60">
        <v>46205</v>
      </c>
      <c r="B2909" t="s">
        <v>2687</v>
      </c>
      <c r="C2909" t="s">
        <v>3502</v>
      </c>
      <c r="D2909" t="s">
        <v>8108</v>
      </c>
      <c r="E2909" t="s">
        <v>8109</v>
      </c>
      <c r="F2909">
        <v>4.58</v>
      </c>
      <c r="G2909">
        <v>17.448499999999999</v>
      </c>
      <c r="H2909">
        <v>422.53160000000003</v>
      </c>
      <c r="I2909" s="60">
        <v>45905</v>
      </c>
      <c r="J2909" s="60">
        <v>56862</v>
      </c>
      <c r="K2909">
        <v>2.91</v>
      </c>
      <c r="L2909" t="s">
        <v>3248</v>
      </c>
      <c r="M2909">
        <v>5.0000000000000001E-3</v>
      </c>
      <c r="N2909" t="str">
        <f>_xll.IMDP("BND",D2909,$N$1,A2909)</f>
        <v>일반</v>
      </c>
      <c r="O2909">
        <f t="shared" si="45"/>
        <v>8.7242500000000001E-2</v>
      </c>
    </row>
    <row r="2910" spans="1:15" x14ac:dyDescent="0.3">
      <c r="A2910" s="60">
        <v>46205</v>
      </c>
      <c r="B2910" t="s">
        <v>2687</v>
      </c>
      <c r="C2910" t="s">
        <v>3502</v>
      </c>
      <c r="D2910" t="s">
        <v>8110</v>
      </c>
      <c r="E2910" t="s">
        <v>8111</v>
      </c>
      <c r="F2910">
        <v>4.51</v>
      </c>
      <c r="G2910">
        <v>13.648400000000001</v>
      </c>
      <c r="H2910">
        <v>235.47309999999999</v>
      </c>
      <c r="I2910" s="60">
        <v>45931</v>
      </c>
      <c r="J2910" s="60">
        <v>53236</v>
      </c>
      <c r="K2910">
        <v>3.07</v>
      </c>
      <c r="L2910" t="s">
        <v>3248</v>
      </c>
      <c r="M2910">
        <v>4.7000000000000002E-3</v>
      </c>
      <c r="N2910" t="str">
        <f>_xll.IMDP("BND",D2910,$N$1,A2910)</f>
        <v>일반</v>
      </c>
      <c r="O2910">
        <f t="shared" si="45"/>
        <v>6.4147480000000007E-2</v>
      </c>
    </row>
    <row r="2911" spans="1:15" x14ac:dyDescent="0.3">
      <c r="A2911" s="60">
        <v>46205</v>
      </c>
      <c r="B2911" t="s">
        <v>2687</v>
      </c>
      <c r="C2911" t="s">
        <v>3502</v>
      </c>
      <c r="D2911" t="s">
        <v>8112</v>
      </c>
      <c r="E2911" t="s">
        <v>8113</v>
      </c>
      <c r="F2911">
        <v>4.58</v>
      </c>
      <c r="G2911">
        <v>17.285499999999999</v>
      </c>
      <c r="H2911">
        <v>416.29689999999999</v>
      </c>
      <c r="I2911" s="60">
        <v>45965</v>
      </c>
      <c r="J2911" s="60">
        <v>56922</v>
      </c>
      <c r="K2911">
        <v>3.16</v>
      </c>
      <c r="L2911" t="s">
        <v>3248</v>
      </c>
      <c r="M2911">
        <v>3.0000000000000001E-3</v>
      </c>
      <c r="N2911" t="str">
        <f>_xll.IMDP("BND",D2911,$N$1,A2911)</f>
        <v>일반</v>
      </c>
      <c r="O2911">
        <f t="shared" si="45"/>
        <v>5.18565E-2</v>
      </c>
    </row>
    <row r="2912" spans="1:15" x14ac:dyDescent="0.3">
      <c r="A2912" s="60">
        <v>46205</v>
      </c>
      <c r="B2912" t="s">
        <v>2687</v>
      </c>
      <c r="C2912" t="s">
        <v>3502</v>
      </c>
      <c r="D2912" t="s">
        <v>8114</v>
      </c>
      <c r="E2912" t="s">
        <v>8115</v>
      </c>
      <c r="F2912">
        <v>4.22</v>
      </c>
      <c r="G2912">
        <v>4.0598000000000001</v>
      </c>
      <c r="H2912">
        <v>18.304099999999998</v>
      </c>
      <c r="I2912" s="60">
        <v>45994</v>
      </c>
      <c r="J2912" s="60">
        <v>47820</v>
      </c>
      <c r="K2912">
        <v>3.41</v>
      </c>
      <c r="L2912" t="s">
        <v>3248</v>
      </c>
      <c r="M2912">
        <v>7.9000000000000008E-3</v>
      </c>
      <c r="N2912" t="str">
        <f>_xll.IMDP("BND",D2912,$N$1,A2912)</f>
        <v>일반</v>
      </c>
      <c r="O2912">
        <f t="shared" si="45"/>
        <v>3.2072420000000004E-2</v>
      </c>
    </row>
    <row r="2913" spans="1:15" x14ac:dyDescent="0.3">
      <c r="A2913" s="60">
        <v>46205</v>
      </c>
      <c r="B2913" t="s">
        <v>2687</v>
      </c>
      <c r="C2913" t="s">
        <v>3502</v>
      </c>
      <c r="D2913" t="s">
        <v>8116</v>
      </c>
      <c r="E2913" t="s">
        <v>8117</v>
      </c>
      <c r="F2913">
        <v>4.2300000000000004</v>
      </c>
      <c r="G2913">
        <v>4.1273</v>
      </c>
      <c r="H2913">
        <v>18.9984</v>
      </c>
      <c r="I2913" s="60">
        <v>46031</v>
      </c>
      <c r="J2913" s="60">
        <v>47857</v>
      </c>
      <c r="K2913">
        <v>3.33</v>
      </c>
      <c r="L2913" t="s">
        <v>3248</v>
      </c>
      <c r="M2913">
        <v>7.4999999999999997E-3</v>
      </c>
      <c r="N2913" t="str">
        <f>_xll.IMDP("BND",D2913,$N$1,A2913)</f>
        <v>일반</v>
      </c>
      <c r="O2913">
        <f t="shared" si="45"/>
        <v>3.095475E-2</v>
      </c>
    </row>
    <row r="2914" spans="1:15" x14ac:dyDescent="0.3">
      <c r="A2914" s="60">
        <v>46205</v>
      </c>
      <c r="B2914" t="s">
        <v>2687</v>
      </c>
      <c r="C2914" t="s">
        <v>3502</v>
      </c>
      <c r="D2914" t="s">
        <v>8118</v>
      </c>
      <c r="E2914" t="s">
        <v>8119</v>
      </c>
      <c r="F2914">
        <v>4.5999999999999996</v>
      </c>
      <c r="G2914">
        <v>18.487300000000001</v>
      </c>
      <c r="H2914">
        <v>534.28430000000003</v>
      </c>
      <c r="I2914" s="60">
        <v>46058</v>
      </c>
      <c r="J2914" s="60">
        <v>60668</v>
      </c>
      <c r="K2914">
        <v>3.83</v>
      </c>
      <c r="L2914" t="s">
        <v>3248</v>
      </c>
      <c r="M2914">
        <v>2.5000000000000001E-3</v>
      </c>
      <c r="N2914" t="str">
        <f>_xll.IMDP("BND",D2914,$N$1,A2914)</f>
        <v>일반</v>
      </c>
      <c r="O2914">
        <f t="shared" si="45"/>
        <v>4.6218250000000002E-2</v>
      </c>
    </row>
    <row r="2915" spans="1:15" x14ac:dyDescent="0.3">
      <c r="A2915" s="60">
        <v>46205</v>
      </c>
      <c r="B2915" t="s">
        <v>2687</v>
      </c>
      <c r="C2915" t="s">
        <v>3502</v>
      </c>
      <c r="D2915" t="s">
        <v>1840</v>
      </c>
      <c r="E2915" t="s">
        <v>1841</v>
      </c>
      <c r="F2915">
        <v>4.24</v>
      </c>
      <c r="G2915">
        <v>4.2480000000000002</v>
      </c>
      <c r="H2915">
        <v>20.116399999999999</v>
      </c>
      <c r="I2915" s="60">
        <v>46085</v>
      </c>
      <c r="J2915" s="60">
        <v>47911</v>
      </c>
      <c r="K2915">
        <v>3.7</v>
      </c>
      <c r="L2915" t="s">
        <v>3248</v>
      </c>
      <c r="M2915">
        <v>5.1999999999999998E-3</v>
      </c>
      <c r="N2915" t="str">
        <f>_xll.IMDP("BND",D2915,$N$1,A2915)</f>
        <v>일반</v>
      </c>
      <c r="O2915">
        <f t="shared" si="45"/>
        <v>2.2089600000000001E-2</v>
      </c>
    </row>
    <row r="2916" spans="1:15" x14ac:dyDescent="0.3">
      <c r="A2916" s="60">
        <v>46205</v>
      </c>
      <c r="B2916" t="s">
        <v>2687</v>
      </c>
      <c r="C2916" t="s">
        <v>3502</v>
      </c>
      <c r="D2916" t="s">
        <v>8120</v>
      </c>
      <c r="E2916" t="s">
        <v>8121</v>
      </c>
      <c r="F2916">
        <v>4.25</v>
      </c>
      <c r="G2916">
        <v>4.2640000000000002</v>
      </c>
      <c r="H2916">
        <v>20.676500000000001</v>
      </c>
      <c r="I2916" s="60">
        <v>46115</v>
      </c>
      <c r="J2916" s="60">
        <v>47941</v>
      </c>
      <c r="K2916">
        <v>3.93</v>
      </c>
      <c r="L2916" t="s">
        <v>3248</v>
      </c>
      <c r="M2916">
        <v>4.7999999999999996E-3</v>
      </c>
      <c r="N2916" t="str">
        <f>_xll.IMDP("BND",D2916,$N$1,A2916)</f>
        <v>일반</v>
      </c>
      <c r="O2916">
        <f t="shared" si="45"/>
        <v>2.0467199999999998E-2</v>
      </c>
    </row>
    <row r="2917" spans="1:15" x14ac:dyDescent="0.3">
      <c r="A2917" s="60">
        <v>46205</v>
      </c>
      <c r="B2917" t="s">
        <v>2687</v>
      </c>
      <c r="C2917" t="s">
        <v>3502</v>
      </c>
      <c r="D2917" t="s">
        <v>8122</v>
      </c>
      <c r="E2917" t="s">
        <v>8123</v>
      </c>
      <c r="F2917">
        <v>4.3499999999999996</v>
      </c>
      <c r="G2917">
        <v>7.9782999999999999</v>
      </c>
      <c r="H2917">
        <v>74.389300000000006</v>
      </c>
      <c r="I2917" s="60">
        <v>46149</v>
      </c>
      <c r="J2917" s="60">
        <v>49802</v>
      </c>
      <c r="K2917">
        <v>4.1399999999999997</v>
      </c>
      <c r="L2917" t="s">
        <v>3248</v>
      </c>
      <c r="M2917">
        <v>1.43E-2</v>
      </c>
      <c r="N2917" t="str">
        <f>_xll.IMDP("BND",D2917,$N$1,A2917)</f>
        <v>일반</v>
      </c>
      <c r="O2917">
        <f t="shared" si="45"/>
        <v>0.11408969000000001</v>
      </c>
    </row>
    <row r="2918" spans="1:15" x14ac:dyDescent="0.3">
      <c r="A2918" s="60">
        <v>46205</v>
      </c>
      <c r="B2918" t="s">
        <v>2687</v>
      </c>
      <c r="C2918" t="s">
        <v>3502</v>
      </c>
      <c r="D2918" t="s">
        <v>8124</v>
      </c>
      <c r="E2918" t="s">
        <v>8125</v>
      </c>
      <c r="F2918">
        <v>4.3499999999999996</v>
      </c>
      <c r="G2918">
        <v>8.0137</v>
      </c>
      <c r="H2918">
        <v>75.0655</v>
      </c>
      <c r="I2918" s="60">
        <v>46174</v>
      </c>
      <c r="J2918" s="60">
        <v>49827</v>
      </c>
      <c r="K2918">
        <v>4.26</v>
      </c>
      <c r="L2918" t="s">
        <v>3248</v>
      </c>
      <c r="M2918">
        <v>7.1999999999999998E-3</v>
      </c>
      <c r="N2918" t="str">
        <f>_xll.IMDP("BND",D2918,$N$1,A2918)</f>
        <v>일반</v>
      </c>
      <c r="O2918">
        <f t="shared" si="45"/>
        <v>5.7698639999999995E-2</v>
      </c>
    </row>
    <row r="2919" spans="1:15" x14ac:dyDescent="0.3">
      <c r="A2919" s="60">
        <v>46205</v>
      </c>
      <c r="B2919" t="s">
        <v>2687</v>
      </c>
      <c r="C2919" t="s">
        <v>3502</v>
      </c>
      <c r="D2919" t="s">
        <v>8126</v>
      </c>
      <c r="E2919" t="s">
        <v>8127</v>
      </c>
      <c r="F2919">
        <v>4.4400000000000004</v>
      </c>
      <c r="G2919">
        <v>10.6576</v>
      </c>
      <c r="H2919">
        <v>143.22190000000001</v>
      </c>
      <c r="I2919" s="60">
        <v>40715</v>
      </c>
      <c r="J2919" s="60">
        <v>51673</v>
      </c>
      <c r="K2919">
        <v>4.8600000000000003</v>
      </c>
      <c r="L2919" t="s">
        <v>3248</v>
      </c>
      <c r="M2919">
        <v>3.0000000000000001E-3</v>
      </c>
      <c r="N2919" t="str">
        <f>_xll.IMDP("BND",D2919,$N$1,A2919)</f>
        <v>일반</v>
      </c>
      <c r="O2919">
        <f t="shared" si="45"/>
        <v>3.1972800000000003E-2</v>
      </c>
    </row>
    <row r="2920" spans="1:15" x14ac:dyDescent="0.3">
      <c r="A2920" s="60">
        <v>46205</v>
      </c>
      <c r="B2920" t="s">
        <v>2687</v>
      </c>
      <c r="C2920" t="s">
        <v>3502</v>
      </c>
      <c r="D2920" t="s">
        <v>8128</v>
      </c>
      <c r="E2920" t="s">
        <v>8129</v>
      </c>
      <c r="F2920">
        <v>4.28</v>
      </c>
      <c r="G2920">
        <v>4.8810000000000002</v>
      </c>
      <c r="H2920">
        <v>26.161799999999999</v>
      </c>
      <c r="I2920" s="60">
        <v>40917</v>
      </c>
      <c r="J2920" s="60">
        <v>48222</v>
      </c>
      <c r="K2920">
        <v>4.38</v>
      </c>
      <c r="L2920" t="s">
        <v>3248</v>
      </c>
      <c r="M2920">
        <v>2.3999999999999998E-3</v>
      </c>
      <c r="N2920" t="str">
        <f>_xll.IMDP("BND",D2920,$N$1,A2920)</f>
        <v>일반</v>
      </c>
      <c r="O2920">
        <f t="shared" si="45"/>
        <v>1.17144E-2</v>
      </c>
    </row>
    <row r="2921" spans="1:15" x14ac:dyDescent="0.3">
      <c r="A2921" s="60">
        <v>46205</v>
      </c>
      <c r="B2921" t="s">
        <v>2687</v>
      </c>
      <c r="C2921" t="s">
        <v>3502</v>
      </c>
      <c r="D2921" t="s">
        <v>897</v>
      </c>
      <c r="E2921" t="s">
        <v>899</v>
      </c>
      <c r="F2921">
        <v>4.28</v>
      </c>
      <c r="G2921">
        <v>4.9462000000000002</v>
      </c>
      <c r="H2921">
        <v>26.8752</v>
      </c>
      <c r="I2921" s="60">
        <v>40946</v>
      </c>
      <c r="J2921" s="60">
        <v>48251</v>
      </c>
      <c r="K2921">
        <v>4.33</v>
      </c>
      <c r="L2921" t="s">
        <v>3248</v>
      </c>
      <c r="M2921">
        <v>5.7999999999999996E-3</v>
      </c>
      <c r="N2921" t="str">
        <f>_xll.IMDP("BND",D2921,$N$1,A2921)</f>
        <v>일반</v>
      </c>
      <c r="O2921">
        <f t="shared" si="45"/>
        <v>2.8687959999999998E-2</v>
      </c>
    </row>
    <row r="2922" spans="1:15" x14ac:dyDescent="0.3">
      <c r="A2922" s="60">
        <v>46205</v>
      </c>
      <c r="B2922" t="s">
        <v>2687</v>
      </c>
      <c r="C2922" t="s">
        <v>3502</v>
      </c>
      <c r="D2922" t="s">
        <v>2645</v>
      </c>
      <c r="E2922" t="s">
        <v>2646</v>
      </c>
      <c r="F2922">
        <v>4.28</v>
      </c>
      <c r="G2922">
        <v>5.0266999999999999</v>
      </c>
      <c r="H2922">
        <v>27.770399999999999</v>
      </c>
      <c r="I2922" s="60">
        <v>40981</v>
      </c>
      <c r="J2922" s="60">
        <v>48286</v>
      </c>
      <c r="K2922">
        <v>4.34</v>
      </c>
      <c r="L2922" t="s">
        <v>3248</v>
      </c>
      <c r="M2922">
        <v>5.7999999999999996E-3</v>
      </c>
      <c r="N2922" t="str">
        <f>_xll.IMDP("BND",D2922,$N$1,A2922)</f>
        <v>일반</v>
      </c>
      <c r="O2922">
        <f t="shared" si="45"/>
        <v>2.9154859999999998E-2</v>
      </c>
    </row>
    <row r="2923" spans="1:15" x14ac:dyDescent="0.3">
      <c r="A2923" s="60">
        <v>46205</v>
      </c>
      <c r="B2923" t="s">
        <v>2687</v>
      </c>
      <c r="C2923" t="s">
        <v>3502</v>
      </c>
      <c r="D2923" t="s">
        <v>1626</v>
      </c>
      <c r="E2923" t="s">
        <v>1627</v>
      </c>
      <c r="F2923">
        <v>4.28</v>
      </c>
      <c r="G2923">
        <v>5.0555000000000003</v>
      </c>
      <c r="H2923">
        <v>28.272099999999998</v>
      </c>
      <c r="I2923" s="60">
        <v>41002</v>
      </c>
      <c r="J2923" s="60">
        <v>48307</v>
      </c>
      <c r="K2923">
        <v>4.41</v>
      </c>
      <c r="L2923" t="s">
        <v>3248</v>
      </c>
      <c r="M2923">
        <v>4.8999999999999998E-3</v>
      </c>
      <c r="N2923" t="str">
        <f>_xll.IMDP("BND",D2923,$N$1,A2923)</f>
        <v>일반</v>
      </c>
      <c r="O2923">
        <f t="shared" si="45"/>
        <v>2.4771950000000001E-2</v>
      </c>
    </row>
    <row r="2924" spans="1:15" x14ac:dyDescent="0.3">
      <c r="A2924" s="60">
        <v>46205</v>
      </c>
      <c r="B2924" t="s">
        <v>2687</v>
      </c>
      <c r="C2924" t="s">
        <v>3502</v>
      </c>
      <c r="D2924" t="s">
        <v>2598</v>
      </c>
      <c r="E2924" t="s">
        <v>2599</v>
      </c>
      <c r="F2924">
        <v>4.28</v>
      </c>
      <c r="G2924">
        <v>5.4288999999999996</v>
      </c>
      <c r="H2924">
        <v>32.96</v>
      </c>
      <c r="I2924" s="60">
        <v>41131</v>
      </c>
      <c r="J2924" s="60">
        <v>48436</v>
      </c>
      <c r="K2924">
        <v>3.43</v>
      </c>
      <c r="L2924" t="s">
        <v>3248</v>
      </c>
      <c r="M2924">
        <v>6.8999999999999999E-3</v>
      </c>
      <c r="N2924" t="str">
        <f>_xll.IMDP("BND",D2924,$N$1,A2924)</f>
        <v>일반</v>
      </c>
      <c r="O2924">
        <f t="shared" si="45"/>
        <v>3.7459409999999999E-2</v>
      </c>
    </row>
    <row r="2925" spans="1:15" x14ac:dyDescent="0.3">
      <c r="A2925" s="60">
        <v>46205</v>
      </c>
      <c r="B2925" t="s">
        <v>2687</v>
      </c>
      <c r="C2925" t="s">
        <v>3502</v>
      </c>
      <c r="D2925" t="s">
        <v>8130</v>
      </c>
      <c r="E2925" t="s">
        <v>8131</v>
      </c>
      <c r="F2925">
        <v>4.29</v>
      </c>
      <c r="G2925">
        <v>5.5747</v>
      </c>
      <c r="H2925">
        <v>34.752699999999997</v>
      </c>
      <c r="I2925" s="60">
        <v>41191</v>
      </c>
      <c r="J2925" s="60">
        <v>48496</v>
      </c>
      <c r="K2925">
        <v>3.21</v>
      </c>
      <c r="L2925" t="s">
        <v>3248</v>
      </c>
      <c r="M2925">
        <v>4.5999999999999999E-3</v>
      </c>
      <c r="N2925" t="str">
        <f>_xll.IMDP("BND",D2925,$N$1,A2925)</f>
        <v>일반</v>
      </c>
      <c r="O2925">
        <f t="shared" si="45"/>
        <v>2.5643619999999999E-2</v>
      </c>
    </row>
    <row r="2926" spans="1:15" x14ac:dyDescent="0.3">
      <c r="A2926" s="60">
        <v>46205</v>
      </c>
      <c r="B2926" t="s">
        <v>2687</v>
      </c>
      <c r="C2926" t="s">
        <v>3502</v>
      </c>
      <c r="D2926" t="s">
        <v>8132</v>
      </c>
      <c r="E2926" t="s">
        <v>8133</v>
      </c>
      <c r="F2926">
        <v>4.57</v>
      </c>
      <c r="G2926">
        <v>16.0136</v>
      </c>
      <c r="H2926">
        <v>351.09280000000001</v>
      </c>
      <c r="I2926" s="60">
        <v>41226</v>
      </c>
      <c r="J2926" s="60">
        <v>55836</v>
      </c>
      <c r="K2926">
        <v>3.52</v>
      </c>
      <c r="L2926" t="s">
        <v>3248</v>
      </c>
      <c r="M2926">
        <v>3.5999999999999999E-3</v>
      </c>
      <c r="N2926" t="str">
        <f>_xll.IMDP("BND",D2926,$N$1,A2926)</f>
        <v>일반</v>
      </c>
      <c r="O2926">
        <f t="shared" si="45"/>
        <v>5.7648959999999999E-2</v>
      </c>
    </row>
    <row r="2927" spans="1:15" x14ac:dyDescent="0.3">
      <c r="A2927" s="60">
        <v>46205</v>
      </c>
      <c r="B2927" t="s">
        <v>2687</v>
      </c>
      <c r="C2927" t="s">
        <v>3502</v>
      </c>
      <c r="D2927" t="s">
        <v>8134</v>
      </c>
      <c r="E2927" t="s">
        <v>8135</v>
      </c>
      <c r="F2927">
        <v>4.4800000000000004</v>
      </c>
      <c r="G2927">
        <v>12.0784</v>
      </c>
      <c r="H2927">
        <v>180.5925</v>
      </c>
      <c r="I2927" s="60">
        <v>41254</v>
      </c>
      <c r="J2927" s="60">
        <v>52211</v>
      </c>
      <c r="K2927">
        <v>3.47</v>
      </c>
      <c r="L2927" t="s">
        <v>3248</v>
      </c>
      <c r="M2927">
        <v>2.5999999999999999E-3</v>
      </c>
      <c r="N2927" t="str">
        <f>_xll.IMDP("BND",D2927,$N$1,A2927)</f>
        <v>일반</v>
      </c>
      <c r="O2927">
        <f t="shared" si="45"/>
        <v>3.1403840000000002E-2</v>
      </c>
    </row>
    <row r="2928" spans="1:15" x14ac:dyDescent="0.3">
      <c r="A2928" s="60">
        <v>46205</v>
      </c>
      <c r="B2928" t="s">
        <v>2687</v>
      </c>
      <c r="C2928" t="s">
        <v>3502</v>
      </c>
      <c r="D2928" t="s">
        <v>8136</v>
      </c>
      <c r="E2928" t="s">
        <v>8137</v>
      </c>
      <c r="F2928">
        <v>3.95</v>
      </c>
      <c r="G2928">
        <v>1.4365000000000001</v>
      </c>
      <c r="H2928">
        <v>2.8208000000000002</v>
      </c>
      <c r="I2928" s="60">
        <v>41282</v>
      </c>
      <c r="J2928" s="60">
        <v>46760</v>
      </c>
      <c r="K2928">
        <v>3.33</v>
      </c>
      <c r="L2928" t="s">
        <v>3248</v>
      </c>
      <c r="M2928">
        <v>7.3000000000000001E-3</v>
      </c>
      <c r="N2928" t="str">
        <f>_xll.IMDP("BND",D2928,$N$1,A2928)</f>
        <v>일반</v>
      </c>
      <c r="O2928">
        <f t="shared" si="45"/>
        <v>1.0486450000000001E-2</v>
      </c>
    </row>
    <row r="2929" spans="1:15" x14ac:dyDescent="0.3">
      <c r="A2929" s="60">
        <v>46205</v>
      </c>
      <c r="B2929" t="s">
        <v>2687</v>
      </c>
      <c r="C2929" t="s">
        <v>3502</v>
      </c>
      <c r="D2929" t="s">
        <v>8138</v>
      </c>
      <c r="E2929" t="s">
        <v>8139</v>
      </c>
      <c r="F2929">
        <v>4.29</v>
      </c>
      <c r="G2929">
        <v>5.9322999999999997</v>
      </c>
      <c r="H2929">
        <v>39.266399999999997</v>
      </c>
      <c r="I2929" s="60">
        <v>41345</v>
      </c>
      <c r="J2929" s="60">
        <v>48650</v>
      </c>
      <c r="K2929">
        <v>3.3</v>
      </c>
      <c r="L2929" t="s">
        <v>3248</v>
      </c>
      <c r="M2929">
        <v>6.7999999999999996E-3</v>
      </c>
      <c r="N2929" t="str">
        <f>_xll.IMDP("BND",D2929,$N$1,A2929)</f>
        <v>일반</v>
      </c>
      <c r="O2929">
        <f t="shared" si="45"/>
        <v>4.0339639999999996E-2</v>
      </c>
    </row>
    <row r="2930" spans="1:15" x14ac:dyDescent="0.3">
      <c r="A2930" s="60">
        <v>46205</v>
      </c>
      <c r="B2930" t="s">
        <v>2687</v>
      </c>
      <c r="C2930" t="s">
        <v>3502</v>
      </c>
      <c r="D2930" t="s">
        <v>8140</v>
      </c>
      <c r="E2930" t="s">
        <v>8141</v>
      </c>
      <c r="F2930">
        <v>4.29</v>
      </c>
      <c r="G2930">
        <v>5.9572000000000003</v>
      </c>
      <c r="H2930">
        <v>39.798200000000001</v>
      </c>
      <c r="I2930" s="60">
        <v>41368</v>
      </c>
      <c r="J2930" s="60">
        <v>48673</v>
      </c>
      <c r="K2930">
        <v>3.2</v>
      </c>
      <c r="L2930" t="s">
        <v>3248</v>
      </c>
      <c r="M2930">
        <v>4.4999999999999997E-3</v>
      </c>
      <c r="N2930" t="str">
        <f>_xll.IMDP("BND",D2930,$N$1,A2930)</f>
        <v>일반</v>
      </c>
      <c r="O2930">
        <f t="shared" si="45"/>
        <v>2.6807399999999999E-2</v>
      </c>
    </row>
    <row r="2931" spans="1:15" x14ac:dyDescent="0.3">
      <c r="A2931" s="60">
        <v>46205</v>
      </c>
      <c r="B2931" t="s">
        <v>2687</v>
      </c>
      <c r="C2931" t="s">
        <v>3502</v>
      </c>
      <c r="D2931" t="s">
        <v>8142</v>
      </c>
      <c r="E2931" t="s">
        <v>8143</v>
      </c>
      <c r="F2931">
        <v>4.04</v>
      </c>
      <c r="G2931">
        <v>2.0693999999999999</v>
      </c>
      <c r="H2931">
        <v>4.9081000000000001</v>
      </c>
      <c r="I2931" s="60">
        <v>41523</v>
      </c>
      <c r="J2931" s="60">
        <v>47002</v>
      </c>
      <c r="K2931">
        <v>3.96</v>
      </c>
      <c r="L2931" t="s">
        <v>3248</v>
      </c>
      <c r="M2931">
        <v>2.3999999999999998E-3</v>
      </c>
      <c r="N2931" t="str">
        <f>_xll.IMDP("BND",D2931,$N$1,A2931)</f>
        <v>일반</v>
      </c>
      <c r="O2931">
        <f t="shared" si="45"/>
        <v>4.9665599999999992E-3</v>
      </c>
    </row>
    <row r="2932" spans="1:15" x14ac:dyDescent="0.3">
      <c r="A2932" s="60">
        <v>46205</v>
      </c>
      <c r="B2932" t="s">
        <v>2687</v>
      </c>
      <c r="C2932" t="s">
        <v>3502</v>
      </c>
      <c r="D2932" t="s">
        <v>8144</v>
      </c>
      <c r="E2932" t="s">
        <v>8145</v>
      </c>
      <c r="F2932">
        <v>4.3099999999999996</v>
      </c>
      <c r="G2932">
        <v>6.5838000000000001</v>
      </c>
      <c r="H2932">
        <v>49.223100000000002</v>
      </c>
      <c r="I2932" s="60">
        <v>41710</v>
      </c>
      <c r="J2932" s="60">
        <v>49015</v>
      </c>
      <c r="K2932">
        <v>3.88</v>
      </c>
      <c r="L2932" t="s">
        <v>3248</v>
      </c>
      <c r="M2932">
        <v>3.3E-3</v>
      </c>
      <c r="N2932" t="str">
        <f>_xll.IMDP("BND",D2932,$N$1,A2932)</f>
        <v>일반</v>
      </c>
      <c r="O2932">
        <f t="shared" si="45"/>
        <v>2.1726539999999999E-2</v>
      </c>
    </row>
    <row r="2933" spans="1:15" x14ac:dyDescent="0.3">
      <c r="A2933" s="60">
        <v>46205</v>
      </c>
      <c r="B2933" t="s">
        <v>2687</v>
      </c>
      <c r="C2933" t="s">
        <v>3502</v>
      </c>
      <c r="D2933" t="s">
        <v>8146</v>
      </c>
      <c r="E2933" t="s">
        <v>8147</v>
      </c>
      <c r="F2933">
        <v>4.12</v>
      </c>
      <c r="G2933">
        <v>2.9079000000000002</v>
      </c>
      <c r="H2933">
        <v>9.4803999999999995</v>
      </c>
      <c r="I2933" s="60">
        <v>41859</v>
      </c>
      <c r="J2933" s="60">
        <v>47338</v>
      </c>
      <c r="K2933">
        <v>3.36</v>
      </c>
      <c r="L2933" t="s">
        <v>3248</v>
      </c>
      <c r="M2933">
        <v>1.09E-2</v>
      </c>
      <c r="N2933" t="str">
        <f>_xll.IMDP("BND",D2933,$N$1,A2933)</f>
        <v>일반</v>
      </c>
      <c r="O2933">
        <f t="shared" si="45"/>
        <v>3.169611E-2</v>
      </c>
    </row>
    <row r="2934" spans="1:15" x14ac:dyDescent="0.3">
      <c r="A2934" s="60">
        <v>46205</v>
      </c>
      <c r="B2934" t="s">
        <v>2687</v>
      </c>
      <c r="C2934" t="s">
        <v>3502</v>
      </c>
      <c r="D2934" t="s">
        <v>2088</v>
      </c>
      <c r="E2934" t="s">
        <v>2357</v>
      </c>
      <c r="F2934">
        <v>4.33</v>
      </c>
      <c r="G2934">
        <v>7.5442999999999998</v>
      </c>
      <c r="H2934">
        <v>63.470300000000002</v>
      </c>
      <c r="I2934" s="60">
        <v>42041</v>
      </c>
      <c r="J2934" s="60">
        <v>49346</v>
      </c>
      <c r="K2934">
        <v>2.57</v>
      </c>
      <c r="L2934" t="s">
        <v>3248</v>
      </c>
      <c r="M2934">
        <v>9.2999999999999992E-3</v>
      </c>
      <c r="N2934" t="str">
        <f>_xll.IMDP("BND",D2934,$N$1,A2934)</f>
        <v>일반</v>
      </c>
      <c r="O2934">
        <f t="shared" si="45"/>
        <v>7.0161989999999994E-2</v>
      </c>
    </row>
    <row r="2935" spans="1:15" x14ac:dyDescent="0.3">
      <c r="A2935" s="60">
        <v>46205</v>
      </c>
      <c r="B2935" t="s">
        <v>2687</v>
      </c>
      <c r="C2935" t="s">
        <v>3502</v>
      </c>
      <c r="D2935" t="s">
        <v>8148</v>
      </c>
      <c r="E2935" t="s">
        <v>8149</v>
      </c>
      <c r="F2935">
        <v>4.34</v>
      </c>
      <c r="G2935">
        <v>8.0342000000000002</v>
      </c>
      <c r="H2935">
        <v>72.038300000000007</v>
      </c>
      <c r="I2935" s="60">
        <v>42263</v>
      </c>
      <c r="J2935" s="60">
        <v>49568</v>
      </c>
      <c r="K2935">
        <v>2.57</v>
      </c>
      <c r="L2935" t="s">
        <v>3248</v>
      </c>
      <c r="M2935">
        <v>6.7000000000000002E-3</v>
      </c>
      <c r="N2935" t="str">
        <f>_xll.IMDP("BND",D2935,$N$1,A2935)</f>
        <v>일반</v>
      </c>
      <c r="O2935">
        <f t="shared" si="45"/>
        <v>5.3829140000000004E-2</v>
      </c>
    </row>
    <row r="2936" spans="1:15" x14ac:dyDescent="0.3">
      <c r="A2936" s="60">
        <v>46205</v>
      </c>
      <c r="B2936" t="s">
        <v>2687</v>
      </c>
      <c r="C2936" t="s">
        <v>3502</v>
      </c>
      <c r="D2936" t="s">
        <v>8150</v>
      </c>
      <c r="E2936" t="s">
        <v>8151</v>
      </c>
      <c r="F2936">
        <v>4.21</v>
      </c>
      <c r="G2936">
        <v>4.0335999999999999</v>
      </c>
      <c r="H2936">
        <v>17.866299999999999</v>
      </c>
      <c r="I2936" s="60">
        <v>42298</v>
      </c>
      <c r="J2936" s="60">
        <v>47777</v>
      </c>
      <c r="K2936">
        <v>2.2999999999999998</v>
      </c>
      <c r="L2936" t="s">
        <v>3248</v>
      </c>
      <c r="M2936">
        <v>1.12E-2</v>
      </c>
      <c r="N2936" t="str">
        <f>_xll.IMDP("BND",D2936,$N$1,A2936)</f>
        <v>일반</v>
      </c>
      <c r="O2936">
        <f t="shared" si="45"/>
        <v>4.5176319999999999E-2</v>
      </c>
    </row>
    <row r="2937" spans="1:15" x14ac:dyDescent="0.3">
      <c r="A2937" s="60">
        <v>46205</v>
      </c>
      <c r="B2937" t="s">
        <v>2687</v>
      </c>
      <c r="C2937" t="s">
        <v>3502</v>
      </c>
      <c r="D2937" t="s">
        <v>8152</v>
      </c>
      <c r="E2937" t="s">
        <v>8153</v>
      </c>
      <c r="F2937">
        <v>4.26</v>
      </c>
      <c r="G2937">
        <v>4.5308000000000002</v>
      </c>
      <c r="H2937">
        <v>22.528099999999998</v>
      </c>
      <c r="I2937" s="60">
        <v>42327</v>
      </c>
      <c r="J2937" s="60">
        <v>47987</v>
      </c>
      <c r="K2937">
        <v>2.4900000000000002</v>
      </c>
      <c r="L2937" t="s">
        <v>3248</v>
      </c>
      <c r="M2937">
        <v>5.7999999999999996E-3</v>
      </c>
      <c r="N2937" t="str">
        <f>_xll.IMDP("BND",D2937,$N$1,A2937)</f>
        <v>일반</v>
      </c>
      <c r="O2937">
        <f t="shared" si="45"/>
        <v>2.6278639999999999E-2</v>
      </c>
    </row>
    <row r="2938" spans="1:15" x14ac:dyDescent="0.3">
      <c r="A2938" s="60">
        <v>46205</v>
      </c>
      <c r="B2938" t="s">
        <v>2687</v>
      </c>
      <c r="C2938" t="s">
        <v>3502</v>
      </c>
      <c r="D2938" t="s">
        <v>8154</v>
      </c>
      <c r="E2938" t="s">
        <v>8155</v>
      </c>
      <c r="F2938">
        <v>4.2300000000000004</v>
      </c>
      <c r="G2938">
        <v>4.2393000000000001</v>
      </c>
      <c r="H2938">
        <v>19.701799999999999</v>
      </c>
      <c r="I2938" s="60">
        <v>42381</v>
      </c>
      <c r="J2938" s="60">
        <v>47860</v>
      </c>
      <c r="K2938">
        <v>2.2000000000000002</v>
      </c>
      <c r="L2938" t="s">
        <v>3248</v>
      </c>
      <c r="M2938">
        <v>9.2999999999999992E-3</v>
      </c>
      <c r="N2938" t="str">
        <f>_xll.IMDP("BND",D2938,$N$1,A2938)</f>
        <v>일반</v>
      </c>
      <c r="O2938">
        <f t="shared" si="45"/>
        <v>3.9425490000000001E-2</v>
      </c>
    </row>
    <row r="2939" spans="1:15" x14ac:dyDescent="0.3">
      <c r="A2939" s="60">
        <v>46205</v>
      </c>
      <c r="B2939" t="s">
        <v>2687</v>
      </c>
      <c r="C2939" t="s">
        <v>3502</v>
      </c>
      <c r="D2939" t="s">
        <v>8156</v>
      </c>
      <c r="E2939" t="s">
        <v>8157</v>
      </c>
      <c r="F2939">
        <v>4.55</v>
      </c>
      <c r="G2939">
        <v>15.6678</v>
      </c>
      <c r="H2939">
        <v>293.38799999999998</v>
      </c>
      <c r="I2939" s="60">
        <v>42578</v>
      </c>
      <c r="J2939" s="60">
        <v>53535</v>
      </c>
      <c r="K2939">
        <v>1.62</v>
      </c>
      <c r="L2939" t="s">
        <v>3248</v>
      </c>
      <c r="M2939">
        <v>4.1999999999999997E-3</v>
      </c>
      <c r="N2939" t="str">
        <f>_xll.IMDP("BND",D2939,$N$1,A2939)</f>
        <v>일반</v>
      </c>
      <c r="O2939">
        <f t="shared" si="45"/>
        <v>6.580475999999999E-2</v>
      </c>
    </row>
    <row r="2940" spans="1:15" x14ac:dyDescent="0.3">
      <c r="A2940" s="60">
        <v>46205</v>
      </c>
      <c r="B2940" t="s">
        <v>2687</v>
      </c>
      <c r="C2940" t="s">
        <v>3502</v>
      </c>
      <c r="D2940" t="s">
        <v>8158</v>
      </c>
      <c r="E2940" t="s">
        <v>8159</v>
      </c>
      <c r="F2940">
        <v>4.3600000000000003</v>
      </c>
      <c r="G2940">
        <v>9.2210000000000001</v>
      </c>
      <c r="H2940">
        <v>92.745599999999996</v>
      </c>
      <c r="I2940" s="60">
        <v>42641</v>
      </c>
      <c r="J2940" s="60">
        <v>49946</v>
      </c>
      <c r="K2940">
        <v>1.6</v>
      </c>
      <c r="L2940" t="s">
        <v>3248</v>
      </c>
      <c r="M2940">
        <v>4.1000000000000003E-3</v>
      </c>
      <c r="N2940" t="str">
        <f>_xll.IMDP("BND",D2940,$N$1,A2940)</f>
        <v>일반</v>
      </c>
      <c r="O2940">
        <f t="shared" si="45"/>
        <v>3.7806100000000002E-2</v>
      </c>
    </row>
    <row r="2941" spans="1:15" x14ac:dyDescent="0.3">
      <c r="A2941" s="60">
        <v>46205</v>
      </c>
      <c r="B2941" t="s">
        <v>2687</v>
      </c>
      <c r="C2941" t="s">
        <v>3502</v>
      </c>
      <c r="D2941" t="s">
        <v>8160</v>
      </c>
      <c r="E2941" t="s">
        <v>8161</v>
      </c>
      <c r="F2941">
        <v>4.5599999999999996</v>
      </c>
      <c r="G2941">
        <v>15.3705</v>
      </c>
      <c r="H2941">
        <v>291.88679999999999</v>
      </c>
      <c r="I2941" s="60">
        <v>42908</v>
      </c>
      <c r="J2941" s="60">
        <v>53865</v>
      </c>
      <c r="K2941">
        <v>2.29</v>
      </c>
      <c r="L2941" t="s">
        <v>3248</v>
      </c>
      <c r="M2941">
        <v>4.3E-3</v>
      </c>
      <c r="N2941" t="str">
        <f>_xll.IMDP("BND",D2941,$N$1,A2941)</f>
        <v>일반</v>
      </c>
      <c r="O2941">
        <f t="shared" si="45"/>
        <v>6.6093150000000003E-2</v>
      </c>
    </row>
    <row r="2942" spans="1:15" x14ac:dyDescent="0.3">
      <c r="A2942" s="60">
        <v>46205</v>
      </c>
      <c r="B2942" t="s">
        <v>2687</v>
      </c>
      <c r="C2942" t="s">
        <v>3502</v>
      </c>
      <c r="D2942" t="s">
        <v>8162</v>
      </c>
      <c r="E2942" t="s">
        <v>8163</v>
      </c>
      <c r="F2942">
        <v>4.57</v>
      </c>
      <c r="G2942">
        <v>15.101900000000001</v>
      </c>
      <c r="H2942">
        <v>291.9051</v>
      </c>
      <c r="I2942" s="60">
        <v>43250</v>
      </c>
      <c r="J2942" s="60">
        <v>54208</v>
      </c>
      <c r="K2942">
        <v>2.86</v>
      </c>
      <c r="L2942" t="s">
        <v>3248</v>
      </c>
      <c r="M2942">
        <v>3.7000000000000002E-3</v>
      </c>
      <c r="N2942" t="str">
        <f>_xll.IMDP("BND",D2942,$N$1,A2942)</f>
        <v>일반</v>
      </c>
      <c r="O2942">
        <f t="shared" si="45"/>
        <v>5.5877030000000001E-2</v>
      </c>
    </row>
    <row r="2943" spans="1:15" x14ac:dyDescent="0.3">
      <c r="A2943" s="60">
        <v>46205</v>
      </c>
      <c r="B2943" t="s">
        <v>2687</v>
      </c>
      <c r="C2943" t="s">
        <v>3502</v>
      </c>
      <c r="D2943" t="s">
        <v>8164</v>
      </c>
      <c r="E2943" t="s">
        <v>8165</v>
      </c>
      <c r="F2943">
        <v>4.59</v>
      </c>
      <c r="G2943">
        <v>17.2103</v>
      </c>
      <c r="H2943">
        <v>368.24860000000001</v>
      </c>
      <c r="I2943" s="60">
        <v>43852</v>
      </c>
      <c r="J2943" s="60">
        <v>54810</v>
      </c>
      <c r="K2943">
        <v>1.74</v>
      </c>
      <c r="L2943" t="s">
        <v>3248</v>
      </c>
      <c r="M2943">
        <v>4.3E-3</v>
      </c>
      <c r="N2943" t="str">
        <f>_xll.IMDP("BND",D2943,$N$1,A2943)</f>
        <v>일반</v>
      </c>
      <c r="O2943">
        <f t="shared" si="45"/>
        <v>7.400429E-2</v>
      </c>
    </row>
    <row r="2944" spans="1:15" x14ac:dyDescent="0.3">
      <c r="A2944" s="60">
        <v>46205</v>
      </c>
      <c r="B2944" t="s">
        <v>2687</v>
      </c>
      <c r="C2944" t="s">
        <v>3502</v>
      </c>
      <c r="D2944" t="s">
        <v>8166</v>
      </c>
      <c r="E2944" t="s">
        <v>8167</v>
      </c>
      <c r="F2944">
        <v>4.59</v>
      </c>
      <c r="G2944">
        <v>17.352699999999999</v>
      </c>
      <c r="H2944">
        <v>373.56970000000001</v>
      </c>
      <c r="I2944" s="60">
        <v>43929</v>
      </c>
      <c r="J2944" s="60">
        <v>54886</v>
      </c>
      <c r="K2944">
        <v>1.78</v>
      </c>
      <c r="L2944" t="s">
        <v>3248</v>
      </c>
      <c r="M2944">
        <v>6.0000000000000001E-3</v>
      </c>
      <c r="N2944" t="str">
        <f>_xll.IMDP("BND",D2944,$N$1,A2944)</f>
        <v>일반</v>
      </c>
      <c r="O2944">
        <f t="shared" si="45"/>
        <v>0.10411619999999999</v>
      </c>
    </row>
    <row r="2945" spans="1:15" x14ac:dyDescent="0.3">
      <c r="A2945" s="60">
        <v>46205</v>
      </c>
      <c r="B2945" t="s">
        <v>2687</v>
      </c>
      <c r="C2945" t="s">
        <v>3502</v>
      </c>
      <c r="D2945" t="s">
        <v>8168</v>
      </c>
      <c r="E2945" t="s">
        <v>8169</v>
      </c>
      <c r="F2945">
        <v>4.18</v>
      </c>
      <c r="G2945">
        <v>3.6964000000000001</v>
      </c>
      <c r="H2945">
        <v>14.8863</v>
      </c>
      <c r="I2945" s="60">
        <v>43964</v>
      </c>
      <c r="J2945" s="60">
        <v>47616</v>
      </c>
      <c r="K2945">
        <v>1.62</v>
      </c>
      <c r="L2945" t="s">
        <v>3248</v>
      </c>
      <c r="M2945">
        <v>6.1000000000000004E-3</v>
      </c>
      <c r="N2945" t="str">
        <f>_xll.IMDP("BND",D2945,$N$1,A2945)</f>
        <v>일반</v>
      </c>
      <c r="O2945">
        <f t="shared" si="45"/>
        <v>2.2548040000000002E-2</v>
      </c>
    </row>
    <row r="2946" spans="1:15" x14ac:dyDescent="0.3">
      <c r="A2946" s="60">
        <v>46205</v>
      </c>
      <c r="B2946" t="s">
        <v>2687</v>
      </c>
      <c r="C2946" t="s">
        <v>3502</v>
      </c>
      <c r="D2946" t="s">
        <v>8170</v>
      </c>
      <c r="E2946" t="s">
        <v>8171</v>
      </c>
      <c r="F2946">
        <v>4.42</v>
      </c>
      <c r="G2946">
        <v>12.013</v>
      </c>
      <c r="H2946">
        <v>161.1438</v>
      </c>
      <c r="I2946" s="60">
        <v>43992</v>
      </c>
      <c r="J2946" s="60">
        <v>51297</v>
      </c>
      <c r="K2946">
        <v>1.61</v>
      </c>
      <c r="L2946" t="s">
        <v>3248</v>
      </c>
      <c r="M2946">
        <v>5.1000000000000004E-3</v>
      </c>
      <c r="N2946" t="str">
        <f>_xll.IMDP("BND",D2946,$N$1,A2946)</f>
        <v>일반</v>
      </c>
      <c r="O2946">
        <f t="shared" ref="O2946:O3009" si="46">M2946*G2946</f>
        <v>6.1266300000000003E-2</v>
      </c>
    </row>
    <row r="2947" spans="1:15" x14ac:dyDescent="0.3">
      <c r="A2947" s="60">
        <v>46205</v>
      </c>
      <c r="B2947" t="s">
        <v>2687</v>
      </c>
      <c r="C2947" t="s">
        <v>3502</v>
      </c>
      <c r="D2947" t="s">
        <v>8172</v>
      </c>
      <c r="E2947" t="s">
        <v>8173</v>
      </c>
      <c r="F2947">
        <v>4.5999999999999996</v>
      </c>
      <c r="G2947">
        <v>17.541</v>
      </c>
      <c r="H2947">
        <v>382.7362</v>
      </c>
      <c r="I2947" s="60">
        <v>44019</v>
      </c>
      <c r="J2947" s="60">
        <v>54976</v>
      </c>
      <c r="K2947">
        <v>1.67</v>
      </c>
      <c r="L2947" t="s">
        <v>3248</v>
      </c>
      <c r="M2947">
        <v>4.7999999999999996E-3</v>
      </c>
      <c r="N2947" t="str">
        <f>_xll.IMDP("BND",D2947,$N$1,A2947)</f>
        <v>일반</v>
      </c>
      <c r="O2947">
        <f t="shared" si="46"/>
        <v>8.4196799999999988E-2</v>
      </c>
    </row>
    <row r="2948" spans="1:15" x14ac:dyDescent="0.3">
      <c r="A2948" s="60">
        <v>46205</v>
      </c>
      <c r="B2948" t="s">
        <v>2687</v>
      </c>
      <c r="C2948" t="s">
        <v>3502</v>
      </c>
      <c r="D2948" t="s">
        <v>8174</v>
      </c>
      <c r="E2948" t="s">
        <v>8175</v>
      </c>
      <c r="F2948">
        <v>4.2</v>
      </c>
      <c r="G2948">
        <v>3.9691999999999998</v>
      </c>
      <c r="H2948">
        <v>17.0962</v>
      </c>
      <c r="I2948" s="60">
        <v>44070</v>
      </c>
      <c r="J2948" s="60">
        <v>47722</v>
      </c>
      <c r="K2948">
        <v>1.56</v>
      </c>
      <c r="L2948" t="s">
        <v>3248</v>
      </c>
      <c r="M2948">
        <v>3.8999999999999998E-3</v>
      </c>
      <c r="N2948" t="str">
        <f>_xll.IMDP("BND",D2948,$N$1,A2948)</f>
        <v>일반</v>
      </c>
      <c r="O2948">
        <f t="shared" si="46"/>
        <v>1.5479879999999998E-2</v>
      </c>
    </row>
    <row r="2949" spans="1:15" x14ac:dyDescent="0.3">
      <c r="A2949" s="60">
        <v>46205</v>
      </c>
      <c r="B2949" t="s">
        <v>2687</v>
      </c>
      <c r="C2949" t="s">
        <v>3502</v>
      </c>
      <c r="D2949" t="s">
        <v>8176</v>
      </c>
      <c r="E2949" t="s">
        <v>8177</v>
      </c>
      <c r="F2949">
        <v>3.85</v>
      </c>
      <c r="G2949">
        <v>1.2021999999999999</v>
      </c>
      <c r="H2949">
        <v>1.7496</v>
      </c>
      <c r="I2949" s="60">
        <v>44097</v>
      </c>
      <c r="J2949" s="60">
        <v>46653</v>
      </c>
      <c r="K2949">
        <v>1.43</v>
      </c>
      <c r="L2949" t="s">
        <v>3248</v>
      </c>
      <c r="M2949">
        <v>7.4999999999999997E-3</v>
      </c>
      <c r="N2949" t="str">
        <f>_xll.IMDP("BND",D2949,$N$1,A2949)</f>
        <v>일반</v>
      </c>
      <c r="O2949">
        <f t="shared" si="46"/>
        <v>9.0164999999999985E-3</v>
      </c>
    </row>
    <row r="2950" spans="1:15" x14ac:dyDescent="0.3">
      <c r="A2950" s="60">
        <v>46205</v>
      </c>
      <c r="B2950" t="s">
        <v>2687</v>
      </c>
      <c r="C2950" t="s">
        <v>3502</v>
      </c>
      <c r="D2950" t="s">
        <v>8178</v>
      </c>
      <c r="E2950" t="s">
        <v>8179</v>
      </c>
      <c r="F2950">
        <v>4.21</v>
      </c>
      <c r="G2950">
        <v>4.0727000000000002</v>
      </c>
      <c r="H2950">
        <v>18.045200000000001</v>
      </c>
      <c r="I2950" s="60">
        <v>44118</v>
      </c>
      <c r="J2950" s="60">
        <v>47770</v>
      </c>
      <c r="K2950">
        <v>1.65</v>
      </c>
      <c r="L2950" t="s">
        <v>3248</v>
      </c>
      <c r="M2950">
        <v>1.04E-2</v>
      </c>
      <c r="N2950" t="str">
        <f>_xll.IMDP("BND",D2950,$N$1,A2950)</f>
        <v>일반</v>
      </c>
      <c r="O2950">
        <f t="shared" si="46"/>
        <v>4.2356079999999997E-2</v>
      </c>
    </row>
    <row r="2951" spans="1:15" x14ac:dyDescent="0.3">
      <c r="A2951" s="60">
        <v>46205</v>
      </c>
      <c r="B2951" t="s">
        <v>2687</v>
      </c>
      <c r="C2951" t="s">
        <v>3502</v>
      </c>
      <c r="D2951" t="s">
        <v>8180</v>
      </c>
      <c r="E2951" t="s">
        <v>8181</v>
      </c>
      <c r="F2951">
        <v>4.2300000000000004</v>
      </c>
      <c r="G2951">
        <v>4.2827999999999999</v>
      </c>
      <c r="H2951">
        <v>19.989000000000001</v>
      </c>
      <c r="I2951" s="60">
        <v>44211</v>
      </c>
      <c r="J2951" s="60">
        <v>47863</v>
      </c>
      <c r="K2951">
        <v>1.84</v>
      </c>
      <c r="L2951" t="s">
        <v>3248</v>
      </c>
      <c r="M2951">
        <v>1.09E-2</v>
      </c>
      <c r="N2951" t="str">
        <f>_xll.IMDP("BND",D2951,$N$1,A2951)</f>
        <v>일반</v>
      </c>
      <c r="O2951">
        <f t="shared" si="46"/>
        <v>4.6682519999999998E-2</v>
      </c>
    </row>
    <row r="2952" spans="1:15" x14ac:dyDescent="0.3">
      <c r="A2952" s="60">
        <v>46205</v>
      </c>
      <c r="B2952" t="s">
        <v>2687</v>
      </c>
      <c r="C2952" t="s">
        <v>3502</v>
      </c>
      <c r="D2952" t="s">
        <v>8182</v>
      </c>
      <c r="E2952" t="s">
        <v>8183</v>
      </c>
      <c r="F2952">
        <v>3.95</v>
      </c>
      <c r="G2952">
        <v>1.5523</v>
      </c>
      <c r="H2952">
        <v>2.8170000000000002</v>
      </c>
      <c r="I2952" s="60">
        <v>44232</v>
      </c>
      <c r="J2952" s="60">
        <v>46788</v>
      </c>
      <c r="K2952">
        <v>1.66</v>
      </c>
      <c r="L2952" t="s">
        <v>3248</v>
      </c>
      <c r="M2952">
        <v>3.7000000000000002E-3</v>
      </c>
      <c r="N2952" t="str">
        <f>_xll.IMDP("BND",D2952,$N$1,A2952)</f>
        <v>일반</v>
      </c>
      <c r="O2952">
        <f t="shared" si="46"/>
        <v>5.7435100000000003E-3</v>
      </c>
    </row>
    <row r="2953" spans="1:15" x14ac:dyDescent="0.3">
      <c r="A2953" s="60">
        <v>46205</v>
      </c>
      <c r="B2953" t="s">
        <v>2687</v>
      </c>
      <c r="C2953" t="s">
        <v>3502</v>
      </c>
      <c r="D2953" t="s">
        <v>8184</v>
      </c>
      <c r="E2953" t="s">
        <v>8185</v>
      </c>
      <c r="F2953">
        <v>4.25</v>
      </c>
      <c r="G2953">
        <v>4.4035000000000002</v>
      </c>
      <c r="H2953">
        <v>21.145800000000001</v>
      </c>
      <c r="I2953" s="60">
        <v>44264</v>
      </c>
      <c r="J2953" s="60">
        <v>47916</v>
      </c>
      <c r="K2953">
        <v>2.14</v>
      </c>
      <c r="L2953" t="s">
        <v>3248</v>
      </c>
      <c r="M2953">
        <v>7.0000000000000001E-3</v>
      </c>
      <c r="N2953" t="str">
        <f>_xll.IMDP("BND",D2953,$N$1,A2953)</f>
        <v>일반</v>
      </c>
      <c r="O2953">
        <f t="shared" si="46"/>
        <v>3.0824500000000001E-2</v>
      </c>
    </row>
    <row r="2954" spans="1:15" x14ac:dyDescent="0.3">
      <c r="A2954" s="60">
        <v>46205</v>
      </c>
      <c r="B2954" t="s">
        <v>2687</v>
      </c>
      <c r="C2954" t="s">
        <v>3502</v>
      </c>
      <c r="D2954" t="s">
        <v>8186</v>
      </c>
      <c r="E2954" t="s">
        <v>8187</v>
      </c>
      <c r="F2954">
        <v>4.2699999999999996</v>
      </c>
      <c r="G2954">
        <v>4.5770999999999997</v>
      </c>
      <c r="H2954">
        <v>22.879000000000001</v>
      </c>
      <c r="I2954" s="60">
        <v>44341</v>
      </c>
      <c r="J2954" s="60">
        <v>47993</v>
      </c>
      <c r="K2954">
        <v>2.21</v>
      </c>
      <c r="L2954" t="s">
        <v>3248</v>
      </c>
      <c r="M2954">
        <v>7.0000000000000001E-3</v>
      </c>
      <c r="N2954" t="str">
        <f>_xll.IMDP("BND",D2954,$N$1,A2954)</f>
        <v>일반</v>
      </c>
      <c r="O2954">
        <f t="shared" si="46"/>
        <v>3.2039699999999997E-2</v>
      </c>
    </row>
    <row r="2955" spans="1:15" x14ac:dyDescent="0.3">
      <c r="A2955" s="60">
        <v>46205</v>
      </c>
      <c r="B2955" t="s">
        <v>2687</v>
      </c>
      <c r="C2955" t="s">
        <v>3502</v>
      </c>
      <c r="D2955" t="s">
        <v>8188</v>
      </c>
      <c r="E2955" t="s">
        <v>8189</v>
      </c>
      <c r="F2955">
        <v>4.5999999999999996</v>
      </c>
      <c r="G2955">
        <v>17.268899999999999</v>
      </c>
      <c r="H2955">
        <v>384.24110000000002</v>
      </c>
      <c r="I2955" s="60">
        <v>44454</v>
      </c>
      <c r="J2955" s="60">
        <v>55411</v>
      </c>
      <c r="K2955">
        <v>2.15</v>
      </c>
      <c r="L2955" t="s">
        <v>3248</v>
      </c>
      <c r="M2955">
        <v>6.1000000000000004E-3</v>
      </c>
      <c r="N2955" t="str">
        <f>_xll.IMDP("BND",D2955,$N$1,A2955)</f>
        <v>일반</v>
      </c>
      <c r="O2955">
        <f t="shared" si="46"/>
        <v>0.10534029</v>
      </c>
    </row>
    <row r="2956" spans="1:15" x14ac:dyDescent="0.3">
      <c r="A2956" s="60">
        <v>46205</v>
      </c>
      <c r="B2956" t="s">
        <v>2687</v>
      </c>
      <c r="C2956" t="s">
        <v>3502</v>
      </c>
      <c r="D2956" t="s">
        <v>8190</v>
      </c>
      <c r="E2956" t="s">
        <v>8191</v>
      </c>
      <c r="F2956">
        <v>3.06</v>
      </c>
      <c r="G2956">
        <v>0.29299999999999998</v>
      </c>
      <c r="H2956">
        <v>0.15890000000000001</v>
      </c>
      <c r="I2956" s="60">
        <v>44489</v>
      </c>
      <c r="J2956" s="60">
        <v>46315</v>
      </c>
      <c r="K2956">
        <v>2.31</v>
      </c>
      <c r="L2956" t="s">
        <v>3248</v>
      </c>
      <c r="M2956">
        <v>9.1999999999999998E-3</v>
      </c>
      <c r="N2956" t="str">
        <f>_xll.IMDP("BND",D2956,$N$1,A2956)</f>
        <v>일반</v>
      </c>
      <c r="O2956">
        <f t="shared" si="46"/>
        <v>2.6955999999999998E-3</v>
      </c>
    </row>
    <row r="2957" spans="1:15" x14ac:dyDescent="0.3">
      <c r="A2957" s="60">
        <v>46205</v>
      </c>
      <c r="B2957" t="s">
        <v>2687</v>
      </c>
      <c r="C2957" t="s">
        <v>3502</v>
      </c>
      <c r="D2957" t="s">
        <v>8192</v>
      </c>
      <c r="E2957" t="s">
        <v>8193</v>
      </c>
      <c r="F2957">
        <v>3.42</v>
      </c>
      <c r="G2957">
        <v>0.59589999999999999</v>
      </c>
      <c r="H2957">
        <v>0.50480000000000003</v>
      </c>
      <c r="I2957" s="60">
        <v>44603</v>
      </c>
      <c r="J2957" s="60">
        <v>46429</v>
      </c>
      <c r="K2957">
        <v>2.7</v>
      </c>
      <c r="L2957" t="s">
        <v>3248</v>
      </c>
      <c r="M2957">
        <v>4.7999999999999996E-3</v>
      </c>
      <c r="N2957" t="str">
        <f>_xll.IMDP("BND",D2957,$N$1,A2957)</f>
        <v>일반</v>
      </c>
      <c r="O2957">
        <f t="shared" si="46"/>
        <v>2.8603199999999995E-3</v>
      </c>
    </row>
    <row r="2958" spans="1:15" x14ac:dyDescent="0.3">
      <c r="A2958" s="60">
        <v>46205</v>
      </c>
      <c r="B2958" t="s">
        <v>2687</v>
      </c>
      <c r="C2958" t="s">
        <v>3502</v>
      </c>
      <c r="D2958" t="s">
        <v>1759</v>
      </c>
      <c r="E2958" t="s">
        <v>1760</v>
      </c>
      <c r="F2958">
        <v>3.51</v>
      </c>
      <c r="G2958">
        <v>0.70609999999999995</v>
      </c>
      <c r="H2958">
        <v>0.67569999999999997</v>
      </c>
      <c r="I2958" s="60">
        <v>44641</v>
      </c>
      <c r="J2958" s="60">
        <v>46467</v>
      </c>
      <c r="K2958">
        <v>2.72</v>
      </c>
      <c r="L2958" t="s">
        <v>3248</v>
      </c>
      <c r="M2958">
        <v>1.15E-2</v>
      </c>
      <c r="N2958" t="str">
        <f>_xll.IMDP("BND",D2958,$N$1,A2958)</f>
        <v>일반</v>
      </c>
      <c r="O2958">
        <f t="shared" si="46"/>
        <v>8.1201499999999996E-3</v>
      </c>
    </row>
    <row r="2959" spans="1:15" x14ac:dyDescent="0.3">
      <c r="A2959" s="60">
        <v>46205</v>
      </c>
      <c r="B2959" t="s">
        <v>2687</v>
      </c>
      <c r="C2959" t="s">
        <v>3502</v>
      </c>
      <c r="D2959" t="s">
        <v>8194</v>
      </c>
      <c r="E2959" t="s">
        <v>8195</v>
      </c>
      <c r="F2959">
        <v>3.63</v>
      </c>
      <c r="G2959">
        <v>0.83840000000000003</v>
      </c>
      <c r="H2959">
        <v>0.91779999999999995</v>
      </c>
      <c r="I2959" s="60">
        <v>44693</v>
      </c>
      <c r="J2959" s="60">
        <v>46519</v>
      </c>
      <c r="K2959">
        <v>3.42</v>
      </c>
      <c r="L2959" t="s">
        <v>3248</v>
      </c>
      <c r="M2959">
        <v>1.21E-2</v>
      </c>
      <c r="N2959" t="str">
        <f>_xll.IMDP("BND",D2959,$N$1,A2959)</f>
        <v>일반</v>
      </c>
      <c r="O2959">
        <f t="shared" si="46"/>
        <v>1.014464E-2</v>
      </c>
    </row>
    <row r="2960" spans="1:15" x14ac:dyDescent="0.3">
      <c r="A2960" s="60">
        <v>46205</v>
      </c>
      <c r="B2960" t="s">
        <v>2687</v>
      </c>
      <c r="C2960" t="s">
        <v>3502</v>
      </c>
      <c r="D2960" t="s">
        <v>8196</v>
      </c>
      <c r="E2960" t="s">
        <v>8197</v>
      </c>
      <c r="F2960">
        <v>4.29</v>
      </c>
      <c r="G2960">
        <v>5.8025000000000002</v>
      </c>
      <c r="H2960">
        <v>37.836599999999997</v>
      </c>
      <c r="I2960" s="60">
        <v>44967</v>
      </c>
      <c r="J2960" s="60">
        <v>48620</v>
      </c>
      <c r="K2960">
        <v>3.55</v>
      </c>
      <c r="L2960" t="s">
        <v>3248</v>
      </c>
      <c r="M2960">
        <v>9.2999999999999992E-3</v>
      </c>
      <c r="N2960" t="str">
        <f>_xll.IMDP("BND",D2960,$N$1,A2960)</f>
        <v>일반</v>
      </c>
      <c r="O2960">
        <f t="shared" si="46"/>
        <v>5.3963249999999997E-2</v>
      </c>
    </row>
    <row r="2961" spans="1:15" x14ac:dyDescent="0.3">
      <c r="A2961" s="60">
        <v>46205</v>
      </c>
      <c r="B2961" t="s">
        <v>2687</v>
      </c>
      <c r="C2961" t="s">
        <v>3502</v>
      </c>
      <c r="D2961" t="s">
        <v>8198</v>
      </c>
      <c r="E2961" t="s">
        <v>8199</v>
      </c>
      <c r="F2961">
        <v>3.97</v>
      </c>
      <c r="G2961">
        <v>1.62</v>
      </c>
      <c r="H2961">
        <v>3.0777000000000001</v>
      </c>
      <c r="I2961" s="60">
        <v>44995</v>
      </c>
      <c r="J2961" s="60">
        <v>46822</v>
      </c>
      <c r="K2961">
        <v>4.03</v>
      </c>
      <c r="L2961" t="s">
        <v>3248</v>
      </c>
      <c r="M2961">
        <v>6.3E-3</v>
      </c>
      <c r="N2961" t="str">
        <f>_xll.IMDP("BND",D2961,$N$1,A2961)</f>
        <v>일반</v>
      </c>
      <c r="O2961">
        <f t="shared" si="46"/>
        <v>1.0206000000000002E-2</v>
      </c>
    </row>
    <row r="2962" spans="1:15" x14ac:dyDescent="0.3">
      <c r="A2962" s="60">
        <v>46205</v>
      </c>
      <c r="B2962" t="s">
        <v>2687</v>
      </c>
      <c r="C2962" t="s">
        <v>3502</v>
      </c>
      <c r="D2962" t="s">
        <v>8200</v>
      </c>
      <c r="E2962" t="s">
        <v>8201</v>
      </c>
      <c r="F2962">
        <v>4.4800000000000004</v>
      </c>
      <c r="G2962">
        <v>12.1648</v>
      </c>
      <c r="H2962">
        <v>183.5634</v>
      </c>
      <c r="I2962" s="60">
        <v>45029</v>
      </c>
      <c r="J2962" s="60">
        <v>52334</v>
      </c>
      <c r="K2962">
        <v>3.57</v>
      </c>
      <c r="L2962" t="s">
        <v>3248</v>
      </c>
      <c r="M2962">
        <v>8.6999999999999994E-3</v>
      </c>
      <c r="N2962" t="str">
        <f>_xll.IMDP("BND",D2962,$N$1,A2962)</f>
        <v>일반</v>
      </c>
      <c r="O2962">
        <f t="shared" si="46"/>
        <v>0.10583375999999999</v>
      </c>
    </row>
    <row r="2963" spans="1:15" x14ac:dyDescent="0.3">
      <c r="A2963" s="60">
        <v>46205</v>
      </c>
      <c r="B2963" t="s">
        <v>2687</v>
      </c>
      <c r="C2963" t="s">
        <v>3502</v>
      </c>
      <c r="D2963" t="s">
        <v>8202</v>
      </c>
      <c r="E2963" t="s">
        <v>8203</v>
      </c>
      <c r="F2963">
        <v>4</v>
      </c>
      <c r="G2963">
        <v>1.7968999999999999</v>
      </c>
      <c r="H2963">
        <v>3.7473000000000001</v>
      </c>
      <c r="I2963" s="60">
        <v>45065</v>
      </c>
      <c r="J2963" s="60">
        <v>46892</v>
      </c>
      <c r="K2963">
        <v>3.67</v>
      </c>
      <c r="L2963" t="s">
        <v>3248</v>
      </c>
      <c r="M2963">
        <v>6.7000000000000002E-3</v>
      </c>
      <c r="N2963" t="str">
        <f>_xll.IMDP("BND",D2963,$N$1,A2963)</f>
        <v>일반</v>
      </c>
      <c r="O2963">
        <f t="shared" si="46"/>
        <v>1.203923E-2</v>
      </c>
    </row>
    <row r="2964" spans="1:15" x14ac:dyDescent="0.3">
      <c r="A2964" s="60">
        <v>46205</v>
      </c>
      <c r="B2964" t="s">
        <v>2687</v>
      </c>
      <c r="C2964" t="s">
        <v>3502</v>
      </c>
      <c r="D2964" t="s">
        <v>1972</v>
      </c>
      <c r="E2964" t="s">
        <v>1973</v>
      </c>
      <c r="F2964">
        <v>4.4800000000000004</v>
      </c>
      <c r="G2964">
        <v>12.0838</v>
      </c>
      <c r="H2964">
        <v>183.74529999999999</v>
      </c>
      <c r="I2964" s="60">
        <v>45100</v>
      </c>
      <c r="J2964" s="60">
        <v>52405</v>
      </c>
      <c r="K2964">
        <v>3.93</v>
      </c>
      <c r="L2964" t="s">
        <v>3248</v>
      </c>
      <c r="M2964">
        <v>5.4000000000000003E-3</v>
      </c>
      <c r="N2964" t="str">
        <f>_xll.IMDP("BND",D2964,$N$1,A2964)</f>
        <v>일반</v>
      </c>
      <c r="O2964">
        <f t="shared" si="46"/>
        <v>6.5252520000000008E-2</v>
      </c>
    </row>
    <row r="2965" spans="1:15" x14ac:dyDescent="0.3">
      <c r="A2965" s="60">
        <v>46205</v>
      </c>
      <c r="B2965" t="s">
        <v>2687</v>
      </c>
      <c r="C2965" t="s">
        <v>3502</v>
      </c>
      <c r="D2965" t="s">
        <v>8204</v>
      </c>
      <c r="E2965" t="s">
        <v>8205</v>
      </c>
      <c r="F2965">
        <v>4.03</v>
      </c>
      <c r="G2965">
        <v>1.998</v>
      </c>
      <c r="H2965">
        <v>4.6017000000000001</v>
      </c>
      <c r="I2965" s="60">
        <v>45149</v>
      </c>
      <c r="J2965" s="60">
        <v>46976</v>
      </c>
      <c r="K2965">
        <v>4.04</v>
      </c>
      <c r="L2965" t="s">
        <v>3248</v>
      </c>
      <c r="M2965">
        <v>9.7000000000000003E-3</v>
      </c>
      <c r="N2965" t="str">
        <f>_xll.IMDP("BND",D2965,$N$1,A2965)</f>
        <v>일반</v>
      </c>
      <c r="O2965">
        <f t="shared" si="46"/>
        <v>1.9380600000000001E-2</v>
      </c>
    </row>
    <row r="2966" spans="1:15" x14ac:dyDescent="0.3">
      <c r="A2966" s="60">
        <v>46205</v>
      </c>
      <c r="B2966" t="s">
        <v>2687</v>
      </c>
      <c r="C2966" t="s">
        <v>3502</v>
      </c>
      <c r="D2966" t="s">
        <v>8206</v>
      </c>
      <c r="E2966" t="s">
        <v>8207</v>
      </c>
      <c r="F2966">
        <v>4.04</v>
      </c>
      <c r="G2966">
        <v>2.0871</v>
      </c>
      <c r="H2966">
        <v>4.9939</v>
      </c>
      <c r="I2966" s="60">
        <v>45184</v>
      </c>
      <c r="J2966" s="60">
        <v>47011</v>
      </c>
      <c r="K2966">
        <v>4.29</v>
      </c>
      <c r="L2966" t="s">
        <v>3248</v>
      </c>
      <c r="M2966">
        <v>4.8999999999999998E-3</v>
      </c>
      <c r="N2966" t="str">
        <f>_xll.IMDP("BND",D2966,$N$1,A2966)</f>
        <v>일반</v>
      </c>
      <c r="O2966">
        <f t="shared" si="46"/>
        <v>1.0226789999999999E-2</v>
      </c>
    </row>
    <row r="2967" spans="1:15" x14ac:dyDescent="0.3">
      <c r="A2967" s="60">
        <v>46205</v>
      </c>
      <c r="B2967" t="s">
        <v>2687</v>
      </c>
      <c r="C2967" t="s">
        <v>3502</v>
      </c>
      <c r="D2967" t="s">
        <v>8208</v>
      </c>
      <c r="E2967" t="s">
        <v>8209</v>
      </c>
      <c r="F2967">
        <v>4.05</v>
      </c>
      <c r="G2967">
        <v>2.1488</v>
      </c>
      <c r="H2967">
        <v>5.3273000000000001</v>
      </c>
      <c r="I2967" s="60">
        <v>45218</v>
      </c>
      <c r="J2967" s="60">
        <v>47045</v>
      </c>
      <c r="K2967">
        <v>4.6100000000000003</v>
      </c>
      <c r="L2967" t="s">
        <v>3248</v>
      </c>
      <c r="M2967">
        <v>6.8999999999999999E-3</v>
      </c>
      <c r="N2967" t="str">
        <f>_xll.IMDP("BND",D2967,$N$1,A2967)</f>
        <v>일반</v>
      </c>
      <c r="O2967">
        <f t="shared" si="46"/>
        <v>1.482672E-2</v>
      </c>
    </row>
    <row r="2968" spans="1:15" x14ac:dyDescent="0.3">
      <c r="A2968" s="60">
        <v>46205</v>
      </c>
      <c r="B2968" t="s">
        <v>2687</v>
      </c>
      <c r="C2968" t="s">
        <v>3502</v>
      </c>
      <c r="D2968" t="s">
        <v>8210</v>
      </c>
      <c r="E2968" t="s">
        <v>8211</v>
      </c>
      <c r="F2968">
        <v>3.12</v>
      </c>
      <c r="G2968">
        <v>0.32890000000000003</v>
      </c>
      <c r="H2968">
        <v>0.19040000000000001</v>
      </c>
      <c r="I2968" s="60">
        <v>45233</v>
      </c>
      <c r="J2968" s="60">
        <v>46329</v>
      </c>
      <c r="K2968">
        <v>4.5199999999999996</v>
      </c>
      <c r="L2968" t="s">
        <v>3248</v>
      </c>
      <c r="M2968">
        <v>1.12E-2</v>
      </c>
      <c r="N2968" t="str">
        <f>_xll.IMDP("BND",D2968,$N$1,A2968)</f>
        <v>일반</v>
      </c>
      <c r="O2968">
        <f t="shared" si="46"/>
        <v>3.6836800000000004E-3</v>
      </c>
    </row>
    <row r="2969" spans="1:15" x14ac:dyDescent="0.3">
      <c r="A2969" s="60">
        <v>46205</v>
      </c>
      <c r="B2969" t="s">
        <v>2687</v>
      </c>
      <c r="C2969" t="s">
        <v>3502</v>
      </c>
      <c r="D2969" t="s">
        <v>8212</v>
      </c>
      <c r="E2969" t="s">
        <v>8213</v>
      </c>
      <c r="F2969">
        <v>4.0599999999999996</v>
      </c>
      <c r="G2969">
        <v>2.3136000000000001</v>
      </c>
      <c r="H2969">
        <v>6.0762</v>
      </c>
      <c r="I2969" s="60">
        <v>45271</v>
      </c>
      <c r="J2969" s="60">
        <v>47098</v>
      </c>
      <c r="K2969">
        <v>3.78</v>
      </c>
      <c r="L2969" t="s">
        <v>3248</v>
      </c>
      <c r="M2969">
        <v>5.3E-3</v>
      </c>
      <c r="N2969" t="str">
        <f>_xll.IMDP("BND",D2969,$N$1,A2969)</f>
        <v>일반</v>
      </c>
      <c r="O2969">
        <f t="shared" si="46"/>
        <v>1.226208E-2</v>
      </c>
    </row>
    <row r="2970" spans="1:15" x14ac:dyDescent="0.3">
      <c r="A2970" s="60">
        <v>46205</v>
      </c>
      <c r="B2970" t="s">
        <v>2687</v>
      </c>
      <c r="C2970" t="s">
        <v>3502</v>
      </c>
      <c r="D2970" t="s">
        <v>1747</v>
      </c>
      <c r="E2970" t="s">
        <v>1748</v>
      </c>
      <c r="F2970">
        <v>4.07</v>
      </c>
      <c r="G2970">
        <v>2.4152999999999998</v>
      </c>
      <c r="H2970">
        <v>6.6257000000000001</v>
      </c>
      <c r="I2970" s="60">
        <v>45316</v>
      </c>
      <c r="J2970" s="60">
        <v>47143</v>
      </c>
      <c r="K2970">
        <v>3.61</v>
      </c>
      <c r="L2970" t="s">
        <v>3248</v>
      </c>
      <c r="M2970">
        <v>1.2E-2</v>
      </c>
      <c r="N2970" t="str">
        <f>_xll.IMDP("BND",D2970,$N$1,A2970)</f>
        <v>일반</v>
      </c>
      <c r="O2970">
        <f t="shared" si="46"/>
        <v>2.8983599999999998E-2</v>
      </c>
    </row>
    <row r="2971" spans="1:15" x14ac:dyDescent="0.3">
      <c r="A2971" s="60">
        <v>46205</v>
      </c>
      <c r="B2971" t="s">
        <v>2687</v>
      </c>
      <c r="C2971" t="s">
        <v>3502</v>
      </c>
      <c r="D2971" t="s">
        <v>8214</v>
      </c>
      <c r="E2971" t="s">
        <v>8215</v>
      </c>
      <c r="F2971">
        <v>4.09</v>
      </c>
      <c r="G2971">
        <v>2.5962000000000001</v>
      </c>
      <c r="H2971">
        <v>7.5709</v>
      </c>
      <c r="I2971" s="60">
        <v>45380</v>
      </c>
      <c r="J2971" s="60">
        <v>47206</v>
      </c>
      <c r="K2971">
        <v>3.47</v>
      </c>
      <c r="L2971" t="s">
        <v>3248</v>
      </c>
      <c r="M2971">
        <v>7.6E-3</v>
      </c>
      <c r="N2971" t="str">
        <f>_xll.IMDP("BND",D2971,$N$1,A2971)</f>
        <v>일반</v>
      </c>
      <c r="O2971">
        <f t="shared" si="46"/>
        <v>1.9731120000000001E-2</v>
      </c>
    </row>
    <row r="2972" spans="1:15" x14ac:dyDescent="0.3">
      <c r="A2972" s="60">
        <v>46205</v>
      </c>
      <c r="B2972" t="s">
        <v>2687</v>
      </c>
      <c r="C2972" t="s">
        <v>3502</v>
      </c>
      <c r="D2972" t="s">
        <v>8216</v>
      </c>
      <c r="E2972" t="s">
        <v>8217</v>
      </c>
      <c r="F2972">
        <v>4.12</v>
      </c>
      <c r="G2972">
        <v>2.8216999999999999</v>
      </c>
      <c r="H2972">
        <v>8.8994</v>
      </c>
      <c r="I2972" s="60">
        <v>45471</v>
      </c>
      <c r="J2972" s="60">
        <v>47297</v>
      </c>
      <c r="K2972">
        <v>3.37</v>
      </c>
      <c r="L2972" t="s">
        <v>3248</v>
      </c>
      <c r="M2972">
        <v>6.1000000000000004E-3</v>
      </c>
      <c r="N2972" t="str">
        <f>_xll.IMDP("BND",D2972,$N$1,A2972)</f>
        <v>일반</v>
      </c>
      <c r="O2972">
        <f t="shared" si="46"/>
        <v>1.7212370000000001E-2</v>
      </c>
    </row>
    <row r="2973" spans="1:15" x14ac:dyDescent="0.3">
      <c r="A2973" s="60">
        <v>46205</v>
      </c>
      <c r="B2973" t="s">
        <v>2687</v>
      </c>
      <c r="C2973" t="s">
        <v>3502</v>
      </c>
      <c r="D2973" t="s">
        <v>8218</v>
      </c>
      <c r="E2973" t="s">
        <v>8219</v>
      </c>
      <c r="F2973">
        <v>4.32</v>
      </c>
      <c r="G2973">
        <v>6.9046000000000003</v>
      </c>
      <c r="H2973">
        <v>54.002099999999999</v>
      </c>
      <c r="I2973" s="60">
        <v>45484</v>
      </c>
      <c r="J2973" s="60">
        <v>49136</v>
      </c>
      <c r="K2973">
        <v>3.31</v>
      </c>
      <c r="L2973" t="s">
        <v>3248</v>
      </c>
      <c r="M2973">
        <v>7.1999999999999998E-3</v>
      </c>
      <c r="N2973" t="str">
        <f>_xll.IMDP("BND",D2973,$N$1,A2973)</f>
        <v>일반</v>
      </c>
      <c r="O2973">
        <f t="shared" si="46"/>
        <v>4.971312E-2</v>
      </c>
    </row>
    <row r="2974" spans="1:15" x14ac:dyDescent="0.3">
      <c r="A2974" s="60">
        <v>46205</v>
      </c>
      <c r="B2974" t="s">
        <v>2687</v>
      </c>
      <c r="C2974" t="s">
        <v>3502</v>
      </c>
      <c r="D2974" t="s">
        <v>8220</v>
      </c>
      <c r="E2974" t="s">
        <v>8221</v>
      </c>
      <c r="F2974">
        <v>4.32</v>
      </c>
      <c r="G2974">
        <v>7.0214999999999996</v>
      </c>
      <c r="H2974">
        <v>55.512300000000003</v>
      </c>
      <c r="I2974" s="60">
        <v>45512</v>
      </c>
      <c r="J2974" s="60">
        <v>49164</v>
      </c>
      <c r="K2974">
        <v>3.13</v>
      </c>
      <c r="L2974" t="s">
        <v>3248</v>
      </c>
      <c r="M2974">
        <v>8.0000000000000002E-3</v>
      </c>
      <c r="N2974" t="str">
        <f>_xll.IMDP("BND",D2974,$N$1,A2974)</f>
        <v>일반</v>
      </c>
      <c r="O2974">
        <f t="shared" si="46"/>
        <v>5.6172E-2</v>
      </c>
    </row>
    <row r="2975" spans="1:15" x14ac:dyDescent="0.3">
      <c r="A2975" s="60">
        <v>46205</v>
      </c>
      <c r="B2975" t="s">
        <v>2687</v>
      </c>
      <c r="C2975" t="s">
        <v>3502</v>
      </c>
      <c r="D2975" t="s">
        <v>8222</v>
      </c>
      <c r="E2975" t="s">
        <v>8223</v>
      </c>
      <c r="F2975">
        <v>4.13</v>
      </c>
      <c r="G2975">
        <v>2.9912000000000001</v>
      </c>
      <c r="H2975">
        <v>9.9779</v>
      </c>
      <c r="I2975" s="60">
        <v>45540</v>
      </c>
      <c r="J2975" s="60">
        <v>47366</v>
      </c>
      <c r="K2975">
        <v>3.17</v>
      </c>
      <c r="L2975" t="s">
        <v>3248</v>
      </c>
      <c r="M2975">
        <v>1.3100000000000001E-2</v>
      </c>
      <c r="N2975" t="str">
        <f>_xll.IMDP("BND",D2975,$N$1,A2975)</f>
        <v>일반</v>
      </c>
      <c r="O2975">
        <f t="shared" si="46"/>
        <v>3.9184719999999999E-2</v>
      </c>
    </row>
    <row r="2976" spans="1:15" x14ac:dyDescent="0.3">
      <c r="A2976" s="60">
        <v>46205</v>
      </c>
      <c r="B2976" t="s">
        <v>2687</v>
      </c>
      <c r="C2976" t="s">
        <v>3502</v>
      </c>
      <c r="D2976" t="s">
        <v>8224</v>
      </c>
      <c r="E2976" t="s">
        <v>8225</v>
      </c>
      <c r="F2976">
        <v>3.91</v>
      </c>
      <c r="G2976">
        <v>1.3246</v>
      </c>
      <c r="H2976">
        <v>2.1082000000000001</v>
      </c>
      <c r="I2976" s="60">
        <v>45611</v>
      </c>
      <c r="J2976" s="60">
        <v>46706</v>
      </c>
      <c r="K2976">
        <v>3.16</v>
      </c>
      <c r="L2976" t="s">
        <v>3248</v>
      </c>
      <c r="M2976">
        <v>6.1999999999999998E-3</v>
      </c>
      <c r="N2976" t="str">
        <f>_xll.IMDP("BND",D2976,$N$1,A2976)</f>
        <v>일반</v>
      </c>
      <c r="O2976">
        <f t="shared" si="46"/>
        <v>8.2125199999999992E-3</v>
      </c>
    </row>
    <row r="2977" spans="1:15" x14ac:dyDescent="0.3">
      <c r="A2977" s="60">
        <v>46205</v>
      </c>
      <c r="B2977" t="s">
        <v>2687</v>
      </c>
      <c r="C2977" t="s">
        <v>3502</v>
      </c>
      <c r="D2977" t="s">
        <v>8226</v>
      </c>
      <c r="E2977" t="s">
        <v>8227</v>
      </c>
      <c r="F2977">
        <v>4.16</v>
      </c>
      <c r="G2977">
        <v>3.3262999999999998</v>
      </c>
      <c r="H2977">
        <v>12.304500000000001</v>
      </c>
      <c r="I2977" s="60">
        <v>45678</v>
      </c>
      <c r="J2977" s="60">
        <v>47504</v>
      </c>
      <c r="K2977">
        <v>2.9</v>
      </c>
      <c r="L2977" t="s">
        <v>3248</v>
      </c>
      <c r="M2977">
        <v>7.0000000000000001E-3</v>
      </c>
      <c r="N2977" t="str">
        <f>_xll.IMDP("BND",D2977,$N$1,A2977)</f>
        <v>일반</v>
      </c>
      <c r="O2977">
        <f t="shared" si="46"/>
        <v>2.3284099999999999E-2</v>
      </c>
    </row>
    <row r="2978" spans="1:15" x14ac:dyDescent="0.3">
      <c r="A2978" s="60">
        <v>46205</v>
      </c>
      <c r="B2978" t="s">
        <v>2687</v>
      </c>
      <c r="C2978" t="s">
        <v>3502</v>
      </c>
      <c r="D2978" t="s">
        <v>8228</v>
      </c>
      <c r="E2978" t="s">
        <v>8229</v>
      </c>
      <c r="F2978">
        <v>4.16</v>
      </c>
      <c r="G2978">
        <v>3.3862000000000001</v>
      </c>
      <c r="H2978">
        <v>12.7188</v>
      </c>
      <c r="I2978" s="60">
        <v>45700</v>
      </c>
      <c r="J2978" s="60">
        <v>47526</v>
      </c>
      <c r="K2978">
        <v>2.88</v>
      </c>
      <c r="L2978" t="s">
        <v>3248</v>
      </c>
      <c r="M2978">
        <v>5.1000000000000004E-3</v>
      </c>
      <c r="N2978" t="str">
        <f>_xll.IMDP("BND",D2978,$N$1,A2978)</f>
        <v>일반</v>
      </c>
      <c r="O2978">
        <f t="shared" si="46"/>
        <v>1.7269620000000003E-2</v>
      </c>
    </row>
    <row r="2979" spans="1:15" x14ac:dyDescent="0.3">
      <c r="A2979" s="60">
        <v>46205</v>
      </c>
      <c r="B2979" t="s">
        <v>2687</v>
      </c>
      <c r="C2979" t="s">
        <v>3502</v>
      </c>
      <c r="D2979" t="s">
        <v>8230</v>
      </c>
      <c r="E2979" t="s">
        <v>8231</v>
      </c>
      <c r="F2979">
        <v>4.33</v>
      </c>
      <c r="G2979">
        <v>7.5220000000000002</v>
      </c>
      <c r="H2979">
        <v>63.584800000000001</v>
      </c>
      <c r="I2979" s="60">
        <v>45727</v>
      </c>
      <c r="J2979" s="60">
        <v>49379</v>
      </c>
      <c r="K2979">
        <v>2.99</v>
      </c>
      <c r="L2979" t="s">
        <v>3248</v>
      </c>
      <c r="M2979">
        <v>4.4000000000000003E-3</v>
      </c>
      <c r="N2979" t="str">
        <f>_xll.IMDP("BND",D2979,$N$1,A2979)</f>
        <v>일반</v>
      </c>
      <c r="O2979">
        <f t="shared" si="46"/>
        <v>3.3096800000000003E-2</v>
      </c>
    </row>
    <row r="2980" spans="1:15" x14ac:dyDescent="0.3">
      <c r="A2980" s="60">
        <v>46205</v>
      </c>
      <c r="B2980" t="s">
        <v>2687</v>
      </c>
      <c r="C2980" t="s">
        <v>3502</v>
      </c>
      <c r="D2980" t="s">
        <v>8232</v>
      </c>
      <c r="E2980" t="s">
        <v>8233</v>
      </c>
      <c r="F2980">
        <v>4.59</v>
      </c>
      <c r="G2980">
        <v>17.8034</v>
      </c>
      <c r="H2980">
        <v>431.54270000000002</v>
      </c>
      <c r="I2980" s="60">
        <v>45791</v>
      </c>
      <c r="J2980" s="60">
        <v>56748</v>
      </c>
      <c r="K2980">
        <v>2.68</v>
      </c>
      <c r="L2980" t="s">
        <v>3248</v>
      </c>
      <c r="M2980">
        <v>3.0000000000000001E-3</v>
      </c>
      <c r="N2980" t="str">
        <f>_xll.IMDP("BND",D2980,$N$1,A2980)</f>
        <v>일반</v>
      </c>
      <c r="O2980">
        <f t="shared" si="46"/>
        <v>5.3410199999999998E-2</v>
      </c>
    </row>
    <row r="2981" spans="1:15" x14ac:dyDescent="0.3">
      <c r="A2981" s="60">
        <v>46205</v>
      </c>
      <c r="B2981" t="s">
        <v>2687</v>
      </c>
      <c r="C2981" t="s">
        <v>3502</v>
      </c>
      <c r="D2981" t="s">
        <v>8234</v>
      </c>
      <c r="E2981" t="s">
        <v>8235</v>
      </c>
      <c r="F2981">
        <v>4.1900000000000004</v>
      </c>
      <c r="G2981">
        <v>3.7370000000000001</v>
      </c>
      <c r="H2981">
        <v>15.373699999999999</v>
      </c>
      <c r="I2981" s="60">
        <v>45834</v>
      </c>
      <c r="J2981" s="60">
        <v>47660</v>
      </c>
      <c r="K2981">
        <v>2.74</v>
      </c>
      <c r="L2981" t="s">
        <v>3248</v>
      </c>
      <c r="M2981">
        <v>6.4000000000000003E-3</v>
      </c>
      <c r="N2981" t="str">
        <f>_xll.IMDP("BND",D2981,$N$1,A2981)</f>
        <v>일반</v>
      </c>
      <c r="O2981">
        <f t="shared" si="46"/>
        <v>2.3916800000000002E-2</v>
      </c>
    </row>
    <row r="2982" spans="1:15" x14ac:dyDescent="0.3">
      <c r="A2982" s="60">
        <v>46205</v>
      </c>
      <c r="B2982" t="s">
        <v>2687</v>
      </c>
      <c r="C2982" t="s">
        <v>3502</v>
      </c>
      <c r="D2982" t="s">
        <v>8236</v>
      </c>
      <c r="E2982" t="s">
        <v>8237</v>
      </c>
      <c r="F2982">
        <v>4.58</v>
      </c>
      <c r="G2982">
        <v>17.394100000000002</v>
      </c>
      <c r="H2982">
        <v>420.726</v>
      </c>
      <c r="I2982" s="60">
        <v>45846</v>
      </c>
      <c r="J2982" s="60">
        <v>56803</v>
      </c>
      <c r="K2982">
        <v>2.83</v>
      </c>
      <c r="L2982" t="s">
        <v>3248</v>
      </c>
      <c r="M2982">
        <v>4.1999999999999997E-3</v>
      </c>
      <c r="N2982" t="str">
        <f>_xll.IMDP("BND",D2982,$N$1,A2982)</f>
        <v>일반</v>
      </c>
      <c r="O2982">
        <f t="shared" si="46"/>
        <v>7.3055220000000004E-2</v>
      </c>
    </row>
    <row r="2983" spans="1:15" x14ac:dyDescent="0.3">
      <c r="A2983" s="60">
        <v>46205</v>
      </c>
      <c r="B2983" t="s">
        <v>2687</v>
      </c>
      <c r="C2983" t="s">
        <v>3502</v>
      </c>
      <c r="D2983" t="s">
        <v>8238</v>
      </c>
      <c r="E2983" t="s">
        <v>8239</v>
      </c>
      <c r="F2983">
        <v>4.04</v>
      </c>
      <c r="G2983">
        <v>2.1333000000000002</v>
      </c>
      <c r="H2983">
        <v>5.1554000000000002</v>
      </c>
      <c r="I2983" s="60">
        <v>45919</v>
      </c>
      <c r="J2983" s="60">
        <v>47015</v>
      </c>
      <c r="K2983">
        <v>2.54</v>
      </c>
      <c r="L2983" t="s">
        <v>3248</v>
      </c>
      <c r="M2983">
        <v>6.4999999999999997E-3</v>
      </c>
      <c r="N2983" t="str">
        <f>_xll.IMDP("BND",D2983,$N$1,A2983)</f>
        <v>일반</v>
      </c>
      <c r="O2983">
        <f t="shared" si="46"/>
        <v>1.3866450000000001E-2</v>
      </c>
    </row>
    <row r="2984" spans="1:15" x14ac:dyDescent="0.3">
      <c r="A2984" s="60">
        <v>46205</v>
      </c>
      <c r="B2984" t="s">
        <v>2687</v>
      </c>
      <c r="C2984" t="s">
        <v>3502</v>
      </c>
      <c r="D2984" t="s">
        <v>8240</v>
      </c>
      <c r="E2984" t="s">
        <v>8241</v>
      </c>
      <c r="F2984">
        <v>4.51</v>
      </c>
      <c r="G2984">
        <v>13.744</v>
      </c>
      <c r="H2984">
        <v>237.95869999999999</v>
      </c>
      <c r="I2984" s="60">
        <v>45945</v>
      </c>
      <c r="J2984" s="60">
        <v>53250</v>
      </c>
      <c r="K2984">
        <v>3</v>
      </c>
      <c r="L2984" t="s">
        <v>3248</v>
      </c>
      <c r="M2984">
        <v>3.5000000000000001E-3</v>
      </c>
      <c r="N2984" t="str">
        <f>_xll.IMDP("BND",D2984,$N$1,A2984)</f>
        <v>일반</v>
      </c>
      <c r="O2984">
        <f t="shared" si="46"/>
        <v>4.8104000000000001E-2</v>
      </c>
    </row>
    <row r="2985" spans="1:15" x14ac:dyDescent="0.3">
      <c r="A2985" s="60">
        <v>46205</v>
      </c>
      <c r="B2985" t="s">
        <v>2687</v>
      </c>
      <c r="C2985" t="s">
        <v>3502</v>
      </c>
      <c r="D2985" t="s">
        <v>8242</v>
      </c>
      <c r="E2985" t="s">
        <v>8243</v>
      </c>
      <c r="F2985">
        <v>4.05</v>
      </c>
      <c r="G2985">
        <v>2.2381000000000002</v>
      </c>
      <c r="H2985">
        <v>5.6841999999999997</v>
      </c>
      <c r="I2985" s="60">
        <v>45967</v>
      </c>
      <c r="J2985" s="60">
        <v>47063</v>
      </c>
      <c r="K2985">
        <v>2.93</v>
      </c>
      <c r="L2985" t="s">
        <v>3248</v>
      </c>
      <c r="M2985">
        <v>1.6500000000000001E-2</v>
      </c>
      <c r="N2985" t="str">
        <f>_xll.IMDP("BND",D2985,$N$1,A2985)</f>
        <v>일반</v>
      </c>
      <c r="O2985">
        <f t="shared" si="46"/>
        <v>3.6928650000000007E-2</v>
      </c>
    </row>
    <row r="2986" spans="1:15" x14ac:dyDescent="0.3">
      <c r="A2986" s="60">
        <v>46205</v>
      </c>
      <c r="B2986" t="s">
        <v>2687</v>
      </c>
      <c r="C2986" t="s">
        <v>3502</v>
      </c>
      <c r="D2986" t="s">
        <v>8244</v>
      </c>
      <c r="E2986" t="s">
        <v>8245</v>
      </c>
      <c r="F2986">
        <v>4.22</v>
      </c>
      <c r="G2986">
        <v>4.0602999999999998</v>
      </c>
      <c r="H2986">
        <v>18.313300000000002</v>
      </c>
      <c r="I2986" s="60">
        <v>45995</v>
      </c>
      <c r="J2986" s="60">
        <v>47821</v>
      </c>
      <c r="K2986">
        <v>3.44</v>
      </c>
      <c r="L2986" t="s">
        <v>3248</v>
      </c>
      <c r="M2986">
        <v>2.1000000000000001E-2</v>
      </c>
      <c r="N2986" t="str">
        <f>_xll.IMDP("BND",D2986,$N$1,A2986)</f>
        <v>일반</v>
      </c>
      <c r="O2986">
        <f t="shared" si="46"/>
        <v>8.5266300000000003E-2</v>
      </c>
    </row>
    <row r="2987" spans="1:15" x14ac:dyDescent="0.3">
      <c r="A2987" s="60">
        <v>46205</v>
      </c>
      <c r="B2987" t="s">
        <v>2687</v>
      </c>
      <c r="C2987" t="s">
        <v>3502</v>
      </c>
      <c r="D2987" t="s">
        <v>553</v>
      </c>
      <c r="E2987" t="s">
        <v>555</v>
      </c>
      <c r="F2987">
        <v>4.58</v>
      </c>
      <c r="G2987">
        <v>16.806699999999999</v>
      </c>
      <c r="H2987">
        <v>402.7611</v>
      </c>
      <c r="I2987" s="60">
        <v>46035</v>
      </c>
      <c r="J2987" s="60">
        <v>56992</v>
      </c>
      <c r="K2987">
        <v>3.43</v>
      </c>
      <c r="L2987" t="s">
        <v>3248</v>
      </c>
      <c r="M2987">
        <v>4.0000000000000001E-3</v>
      </c>
      <c r="N2987" t="str">
        <f>_xll.IMDP("BND",D2987,$N$1,A2987)</f>
        <v>일반</v>
      </c>
      <c r="O2987">
        <f t="shared" si="46"/>
        <v>6.7226800000000003E-2</v>
      </c>
    </row>
    <row r="2988" spans="1:15" x14ac:dyDescent="0.3">
      <c r="A2988" s="60">
        <v>46205</v>
      </c>
      <c r="B2988" t="s">
        <v>2687</v>
      </c>
      <c r="C2988" t="s">
        <v>3502</v>
      </c>
      <c r="D2988" t="s">
        <v>8246</v>
      </c>
      <c r="E2988" t="s">
        <v>8247</v>
      </c>
      <c r="F2988">
        <v>4.3499999999999996</v>
      </c>
      <c r="G2988">
        <v>7.8673999999999999</v>
      </c>
      <c r="H2988">
        <v>71.852199999999996</v>
      </c>
      <c r="I2988" s="60">
        <v>46059</v>
      </c>
      <c r="J2988" s="60">
        <v>49711</v>
      </c>
      <c r="K2988">
        <v>3.94</v>
      </c>
      <c r="L2988" t="s">
        <v>3248</v>
      </c>
      <c r="M2988">
        <v>4.7000000000000002E-3</v>
      </c>
      <c r="N2988" t="str">
        <f>_xll.IMDP("BND",D2988,$N$1,A2988)</f>
        <v>일반</v>
      </c>
      <c r="O2988">
        <f t="shared" si="46"/>
        <v>3.6976780000000001E-2</v>
      </c>
    </row>
    <row r="2989" spans="1:15" x14ac:dyDescent="0.3">
      <c r="A2989" s="60">
        <v>46205</v>
      </c>
      <c r="B2989" t="s">
        <v>2687</v>
      </c>
      <c r="C2989" t="s">
        <v>3502</v>
      </c>
      <c r="D2989" t="s">
        <v>8248</v>
      </c>
      <c r="E2989" t="s">
        <v>8249</v>
      </c>
      <c r="F2989">
        <v>4.3499999999999996</v>
      </c>
      <c r="G2989">
        <v>7.9739000000000004</v>
      </c>
      <c r="H2989">
        <v>73.471100000000007</v>
      </c>
      <c r="I2989" s="60">
        <v>46085</v>
      </c>
      <c r="J2989" s="60">
        <v>49738</v>
      </c>
      <c r="K2989">
        <v>3.84</v>
      </c>
      <c r="L2989" t="s">
        <v>3248</v>
      </c>
      <c r="M2989">
        <v>3.7000000000000002E-3</v>
      </c>
      <c r="N2989" t="str">
        <f>_xll.IMDP("BND",D2989,$N$1,A2989)</f>
        <v>일반</v>
      </c>
      <c r="O2989">
        <f t="shared" si="46"/>
        <v>2.9503430000000004E-2</v>
      </c>
    </row>
    <row r="2990" spans="1:15" x14ac:dyDescent="0.3">
      <c r="A2990" s="60">
        <v>46205</v>
      </c>
      <c r="B2990" t="s">
        <v>2687</v>
      </c>
      <c r="C2990" t="s">
        <v>3502</v>
      </c>
      <c r="D2990" t="s">
        <v>8250</v>
      </c>
      <c r="E2990" t="s">
        <v>8251</v>
      </c>
      <c r="F2990">
        <v>4.59</v>
      </c>
      <c r="G2990">
        <v>19.865600000000001</v>
      </c>
      <c r="H2990">
        <v>655.72569999999996</v>
      </c>
      <c r="I2990" s="60">
        <v>46118</v>
      </c>
      <c r="J2990" s="60">
        <v>64381</v>
      </c>
      <c r="K2990">
        <v>3.87</v>
      </c>
      <c r="L2990" t="s">
        <v>3248</v>
      </c>
      <c r="M2990">
        <v>2.8999999999999998E-3</v>
      </c>
      <c r="N2990" t="str">
        <f>_xll.IMDP("BND",D2990,$N$1,A2990)</f>
        <v>일반</v>
      </c>
      <c r="O2990">
        <f t="shared" si="46"/>
        <v>5.761024E-2</v>
      </c>
    </row>
    <row r="2991" spans="1:15" x14ac:dyDescent="0.3">
      <c r="A2991" s="60">
        <v>46205</v>
      </c>
      <c r="B2991" t="s">
        <v>2687</v>
      </c>
      <c r="C2991" t="s">
        <v>3502</v>
      </c>
      <c r="D2991" t="s">
        <v>8252</v>
      </c>
      <c r="E2991" t="s">
        <v>8253</v>
      </c>
      <c r="F2991">
        <v>4.3499999999999996</v>
      </c>
      <c r="G2991">
        <v>7.9973999999999998</v>
      </c>
      <c r="H2991">
        <v>74.645399999999995</v>
      </c>
      <c r="I2991" s="60">
        <v>46150</v>
      </c>
      <c r="J2991" s="60">
        <v>49803</v>
      </c>
      <c r="K2991">
        <v>4.08</v>
      </c>
      <c r="L2991" t="s">
        <v>3248</v>
      </c>
      <c r="M2991">
        <v>1.4200000000000001E-2</v>
      </c>
      <c r="N2991" t="str">
        <f>_xll.IMDP("BND",D2991,$N$1,A2991)</f>
        <v>일반</v>
      </c>
      <c r="O2991">
        <f t="shared" si="46"/>
        <v>0.11356308000000001</v>
      </c>
    </row>
    <row r="2992" spans="1:15" x14ac:dyDescent="0.3">
      <c r="A2992" s="60">
        <v>46205</v>
      </c>
      <c r="B2992" t="s">
        <v>2687</v>
      </c>
      <c r="C2992" t="s">
        <v>3502</v>
      </c>
      <c r="D2992" t="s">
        <v>8254</v>
      </c>
      <c r="E2992" t="s">
        <v>8255</v>
      </c>
      <c r="F2992">
        <v>4.3499999999999996</v>
      </c>
      <c r="G2992">
        <v>7.9863999999999997</v>
      </c>
      <c r="H2992">
        <v>74.715000000000003</v>
      </c>
      <c r="I2992" s="60">
        <v>46175</v>
      </c>
      <c r="J2992" s="60">
        <v>49828</v>
      </c>
      <c r="K2992">
        <v>4.37</v>
      </c>
      <c r="L2992" t="s">
        <v>3248</v>
      </c>
      <c r="M2992">
        <v>7.3000000000000001E-3</v>
      </c>
      <c r="N2992" t="str">
        <f>_xll.IMDP("BND",D2992,$N$1,A2992)</f>
        <v>일반</v>
      </c>
      <c r="O2992">
        <f t="shared" si="46"/>
        <v>5.830072E-2</v>
      </c>
    </row>
    <row r="2993" spans="1:15" x14ac:dyDescent="0.3">
      <c r="A2993" s="60">
        <v>46205</v>
      </c>
      <c r="B2993" t="s">
        <v>2687</v>
      </c>
      <c r="C2993" t="s">
        <v>3502</v>
      </c>
      <c r="D2993" t="s">
        <v>8256</v>
      </c>
      <c r="E2993" t="s">
        <v>8257</v>
      </c>
      <c r="F2993">
        <v>4.28</v>
      </c>
      <c r="G2993">
        <v>4.5641999999999996</v>
      </c>
      <c r="H2993">
        <v>24.6738</v>
      </c>
      <c r="I2993" s="60">
        <v>40808</v>
      </c>
      <c r="J2993" s="60">
        <v>48113</v>
      </c>
      <c r="K2993">
        <v>4.45</v>
      </c>
      <c r="L2993" t="s">
        <v>3248</v>
      </c>
      <c r="M2993">
        <v>5.8999999999999999E-3</v>
      </c>
      <c r="N2993" t="str">
        <f>_xll.IMDP("BND",D2993,$N$1,A2993)</f>
        <v>일반</v>
      </c>
      <c r="O2993">
        <f t="shared" si="46"/>
        <v>2.6928779999999996E-2</v>
      </c>
    </row>
    <row r="2994" spans="1:15" x14ac:dyDescent="0.3">
      <c r="A2994" s="60">
        <v>46205</v>
      </c>
      <c r="B2994" t="s">
        <v>2687</v>
      </c>
      <c r="C2994" t="s">
        <v>3502</v>
      </c>
      <c r="D2994" t="s">
        <v>8258</v>
      </c>
      <c r="E2994" t="s">
        <v>8259</v>
      </c>
      <c r="F2994">
        <v>4.28</v>
      </c>
      <c r="G2994">
        <v>4.7670000000000003</v>
      </c>
      <c r="H2994">
        <v>27.1022</v>
      </c>
      <c r="I2994" s="60">
        <v>40920</v>
      </c>
      <c r="J2994" s="60">
        <v>48225</v>
      </c>
      <c r="K2994">
        <v>4.37</v>
      </c>
      <c r="L2994" t="s">
        <v>3248</v>
      </c>
      <c r="M2994">
        <v>3.0000000000000001E-3</v>
      </c>
      <c r="N2994" t="str">
        <f>_xll.IMDP("BND",D2994,$N$1,A2994)</f>
        <v>일반</v>
      </c>
      <c r="O2994">
        <f t="shared" si="46"/>
        <v>1.4301000000000001E-2</v>
      </c>
    </row>
    <row r="2995" spans="1:15" x14ac:dyDescent="0.3">
      <c r="A2995" s="60">
        <v>46205</v>
      </c>
      <c r="B2995" t="s">
        <v>2687</v>
      </c>
      <c r="C2995" t="s">
        <v>3502</v>
      </c>
      <c r="D2995" t="s">
        <v>1645</v>
      </c>
      <c r="E2995" t="s">
        <v>1647</v>
      </c>
      <c r="F2995">
        <v>4.28</v>
      </c>
      <c r="G2995">
        <v>5.4707999999999997</v>
      </c>
      <c r="H2995">
        <v>33.4146</v>
      </c>
      <c r="I2995" s="60">
        <v>41145</v>
      </c>
      <c r="J2995" s="60">
        <v>48450</v>
      </c>
      <c r="K2995">
        <v>3.4</v>
      </c>
      <c r="L2995" t="s">
        <v>3248</v>
      </c>
      <c r="M2995">
        <v>6.8999999999999999E-3</v>
      </c>
      <c r="N2995" t="str">
        <f>_xll.IMDP("BND",D2995,$N$1,A2995)</f>
        <v>일반</v>
      </c>
      <c r="O2995">
        <f t="shared" si="46"/>
        <v>3.7748519999999994E-2</v>
      </c>
    </row>
    <row r="2996" spans="1:15" x14ac:dyDescent="0.3">
      <c r="A2996" s="60">
        <v>46205</v>
      </c>
      <c r="B2996" t="s">
        <v>2687</v>
      </c>
      <c r="C2996" t="s">
        <v>3502</v>
      </c>
      <c r="D2996" t="s">
        <v>2623</v>
      </c>
      <c r="E2996" t="s">
        <v>2624</v>
      </c>
      <c r="F2996">
        <v>4.29</v>
      </c>
      <c r="G2996">
        <v>5.5670999999999999</v>
      </c>
      <c r="H2996">
        <v>34.462899999999998</v>
      </c>
      <c r="I2996" s="60">
        <v>41176</v>
      </c>
      <c r="J2996" s="60">
        <v>48481</v>
      </c>
      <c r="K2996">
        <v>3.31</v>
      </c>
      <c r="L2996" t="s">
        <v>3248</v>
      </c>
      <c r="M2996">
        <v>1.14E-2</v>
      </c>
      <c r="N2996" t="str">
        <f>_xll.IMDP("BND",D2996,$N$1,A2996)</f>
        <v>일반</v>
      </c>
      <c r="O2996">
        <f t="shared" si="46"/>
        <v>6.3464939999999997E-2</v>
      </c>
    </row>
    <row r="2997" spans="1:15" x14ac:dyDescent="0.3">
      <c r="A2997" s="60">
        <v>46205</v>
      </c>
      <c r="B2997" t="s">
        <v>2687</v>
      </c>
      <c r="C2997" t="s">
        <v>3502</v>
      </c>
      <c r="D2997" t="s">
        <v>8260</v>
      </c>
      <c r="E2997" t="s">
        <v>8261</v>
      </c>
      <c r="F2997">
        <v>4.1399999999999997</v>
      </c>
      <c r="G2997">
        <v>3.0613000000000001</v>
      </c>
      <c r="H2997">
        <v>10.7066</v>
      </c>
      <c r="I2997" s="60">
        <v>40141</v>
      </c>
      <c r="J2997" s="60">
        <v>47446</v>
      </c>
      <c r="K2997">
        <v>5.82</v>
      </c>
      <c r="L2997" t="s">
        <v>3248</v>
      </c>
      <c r="M2997">
        <v>8.6999999999999994E-3</v>
      </c>
      <c r="N2997" t="str">
        <f>_xll.IMDP("BND",D2997,$N$1,A2997)</f>
        <v>일반</v>
      </c>
      <c r="O2997">
        <f t="shared" si="46"/>
        <v>2.663331E-2</v>
      </c>
    </row>
    <row r="2998" spans="1:15" x14ac:dyDescent="0.3">
      <c r="A2998" s="60">
        <v>46205</v>
      </c>
      <c r="B2998" t="s">
        <v>2687</v>
      </c>
      <c r="C2998" t="s">
        <v>3502</v>
      </c>
      <c r="D2998" t="s">
        <v>8262</v>
      </c>
      <c r="E2998" t="s">
        <v>8263</v>
      </c>
      <c r="F2998">
        <v>4.13</v>
      </c>
      <c r="G2998">
        <v>3.0188000000000001</v>
      </c>
      <c r="H2998">
        <v>10.1591</v>
      </c>
      <c r="I2998" s="60">
        <v>41899</v>
      </c>
      <c r="J2998" s="60">
        <v>47378</v>
      </c>
      <c r="K2998">
        <v>3.28</v>
      </c>
      <c r="L2998" t="s">
        <v>3248</v>
      </c>
      <c r="M2998">
        <v>9.4000000000000004E-3</v>
      </c>
      <c r="N2998" t="str">
        <f>_xll.IMDP("BND",D2998,$N$1,A2998)</f>
        <v>일반</v>
      </c>
      <c r="O2998">
        <f t="shared" si="46"/>
        <v>2.8376720000000001E-2</v>
      </c>
    </row>
    <row r="2999" spans="1:15" x14ac:dyDescent="0.3">
      <c r="A2999" s="60">
        <v>46205</v>
      </c>
      <c r="B2999" t="s">
        <v>2687</v>
      </c>
      <c r="C2999" t="s">
        <v>3502</v>
      </c>
      <c r="D2999" t="s">
        <v>8264</v>
      </c>
      <c r="E2999" t="s">
        <v>8265</v>
      </c>
      <c r="F2999">
        <v>4.51</v>
      </c>
      <c r="G2999">
        <v>13.999599999999999</v>
      </c>
      <c r="H2999">
        <v>244.0574</v>
      </c>
      <c r="I2999" s="60">
        <v>42268</v>
      </c>
      <c r="J2999" s="60">
        <v>53226</v>
      </c>
      <c r="K2999">
        <v>2.66</v>
      </c>
      <c r="L2999" t="s">
        <v>3248</v>
      </c>
      <c r="M2999">
        <v>1.04E-2</v>
      </c>
      <c r="N2999" t="str">
        <f>_xll.IMDP("BND",D2999,$N$1,A2999)</f>
        <v>일반</v>
      </c>
      <c r="O2999">
        <f t="shared" si="46"/>
        <v>0.14559583999999998</v>
      </c>
    </row>
    <row r="3000" spans="1:15" x14ac:dyDescent="0.3">
      <c r="A3000" s="60">
        <v>46205</v>
      </c>
      <c r="B3000" t="s">
        <v>2687</v>
      </c>
      <c r="C3000" t="s">
        <v>3502</v>
      </c>
      <c r="D3000" t="s">
        <v>8266</v>
      </c>
      <c r="E3000" t="s">
        <v>8267</v>
      </c>
      <c r="F3000">
        <v>4.1900000000000004</v>
      </c>
      <c r="G3000">
        <v>3.8151000000000002</v>
      </c>
      <c r="H3000">
        <v>15.793699999999999</v>
      </c>
      <c r="I3000" s="60">
        <v>44006</v>
      </c>
      <c r="J3000" s="60">
        <v>47658</v>
      </c>
      <c r="K3000">
        <v>1.54</v>
      </c>
      <c r="L3000" t="s">
        <v>3248</v>
      </c>
      <c r="M3000">
        <v>5.1999999999999998E-3</v>
      </c>
      <c r="N3000" t="str">
        <f>_xll.IMDP("BND",D3000,$N$1,A3000)</f>
        <v>일반</v>
      </c>
      <c r="O3000">
        <f t="shared" si="46"/>
        <v>1.9838519999999998E-2</v>
      </c>
    </row>
    <row r="3001" spans="1:15" x14ac:dyDescent="0.3">
      <c r="A3001" s="60">
        <v>46205</v>
      </c>
      <c r="B3001" t="s">
        <v>2687</v>
      </c>
      <c r="C3001" t="s">
        <v>3502</v>
      </c>
      <c r="D3001" t="s">
        <v>8268</v>
      </c>
      <c r="E3001" t="s">
        <v>8269</v>
      </c>
      <c r="F3001">
        <v>4.43</v>
      </c>
      <c r="G3001">
        <v>12.1059</v>
      </c>
      <c r="H3001">
        <v>164.44110000000001</v>
      </c>
      <c r="I3001" s="60">
        <v>44070</v>
      </c>
      <c r="J3001" s="60">
        <v>51375</v>
      </c>
      <c r="K3001">
        <v>1.66</v>
      </c>
      <c r="L3001" t="s">
        <v>3248</v>
      </c>
      <c r="M3001">
        <v>8.2000000000000007E-3</v>
      </c>
      <c r="N3001" t="str">
        <f>_xll.IMDP("BND",D3001,$N$1,A3001)</f>
        <v>일반</v>
      </c>
      <c r="O3001">
        <f t="shared" si="46"/>
        <v>9.9268380000000003E-2</v>
      </c>
    </row>
    <row r="3002" spans="1:15" x14ac:dyDescent="0.3">
      <c r="A3002" s="60">
        <v>46205</v>
      </c>
      <c r="B3002" t="s">
        <v>2687</v>
      </c>
      <c r="C3002" t="s">
        <v>3502</v>
      </c>
      <c r="D3002" t="s">
        <v>8270</v>
      </c>
      <c r="E3002" t="s">
        <v>8271</v>
      </c>
      <c r="F3002">
        <v>3.95</v>
      </c>
      <c r="G3002">
        <v>1.5075000000000001</v>
      </c>
      <c r="H3002">
        <v>2.6682999999999999</v>
      </c>
      <c r="I3002" s="60">
        <v>44215</v>
      </c>
      <c r="J3002" s="60">
        <v>46771</v>
      </c>
      <c r="K3002">
        <v>1.62</v>
      </c>
      <c r="L3002" t="s">
        <v>3248</v>
      </c>
      <c r="M3002">
        <v>7.9000000000000008E-3</v>
      </c>
      <c r="N3002" t="str">
        <f>_xll.IMDP("BND",D3002,$N$1,A3002)</f>
        <v>일반</v>
      </c>
      <c r="O3002">
        <f t="shared" si="46"/>
        <v>1.1909250000000001E-2</v>
      </c>
    </row>
    <row r="3003" spans="1:15" x14ac:dyDescent="0.3">
      <c r="A3003" s="60">
        <v>46205</v>
      </c>
      <c r="B3003" t="s">
        <v>2687</v>
      </c>
      <c r="C3003" t="s">
        <v>3502</v>
      </c>
      <c r="D3003" t="s">
        <v>8272</v>
      </c>
      <c r="E3003" t="s">
        <v>8273</v>
      </c>
      <c r="F3003">
        <v>4.24</v>
      </c>
      <c r="G3003">
        <v>4.3562000000000003</v>
      </c>
      <c r="H3003">
        <v>20.6738</v>
      </c>
      <c r="I3003" s="60">
        <v>44243</v>
      </c>
      <c r="J3003" s="60">
        <v>47895</v>
      </c>
      <c r="K3003">
        <v>1.97</v>
      </c>
      <c r="L3003" t="s">
        <v>3248</v>
      </c>
      <c r="M3003">
        <v>0.01</v>
      </c>
      <c r="N3003" t="str">
        <f>_xll.IMDP("BND",D3003,$N$1,A3003)</f>
        <v>일반</v>
      </c>
      <c r="O3003">
        <f t="shared" si="46"/>
        <v>4.3562000000000003E-2</v>
      </c>
    </row>
    <row r="3004" spans="1:15" x14ac:dyDescent="0.3">
      <c r="A3004" s="60">
        <v>46205</v>
      </c>
      <c r="B3004" t="s">
        <v>2687</v>
      </c>
      <c r="C3004" t="s">
        <v>3502</v>
      </c>
      <c r="D3004" t="s">
        <v>8274</v>
      </c>
      <c r="E3004" t="s">
        <v>8275</v>
      </c>
      <c r="F3004">
        <v>4.59</v>
      </c>
      <c r="G3004">
        <v>16.9786</v>
      </c>
      <c r="H3004">
        <v>371.322</v>
      </c>
      <c r="I3004" s="60">
        <v>44341</v>
      </c>
      <c r="J3004" s="60">
        <v>55298</v>
      </c>
      <c r="K3004">
        <v>2.33</v>
      </c>
      <c r="L3004" t="s">
        <v>3248</v>
      </c>
      <c r="M3004">
        <v>7.7000000000000002E-3</v>
      </c>
      <c r="N3004" t="str">
        <f>_xll.IMDP("BND",D3004,$N$1,A3004)</f>
        <v>일반</v>
      </c>
      <c r="O3004">
        <f t="shared" si="46"/>
        <v>0.13073522000000001</v>
      </c>
    </row>
    <row r="3005" spans="1:15" x14ac:dyDescent="0.3">
      <c r="A3005" s="60">
        <v>46205</v>
      </c>
      <c r="B3005" t="s">
        <v>2687</v>
      </c>
      <c r="C3005" t="s">
        <v>3502</v>
      </c>
      <c r="D3005" t="s">
        <v>8276</v>
      </c>
      <c r="E3005" t="s">
        <v>8277</v>
      </c>
      <c r="F3005">
        <v>4.59</v>
      </c>
      <c r="G3005">
        <v>17.011600000000001</v>
      </c>
      <c r="H3005">
        <v>376.27670000000001</v>
      </c>
      <c r="I3005" s="60">
        <v>44489</v>
      </c>
      <c r="J3005" s="60">
        <v>55446</v>
      </c>
      <c r="K3005">
        <v>2.37</v>
      </c>
      <c r="L3005" t="s">
        <v>3248</v>
      </c>
      <c r="M3005">
        <v>4.7999999999999996E-3</v>
      </c>
      <c r="N3005" t="str">
        <f>_xll.IMDP("BND",D3005,$N$1,A3005)</f>
        <v>일반</v>
      </c>
      <c r="O3005">
        <f t="shared" si="46"/>
        <v>8.1655679999999994E-2</v>
      </c>
    </row>
    <row r="3006" spans="1:15" x14ac:dyDescent="0.3">
      <c r="A3006" s="60">
        <v>46205</v>
      </c>
      <c r="B3006" t="s">
        <v>2687</v>
      </c>
      <c r="C3006" t="s">
        <v>3502</v>
      </c>
      <c r="D3006" t="s">
        <v>8278</v>
      </c>
      <c r="E3006" t="s">
        <v>8279</v>
      </c>
      <c r="F3006">
        <v>4.59</v>
      </c>
      <c r="G3006">
        <v>16.456199999999999</v>
      </c>
      <c r="H3006">
        <v>362.05180000000001</v>
      </c>
      <c r="I3006" s="60">
        <v>44603</v>
      </c>
      <c r="J3006" s="60">
        <v>55560</v>
      </c>
      <c r="K3006">
        <v>2.76</v>
      </c>
      <c r="L3006" t="s">
        <v>3248</v>
      </c>
      <c r="M3006">
        <v>5.3E-3</v>
      </c>
      <c r="N3006" t="str">
        <f>_xll.IMDP("BND",D3006,$N$1,A3006)</f>
        <v>일반</v>
      </c>
      <c r="O3006">
        <f t="shared" si="46"/>
        <v>8.7217859999999994E-2</v>
      </c>
    </row>
    <row r="3007" spans="1:15" x14ac:dyDescent="0.3">
      <c r="A3007" s="60">
        <v>46205</v>
      </c>
      <c r="B3007" t="s">
        <v>2687</v>
      </c>
      <c r="C3007" t="s">
        <v>3502</v>
      </c>
      <c r="D3007" t="s">
        <v>8280</v>
      </c>
      <c r="E3007" t="s">
        <v>8281</v>
      </c>
      <c r="F3007">
        <v>4.58</v>
      </c>
      <c r="G3007">
        <v>15.9802</v>
      </c>
      <c r="H3007">
        <v>346.649</v>
      </c>
      <c r="I3007" s="60">
        <v>44693</v>
      </c>
      <c r="J3007" s="60">
        <v>55651</v>
      </c>
      <c r="K3007">
        <v>3.39</v>
      </c>
      <c r="L3007" t="s">
        <v>3248</v>
      </c>
      <c r="M3007">
        <v>5.8999999999999999E-3</v>
      </c>
      <c r="N3007" t="str">
        <f>_xll.IMDP("BND",D3007,$N$1,A3007)</f>
        <v>일반</v>
      </c>
      <c r="O3007">
        <f t="shared" si="46"/>
        <v>9.4283179999999994E-2</v>
      </c>
    </row>
    <row r="3008" spans="1:15" x14ac:dyDescent="0.3">
      <c r="A3008" s="60">
        <v>46205</v>
      </c>
      <c r="B3008" t="s">
        <v>2687</v>
      </c>
      <c r="C3008" t="s">
        <v>3502</v>
      </c>
      <c r="D3008" t="s">
        <v>8282</v>
      </c>
      <c r="E3008" t="s">
        <v>8283</v>
      </c>
      <c r="F3008">
        <v>3.96</v>
      </c>
      <c r="G3008">
        <v>1.5561</v>
      </c>
      <c r="H3008">
        <v>2.8557999999999999</v>
      </c>
      <c r="I3008" s="60">
        <v>44973</v>
      </c>
      <c r="J3008" s="60">
        <v>46799</v>
      </c>
      <c r="K3008">
        <v>3.74</v>
      </c>
      <c r="L3008" t="s">
        <v>3248</v>
      </c>
      <c r="M3008">
        <v>8.2000000000000007E-3</v>
      </c>
      <c r="N3008" t="str">
        <f>_xll.IMDP("BND",D3008,$N$1,A3008)</f>
        <v>일반</v>
      </c>
      <c r="O3008">
        <f t="shared" si="46"/>
        <v>1.2760020000000002E-2</v>
      </c>
    </row>
    <row r="3009" spans="1:15" x14ac:dyDescent="0.3">
      <c r="A3009" s="60">
        <v>46205</v>
      </c>
      <c r="B3009" t="s">
        <v>2687</v>
      </c>
      <c r="C3009" t="s">
        <v>3502</v>
      </c>
      <c r="D3009" t="s">
        <v>8284</v>
      </c>
      <c r="E3009" t="s">
        <v>8285</v>
      </c>
      <c r="F3009">
        <v>4.29</v>
      </c>
      <c r="G3009">
        <v>5.8151999999999999</v>
      </c>
      <c r="H3009">
        <v>38.194699999999997</v>
      </c>
      <c r="I3009" s="60">
        <v>44995</v>
      </c>
      <c r="J3009" s="60">
        <v>48648</v>
      </c>
      <c r="K3009">
        <v>4</v>
      </c>
      <c r="L3009" t="s">
        <v>3248</v>
      </c>
      <c r="M3009">
        <v>4.7000000000000002E-3</v>
      </c>
      <c r="N3009" t="str">
        <f>_xll.IMDP("BND",D3009,$N$1,A3009)</f>
        <v>일반</v>
      </c>
      <c r="O3009">
        <f t="shared" si="46"/>
        <v>2.7331440000000002E-2</v>
      </c>
    </row>
    <row r="3010" spans="1:15" x14ac:dyDescent="0.3">
      <c r="A3010" s="60">
        <v>46205</v>
      </c>
      <c r="B3010" t="s">
        <v>2687</v>
      </c>
      <c r="C3010" t="s">
        <v>3502</v>
      </c>
      <c r="D3010" t="s">
        <v>72</v>
      </c>
      <c r="E3010" t="s">
        <v>74</v>
      </c>
      <c r="F3010">
        <v>4.47</v>
      </c>
      <c r="G3010">
        <v>12.1279</v>
      </c>
      <c r="H3010">
        <v>182.8175</v>
      </c>
      <c r="I3010" s="60">
        <v>45036</v>
      </c>
      <c r="J3010" s="60">
        <v>52341</v>
      </c>
      <c r="K3010">
        <v>3.66</v>
      </c>
      <c r="L3010" t="s">
        <v>3248</v>
      </c>
      <c r="M3010">
        <v>5.3E-3</v>
      </c>
      <c r="N3010" t="str">
        <f>_xll.IMDP("BND",D3010,$N$1,A3010)</f>
        <v>일반</v>
      </c>
      <c r="O3010">
        <f t="shared" ref="O3010:O3073" si="47">M3010*G3010</f>
        <v>6.4277870000000001E-2</v>
      </c>
    </row>
    <row r="3011" spans="1:15" x14ac:dyDescent="0.3">
      <c r="A3011" s="60">
        <v>46205</v>
      </c>
      <c r="B3011" t="s">
        <v>2687</v>
      </c>
      <c r="C3011" t="s">
        <v>3502</v>
      </c>
      <c r="D3011" t="s">
        <v>8286</v>
      </c>
      <c r="E3011" t="s">
        <v>8287</v>
      </c>
      <c r="F3011">
        <v>4.5599999999999996</v>
      </c>
      <c r="G3011">
        <v>16.080100000000002</v>
      </c>
      <c r="H3011">
        <v>355.55079999999998</v>
      </c>
      <c r="I3011" s="60">
        <v>45065</v>
      </c>
      <c r="J3011" s="60">
        <v>56023</v>
      </c>
      <c r="K3011">
        <v>3.7</v>
      </c>
      <c r="L3011" t="s">
        <v>3248</v>
      </c>
      <c r="M3011">
        <v>1.12E-2</v>
      </c>
      <c r="N3011" t="str">
        <f>_xll.IMDP("BND",D3011,$N$1,A3011)</f>
        <v>일반</v>
      </c>
      <c r="O3011">
        <f t="shared" si="47"/>
        <v>0.18009712000000003</v>
      </c>
    </row>
    <row r="3012" spans="1:15" x14ac:dyDescent="0.3">
      <c r="A3012" s="60">
        <v>46205</v>
      </c>
      <c r="B3012" t="s">
        <v>2687</v>
      </c>
      <c r="C3012" t="s">
        <v>3502</v>
      </c>
      <c r="D3012" t="s">
        <v>8288</v>
      </c>
      <c r="E3012" t="s">
        <v>8289</v>
      </c>
      <c r="F3012">
        <v>4.0199999999999996</v>
      </c>
      <c r="G3012">
        <v>1.9440999999999999</v>
      </c>
      <c r="H3012">
        <v>4.3734000000000002</v>
      </c>
      <c r="I3012" s="60">
        <v>45128</v>
      </c>
      <c r="J3012" s="60">
        <v>46955</v>
      </c>
      <c r="K3012">
        <v>3.94</v>
      </c>
      <c r="L3012" t="s">
        <v>3248</v>
      </c>
      <c r="M3012">
        <v>5.3E-3</v>
      </c>
      <c r="N3012" t="str">
        <f>_xll.IMDP("BND",D3012,$N$1,A3012)</f>
        <v>일반</v>
      </c>
      <c r="O3012">
        <f t="shared" si="47"/>
        <v>1.0303730000000001E-2</v>
      </c>
    </row>
    <row r="3013" spans="1:15" x14ac:dyDescent="0.3">
      <c r="A3013" s="60">
        <v>46205</v>
      </c>
      <c r="B3013" t="s">
        <v>2687</v>
      </c>
      <c r="C3013" t="s">
        <v>3502</v>
      </c>
      <c r="D3013" t="s">
        <v>8290</v>
      </c>
      <c r="E3013" t="s">
        <v>8291</v>
      </c>
      <c r="F3013">
        <v>4.03</v>
      </c>
      <c r="G3013">
        <v>2.0146999999999999</v>
      </c>
      <c r="H3013">
        <v>4.6756000000000002</v>
      </c>
      <c r="I3013" s="60">
        <v>45156</v>
      </c>
      <c r="J3013" s="60">
        <v>46983</v>
      </c>
      <c r="K3013">
        <v>4.1399999999999997</v>
      </c>
      <c r="L3013" t="s">
        <v>3248</v>
      </c>
      <c r="M3013">
        <v>5.7999999999999996E-3</v>
      </c>
      <c r="N3013" t="str">
        <f>_xll.IMDP("BND",D3013,$N$1,A3013)</f>
        <v>일반</v>
      </c>
      <c r="O3013">
        <f t="shared" si="47"/>
        <v>1.1685259999999999E-2</v>
      </c>
    </row>
    <row r="3014" spans="1:15" x14ac:dyDescent="0.3">
      <c r="A3014" s="60">
        <v>46205</v>
      </c>
      <c r="B3014" t="s">
        <v>2687</v>
      </c>
      <c r="C3014" t="s">
        <v>3502</v>
      </c>
      <c r="D3014" t="s">
        <v>8292</v>
      </c>
      <c r="E3014" t="s">
        <v>8293</v>
      </c>
      <c r="F3014">
        <v>4.49</v>
      </c>
      <c r="G3014">
        <v>11.947699999999999</v>
      </c>
      <c r="H3014">
        <v>182.9922</v>
      </c>
      <c r="I3014" s="60">
        <v>45189</v>
      </c>
      <c r="J3014" s="60">
        <v>52494</v>
      </c>
      <c r="K3014">
        <v>4.1399999999999997</v>
      </c>
      <c r="L3014" t="s">
        <v>3248</v>
      </c>
      <c r="M3014">
        <v>4.7000000000000002E-3</v>
      </c>
      <c r="N3014" t="str">
        <f>_xll.IMDP("BND",D3014,$N$1,A3014)</f>
        <v>일반</v>
      </c>
      <c r="O3014">
        <f t="shared" si="47"/>
        <v>5.615419E-2</v>
      </c>
    </row>
    <row r="3015" spans="1:15" x14ac:dyDescent="0.3">
      <c r="A3015" s="60">
        <v>46205</v>
      </c>
      <c r="B3015" t="s">
        <v>2687</v>
      </c>
      <c r="C3015" t="s">
        <v>3502</v>
      </c>
      <c r="D3015" t="s">
        <v>8294</v>
      </c>
      <c r="E3015" t="s">
        <v>8295</v>
      </c>
      <c r="F3015">
        <v>3.09</v>
      </c>
      <c r="G3015">
        <v>0.308</v>
      </c>
      <c r="H3015">
        <v>0.17199999999999999</v>
      </c>
      <c r="I3015" s="60">
        <v>45225</v>
      </c>
      <c r="J3015" s="60">
        <v>46321</v>
      </c>
      <c r="K3015">
        <v>4.54</v>
      </c>
      <c r="L3015" t="s">
        <v>3248</v>
      </c>
      <c r="M3015">
        <v>8.3000000000000001E-3</v>
      </c>
      <c r="N3015" t="str">
        <f>_xll.IMDP("BND",D3015,$N$1,A3015)</f>
        <v>일반</v>
      </c>
      <c r="O3015">
        <f t="shared" si="47"/>
        <v>2.5563999999999999E-3</v>
      </c>
    </row>
    <row r="3016" spans="1:15" x14ac:dyDescent="0.3">
      <c r="A3016" s="60">
        <v>46205</v>
      </c>
      <c r="B3016" t="s">
        <v>2687</v>
      </c>
      <c r="C3016" t="s">
        <v>3502</v>
      </c>
      <c r="D3016" t="s">
        <v>8296</v>
      </c>
      <c r="E3016" t="s">
        <v>8297</v>
      </c>
      <c r="F3016">
        <v>4.05</v>
      </c>
      <c r="G3016">
        <v>2.2063999999999999</v>
      </c>
      <c r="H3016">
        <v>5.5865999999999998</v>
      </c>
      <c r="I3016" s="60">
        <v>45238</v>
      </c>
      <c r="J3016" s="60">
        <v>47065</v>
      </c>
      <c r="K3016">
        <v>4.43</v>
      </c>
      <c r="L3016" t="s">
        <v>3248</v>
      </c>
      <c r="M3016">
        <v>1.0800000000000001E-2</v>
      </c>
      <c r="N3016" t="str">
        <f>_xll.IMDP("BND",D3016,$N$1,A3016)</f>
        <v>일반</v>
      </c>
      <c r="O3016">
        <f t="shared" si="47"/>
        <v>2.3829119999999999E-2</v>
      </c>
    </row>
    <row r="3017" spans="1:15" x14ac:dyDescent="0.3">
      <c r="A3017" s="60">
        <v>46205</v>
      </c>
      <c r="B3017" t="s">
        <v>2687</v>
      </c>
      <c r="C3017" t="s">
        <v>3502</v>
      </c>
      <c r="D3017" t="s">
        <v>8298</v>
      </c>
      <c r="E3017" t="s">
        <v>8299</v>
      </c>
      <c r="F3017">
        <v>4.3099999999999996</v>
      </c>
      <c r="G3017">
        <v>6.4222999999999999</v>
      </c>
      <c r="H3017">
        <v>46.661700000000003</v>
      </c>
      <c r="I3017" s="60">
        <v>45274</v>
      </c>
      <c r="J3017" s="60">
        <v>48927</v>
      </c>
      <c r="K3017">
        <v>3.79</v>
      </c>
      <c r="L3017" t="s">
        <v>3248</v>
      </c>
      <c r="M3017">
        <v>3.7000000000000002E-3</v>
      </c>
      <c r="N3017" t="str">
        <f>_xll.IMDP("BND",D3017,$N$1,A3017)</f>
        <v>일반</v>
      </c>
      <c r="O3017">
        <f t="shared" si="47"/>
        <v>2.3762510000000001E-2</v>
      </c>
    </row>
    <row r="3018" spans="1:15" x14ac:dyDescent="0.3">
      <c r="A3018" s="60">
        <v>46205</v>
      </c>
      <c r="B3018" t="s">
        <v>2687</v>
      </c>
      <c r="C3018" t="s">
        <v>3502</v>
      </c>
      <c r="D3018" t="s">
        <v>8300</v>
      </c>
      <c r="E3018" t="s">
        <v>8301</v>
      </c>
      <c r="F3018">
        <v>4.32</v>
      </c>
      <c r="G3018">
        <v>6.9371</v>
      </c>
      <c r="H3018">
        <v>54.413200000000003</v>
      </c>
      <c r="I3018" s="60">
        <v>45491</v>
      </c>
      <c r="J3018" s="60">
        <v>49143</v>
      </c>
      <c r="K3018">
        <v>3.25</v>
      </c>
      <c r="L3018" t="s">
        <v>3248</v>
      </c>
      <c r="M3018">
        <v>1.17E-2</v>
      </c>
      <c r="N3018" t="str">
        <f>_xll.IMDP("BND",D3018,$N$1,A3018)</f>
        <v>일반</v>
      </c>
      <c r="O3018">
        <f t="shared" si="47"/>
        <v>8.1164070000000005E-2</v>
      </c>
    </row>
    <row r="3019" spans="1:15" x14ac:dyDescent="0.3">
      <c r="A3019" s="60">
        <v>46205</v>
      </c>
      <c r="B3019" t="s">
        <v>2687</v>
      </c>
      <c r="C3019" t="s">
        <v>3502</v>
      </c>
      <c r="D3019" t="s">
        <v>8302</v>
      </c>
      <c r="E3019" t="s">
        <v>8303</v>
      </c>
      <c r="F3019">
        <v>4.57</v>
      </c>
      <c r="G3019">
        <v>17.192799999999998</v>
      </c>
      <c r="H3019">
        <v>402.96980000000002</v>
      </c>
      <c r="I3019" s="60">
        <v>45530</v>
      </c>
      <c r="J3019" s="60">
        <v>56487</v>
      </c>
      <c r="K3019">
        <v>3.04</v>
      </c>
      <c r="L3019" t="s">
        <v>3248</v>
      </c>
      <c r="M3019">
        <v>3.5999999999999999E-3</v>
      </c>
      <c r="N3019" t="str">
        <f>_xll.IMDP("BND",D3019,$N$1,A3019)</f>
        <v>일반</v>
      </c>
      <c r="O3019">
        <f t="shared" si="47"/>
        <v>6.189407999999999E-2</v>
      </c>
    </row>
    <row r="3020" spans="1:15" x14ac:dyDescent="0.3">
      <c r="A3020" s="60">
        <v>46205</v>
      </c>
      <c r="B3020" t="s">
        <v>2687</v>
      </c>
      <c r="C3020" t="s">
        <v>3502</v>
      </c>
      <c r="D3020" t="s">
        <v>8304</v>
      </c>
      <c r="E3020" t="s">
        <v>8305</v>
      </c>
      <c r="F3020">
        <v>3.83</v>
      </c>
      <c r="G3020">
        <v>1.1629</v>
      </c>
      <c r="H3020">
        <v>1.6538999999999999</v>
      </c>
      <c r="I3020" s="60">
        <v>45547</v>
      </c>
      <c r="J3020" s="60">
        <v>46642</v>
      </c>
      <c r="K3020">
        <v>3.06</v>
      </c>
      <c r="L3020" t="s">
        <v>3248</v>
      </c>
      <c r="M3020">
        <v>6.7000000000000002E-3</v>
      </c>
      <c r="N3020" t="str">
        <f>_xll.IMDP("BND",D3020,$N$1,A3020)</f>
        <v>일반</v>
      </c>
      <c r="O3020">
        <f t="shared" si="47"/>
        <v>7.7914300000000002E-3</v>
      </c>
    </row>
    <row r="3021" spans="1:15" x14ac:dyDescent="0.3">
      <c r="A3021" s="60">
        <v>46205</v>
      </c>
      <c r="B3021" t="s">
        <v>2687</v>
      </c>
      <c r="C3021" t="s">
        <v>3502</v>
      </c>
      <c r="D3021" t="s">
        <v>8306</v>
      </c>
      <c r="E3021" t="s">
        <v>8307</v>
      </c>
      <c r="F3021">
        <v>4.58</v>
      </c>
      <c r="G3021">
        <v>17.335999999999999</v>
      </c>
      <c r="H3021">
        <v>410.86070000000001</v>
      </c>
      <c r="I3021" s="60">
        <v>45618</v>
      </c>
      <c r="J3021" s="60">
        <v>56575</v>
      </c>
      <c r="K3021">
        <v>2.92</v>
      </c>
      <c r="L3021" t="s">
        <v>3248</v>
      </c>
      <c r="M3021">
        <v>4.1999999999999997E-3</v>
      </c>
      <c r="N3021" t="str">
        <f>_xll.IMDP("BND",D3021,$N$1,A3021)</f>
        <v>일반</v>
      </c>
      <c r="O3021">
        <f t="shared" si="47"/>
        <v>7.2811199999999993E-2</v>
      </c>
    </row>
    <row r="3022" spans="1:15" x14ac:dyDescent="0.3">
      <c r="A3022" s="60">
        <v>46205</v>
      </c>
      <c r="B3022" t="s">
        <v>2687</v>
      </c>
      <c r="C3022" t="s">
        <v>3502</v>
      </c>
      <c r="D3022" t="s">
        <v>8308</v>
      </c>
      <c r="E3022" t="s">
        <v>8309</v>
      </c>
      <c r="F3022">
        <v>4.59</v>
      </c>
      <c r="G3022">
        <v>17.390499999999999</v>
      </c>
      <c r="H3022">
        <v>416.72629999999998</v>
      </c>
      <c r="I3022" s="60">
        <v>45706</v>
      </c>
      <c r="J3022" s="60">
        <v>56663</v>
      </c>
      <c r="K3022">
        <v>2.81</v>
      </c>
      <c r="L3022" t="s">
        <v>3248</v>
      </c>
      <c r="M3022">
        <v>3.8E-3</v>
      </c>
      <c r="N3022" t="str">
        <f>_xll.IMDP("BND",D3022,$N$1,A3022)</f>
        <v>일반</v>
      </c>
      <c r="O3022">
        <f t="shared" si="47"/>
        <v>6.6083900000000001E-2</v>
      </c>
    </row>
    <row r="3023" spans="1:15" x14ac:dyDescent="0.3">
      <c r="A3023" s="60">
        <v>46205</v>
      </c>
      <c r="B3023" t="s">
        <v>2687</v>
      </c>
      <c r="C3023" t="s">
        <v>3502</v>
      </c>
      <c r="D3023" t="s">
        <v>8310</v>
      </c>
      <c r="E3023" t="s">
        <v>8311</v>
      </c>
      <c r="F3023">
        <v>4.59</v>
      </c>
      <c r="G3023">
        <v>17.665400000000002</v>
      </c>
      <c r="H3023">
        <v>426.58409999999998</v>
      </c>
      <c r="I3023" s="60">
        <v>45729</v>
      </c>
      <c r="J3023" s="60">
        <v>56686</v>
      </c>
      <c r="K3023">
        <v>2.66</v>
      </c>
      <c r="L3023" t="s">
        <v>3248</v>
      </c>
      <c r="M3023">
        <v>3.3999999999999998E-3</v>
      </c>
      <c r="N3023" t="str">
        <f>_xll.IMDP("BND",D3023,$N$1,A3023)</f>
        <v>일반</v>
      </c>
      <c r="O3023">
        <f t="shared" si="47"/>
        <v>6.0062360000000002E-2</v>
      </c>
    </row>
    <row r="3024" spans="1:15" x14ac:dyDescent="0.3">
      <c r="A3024" s="60">
        <v>46205</v>
      </c>
      <c r="B3024" t="s">
        <v>2687</v>
      </c>
      <c r="C3024" t="s">
        <v>3502</v>
      </c>
      <c r="D3024" t="s">
        <v>8312</v>
      </c>
      <c r="E3024" t="s">
        <v>8313</v>
      </c>
      <c r="F3024">
        <v>4.34</v>
      </c>
      <c r="G3024">
        <v>7.6851000000000003</v>
      </c>
      <c r="H3024">
        <v>66.338700000000003</v>
      </c>
      <c r="I3024" s="60">
        <v>45796</v>
      </c>
      <c r="J3024" s="60">
        <v>49447</v>
      </c>
      <c r="K3024">
        <v>2.83</v>
      </c>
      <c r="L3024" t="s">
        <v>3248</v>
      </c>
      <c r="M3024">
        <v>6.4000000000000003E-3</v>
      </c>
      <c r="N3024" t="str">
        <f>_xll.IMDP("BND",D3024,$N$1,A3024)</f>
        <v>일반</v>
      </c>
      <c r="O3024">
        <f t="shared" si="47"/>
        <v>4.9184640000000002E-2</v>
      </c>
    </row>
    <row r="3025" spans="1:15" x14ac:dyDescent="0.3">
      <c r="A3025" s="60">
        <v>46205</v>
      </c>
      <c r="B3025" t="s">
        <v>2687</v>
      </c>
      <c r="C3025" t="s">
        <v>3502</v>
      </c>
      <c r="D3025" t="s">
        <v>8314</v>
      </c>
      <c r="E3025" t="s">
        <v>8315</v>
      </c>
      <c r="F3025">
        <v>4.1900000000000004</v>
      </c>
      <c r="G3025">
        <v>3.7654000000000001</v>
      </c>
      <c r="H3025">
        <v>15.6882</v>
      </c>
      <c r="I3025" s="60">
        <v>45854</v>
      </c>
      <c r="J3025" s="60">
        <v>47680</v>
      </c>
      <c r="K3025">
        <v>2.73</v>
      </c>
      <c r="L3025" t="s">
        <v>3248</v>
      </c>
      <c r="M3025">
        <v>8.6999999999999994E-3</v>
      </c>
      <c r="N3025" t="str">
        <f>_xll.IMDP("BND",D3025,$N$1,A3025)</f>
        <v>일반</v>
      </c>
      <c r="O3025">
        <f t="shared" si="47"/>
        <v>3.275898E-2</v>
      </c>
    </row>
    <row r="3026" spans="1:15" x14ac:dyDescent="0.3">
      <c r="A3026" s="60">
        <v>46205</v>
      </c>
      <c r="B3026" t="s">
        <v>2687</v>
      </c>
      <c r="C3026" t="s">
        <v>3502</v>
      </c>
      <c r="D3026" t="s">
        <v>8316</v>
      </c>
      <c r="E3026" t="s">
        <v>8317</v>
      </c>
      <c r="F3026">
        <v>4.04</v>
      </c>
      <c r="G3026">
        <v>2.1476000000000002</v>
      </c>
      <c r="H3026">
        <v>5.2226999999999997</v>
      </c>
      <c r="I3026" s="60">
        <v>45925</v>
      </c>
      <c r="J3026" s="60">
        <v>47021</v>
      </c>
      <c r="K3026">
        <v>2.63</v>
      </c>
      <c r="L3026" t="s">
        <v>3248</v>
      </c>
      <c r="M3026">
        <v>9.2999999999999992E-3</v>
      </c>
      <c r="N3026" t="str">
        <f>_xll.IMDP("BND",D3026,$N$1,A3026)</f>
        <v>일반</v>
      </c>
      <c r="O3026">
        <f t="shared" si="47"/>
        <v>1.997268E-2</v>
      </c>
    </row>
    <row r="3027" spans="1:15" x14ac:dyDescent="0.3">
      <c r="A3027" s="60">
        <v>46205</v>
      </c>
      <c r="B3027" t="s">
        <v>2687</v>
      </c>
      <c r="C3027" t="s">
        <v>3502</v>
      </c>
      <c r="D3027" t="s">
        <v>8318</v>
      </c>
      <c r="E3027" t="s">
        <v>8319</v>
      </c>
      <c r="F3027">
        <v>4.21</v>
      </c>
      <c r="G3027">
        <v>3.9807999999999999</v>
      </c>
      <c r="H3027">
        <v>17.526199999999999</v>
      </c>
      <c r="I3027" s="60">
        <v>45946</v>
      </c>
      <c r="J3027" s="60">
        <v>47772</v>
      </c>
      <c r="K3027">
        <v>2.76</v>
      </c>
      <c r="L3027" t="s">
        <v>3248</v>
      </c>
      <c r="M3027">
        <v>1.0500000000000001E-2</v>
      </c>
      <c r="N3027" t="str">
        <f>_xll.IMDP("BND",D3027,$N$1,A3027)</f>
        <v>일반</v>
      </c>
      <c r="O3027">
        <f t="shared" si="47"/>
        <v>4.1798399999999999E-2</v>
      </c>
    </row>
    <row r="3028" spans="1:15" x14ac:dyDescent="0.3">
      <c r="A3028" s="60">
        <v>46205</v>
      </c>
      <c r="B3028" t="s">
        <v>2687</v>
      </c>
      <c r="C3028" t="s">
        <v>3502</v>
      </c>
      <c r="D3028" t="s">
        <v>8320</v>
      </c>
      <c r="E3028" t="s">
        <v>8321</v>
      </c>
      <c r="F3028">
        <v>3.91</v>
      </c>
      <c r="G3028">
        <v>1.3128</v>
      </c>
      <c r="H3028">
        <v>2.0727000000000002</v>
      </c>
      <c r="I3028" s="60">
        <v>45971</v>
      </c>
      <c r="J3028" s="60">
        <v>46701</v>
      </c>
      <c r="K3028">
        <v>2.98</v>
      </c>
      <c r="L3028" t="s">
        <v>3248</v>
      </c>
      <c r="M3028">
        <v>6.7000000000000002E-3</v>
      </c>
      <c r="N3028" t="str">
        <f>_xll.IMDP("BND",D3028,$N$1,A3028)</f>
        <v>일반</v>
      </c>
      <c r="O3028">
        <f t="shared" si="47"/>
        <v>8.7957599999999997E-3</v>
      </c>
    </row>
    <row r="3029" spans="1:15" x14ac:dyDescent="0.3">
      <c r="A3029" s="60">
        <v>46205</v>
      </c>
      <c r="B3029" t="s">
        <v>2687</v>
      </c>
      <c r="C3029" t="s">
        <v>3502</v>
      </c>
      <c r="D3029" t="s">
        <v>546</v>
      </c>
      <c r="E3029" t="s">
        <v>547</v>
      </c>
      <c r="F3029">
        <v>4.09</v>
      </c>
      <c r="G3029">
        <v>2.5682</v>
      </c>
      <c r="H3029">
        <v>7.4085999999999999</v>
      </c>
      <c r="I3029" s="60">
        <v>46007</v>
      </c>
      <c r="J3029" s="60">
        <v>47193</v>
      </c>
      <c r="K3029">
        <v>3.24</v>
      </c>
      <c r="L3029" t="s">
        <v>3248</v>
      </c>
      <c r="M3029">
        <v>1.09E-2</v>
      </c>
      <c r="N3029" t="str">
        <f>_xll.IMDP("BND",D3029,$N$1,A3029)</f>
        <v>일반</v>
      </c>
      <c r="O3029">
        <f t="shared" si="47"/>
        <v>2.7993380000000002E-2</v>
      </c>
    </row>
    <row r="3030" spans="1:15" x14ac:dyDescent="0.3">
      <c r="A3030" s="60">
        <v>46205</v>
      </c>
      <c r="B3030" t="s">
        <v>2687</v>
      </c>
      <c r="C3030" t="s">
        <v>3502</v>
      </c>
      <c r="D3030" t="s">
        <v>8322</v>
      </c>
      <c r="E3030" t="s">
        <v>8323</v>
      </c>
      <c r="F3030">
        <v>4.2300000000000004</v>
      </c>
      <c r="G3030">
        <v>4.1355000000000004</v>
      </c>
      <c r="H3030">
        <v>19.088000000000001</v>
      </c>
      <c r="I3030" s="60">
        <v>46037</v>
      </c>
      <c r="J3030" s="60">
        <v>47863</v>
      </c>
      <c r="K3030">
        <v>3.42</v>
      </c>
      <c r="L3030" t="s">
        <v>3248</v>
      </c>
      <c r="M3030">
        <v>5.1999999999999998E-3</v>
      </c>
      <c r="N3030" t="str">
        <f>_xll.IMDP("BND",D3030,$N$1,A3030)</f>
        <v>일반</v>
      </c>
      <c r="O3030">
        <f t="shared" si="47"/>
        <v>2.1504600000000002E-2</v>
      </c>
    </row>
    <row r="3031" spans="1:15" x14ac:dyDescent="0.3">
      <c r="A3031" s="60">
        <v>46205</v>
      </c>
      <c r="B3031" t="s">
        <v>2687</v>
      </c>
      <c r="C3031" t="s">
        <v>3502</v>
      </c>
      <c r="D3031" t="s">
        <v>8324</v>
      </c>
      <c r="E3031" t="s">
        <v>8325</v>
      </c>
      <c r="F3031">
        <v>4.24</v>
      </c>
      <c r="G3031">
        <v>4.1767000000000003</v>
      </c>
      <c r="H3031">
        <v>19.5199</v>
      </c>
      <c r="I3031" s="60">
        <v>46065</v>
      </c>
      <c r="J3031" s="60">
        <v>47891</v>
      </c>
      <c r="K3031">
        <v>3.82</v>
      </c>
      <c r="L3031" t="s">
        <v>3248</v>
      </c>
      <c r="M3031">
        <v>1.0500000000000001E-2</v>
      </c>
      <c r="N3031" t="str">
        <f>_xll.IMDP("BND",D3031,$N$1,A3031)</f>
        <v>일반</v>
      </c>
      <c r="O3031">
        <f t="shared" si="47"/>
        <v>4.3855350000000008E-2</v>
      </c>
    </row>
    <row r="3032" spans="1:15" x14ac:dyDescent="0.3">
      <c r="A3032" s="60">
        <v>46205</v>
      </c>
      <c r="B3032" t="s">
        <v>2687</v>
      </c>
      <c r="C3032" t="s">
        <v>3502</v>
      </c>
      <c r="D3032" t="s">
        <v>8326</v>
      </c>
      <c r="E3032" t="s">
        <v>8327</v>
      </c>
      <c r="F3032">
        <v>4.25</v>
      </c>
      <c r="G3032">
        <v>4.2666000000000004</v>
      </c>
      <c r="H3032">
        <v>20.286000000000001</v>
      </c>
      <c r="I3032" s="60">
        <v>46093</v>
      </c>
      <c r="J3032" s="60">
        <v>47919</v>
      </c>
      <c r="K3032">
        <v>3.74</v>
      </c>
      <c r="L3032" t="s">
        <v>3248</v>
      </c>
      <c r="M3032">
        <v>8.5000000000000006E-3</v>
      </c>
      <c r="N3032" t="str">
        <f>_xll.IMDP("BND",D3032,$N$1,A3032)</f>
        <v>일반</v>
      </c>
      <c r="O3032">
        <f t="shared" si="47"/>
        <v>3.6266100000000003E-2</v>
      </c>
    </row>
    <row r="3033" spans="1:15" x14ac:dyDescent="0.3">
      <c r="A3033" s="60">
        <v>46205</v>
      </c>
      <c r="B3033" t="s">
        <v>2687</v>
      </c>
      <c r="C3033" t="s">
        <v>3502</v>
      </c>
      <c r="D3033" t="s">
        <v>8328</v>
      </c>
      <c r="E3033" t="s">
        <v>8329</v>
      </c>
      <c r="F3033">
        <v>4.59</v>
      </c>
      <c r="G3033">
        <v>19.8919</v>
      </c>
      <c r="H3033">
        <v>657.00800000000004</v>
      </c>
      <c r="I3033" s="60">
        <v>46126</v>
      </c>
      <c r="J3033" s="60">
        <v>64389</v>
      </c>
      <c r="K3033">
        <v>3.85</v>
      </c>
      <c r="L3033" t="s">
        <v>3248</v>
      </c>
      <c r="M3033">
        <v>3.3E-3</v>
      </c>
      <c r="N3033" t="str">
        <f>_xll.IMDP("BND",D3033,$N$1,A3033)</f>
        <v>일반</v>
      </c>
      <c r="O3033">
        <f t="shared" si="47"/>
        <v>6.5643270000000004E-2</v>
      </c>
    </row>
    <row r="3034" spans="1:15" x14ac:dyDescent="0.3">
      <c r="A3034" s="60">
        <v>46205</v>
      </c>
      <c r="B3034" t="s">
        <v>2687</v>
      </c>
      <c r="C3034" t="s">
        <v>3502</v>
      </c>
      <c r="D3034" t="s">
        <v>8330</v>
      </c>
      <c r="E3034" t="s">
        <v>8331</v>
      </c>
      <c r="F3034">
        <v>4.3499999999999996</v>
      </c>
      <c r="G3034">
        <v>7.9295999999999998</v>
      </c>
      <c r="H3034">
        <v>73.8566</v>
      </c>
      <c r="I3034" s="60">
        <v>46161</v>
      </c>
      <c r="J3034" s="60">
        <v>49814</v>
      </c>
      <c r="K3034">
        <v>4.4400000000000004</v>
      </c>
      <c r="L3034" t="s">
        <v>3248</v>
      </c>
      <c r="M3034">
        <v>1.46E-2</v>
      </c>
      <c r="N3034" t="str">
        <f>_xll.IMDP("BND",D3034,$N$1,A3034)</f>
        <v>일반</v>
      </c>
      <c r="O3034">
        <f t="shared" si="47"/>
        <v>0.11577216</v>
      </c>
    </row>
    <row r="3035" spans="1:15" x14ac:dyDescent="0.3">
      <c r="A3035" s="60">
        <v>46205</v>
      </c>
      <c r="B3035" t="s">
        <v>2687</v>
      </c>
      <c r="C3035" t="s">
        <v>3502</v>
      </c>
      <c r="D3035" t="s">
        <v>8332</v>
      </c>
      <c r="E3035" t="s">
        <v>8333</v>
      </c>
      <c r="F3035">
        <v>4.3499999999999996</v>
      </c>
      <c r="G3035">
        <v>8.0030999999999999</v>
      </c>
      <c r="H3035">
        <v>74.951999999999998</v>
      </c>
      <c r="I3035" s="60">
        <v>46177</v>
      </c>
      <c r="J3035" s="60">
        <v>49830</v>
      </c>
      <c r="K3035">
        <v>4.32</v>
      </c>
      <c r="L3035" t="s">
        <v>3248</v>
      </c>
      <c r="M3035">
        <v>7.1999999999999998E-3</v>
      </c>
      <c r="N3035" t="str">
        <f>_xll.IMDP("BND",D3035,$N$1,A3035)</f>
        <v>일반</v>
      </c>
      <c r="O3035">
        <f t="shared" si="47"/>
        <v>5.7622319999999998E-2</v>
      </c>
    </row>
    <row r="3036" spans="1:15" x14ac:dyDescent="0.3">
      <c r="A3036" s="60">
        <v>46205</v>
      </c>
      <c r="B3036" t="s">
        <v>2687</v>
      </c>
      <c r="C3036" t="s">
        <v>3502</v>
      </c>
      <c r="D3036" t="s">
        <v>8334</v>
      </c>
      <c r="E3036" t="s">
        <v>8335</v>
      </c>
      <c r="F3036">
        <v>4.49</v>
      </c>
      <c r="G3036">
        <v>13.631399999999999</v>
      </c>
      <c r="H3036">
        <v>198.8597</v>
      </c>
      <c r="I3036" s="60">
        <v>40451</v>
      </c>
      <c r="J3036" s="60">
        <v>51409</v>
      </c>
      <c r="K3036">
        <v>5.09</v>
      </c>
      <c r="L3036" t="s">
        <v>3248</v>
      </c>
      <c r="M3036">
        <v>2.2800000000000001E-2</v>
      </c>
      <c r="N3036" t="str">
        <f>_xll.IMDP("BND",D3036,$N$1,A3036)</f>
        <v>일반</v>
      </c>
      <c r="O3036">
        <f t="shared" si="47"/>
        <v>0.31079592</v>
      </c>
    </row>
    <row r="3037" spans="1:15" x14ac:dyDescent="0.3">
      <c r="A3037" s="60">
        <v>46205</v>
      </c>
      <c r="B3037" t="s">
        <v>2687</v>
      </c>
      <c r="C3037" t="s">
        <v>3502</v>
      </c>
      <c r="D3037" t="s">
        <v>8336</v>
      </c>
      <c r="E3037" t="s">
        <v>8337</v>
      </c>
      <c r="F3037">
        <v>4.49</v>
      </c>
      <c r="G3037">
        <v>13.633900000000001</v>
      </c>
      <c r="H3037">
        <v>198.9299</v>
      </c>
      <c r="I3037" s="60">
        <v>40452</v>
      </c>
      <c r="J3037" s="60">
        <v>51410</v>
      </c>
      <c r="K3037">
        <v>5.09</v>
      </c>
      <c r="L3037" t="s">
        <v>3248</v>
      </c>
      <c r="M3037">
        <v>1.37E-2</v>
      </c>
      <c r="N3037" t="str">
        <f>_xll.IMDP("BND",D3037,$N$1,A3037)</f>
        <v>일반</v>
      </c>
      <c r="O3037">
        <f t="shared" si="47"/>
        <v>0.18678443</v>
      </c>
    </row>
    <row r="3038" spans="1:15" x14ac:dyDescent="0.3">
      <c r="A3038" s="60">
        <v>46205</v>
      </c>
      <c r="B3038" t="s">
        <v>2687</v>
      </c>
      <c r="C3038" t="s">
        <v>3502</v>
      </c>
      <c r="D3038" t="s">
        <v>8338</v>
      </c>
      <c r="E3038" t="s">
        <v>8339</v>
      </c>
      <c r="F3038">
        <v>4.49</v>
      </c>
      <c r="G3038">
        <v>14.310600000000001</v>
      </c>
      <c r="H3038">
        <v>218.48849999999999</v>
      </c>
      <c r="I3038" s="60">
        <v>40710</v>
      </c>
      <c r="J3038" s="60">
        <v>51668</v>
      </c>
      <c r="K3038">
        <v>4.9400000000000004</v>
      </c>
      <c r="L3038" t="s">
        <v>3248</v>
      </c>
      <c r="M3038">
        <v>5.3E-3</v>
      </c>
      <c r="N3038" t="str">
        <f>_xll.IMDP("BND",D3038,$N$1,A3038)</f>
        <v>일반</v>
      </c>
      <c r="O3038">
        <f t="shared" si="47"/>
        <v>7.5846179999999999E-2</v>
      </c>
    </row>
    <row r="3039" spans="1:15" x14ac:dyDescent="0.3">
      <c r="A3039" s="60">
        <v>46205</v>
      </c>
      <c r="B3039" t="s">
        <v>2687</v>
      </c>
      <c r="C3039" t="s">
        <v>3502</v>
      </c>
      <c r="D3039" t="s">
        <v>8340</v>
      </c>
      <c r="E3039" t="s">
        <v>8341</v>
      </c>
      <c r="F3039">
        <v>3.23</v>
      </c>
      <c r="G3039">
        <v>0.42199999999999999</v>
      </c>
      <c r="H3039">
        <v>0.58689999999999998</v>
      </c>
      <c r="I3039" s="60">
        <v>40886</v>
      </c>
      <c r="J3039" s="60">
        <v>46365</v>
      </c>
      <c r="K3039">
        <v>4.38</v>
      </c>
      <c r="L3039" t="s">
        <v>3248</v>
      </c>
      <c r="M3039">
        <v>8.9999999999999993E-3</v>
      </c>
      <c r="N3039" t="str">
        <f>_xll.IMDP("BND",D3039,$N$1,A3039)</f>
        <v>일반</v>
      </c>
      <c r="O3039">
        <f t="shared" si="47"/>
        <v>3.7979999999999997E-3</v>
      </c>
    </row>
    <row r="3040" spans="1:15" x14ac:dyDescent="0.3">
      <c r="A3040" s="60">
        <v>46205</v>
      </c>
      <c r="B3040" t="s">
        <v>2687</v>
      </c>
      <c r="C3040" t="s">
        <v>3502</v>
      </c>
      <c r="D3040" t="s">
        <v>8342</v>
      </c>
      <c r="E3040" t="s">
        <v>8343</v>
      </c>
      <c r="F3040">
        <v>4.16</v>
      </c>
      <c r="G3040">
        <v>3.2623000000000002</v>
      </c>
      <c r="H3040">
        <v>12.1364</v>
      </c>
      <c r="I3040" s="60">
        <v>40228</v>
      </c>
      <c r="J3040" s="60">
        <v>47533</v>
      </c>
      <c r="K3040">
        <v>5.6</v>
      </c>
      <c r="L3040" t="s">
        <v>3248</v>
      </c>
      <c r="M3040">
        <v>6.6E-3</v>
      </c>
      <c r="N3040" t="str">
        <f>_xll.IMDP("BND",D3040,$N$1,A3040)</f>
        <v>일반</v>
      </c>
      <c r="O3040">
        <f t="shared" si="47"/>
        <v>2.153118E-2</v>
      </c>
    </row>
    <row r="3041" spans="1:15" x14ac:dyDescent="0.3">
      <c r="A3041" s="60">
        <v>46205</v>
      </c>
      <c r="B3041" t="s">
        <v>2687</v>
      </c>
      <c r="C3041" t="s">
        <v>3502</v>
      </c>
      <c r="D3041" t="s">
        <v>8344</v>
      </c>
      <c r="E3041" t="s">
        <v>8345</v>
      </c>
      <c r="F3041">
        <v>4.5599999999999996</v>
      </c>
      <c r="G3041">
        <v>15.2384</v>
      </c>
      <c r="H3041">
        <v>322.06299999999999</v>
      </c>
      <c r="I3041" s="60">
        <v>41088</v>
      </c>
      <c r="J3041" s="60">
        <v>55698</v>
      </c>
      <c r="K3041">
        <v>4.4000000000000004</v>
      </c>
      <c r="L3041" t="s">
        <v>3248</v>
      </c>
      <c r="M3041">
        <v>2.8E-3</v>
      </c>
      <c r="N3041" t="str">
        <f>_xll.IMDP("BND",D3041,$N$1,A3041)</f>
        <v>일반</v>
      </c>
      <c r="O3041">
        <f t="shared" si="47"/>
        <v>4.266752E-2</v>
      </c>
    </row>
    <row r="3042" spans="1:15" x14ac:dyDescent="0.3">
      <c r="A3042" s="60">
        <v>46205</v>
      </c>
      <c r="B3042" t="s">
        <v>2687</v>
      </c>
      <c r="C3042" t="s">
        <v>3502</v>
      </c>
      <c r="D3042" t="s">
        <v>1399</v>
      </c>
      <c r="E3042" t="s">
        <v>1401</v>
      </c>
      <c r="F3042">
        <v>4.29</v>
      </c>
      <c r="G3042">
        <v>5.4964000000000004</v>
      </c>
      <c r="H3042">
        <v>35.052100000000003</v>
      </c>
      <c r="I3042" s="60">
        <v>41178</v>
      </c>
      <c r="J3042" s="60">
        <v>48483</v>
      </c>
      <c r="K3042">
        <v>3.29</v>
      </c>
      <c r="L3042" t="s">
        <v>3248</v>
      </c>
      <c r="M3042">
        <v>4.5999999999999999E-3</v>
      </c>
      <c r="N3042" t="str">
        <f>_xll.IMDP("BND",D3042,$N$1,A3042)</f>
        <v>일반</v>
      </c>
      <c r="O3042">
        <f t="shared" si="47"/>
        <v>2.5283440000000001E-2</v>
      </c>
    </row>
    <row r="3043" spans="1:15" x14ac:dyDescent="0.3">
      <c r="A3043" s="60">
        <v>46205</v>
      </c>
      <c r="B3043" t="s">
        <v>2687</v>
      </c>
      <c r="C3043" t="s">
        <v>3502</v>
      </c>
      <c r="D3043" t="s">
        <v>8346</v>
      </c>
      <c r="E3043" t="s">
        <v>8347</v>
      </c>
      <c r="F3043">
        <v>4.47</v>
      </c>
      <c r="G3043">
        <v>12.0944</v>
      </c>
      <c r="H3043">
        <v>178.98089999999999</v>
      </c>
      <c r="I3043" s="60">
        <v>41199</v>
      </c>
      <c r="J3043" s="60">
        <v>52156</v>
      </c>
      <c r="K3043">
        <v>3.31</v>
      </c>
      <c r="L3043" t="s">
        <v>3248</v>
      </c>
      <c r="M3043">
        <v>3.3999999999999998E-3</v>
      </c>
      <c r="N3043" t="str">
        <f>_xll.IMDP("BND",D3043,$N$1,A3043)</f>
        <v>일반</v>
      </c>
      <c r="O3043">
        <f t="shared" si="47"/>
        <v>4.1120959999999998E-2</v>
      </c>
    </row>
    <row r="3044" spans="1:15" x14ac:dyDescent="0.3">
      <c r="A3044" s="60">
        <v>46205</v>
      </c>
      <c r="B3044" t="s">
        <v>2687</v>
      </c>
      <c r="C3044" t="s">
        <v>3502</v>
      </c>
      <c r="D3044" t="s">
        <v>8348</v>
      </c>
      <c r="E3044" t="s">
        <v>8349</v>
      </c>
      <c r="F3044">
        <v>4.29</v>
      </c>
      <c r="G3044">
        <v>5.8665000000000003</v>
      </c>
      <c r="H3044">
        <v>38.494399999999999</v>
      </c>
      <c r="I3044" s="60">
        <v>41326</v>
      </c>
      <c r="J3044" s="60">
        <v>48631</v>
      </c>
      <c r="K3044">
        <v>3.34</v>
      </c>
      <c r="L3044" t="s">
        <v>3248</v>
      </c>
      <c r="M3044">
        <v>9.1000000000000004E-3</v>
      </c>
      <c r="N3044" t="str">
        <f>_xll.IMDP("BND",D3044,$N$1,A3044)</f>
        <v>일반</v>
      </c>
      <c r="O3044">
        <f t="shared" si="47"/>
        <v>5.3385150000000006E-2</v>
      </c>
    </row>
    <row r="3045" spans="1:15" x14ac:dyDescent="0.3">
      <c r="A3045" s="60">
        <v>46205</v>
      </c>
      <c r="B3045" t="s">
        <v>2687</v>
      </c>
      <c r="C3045" t="s">
        <v>3502</v>
      </c>
      <c r="D3045" t="s">
        <v>8350</v>
      </c>
      <c r="E3045" t="s">
        <v>8351</v>
      </c>
      <c r="F3045">
        <v>4.05</v>
      </c>
      <c r="G3045">
        <v>2.1802000000000001</v>
      </c>
      <c r="H3045">
        <v>5.4431000000000003</v>
      </c>
      <c r="I3045" s="60">
        <v>41570</v>
      </c>
      <c r="J3045" s="60">
        <v>47049</v>
      </c>
      <c r="K3045">
        <v>3.76</v>
      </c>
      <c r="L3045" t="s">
        <v>3248</v>
      </c>
      <c r="M3045">
        <v>4.3E-3</v>
      </c>
      <c r="N3045" t="str">
        <f>_xll.IMDP("BND",D3045,$N$1,A3045)</f>
        <v>일반</v>
      </c>
      <c r="O3045">
        <f t="shared" si="47"/>
        <v>9.3748600000000005E-3</v>
      </c>
    </row>
    <row r="3046" spans="1:15" x14ac:dyDescent="0.3">
      <c r="A3046" s="60">
        <v>46205</v>
      </c>
      <c r="B3046" t="s">
        <v>2687</v>
      </c>
      <c r="C3046" t="s">
        <v>3502</v>
      </c>
      <c r="D3046" t="s">
        <v>8352</v>
      </c>
      <c r="E3046" t="s">
        <v>8353</v>
      </c>
      <c r="F3046">
        <v>4.3099999999999996</v>
      </c>
      <c r="G3046">
        <v>6.4474999999999998</v>
      </c>
      <c r="H3046">
        <v>47.454000000000001</v>
      </c>
      <c r="I3046" s="60">
        <v>41667</v>
      </c>
      <c r="J3046" s="60">
        <v>48972</v>
      </c>
      <c r="K3046">
        <v>3.95</v>
      </c>
      <c r="L3046" t="s">
        <v>3248</v>
      </c>
      <c r="M3046">
        <v>3.8E-3</v>
      </c>
      <c r="N3046" t="str">
        <f>_xll.IMDP("BND",D3046,$N$1,A3046)</f>
        <v>일반</v>
      </c>
      <c r="O3046">
        <f t="shared" si="47"/>
        <v>2.4500499999999998E-2</v>
      </c>
    </row>
    <row r="3047" spans="1:15" x14ac:dyDescent="0.3">
      <c r="A3047" s="60">
        <v>46205</v>
      </c>
      <c r="B3047" t="s">
        <v>2687</v>
      </c>
      <c r="C3047" t="s">
        <v>3502</v>
      </c>
      <c r="D3047" t="s">
        <v>8354</v>
      </c>
      <c r="E3047" t="s">
        <v>8355</v>
      </c>
      <c r="F3047">
        <v>4.08</v>
      </c>
      <c r="G3047">
        <v>2.4967000000000001</v>
      </c>
      <c r="H3047">
        <v>7.0514999999999999</v>
      </c>
      <c r="I3047" s="60">
        <v>41696</v>
      </c>
      <c r="J3047" s="60">
        <v>47175</v>
      </c>
      <c r="K3047">
        <v>3.74</v>
      </c>
      <c r="L3047" t="s">
        <v>3248</v>
      </c>
      <c r="M3047">
        <v>3.3999999999999998E-3</v>
      </c>
      <c r="N3047" t="str">
        <f>_xll.IMDP("BND",D3047,$N$1,A3047)</f>
        <v>일반</v>
      </c>
      <c r="O3047">
        <f t="shared" si="47"/>
        <v>8.4887799999999996E-3</v>
      </c>
    </row>
    <row r="3048" spans="1:15" x14ac:dyDescent="0.3">
      <c r="A3048" s="60">
        <v>46205</v>
      </c>
      <c r="B3048" t="s">
        <v>2687</v>
      </c>
      <c r="C3048" t="s">
        <v>3502</v>
      </c>
      <c r="D3048" t="s">
        <v>8356</v>
      </c>
      <c r="E3048" t="s">
        <v>8357</v>
      </c>
      <c r="F3048">
        <v>4.49</v>
      </c>
      <c r="G3048">
        <v>12.278700000000001</v>
      </c>
      <c r="H3048">
        <v>193.36340000000001</v>
      </c>
      <c r="I3048" s="60">
        <v>41724</v>
      </c>
      <c r="J3048" s="60">
        <v>52682</v>
      </c>
      <c r="K3048">
        <v>3.99</v>
      </c>
      <c r="L3048" t="s">
        <v>3248</v>
      </c>
      <c r="M3048">
        <v>3.7000000000000002E-3</v>
      </c>
      <c r="N3048" t="str">
        <f>_xll.IMDP("BND",D3048,$N$1,A3048)</f>
        <v>일반</v>
      </c>
      <c r="O3048">
        <f t="shared" si="47"/>
        <v>4.5431190000000003E-2</v>
      </c>
    </row>
    <row r="3049" spans="1:15" x14ac:dyDescent="0.3">
      <c r="A3049" s="60">
        <v>46205</v>
      </c>
      <c r="B3049" t="s">
        <v>2687</v>
      </c>
      <c r="C3049" t="s">
        <v>3502</v>
      </c>
      <c r="D3049" t="s">
        <v>8358</v>
      </c>
      <c r="E3049" t="s">
        <v>8359</v>
      </c>
      <c r="F3049">
        <v>4.12</v>
      </c>
      <c r="G3049">
        <v>2.8574999999999999</v>
      </c>
      <c r="H3049">
        <v>9.1670999999999996</v>
      </c>
      <c r="I3049" s="60">
        <v>41838</v>
      </c>
      <c r="J3049" s="60">
        <v>47317</v>
      </c>
      <c r="K3049">
        <v>3.23</v>
      </c>
      <c r="L3049" t="s">
        <v>3248</v>
      </c>
      <c r="M3049">
        <v>9.4000000000000004E-3</v>
      </c>
      <c r="N3049" t="str">
        <f>_xll.IMDP("BND",D3049,$N$1,A3049)</f>
        <v>일반</v>
      </c>
      <c r="O3049">
        <f t="shared" si="47"/>
        <v>2.6860499999999999E-2</v>
      </c>
    </row>
    <row r="3050" spans="1:15" x14ac:dyDescent="0.3">
      <c r="A3050" s="60">
        <v>46205</v>
      </c>
      <c r="B3050" t="s">
        <v>2687</v>
      </c>
      <c r="C3050" t="s">
        <v>3502</v>
      </c>
      <c r="D3050" t="s">
        <v>8360</v>
      </c>
      <c r="E3050" t="s">
        <v>8361</v>
      </c>
      <c r="F3050">
        <v>4.5999999999999996</v>
      </c>
      <c r="G3050">
        <v>17.902100000000001</v>
      </c>
      <c r="H3050">
        <v>390.94409999999999</v>
      </c>
      <c r="I3050" s="60">
        <v>43978</v>
      </c>
      <c r="J3050" s="60">
        <v>54935</v>
      </c>
      <c r="K3050">
        <v>1.57</v>
      </c>
      <c r="L3050" t="s">
        <v>3248</v>
      </c>
      <c r="M3050">
        <v>7.4999999999999997E-3</v>
      </c>
      <c r="N3050" t="str">
        <f>_xll.IMDP("BND",D3050,$N$1,A3050)</f>
        <v>일반</v>
      </c>
      <c r="O3050">
        <f t="shared" si="47"/>
        <v>0.13426574999999999</v>
      </c>
    </row>
    <row r="3051" spans="1:15" x14ac:dyDescent="0.3">
      <c r="A3051" s="60">
        <v>46205</v>
      </c>
      <c r="B3051" t="s">
        <v>2687</v>
      </c>
      <c r="C3051" t="s">
        <v>3502</v>
      </c>
      <c r="D3051" t="s">
        <v>8362</v>
      </c>
      <c r="E3051" t="s">
        <v>8363</v>
      </c>
      <c r="F3051">
        <v>4.5999999999999996</v>
      </c>
      <c r="G3051">
        <v>17.7148</v>
      </c>
      <c r="H3051">
        <v>388.75599999999997</v>
      </c>
      <c r="I3051" s="60">
        <v>44070</v>
      </c>
      <c r="J3051" s="60">
        <v>55027</v>
      </c>
      <c r="K3051">
        <v>1.65</v>
      </c>
      <c r="L3051" t="s">
        <v>3248</v>
      </c>
      <c r="M3051">
        <v>3.3E-3</v>
      </c>
      <c r="N3051" t="str">
        <f>_xll.IMDP("BND",D3051,$N$1,A3051)</f>
        <v>일반</v>
      </c>
      <c r="O3051">
        <f t="shared" si="47"/>
        <v>5.8458839999999998E-2</v>
      </c>
    </row>
    <row r="3052" spans="1:15" x14ac:dyDescent="0.3">
      <c r="A3052" s="60">
        <v>46205</v>
      </c>
      <c r="B3052" t="s">
        <v>2687</v>
      </c>
      <c r="C3052" t="s">
        <v>3502</v>
      </c>
      <c r="D3052" t="s">
        <v>8364</v>
      </c>
      <c r="E3052" t="s">
        <v>8365</v>
      </c>
      <c r="F3052">
        <v>4.21</v>
      </c>
      <c r="G3052">
        <v>4.1147999999999998</v>
      </c>
      <c r="H3052">
        <v>18.403600000000001</v>
      </c>
      <c r="I3052" s="60">
        <v>44134</v>
      </c>
      <c r="J3052" s="60">
        <v>47786</v>
      </c>
      <c r="K3052">
        <v>1.66</v>
      </c>
      <c r="L3052" t="s">
        <v>3248</v>
      </c>
      <c r="M3052">
        <v>5.1999999999999998E-3</v>
      </c>
      <c r="N3052" t="str">
        <f>_xll.IMDP("BND",D3052,$N$1,A3052)</f>
        <v>일반</v>
      </c>
      <c r="O3052">
        <f t="shared" si="47"/>
        <v>2.139696E-2</v>
      </c>
    </row>
    <row r="3053" spans="1:15" x14ac:dyDescent="0.3">
      <c r="A3053" s="60">
        <v>46205</v>
      </c>
      <c r="B3053" t="s">
        <v>2687</v>
      </c>
      <c r="C3053" t="s">
        <v>3502</v>
      </c>
      <c r="D3053" t="s">
        <v>8366</v>
      </c>
      <c r="E3053" t="s">
        <v>8367</v>
      </c>
      <c r="F3053">
        <v>4.43</v>
      </c>
      <c r="G3053">
        <v>12.157500000000001</v>
      </c>
      <c r="H3053">
        <v>168.47370000000001</v>
      </c>
      <c r="I3053" s="60">
        <v>44218</v>
      </c>
      <c r="J3053" s="60">
        <v>51523</v>
      </c>
      <c r="K3053">
        <v>1.89</v>
      </c>
      <c r="L3053" t="s">
        <v>3248</v>
      </c>
      <c r="M3053">
        <v>6.7000000000000002E-3</v>
      </c>
      <c r="N3053" t="str">
        <f>_xll.IMDP("BND",D3053,$N$1,A3053)</f>
        <v>일반</v>
      </c>
      <c r="O3053">
        <f t="shared" si="47"/>
        <v>8.1455250000000007E-2</v>
      </c>
    </row>
    <row r="3054" spans="1:15" x14ac:dyDescent="0.3">
      <c r="A3054" s="60">
        <v>46205</v>
      </c>
      <c r="B3054" t="s">
        <v>2687</v>
      </c>
      <c r="C3054" t="s">
        <v>3502</v>
      </c>
      <c r="D3054" t="s">
        <v>8368</v>
      </c>
      <c r="E3054" t="s">
        <v>8369</v>
      </c>
      <c r="F3054">
        <v>4.43</v>
      </c>
      <c r="G3054">
        <v>12.0867</v>
      </c>
      <c r="H3054">
        <v>167.60069999999999</v>
      </c>
      <c r="I3054" s="60">
        <v>44250</v>
      </c>
      <c r="J3054" s="60">
        <v>51555</v>
      </c>
      <c r="K3054">
        <v>2.08</v>
      </c>
      <c r="L3054" t="s">
        <v>3248</v>
      </c>
      <c r="M3054">
        <v>3.2000000000000002E-3</v>
      </c>
      <c r="N3054" t="str">
        <f>_xll.IMDP("BND",D3054,$N$1,A3054)</f>
        <v>일반</v>
      </c>
      <c r="O3054">
        <f t="shared" si="47"/>
        <v>3.867744E-2</v>
      </c>
    </row>
    <row r="3055" spans="1:15" x14ac:dyDescent="0.3">
      <c r="A3055" s="60">
        <v>46205</v>
      </c>
      <c r="B3055" t="s">
        <v>2687</v>
      </c>
      <c r="C3055" t="s">
        <v>3502</v>
      </c>
      <c r="D3055" t="s">
        <v>8370</v>
      </c>
      <c r="E3055" t="s">
        <v>8371</v>
      </c>
      <c r="F3055">
        <v>4.4800000000000004</v>
      </c>
      <c r="G3055">
        <v>12.275</v>
      </c>
      <c r="H3055">
        <v>185.02539999999999</v>
      </c>
      <c r="I3055" s="60">
        <v>45012</v>
      </c>
      <c r="J3055" s="60">
        <v>52317</v>
      </c>
      <c r="K3055">
        <v>3.52</v>
      </c>
      <c r="L3055" t="s">
        <v>3248</v>
      </c>
      <c r="M3055">
        <v>7.3000000000000001E-3</v>
      </c>
      <c r="N3055" t="str">
        <f>_xll.IMDP("BND",D3055,$N$1,A3055)</f>
        <v>일반</v>
      </c>
      <c r="O3055">
        <f t="shared" si="47"/>
        <v>8.9607500000000007E-2</v>
      </c>
    </row>
    <row r="3056" spans="1:15" x14ac:dyDescent="0.3">
      <c r="A3056" s="60">
        <v>46205</v>
      </c>
      <c r="B3056" t="s">
        <v>2687</v>
      </c>
      <c r="C3056" t="s">
        <v>3502</v>
      </c>
      <c r="D3056" t="s">
        <v>8372</v>
      </c>
      <c r="E3056" t="s">
        <v>8373</v>
      </c>
      <c r="F3056">
        <v>4.4800000000000004</v>
      </c>
      <c r="G3056">
        <v>11.9969</v>
      </c>
      <c r="H3056">
        <v>181.66820000000001</v>
      </c>
      <c r="I3056" s="60">
        <v>45076</v>
      </c>
      <c r="J3056" s="60">
        <v>52381</v>
      </c>
      <c r="K3056">
        <v>3.97</v>
      </c>
      <c r="L3056" t="s">
        <v>3248</v>
      </c>
      <c r="M3056">
        <v>5.4000000000000003E-3</v>
      </c>
      <c r="N3056" t="str">
        <f>_xll.IMDP("BND",D3056,$N$1,A3056)</f>
        <v>일반</v>
      </c>
      <c r="O3056">
        <f t="shared" si="47"/>
        <v>6.4783260000000009E-2</v>
      </c>
    </row>
    <row r="3057" spans="1:15" x14ac:dyDescent="0.3">
      <c r="A3057" s="60">
        <v>46205</v>
      </c>
      <c r="B3057" t="s">
        <v>2687</v>
      </c>
      <c r="C3057" t="s">
        <v>3502</v>
      </c>
      <c r="D3057" t="s">
        <v>8374</v>
      </c>
      <c r="E3057" t="s">
        <v>8375</v>
      </c>
      <c r="F3057">
        <v>4.01</v>
      </c>
      <c r="G3057">
        <v>1.9028</v>
      </c>
      <c r="H3057">
        <v>4.1700999999999997</v>
      </c>
      <c r="I3057" s="60">
        <v>45106</v>
      </c>
      <c r="J3057" s="60">
        <v>46933</v>
      </c>
      <c r="K3057">
        <v>3.96</v>
      </c>
      <c r="L3057" t="s">
        <v>3248</v>
      </c>
      <c r="M3057">
        <v>6.7000000000000002E-3</v>
      </c>
      <c r="N3057" t="str">
        <f>_xll.IMDP("BND",D3057,$N$1,A3057)</f>
        <v>일반</v>
      </c>
      <c r="O3057">
        <f t="shared" si="47"/>
        <v>1.2748760000000001E-2</v>
      </c>
    </row>
    <row r="3058" spans="1:15" x14ac:dyDescent="0.3">
      <c r="A3058" s="60">
        <v>46205</v>
      </c>
      <c r="B3058" t="s">
        <v>2687</v>
      </c>
      <c r="C3058" t="s">
        <v>3502</v>
      </c>
      <c r="D3058" t="s">
        <v>8376</v>
      </c>
      <c r="E3058" t="s">
        <v>8377</v>
      </c>
      <c r="F3058">
        <v>4.03</v>
      </c>
      <c r="G3058">
        <v>1.9634</v>
      </c>
      <c r="H3058">
        <v>4.4532999999999996</v>
      </c>
      <c r="I3058" s="60">
        <v>45135</v>
      </c>
      <c r="J3058" s="60">
        <v>46962</v>
      </c>
      <c r="K3058">
        <v>3.92</v>
      </c>
      <c r="L3058" t="s">
        <v>3248</v>
      </c>
      <c r="M3058">
        <v>1.0200000000000001E-2</v>
      </c>
      <c r="N3058" t="str">
        <f>_xll.IMDP("BND",D3058,$N$1,A3058)</f>
        <v>일반</v>
      </c>
      <c r="O3058">
        <f t="shared" si="47"/>
        <v>2.0026680000000002E-2</v>
      </c>
    </row>
    <row r="3059" spans="1:15" x14ac:dyDescent="0.3">
      <c r="A3059" s="60">
        <v>46205</v>
      </c>
      <c r="B3059" t="s">
        <v>2687</v>
      </c>
      <c r="C3059" t="s">
        <v>3502</v>
      </c>
      <c r="D3059" t="s">
        <v>8378</v>
      </c>
      <c r="E3059" t="s">
        <v>8379</v>
      </c>
      <c r="F3059">
        <v>4.04</v>
      </c>
      <c r="G3059">
        <v>2.0505</v>
      </c>
      <c r="H3059">
        <v>4.8289</v>
      </c>
      <c r="I3059" s="60">
        <v>45169</v>
      </c>
      <c r="J3059" s="60">
        <v>46996</v>
      </c>
      <c r="K3059">
        <v>4.0999999999999996</v>
      </c>
      <c r="L3059" t="s">
        <v>3248</v>
      </c>
      <c r="M3059">
        <v>5.3E-3</v>
      </c>
      <c r="N3059" t="str">
        <f>_xll.IMDP("BND",D3059,$N$1,A3059)</f>
        <v>일반</v>
      </c>
      <c r="O3059">
        <f t="shared" si="47"/>
        <v>1.086765E-2</v>
      </c>
    </row>
    <row r="3060" spans="1:15" x14ac:dyDescent="0.3">
      <c r="A3060" s="60">
        <v>46205</v>
      </c>
      <c r="B3060" t="s">
        <v>2687</v>
      </c>
      <c r="C3060" t="s">
        <v>3502</v>
      </c>
      <c r="D3060" t="s">
        <v>8380</v>
      </c>
      <c r="E3060" t="s">
        <v>8381</v>
      </c>
      <c r="F3060">
        <v>3.16</v>
      </c>
      <c r="G3060">
        <v>0.34789999999999999</v>
      </c>
      <c r="H3060">
        <v>0.2079</v>
      </c>
      <c r="I3060" s="60">
        <v>45240</v>
      </c>
      <c r="J3060" s="60">
        <v>46336</v>
      </c>
      <c r="K3060">
        <v>4.28</v>
      </c>
      <c r="L3060" t="s">
        <v>3248</v>
      </c>
      <c r="M3060">
        <v>1.3899999999999999E-2</v>
      </c>
      <c r="N3060" t="str">
        <f>_xll.IMDP("BND",D3060,$N$1,A3060)</f>
        <v>일반</v>
      </c>
      <c r="O3060">
        <f t="shared" si="47"/>
        <v>4.8358099999999994E-3</v>
      </c>
    </row>
    <row r="3061" spans="1:15" x14ac:dyDescent="0.3">
      <c r="A3061" s="60">
        <v>46205</v>
      </c>
      <c r="B3061" t="s">
        <v>2687</v>
      </c>
      <c r="C3061" t="s">
        <v>3502</v>
      </c>
      <c r="D3061" t="s">
        <v>8382</v>
      </c>
      <c r="E3061" t="s">
        <v>8383</v>
      </c>
      <c r="F3061">
        <v>3.23</v>
      </c>
      <c r="G3061">
        <v>0.45600000000000002</v>
      </c>
      <c r="H3061">
        <v>0.3216</v>
      </c>
      <c r="I3061" s="60">
        <v>45279</v>
      </c>
      <c r="J3061" s="60">
        <v>46375</v>
      </c>
      <c r="K3061">
        <v>3.65</v>
      </c>
      <c r="L3061" t="s">
        <v>3248</v>
      </c>
      <c r="M3061">
        <v>8.2000000000000007E-3</v>
      </c>
      <c r="N3061" t="str">
        <f>_xll.IMDP("BND",D3061,$N$1,A3061)</f>
        <v>일반</v>
      </c>
      <c r="O3061">
        <f t="shared" si="47"/>
        <v>3.7392000000000002E-3</v>
      </c>
    </row>
    <row r="3062" spans="1:15" x14ac:dyDescent="0.3">
      <c r="A3062" s="60">
        <v>46205</v>
      </c>
      <c r="B3062" t="s">
        <v>2687</v>
      </c>
      <c r="C3062" t="s">
        <v>3502</v>
      </c>
      <c r="D3062" t="s">
        <v>8384</v>
      </c>
      <c r="E3062" t="s">
        <v>8385</v>
      </c>
      <c r="F3062">
        <v>3.82</v>
      </c>
      <c r="G3062">
        <v>1.1248</v>
      </c>
      <c r="H3062">
        <v>1.5576000000000001</v>
      </c>
      <c r="I3062" s="60">
        <v>45533</v>
      </c>
      <c r="J3062" s="60">
        <v>46628</v>
      </c>
      <c r="K3062">
        <v>3.13</v>
      </c>
      <c r="L3062" t="s">
        <v>3248</v>
      </c>
      <c r="M3062">
        <v>6.1999999999999998E-3</v>
      </c>
      <c r="N3062" t="str">
        <f>_xll.IMDP("BND",D3062,$N$1,A3062)</f>
        <v>일반</v>
      </c>
      <c r="O3062">
        <f t="shared" si="47"/>
        <v>6.9737599999999999E-3</v>
      </c>
    </row>
    <row r="3063" spans="1:15" x14ac:dyDescent="0.3">
      <c r="A3063" s="60">
        <v>46205</v>
      </c>
      <c r="B3063" t="s">
        <v>2687</v>
      </c>
      <c r="C3063" t="s">
        <v>3502</v>
      </c>
      <c r="D3063" t="s">
        <v>8386</v>
      </c>
      <c r="E3063" t="s">
        <v>8387</v>
      </c>
      <c r="F3063">
        <v>4.13</v>
      </c>
      <c r="G3063">
        <v>3.0354000000000001</v>
      </c>
      <c r="H3063">
        <v>10.2485</v>
      </c>
      <c r="I3063" s="60">
        <v>45555</v>
      </c>
      <c r="J3063" s="60">
        <v>47381</v>
      </c>
      <c r="K3063">
        <v>3.08</v>
      </c>
      <c r="L3063" t="s">
        <v>3248</v>
      </c>
      <c r="M3063">
        <v>4.7000000000000002E-3</v>
      </c>
      <c r="N3063" t="str">
        <f>_xll.IMDP("BND",D3063,$N$1,A3063)</f>
        <v>일반</v>
      </c>
      <c r="O3063">
        <f t="shared" si="47"/>
        <v>1.426638E-2</v>
      </c>
    </row>
    <row r="3064" spans="1:15" x14ac:dyDescent="0.3">
      <c r="A3064" s="60">
        <v>46205</v>
      </c>
      <c r="B3064" t="s">
        <v>2687</v>
      </c>
      <c r="C3064" t="s">
        <v>3502</v>
      </c>
      <c r="D3064" t="s">
        <v>8388</v>
      </c>
      <c r="E3064" t="s">
        <v>8389</v>
      </c>
      <c r="F3064">
        <v>4.1500000000000004</v>
      </c>
      <c r="G3064">
        <v>3.1951999999999998</v>
      </c>
      <c r="H3064">
        <v>11.3529</v>
      </c>
      <c r="I3064" s="60">
        <v>45623</v>
      </c>
      <c r="J3064" s="60">
        <v>47449</v>
      </c>
      <c r="K3064">
        <v>3.05</v>
      </c>
      <c r="L3064" t="s">
        <v>3248</v>
      </c>
      <c r="M3064">
        <v>7.9000000000000008E-3</v>
      </c>
      <c r="N3064" t="str">
        <f>_xll.IMDP("BND",D3064,$N$1,A3064)</f>
        <v>일반</v>
      </c>
      <c r="O3064">
        <f t="shared" si="47"/>
        <v>2.524208E-2</v>
      </c>
    </row>
    <row r="3065" spans="1:15" x14ac:dyDescent="0.3">
      <c r="A3065" s="60">
        <v>46205</v>
      </c>
      <c r="B3065" t="s">
        <v>2687</v>
      </c>
      <c r="C3065" t="s">
        <v>3502</v>
      </c>
      <c r="D3065" t="s">
        <v>8390</v>
      </c>
      <c r="E3065" t="s">
        <v>8391</v>
      </c>
      <c r="F3065">
        <v>4.28</v>
      </c>
      <c r="G3065">
        <v>5.1138000000000003</v>
      </c>
      <c r="H3065">
        <v>28.935600000000001</v>
      </c>
      <c r="I3065" s="60">
        <v>45708</v>
      </c>
      <c r="J3065" s="60">
        <v>48264</v>
      </c>
      <c r="K3065">
        <v>2.96</v>
      </c>
      <c r="L3065" t="s">
        <v>3248</v>
      </c>
      <c r="M3065">
        <v>2.3E-3</v>
      </c>
      <c r="N3065" t="str">
        <f>_xll.IMDP("BND",D3065,$N$1,A3065)</f>
        <v>일반</v>
      </c>
      <c r="O3065">
        <f t="shared" si="47"/>
        <v>1.1761740000000001E-2</v>
      </c>
    </row>
    <row r="3066" spans="1:15" x14ac:dyDescent="0.3">
      <c r="A3066" s="60">
        <v>46205</v>
      </c>
      <c r="B3066" t="s">
        <v>2687</v>
      </c>
      <c r="C3066" t="s">
        <v>3502</v>
      </c>
      <c r="D3066" t="s">
        <v>8392</v>
      </c>
      <c r="E3066" t="s">
        <v>8393</v>
      </c>
      <c r="F3066">
        <v>4.34</v>
      </c>
      <c r="G3066">
        <v>7.6760999999999999</v>
      </c>
      <c r="H3066">
        <v>66.3048</v>
      </c>
      <c r="I3066" s="60">
        <v>45799</v>
      </c>
      <c r="J3066" s="60">
        <v>49451</v>
      </c>
      <c r="K3066">
        <v>2.91</v>
      </c>
      <c r="L3066" t="s">
        <v>3248</v>
      </c>
      <c r="M3066">
        <v>4.7999999999999996E-3</v>
      </c>
      <c r="N3066" t="str">
        <f>_xll.IMDP("BND",D3066,$N$1,A3066)</f>
        <v>일반</v>
      </c>
      <c r="O3066">
        <f t="shared" si="47"/>
        <v>3.6845279999999994E-2</v>
      </c>
    </row>
    <row r="3067" spans="1:15" x14ac:dyDescent="0.3">
      <c r="A3067" s="60">
        <v>46205</v>
      </c>
      <c r="B3067" t="s">
        <v>2687</v>
      </c>
      <c r="C3067" t="s">
        <v>3502</v>
      </c>
      <c r="D3067" t="s">
        <v>8394</v>
      </c>
      <c r="E3067" t="s">
        <v>8395</v>
      </c>
      <c r="F3067">
        <v>4.34</v>
      </c>
      <c r="G3067">
        <v>7.7537000000000003</v>
      </c>
      <c r="H3067">
        <v>68.054400000000001</v>
      </c>
      <c r="I3067" s="60">
        <v>45860</v>
      </c>
      <c r="J3067" s="60">
        <v>49512</v>
      </c>
      <c r="K3067">
        <v>2.99</v>
      </c>
      <c r="L3067" t="s">
        <v>3248</v>
      </c>
      <c r="M3067">
        <v>4.4000000000000003E-3</v>
      </c>
      <c r="N3067" t="str">
        <f>_xll.IMDP("BND",D3067,$N$1,A3067)</f>
        <v>일반</v>
      </c>
      <c r="O3067">
        <f t="shared" si="47"/>
        <v>3.4116280000000006E-2</v>
      </c>
    </row>
    <row r="3068" spans="1:15" x14ac:dyDescent="0.3">
      <c r="A3068" s="60">
        <v>46205</v>
      </c>
      <c r="B3068" t="s">
        <v>2687</v>
      </c>
      <c r="C3068" t="s">
        <v>3502</v>
      </c>
      <c r="D3068" t="s">
        <v>8396</v>
      </c>
      <c r="E3068" t="s">
        <v>8397</v>
      </c>
      <c r="F3068">
        <v>4.58</v>
      </c>
      <c r="G3068">
        <v>17.542300000000001</v>
      </c>
      <c r="H3068">
        <v>425.82330000000002</v>
      </c>
      <c r="I3068" s="60">
        <v>45951</v>
      </c>
      <c r="J3068" s="60">
        <v>56908</v>
      </c>
      <c r="K3068">
        <v>2.93</v>
      </c>
      <c r="L3068" t="s">
        <v>3248</v>
      </c>
      <c r="M3068">
        <v>3.2000000000000002E-3</v>
      </c>
      <c r="N3068" t="str">
        <f>_xll.IMDP("BND",D3068,$N$1,A3068)</f>
        <v>일반</v>
      </c>
      <c r="O3068">
        <f t="shared" si="47"/>
        <v>5.6135360000000002E-2</v>
      </c>
    </row>
    <row r="3069" spans="1:15" x14ac:dyDescent="0.3">
      <c r="A3069" s="60">
        <v>46205</v>
      </c>
      <c r="B3069" t="s">
        <v>2687</v>
      </c>
      <c r="C3069" t="s">
        <v>3502</v>
      </c>
      <c r="D3069" t="s">
        <v>8398</v>
      </c>
      <c r="E3069" t="s">
        <v>8399</v>
      </c>
      <c r="F3069">
        <v>4.22</v>
      </c>
      <c r="G3069">
        <v>4.0084</v>
      </c>
      <c r="H3069">
        <v>17.846299999999999</v>
      </c>
      <c r="I3069" s="60">
        <v>45971</v>
      </c>
      <c r="J3069" s="60">
        <v>47797</v>
      </c>
      <c r="K3069">
        <v>3.25</v>
      </c>
      <c r="L3069" t="s">
        <v>3248</v>
      </c>
      <c r="M3069">
        <v>8.3999999999999995E-3</v>
      </c>
      <c r="N3069" t="str">
        <f>_xll.IMDP("BND",D3069,$N$1,A3069)</f>
        <v>일반</v>
      </c>
      <c r="O3069">
        <f t="shared" si="47"/>
        <v>3.3670559999999995E-2</v>
      </c>
    </row>
    <row r="3070" spans="1:15" x14ac:dyDescent="0.3">
      <c r="A3070" s="60">
        <v>46205</v>
      </c>
      <c r="B3070" t="s">
        <v>2687</v>
      </c>
      <c r="C3070" t="s">
        <v>3502</v>
      </c>
      <c r="D3070" t="s">
        <v>8400</v>
      </c>
      <c r="E3070" t="s">
        <v>8401</v>
      </c>
      <c r="F3070">
        <v>4.2300000000000004</v>
      </c>
      <c r="G3070">
        <v>4.0946999999999996</v>
      </c>
      <c r="H3070">
        <v>18.6036</v>
      </c>
      <c r="I3070" s="60">
        <v>46008</v>
      </c>
      <c r="J3070" s="60">
        <v>47834</v>
      </c>
      <c r="K3070">
        <v>3.44</v>
      </c>
      <c r="L3070" t="s">
        <v>3248</v>
      </c>
      <c r="M3070">
        <v>6.4999999999999997E-3</v>
      </c>
      <c r="N3070" t="str">
        <f>_xll.IMDP("BND",D3070,$N$1,A3070)</f>
        <v>일반</v>
      </c>
      <c r="O3070">
        <f t="shared" si="47"/>
        <v>2.6615549999999995E-2</v>
      </c>
    </row>
    <row r="3071" spans="1:15" x14ac:dyDescent="0.3">
      <c r="A3071" s="60">
        <v>46205</v>
      </c>
      <c r="B3071" t="s">
        <v>2687</v>
      </c>
      <c r="C3071" t="s">
        <v>3502</v>
      </c>
      <c r="D3071" t="s">
        <v>8402</v>
      </c>
      <c r="E3071" t="s">
        <v>8403</v>
      </c>
      <c r="F3071">
        <v>4.59</v>
      </c>
      <c r="G3071">
        <v>19.7653</v>
      </c>
      <c r="H3071">
        <v>652.64</v>
      </c>
      <c r="I3071" s="60">
        <v>46065</v>
      </c>
      <c r="J3071" s="60">
        <v>64327</v>
      </c>
      <c r="K3071">
        <v>3.81</v>
      </c>
      <c r="L3071" t="s">
        <v>3248</v>
      </c>
      <c r="M3071">
        <v>2.0999999999999999E-3</v>
      </c>
      <c r="N3071" t="str">
        <f>_xll.IMDP("BND",D3071,$N$1,A3071)</f>
        <v>일반</v>
      </c>
      <c r="O3071">
        <f t="shared" si="47"/>
        <v>4.1507129999999996E-2</v>
      </c>
    </row>
    <row r="3072" spans="1:15" x14ac:dyDescent="0.3">
      <c r="A3072" s="60">
        <v>46205</v>
      </c>
      <c r="B3072" t="s">
        <v>2687</v>
      </c>
      <c r="C3072" t="s">
        <v>3502</v>
      </c>
      <c r="D3072" t="s">
        <v>8404</v>
      </c>
      <c r="E3072" t="s">
        <v>8405</v>
      </c>
      <c r="F3072">
        <v>4.5999999999999996</v>
      </c>
      <c r="G3072">
        <v>18.5884</v>
      </c>
      <c r="H3072">
        <v>537.98379999999997</v>
      </c>
      <c r="I3072" s="60">
        <v>46097</v>
      </c>
      <c r="J3072" s="60">
        <v>60707</v>
      </c>
      <c r="K3072">
        <v>3.84</v>
      </c>
      <c r="L3072" t="s">
        <v>3248</v>
      </c>
      <c r="M3072">
        <v>2.5000000000000001E-3</v>
      </c>
      <c r="N3072" t="str">
        <f>_xll.IMDP("BND",D3072,$N$1,A3072)</f>
        <v>일반</v>
      </c>
      <c r="O3072">
        <f t="shared" si="47"/>
        <v>4.6470999999999998E-2</v>
      </c>
    </row>
    <row r="3073" spans="1:15" x14ac:dyDescent="0.3">
      <c r="A3073" s="60">
        <v>46205</v>
      </c>
      <c r="B3073" t="s">
        <v>2687</v>
      </c>
      <c r="C3073" t="s">
        <v>3502</v>
      </c>
      <c r="D3073" t="s">
        <v>8406</v>
      </c>
      <c r="E3073" t="s">
        <v>8407</v>
      </c>
      <c r="F3073">
        <v>4.58</v>
      </c>
      <c r="G3073">
        <v>16.723099999999999</v>
      </c>
      <c r="H3073">
        <v>398.87279999999998</v>
      </c>
      <c r="I3073" s="60">
        <v>46128</v>
      </c>
      <c r="J3073" s="60">
        <v>57086</v>
      </c>
      <c r="K3073">
        <v>3.75</v>
      </c>
      <c r="L3073" t="s">
        <v>3248</v>
      </c>
      <c r="M3073">
        <v>2.5000000000000001E-3</v>
      </c>
      <c r="N3073" t="str">
        <f>_xll.IMDP("BND",D3073,$N$1,A3073)</f>
        <v>일반</v>
      </c>
      <c r="O3073">
        <f t="shared" si="47"/>
        <v>4.1807749999999998E-2</v>
      </c>
    </row>
    <row r="3074" spans="1:15" x14ac:dyDescent="0.3">
      <c r="A3074" s="60">
        <v>46205</v>
      </c>
      <c r="B3074" t="s">
        <v>2687</v>
      </c>
      <c r="C3074" t="s">
        <v>3502</v>
      </c>
      <c r="D3074" t="s">
        <v>8408</v>
      </c>
      <c r="E3074" t="s">
        <v>8409</v>
      </c>
      <c r="F3074">
        <v>4.3499999999999996</v>
      </c>
      <c r="G3074">
        <v>7.9424999999999999</v>
      </c>
      <c r="H3074">
        <v>74.033100000000005</v>
      </c>
      <c r="I3074" s="60">
        <v>46162</v>
      </c>
      <c r="J3074" s="60">
        <v>49815</v>
      </c>
      <c r="K3074">
        <v>4.4000000000000004</v>
      </c>
      <c r="L3074" t="s">
        <v>3248</v>
      </c>
      <c r="M3074">
        <v>1.55E-2</v>
      </c>
      <c r="N3074" t="str">
        <f>_xll.IMDP("BND",D3074,$N$1,A3074)</f>
        <v>일반</v>
      </c>
      <c r="O3074">
        <f t="shared" ref="O3074:O3137" si="48">M3074*G3074</f>
        <v>0.12310875</v>
      </c>
    </row>
    <row r="3075" spans="1:15" x14ac:dyDescent="0.3">
      <c r="A3075" s="60">
        <v>46205</v>
      </c>
      <c r="B3075" t="s">
        <v>2687</v>
      </c>
      <c r="C3075" t="s">
        <v>3502</v>
      </c>
      <c r="D3075" t="s">
        <v>8410</v>
      </c>
      <c r="E3075" t="s">
        <v>8411</v>
      </c>
      <c r="F3075">
        <v>4.3499999999999996</v>
      </c>
      <c r="G3075">
        <v>7.9820000000000002</v>
      </c>
      <c r="H3075">
        <v>74.6828</v>
      </c>
      <c r="I3075" s="60">
        <v>46178</v>
      </c>
      <c r="J3075" s="60">
        <v>49831</v>
      </c>
      <c r="K3075">
        <v>4.41</v>
      </c>
      <c r="L3075" t="s">
        <v>3248</v>
      </c>
      <c r="M3075">
        <v>7.3000000000000001E-3</v>
      </c>
      <c r="N3075" t="str">
        <f>_xll.IMDP("BND",D3075,$N$1,A3075)</f>
        <v>일반</v>
      </c>
      <c r="O3075">
        <f t="shared" si="48"/>
        <v>5.8268600000000004E-2</v>
      </c>
    </row>
    <row r="3076" spans="1:15" x14ac:dyDescent="0.3">
      <c r="A3076" s="60">
        <v>46205</v>
      </c>
      <c r="B3076" t="s">
        <v>2687</v>
      </c>
      <c r="C3076" t="s">
        <v>3502</v>
      </c>
      <c r="D3076" t="s">
        <v>8412</v>
      </c>
      <c r="E3076" t="s">
        <v>8413</v>
      </c>
      <c r="F3076">
        <v>4.55</v>
      </c>
      <c r="G3076">
        <v>14.1366</v>
      </c>
      <c r="H3076">
        <v>281.7439</v>
      </c>
      <c r="I3076" s="60">
        <v>40626</v>
      </c>
      <c r="J3076" s="60">
        <v>55236</v>
      </c>
      <c r="K3076">
        <v>5.26</v>
      </c>
      <c r="L3076" t="s">
        <v>3248</v>
      </c>
      <c r="M3076">
        <v>5.4000000000000003E-3</v>
      </c>
      <c r="N3076" t="str">
        <f>_xll.IMDP("BND",D3076,$N$1,A3076)</f>
        <v>일반</v>
      </c>
      <c r="O3076">
        <f t="shared" si="48"/>
        <v>7.6337639999999998E-2</v>
      </c>
    </row>
    <row r="3077" spans="1:15" x14ac:dyDescent="0.3">
      <c r="A3077" s="60">
        <v>46205</v>
      </c>
      <c r="B3077" t="s">
        <v>2687</v>
      </c>
      <c r="C3077" t="s">
        <v>3502</v>
      </c>
      <c r="D3077" t="s">
        <v>8414</v>
      </c>
      <c r="E3077" t="s">
        <v>8415</v>
      </c>
      <c r="F3077">
        <v>4.28</v>
      </c>
      <c r="G3077">
        <v>4.5464000000000002</v>
      </c>
      <c r="H3077">
        <v>23.33</v>
      </c>
      <c r="I3077" s="60">
        <v>40774</v>
      </c>
      <c r="J3077" s="60">
        <v>48079</v>
      </c>
      <c r="K3077">
        <v>4.41</v>
      </c>
      <c r="L3077" t="s">
        <v>3248</v>
      </c>
      <c r="M3077">
        <v>7.3000000000000001E-3</v>
      </c>
      <c r="N3077" t="str">
        <f>_xll.IMDP("BND",D3077,$N$1,A3077)</f>
        <v>일반</v>
      </c>
      <c r="O3077">
        <f t="shared" si="48"/>
        <v>3.3188720000000005E-2</v>
      </c>
    </row>
    <row r="3078" spans="1:15" x14ac:dyDescent="0.3">
      <c r="A3078" s="60">
        <v>46205</v>
      </c>
      <c r="B3078" t="s">
        <v>2687</v>
      </c>
      <c r="C3078" t="s">
        <v>3502</v>
      </c>
      <c r="D3078" t="s">
        <v>2648</v>
      </c>
      <c r="E3078" t="s">
        <v>2649</v>
      </c>
      <c r="F3078">
        <v>4.28</v>
      </c>
      <c r="G3078">
        <v>4.9015000000000004</v>
      </c>
      <c r="H3078">
        <v>26.3611</v>
      </c>
      <c r="I3078" s="60">
        <v>40924</v>
      </c>
      <c r="J3078" s="60">
        <v>48229</v>
      </c>
      <c r="K3078">
        <v>4.37</v>
      </c>
      <c r="L3078" t="s">
        <v>3248</v>
      </c>
      <c r="M3078">
        <v>3.3999999999999998E-3</v>
      </c>
      <c r="N3078" t="str">
        <f>_xll.IMDP("BND",D3078,$N$1,A3078)</f>
        <v>일반</v>
      </c>
      <c r="O3078">
        <f t="shared" si="48"/>
        <v>1.6665100000000002E-2</v>
      </c>
    </row>
    <row r="3079" spans="1:15" x14ac:dyDescent="0.3">
      <c r="A3079" s="60">
        <v>46205</v>
      </c>
      <c r="B3079" t="s">
        <v>2687</v>
      </c>
      <c r="C3079" t="s">
        <v>3502</v>
      </c>
      <c r="D3079" t="s">
        <v>8416</v>
      </c>
      <c r="E3079" t="s">
        <v>8417</v>
      </c>
      <c r="F3079">
        <v>4.28</v>
      </c>
      <c r="G3079">
        <v>5.0147000000000004</v>
      </c>
      <c r="H3079">
        <v>28.363399999999999</v>
      </c>
      <c r="I3079" s="60">
        <v>40983</v>
      </c>
      <c r="J3079" s="60">
        <v>48288</v>
      </c>
      <c r="K3079">
        <v>4.37</v>
      </c>
      <c r="L3079" t="s">
        <v>3248</v>
      </c>
      <c r="M3079">
        <v>2.2700000000000001E-2</v>
      </c>
      <c r="N3079" t="str">
        <f>_xll.IMDP("BND",D3079,$N$1,A3079)</f>
        <v>일반</v>
      </c>
      <c r="O3079">
        <f t="shared" si="48"/>
        <v>0.11383369000000002</v>
      </c>
    </row>
    <row r="3080" spans="1:15" x14ac:dyDescent="0.3">
      <c r="A3080" s="60">
        <v>46205</v>
      </c>
      <c r="B3080" t="s">
        <v>2687</v>
      </c>
      <c r="C3080" t="s">
        <v>3502</v>
      </c>
      <c r="D3080" t="s">
        <v>2641</v>
      </c>
      <c r="E3080" t="s">
        <v>2643</v>
      </c>
      <c r="F3080">
        <v>4.28</v>
      </c>
      <c r="G3080">
        <v>5.3625999999999996</v>
      </c>
      <c r="H3080">
        <v>32.288699999999999</v>
      </c>
      <c r="I3080" s="60">
        <v>41114</v>
      </c>
      <c r="J3080" s="60">
        <v>48419</v>
      </c>
      <c r="K3080">
        <v>3.58</v>
      </c>
      <c r="L3080" t="s">
        <v>3248</v>
      </c>
      <c r="M3080">
        <v>2.1399999999999999E-2</v>
      </c>
      <c r="N3080" t="str">
        <f>_xll.IMDP("BND",D3080,$N$1,A3080)</f>
        <v>일반</v>
      </c>
      <c r="O3080">
        <f t="shared" si="48"/>
        <v>0.11475963999999998</v>
      </c>
    </row>
    <row r="3081" spans="1:15" x14ac:dyDescent="0.3">
      <c r="A3081" s="60">
        <v>46205</v>
      </c>
      <c r="B3081" t="s">
        <v>2687</v>
      </c>
      <c r="C3081" t="s">
        <v>3502</v>
      </c>
      <c r="D3081" t="s">
        <v>8418</v>
      </c>
      <c r="E3081" t="s">
        <v>8419</v>
      </c>
      <c r="F3081">
        <v>3.95</v>
      </c>
      <c r="G3081">
        <v>1.4813000000000001</v>
      </c>
      <c r="H3081">
        <v>2.6046</v>
      </c>
      <c r="I3081" s="60">
        <v>41291</v>
      </c>
      <c r="J3081" s="60">
        <v>46769</v>
      </c>
      <c r="K3081">
        <v>3.29</v>
      </c>
      <c r="L3081" t="s">
        <v>3248</v>
      </c>
      <c r="M3081">
        <v>7.1999999999999998E-3</v>
      </c>
      <c r="N3081" t="str">
        <f>_xll.IMDP("BND",D3081,$N$1,A3081)</f>
        <v>일반</v>
      </c>
      <c r="O3081">
        <f t="shared" si="48"/>
        <v>1.066536E-2</v>
      </c>
    </row>
    <row r="3082" spans="1:15" x14ac:dyDescent="0.3">
      <c r="A3082" s="60">
        <v>46205</v>
      </c>
      <c r="B3082" t="s">
        <v>2687</v>
      </c>
      <c r="C3082" t="s">
        <v>3502</v>
      </c>
      <c r="D3082" t="s">
        <v>8420</v>
      </c>
      <c r="E3082" t="s">
        <v>8421</v>
      </c>
      <c r="F3082">
        <v>4.29</v>
      </c>
      <c r="G3082">
        <v>5.8941999999999997</v>
      </c>
      <c r="H3082">
        <v>38.791400000000003</v>
      </c>
      <c r="I3082" s="60">
        <v>41332</v>
      </c>
      <c r="J3082" s="60">
        <v>48637</v>
      </c>
      <c r="K3082">
        <v>3.27</v>
      </c>
      <c r="L3082" t="s">
        <v>3248</v>
      </c>
      <c r="M3082">
        <v>5.4999999999999997E-3</v>
      </c>
      <c r="N3082" t="str">
        <f>_xll.IMDP("BND",D3082,$N$1,A3082)</f>
        <v>일반</v>
      </c>
      <c r="O3082">
        <f t="shared" si="48"/>
        <v>3.2418099999999998E-2</v>
      </c>
    </row>
    <row r="3083" spans="1:15" x14ac:dyDescent="0.3">
      <c r="A3083" s="60">
        <v>46205</v>
      </c>
      <c r="B3083" t="s">
        <v>2687</v>
      </c>
      <c r="C3083" t="s">
        <v>3502</v>
      </c>
      <c r="D3083" t="s">
        <v>8422</v>
      </c>
      <c r="E3083" t="s">
        <v>8423</v>
      </c>
      <c r="F3083">
        <v>4.01</v>
      </c>
      <c r="G3083">
        <v>1.8181</v>
      </c>
      <c r="H3083">
        <v>3.8201999999999998</v>
      </c>
      <c r="I3083" s="60">
        <v>41418</v>
      </c>
      <c r="J3083" s="60">
        <v>46897</v>
      </c>
      <c r="K3083">
        <v>3.19</v>
      </c>
      <c r="L3083" t="s">
        <v>3248</v>
      </c>
      <c r="M3083">
        <v>2.8999999999999998E-3</v>
      </c>
      <c r="N3083" t="str">
        <f>_xll.IMDP("BND",D3083,$N$1,A3083)</f>
        <v>일반</v>
      </c>
      <c r="O3083">
        <f t="shared" si="48"/>
        <v>5.2724899999999995E-3</v>
      </c>
    </row>
    <row r="3084" spans="1:15" x14ac:dyDescent="0.3">
      <c r="A3084" s="60">
        <v>46205</v>
      </c>
      <c r="B3084" t="s">
        <v>2687</v>
      </c>
      <c r="C3084" t="s">
        <v>3502</v>
      </c>
      <c r="D3084" t="s">
        <v>8424</v>
      </c>
      <c r="E3084" t="s">
        <v>8425</v>
      </c>
      <c r="F3084">
        <v>4.59</v>
      </c>
      <c r="G3084">
        <v>17.4055</v>
      </c>
      <c r="H3084">
        <v>375.447</v>
      </c>
      <c r="I3084" s="60">
        <v>43950</v>
      </c>
      <c r="J3084" s="60">
        <v>54907</v>
      </c>
      <c r="K3084">
        <v>1.78</v>
      </c>
      <c r="L3084" t="s">
        <v>3248</v>
      </c>
      <c r="M3084">
        <v>4.3E-3</v>
      </c>
      <c r="N3084" t="str">
        <f>_xll.IMDP("BND",D3084,$N$1,A3084)</f>
        <v>일반</v>
      </c>
      <c r="O3084">
        <f t="shared" si="48"/>
        <v>7.4843649999999998E-2</v>
      </c>
    </row>
    <row r="3085" spans="1:15" x14ac:dyDescent="0.3">
      <c r="A3085" s="60">
        <v>46205</v>
      </c>
      <c r="B3085" t="s">
        <v>2687</v>
      </c>
      <c r="C3085" t="s">
        <v>3502</v>
      </c>
      <c r="D3085" t="s">
        <v>8426</v>
      </c>
      <c r="E3085" t="s">
        <v>8427</v>
      </c>
      <c r="F3085">
        <v>3.96</v>
      </c>
      <c r="G3085">
        <v>1.6077999999999999</v>
      </c>
      <c r="H3085">
        <v>3.0070000000000001</v>
      </c>
      <c r="I3085" s="60">
        <v>44253</v>
      </c>
      <c r="J3085" s="60">
        <v>46809</v>
      </c>
      <c r="K3085">
        <v>1.73</v>
      </c>
      <c r="L3085" t="s">
        <v>3248</v>
      </c>
      <c r="M3085">
        <v>8.3999999999999995E-3</v>
      </c>
      <c r="N3085" t="str">
        <f>_xll.IMDP("BND",D3085,$N$1,A3085)</f>
        <v>일반</v>
      </c>
      <c r="O3085">
        <f t="shared" si="48"/>
        <v>1.3505519999999998E-2</v>
      </c>
    </row>
    <row r="3086" spans="1:15" x14ac:dyDescent="0.3">
      <c r="A3086" s="60">
        <v>46205</v>
      </c>
      <c r="B3086" t="s">
        <v>2687</v>
      </c>
      <c r="C3086" t="s">
        <v>3502</v>
      </c>
      <c r="D3086" t="s">
        <v>8428</v>
      </c>
      <c r="E3086" t="s">
        <v>8429</v>
      </c>
      <c r="F3086">
        <v>4.0599999999999996</v>
      </c>
      <c r="G3086">
        <v>2.2355</v>
      </c>
      <c r="H3086">
        <v>5.7126999999999999</v>
      </c>
      <c r="I3086" s="60">
        <v>45246</v>
      </c>
      <c r="J3086" s="60">
        <v>47073</v>
      </c>
      <c r="K3086">
        <v>4.12</v>
      </c>
      <c r="L3086" t="s">
        <v>3248</v>
      </c>
      <c r="M3086">
        <v>1.3100000000000001E-2</v>
      </c>
      <c r="N3086" t="str">
        <f>_xll.IMDP("BND",D3086,$N$1,A3086)</f>
        <v>일반</v>
      </c>
      <c r="O3086">
        <f t="shared" si="48"/>
        <v>2.9285050000000003E-2</v>
      </c>
    </row>
    <row r="3087" spans="1:15" x14ac:dyDescent="0.3">
      <c r="A3087" s="60">
        <v>46205</v>
      </c>
      <c r="B3087" t="s">
        <v>2687</v>
      </c>
      <c r="C3087" t="s">
        <v>3502</v>
      </c>
      <c r="D3087" t="s">
        <v>8430</v>
      </c>
      <c r="E3087" t="s">
        <v>8431</v>
      </c>
      <c r="F3087">
        <v>3.24</v>
      </c>
      <c r="G3087">
        <v>0.46410000000000001</v>
      </c>
      <c r="H3087">
        <v>0.33100000000000002</v>
      </c>
      <c r="I3087" s="60">
        <v>45282</v>
      </c>
      <c r="J3087" s="60">
        <v>46378</v>
      </c>
      <c r="K3087">
        <v>3.61</v>
      </c>
      <c r="L3087" t="s">
        <v>3248</v>
      </c>
      <c r="M3087">
        <v>4.4000000000000003E-3</v>
      </c>
      <c r="N3087" t="str">
        <f>_xll.IMDP("BND",D3087,$N$1,A3087)</f>
        <v>일반</v>
      </c>
      <c r="O3087">
        <f t="shared" si="48"/>
        <v>2.0420400000000002E-3</v>
      </c>
    </row>
    <row r="3088" spans="1:15" x14ac:dyDescent="0.3">
      <c r="A3088" s="60">
        <v>46205</v>
      </c>
      <c r="B3088" t="s">
        <v>2687</v>
      </c>
      <c r="C3088" t="s">
        <v>3502</v>
      </c>
      <c r="D3088" t="s">
        <v>8432</v>
      </c>
      <c r="E3088" t="s">
        <v>8433</v>
      </c>
      <c r="F3088">
        <v>3.52</v>
      </c>
      <c r="G3088">
        <v>0.71079999999999999</v>
      </c>
      <c r="H3088">
        <v>0.68369999999999997</v>
      </c>
      <c r="I3088" s="60">
        <v>45558</v>
      </c>
      <c r="J3088" s="60">
        <v>46469</v>
      </c>
      <c r="K3088">
        <v>3.11</v>
      </c>
      <c r="L3088" t="s">
        <v>3248</v>
      </c>
      <c r="M3088">
        <v>4.7999999999999996E-3</v>
      </c>
      <c r="N3088" t="str">
        <f>_xll.IMDP("BND",D3088,$N$1,A3088)</f>
        <v>일반</v>
      </c>
      <c r="O3088">
        <f t="shared" si="48"/>
        <v>3.4118399999999998E-3</v>
      </c>
    </row>
    <row r="3089" spans="1:15" x14ac:dyDescent="0.3">
      <c r="A3089" s="60">
        <v>46205</v>
      </c>
      <c r="B3089" t="s">
        <v>2687</v>
      </c>
      <c r="C3089" t="s">
        <v>3502</v>
      </c>
      <c r="D3089" t="s">
        <v>8434</v>
      </c>
      <c r="E3089" t="s">
        <v>8435</v>
      </c>
      <c r="F3089">
        <v>4.16</v>
      </c>
      <c r="G3089">
        <v>3.4104999999999999</v>
      </c>
      <c r="H3089">
        <v>12.889699999999999</v>
      </c>
      <c r="I3089" s="60">
        <v>45709</v>
      </c>
      <c r="J3089" s="60">
        <v>47535</v>
      </c>
      <c r="K3089">
        <v>2.88</v>
      </c>
      <c r="L3089" t="s">
        <v>3248</v>
      </c>
      <c r="M3089">
        <v>5.1000000000000004E-3</v>
      </c>
      <c r="N3089" t="str">
        <f>_xll.IMDP("BND",D3089,$N$1,A3089)</f>
        <v>일반</v>
      </c>
      <c r="O3089">
        <f t="shared" si="48"/>
        <v>1.7393550000000001E-2</v>
      </c>
    </row>
    <row r="3090" spans="1:15" x14ac:dyDescent="0.3">
      <c r="A3090" s="60">
        <v>46205</v>
      </c>
      <c r="B3090" t="s">
        <v>2687</v>
      </c>
      <c r="C3090" t="s">
        <v>3502</v>
      </c>
      <c r="D3090" t="s">
        <v>8436</v>
      </c>
      <c r="E3090" t="s">
        <v>8437</v>
      </c>
      <c r="F3090">
        <v>4.58</v>
      </c>
      <c r="G3090">
        <v>17.4621</v>
      </c>
      <c r="H3090">
        <v>423.13889999999998</v>
      </c>
      <c r="I3090" s="60">
        <v>45869</v>
      </c>
      <c r="J3090" s="60">
        <v>56826</v>
      </c>
      <c r="K3090">
        <v>2.83</v>
      </c>
      <c r="L3090" t="s">
        <v>3248</v>
      </c>
      <c r="M3090">
        <v>2.0999999999999999E-3</v>
      </c>
      <c r="N3090" t="str">
        <f>_xll.IMDP("BND",D3090,$N$1,A3090)</f>
        <v>일반</v>
      </c>
      <c r="O3090">
        <f t="shared" si="48"/>
        <v>3.6670409999999994E-2</v>
      </c>
    </row>
    <row r="3091" spans="1:15" x14ac:dyDescent="0.3">
      <c r="A3091" s="60">
        <v>46205</v>
      </c>
      <c r="B3091" t="s">
        <v>2687</v>
      </c>
      <c r="C3091" t="s">
        <v>3502</v>
      </c>
      <c r="D3091" t="s">
        <v>8438</v>
      </c>
      <c r="E3091" t="s">
        <v>8439</v>
      </c>
      <c r="F3091">
        <v>4.05</v>
      </c>
      <c r="G3091">
        <v>2.2071999999999998</v>
      </c>
      <c r="H3091">
        <v>5.5304000000000002</v>
      </c>
      <c r="I3091" s="60">
        <v>45953</v>
      </c>
      <c r="J3091" s="60">
        <v>47049</v>
      </c>
      <c r="K3091">
        <v>2.69</v>
      </c>
      <c r="L3091" t="s">
        <v>3248</v>
      </c>
      <c r="M3091">
        <v>1.1299999999999999E-2</v>
      </c>
      <c r="N3091" t="str">
        <f>_xll.IMDP("BND",D3091,$N$1,A3091)</f>
        <v>일반</v>
      </c>
      <c r="O3091">
        <f t="shared" si="48"/>
        <v>2.4941359999999996E-2</v>
      </c>
    </row>
    <row r="3092" spans="1:15" x14ac:dyDescent="0.3">
      <c r="A3092" s="60">
        <v>46205</v>
      </c>
      <c r="B3092" t="s">
        <v>2687</v>
      </c>
      <c r="C3092" t="s">
        <v>3502</v>
      </c>
      <c r="D3092" t="s">
        <v>8440</v>
      </c>
      <c r="E3092" t="s">
        <v>8441</v>
      </c>
      <c r="F3092">
        <v>4.51</v>
      </c>
      <c r="G3092">
        <v>13.4734</v>
      </c>
      <c r="H3092">
        <v>231.42259999999999</v>
      </c>
      <c r="I3092" s="60">
        <v>45972</v>
      </c>
      <c r="J3092" s="60">
        <v>53277</v>
      </c>
      <c r="K3092">
        <v>3.42</v>
      </c>
      <c r="L3092" t="s">
        <v>3248</v>
      </c>
      <c r="M3092">
        <v>3.7000000000000002E-3</v>
      </c>
      <c r="N3092" t="str">
        <f>_xll.IMDP("BND",D3092,$N$1,A3092)</f>
        <v>일반</v>
      </c>
      <c r="O3092">
        <f t="shared" si="48"/>
        <v>4.985158E-2</v>
      </c>
    </row>
    <row r="3093" spans="1:15" x14ac:dyDescent="0.3">
      <c r="A3093" s="60">
        <v>46205</v>
      </c>
      <c r="B3093" t="s">
        <v>2687</v>
      </c>
      <c r="C3093" t="s">
        <v>3502</v>
      </c>
      <c r="D3093" t="s">
        <v>8442</v>
      </c>
      <c r="E3093" t="s">
        <v>8443</v>
      </c>
      <c r="F3093">
        <v>4.08</v>
      </c>
      <c r="G3093">
        <v>2.4304999999999999</v>
      </c>
      <c r="H3093">
        <v>6.6924999999999999</v>
      </c>
      <c r="I3093" s="60">
        <v>46050</v>
      </c>
      <c r="J3093" s="60">
        <v>47146</v>
      </c>
      <c r="K3093">
        <v>3.37</v>
      </c>
      <c r="L3093" t="s">
        <v>3248</v>
      </c>
      <c r="M3093">
        <v>6.7000000000000002E-3</v>
      </c>
      <c r="N3093" t="str">
        <f>_xll.IMDP("BND",D3093,$N$1,A3093)</f>
        <v>일반</v>
      </c>
      <c r="O3093">
        <f t="shared" si="48"/>
        <v>1.628435E-2</v>
      </c>
    </row>
    <row r="3094" spans="1:15" x14ac:dyDescent="0.3">
      <c r="A3094" s="60">
        <v>46205</v>
      </c>
      <c r="B3094" t="s">
        <v>2687</v>
      </c>
      <c r="C3094" t="s">
        <v>3502</v>
      </c>
      <c r="D3094" t="s">
        <v>8444</v>
      </c>
      <c r="E3094" t="s">
        <v>8445</v>
      </c>
      <c r="F3094">
        <v>4.25</v>
      </c>
      <c r="G3094">
        <v>4.2750000000000004</v>
      </c>
      <c r="H3094">
        <v>20.378</v>
      </c>
      <c r="I3094" s="60">
        <v>46099</v>
      </c>
      <c r="J3094" s="60">
        <v>47925</v>
      </c>
      <c r="K3094">
        <v>3.83</v>
      </c>
      <c r="L3094" t="s">
        <v>3248</v>
      </c>
      <c r="M3094">
        <v>5.7000000000000002E-3</v>
      </c>
      <c r="N3094" t="str">
        <f>_xll.IMDP("BND",D3094,$N$1,A3094)</f>
        <v>일반</v>
      </c>
      <c r="O3094">
        <f t="shared" si="48"/>
        <v>2.4367500000000004E-2</v>
      </c>
    </row>
    <row r="3095" spans="1:15" x14ac:dyDescent="0.3">
      <c r="A3095" s="60">
        <v>46205</v>
      </c>
      <c r="B3095" t="s">
        <v>2687</v>
      </c>
      <c r="C3095" t="s">
        <v>3502</v>
      </c>
      <c r="D3095" t="s">
        <v>1786</v>
      </c>
      <c r="E3095" t="s">
        <v>1788</v>
      </c>
      <c r="F3095">
        <v>4.26</v>
      </c>
      <c r="G3095">
        <v>4.3247999999999998</v>
      </c>
      <c r="H3095">
        <v>20.980499999999999</v>
      </c>
      <c r="I3095" s="60">
        <v>46133</v>
      </c>
      <c r="J3095" s="60">
        <v>47959</v>
      </c>
      <c r="K3095">
        <v>3.8</v>
      </c>
      <c r="L3095" t="s">
        <v>3248</v>
      </c>
      <c r="M3095">
        <v>0.01</v>
      </c>
      <c r="N3095" t="str">
        <f>_xll.IMDP("BND",D3095,$N$1,A3095)</f>
        <v>일반</v>
      </c>
      <c r="O3095">
        <f t="shared" si="48"/>
        <v>4.3248000000000002E-2</v>
      </c>
    </row>
    <row r="3096" spans="1:15" x14ac:dyDescent="0.3">
      <c r="A3096" s="60">
        <v>46205</v>
      </c>
      <c r="B3096" t="s">
        <v>2687</v>
      </c>
      <c r="C3096" t="s">
        <v>3502</v>
      </c>
      <c r="D3096" t="s">
        <v>8446</v>
      </c>
      <c r="E3096" t="s">
        <v>8447</v>
      </c>
      <c r="F3096">
        <v>4.3499999999999996</v>
      </c>
      <c r="G3096">
        <v>7.9481999999999999</v>
      </c>
      <c r="H3096">
        <v>74.115200000000002</v>
      </c>
      <c r="I3096" s="60">
        <v>46163</v>
      </c>
      <c r="J3096" s="60">
        <v>49816</v>
      </c>
      <c r="K3096">
        <v>4.3899999999999997</v>
      </c>
      <c r="L3096" t="s">
        <v>3248</v>
      </c>
      <c r="M3096">
        <v>1.4500000000000001E-2</v>
      </c>
      <c r="N3096" t="str">
        <f>_xll.IMDP("BND",D3096,$N$1,A3096)</f>
        <v>일반</v>
      </c>
      <c r="O3096">
        <f t="shared" si="48"/>
        <v>0.1152489</v>
      </c>
    </row>
    <row r="3097" spans="1:15" x14ac:dyDescent="0.3">
      <c r="A3097" s="60">
        <v>46205</v>
      </c>
      <c r="B3097" t="s">
        <v>2687</v>
      </c>
      <c r="C3097" t="s">
        <v>3502</v>
      </c>
      <c r="D3097" t="s">
        <v>8448</v>
      </c>
      <c r="E3097" t="s">
        <v>8449</v>
      </c>
      <c r="F3097">
        <v>4.3499999999999996</v>
      </c>
      <c r="G3097">
        <v>7.9833999999999996</v>
      </c>
      <c r="H3097">
        <v>74.725499999999997</v>
      </c>
      <c r="I3097" s="60">
        <v>46181</v>
      </c>
      <c r="J3097" s="60">
        <v>49834</v>
      </c>
      <c r="K3097">
        <v>4.4400000000000004</v>
      </c>
      <c r="L3097" t="s">
        <v>3248</v>
      </c>
      <c r="M3097">
        <v>7.3000000000000001E-3</v>
      </c>
      <c r="N3097" t="str">
        <f>_xll.IMDP("BND",D3097,$N$1,A3097)</f>
        <v>일반</v>
      </c>
      <c r="O3097">
        <f t="shared" si="48"/>
        <v>5.8278819999999995E-2</v>
      </c>
    </row>
    <row r="3098" spans="1:15" x14ac:dyDescent="0.3">
      <c r="A3098" s="60">
        <v>46205</v>
      </c>
      <c r="B3098" t="s">
        <v>2687</v>
      </c>
      <c r="C3098" t="s">
        <v>3502</v>
      </c>
      <c r="D3098" t="s">
        <v>8450</v>
      </c>
      <c r="E3098" t="s">
        <v>8451</v>
      </c>
      <c r="F3098">
        <v>4.46</v>
      </c>
      <c r="G3098">
        <v>11.0501</v>
      </c>
      <c r="H3098">
        <v>155.6293</v>
      </c>
      <c r="I3098" s="60">
        <v>40983</v>
      </c>
      <c r="J3098" s="60">
        <v>51940</v>
      </c>
      <c r="K3098">
        <v>4.4800000000000004</v>
      </c>
      <c r="L3098" t="s">
        <v>3248</v>
      </c>
      <c r="M3098">
        <v>5.8999999999999999E-3</v>
      </c>
      <c r="N3098" t="str">
        <f>_xll.IMDP("BND",D3098,$N$1,A3098)</f>
        <v>일반</v>
      </c>
      <c r="O3098">
        <f t="shared" si="48"/>
        <v>6.5195589999999998E-2</v>
      </c>
    </row>
    <row r="3099" spans="1:15" x14ac:dyDescent="0.3">
      <c r="A3099" s="60">
        <v>46205</v>
      </c>
      <c r="B3099" t="s">
        <v>2687</v>
      </c>
      <c r="C3099" t="s">
        <v>3502</v>
      </c>
      <c r="D3099" t="s">
        <v>8452</v>
      </c>
      <c r="E3099" t="s">
        <v>8453</v>
      </c>
      <c r="F3099">
        <v>4.28</v>
      </c>
      <c r="G3099">
        <v>5.1459999999999999</v>
      </c>
      <c r="H3099">
        <v>29.9253</v>
      </c>
      <c r="I3099" s="60">
        <v>41044</v>
      </c>
      <c r="J3099" s="60">
        <v>48349</v>
      </c>
      <c r="K3099">
        <v>4.1900000000000004</v>
      </c>
      <c r="L3099" t="s">
        <v>3248</v>
      </c>
      <c r="M3099">
        <v>2.41E-2</v>
      </c>
      <c r="N3099" t="str">
        <f>_xll.IMDP("BND",D3099,$N$1,A3099)</f>
        <v>일반</v>
      </c>
      <c r="O3099">
        <f t="shared" si="48"/>
        <v>0.12401859999999999</v>
      </c>
    </row>
    <row r="3100" spans="1:15" x14ac:dyDescent="0.3">
      <c r="A3100" s="60">
        <v>46205</v>
      </c>
      <c r="B3100" t="s">
        <v>2687</v>
      </c>
      <c r="C3100" t="s">
        <v>3502</v>
      </c>
      <c r="D3100" t="s">
        <v>1667</v>
      </c>
      <c r="E3100" t="s">
        <v>1669</v>
      </c>
      <c r="F3100">
        <v>4.29</v>
      </c>
      <c r="G3100">
        <v>5.8327999999999998</v>
      </c>
      <c r="H3100">
        <v>37.074599999999997</v>
      </c>
      <c r="I3100" s="60">
        <v>41291</v>
      </c>
      <c r="J3100" s="60">
        <v>48596</v>
      </c>
      <c r="K3100">
        <v>3.32</v>
      </c>
      <c r="L3100" t="s">
        <v>3248</v>
      </c>
      <c r="M3100">
        <v>2.7000000000000001E-3</v>
      </c>
      <c r="N3100" t="str">
        <f>_xll.IMDP("BND",D3100,$N$1,A3100)</f>
        <v>일반</v>
      </c>
      <c r="O3100">
        <f t="shared" si="48"/>
        <v>1.5748560000000002E-2</v>
      </c>
    </row>
    <row r="3101" spans="1:15" x14ac:dyDescent="0.3">
      <c r="A3101" s="60">
        <v>46205</v>
      </c>
      <c r="B3101" t="s">
        <v>2687</v>
      </c>
      <c r="C3101" t="s">
        <v>3502</v>
      </c>
      <c r="D3101" t="s">
        <v>8454</v>
      </c>
      <c r="E3101" t="s">
        <v>8455</v>
      </c>
      <c r="F3101">
        <v>3.97</v>
      </c>
      <c r="G3101">
        <v>1.5920000000000001</v>
      </c>
      <c r="H3101">
        <v>2.9712999999999998</v>
      </c>
      <c r="I3101" s="60">
        <v>41332</v>
      </c>
      <c r="J3101" s="60">
        <v>46810</v>
      </c>
      <c r="K3101">
        <v>3.22</v>
      </c>
      <c r="L3101" t="s">
        <v>3248</v>
      </c>
      <c r="M3101">
        <v>3.8E-3</v>
      </c>
      <c r="N3101" t="str">
        <f>_xll.IMDP("BND",D3101,$N$1,A3101)</f>
        <v>일반</v>
      </c>
      <c r="O3101">
        <f t="shared" si="48"/>
        <v>6.0496000000000005E-3</v>
      </c>
    </row>
    <row r="3102" spans="1:15" x14ac:dyDescent="0.3">
      <c r="A3102" s="60">
        <v>46205</v>
      </c>
      <c r="B3102" t="s">
        <v>2687</v>
      </c>
      <c r="C3102" t="s">
        <v>3502</v>
      </c>
      <c r="D3102" t="s">
        <v>8456</v>
      </c>
      <c r="E3102" t="s">
        <v>8457</v>
      </c>
      <c r="F3102">
        <v>4.29</v>
      </c>
      <c r="G3102">
        <v>5.9698000000000002</v>
      </c>
      <c r="H3102">
        <v>39.680799999999998</v>
      </c>
      <c r="I3102" s="60">
        <v>41354</v>
      </c>
      <c r="J3102" s="60">
        <v>48659</v>
      </c>
      <c r="K3102">
        <v>3.22</v>
      </c>
      <c r="L3102" t="s">
        <v>3248</v>
      </c>
      <c r="M3102">
        <v>6.7999999999999996E-3</v>
      </c>
      <c r="N3102" t="str">
        <f>_xll.IMDP("BND",D3102,$N$1,A3102)</f>
        <v>일반</v>
      </c>
      <c r="O3102">
        <f t="shared" si="48"/>
        <v>4.0594640000000001E-2</v>
      </c>
    </row>
    <row r="3103" spans="1:15" x14ac:dyDescent="0.3">
      <c r="A3103" s="60">
        <v>46205</v>
      </c>
      <c r="B3103" t="s">
        <v>2687</v>
      </c>
      <c r="C3103" t="s">
        <v>3502</v>
      </c>
      <c r="D3103" t="s">
        <v>8458</v>
      </c>
      <c r="E3103" t="s">
        <v>8459</v>
      </c>
      <c r="F3103">
        <v>4.29</v>
      </c>
      <c r="G3103">
        <v>5.9789000000000003</v>
      </c>
      <c r="H3103">
        <v>40.045400000000001</v>
      </c>
      <c r="I3103" s="60">
        <v>41374</v>
      </c>
      <c r="J3103" s="60">
        <v>48679</v>
      </c>
      <c r="K3103">
        <v>3.17</v>
      </c>
      <c r="L3103" t="s">
        <v>3248</v>
      </c>
      <c r="M3103">
        <v>2.3E-3</v>
      </c>
      <c r="N3103" t="str">
        <f>_xll.IMDP("BND",D3103,$N$1,A3103)</f>
        <v>일반</v>
      </c>
      <c r="O3103">
        <f t="shared" si="48"/>
        <v>1.375147E-2</v>
      </c>
    </row>
    <row r="3104" spans="1:15" x14ac:dyDescent="0.3">
      <c r="A3104" s="60">
        <v>46205</v>
      </c>
      <c r="B3104" t="s">
        <v>2687</v>
      </c>
      <c r="C3104" t="s">
        <v>3502</v>
      </c>
      <c r="D3104" t="s">
        <v>8460</v>
      </c>
      <c r="E3104" t="s">
        <v>8461</v>
      </c>
      <c r="F3104">
        <v>4.5199999999999996</v>
      </c>
      <c r="G3104">
        <v>14.4146</v>
      </c>
      <c r="H3104">
        <v>257.4948</v>
      </c>
      <c r="I3104" s="60">
        <v>42395</v>
      </c>
      <c r="J3104" s="60">
        <v>53353</v>
      </c>
      <c r="K3104">
        <v>2.36</v>
      </c>
      <c r="L3104" t="s">
        <v>3248</v>
      </c>
      <c r="M3104">
        <v>6.0000000000000001E-3</v>
      </c>
      <c r="N3104" t="str">
        <f>_xll.IMDP("BND",D3104,$N$1,A3104)</f>
        <v>일반</v>
      </c>
      <c r="O3104">
        <f t="shared" si="48"/>
        <v>8.6487599999999998E-2</v>
      </c>
    </row>
    <row r="3105" spans="1:15" x14ac:dyDescent="0.3">
      <c r="A3105" s="60">
        <v>46205</v>
      </c>
      <c r="B3105" t="s">
        <v>2687</v>
      </c>
      <c r="C3105" t="s">
        <v>3502</v>
      </c>
      <c r="D3105" t="s">
        <v>8462</v>
      </c>
      <c r="E3105" t="s">
        <v>8463</v>
      </c>
      <c r="F3105">
        <v>4.59</v>
      </c>
      <c r="G3105">
        <v>17.247499999999999</v>
      </c>
      <c r="H3105">
        <v>378.67970000000003</v>
      </c>
      <c r="I3105" s="60">
        <v>44225</v>
      </c>
      <c r="J3105" s="60">
        <v>55182</v>
      </c>
      <c r="K3105">
        <v>1.97</v>
      </c>
      <c r="L3105" t="s">
        <v>3248</v>
      </c>
      <c r="M3105">
        <v>4.7999999999999996E-3</v>
      </c>
      <c r="N3105" t="str">
        <f>_xll.IMDP("BND",D3105,$N$1,A3105)</f>
        <v>일반</v>
      </c>
      <c r="O3105">
        <f t="shared" si="48"/>
        <v>8.2787999999999987E-2</v>
      </c>
    </row>
    <row r="3106" spans="1:15" x14ac:dyDescent="0.3">
      <c r="A3106" s="60">
        <v>46205</v>
      </c>
      <c r="B3106" t="s">
        <v>2687</v>
      </c>
      <c r="C3106" t="s">
        <v>3502</v>
      </c>
      <c r="D3106" t="s">
        <v>8464</v>
      </c>
      <c r="E3106" t="s">
        <v>8465</v>
      </c>
      <c r="F3106">
        <v>3.19</v>
      </c>
      <c r="G3106">
        <v>0.37769999999999998</v>
      </c>
      <c r="H3106">
        <v>0.2369</v>
      </c>
      <c r="I3106" s="60">
        <v>45251</v>
      </c>
      <c r="J3106" s="60">
        <v>46347</v>
      </c>
      <c r="K3106">
        <v>3.98</v>
      </c>
      <c r="L3106" t="s">
        <v>3248</v>
      </c>
      <c r="M3106">
        <v>1.21E-2</v>
      </c>
      <c r="N3106" t="str">
        <f>_xll.IMDP("BND",D3106,$N$1,A3106)</f>
        <v>일반</v>
      </c>
      <c r="O3106">
        <f t="shared" si="48"/>
        <v>4.5701699999999993E-3</v>
      </c>
    </row>
    <row r="3107" spans="1:15" x14ac:dyDescent="0.3">
      <c r="A3107" s="60">
        <v>46205</v>
      </c>
      <c r="B3107" t="s">
        <v>2687</v>
      </c>
      <c r="C3107" t="s">
        <v>3502</v>
      </c>
      <c r="D3107" t="s">
        <v>8466</v>
      </c>
      <c r="E3107" t="s">
        <v>8467</v>
      </c>
      <c r="F3107">
        <v>3.85</v>
      </c>
      <c r="G3107">
        <v>1.2005999999999999</v>
      </c>
      <c r="H3107">
        <v>1.7522</v>
      </c>
      <c r="I3107" s="60">
        <v>45561</v>
      </c>
      <c r="J3107" s="60">
        <v>46656</v>
      </c>
      <c r="K3107">
        <v>3.04</v>
      </c>
      <c r="L3107" t="s">
        <v>3248</v>
      </c>
      <c r="M3107">
        <v>8.6E-3</v>
      </c>
      <c r="N3107" t="str">
        <f>_xll.IMDP("BND",D3107,$N$1,A3107)</f>
        <v>일반</v>
      </c>
      <c r="O3107">
        <f t="shared" si="48"/>
        <v>1.032516E-2</v>
      </c>
    </row>
    <row r="3108" spans="1:15" x14ac:dyDescent="0.3">
      <c r="A3108" s="60">
        <v>46205</v>
      </c>
      <c r="B3108" t="s">
        <v>2687</v>
      </c>
      <c r="C3108" t="s">
        <v>3502</v>
      </c>
      <c r="D3108" t="s">
        <v>8468</v>
      </c>
      <c r="E3108" t="s">
        <v>8469</v>
      </c>
      <c r="F3108">
        <v>4.07</v>
      </c>
      <c r="G3108">
        <v>2.4127000000000001</v>
      </c>
      <c r="H3108">
        <v>6.5785999999999998</v>
      </c>
      <c r="I3108" s="60">
        <v>45978</v>
      </c>
      <c r="J3108" s="60">
        <v>47135</v>
      </c>
      <c r="K3108">
        <v>3.22</v>
      </c>
      <c r="L3108" t="s">
        <v>3248</v>
      </c>
      <c r="M3108">
        <v>9.4999999999999998E-3</v>
      </c>
      <c r="N3108" t="str">
        <f>_xll.IMDP("BND",D3108,$N$1,A3108)</f>
        <v>일반</v>
      </c>
      <c r="O3108">
        <f t="shared" si="48"/>
        <v>2.2920650000000001E-2</v>
      </c>
    </row>
    <row r="3109" spans="1:15" x14ac:dyDescent="0.3">
      <c r="A3109" s="60">
        <v>46205</v>
      </c>
      <c r="B3109" t="s">
        <v>2687</v>
      </c>
      <c r="C3109" t="s">
        <v>3502</v>
      </c>
      <c r="D3109" t="s">
        <v>8470</v>
      </c>
      <c r="E3109" t="s">
        <v>8471</v>
      </c>
      <c r="F3109">
        <v>4.59</v>
      </c>
      <c r="G3109">
        <v>19.958200000000001</v>
      </c>
      <c r="H3109">
        <v>660.40350000000001</v>
      </c>
      <c r="I3109" s="60">
        <v>46135</v>
      </c>
      <c r="J3109" s="60">
        <v>64398</v>
      </c>
      <c r="K3109">
        <v>3.82</v>
      </c>
      <c r="L3109" t="s">
        <v>3248</v>
      </c>
      <c r="M3109">
        <v>2.5000000000000001E-3</v>
      </c>
      <c r="N3109" t="str">
        <f>_xll.IMDP("BND",D3109,$N$1,A3109)</f>
        <v>일반</v>
      </c>
      <c r="O3109">
        <f t="shared" si="48"/>
        <v>4.9895500000000002E-2</v>
      </c>
    </row>
    <row r="3110" spans="1:15" x14ac:dyDescent="0.3">
      <c r="A3110" s="60">
        <v>46205</v>
      </c>
      <c r="B3110" t="s">
        <v>2687</v>
      </c>
      <c r="C3110" t="s">
        <v>3502</v>
      </c>
      <c r="D3110" t="s">
        <v>8472</v>
      </c>
      <c r="E3110" t="s">
        <v>8473</v>
      </c>
      <c r="F3110">
        <v>4.62</v>
      </c>
      <c r="G3110">
        <v>19.531500000000001</v>
      </c>
      <c r="H3110">
        <v>633.6241</v>
      </c>
      <c r="I3110" s="60">
        <v>46169</v>
      </c>
      <c r="J3110" s="60">
        <v>64432</v>
      </c>
      <c r="K3110">
        <v>4.34</v>
      </c>
      <c r="L3110" t="s">
        <v>3248</v>
      </c>
      <c r="M3110">
        <v>3.2000000000000002E-3</v>
      </c>
      <c r="N3110" t="str">
        <f>_xll.IMDP("BND",D3110,$N$1,A3110)</f>
        <v>일반</v>
      </c>
      <c r="O3110">
        <f t="shared" si="48"/>
        <v>6.2500800000000009E-2</v>
      </c>
    </row>
    <row r="3111" spans="1:15" x14ac:dyDescent="0.3">
      <c r="A3111" s="60">
        <v>46205</v>
      </c>
      <c r="B3111" t="s">
        <v>2687</v>
      </c>
      <c r="C3111" t="s">
        <v>3502</v>
      </c>
      <c r="D3111" t="s">
        <v>8474</v>
      </c>
      <c r="E3111" t="s">
        <v>8475</v>
      </c>
      <c r="F3111">
        <v>4.3499999999999996</v>
      </c>
      <c r="G3111">
        <v>7.9611000000000001</v>
      </c>
      <c r="H3111">
        <v>74.4405</v>
      </c>
      <c r="I3111" s="60">
        <v>46182</v>
      </c>
      <c r="J3111" s="60">
        <v>49835</v>
      </c>
      <c r="K3111">
        <v>4.53</v>
      </c>
      <c r="L3111" t="s">
        <v>3248</v>
      </c>
      <c r="M3111">
        <v>7.7999999999999996E-3</v>
      </c>
      <c r="N3111" t="str">
        <f>_xll.IMDP("BND",D3111,$N$1,A3111)</f>
        <v>일반</v>
      </c>
      <c r="O3111">
        <f t="shared" si="48"/>
        <v>6.2096579999999998E-2</v>
      </c>
    </row>
    <row r="3112" spans="1:15" x14ac:dyDescent="0.3">
      <c r="A3112" s="60">
        <v>46205</v>
      </c>
      <c r="B3112" t="s">
        <v>2687</v>
      </c>
      <c r="C3112" t="s">
        <v>3502</v>
      </c>
      <c r="D3112" t="s">
        <v>8476</v>
      </c>
      <c r="E3112" t="s">
        <v>8477</v>
      </c>
      <c r="F3112">
        <v>3.35</v>
      </c>
      <c r="G3112">
        <v>0.52769999999999995</v>
      </c>
      <c r="H3112">
        <v>0.54300000000000004</v>
      </c>
      <c r="I3112" s="60">
        <v>40928</v>
      </c>
      <c r="J3112" s="60">
        <v>46407</v>
      </c>
      <c r="K3112">
        <v>4.26</v>
      </c>
      <c r="L3112" t="s">
        <v>3248</v>
      </c>
      <c r="M3112">
        <v>3.0000000000000001E-3</v>
      </c>
      <c r="N3112" t="str">
        <f>_xll.IMDP("BND",D3112,$N$1,A3112)</f>
        <v>일반</v>
      </c>
      <c r="O3112">
        <f t="shared" si="48"/>
        <v>1.5830999999999998E-3</v>
      </c>
    </row>
    <row r="3113" spans="1:15" x14ac:dyDescent="0.3">
      <c r="A3113" s="60">
        <v>46205</v>
      </c>
      <c r="B3113" t="s">
        <v>2687</v>
      </c>
      <c r="C3113" t="s">
        <v>3502</v>
      </c>
      <c r="D3113" t="s">
        <v>8478</v>
      </c>
      <c r="E3113" t="s">
        <v>8479</v>
      </c>
      <c r="F3113">
        <v>3.5</v>
      </c>
      <c r="G3113">
        <v>0.68140000000000001</v>
      </c>
      <c r="H3113">
        <v>0.80410000000000004</v>
      </c>
      <c r="I3113" s="60">
        <v>40984</v>
      </c>
      <c r="J3113" s="60">
        <v>46462</v>
      </c>
      <c r="K3113">
        <v>4.29</v>
      </c>
      <c r="L3113" t="s">
        <v>3248</v>
      </c>
      <c r="M3113">
        <v>4.8999999999999998E-3</v>
      </c>
      <c r="N3113" t="str">
        <f>_xll.IMDP("BND",D3113,$N$1,A3113)</f>
        <v>일반</v>
      </c>
      <c r="O3113">
        <f t="shared" si="48"/>
        <v>3.3388599999999999E-3</v>
      </c>
    </row>
    <row r="3114" spans="1:15" x14ac:dyDescent="0.3">
      <c r="A3114" s="60">
        <v>46205</v>
      </c>
      <c r="B3114" t="s">
        <v>2687</v>
      </c>
      <c r="C3114" t="s">
        <v>3502</v>
      </c>
      <c r="D3114" t="s">
        <v>8480</v>
      </c>
      <c r="E3114" t="s">
        <v>8481</v>
      </c>
      <c r="F3114">
        <v>3.98</v>
      </c>
      <c r="G3114">
        <v>1.6760999999999999</v>
      </c>
      <c r="H3114">
        <v>3.2662</v>
      </c>
      <c r="I3114" s="60">
        <v>41360</v>
      </c>
      <c r="J3114" s="60">
        <v>46839</v>
      </c>
      <c r="K3114">
        <v>3.16</v>
      </c>
      <c r="L3114" t="s">
        <v>3248</v>
      </c>
      <c r="M3114">
        <v>4.7999999999999996E-3</v>
      </c>
      <c r="N3114" t="str">
        <f>_xll.IMDP("BND",D3114,$N$1,A3114)</f>
        <v>일반</v>
      </c>
      <c r="O3114">
        <f t="shared" si="48"/>
        <v>8.0452799999999984E-3</v>
      </c>
    </row>
    <row r="3115" spans="1:15" x14ac:dyDescent="0.3">
      <c r="A3115" s="60">
        <v>46205</v>
      </c>
      <c r="B3115" t="s">
        <v>2687</v>
      </c>
      <c r="C3115" t="s">
        <v>3502</v>
      </c>
      <c r="D3115" t="s">
        <v>8482</v>
      </c>
      <c r="E3115" t="s">
        <v>8483</v>
      </c>
      <c r="F3115">
        <v>4.0599999999999996</v>
      </c>
      <c r="G3115">
        <v>2.2606999999999999</v>
      </c>
      <c r="H3115">
        <v>5.8272000000000004</v>
      </c>
      <c r="I3115" s="60">
        <v>45254</v>
      </c>
      <c r="J3115" s="60">
        <v>47081</v>
      </c>
      <c r="K3115">
        <v>3.96</v>
      </c>
      <c r="L3115" t="s">
        <v>3248</v>
      </c>
      <c r="M3115">
        <v>4.7999999999999996E-3</v>
      </c>
      <c r="N3115" t="str">
        <f>_xll.IMDP("BND",D3115,$N$1,A3115)</f>
        <v>일반</v>
      </c>
      <c r="O3115">
        <f t="shared" si="48"/>
        <v>1.0851359999999999E-2</v>
      </c>
    </row>
    <row r="3116" spans="1:15" x14ac:dyDescent="0.3">
      <c r="A3116" s="60">
        <v>46205</v>
      </c>
      <c r="B3116" t="s">
        <v>2687</v>
      </c>
      <c r="C3116" t="s">
        <v>3502</v>
      </c>
      <c r="D3116" t="s">
        <v>8484</v>
      </c>
      <c r="E3116" t="s">
        <v>8485</v>
      </c>
      <c r="F3116">
        <v>4.04</v>
      </c>
      <c r="G3116">
        <v>2.1434000000000002</v>
      </c>
      <c r="H3116">
        <v>5.2159000000000004</v>
      </c>
      <c r="I3116" s="60">
        <v>45562</v>
      </c>
      <c r="J3116" s="60">
        <v>47023</v>
      </c>
      <c r="K3116">
        <v>3.09</v>
      </c>
      <c r="L3116" t="s">
        <v>3248</v>
      </c>
      <c r="M3116">
        <v>4.7000000000000002E-3</v>
      </c>
      <c r="N3116" t="str">
        <f>_xll.IMDP("BND",D3116,$N$1,A3116)</f>
        <v>일반</v>
      </c>
      <c r="O3116">
        <f t="shared" si="48"/>
        <v>1.0073980000000001E-2</v>
      </c>
    </row>
    <row r="3117" spans="1:15" x14ac:dyDescent="0.3">
      <c r="A3117" s="60">
        <v>46205</v>
      </c>
      <c r="B3117" t="s">
        <v>2687</v>
      </c>
      <c r="C3117" t="s">
        <v>3502</v>
      </c>
      <c r="D3117" t="s">
        <v>8486</v>
      </c>
      <c r="E3117" t="s">
        <v>8487</v>
      </c>
      <c r="F3117">
        <v>4.22</v>
      </c>
      <c r="G3117">
        <v>4.0282</v>
      </c>
      <c r="H3117">
        <v>18.020399999999999</v>
      </c>
      <c r="I3117" s="60">
        <v>45980</v>
      </c>
      <c r="J3117" s="60">
        <v>47806</v>
      </c>
      <c r="K3117">
        <v>3.3</v>
      </c>
      <c r="L3117" t="s">
        <v>3248</v>
      </c>
      <c r="M3117">
        <v>5.1000000000000004E-3</v>
      </c>
      <c r="N3117" t="str">
        <f>_xll.IMDP("BND",D3117,$N$1,A3117)</f>
        <v>일반</v>
      </c>
      <c r="O3117">
        <f t="shared" si="48"/>
        <v>2.0543820000000001E-2</v>
      </c>
    </row>
    <row r="3118" spans="1:15" x14ac:dyDescent="0.3">
      <c r="A3118" s="60">
        <v>46205</v>
      </c>
      <c r="B3118" t="s">
        <v>2687</v>
      </c>
      <c r="C3118" t="s">
        <v>3502</v>
      </c>
      <c r="D3118" t="s">
        <v>8488</v>
      </c>
      <c r="E3118" t="s">
        <v>8489</v>
      </c>
      <c r="F3118">
        <v>4.26</v>
      </c>
      <c r="G3118">
        <v>4.3346</v>
      </c>
      <c r="H3118">
        <v>21.090299999999999</v>
      </c>
      <c r="I3118" s="60">
        <v>46140</v>
      </c>
      <c r="J3118" s="60">
        <v>47966</v>
      </c>
      <c r="K3118">
        <v>3.9</v>
      </c>
      <c r="L3118" t="s">
        <v>3248</v>
      </c>
      <c r="M3118">
        <v>7.6E-3</v>
      </c>
      <c r="N3118" t="str">
        <f>_xll.IMDP("BND",D3118,$N$1,A3118)</f>
        <v>일반</v>
      </c>
      <c r="O3118">
        <f t="shared" si="48"/>
        <v>3.294296E-2</v>
      </c>
    </row>
    <row r="3119" spans="1:15" x14ac:dyDescent="0.3">
      <c r="A3119" s="60">
        <v>46205</v>
      </c>
      <c r="B3119" t="s">
        <v>2687</v>
      </c>
      <c r="C3119" t="s">
        <v>3502</v>
      </c>
      <c r="D3119" t="s">
        <v>8490</v>
      </c>
      <c r="E3119" t="s">
        <v>8491</v>
      </c>
      <c r="F3119">
        <v>4.5999999999999996</v>
      </c>
      <c r="G3119">
        <v>19.572199999999999</v>
      </c>
      <c r="H3119">
        <v>634.45249999999999</v>
      </c>
      <c r="I3119" s="60">
        <v>46189</v>
      </c>
      <c r="J3119" s="60">
        <v>64452</v>
      </c>
      <c r="K3119">
        <v>4.43</v>
      </c>
      <c r="L3119" t="s">
        <v>3248</v>
      </c>
      <c r="M3119">
        <v>3.7000000000000002E-3</v>
      </c>
      <c r="N3119" t="str">
        <f>_xll.IMDP("BND",D3119,$N$1,A3119)</f>
        <v>일반</v>
      </c>
      <c r="O3119">
        <f t="shared" si="48"/>
        <v>7.2417140000000005E-2</v>
      </c>
    </row>
    <row r="3120" spans="1:15" x14ac:dyDescent="0.3">
      <c r="A3120" s="60">
        <v>46205</v>
      </c>
      <c r="B3120" t="s">
        <v>2687</v>
      </c>
      <c r="C3120" t="s">
        <v>3502</v>
      </c>
      <c r="D3120" t="s">
        <v>8492</v>
      </c>
      <c r="E3120" t="s">
        <v>8493</v>
      </c>
      <c r="F3120">
        <v>4.46</v>
      </c>
      <c r="G3120">
        <v>10.915800000000001</v>
      </c>
      <c r="H3120">
        <v>152.6146</v>
      </c>
      <c r="I3120" s="60">
        <v>40934</v>
      </c>
      <c r="J3120" s="60">
        <v>51892</v>
      </c>
      <c r="K3120">
        <v>4.4800000000000004</v>
      </c>
      <c r="L3120" t="s">
        <v>3248</v>
      </c>
      <c r="M3120">
        <v>3.3999999999999998E-3</v>
      </c>
      <c r="N3120" t="str">
        <f>_xll.IMDP("BND",D3120,$N$1,A3120)</f>
        <v>일반</v>
      </c>
      <c r="O3120">
        <f t="shared" si="48"/>
        <v>3.7113720000000003E-2</v>
      </c>
    </row>
    <row r="3121" spans="1:15" x14ac:dyDescent="0.3">
      <c r="A3121" s="60">
        <v>46205</v>
      </c>
      <c r="B3121" t="s">
        <v>2687</v>
      </c>
      <c r="C3121" t="s">
        <v>3502</v>
      </c>
      <c r="D3121" t="s">
        <v>878</v>
      </c>
      <c r="E3121" t="s">
        <v>880</v>
      </c>
      <c r="F3121">
        <v>4.28</v>
      </c>
      <c r="G3121">
        <v>4.9292999999999996</v>
      </c>
      <c r="H3121">
        <v>27.485199999999999</v>
      </c>
      <c r="I3121" s="60">
        <v>40952</v>
      </c>
      <c r="J3121" s="60">
        <v>48257</v>
      </c>
      <c r="K3121">
        <v>4.34</v>
      </c>
      <c r="L3121" t="s">
        <v>3248</v>
      </c>
      <c r="M3121">
        <v>1.1599999999999999E-2</v>
      </c>
      <c r="N3121" t="str">
        <f>_xll.IMDP("BND",D3121,$N$1,A3121)</f>
        <v>일반</v>
      </c>
      <c r="O3121">
        <f t="shared" si="48"/>
        <v>5.7179879999999988E-2</v>
      </c>
    </row>
    <row r="3122" spans="1:15" x14ac:dyDescent="0.3">
      <c r="A3122" s="60">
        <v>46205</v>
      </c>
      <c r="B3122" t="s">
        <v>2687</v>
      </c>
      <c r="C3122" t="s">
        <v>3502</v>
      </c>
      <c r="D3122" t="s">
        <v>8494</v>
      </c>
      <c r="E3122" t="s">
        <v>8495</v>
      </c>
      <c r="F3122">
        <v>4.28</v>
      </c>
      <c r="G3122">
        <v>4.9431000000000003</v>
      </c>
      <c r="H3122">
        <v>28.930099999999999</v>
      </c>
      <c r="I3122" s="60">
        <v>40989</v>
      </c>
      <c r="J3122" s="60">
        <v>48294</v>
      </c>
      <c r="K3122">
        <v>4.4800000000000004</v>
      </c>
      <c r="L3122" t="s">
        <v>3248</v>
      </c>
      <c r="M3122">
        <v>3.0000000000000001E-3</v>
      </c>
      <c r="N3122" t="str">
        <f>_xll.IMDP("BND",D3122,$N$1,A3122)</f>
        <v>일반</v>
      </c>
      <c r="O3122">
        <f t="shared" si="48"/>
        <v>1.4829300000000002E-2</v>
      </c>
    </row>
    <row r="3123" spans="1:15" x14ac:dyDescent="0.3">
      <c r="A3123" s="60">
        <v>46205</v>
      </c>
      <c r="B3123" t="s">
        <v>2687</v>
      </c>
      <c r="C3123" t="s">
        <v>3502</v>
      </c>
      <c r="D3123" t="s">
        <v>8496</v>
      </c>
      <c r="E3123" t="s">
        <v>8497</v>
      </c>
      <c r="F3123">
        <v>4.29</v>
      </c>
      <c r="G3123">
        <v>5.9885999999999999</v>
      </c>
      <c r="H3123">
        <v>39.910600000000002</v>
      </c>
      <c r="I3123" s="60">
        <v>41361</v>
      </c>
      <c r="J3123" s="60">
        <v>48666</v>
      </c>
      <c r="K3123">
        <v>3.22</v>
      </c>
      <c r="L3123" t="s">
        <v>3248</v>
      </c>
      <c r="M3123">
        <v>4.4999999999999997E-3</v>
      </c>
      <c r="N3123" t="str">
        <f>_xll.IMDP("BND",D3123,$N$1,A3123)</f>
        <v>일반</v>
      </c>
      <c r="O3123">
        <f t="shared" si="48"/>
        <v>2.6948699999999999E-2</v>
      </c>
    </row>
    <row r="3124" spans="1:15" x14ac:dyDescent="0.3">
      <c r="A3124" s="60">
        <v>46205</v>
      </c>
      <c r="B3124" t="s">
        <v>2687</v>
      </c>
      <c r="C3124" t="s">
        <v>3502</v>
      </c>
      <c r="D3124" t="s">
        <v>1412</v>
      </c>
      <c r="E3124" t="s">
        <v>1414</v>
      </c>
      <c r="F3124">
        <v>3.21</v>
      </c>
      <c r="G3124">
        <v>0.3992</v>
      </c>
      <c r="H3124">
        <v>0.25900000000000001</v>
      </c>
      <c r="I3124" s="60">
        <v>45259</v>
      </c>
      <c r="J3124" s="60">
        <v>46355</v>
      </c>
      <c r="K3124">
        <v>3.98</v>
      </c>
      <c r="L3124" t="s">
        <v>3248</v>
      </c>
      <c r="M3124">
        <v>1.0200000000000001E-2</v>
      </c>
      <c r="N3124" t="str">
        <f>_xll.IMDP("BND",D3124,$N$1,A3124)</f>
        <v>일반</v>
      </c>
      <c r="O3124">
        <f t="shared" si="48"/>
        <v>4.0718400000000002E-3</v>
      </c>
    </row>
    <row r="3125" spans="1:15" x14ac:dyDescent="0.3">
      <c r="A3125" s="60">
        <v>46205</v>
      </c>
      <c r="B3125" t="s">
        <v>2687</v>
      </c>
      <c r="C3125" t="s">
        <v>3502</v>
      </c>
      <c r="D3125" t="s">
        <v>8498</v>
      </c>
      <c r="E3125" t="s">
        <v>8499</v>
      </c>
      <c r="F3125">
        <v>4.1100000000000003</v>
      </c>
      <c r="G3125">
        <v>2.7259000000000002</v>
      </c>
      <c r="H3125">
        <v>8.3337000000000003</v>
      </c>
      <c r="I3125" s="60">
        <v>45982</v>
      </c>
      <c r="J3125" s="60">
        <v>47259</v>
      </c>
      <c r="K3125">
        <v>3.19</v>
      </c>
      <c r="L3125" t="s">
        <v>3248</v>
      </c>
      <c r="M3125">
        <v>8.5000000000000006E-3</v>
      </c>
      <c r="N3125" t="str">
        <f>_xll.IMDP("BND",D3125,$N$1,A3125)</f>
        <v>일반</v>
      </c>
      <c r="O3125">
        <f t="shared" si="48"/>
        <v>2.3170150000000004E-2</v>
      </c>
    </row>
    <row r="3126" spans="1:15" x14ac:dyDescent="0.3">
      <c r="A3126" s="60">
        <v>46205</v>
      </c>
      <c r="B3126" t="s">
        <v>2687</v>
      </c>
      <c r="C3126" t="s">
        <v>3502</v>
      </c>
      <c r="D3126" t="s">
        <v>15681</v>
      </c>
      <c r="E3126" t="s">
        <v>15682</v>
      </c>
      <c r="F3126">
        <v>4.12</v>
      </c>
      <c r="G3126">
        <v>2.7875000000000001</v>
      </c>
      <c r="H3126">
        <v>8.7414000000000005</v>
      </c>
      <c r="I3126" s="60">
        <v>46198</v>
      </c>
      <c r="J3126" s="60">
        <v>47294</v>
      </c>
      <c r="K3126">
        <v>4.1100000000000003</v>
      </c>
      <c r="L3126" t="s">
        <v>3248</v>
      </c>
      <c r="M3126">
        <v>1.9300000000000001E-2</v>
      </c>
      <c r="N3126" t="str">
        <f>_xll.IMDP("BND",D3126,$N$1,A3126)</f>
        <v>일반</v>
      </c>
      <c r="O3126">
        <f t="shared" si="48"/>
        <v>5.3798750000000006E-2</v>
      </c>
    </row>
    <row r="3127" spans="1:15" x14ac:dyDescent="0.3">
      <c r="A3127" s="60">
        <v>46205</v>
      </c>
      <c r="B3127" t="s">
        <v>2687</v>
      </c>
      <c r="C3127" t="s">
        <v>3502</v>
      </c>
      <c r="D3127" t="s">
        <v>1533</v>
      </c>
      <c r="E3127" t="s">
        <v>1535</v>
      </c>
      <c r="F3127">
        <v>4.28</v>
      </c>
      <c r="G3127">
        <v>4.8037000000000001</v>
      </c>
      <c r="H3127">
        <v>27.475000000000001</v>
      </c>
      <c r="I3127" s="60">
        <v>40934</v>
      </c>
      <c r="J3127" s="60">
        <v>48239</v>
      </c>
      <c r="K3127">
        <v>4.38</v>
      </c>
      <c r="L3127" t="s">
        <v>3248</v>
      </c>
      <c r="M3127">
        <v>4.4000000000000003E-3</v>
      </c>
      <c r="N3127" t="str">
        <f>_xll.IMDP("BND",D3127,$N$1,A3127)</f>
        <v>일반</v>
      </c>
      <c r="O3127">
        <f t="shared" si="48"/>
        <v>2.113628E-2</v>
      </c>
    </row>
    <row r="3128" spans="1:15" x14ac:dyDescent="0.3">
      <c r="A3128" s="60">
        <v>46205</v>
      </c>
      <c r="B3128" t="s">
        <v>2687</v>
      </c>
      <c r="C3128" t="s">
        <v>3502</v>
      </c>
      <c r="D3128" t="s">
        <v>2164</v>
      </c>
      <c r="E3128" t="s">
        <v>2165</v>
      </c>
      <c r="F3128">
        <v>4.28</v>
      </c>
      <c r="G3128">
        <v>4.9683999999999999</v>
      </c>
      <c r="H3128">
        <v>27.096599999999999</v>
      </c>
      <c r="I3128" s="60">
        <v>40954</v>
      </c>
      <c r="J3128" s="60">
        <v>48259</v>
      </c>
      <c r="K3128">
        <v>4.33</v>
      </c>
      <c r="L3128" t="s">
        <v>3248</v>
      </c>
      <c r="M3128">
        <v>7.7000000000000002E-3</v>
      </c>
      <c r="N3128" t="str">
        <f>_xll.IMDP("BND",D3128,$N$1,A3128)</f>
        <v>일반</v>
      </c>
      <c r="O3128">
        <f t="shared" si="48"/>
        <v>3.8256680000000001E-2</v>
      </c>
    </row>
    <row r="3129" spans="1:15" x14ac:dyDescent="0.3">
      <c r="A3129" s="60">
        <v>46205</v>
      </c>
      <c r="B3129" t="s">
        <v>2687</v>
      </c>
      <c r="C3129" t="s">
        <v>3502</v>
      </c>
      <c r="D3129" t="s">
        <v>8500</v>
      </c>
      <c r="E3129" t="s">
        <v>8501</v>
      </c>
      <c r="F3129">
        <v>4.46</v>
      </c>
      <c r="G3129">
        <v>11.039400000000001</v>
      </c>
      <c r="H3129">
        <v>155.48140000000001</v>
      </c>
      <c r="I3129" s="60">
        <v>40995</v>
      </c>
      <c r="J3129" s="60">
        <v>51952</v>
      </c>
      <c r="K3129">
        <v>4.57</v>
      </c>
      <c r="L3129" t="s">
        <v>3248</v>
      </c>
      <c r="M3129">
        <v>2.5000000000000001E-3</v>
      </c>
      <c r="N3129" t="str">
        <f>_xll.IMDP("BND",D3129,$N$1,A3129)</f>
        <v>일반</v>
      </c>
      <c r="O3129">
        <f t="shared" si="48"/>
        <v>2.7598500000000002E-2</v>
      </c>
    </row>
    <row r="3130" spans="1:15" x14ac:dyDescent="0.3">
      <c r="A3130" s="60">
        <v>46205</v>
      </c>
      <c r="B3130" t="s">
        <v>2687</v>
      </c>
      <c r="C3130" t="s">
        <v>3502</v>
      </c>
      <c r="D3130" t="s">
        <v>8502</v>
      </c>
      <c r="E3130" t="s">
        <v>8503</v>
      </c>
      <c r="F3130">
        <v>4.29</v>
      </c>
      <c r="G3130">
        <v>5.8018000000000001</v>
      </c>
      <c r="H3130">
        <v>37.749499999999998</v>
      </c>
      <c r="I3130" s="60">
        <v>41305</v>
      </c>
      <c r="J3130" s="60">
        <v>48610</v>
      </c>
      <c r="K3130">
        <v>3.39</v>
      </c>
      <c r="L3130" t="s">
        <v>3248</v>
      </c>
      <c r="M3130">
        <v>4.5999999999999999E-3</v>
      </c>
      <c r="N3130" t="str">
        <f>_xll.IMDP("BND",D3130,$N$1,A3130)</f>
        <v>일반</v>
      </c>
      <c r="O3130">
        <f t="shared" si="48"/>
        <v>2.6688279999999998E-2</v>
      </c>
    </row>
    <row r="3131" spans="1:15" x14ac:dyDescent="0.3">
      <c r="A3131" s="60">
        <v>46205</v>
      </c>
      <c r="B3131" t="s">
        <v>2687</v>
      </c>
      <c r="C3131" t="s">
        <v>3502</v>
      </c>
      <c r="D3131" t="s">
        <v>8504</v>
      </c>
      <c r="E3131" t="s">
        <v>8505</v>
      </c>
      <c r="F3131">
        <v>4.22</v>
      </c>
      <c r="G3131">
        <v>4.0289999999999999</v>
      </c>
      <c r="H3131">
        <v>18.037600000000001</v>
      </c>
      <c r="I3131" s="60">
        <v>45982</v>
      </c>
      <c r="J3131" s="60">
        <v>47808</v>
      </c>
      <c r="K3131">
        <v>3.36</v>
      </c>
      <c r="L3131" t="s">
        <v>3248</v>
      </c>
      <c r="M3131">
        <v>1.4E-2</v>
      </c>
      <c r="N3131" t="str">
        <f>_xll.IMDP("BND",D3131,$N$1,A3131)</f>
        <v>일반</v>
      </c>
      <c r="O3131">
        <f t="shared" si="48"/>
        <v>5.6405999999999998E-2</v>
      </c>
    </row>
    <row r="3132" spans="1:15" x14ac:dyDescent="0.3">
      <c r="A3132" s="60">
        <v>46205</v>
      </c>
      <c r="B3132" t="s">
        <v>2687</v>
      </c>
      <c r="C3132" t="s">
        <v>3502</v>
      </c>
      <c r="D3132" t="s">
        <v>503</v>
      </c>
      <c r="E3132" t="s">
        <v>505</v>
      </c>
      <c r="F3132">
        <v>4.22</v>
      </c>
      <c r="G3132">
        <v>4.0423999999999998</v>
      </c>
      <c r="H3132">
        <v>18.1431</v>
      </c>
      <c r="I3132" s="60">
        <v>45986</v>
      </c>
      <c r="J3132" s="60">
        <v>47812</v>
      </c>
      <c r="K3132">
        <v>3.32</v>
      </c>
      <c r="L3132" t="s">
        <v>3248</v>
      </c>
      <c r="M3132">
        <v>1.1599999999999999E-2</v>
      </c>
      <c r="N3132" t="str">
        <f>_xll.IMDP("BND",D3132,$N$1,A3132)</f>
        <v>일반</v>
      </c>
      <c r="O3132">
        <f t="shared" si="48"/>
        <v>4.6891839999999997E-2</v>
      </c>
    </row>
    <row r="3133" spans="1:15" x14ac:dyDescent="0.3">
      <c r="A3133" s="60">
        <v>46205</v>
      </c>
      <c r="B3133" t="s">
        <v>2687</v>
      </c>
      <c r="C3133" t="s">
        <v>3502</v>
      </c>
      <c r="D3133" t="s">
        <v>8506</v>
      </c>
      <c r="E3133" t="s">
        <v>8507</v>
      </c>
      <c r="F3133">
        <v>4.46</v>
      </c>
      <c r="G3133">
        <v>10.992900000000001</v>
      </c>
      <c r="H3133">
        <v>154.33109999999999</v>
      </c>
      <c r="I3133" s="60">
        <v>40961</v>
      </c>
      <c r="J3133" s="60">
        <v>51919</v>
      </c>
      <c r="K3133">
        <v>4.47</v>
      </c>
      <c r="L3133" t="s">
        <v>3248</v>
      </c>
      <c r="M3133">
        <v>2.8999999999999998E-3</v>
      </c>
      <c r="N3133" t="str">
        <f>_xll.IMDP("BND",D3133,$N$1,A3133)</f>
        <v>일반</v>
      </c>
      <c r="O3133">
        <f t="shared" si="48"/>
        <v>3.1879409999999997E-2</v>
      </c>
    </row>
    <row r="3134" spans="1:15" x14ac:dyDescent="0.3">
      <c r="A3134" s="60">
        <v>46205</v>
      </c>
      <c r="B3134" t="s">
        <v>2687</v>
      </c>
      <c r="C3134" t="s">
        <v>3502</v>
      </c>
      <c r="D3134" t="s">
        <v>903</v>
      </c>
      <c r="E3134" t="s">
        <v>905</v>
      </c>
      <c r="F3134">
        <v>4.28</v>
      </c>
      <c r="G3134">
        <v>4.9855</v>
      </c>
      <c r="H3134">
        <v>27.274100000000001</v>
      </c>
      <c r="I3134" s="60">
        <v>40961</v>
      </c>
      <c r="J3134" s="60">
        <v>48266</v>
      </c>
      <c r="K3134">
        <v>4.3499999999999996</v>
      </c>
      <c r="L3134" t="s">
        <v>3248</v>
      </c>
      <c r="M3134">
        <v>6.3E-3</v>
      </c>
      <c r="N3134" t="str">
        <f>_xll.IMDP("BND",D3134,$N$1,A3134)</f>
        <v>일반</v>
      </c>
      <c r="O3134">
        <f t="shared" si="48"/>
        <v>3.1408650000000003E-2</v>
      </c>
    </row>
    <row r="3135" spans="1:15" x14ac:dyDescent="0.3">
      <c r="A3135" s="60">
        <v>46205</v>
      </c>
      <c r="B3135" t="s">
        <v>2687</v>
      </c>
      <c r="C3135" t="s">
        <v>3502</v>
      </c>
      <c r="D3135" t="s">
        <v>8508</v>
      </c>
      <c r="E3135" t="s">
        <v>8509</v>
      </c>
      <c r="F3135">
        <v>4.57</v>
      </c>
      <c r="G3135">
        <v>17.041399999999999</v>
      </c>
      <c r="H3135">
        <v>407.14690000000002</v>
      </c>
      <c r="I3135" s="60">
        <v>45986</v>
      </c>
      <c r="J3135" s="60">
        <v>56943</v>
      </c>
      <c r="K3135">
        <v>3.42</v>
      </c>
      <c r="L3135" t="s">
        <v>3248</v>
      </c>
      <c r="M3135">
        <v>2E-3</v>
      </c>
      <c r="N3135" t="str">
        <f>_xll.IMDP("BND",D3135,$N$1,A3135)</f>
        <v>일반</v>
      </c>
      <c r="O3135">
        <f t="shared" si="48"/>
        <v>3.4082799999999996E-2</v>
      </c>
    </row>
    <row r="3136" spans="1:15" x14ac:dyDescent="0.3">
      <c r="A3136" s="60">
        <v>46205</v>
      </c>
      <c r="B3136" t="s">
        <v>2687</v>
      </c>
      <c r="C3136" t="s">
        <v>3502</v>
      </c>
      <c r="D3136" t="s">
        <v>540</v>
      </c>
      <c r="E3136" t="s">
        <v>542</v>
      </c>
      <c r="F3136">
        <v>4.34</v>
      </c>
      <c r="G3136">
        <v>7.8773999999999997</v>
      </c>
      <c r="H3136">
        <v>71.037800000000004</v>
      </c>
      <c r="I3136" s="60">
        <v>45986</v>
      </c>
      <c r="J3136" s="60">
        <v>49638</v>
      </c>
      <c r="K3136">
        <v>3.48</v>
      </c>
      <c r="L3136" t="s">
        <v>3248</v>
      </c>
      <c r="M3136">
        <v>2.53E-2</v>
      </c>
      <c r="N3136" t="str">
        <f>_xll.IMDP("BND",D3136,$N$1,A3136)</f>
        <v>일반</v>
      </c>
      <c r="O3136">
        <f t="shared" si="48"/>
        <v>0.19929822</v>
      </c>
    </row>
    <row r="3137" spans="1:15" x14ac:dyDescent="0.3">
      <c r="A3137" s="60">
        <v>46205</v>
      </c>
      <c r="B3137" t="s">
        <v>2687</v>
      </c>
      <c r="C3137" t="s">
        <v>3502</v>
      </c>
      <c r="D3137" t="s">
        <v>8510</v>
      </c>
      <c r="E3137" t="s">
        <v>8511</v>
      </c>
      <c r="F3137">
        <v>4.1100000000000003</v>
      </c>
      <c r="G3137">
        <v>2.7410000000000001</v>
      </c>
      <c r="H3137">
        <v>8.4172999999999991</v>
      </c>
      <c r="I3137" s="60">
        <v>45987</v>
      </c>
      <c r="J3137" s="60">
        <v>47264</v>
      </c>
      <c r="K3137">
        <v>3.15</v>
      </c>
      <c r="L3137" t="s">
        <v>3248</v>
      </c>
      <c r="M3137">
        <v>9.9000000000000008E-3</v>
      </c>
      <c r="N3137" t="str">
        <f>_xll.IMDP("BND",D3137,$N$1,A3137)</f>
        <v>일반</v>
      </c>
      <c r="O3137">
        <f t="shared" si="48"/>
        <v>2.7135900000000004E-2</v>
      </c>
    </row>
    <row r="3138" spans="1:15" x14ac:dyDescent="0.3">
      <c r="A3138" s="60">
        <v>46205</v>
      </c>
      <c r="B3138" t="s">
        <v>2687</v>
      </c>
      <c r="C3138" t="s">
        <v>3502</v>
      </c>
      <c r="D3138" t="s">
        <v>52</v>
      </c>
      <c r="E3138" t="s">
        <v>54</v>
      </c>
      <c r="F3138">
        <v>4.22</v>
      </c>
      <c r="G3138">
        <v>4.05</v>
      </c>
      <c r="H3138">
        <v>18.2014</v>
      </c>
      <c r="I3138" s="60">
        <v>45988</v>
      </c>
      <c r="J3138" s="60">
        <v>47814</v>
      </c>
      <c r="K3138">
        <v>3.3</v>
      </c>
      <c r="L3138" t="s">
        <v>3248</v>
      </c>
      <c r="M3138">
        <v>1.67E-2</v>
      </c>
      <c r="N3138" t="str">
        <f>_xll.IMDP("BND",D3138,$N$1,A3138)</f>
        <v>일반</v>
      </c>
      <c r="O3138">
        <f t="shared" ref="O3138:O3201" si="49">M3138*G3138</f>
        <v>6.7635000000000001E-2</v>
      </c>
    </row>
    <row r="3139" spans="1:15" x14ac:dyDescent="0.3">
      <c r="A3139" s="60">
        <v>46205</v>
      </c>
      <c r="B3139" t="s">
        <v>2687</v>
      </c>
      <c r="C3139" t="s">
        <v>3245</v>
      </c>
      <c r="D3139" t="s">
        <v>8512</v>
      </c>
      <c r="E3139" t="s">
        <v>8513</v>
      </c>
      <c r="F3139">
        <v>3.95</v>
      </c>
      <c r="G3139">
        <v>1.7655000000000001</v>
      </c>
      <c r="H3139">
        <v>3.6147</v>
      </c>
      <c r="I3139" s="60">
        <v>41397</v>
      </c>
      <c r="J3139" s="60">
        <v>46876</v>
      </c>
      <c r="K3139">
        <v>2.96</v>
      </c>
      <c r="L3139" t="s">
        <v>3248</v>
      </c>
      <c r="M3139">
        <v>4.7999999999999996E-3</v>
      </c>
      <c r="N3139" t="str">
        <f>_xll.IMDP("BND",D3139,$N$1,A3139)</f>
        <v>은행채</v>
      </c>
      <c r="O3139">
        <f t="shared" si="49"/>
        <v>8.4744E-3</v>
      </c>
    </row>
    <row r="3140" spans="1:15" x14ac:dyDescent="0.3">
      <c r="A3140" s="60">
        <v>46205</v>
      </c>
      <c r="B3140" t="s">
        <v>2687</v>
      </c>
      <c r="C3140" t="s">
        <v>3245</v>
      </c>
      <c r="D3140" t="s">
        <v>8514</v>
      </c>
      <c r="E3140" t="s">
        <v>8515</v>
      </c>
      <c r="F3140">
        <v>3.86</v>
      </c>
      <c r="G3140">
        <v>1.3008999999999999</v>
      </c>
      <c r="H3140">
        <v>2.0398000000000001</v>
      </c>
      <c r="I3140" s="60">
        <v>41219</v>
      </c>
      <c r="J3140" s="60">
        <v>46697</v>
      </c>
      <c r="K3140">
        <v>3.12</v>
      </c>
      <c r="L3140" t="s">
        <v>3248</v>
      </c>
      <c r="M3140">
        <v>4.7999999999999996E-3</v>
      </c>
      <c r="N3140" t="str">
        <f>_xll.IMDP("BND",D3140,$N$1,A3140)</f>
        <v>은행채</v>
      </c>
      <c r="O3140">
        <f t="shared" si="49"/>
        <v>6.2443199999999994E-3</v>
      </c>
    </row>
    <row r="3141" spans="1:15" x14ac:dyDescent="0.3">
      <c r="A3141" s="60">
        <v>46205</v>
      </c>
      <c r="B3141" t="s">
        <v>2687</v>
      </c>
      <c r="C3141" t="s">
        <v>3245</v>
      </c>
      <c r="D3141" t="s">
        <v>8516</v>
      </c>
      <c r="E3141" t="s">
        <v>8517</v>
      </c>
      <c r="F3141">
        <v>3.95</v>
      </c>
      <c r="G3141">
        <v>1.7749999999999999</v>
      </c>
      <c r="H3141">
        <v>3.6520999999999999</v>
      </c>
      <c r="I3141" s="60">
        <v>41401</v>
      </c>
      <c r="J3141" s="60">
        <v>46880</v>
      </c>
      <c r="K3141">
        <v>3.04</v>
      </c>
      <c r="L3141" t="s">
        <v>3248</v>
      </c>
      <c r="M3141">
        <v>4.7999999999999996E-3</v>
      </c>
      <c r="N3141" t="str">
        <f>_xll.IMDP("BND",D3141,$N$1,A3141)</f>
        <v>은행채</v>
      </c>
      <c r="O3141">
        <f t="shared" si="49"/>
        <v>8.5199999999999981E-3</v>
      </c>
    </row>
    <row r="3142" spans="1:15" x14ac:dyDescent="0.3">
      <c r="A3142" s="60">
        <v>46205</v>
      </c>
      <c r="B3142" t="s">
        <v>2687</v>
      </c>
      <c r="C3142" t="s">
        <v>3245</v>
      </c>
      <c r="D3142" t="s">
        <v>8518</v>
      </c>
      <c r="E3142" t="s">
        <v>8519</v>
      </c>
      <c r="F3142">
        <v>3.98</v>
      </c>
      <c r="G3142">
        <v>1.9906999999999999</v>
      </c>
      <c r="H3142">
        <v>4.5636999999999999</v>
      </c>
      <c r="I3142" s="60">
        <v>41492</v>
      </c>
      <c r="J3142" s="60">
        <v>46971</v>
      </c>
      <c r="K3142">
        <v>3.74</v>
      </c>
      <c r="L3142" t="s">
        <v>3248</v>
      </c>
      <c r="M3142">
        <v>7.7000000000000002E-3</v>
      </c>
      <c r="N3142" t="str">
        <f>_xll.IMDP("BND",D3142,$N$1,A3142)</f>
        <v>은행채</v>
      </c>
      <c r="O3142">
        <f t="shared" si="49"/>
        <v>1.5328389999999999E-2</v>
      </c>
    </row>
    <row r="3143" spans="1:15" x14ac:dyDescent="0.3">
      <c r="A3143" s="60">
        <v>46205</v>
      </c>
      <c r="B3143" t="s">
        <v>2687</v>
      </c>
      <c r="C3143" t="s">
        <v>3245</v>
      </c>
      <c r="D3143" t="s">
        <v>8520</v>
      </c>
      <c r="E3143" t="s">
        <v>8521</v>
      </c>
      <c r="F3143">
        <v>4</v>
      </c>
      <c r="G3143">
        <v>2.4567000000000001</v>
      </c>
      <c r="H3143">
        <v>6.8437999999999999</v>
      </c>
      <c r="I3143" s="60">
        <v>41681</v>
      </c>
      <c r="J3143" s="60">
        <v>47160</v>
      </c>
      <c r="K3143">
        <v>3.75</v>
      </c>
      <c r="L3143" t="s">
        <v>3248</v>
      </c>
      <c r="M3143">
        <v>4.7999999999999996E-3</v>
      </c>
      <c r="N3143" t="str">
        <f>_xll.IMDP("BND",D3143,$N$1,A3143)</f>
        <v>은행채</v>
      </c>
      <c r="O3143">
        <f t="shared" si="49"/>
        <v>1.1792159999999999E-2</v>
      </c>
    </row>
    <row r="3144" spans="1:15" x14ac:dyDescent="0.3">
      <c r="A3144" s="60">
        <v>46205</v>
      </c>
      <c r="B3144" t="s">
        <v>2687</v>
      </c>
      <c r="C3144" t="s">
        <v>3245</v>
      </c>
      <c r="D3144" t="s">
        <v>8522</v>
      </c>
      <c r="E3144" t="s">
        <v>8523</v>
      </c>
      <c r="F3144">
        <v>4.2699999999999996</v>
      </c>
      <c r="G3144">
        <v>5.9908999999999999</v>
      </c>
      <c r="H3144">
        <v>40.137799999999999</v>
      </c>
      <c r="I3144" s="60">
        <v>41372</v>
      </c>
      <c r="J3144" s="60">
        <v>48677</v>
      </c>
      <c r="K3144">
        <v>3.08</v>
      </c>
      <c r="L3144" t="s">
        <v>3248</v>
      </c>
      <c r="M3144">
        <v>2.3E-3</v>
      </c>
      <c r="N3144" t="str">
        <f>_xll.IMDP("BND",D3144,$N$1,A3144)</f>
        <v>은행채</v>
      </c>
      <c r="O3144">
        <f t="shared" si="49"/>
        <v>1.3779069999999999E-2</v>
      </c>
    </row>
    <row r="3145" spans="1:15" x14ac:dyDescent="0.3">
      <c r="A3145" s="60">
        <v>46205</v>
      </c>
      <c r="B3145" t="s">
        <v>2687</v>
      </c>
      <c r="C3145" t="s">
        <v>3245</v>
      </c>
      <c r="D3145" t="s">
        <v>8524</v>
      </c>
      <c r="E3145" t="s">
        <v>8525</v>
      </c>
      <c r="F3145">
        <v>3.79</v>
      </c>
      <c r="G3145">
        <v>1.1466000000000001</v>
      </c>
      <c r="H3145">
        <v>1.6124000000000001</v>
      </c>
      <c r="I3145" s="60">
        <v>41158</v>
      </c>
      <c r="J3145" s="60">
        <v>46636</v>
      </c>
      <c r="K3145">
        <v>3.1</v>
      </c>
      <c r="L3145" t="s">
        <v>3248</v>
      </c>
      <c r="M3145">
        <v>3.8E-3</v>
      </c>
      <c r="N3145" t="str">
        <f>_xll.IMDP("BND",D3145,$N$1,A3145)</f>
        <v>은행채</v>
      </c>
      <c r="O3145">
        <f t="shared" si="49"/>
        <v>4.3570800000000002E-3</v>
      </c>
    </row>
    <row r="3146" spans="1:15" x14ac:dyDescent="0.3">
      <c r="A3146" s="60">
        <v>46205</v>
      </c>
      <c r="B3146" t="s">
        <v>2687</v>
      </c>
      <c r="C3146" t="s">
        <v>3245</v>
      </c>
      <c r="D3146" t="s">
        <v>8526</v>
      </c>
      <c r="E3146" t="s">
        <v>8527</v>
      </c>
      <c r="F3146">
        <v>3.94</v>
      </c>
      <c r="G3146">
        <v>1.6387</v>
      </c>
      <c r="H3146">
        <v>3.133</v>
      </c>
      <c r="I3146" s="60">
        <v>41346</v>
      </c>
      <c r="J3146" s="60">
        <v>46825</v>
      </c>
      <c r="K3146">
        <v>3.15</v>
      </c>
      <c r="L3146" t="s">
        <v>3248</v>
      </c>
      <c r="M3146">
        <v>4.7999999999999996E-3</v>
      </c>
      <c r="N3146" t="str">
        <f>_xll.IMDP("BND",D3146,$N$1,A3146)</f>
        <v>은행채</v>
      </c>
      <c r="O3146">
        <f t="shared" si="49"/>
        <v>7.8657599999999994E-3</v>
      </c>
    </row>
    <row r="3147" spans="1:15" x14ac:dyDescent="0.3">
      <c r="A3147" s="60">
        <v>46205</v>
      </c>
      <c r="B3147" t="s">
        <v>2687</v>
      </c>
      <c r="C3147" t="s">
        <v>3245</v>
      </c>
      <c r="D3147" t="s">
        <v>8528</v>
      </c>
      <c r="E3147" t="s">
        <v>8529</v>
      </c>
      <c r="F3147">
        <v>4</v>
      </c>
      <c r="G3147">
        <v>2.3628</v>
      </c>
      <c r="H3147">
        <v>6.3760000000000003</v>
      </c>
      <c r="I3147" s="60">
        <v>41648</v>
      </c>
      <c r="J3147" s="60">
        <v>47127</v>
      </c>
      <c r="K3147">
        <v>3.93</v>
      </c>
      <c r="L3147" t="s">
        <v>3248</v>
      </c>
      <c r="M3147">
        <v>7.3000000000000001E-3</v>
      </c>
      <c r="N3147" t="str">
        <f>_xll.IMDP("BND",D3147,$N$1,A3147)</f>
        <v>은행채</v>
      </c>
      <c r="O3147">
        <f t="shared" si="49"/>
        <v>1.724844E-2</v>
      </c>
    </row>
    <row r="3148" spans="1:15" x14ac:dyDescent="0.3">
      <c r="A3148" s="60">
        <v>46205</v>
      </c>
      <c r="B3148" t="s">
        <v>2687</v>
      </c>
      <c r="C3148" t="s">
        <v>3245</v>
      </c>
      <c r="D3148" t="s">
        <v>8530</v>
      </c>
      <c r="E3148" t="s">
        <v>8531</v>
      </c>
      <c r="F3148">
        <v>4.0199999999999996</v>
      </c>
      <c r="G3148">
        <v>2.5891999999999999</v>
      </c>
      <c r="H3148">
        <v>7.6047000000000002</v>
      </c>
      <c r="I3148" s="60">
        <v>41737</v>
      </c>
      <c r="J3148" s="60">
        <v>47216</v>
      </c>
      <c r="K3148">
        <v>3.73</v>
      </c>
      <c r="L3148" t="s">
        <v>3248</v>
      </c>
      <c r="M3148">
        <v>2.8999999999999998E-3</v>
      </c>
      <c r="N3148" t="str">
        <f>_xll.IMDP("BND",D3148,$N$1,A3148)</f>
        <v>은행채</v>
      </c>
      <c r="O3148">
        <f t="shared" si="49"/>
        <v>7.5086799999999993E-3</v>
      </c>
    </row>
    <row r="3149" spans="1:15" x14ac:dyDescent="0.3">
      <c r="A3149" s="60">
        <v>46205</v>
      </c>
      <c r="B3149" t="s">
        <v>2687</v>
      </c>
      <c r="C3149" t="s">
        <v>3245</v>
      </c>
      <c r="D3149" t="s">
        <v>8532</v>
      </c>
      <c r="E3149" t="s">
        <v>8533</v>
      </c>
      <c r="F3149">
        <v>3.95</v>
      </c>
      <c r="G3149">
        <v>1.6973</v>
      </c>
      <c r="H3149">
        <v>3.363</v>
      </c>
      <c r="I3149" s="60">
        <v>41373</v>
      </c>
      <c r="J3149" s="60">
        <v>46852</v>
      </c>
      <c r="K3149">
        <v>3.03</v>
      </c>
      <c r="L3149" t="s">
        <v>3248</v>
      </c>
      <c r="M3149">
        <v>2.3999999999999998E-3</v>
      </c>
      <c r="N3149" t="str">
        <f>_xll.IMDP("BND",D3149,$N$1,A3149)</f>
        <v>은행채</v>
      </c>
      <c r="O3149">
        <f t="shared" si="49"/>
        <v>4.0735199999999997E-3</v>
      </c>
    </row>
    <row r="3150" spans="1:15" x14ac:dyDescent="0.3">
      <c r="A3150" s="60">
        <v>46205</v>
      </c>
      <c r="B3150" t="s">
        <v>2687</v>
      </c>
      <c r="C3150" t="s">
        <v>3245</v>
      </c>
      <c r="D3150" t="s">
        <v>8534</v>
      </c>
      <c r="E3150" t="s">
        <v>8535</v>
      </c>
      <c r="F3150">
        <v>3.94</v>
      </c>
      <c r="G3150">
        <v>1.6742999999999999</v>
      </c>
      <c r="H3150">
        <v>3.2589999999999999</v>
      </c>
      <c r="I3150" s="60">
        <v>41359</v>
      </c>
      <c r="J3150" s="60">
        <v>46838</v>
      </c>
      <c r="K3150">
        <v>3.1</v>
      </c>
      <c r="L3150" t="s">
        <v>3248</v>
      </c>
      <c r="M3150">
        <v>5.7000000000000002E-3</v>
      </c>
      <c r="N3150" t="str">
        <f>_xll.IMDP("BND",D3150,$N$1,A3150)</f>
        <v>은행채</v>
      </c>
      <c r="O3150">
        <f t="shared" si="49"/>
        <v>9.5435099999999998E-3</v>
      </c>
    </row>
    <row r="3151" spans="1:15" x14ac:dyDescent="0.3">
      <c r="A3151" s="60">
        <v>46205</v>
      </c>
      <c r="B3151" t="s">
        <v>2687</v>
      </c>
      <c r="C3151" t="s">
        <v>3245</v>
      </c>
      <c r="D3151" t="s">
        <v>8536</v>
      </c>
      <c r="E3151" t="s">
        <v>8537</v>
      </c>
      <c r="F3151">
        <v>4.26</v>
      </c>
      <c r="G3151">
        <v>5.6204999999999998</v>
      </c>
      <c r="H3151">
        <v>35.246600000000001</v>
      </c>
      <c r="I3151" s="60">
        <v>41204</v>
      </c>
      <c r="J3151" s="60">
        <v>48509</v>
      </c>
      <c r="K3151">
        <v>3.15</v>
      </c>
      <c r="L3151" t="s">
        <v>3248</v>
      </c>
      <c r="M3151">
        <v>5.4999999999999997E-3</v>
      </c>
      <c r="N3151" t="str">
        <f>_xll.IMDP("BND",D3151,$N$1,A3151)</f>
        <v>은행채</v>
      </c>
      <c r="O3151">
        <f t="shared" si="49"/>
        <v>3.0912749999999996E-2</v>
      </c>
    </row>
    <row r="3152" spans="1:15" x14ac:dyDescent="0.3">
      <c r="A3152" s="60">
        <v>46205</v>
      </c>
      <c r="B3152" t="s">
        <v>2687</v>
      </c>
      <c r="C3152" t="s">
        <v>3245</v>
      </c>
      <c r="D3152" t="s">
        <v>8538</v>
      </c>
      <c r="E3152" t="s">
        <v>8539</v>
      </c>
      <c r="F3152">
        <v>3.96</v>
      </c>
      <c r="G3152">
        <v>1.7982</v>
      </c>
      <c r="H3152">
        <v>3.742</v>
      </c>
      <c r="I3152" s="60">
        <v>41410</v>
      </c>
      <c r="J3152" s="60">
        <v>46889</v>
      </c>
      <c r="K3152">
        <v>3.1</v>
      </c>
      <c r="L3152" t="s">
        <v>3248</v>
      </c>
      <c r="M3152">
        <v>4.7999999999999996E-3</v>
      </c>
      <c r="N3152" t="str">
        <f>_xll.IMDP("BND",D3152,$N$1,A3152)</f>
        <v>은행채</v>
      </c>
      <c r="O3152">
        <f t="shared" si="49"/>
        <v>8.6313599999999994E-3</v>
      </c>
    </row>
    <row r="3153" spans="1:15" x14ac:dyDescent="0.3">
      <c r="A3153" s="60">
        <v>46205</v>
      </c>
      <c r="B3153" t="s">
        <v>2687</v>
      </c>
      <c r="C3153" t="s">
        <v>3245</v>
      </c>
      <c r="D3153" t="s">
        <v>8540</v>
      </c>
      <c r="E3153" t="s">
        <v>8541</v>
      </c>
      <c r="F3153">
        <v>3.95</v>
      </c>
      <c r="G3153">
        <v>1.7143999999999999</v>
      </c>
      <c r="H3153">
        <v>3.4278</v>
      </c>
      <c r="I3153" s="60">
        <v>41380</v>
      </c>
      <c r="J3153" s="60">
        <v>46859</v>
      </c>
      <c r="K3153">
        <v>3.15</v>
      </c>
      <c r="L3153" t="s">
        <v>3248</v>
      </c>
      <c r="M3153">
        <v>5.7000000000000002E-3</v>
      </c>
      <c r="N3153" t="str">
        <f>_xll.IMDP("BND",D3153,$N$1,A3153)</f>
        <v>은행채</v>
      </c>
      <c r="O3153">
        <f t="shared" si="49"/>
        <v>9.7720800000000007E-3</v>
      </c>
    </row>
    <row r="3154" spans="1:15" x14ac:dyDescent="0.3">
      <c r="A3154" s="60">
        <v>46205</v>
      </c>
      <c r="B3154" t="s">
        <v>2687</v>
      </c>
      <c r="C3154" t="s">
        <v>3245</v>
      </c>
      <c r="D3154" t="s">
        <v>8542</v>
      </c>
      <c r="E3154" t="s">
        <v>8543</v>
      </c>
      <c r="F3154">
        <v>4.01</v>
      </c>
      <c r="G3154">
        <v>2.4990999999999999</v>
      </c>
      <c r="H3154">
        <v>7.0613999999999999</v>
      </c>
      <c r="I3154" s="60">
        <v>41696</v>
      </c>
      <c r="J3154" s="60">
        <v>47175</v>
      </c>
      <c r="K3154">
        <v>3.68</v>
      </c>
      <c r="L3154" t="s">
        <v>3248</v>
      </c>
      <c r="M3154">
        <v>2.3999999999999998E-3</v>
      </c>
      <c r="N3154" t="str">
        <f>_xll.IMDP("BND",D3154,$N$1,A3154)</f>
        <v>은행채</v>
      </c>
      <c r="O3154">
        <f t="shared" si="49"/>
        <v>5.9978399999999991E-3</v>
      </c>
    </row>
    <row r="3155" spans="1:15" x14ac:dyDescent="0.3">
      <c r="A3155" s="60">
        <v>46205</v>
      </c>
      <c r="B3155" t="s">
        <v>2687</v>
      </c>
      <c r="C3155" t="s">
        <v>3245</v>
      </c>
      <c r="D3155" t="s">
        <v>8544</v>
      </c>
      <c r="E3155" t="s">
        <v>8545</v>
      </c>
      <c r="F3155">
        <v>3.98</v>
      </c>
      <c r="G3155">
        <v>1.9518</v>
      </c>
      <c r="H3155">
        <v>4.3994</v>
      </c>
      <c r="I3155" s="60">
        <v>41477</v>
      </c>
      <c r="J3155" s="60">
        <v>46956</v>
      </c>
      <c r="K3155">
        <v>3.7</v>
      </c>
      <c r="L3155" t="s">
        <v>3248</v>
      </c>
      <c r="M3155">
        <v>7.7000000000000002E-3</v>
      </c>
      <c r="N3155" t="str">
        <f>_xll.IMDP("BND",D3155,$N$1,A3155)</f>
        <v>은행채</v>
      </c>
      <c r="O3155">
        <f t="shared" si="49"/>
        <v>1.502886E-2</v>
      </c>
    </row>
    <row r="3156" spans="1:15" x14ac:dyDescent="0.3">
      <c r="A3156" s="60">
        <v>46205</v>
      </c>
      <c r="B3156" t="s">
        <v>2687</v>
      </c>
      <c r="C3156" t="s">
        <v>3245</v>
      </c>
      <c r="D3156" t="s">
        <v>8546</v>
      </c>
      <c r="E3156" t="s">
        <v>8547</v>
      </c>
      <c r="F3156">
        <v>4.0199999999999996</v>
      </c>
      <c r="G3156">
        <v>2.6356999999999999</v>
      </c>
      <c r="H3156">
        <v>7.859</v>
      </c>
      <c r="I3156" s="60">
        <v>41754</v>
      </c>
      <c r="J3156" s="60">
        <v>47233</v>
      </c>
      <c r="K3156">
        <v>3.72</v>
      </c>
      <c r="L3156" t="s">
        <v>3248</v>
      </c>
      <c r="M3156">
        <v>7.1999999999999998E-3</v>
      </c>
      <c r="N3156" t="str">
        <f>_xll.IMDP("BND",D3156,$N$1,A3156)</f>
        <v>은행채</v>
      </c>
      <c r="O3156">
        <f t="shared" si="49"/>
        <v>1.8977040000000001E-2</v>
      </c>
    </row>
    <row r="3157" spans="1:15" x14ac:dyDescent="0.3">
      <c r="A3157" s="60">
        <v>46205</v>
      </c>
      <c r="B3157" t="s">
        <v>2687</v>
      </c>
      <c r="C3157" t="s">
        <v>3245</v>
      </c>
      <c r="D3157" t="s">
        <v>8548</v>
      </c>
      <c r="E3157" t="s">
        <v>8549</v>
      </c>
      <c r="F3157">
        <v>4.26</v>
      </c>
      <c r="G3157">
        <v>5.8994</v>
      </c>
      <c r="H3157">
        <v>38.830599999999997</v>
      </c>
      <c r="I3157" s="60">
        <v>41331</v>
      </c>
      <c r="J3157" s="60">
        <v>48636</v>
      </c>
      <c r="K3157">
        <v>3.23</v>
      </c>
      <c r="L3157" t="s">
        <v>3248</v>
      </c>
      <c r="M3157">
        <v>2.3E-3</v>
      </c>
      <c r="N3157" t="str">
        <f>_xll.IMDP("BND",D3157,$N$1,A3157)</f>
        <v>은행채</v>
      </c>
      <c r="O3157">
        <f t="shared" si="49"/>
        <v>1.356862E-2</v>
      </c>
    </row>
    <row r="3158" spans="1:15" x14ac:dyDescent="0.3">
      <c r="A3158" s="60">
        <v>46205</v>
      </c>
      <c r="B3158" t="s">
        <v>2687</v>
      </c>
      <c r="C3158" t="s">
        <v>3245</v>
      </c>
      <c r="D3158" t="s">
        <v>8550</v>
      </c>
      <c r="E3158" t="s">
        <v>8551</v>
      </c>
      <c r="F3158">
        <v>4.26</v>
      </c>
      <c r="G3158">
        <v>5.9088000000000003</v>
      </c>
      <c r="H3158">
        <v>38.923099999999998</v>
      </c>
      <c r="I3158" s="60">
        <v>41332</v>
      </c>
      <c r="J3158" s="60">
        <v>48637</v>
      </c>
      <c r="K3158">
        <v>3.19</v>
      </c>
      <c r="L3158" t="s">
        <v>3248</v>
      </c>
      <c r="M3158">
        <v>2.7000000000000001E-3</v>
      </c>
      <c r="N3158" t="str">
        <f>_xll.IMDP("BND",D3158,$N$1,A3158)</f>
        <v>은행채</v>
      </c>
      <c r="O3158">
        <f t="shared" si="49"/>
        <v>1.5953760000000001E-2</v>
      </c>
    </row>
    <row r="3159" spans="1:15" x14ac:dyDescent="0.3">
      <c r="A3159" s="60">
        <v>46205</v>
      </c>
      <c r="B3159" t="s">
        <v>2687</v>
      </c>
      <c r="C3159" t="s">
        <v>3245</v>
      </c>
      <c r="D3159" t="s">
        <v>8552</v>
      </c>
      <c r="E3159" t="s">
        <v>8553</v>
      </c>
      <c r="F3159">
        <v>3.95</v>
      </c>
      <c r="G3159">
        <v>1.7315</v>
      </c>
      <c r="H3159">
        <v>3.4901</v>
      </c>
      <c r="I3159" s="60">
        <v>41386</v>
      </c>
      <c r="J3159" s="60">
        <v>46865</v>
      </c>
      <c r="K3159">
        <v>3.1</v>
      </c>
      <c r="L3159" t="s">
        <v>3248</v>
      </c>
      <c r="M3159">
        <v>5.7000000000000002E-3</v>
      </c>
      <c r="N3159" t="str">
        <f>_xll.IMDP("BND",D3159,$N$1,A3159)</f>
        <v>은행채</v>
      </c>
      <c r="O3159">
        <f t="shared" si="49"/>
        <v>9.8695500000000012E-3</v>
      </c>
    </row>
    <row r="3160" spans="1:15" x14ac:dyDescent="0.3">
      <c r="A3160" s="60">
        <v>46205</v>
      </c>
      <c r="B3160" t="s">
        <v>2687</v>
      </c>
      <c r="C3160" t="s">
        <v>3245</v>
      </c>
      <c r="D3160" t="s">
        <v>8554</v>
      </c>
      <c r="E3160" t="s">
        <v>8555</v>
      </c>
      <c r="F3160">
        <v>3.96</v>
      </c>
      <c r="G3160">
        <v>1.8315999999999999</v>
      </c>
      <c r="H3160">
        <v>3.8731</v>
      </c>
      <c r="I3160" s="60">
        <v>41423</v>
      </c>
      <c r="J3160" s="60">
        <v>46902</v>
      </c>
      <c r="K3160">
        <v>3.2</v>
      </c>
      <c r="L3160" t="s">
        <v>3248</v>
      </c>
      <c r="M3160">
        <v>5.7000000000000002E-3</v>
      </c>
      <c r="N3160" t="str">
        <f>_xll.IMDP("BND",D3160,$N$1,A3160)</f>
        <v>은행채</v>
      </c>
      <c r="O3160">
        <f t="shared" si="49"/>
        <v>1.0440119999999999E-2</v>
      </c>
    </row>
    <row r="3161" spans="1:15" x14ac:dyDescent="0.3">
      <c r="A3161" s="60">
        <v>46205</v>
      </c>
      <c r="B3161" t="s">
        <v>2687</v>
      </c>
      <c r="C3161" t="s">
        <v>3502</v>
      </c>
      <c r="D3161" t="s">
        <v>8556</v>
      </c>
      <c r="E3161" t="s">
        <v>8557</v>
      </c>
      <c r="F3161">
        <v>4.2300000000000004</v>
      </c>
      <c r="G3161">
        <v>3.7422</v>
      </c>
      <c r="H3161">
        <v>15.523199999999999</v>
      </c>
      <c r="I3161" s="60">
        <v>42195</v>
      </c>
      <c r="J3161" s="60">
        <v>47674</v>
      </c>
      <c r="K3161">
        <v>2.81</v>
      </c>
      <c r="L3161" t="s">
        <v>3248</v>
      </c>
      <c r="M3161">
        <v>5.1000000000000004E-3</v>
      </c>
      <c r="N3161" t="str">
        <f>_xll.IMDP("BND",D3161,$N$1,A3161)</f>
        <v>일반</v>
      </c>
      <c r="O3161">
        <f t="shared" si="49"/>
        <v>1.908522E-2</v>
      </c>
    </row>
    <row r="3162" spans="1:15" x14ac:dyDescent="0.3">
      <c r="A3162" s="60">
        <v>46205</v>
      </c>
      <c r="B3162" t="s">
        <v>2687</v>
      </c>
      <c r="C3162" t="s">
        <v>3502</v>
      </c>
      <c r="D3162" t="s">
        <v>8558</v>
      </c>
      <c r="E3162" t="s">
        <v>8559</v>
      </c>
      <c r="F3162">
        <v>4.21</v>
      </c>
      <c r="G3162">
        <v>3.5589</v>
      </c>
      <c r="H3162">
        <v>13.9922</v>
      </c>
      <c r="I3162" s="60">
        <v>43924</v>
      </c>
      <c r="J3162" s="60">
        <v>47576</v>
      </c>
      <c r="K3162">
        <v>2</v>
      </c>
      <c r="L3162" t="s">
        <v>3248</v>
      </c>
      <c r="M3162">
        <v>4.0000000000000001E-3</v>
      </c>
      <c r="N3162" t="str">
        <f>_xll.IMDP("BND",D3162,$N$1,A3162)</f>
        <v>일반</v>
      </c>
      <c r="O3162">
        <f t="shared" si="49"/>
        <v>1.4235599999999999E-2</v>
      </c>
    </row>
    <row r="3163" spans="1:15" x14ac:dyDescent="0.3">
      <c r="A3163" s="60">
        <v>46205</v>
      </c>
      <c r="B3163" t="s">
        <v>2687</v>
      </c>
      <c r="C3163" t="s">
        <v>3502</v>
      </c>
      <c r="D3163" t="s">
        <v>8560</v>
      </c>
      <c r="E3163" t="s">
        <v>8561</v>
      </c>
      <c r="F3163">
        <v>4.05</v>
      </c>
      <c r="G3163">
        <v>1.7390000000000001</v>
      </c>
      <c r="H3163">
        <v>3.5085999999999999</v>
      </c>
      <c r="I3163" s="60">
        <v>45769</v>
      </c>
      <c r="J3163" s="60">
        <v>46865</v>
      </c>
      <c r="K3163">
        <v>2.61</v>
      </c>
      <c r="L3163" t="s">
        <v>3248</v>
      </c>
      <c r="M3163">
        <v>4.7000000000000002E-3</v>
      </c>
      <c r="N3163" t="str">
        <f>_xll.IMDP("BND",D3163,$N$1,A3163)</f>
        <v>일반</v>
      </c>
      <c r="O3163">
        <f t="shared" si="49"/>
        <v>8.1733000000000014E-3</v>
      </c>
    </row>
    <row r="3164" spans="1:15" x14ac:dyDescent="0.3">
      <c r="A3164" s="60">
        <v>46205</v>
      </c>
      <c r="B3164" t="s">
        <v>2687</v>
      </c>
      <c r="C3164" t="s">
        <v>3502</v>
      </c>
      <c r="D3164" t="s">
        <v>8562</v>
      </c>
      <c r="E3164" t="s">
        <v>8563</v>
      </c>
      <c r="F3164">
        <v>4.22</v>
      </c>
      <c r="G3164">
        <v>3.6358999999999999</v>
      </c>
      <c r="H3164">
        <v>14.606</v>
      </c>
      <c r="I3164" s="60">
        <v>45797</v>
      </c>
      <c r="J3164" s="60">
        <v>47623</v>
      </c>
      <c r="K3164">
        <v>2.76</v>
      </c>
      <c r="L3164" t="s">
        <v>3248</v>
      </c>
      <c r="M3164">
        <v>4.5999999999999999E-3</v>
      </c>
      <c r="N3164" t="str">
        <f>_xll.IMDP("BND",D3164,$N$1,A3164)</f>
        <v>일반</v>
      </c>
      <c r="O3164">
        <f t="shared" si="49"/>
        <v>1.6725139999999999E-2</v>
      </c>
    </row>
    <row r="3165" spans="1:15" x14ac:dyDescent="0.3">
      <c r="A3165" s="60">
        <v>46205</v>
      </c>
      <c r="B3165" t="s">
        <v>2687</v>
      </c>
      <c r="C3165" t="s">
        <v>3502</v>
      </c>
      <c r="D3165" t="s">
        <v>8564</v>
      </c>
      <c r="E3165" t="s">
        <v>8565</v>
      </c>
      <c r="F3165">
        <v>4.22</v>
      </c>
      <c r="G3165">
        <v>3.7097000000000002</v>
      </c>
      <c r="H3165">
        <v>15.175599999999999</v>
      </c>
      <c r="I3165" s="60">
        <v>45826</v>
      </c>
      <c r="J3165" s="60">
        <v>47652</v>
      </c>
      <c r="K3165">
        <v>2.82</v>
      </c>
      <c r="L3165" t="s">
        <v>3248</v>
      </c>
      <c r="M3165">
        <v>5.0000000000000001E-3</v>
      </c>
      <c r="N3165" t="str">
        <f>_xll.IMDP("BND",D3165,$N$1,A3165)</f>
        <v>일반</v>
      </c>
      <c r="O3165">
        <f t="shared" si="49"/>
        <v>1.8548500000000002E-2</v>
      </c>
    </row>
    <row r="3166" spans="1:15" x14ac:dyDescent="0.3">
      <c r="A3166" s="60">
        <v>46205</v>
      </c>
      <c r="B3166" t="s">
        <v>2687</v>
      </c>
      <c r="C3166" t="s">
        <v>3502</v>
      </c>
      <c r="D3166" t="s">
        <v>8566</v>
      </c>
      <c r="E3166" t="s">
        <v>8567</v>
      </c>
      <c r="F3166">
        <v>4.07</v>
      </c>
      <c r="G3166">
        <v>1.9338</v>
      </c>
      <c r="H3166">
        <v>4.2988999999999997</v>
      </c>
      <c r="I3166" s="60">
        <v>45846</v>
      </c>
      <c r="J3166" s="60">
        <v>46942</v>
      </c>
      <c r="K3166">
        <v>2.69</v>
      </c>
      <c r="L3166" t="s">
        <v>3248</v>
      </c>
      <c r="M3166">
        <v>4.7000000000000002E-3</v>
      </c>
      <c r="N3166" t="str">
        <f>_xll.IMDP("BND",D3166,$N$1,A3166)</f>
        <v>일반</v>
      </c>
      <c r="O3166">
        <f t="shared" si="49"/>
        <v>9.0888600000000007E-3</v>
      </c>
    </row>
    <row r="3167" spans="1:15" x14ac:dyDescent="0.3">
      <c r="A3167" s="60">
        <v>46205</v>
      </c>
      <c r="B3167" t="s">
        <v>2687</v>
      </c>
      <c r="C3167" t="s">
        <v>3502</v>
      </c>
      <c r="D3167" t="s">
        <v>8568</v>
      </c>
      <c r="E3167" t="s">
        <v>8569</v>
      </c>
      <c r="F3167">
        <v>4.08</v>
      </c>
      <c r="G3167">
        <v>2.0103</v>
      </c>
      <c r="H3167">
        <v>4.6177999999999999</v>
      </c>
      <c r="I3167" s="60">
        <v>45874</v>
      </c>
      <c r="J3167" s="60">
        <v>46970</v>
      </c>
      <c r="K3167">
        <v>2.62</v>
      </c>
      <c r="L3167" t="s">
        <v>3248</v>
      </c>
      <c r="M3167">
        <v>5.5999999999999999E-3</v>
      </c>
      <c r="N3167" t="str">
        <f>_xll.IMDP("BND",D3167,$N$1,A3167)</f>
        <v>일반</v>
      </c>
      <c r="O3167">
        <f t="shared" si="49"/>
        <v>1.1257679999999999E-2</v>
      </c>
    </row>
    <row r="3168" spans="1:15" x14ac:dyDescent="0.3">
      <c r="A3168" s="60">
        <v>46205</v>
      </c>
      <c r="B3168" t="s">
        <v>2687</v>
      </c>
      <c r="C3168" t="s">
        <v>3502</v>
      </c>
      <c r="D3168" t="s">
        <v>8570</v>
      </c>
      <c r="E3168" t="s">
        <v>8571</v>
      </c>
      <c r="F3168">
        <v>4.0999999999999996</v>
      </c>
      <c r="G3168">
        <v>2.1808000000000001</v>
      </c>
      <c r="H3168">
        <v>5.4100999999999999</v>
      </c>
      <c r="I3168" s="60">
        <v>45944</v>
      </c>
      <c r="J3168" s="60">
        <v>47040</v>
      </c>
      <c r="K3168">
        <v>2.76</v>
      </c>
      <c r="L3168" t="s">
        <v>3248</v>
      </c>
      <c r="M3168">
        <v>7.1000000000000004E-3</v>
      </c>
      <c r="N3168" t="str">
        <f>_xll.IMDP("BND",D3168,$N$1,A3168)</f>
        <v>일반</v>
      </c>
      <c r="O3168">
        <f t="shared" si="49"/>
        <v>1.5483680000000001E-2</v>
      </c>
    </row>
    <row r="3169" spans="1:15" x14ac:dyDescent="0.3">
      <c r="A3169" s="60">
        <v>46205</v>
      </c>
      <c r="B3169" t="s">
        <v>2687</v>
      </c>
      <c r="C3169" t="s">
        <v>3502</v>
      </c>
      <c r="D3169" t="s">
        <v>8572</v>
      </c>
      <c r="E3169" t="s">
        <v>8573</v>
      </c>
      <c r="F3169">
        <v>3.97</v>
      </c>
      <c r="G3169">
        <v>1.3415999999999999</v>
      </c>
      <c r="H3169">
        <v>2.1566000000000001</v>
      </c>
      <c r="I3169" s="60">
        <v>45982</v>
      </c>
      <c r="J3169" s="60">
        <v>46712</v>
      </c>
      <c r="K3169">
        <v>3.05</v>
      </c>
      <c r="L3169" t="s">
        <v>3248</v>
      </c>
      <c r="M3169">
        <v>2.3999999999999998E-3</v>
      </c>
      <c r="N3169" t="str">
        <f>_xll.IMDP("BND",D3169,$N$1,A3169)</f>
        <v>일반</v>
      </c>
      <c r="O3169">
        <f t="shared" si="49"/>
        <v>3.2198399999999994E-3</v>
      </c>
    </row>
    <row r="3170" spans="1:15" x14ac:dyDescent="0.3">
      <c r="A3170" s="60">
        <v>46205</v>
      </c>
      <c r="B3170" t="s">
        <v>2687</v>
      </c>
      <c r="C3170" t="s">
        <v>3502</v>
      </c>
      <c r="D3170" t="s">
        <v>8574</v>
      </c>
      <c r="E3170" t="s">
        <v>8575</v>
      </c>
      <c r="F3170">
        <v>4.0199999999999996</v>
      </c>
      <c r="G3170">
        <v>1.5485</v>
      </c>
      <c r="H3170">
        <v>2.8260999999999998</v>
      </c>
      <c r="I3170" s="60">
        <v>46065</v>
      </c>
      <c r="J3170" s="60">
        <v>46794</v>
      </c>
      <c r="K3170">
        <v>3.41</v>
      </c>
      <c r="L3170" t="s">
        <v>3248</v>
      </c>
      <c r="M3170">
        <v>5.7999999999999996E-3</v>
      </c>
      <c r="N3170" t="str">
        <f>_xll.IMDP("BND",D3170,$N$1,A3170)</f>
        <v>일반</v>
      </c>
      <c r="O3170">
        <f t="shared" si="49"/>
        <v>8.9812999999999994E-3</v>
      </c>
    </row>
    <row r="3171" spans="1:15" x14ac:dyDescent="0.3">
      <c r="A3171" s="60">
        <v>46205</v>
      </c>
      <c r="B3171" t="s">
        <v>2687</v>
      </c>
      <c r="C3171" t="s">
        <v>3502</v>
      </c>
      <c r="D3171" t="s">
        <v>8576</v>
      </c>
      <c r="E3171" t="s">
        <v>8577</v>
      </c>
      <c r="F3171">
        <v>4.03</v>
      </c>
      <c r="G3171">
        <v>1.6452</v>
      </c>
      <c r="H3171">
        <v>3.1597</v>
      </c>
      <c r="I3171" s="60">
        <v>46098</v>
      </c>
      <c r="J3171" s="60">
        <v>46829</v>
      </c>
      <c r="K3171">
        <v>3.47</v>
      </c>
      <c r="L3171" t="s">
        <v>3248</v>
      </c>
      <c r="M3171">
        <v>2.3999999999999998E-3</v>
      </c>
      <c r="N3171" t="str">
        <f>_xll.IMDP("BND",D3171,$N$1,A3171)</f>
        <v>일반</v>
      </c>
      <c r="O3171">
        <f t="shared" si="49"/>
        <v>3.9484799999999999E-3</v>
      </c>
    </row>
    <row r="3172" spans="1:15" x14ac:dyDescent="0.3">
      <c r="A3172" s="60">
        <v>46205</v>
      </c>
      <c r="B3172" t="s">
        <v>2687</v>
      </c>
      <c r="C3172" t="s">
        <v>3502</v>
      </c>
      <c r="D3172" t="s">
        <v>8578</v>
      </c>
      <c r="E3172" t="s">
        <v>8579</v>
      </c>
      <c r="F3172">
        <v>4.05</v>
      </c>
      <c r="G3172">
        <v>1.7767999999999999</v>
      </c>
      <c r="H3172">
        <v>3.6715</v>
      </c>
      <c r="I3172" s="60">
        <v>46154</v>
      </c>
      <c r="J3172" s="60">
        <v>46885</v>
      </c>
      <c r="K3172">
        <v>3.74</v>
      </c>
      <c r="L3172" t="s">
        <v>3248</v>
      </c>
      <c r="M3172">
        <v>4.7999999999999996E-3</v>
      </c>
      <c r="N3172" t="str">
        <f>_xll.IMDP("BND",D3172,$N$1,A3172)</f>
        <v>일반</v>
      </c>
      <c r="O3172">
        <f t="shared" si="49"/>
        <v>8.5286399999999988E-3</v>
      </c>
    </row>
    <row r="3173" spans="1:15" x14ac:dyDescent="0.3">
      <c r="A3173" s="60">
        <v>46205</v>
      </c>
      <c r="B3173" t="s">
        <v>2687</v>
      </c>
      <c r="C3173" t="s">
        <v>3502</v>
      </c>
      <c r="D3173" t="s">
        <v>8580</v>
      </c>
      <c r="E3173" t="s">
        <v>8581</v>
      </c>
      <c r="F3173">
        <v>4.12</v>
      </c>
      <c r="G3173">
        <v>2.4664000000000001</v>
      </c>
      <c r="H3173">
        <v>6.8249000000000004</v>
      </c>
      <c r="I3173" s="60">
        <v>43494</v>
      </c>
      <c r="J3173" s="60">
        <v>47147</v>
      </c>
      <c r="K3173">
        <v>2.2999999999999998</v>
      </c>
      <c r="L3173" t="s">
        <v>3248</v>
      </c>
      <c r="M3173">
        <v>6.8999999999999999E-3</v>
      </c>
      <c r="N3173" t="str">
        <f>_xll.IMDP("BND",D3173,$N$1,A3173)</f>
        <v>일반</v>
      </c>
      <c r="O3173">
        <f t="shared" si="49"/>
        <v>1.7018160000000001E-2</v>
      </c>
    </row>
    <row r="3174" spans="1:15" x14ac:dyDescent="0.3">
      <c r="A3174" s="60">
        <v>46205</v>
      </c>
      <c r="B3174" t="s">
        <v>2687</v>
      </c>
      <c r="C3174" t="s">
        <v>3502</v>
      </c>
      <c r="D3174" t="s">
        <v>8582</v>
      </c>
      <c r="E3174" t="s">
        <v>8583</v>
      </c>
      <c r="F3174">
        <v>4.28</v>
      </c>
      <c r="G3174">
        <v>4.2416999999999998</v>
      </c>
      <c r="H3174">
        <v>19.6861</v>
      </c>
      <c r="I3174" s="60">
        <v>44204</v>
      </c>
      <c r="J3174" s="60">
        <v>47856</v>
      </c>
      <c r="K3174">
        <v>2.06</v>
      </c>
      <c r="L3174" t="s">
        <v>3248</v>
      </c>
      <c r="M3174">
        <v>6.6E-3</v>
      </c>
      <c r="N3174" t="str">
        <f>_xll.IMDP("BND",D3174,$N$1,A3174)</f>
        <v>일반</v>
      </c>
      <c r="O3174">
        <f t="shared" si="49"/>
        <v>2.7995219999999998E-2</v>
      </c>
    </row>
    <row r="3175" spans="1:15" x14ac:dyDescent="0.3">
      <c r="A3175" s="60">
        <v>46205</v>
      </c>
      <c r="B3175" t="s">
        <v>2687</v>
      </c>
      <c r="C3175" t="s">
        <v>3502</v>
      </c>
      <c r="D3175" t="s">
        <v>8584</v>
      </c>
      <c r="E3175" t="s">
        <v>8585</v>
      </c>
      <c r="F3175">
        <v>3.53</v>
      </c>
      <c r="G3175">
        <v>0.69630000000000003</v>
      </c>
      <c r="H3175">
        <v>0.66010000000000002</v>
      </c>
      <c r="I3175" s="60">
        <v>45369</v>
      </c>
      <c r="J3175" s="60">
        <v>46464</v>
      </c>
      <c r="K3175">
        <v>3.69</v>
      </c>
      <c r="L3175" t="s">
        <v>3248</v>
      </c>
      <c r="M3175">
        <v>3.3999999999999998E-3</v>
      </c>
      <c r="N3175" t="str">
        <f>_xll.IMDP("BND",D3175,$N$1,A3175)</f>
        <v>일반</v>
      </c>
      <c r="O3175">
        <f t="shared" si="49"/>
        <v>2.3674199999999999E-3</v>
      </c>
    </row>
    <row r="3176" spans="1:15" x14ac:dyDescent="0.3">
      <c r="A3176" s="60">
        <v>46205</v>
      </c>
      <c r="B3176" t="s">
        <v>2687</v>
      </c>
      <c r="C3176" t="s">
        <v>3502</v>
      </c>
      <c r="D3176" t="s">
        <v>8586</v>
      </c>
      <c r="E3176" t="s">
        <v>8587</v>
      </c>
      <c r="F3176">
        <v>3.68</v>
      </c>
      <c r="G3176">
        <v>0.84279999999999999</v>
      </c>
      <c r="H3176">
        <v>0.92669999999999997</v>
      </c>
      <c r="I3176" s="60">
        <v>45426</v>
      </c>
      <c r="J3176" s="60">
        <v>46521</v>
      </c>
      <c r="K3176">
        <v>3.69</v>
      </c>
      <c r="L3176" t="s">
        <v>3248</v>
      </c>
      <c r="M3176">
        <v>2.8999999999999998E-3</v>
      </c>
      <c r="N3176" t="str">
        <f>_xll.IMDP("BND",D3176,$N$1,A3176)</f>
        <v>일반</v>
      </c>
      <c r="O3176">
        <f t="shared" si="49"/>
        <v>2.4441199999999997E-3</v>
      </c>
    </row>
    <row r="3177" spans="1:15" x14ac:dyDescent="0.3">
      <c r="A3177" s="60">
        <v>46205</v>
      </c>
      <c r="B3177" t="s">
        <v>2687</v>
      </c>
      <c r="C3177" t="s">
        <v>3502</v>
      </c>
      <c r="D3177" t="s">
        <v>8588</v>
      </c>
      <c r="E3177" t="s">
        <v>8589</v>
      </c>
      <c r="F3177">
        <v>4.21</v>
      </c>
      <c r="G3177">
        <v>3.5621999999999998</v>
      </c>
      <c r="H3177">
        <v>14.0495</v>
      </c>
      <c r="I3177" s="60">
        <v>45769</v>
      </c>
      <c r="J3177" s="60">
        <v>47595</v>
      </c>
      <c r="K3177">
        <v>2.7</v>
      </c>
      <c r="L3177" t="s">
        <v>3248</v>
      </c>
      <c r="M3177">
        <v>2.3E-3</v>
      </c>
      <c r="N3177" t="str">
        <f>_xll.IMDP("BND",D3177,$N$1,A3177)</f>
        <v>일반</v>
      </c>
      <c r="O3177">
        <f t="shared" si="49"/>
        <v>8.1930600000000003E-3</v>
      </c>
    </row>
    <row r="3178" spans="1:15" x14ac:dyDescent="0.3">
      <c r="A3178" s="60">
        <v>46205</v>
      </c>
      <c r="B3178" t="s">
        <v>2687</v>
      </c>
      <c r="C3178" t="s">
        <v>3502</v>
      </c>
      <c r="D3178" t="s">
        <v>8590</v>
      </c>
      <c r="E3178" t="s">
        <v>8591</v>
      </c>
      <c r="F3178">
        <v>4.2300000000000004</v>
      </c>
      <c r="G3178">
        <v>3.7366999999999999</v>
      </c>
      <c r="H3178">
        <v>15.481</v>
      </c>
      <c r="I3178" s="60">
        <v>45846</v>
      </c>
      <c r="J3178" s="60">
        <v>47672</v>
      </c>
      <c r="K3178">
        <v>2.81</v>
      </c>
      <c r="L3178" t="s">
        <v>3248</v>
      </c>
      <c r="M3178">
        <v>2.3E-3</v>
      </c>
      <c r="N3178" t="str">
        <f>_xll.IMDP("BND",D3178,$N$1,A3178)</f>
        <v>일반</v>
      </c>
      <c r="O3178">
        <f t="shared" si="49"/>
        <v>8.5944100000000002E-3</v>
      </c>
    </row>
    <row r="3179" spans="1:15" x14ac:dyDescent="0.3">
      <c r="A3179" s="60">
        <v>46205</v>
      </c>
      <c r="B3179" t="s">
        <v>2687</v>
      </c>
      <c r="C3179" t="s">
        <v>3502</v>
      </c>
      <c r="D3179" t="s">
        <v>8592</v>
      </c>
      <c r="E3179" t="s">
        <v>8593</v>
      </c>
      <c r="F3179">
        <v>3.94</v>
      </c>
      <c r="G3179">
        <v>1.2808999999999999</v>
      </c>
      <c r="H3179">
        <v>1.9798</v>
      </c>
      <c r="I3179" s="60">
        <v>45958</v>
      </c>
      <c r="J3179" s="60">
        <v>46688</v>
      </c>
      <c r="K3179">
        <v>2.7</v>
      </c>
      <c r="L3179" t="s">
        <v>3248</v>
      </c>
      <c r="M3179">
        <v>2.3999999999999998E-3</v>
      </c>
      <c r="N3179" t="str">
        <f>_xll.IMDP("BND",D3179,$N$1,A3179)</f>
        <v>일반</v>
      </c>
      <c r="O3179">
        <f t="shared" si="49"/>
        <v>3.0741599999999994E-3</v>
      </c>
    </row>
    <row r="3180" spans="1:15" x14ac:dyDescent="0.3">
      <c r="A3180" s="60">
        <v>46205</v>
      </c>
      <c r="B3180" t="s">
        <v>2687</v>
      </c>
      <c r="C3180" t="s">
        <v>3502</v>
      </c>
      <c r="D3180" t="s">
        <v>8594</v>
      </c>
      <c r="E3180" t="s">
        <v>8595</v>
      </c>
      <c r="F3180">
        <v>4.0599999999999996</v>
      </c>
      <c r="G3180">
        <v>1.7906</v>
      </c>
      <c r="H3180">
        <v>3.7265999999999999</v>
      </c>
      <c r="I3180" s="60">
        <v>46160</v>
      </c>
      <c r="J3180" s="60">
        <v>46891</v>
      </c>
      <c r="K3180">
        <v>3.89</v>
      </c>
      <c r="L3180" t="s">
        <v>3248</v>
      </c>
      <c r="M3180">
        <v>5.7999999999999996E-3</v>
      </c>
      <c r="N3180" t="str">
        <f>_xll.IMDP("BND",D3180,$N$1,A3180)</f>
        <v>일반</v>
      </c>
      <c r="O3180">
        <f t="shared" si="49"/>
        <v>1.0385479999999999E-2</v>
      </c>
    </row>
    <row r="3181" spans="1:15" x14ac:dyDescent="0.3">
      <c r="A3181" s="60">
        <v>46205</v>
      </c>
      <c r="B3181" t="s">
        <v>2687</v>
      </c>
      <c r="C3181" t="s">
        <v>3502</v>
      </c>
      <c r="D3181" t="s">
        <v>8596</v>
      </c>
      <c r="E3181" t="s">
        <v>8597</v>
      </c>
      <c r="F3181">
        <v>4.45</v>
      </c>
      <c r="G3181">
        <v>8.5211000000000006</v>
      </c>
      <c r="H3181">
        <v>80.271600000000007</v>
      </c>
      <c r="I3181" s="60">
        <v>42418</v>
      </c>
      <c r="J3181" s="60">
        <v>49723</v>
      </c>
      <c r="K3181">
        <v>2.04</v>
      </c>
      <c r="L3181" t="s">
        <v>3248</v>
      </c>
      <c r="M3181">
        <v>3.8999999999999998E-3</v>
      </c>
      <c r="N3181" t="str">
        <f>_xll.IMDP("BND",D3181,$N$1,A3181)</f>
        <v>일반</v>
      </c>
      <c r="O3181">
        <f t="shared" si="49"/>
        <v>3.3232289999999998E-2</v>
      </c>
    </row>
    <row r="3182" spans="1:15" x14ac:dyDescent="0.3">
      <c r="A3182" s="60">
        <v>46205</v>
      </c>
      <c r="B3182" t="s">
        <v>2687</v>
      </c>
      <c r="C3182" t="s">
        <v>3502</v>
      </c>
      <c r="D3182" t="s">
        <v>8598</v>
      </c>
      <c r="E3182" t="s">
        <v>8599</v>
      </c>
      <c r="F3182">
        <v>4.54</v>
      </c>
      <c r="G3182">
        <v>10.467499999999999</v>
      </c>
      <c r="H3182">
        <v>125.384</v>
      </c>
      <c r="I3182" s="60">
        <v>43494</v>
      </c>
      <c r="J3182" s="60">
        <v>50799</v>
      </c>
      <c r="K3182">
        <v>2.38</v>
      </c>
      <c r="L3182" t="s">
        <v>3248</v>
      </c>
      <c r="M3182">
        <v>3.5000000000000001E-3</v>
      </c>
      <c r="N3182" t="str">
        <f>_xll.IMDP("BND",D3182,$N$1,A3182)</f>
        <v>일반</v>
      </c>
      <c r="O3182">
        <f t="shared" si="49"/>
        <v>3.6636249999999995E-2</v>
      </c>
    </row>
    <row r="3183" spans="1:15" x14ac:dyDescent="0.3">
      <c r="A3183" s="60">
        <v>46205</v>
      </c>
      <c r="B3183" t="s">
        <v>2687</v>
      </c>
      <c r="C3183" t="s">
        <v>3502</v>
      </c>
      <c r="D3183" t="s">
        <v>8600</v>
      </c>
      <c r="E3183" t="s">
        <v>8601</v>
      </c>
      <c r="F3183">
        <v>4.7300000000000004</v>
      </c>
      <c r="G3183">
        <v>17.141400000000001</v>
      </c>
      <c r="H3183">
        <v>372.96440000000001</v>
      </c>
      <c r="I3183" s="60">
        <v>44204</v>
      </c>
      <c r="J3183" s="60">
        <v>55159</v>
      </c>
      <c r="K3183">
        <v>2.0699999999999998</v>
      </c>
      <c r="L3183" t="s">
        <v>3248</v>
      </c>
      <c r="M3183">
        <v>3.0000000000000001E-3</v>
      </c>
      <c r="N3183" t="str">
        <f>_xll.IMDP("BND",D3183,$N$1,A3183)</f>
        <v>일반</v>
      </c>
      <c r="O3183">
        <f t="shared" si="49"/>
        <v>5.1424200000000003E-2</v>
      </c>
    </row>
    <row r="3184" spans="1:15" x14ac:dyDescent="0.3">
      <c r="A3184" s="60">
        <v>46205</v>
      </c>
      <c r="B3184" t="s">
        <v>2687</v>
      </c>
      <c r="C3184" t="s">
        <v>3502</v>
      </c>
      <c r="D3184" t="s">
        <v>8602</v>
      </c>
      <c r="E3184" t="s">
        <v>8603</v>
      </c>
      <c r="F3184">
        <v>4.1500000000000004</v>
      </c>
      <c r="G3184">
        <v>2.6882999999999999</v>
      </c>
      <c r="H3184">
        <v>8.1513000000000009</v>
      </c>
      <c r="I3184" s="60">
        <v>45426</v>
      </c>
      <c r="J3184" s="60">
        <v>47252</v>
      </c>
      <c r="K3184">
        <v>3.7</v>
      </c>
      <c r="L3184" t="s">
        <v>3248</v>
      </c>
      <c r="M3184">
        <v>2.8999999999999998E-3</v>
      </c>
      <c r="N3184" t="str">
        <f>_xll.IMDP("BND",D3184,$N$1,A3184)</f>
        <v>일반</v>
      </c>
      <c r="O3184">
        <f t="shared" si="49"/>
        <v>7.7960699999999996E-3</v>
      </c>
    </row>
    <row r="3185" spans="1:15" x14ac:dyDescent="0.3">
      <c r="A3185" s="60">
        <v>46205</v>
      </c>
      <c r="B3185" t="s">
        <v>2687</v>
      </c>
      <c r="C3185" t="s">
        <v>3502</v>
      </c>
      <c r="D3185" t="s">
        <v>8604</v>
      </c>
      <c r="E3185" t="s">
        <v>8605</v>
      </c>
      <c r="F3185">
        <v>4.72</v>
      </c>
      <c r="G3185">
        <v>17.221900000000002</v>
      </c>
      <c r="H3185">
        <v>371.01060000000001</v>
      </c>
      <c r="I3185" s="60">
        <v>44027</v>
      </c>
      <c r="J3185" s="60">
        <v>54984</v>
      </c>
      <c r="K3185">
        <v>1.93</v>
      </c>
      <c r="L3185" t="s">
        <v>3248</v>
      </c>
      <c r="M3185">
        <v>1.4E-3</v>
      </c>
      <c r="N3185" t="str">
        <f>_xll.IMDP("BND",D3185,$N$1,A3185)</f>
        <v>일반</v>
      </c>
      <c r="O3185">
        <f t="shared" si="49"/>
        <v>2.4110660000000003E-2</v>
      </c>
    </row>
    <row r="3186" spans="1:15" x14ac:dyDescent="0.3">
      <c r="A3186" s="60">
        <v>46205</v>
      </c>
      <c r="B3186" t="s">
        <v>2687</v>
      </c>
      <c r="C3186" t="s">
        <v>3502</v>
      </c>
      <c r="D3186" t="s">
        <v>8606</v>
      </c>
      <c r="E3186" t="s">
        <v>8607</v>
      </c>
      <c r="F3186">
        <v>3.77</v>
      </c>
      <c r="G3186">
        <v>0.86329999999999996</v>
      </c>
      <c r="H3186">
        <v>1.5772999999999999</v>
      </c>
      <c r="I3186" s="60">
        <v>45803</v>
      </c>
      <c r="J3186" s="60">
        <v>46533</v>
      </c>
      <c r="K3186">
        <v>2.66</v>
      </c>
      <c r="L3186" t="s">
        <v>6427</v>
      </c>
      <c r="M3186">
        <v>3.8E-3</v>
      </c>
      <c r="N3186" t="str">
        <f>_xll.IMDP("BND",D3186,$N$1,A3186)</f>
        <v>지방공기업</v>
      </c>
      <c r="O3186">
        <f t="shared" si="49"/>
        <v>3.2805399999999998E-3</v>
      </c>
    </row>
    <row r="3187" spans="1:15" x14ac:dyDescent="0.3">
      <c r="A3187" s="60">
        <v>46205</v>
      </c>
      <c r="B3187" t="s">
        <v>2687</v>
      </c>
      <c r="C3187" t="s">
        <v>3502</v>
      </c>
      <c r="D3187" t="s">
        <v>8608</v>
      </c>
      <c r="E3187" t="s">
        <v>8609</v>
      </c>
      <c r="F3187">
        <v>3.83</v>
      </c>
      <c r="G3187">
        <v>0.92359999999999998</v>
      </c>
      <c r="H3187">
        <v>1.7424999999999999</v>
      </c>
      <c r="I3187" s="60">
        <v>45826</v>
      </c>
      <c r="J3187" s="60">
        <v>46556</v>
      </c>
      <c r="K3187">
        <v>2.73</v>
      </c>
      <c r="L3187" t="s">
        <v>6427</v>
      </c>
      <c r="M3187">
        <v>4.7999999999999996E-3</v>
      </c>
      <c r="N3187" t="str">
        <f>_xll.IMDP("BND",D3187,$N$1,A3187)</f>
        <v>지방공기업</v>
      </c>
      <c r="O3187">
        <f t="shared" si="49"/>
        <v>4.4332799999999995E-3</v>
      </c>
    </row>
    <row r="3188" spans="1:15" x14ac:dyDescent="0.3">
      <c r="A3188" s="60">
        <v>46205</v>
      </c>
      <c r="B3188" t="s">
        <v>2687</v>
      </c>
      <c r="C3188" t="s">
        <v>3502</v>
      </c>
      <c r="D3188" t="s">
        <v>8610</v>
      </c>
      <c r="E3188" t="s">
        <v>8611</v>
      </c>
      <c r="F3188">
        <v>3.79</v>
      </c>
      <c r="G3188">
        <v>0.88690000000000002</v>
      </c>
      <c r="H3188">
        <v>1.6411</v>
      </c>
      <c r="I3188" s="60">
        <v>46177</v>
      </c>
      <c r="J3188" s="60">
        <v>46542</v>
      </c>
      <c r="K3188">
        <v>3.7</v>
      </c>
      <c r="L3188" t="s">
        <v>6427</v>
      </c>
      <c r="M3188">
        <v>3.8999999999999998E-3</v>
      </c>
      <c r="N3188" t="str">
        <f>_xll.IMDP("BND",D3188,$N$1,A3188)</f>
        <v>지방공기업</v>
      </c>
      <c r="O3188">
        <f t="shared" si="49"/>
        <v>3.4589099999999999E-3</v>
      </c>
    </row>
    <row r="3189" spans="1:15" x14ac:dyDescent="0.3">
      <c r="A3189" s="60">
        <v>46205</v>
      </c>
      <c r="B3189" t="s">
        <v>2687</v>
      </c>
      <c r="C3189" t="s">
        <v>3502</v>
      </c>
      <c r="D3189" t="s">
        <v>8612</v>
      </c>
      <c r="E3189" t="s">
        <v>8613</v>
      </c>
      <c r="F3189">
        <v>3.89</v>
      </c>
      <c r="G3189">
        <v>0.97650000000000003</v>
      </c>
      <c r="H3189">
        <v>1.9175</v>
      </c>
      <c r="I3189" s="60">
        <v>45856</v>
      </c>
      <c r="J3189" s="60">
        <v>46586</v>
      </c>
      <c r="K3189">
        <v>2.71</v>
      </c>
      <c r="L3189" t="s">
        <v>6427</v>
      </c>
      <c r="M3189">
        <v>2.3999999999999998E-3</v>
      </c>
      <c r="N3189" t="str">
        <f>_xll.IMDP("BND",D3189,$N$1,A3189)</f>
        <v>지방공기업</v>
      </c>
      <c r="O3189">
        <f t="shared" si="49"/>
        <v>2.3435999999999999E-3</v>
      </c>
    </row>
    <row r="3190" spans="1:15" x14ac:dyDescent="0.3">
      <c r="A3190" s="60">
        <v>46205</v>
      </c>
      <c r="B3190" t="s">
        <v>2687</v>
      </c>
      <c r="C3190" t="s">
        <v>3502</v>
      </c>
      <c r="D3190" t="s">
        <v>8614</v>
      </c>
      <c r="E3190" t="s">
        <v>8615</v>
      </c>
      <c r="F3190">
        <v>3.75</v>
      </c>
      <c r="G3190">
        <v>0.7429</v>
      </c>
      <c r="H3190">
        <v>0.74209999999999998</v>
      </c>
      <c r="I3190" s="60">
        <v>45754</v>
      </c>
      <c r="J3190" s="60">
        <v>46484</v>
      </c>
      <c r="K3190">
        <v>3</v>
      </c>
      <c r="L3190" t="s">
        <v>6427</v>
      </c>
      <c r="M3190">
        <v>3.3999999999999998E-3</v>
      </c>
      <c r="N3190" t="str">
        <f>_xll.IMDP("BND",D3190,$N$1,A3190)</f>
        <v>지방공기업</v>
      </c>
      <c r="O3190">
        <f t="shared" si="49"/>
        <v>2.52586E-3</v>
      </c>
    </row>
    <row r="3191" spans="1:15" x14ac:dyDescent="0.3">
      <c r="A3191" s="60">
        <v>46205</v>
      </c>
      <c r="B3191" t="s">
        <v>2687</v>
      </c>
      <c r="C3191" t="s">
        <v>3502</v>
      </c>
      <c r="D3191" t="s">
        <v>8616</v>
      </c>
      <c r="E3191" t="s">
        <v>8617</v>
      </c>
      <c r="F3191">
        <v>3.5</v>
      </c>
      <c r="G3191">
        <v>0.57640000000000002</v>
      </c>
      <c r="H3191">
        <v>0.4773</v>
      </c>
      <c r="I3191" s="60">
        <v>45692</v>
      </c>
      <c r="J3191" s="60">
        <v>46422</v>
      </c>
      <c r="K3191">
        <v>2.95</v>
      </c>
      <c r="L3191" t="s">
        <v>6427</v>
      </c>
      <c r="M3191">
        <v>6.7999999999999996E-3</v>
      </c>
      <c r="N3191" t="str">
        <f>_xll.IMDP("BND",D3191,$N$1,A3191)</f>
        <v>지방공기업</v>
      </c>
      <c r="O3191">
        <f t="shared" si="49"/>
        <v>3.9195200000000001E-3</v>
      </c>
    </row>
    <row r="3192" spans="1:15" x14ac:dyDescent="0.3">
      <c r="A3192" s="60">
        <v>46205</v>
      </c>
      <c r="B3192" t="s">
        <v>2687</v>
      </c>
      <c r="C3192" t="s">
        <v>3502</v>
      </c>
      <c r="D3192" t="s">
        <v>8618</v>
      </c>
      <c r="E3192" t="s">
        <v>8619</v>
      </c>
      <c r="F3192">
        <v>4.13</v>
      </c>
      <c r="G3192">
        <v>1.6321000000000001</v>
      </c>
      <c r="H3192">
        <v>3.1152000000000002</v>
      </c>
      <c r="I3192" s="60">
        <v>46094</v>
      </c>
      <c r="J3192" s="60">
        <v>46825</v>
      </c>
      <c r="K3192">
        <v>3.63</v>
      </c>
      <c r="L3192" t="s">
        <v>6427</v>
      </c>
      <c r="M3192">
        <v>6.1999999999999998E-3</v>
      </c>
      <c r="N3192" t="str">
        <f>_xll.IMDP("BND",D3192,$N$1,A3192)</f>
        <v>지방공기업</v>
      </c>
      <c r="O3192">
        <f t="shared" si="49"/>
        <v>1.0119020000000001E-2</v>
      </c>
    </row>
    <row r="3193" spans="1:15" x14ac:dyDescent="0.3">
      <c r="A3193" s="60">
        <v>46205</v>
      </c>
      <c r="B3193" t="s">
        <v>2687</v>
      </c>
      <c r="C3193" t="s">
        <v>3502</v>
      </c>
      <c r="D3193" t="s">
        <v>1155</v>
      </c>
      <c r="E3193" t="s">
        <v>1157</v>
      </c>
      <c r="F3193">
        <v>4.28</v>
      </c>
      <c r="G3193">
        <v>2.1442000000000001</v>
      </c>
      <c r="H3193">
        <v>5.2131999999999996</v>
      </c>
      <c r="I3193" s="60">
        <v>45926</v>
      </c>
      <c r="J3193" s="60">
        <v>47022</v>
      </c>
      <c r="K3193">
        <v>2.85</v>
      </c>
      <c r="L3193" t="s">
        <v>6427</v>
      </c>
      <c r="M3193">
        <v>3.2000000000000002E-3</v>
      </c>
      <c r="N3193" t="str">
        <f>_xll.IMDP("BND",D3193,$N$1,A3193)</f>
        <v>지방공기업</v>
      </c>
      <c r="O3193">
        <f t="shared" si="49"/>
        <v>6.8614400000000008E-3</v>
      </c>
    </row>
    <row r="3194" spans="1:15" x14ac:dyDescent="0.3">
      <c r="A3194" s="60">
        <v>46205</v>
      </c>
      <c r="B3194" t="s">
        <v>2687</v>
      </c>
      <c r="C3194" t="s">
        <v>3502</v>
      </c>
      <c r="D3194" t="s">
        <v>8620</v>
      </c>
      <c r="E3194" t="s">
        <v>8621</v>
      </c>
      <c r="F3194">
        <v>4.58</v>
      </c>
      <c r="G3194">
        <v>17.643999999999998</v>
      </c>
      <c r="H3194">
        <v>381.3236</v>
      </c>
      <c r="I3194" s="60">
        <v>43937</v>
      </c>
      <c r="J3194" s="60">
        <v>54894</v>
      </c>
      <c r="K3194">
        <v>1.7</v>
      </c>
      <c r="L3194" t="s">
        <v>3248</v>
      </c>
      <c r="M3194">
        <v>2.8E-3</v>
      </c>
      <c r="N3194" t="str">
        <f>_xll.IMDP("BND",D3194,$N$1,A3194)</f>
        <v>일반</v>
      </c>
      <c r="O3194">
        <f t="shared" si="49"/>
        <v>4.9403199999999994E-2</v>
      </c>
    </row>
    <row r="3195" spans="1:15" x14ac:dyDescent="0.3">
      <c r="A3195" s="60">
        <v>46205</v>
      </c>
      <c r="B3195" t="s">
        <v>2687</v>
      </c>
      <c r="C3195" t="s">
        <v>3502</v>
      </c>
      <c r="D3195" t="s">
        <v>8622</v>
      </c>
      <c r="E3195" t="s">
        <v>8623</v>
      </c>
      <c r="F3195">
        <v>4.59</v>
      </c>
      <c r="G3195">
        <v>17.8596</v>
      </c>
      <c r="H3195">
        <v>388.77010000000001</v>
      </c>
      <c r="I3195" s="60">
        <v>43998</v>
      </c>
      <c r="J3195" s="60">
        <v>54955</v>
      </c>
      <c r="K3195">
        <v>1.67</v>
      </c>
      <c r="L3195" t="s">
        <v>3248</v>
      </c>
      <c r="M3195">
        <v>3.5999999999999999E-3</v>
      </c>
      <c r="N3195" t="str">
        <f>_xll.IMDP("BND",D3195,$N$1,A3195)</f>
        <v>일반</v>
      </c>
      <c r="O3195">
        <f t="shared" si="49"/>
        <v>6.4294560000000001E-2</v>
      </c>
    </row>
    <row r="3196" spans="1:15" x14ac:dyDescent="0.3">
      <c r="A3196" s="60">
        <v>46205</v>
      </c>
      <c r="B3196" t="s">
        <v>2687</v>
      </c>
      <c r="C3196" t="s">
        <v>3502</v>
      </c>
      <c r="D3196" t="s">
        <v>8624</v>
      </c>
      <c r="E3196" t="s">
        <v>8625</v>
      </c>
      <c r="F3196">
        <v>4.59</v>
      </c>
      <c r="G3196">
        <v>17.917899999999999</v>
      </c>
      <c r="H3196">
        <v>394.74979999999999</v>
      </c>
      <c r="I3196" s="60">
        <v>44131</v>
      </c>
      <c r="J3196" s="60">
        <v>55088</v>
      </c>
      <c r="K3196">
        <v>1.69</v>
      </c>
      <c r="L3196" t="s">
        <v>3248</v>
      </c>
      <c r="M3196">
        <v>3.0000000000000001E-3</v>
      </c>
      <c r="N3196" t="str">
        <f>_xll.IMDP("BND",D3196,$N$1,A3196)</f>
        <v>일반</v>
      </c>
      <c r="O3196">
        <f t="shared" si="49"/>
        <v>5.3753700000000001E-2</v>
      </c>
    </row>
    <row r="3197" spans="1:15" x14ac:dyDescent="0.3">
      <c r="A3197" s="60">
        <v>46205</v>
      </c>
      <c r="B3197" t="s">
        <v>2687</v>
      </c>
      <c r="C3197" t="s">
        <v>3502</v>
      </c>
      <c r="D3197" t="s">
        <v>8626</v>
      </c>
      <c r="E3197" t="s">
        <v>8627</v>
      </c>
      <c r="F3197">
        <v>4.57</v>
      </c>
      <c r="G3197">
        <v>16.7014</v>
      </c>
      <c r="H3197">
        <v>342.69200000000001</v>
      </c>
      <c r="I3197" s="60">
        <v>43552</v>
      </c>
      <c r="J3197" s="60">
        <v>54510</v>
      </c>
      <c r="K3197">
        <v>2.0099999999999998</v>
      </c>
      <c r="L3197" t="s">
        <v>3248</v>
      </c>
      <c r="M3197">
        <v>9.1999999999999998E-3</v>
      </c>
      <c r="N3197" t="str">
        <f>_xll.IMDP("BND",D3197,$N$1,A3197)</f>
        <v>일반</v>
      </c>
      <c r="O3197">
        <f t="shared" si="49"/>
        <v>0.15365287999999999</v>
      </c>
    </row>
    <row r="3198" spans="1:15" x14ac:dyDescent="0.3">
      <c r="A3198" s="60">
        <v>46205</v>
      </c>
      <c r="B3198" t="s">
        <v>2687</v>
      </c>
      <c r="C3198" t="s">
        <v>3502</v>
      </c>
      <c r="D3198" t="s">
        <v>8628</v>
      </c>
      <c r="E3198" t="s">
        <v>8629</v>
      </c>
      <c r="F3198">
        <v>4.58</v>
      </c>
      <c r="G3198">
        <v>17.883500000000002</v>
      </c>
      <c r="H3198">
        <v>382.1952</v>
      </c>
      <c r="I3198" s="60">
        <v>43735</v>
      </c>
      <c r="J3198" s="60">
        <v>54693</v>
      </c>
      <c r="K3198">
        <v>1.5</v>
      </c>
      <c r="L3198" t="s">
        <v>3248</v>
      </c>
      <c r="M3198">
        <v>4.4999999999999997E-3</v>
      </c>
      <c r="N3198" t="str">
        <f>_xll.IMDP("BND",D3198,$N$1,A3198)</f>
        <v>일반</v>
      </c>
      <c r="O3198">
        <f t="shared" si="49"/>
        <v>8.0475749999999999E-2</v>
      </c>
    </row>
    <row r="3199" spans="1:15" x14ac:dyDescent="0.3">
      <c r="A3199" s="60">
        <v>46205</v>
      </c>
      <c r="B3199" t="s">
        <v>2687</v>
      </c>
      <c r="C3199" t="s">
        <v>3502</v>
      </c>
      <c r="D3199" t="s">
        <v>8630</v>
      </c>
      <c r="E3199" t="s">
        <v>8631</v>
      </c>
      <c r="F3199">
        <v>4.59</v>
      </c>
      <c r="G3199">
        <v>17.956700000000001</v>
      </c>
      <c r="H3199">
        <v>391.35860000000002</v>
      </c>
      <c r="I3199" s="60">
        <v>43973</v>
      </c>
      <c r="J3199" s="60">
        <v>54930</v>
      </c>
      <c r="K3199">
        <v>1.59</v>
      </c>
      <c r="L3199" t="s">
        <v>3248</v>
      </c>
      <c r="M3199">
        <v>1.6000000000000001E-3</v>
      </c>
      <c r="N3199" t="str">
        <f>_xll.IMDP("BND",D3199,$N$1,A3199)</f>
        <v>일반</v>
      </c>
      <c r="O3199">
        <f t="shared" si="49"/>
        <v>2.8730720000000005E-2</v>
      </c>
    </row>
    <row r="3200" spans="1:15" x14ac:dyDescent="0.3">
      <c r="A3200" s="60">
        <v>46205</v>
      </c>
      <c r="B3200" t="s">
        <v>2687</v>
      </c>
      <c r="C3200" t="s">
        <v>3502</v>
      </c>
      <c r="D3200" t="s">
        <v>8632</v>
      </c>
      <c r="E3200" t="s">
        <v>8633</v>
      </c>
      <c r="F3200">
        <v>3.19</v>
      </c>
      <c r="G3200">
        <v>0.39689999999999998</v>
      </c>
      <c r="H3200">
        <v>0.25629999999999997</v>
      </c>
      <c r="I3200" s="60">
        <v>44529</v>
      </c>
      <c r="J3200" s="60">
        <v>46353</v>
      </c>
      <c r="K3200">
        <v>2.2999999999999998</v>
      </c>
      <c r="L3200" t="s">
        <v>3248</v>
      </c>
      <c r="M3200">
        <v>2.3999999999999998E-3</v>
      </c>
      <c r="N3200" t="str">
        <f>_xll.IMDP("BND",D3200,$N$1,A3200)</f>
        <v>일반</v>
      </c>
      <c r="O3200">
        <f t="shared" si="49"/>
        <v>9.5255999999999987E-4</v>
      </c>
    </row>
    <row r="3201" spans="1:15" x14ac:dyDescent="0.3">
      <c r="A3201" s="60">
        <v>46205</v>
      </c>
      <c r="B3201" t="s">
        <v>2687</v>
      </c>
      <c r="C3201" t="s">
        <v>3502</v>
      </c>
      <c r="D3201" t="s">
        <v>8634</v>
      </c>
      <c r="E3201" t="s">
        <v>8635</v>
      </c>
      <c r="F3201">
        <v>4.58</v>
      </c>
      <c r="G3201">
        <v>17.690200000000001</v>
      </c>
      <c r="H3201">
        <v>378.66269999999997</v>
      </c>
      <c r="I3201" s="60">
        <v>43810</v>
      </c>
      <c r="J3201" s="60">
        <v>54768</v>
      </c>
      <c r="K3201">
        <v>1.63</v>
      </c>
      <c r="L3201" t="s">
        <v>3248</v>
      </c>
      <c r="M3201">
        <v>4.7000000000000002E-3</v>
      </c>
      <c r="N3201" t="str">
        <f>_xll.IMDP("BND",D3201,$N$1,A3201)</f>
        <v>일반</v>
      </c>
      <c r="O3201">
        <f t="shared" si="49"/>
        <v>8.3143940000000013E-2</v>
      </c>
    </row>
    <row r="3202" spans="1:15" x14ac:dyDescent="0.3">
      <c r="A3202" s="60">
        <v>46205</v>
      </c>
      <c r="B3202" t="s">
        <v>2687</v>
      </c>
      <c r="C3202" t="s">
        <v>3502</v>
      </c>
      <c r="D3202" t="s">
        <v>8636</v>
      </c>
      <c r="E3202" t="s">
        <v>8637</v>
      </c>
      <c r="F3202">
        <v>3.77</v>
      </c>
      <c r="G3202">
        <v>0.82120000000000004</v>
      </c>
      <c r="H3202">
        <v>0.88329999999999997</v>
      </c>
      <c r="I3202" s="60">
        <v>45785</v>
      </c>
      <c r="J3202" s="60">
        <v>46514</v>
      </c>
      <c r="K3202">
        <v>2.73</v>
      </c>
      <c r="L3202" t="s">
        <v>6427</v>
      </c>
      <c r="M3202">
        <v>2.3999999999999998E-3</v>
      </c>
      <c r="N3202" t="str">
        <f>_xll.IMDP("BND",D3202,$N$1,A3202)</f>
        <v>지방공기업</v>
      </c>
      <c r="O3202">
        <f t="shared" ref="O3202:O3265" si="50">M3202*G3202</f>
        <v>1.9708799999999999E-3</v>
      </c>
    </row>
    <row r="3203" spans="1:15" x14ac:dyDescent="0.3">
      <c r="A3203" s="60">
        <v>46205</v>
      </c>
      <c r="B3203" t="s">
        <v>2687</v>
      </c>
      <c r="C3203" t="s">
        <v>3502</v>
      </c>
      <c r="D3203" t="s">
        <v>8638</v>
      </c>
      <c r="E3203" t="s">
        <v>8639</v>
      </c>
      <c r="F3203">
        <v>4.13</v>
      </c>
      <c r="G3203">
        <v>1.3128</v>
      </c>
      <c r="H3203">
        <v>2.0741999999999998</v>
      </c>
      <c r="I3203" s="60">
        <v>45972</v>
      </c>
      <c r="J3203" s="60">
        <v>46702</v>
      </c>
      <c r="K3203">
        <v>3.19</v>
      </c>
      <c r="L3203" t="s">
        <v>6427</v>
      </c>
      <c r="M3203">
        <v>2.3999999999999998E-3</v>
      </c>
      <c r="N3203" t="str">
        <f>_xll.IMDP("BND",D3203,$N$1,A3203)</f>
        <v>지방공기업</v>
      </c>
      <c r="O3203">
        <f t="shared" si="50"/>
        <v>3.1507199999999996E-3</v>
      </c>
    </row>
    <row r="3204" spans="1:15" x14ac:dyDescent="0.3">
      <c r="A3204" s="60">
        <v>46205</v>
      </c>
      <c r="B3204" t="s">
        <v>2687</v>
      </c>
      <c r="C3204" t="s">
        <v>3502</v>
      </c>
      <c r="D3204" t="s">
        <v>8640</v>
      </c>
      <c r="E3204" t="s">
        <v>8641</v>
      </c>
      <c r="F3204">
        <v>4.18</v>
      </c>
      <c r="G3204">
        <v>2.2042000000000002</v>
      </c>
      <c r="H3204">
        <v>5.5193000000000003</v>
      </c>
      <c r="I3204" s="60">
        <v>45953</v>
      </c>
      <c r="J3204" s="60">
        <v>47049</v>
      </c>
      <c r="K3204">
        <v>2.77</v>
      </c>
      <c r="L3204" t="s">
        <v>6427</v>
      </c>
      <c r="M3204">
        <v>2.3999999999999998E-3</v>
      </c>
      <c r="N3204" t="str">
        <f>_xll.IMDP("BND",D3204,$N$1,A3204)</f>
        <v>지방공기업</v>
      </c>
      <c r="O3204">
        <f t="shared" si="50"/>
        <v>5.29008E-3</v>
      </c>
    </row>
    <row r="3205" spans="1:15" x14ac:dyDescent="0.3">
      <c r="A3205" s="60">
        <v>46205</v>
      </c>
      <c r="B3205" t="s">
        <v>2687</v>
      </c>
      <c r="C3205" t="s">
        <v>3502</v>
      </c>
      <c r="D3205" t="s">
        <v>8642</v>
      </c>
      <c r="E3205" t="s">
        <v>8643</v>
      </c>
      <c r="F3205">
        <v>3.87</v>
      </c>
      <c r="G3205">
        <v>1.1993</v>
      </c>
      <c r="H3205">
        <v>1.7419</v>
      </c>
      <c r="I3205" s="60">
        <v>44096</v>
      </c>
      <c r="J3205" s="60">
        <v>46652</v>
      </c>
      <c r="K3205">
        <v>1.46</v>
      </c>
      <c r="L3205" t="s">
        <v>3248</v>
      </c>
      <c r="M3205">
        <v>2.8E-3</v>
      </c>
      <c r="N3205" t="str">
        <f>_xll.IMDP("BND",D3205,$N$1,A3205)</f>
        <v>일반</v>
      </c>
      <c r="O3205">
        <f t="shared" si="50"/>
        <v>3.3580400000000001E-3</v>
      </c>
    </row>
    <row r="3206" spans="1:15" x14ac:dyDescent="0.3">
      <c r="A3206" s="60">
        <v>46205</v>
      </c>
      <c r="B3206" t="s">
        <v>2687</v>
      </c>
      <c r="C3206" t="s">
        <v>3502</v>
      </c>
      <c r="D3206" t="s">
        <v>8644</v>
      </c>
      <c r="E3206" t="s">
        <v>8645</v>
      </c>
      <c r="F3206">
        <v>4.08</v>
      </c>
      <c r="G3206">
        <v>2.2000000000000002</v>
      </c>
      <c r="H3206">
        <v>5.4912000000000001</v>
      </c>
      <c r="I3206" s="60">
        <v>44488</v>
      </c>
      <c r="J3206" s="60">
        <v>47045</v>
      </c>
      <c r="K3206">
        <v>2.54</v>
      </c>
      <c r="L3206" t="s">
        <v>3248</v>
      </c>
      <c r="M3206">
        <v>3.3E-3</v>
      </c>
      <c r="N3206" t="str">
        <f>_xll.IMDP("BND",D3206,$N$1,A3206)</f>
        <v>일반</v>
      </c>
      <c r="O3206">
        <f t="shared" si="50"/>
        <v>7.2600000000000008E-3</v>
      </c>
    </row>
    <row r="3207" spans="1:15" x14ac:dyDescent="0.3">
      <c r="A3207" s="60">
        <v>46205</v>
      </c>
      <c r="B3207" t="s">
        <v>2687</v>
      </c>
      <c r="C3207" t="s">
        <v>3502</v>
      </c>
      <c r="D3207" t="s">
        <v>8646</v>
      </c>
      <c r="E3207" t="s">
        <v>8647</v>
      </c>
      <c r="F3207">
        <v>3.71</v>
      </c>
      <c r="G3207">
        <v>0.91180000000000005</v>
      </c>
      <c r="H3207">
        <v>1.0653999999999999</v>
      </c>
      <c r="I3207" s="60">
        <v>44721</v>
      </c>
      <c r="J3207" s="60">
        <v>46547</v>
      </c>
      <c r="K3207">
        <v>3.94</v>
      </c>
      <c r="L3207" t="s">
        <v>3248</v>
      </c>
      <c r="M3207">
        <v>5.7999999999999996E-3</v>
      </c>
      <c r="N3207" t="str">
        <f>_xll.IMDP("BND",D3207,$N$1,A3207)</f>
        <v>일반</v>
      </c>
      <c r="O3207">
        <f t="shared" si="50"/>
        <v>5.2884400000000002E-3</v>
      </c>
    </row>
    <row r="3208" spans="1:15" x14ac:dyDescent="0.3">
      <c r="A3208" s="60">
        <v>46205</v>
      </c>
      <c r="B3208" t="s">
        <v>2687</v>
      </c>
      <c r="C3208" t="s">
        <v>3502</v>
      </c>
      <c r="D3208" t="s">
        <v>8648</v>
      </c>
      <c r="E3208" t="s">
        <v>8649</v>
      </c>
      <c r="F3208">
        <v>4.04</v>
      </c>
      <c r="G3208">
        <v>1.8573</v>
      </c>
      <c r="H3208">
        <v>3.9901</v>
      </c>
      <c r="I3208" s="60">
        <v>45090</v>
      </c>
      <c r="J3208" s="60">
        <v>46917</v>
      </c>
      <c r="K3208">
        <v>4.1100000000000003</v>
      </c>
      <c r="L3208" t="s">
        <v>3248</v>
      </c>
      <c r="M3208">
        <v>5.7999999999999996E-3</v>
      </c>
      <c r="N3208" t="str">
        <f>_xll.IMDP("BND",D3208,$N$1,A3208)</f>
        <v>일반</v>
      </c>
      <c r="O3208">
        <f t="shared" si="50"/>
        <v>1.0772339999999998E-2</v>
      </c>
    </row>
    <row r="3209" spans="1:15" x14ac:dyDescent="0.3">
      <c r="A3209" s="60">
        <v>46205</v>
      </c>
      <c r="B3209" t="s">
        <v>2687</v>
      </c>
      <c r="C3209" t="s">
        <v>3502</v>
      </c>
      <c r="D3209" t="s">
        <v>8650</v>
      </c>
      <c r="E3209" t="s">
        <v>8651</v>
      </c>
      <c r="F3209">
        <v>3.19</v>
      </c>
      <c r="G3209">
        <v>0.34510000000000002</v>
      </c>
      <c r="H3209">
        <v>0.20530000000000001</v>
      </c>
      <c r="I3209" s="60">
        <v>45239</v>
      </c>
      <c r="J3209" s="60">
        <v>46335</v>
      </c>
      <c r="K3209">
        <v>4.41</v>
      </c>
      <c r="L3209" t="s">
        <v>3248</v>
      </c>
      <c r="M3209">
        <v>3.8999999999999998E-3</v>
      </c>
      <c r="N3209" t="str">
        <f>_xll.IMDP("BND",D3209,$N$1,A3209)</f>
        <v>일반</v>
      </c>
      <c r="O3209">
        <f t="shared" si="50"/>
        <v>1.34589E-3</v>
      </c>
    </row>
    <row r="3210" spans="1:15" x14ac:dyDescent="0.3">
      <c r="A3210" s="60">
        <v>46205</v>
      </c>
      <c r="B3210" t="s">
        <v>2687</v>
      </c>
      <c r="C3210" t="s">
        <v>3502</v>
      </c>
      <c r="D3210" t="s">
        <v>8652</v>
      </c>
      <c r="E3210" t="s">
        <v>8653</v>
      </c>
      <c r="F3210">
        <v>3.85</v>
      </c>
      <c r="G3210">
        <v>1.1539999999999999</v>
      </c>
      <c r="H3210">
        <v>1.6315999999999999</v>
      </c>
      <c r="I3210" s="60">
        <v>45544</v>
      </c>
      <c r="J3210" s="60">
        <v>46639</v>
      </c>
      <c r="K3210">
        <v>3.18</v>
      </c>
      <c r="L3210" t="s">
        <v>3248</v>
      </c>
      <c r="M3210">
        <v>2.8999999999999998E-3</v>
      </c>
      <c r="N3210" t="str">
        <f>_xll.IMDP("BND",D3210,$N$1,A3210)</f>
        <v>일반</v>
      </c>
      <c r="O3210">
        <f t="shared" si="50"/>
        <v>3.3465999999999995E-3</v>
      </c>
    </row>
    <row r="3211" spans="1:15" x14ac:dyDescent="0.3">
      <c r="A3211" s="60">
        <v>46205</v>
      </c>
      <c r="B3211" t="s">
        <v>2687</v>
      </c>
      <c r="C3211" t="s">
        <v>3502</v>
      </c>
      <c r="D3211" t="s">
        <v>8654</v>
      </c>
      <c r="E3211" t="s">
        <v>8655</v>
      </c>
      <c r="F3211">
        <v>3.91</v>
      </c>
      <c r="G3211">
        <v>1.2657</v>
      </c>
      <c r="H3211">
        <v>1.9412</v>
      </c>
      <c r="I3211" s="60">
        <v>45589</v>
      </c>
      <c r="J3211" s="60">
        <v>46684</v>
      </c>
      <c r="K3211">
        <v>3.2</v>
      </c>
      <c r="L3211" t="s">
        <v>3248</v>
      </c>
      <c r="M3211">
        <v>3.3999999999999998E-3</v>
      </c>
      <c r="N3211" t="str">
        <f>_xll.IMDP("BND",D3211,$N$1,A3211)</f>
        <v>일반</v>
      </c>
      <c r="O3211">
        <f t="shared" si="50"/>
        <v>4.3033799999999999E-3</v>
      </c>
    </row>
    <row r="3212" spans="1:15" x14ac:dyDescent="0.3">
      <c r="A3212" s="60">
        <v>46205</v>
      </c>
      <c r="B3212" t="s">
        <v>2687</v>
      </c>
      <c r="C3212" t="s">
        <v>3502</v>
      </c>
      <c r="D3212" t="s">
        <v>8656</v>
      </c>
      <c r="E3212" t="s">
        <v>8657</v>
      </c>
      <c r="F3212">
        <v>4.17</v>
      </c>
      <c r="G3212">
        <v>3.1509999999999998</v>
      </c>
      <c r="H3212">
        <v>11.0784</v>
      </c>
      <c r="I3212" s="60">
        <v>45610</v>
      </c>
      <c r="J3212" s="60">
        <v>47436</v>
      </c>
      <c r="K3212">
        <v>3.24</v>
      </c>
      <c r="L3212" t="s">
        <v>3248</v>
      </c>
      <c r="M3212">
        <v>3.3E-3</v>
      </c>
      <c r="N3212" t="str">
        <f>_xll.IMDP("BND",D3212,$N$1,A3212)</f>
        <v>일반</v>
      </c>
      <c r="O3212">
        <f t="shared" si="50"/>
        <v>1.0398299999999999E-2</v>
      </c>
    </row>
    <row r="3213" spans="1:15" x14ac:dyDescent="0.3">
      <c r="A3213" s="60">
        <v>46205</v>
      </c>
      <c r="B3213" t="s">
        <v>2687</v>
      </c>
      <c r="C3213" t="s">
        <v>3502</v>
      </c>
      <c r="D3213" t="s">
        <v>8658</v>
      </c>
      <c r="E3213" t="s">
        <v>8659</v>
      </c>
      <c r="F3213">
        <v>4.22</v>
      </c>
      <c r="G3213">
        <v>3.7246000000000001</v>
      </c>
      <c r="H3213">
        <v>15.4979</v>
      </c>
      <c r="I3213" s="60">
        <v>45841</v>
      </c>
      <c r="J3213" s="60">
        <v>47667</v>
      </c>
      <c r="K3213">
        <v>2.79</v>
      </c>
      <c r="L3213" t="s">
        <v>3248</v>
      </c>
      <c r="M3213">
        <v>2.8E-3</v>
      </c>
      <c r="N3213" t="str">
        <f>_xll.IMDP("BND",D3213,$N$1,A3213)</f>
        <v>일반</v>
      </c>
      <c r="O3213">
        <f t="shared" si="50"/>
        <v>1.042888E-2</v>
      </c>
    </row>
    <row r="3214" spans="1:15" x14ac:dyDescent="0.3">
      <c r="A3214" s="60">
        <v>46205</v>
      </c>
      <c r="B3214" t="s">
        <v>2687</v>
      </c>
      <c r="C3214" t="s">
        <v>3502</v>
      </c>
      <c r="D3214" t="s">
        <v>8660</v>
      </c>
      <c r="E3214" t="s">
        <v>8661</v>
      </c>
      <c r="F3214">
        <v>4.0599999999999996</v>
      </c>
      <c r="G3214">
        <v>2.0192999999999999</v>
      </c>
      <c r="H3214">
        <v>4.6553000000000004</v>
      </c>
      <c r="I3214" s="60">
        <v>45877</v>
      </c>
      <c r="J3214" s="60">
        <v>46973</v>
      </c>
      <c r="K3214">
        <v>2.58</v>
      </c>
      <c r="L3214" t="s">
        <v>3248</v>
      </c>
      <c r="M3214">
        <v>3.8E-3</v>
      </c>
      <c r="N3214" t="str">
        <f>_xll.IMDP("BND",D3214,$N$1,A3214)</f>
        <v>일반</v>
      </c>
      <c r="O3214">
        <f t="shared" si="50"/>
        <v>7.6733399999999998E-3</v>
      </c>
    </row>
    <row r="3215" spans="1:15" x14ac:dyDescent="0.3">
      <c r="A3215" s="60">
        <v>46205</v>
      </c>
      <c r="B3215" t="s">
        <v>2687</v>
      </c>
      <c r="C3215" t="s">
        <v>3502</v>
      </c>
      <c r="D3215" t="s">
        <v>8662</v>
      </c>
      <c r="E3215" t="s">
        <v>8663</v>
      </c>
      <c r="F3215">
        <v>4.08</v>
      </c>
      <c r="G3215">
        <v>2.2021000000000002</v>
      </c>
      <c r="H3215">
        <v>5.5096999999999996</v>
      </c>
      <c r="I3215" s="60">
        <v>45952</v>
      </c>
      <c r="J3215" s="60">
        <v>47048</v>
      </c>
      <c r="K3215">
        <v>2.78</v>
      </c>
      <c r="L3215" t="s">
        <v>3248</v>
      </c>
      <c r="M3215">
        <v>4.1999999999999997E-3</v>
      </c>
      <c r="N3215" t="str">
        <f>_xll.IMDP("BND",D3215,$N$1,A3215)</f>
        <v>일반</v>
      </c>
      <c r="O3215">
        <f t="shared" si="50"/>
        <v>9.2488199999999996E-3</v>
      </c>
    </row>
    <row r="3216" spans="1:15" x14ac:dyDescent="0.3">
      <c r="A3216" s="60">
        <v>46205</v>
      </c>
      <c r="B3216" t="s">
        <v>2687</v>
      </c>
      <c r="C3216" t="s">
        <v>3502</v>
      </c>
      <c r="D3216" t="s">
        <v>2656</v>
      </c>
      <c r="E3216" t="s">
        <v>2658</v>
      </c>
      <c r="F3216">
        <v>4.22</v>
      </c>
      <c r="G3216">
        <v>3.7831999999999999</v>
      </c>
      <c r="H3216">
        <v>15.8353</v>
      </c>
      <c r="I3216" s="60">
        <v>45862</v>
      </c>
      <c r="J3216" s="60">
        <v>47688</v>
      </c>
      <c r="K3216">
        <v>2.77</v>
      </c>
      <c r="L3216" t="s">
        <v>3248</v>
      </c>
      <c r="M3216">
        <v>4.5999999999999999E-3</v>
      </c>
      <c r="N3216" t="str">
        <f>_xll.IMDP("BND",D3216,$N$1,A3216)</f>
        <v>일반</v>
      </c>
      <c r="O3216">
        <f t="shared" si="50"/>
        <v>1.740272E-2</v>
      </c>
    </row>
    <row r="3217" spans="1:15" x14ac:dyDescent="0.3">
      <c r="A3217" s="60">
        <v>46205</v>
      </c>
      <c r="B3217" t="s">
        <v>2687</v>
      </c>
      <c r="C3217" t="s">
        <v>3502</v>
      </c>
      <c r="D3217" t="s">
        <v>8664</v>
      </c>
      <c r="E3217" t="s">
        <v>8665</v>
      </c>
      <c r="F3217">
        <v>3.9</v>
      </c>
      <c r="G3217">
        <v>1.2102999999999999</v>
      </c>
      <c r="H3217">
        <v>1.7767999999999999</v>
      </c>
      <c r="I3217" s="60">
        <v>45929</v>
      </c>
      <c r="J3217" s="60">
        <v>46659</v>
      </c>
      <c r="K3217">
        <v>2.74</v>
      </c>
      <c r="L3217" t="s">
        <v>3248</v>
      </c>
      <c r="M3217">
        <v>8.9999999999999993E-3</v>
      </c>
      <c r="N3217" t="str">
        <f>_xll.IMDP("BND",D3217,$N$1,A3217)</f>
        <v>일반</v>
      </c>
      <c r="O3217">
        <f t="shared" si="50"/>
        <v>1.0892699999999998E-2</v>
      </c>
    </row>
    <row r="3218" spans="1:15" x14ac:dyDescent="0.3">
      <c r="A3218" s="60">
        <v>46205</v>
      </c>
      <c r="B3218" t="s">
        <v>2687</v>
      </c>
      <c r="C3218" t="s">
        <v>3502</v>
      </c>
      <c r="D3218" t="s">
        <v>278</v>
      </c>
      <c r="E3218" t="s">
        <v>8666</v>
      </c>
      <c r="F3218">
        <v>4.08</v>
      </c>
      <c r="G3218">
        <v>1.7645999999999999</v>
      </c>
      <c r="H3218">
        <v>3.6267</v>
      </c>
      <c r="I3218" s="60">
        <v>46150</v>
      </c>
      <c r="J3218" s="60">
        <v>46881</v>
      </c>
      <c r="K3218">
        <v>3.83</v>
      </c>
      <c r="L3218" t="s">
        <v>3248</v>
      </c>
      <c r="M3218">
        <v>1.4E-2</v>
      </c>
      <c r="N3218" t="str">
        <f>_xll.IMDP("BND",D3218,$N$1,A3218)</f>
        <v>일반</v>
      </c>
      <c r="O3218">
        <f t="shared" si="50"/>
        <v>2.4704400000000001E-2</v>
      </c>
    </row>
    <row r="3219" spans="1:15" x14ac:dyDescent="0.3">
      <c r="A3219" s="60">
        <v>46205</v>
      </c>
      <c r="B3219" t="s">
        <v>2687</v>
      </c>
      <c r="C3219" t="s">
        <v>3502</v>
      </c>
      <c r="D3219" t="s">
        <v>8667</v>
      </c>
      <c r="E3219" t="s">
        <v>8668</v>
      </c>
      <c r="F3219">
        <v>4.63</v>
      </c>
      <c r="G3219">
        <v>17.750900000000001</v>
      </c>
      <c r="H3219">
        <v>389.65480000000002</v>
      </c>
      <c r="I3219" s="60">
        <v>44133</v>
      </c>
      <c r="J3219" s="60">
        <v>55089</v>
      </c>
      <c r="K3219">
        <v>1.76</v>
      </c>
      <c r="L3219" t="s">
        <v>3248</v>
      </c>
      <c r="M3219">
        <v>2.8E-3</v>
      </c>
      <c r="N3219" t="str">
        <f>_xll.IMDP("BND",D3219,$N$1,A3219)</f>
        <v>일반</v>
      </c>
      <c r="O3219">
        <f t="shared" si="50"/>
        <v>4.9702520000000007E-2</v>
      </c>
    </row>
    <row r="3220" spans="1:15" x14ac:dyDescent="0.3">
      <c r="A3220" s="60">
        <v>46205</v>
      </c>
      <c r="B3220" t="s">
        <v>2687</v>
      </c>
      <c r="C3220" t="s">
        <v>3502</v>
      </c>
      <c r="D3220" t="s">
        <v>8669</v>
      </c>
      <c r="E3220" t="s">
        <v>8670</v>
      </c>
      <c r="F3220">
        <v>4.12</v>
      </c>
      <c r="G3220">
        <v>2.1541000000000001</v>
      </c>
      <c r="H3220">
        <v>5.2569999999999997</v>
      </c>
      <c r="I3220" s="60">
        <v>45929</v>
      </c>
      <c r="J3220" s="60">
        <v>47025</v>
      </c>
      <c r="K3220">
        <v>2.81</v>
      </c>
      <c r="L3220" t="s">
        <v>3248</v>
      </c>
      <c r="M3220">
        <v>3.7000000000000002E-3</v>
      </c>
      <c r="N3220" t="str">
        <f>_xll.IMDP("BND",D3220,$N$1,A3220)</f>
        <v>일반</v>
      </c>
      <c r="O3220">
        <f t="shared" si="50"/>
        <v>7.9701700000000004E-3</v>
      </c>
    </row>
    <row r="3221" spans="1:15" x14ac:dyDescent="0.3">
      <c r="A3221" s="60">
        <v>46205</v>
      </c>
      <c r="B3221" t="s">
        <v>2687</v>
      </c>
      <c r="C3221" t="s">
        <v>3502</v>
      </c>
      <c r="D3221" t="s">
        <v>313</v>
      </c>
      <c r="E3221" t="s">
        <v>8671</v>
      </c>
      <c r="F3221">
        <v>4.16</v>
      </c>
      <c r="G3221">
        <v>2.6640999999999999</v>
      </c>
      <c r="H3221">
        <v>8.0284999999999993</v>
      </c>
      <c r="I3221" s="60">
        <v>46150</v>
      </c>
      <c r="J3221" s="60">
        <v>47246</v>
      </c>
      <c r="K3221">
        <v>3.93</v>
      </c>
      <c r="L3221" t="s">
        <v>3248</v>
      </c>
      <c r="M3221">
        <v>7.7000000000000002E-3</v>
      </c>
      <c r="N3221" t="str">
        <f>_xll.IMDP("BND",D3221,$N$1,A3221)</f>
        <v>일반</v>
      </c>
      <c r="O3221">
        <f t="shared" si="50"/>
        <v>2.0513569999999998E-2</v>
      </c>
    </row>
    <row r="3222" spans="1:15" x14ac:dyDescent="0.3">
      <c r="A3222" s="60">
        <v>46205</v>
      </c>
      <c r="B3222" t="s">
        <v>2687</v>
      </c>
      <c r="C3222" t="s">
        <v>3502</v>
      </c>
      <c r="D3222" t="s">
        <v>8672</v>
      </c>
      <c r="E3222" t="s">
        <v>8673</v>
      </c>
      <c r="F3222">
        <v>4.22</v>
      </c>
      <c r="G3222">
        <v>1.5247999999999999</v>
      </c>
      <c r="H3222">
        <v>2.7492999999999999</v>
      </c>
      <c r="I3222" s="60">
        <v>46057</v>
      </c>
      <c r="J3222" s="60">
        <v>46787</v>
      </c>
      <c r="K3222">
        <v>3.57</v>
      </c>
      <c r="L3222" t="s">
        <v>6427</v>
      </c>
      <c r="M3222">
        <v>2.3999999999999998E-3</v>
      </c>
      <c r="N3222" t="str">
        <f>_xll.IMDP("BND",D3222,$N$1,A3222)</f>
        <v>지방공기업</v>
      </c>
      <c r="O3222">
        <f t="shared" si="50"/>
        <v>3.6595199999999994E-3</v>
      </c>
    </row>
    <row r="3223" spans="1:15" x14ac:dyDescent="0.3">
      <c r="A3223" s="60">
        <v>46205</v>
      </c>
      <c r="B3223" t="s">
        <v>2687</v>
      </c>
      <c r="C3223" t="s">
        <v>3502</v>
      </c>
      <c r="D3223" t="s">
        <v>8674</v>
      </c>
      <c r="E3223" t="s">
        <v>8675</v>
      </c>
      <c r="F3223">
        <v>3.53</v>
      </c>
      <c r="G3223">
        <v>0.59750000000000003</v>
      </c>
      <c r="H3223">
        <v>0.50739999999999996</v>
      </c>
      <c r="I3223" s="60">
        <v>46065</v>
      </c>
      <c r="J3223" s="60">
        <v>46430</v>
      </c>
      <c r="K3223">
        <v>3.21</v>
      </c>
      <c r="L3223" t="s">
        <v>6427</v>
      </c>
      <c r="M3223">
        <v>2.3999999999999998E-3</v>
      </c>
      <c r="N3223" t="str">
        <f>_xll.IMDP("BND",D3223,$N$1,A3223)</f>
        <v>지방공기업</v>
      </c>
      <c r="O3223">
        <f t="shared" si="50"/>
        <v>1.4339999999999999E-3</v>
      </c>
    </row>
    <row r="3224" spans="1:15" x14ac:dyDescent="0.3">
      <c r="A3224" s="60">
        <v>46205</v>
      </c>
      <c r="B3224" t="s">
        <v>2687</v>
      </c>
      <c r="C3224" t="s">
        <v>3502</v>
      </c>
      <c r="D3224" t="s">
        <v>8676</v>
      </c>
      <c r="E3224" t="s">
        <v>8677</v>
      </c>
      <c r="F3224">
        <v>3.49</v>
      </c>
      <c r="G3224">
        <v>0.50649999999999995</v>
      </c>
      <c r="H3224">
        <v>0.38429999999999997</v>
      </c>
      <c r="I3224" s="60">
        <v>45666</v>
      </c>
      <c r="J3224" s="60">
        <v>46396</v>
      </c>
      <c r="K3224">
        <v>3</v>
      </c>
      <c r="L3224" t="s">
        <v>6427</v>
      </c>
      <c r="M3224">
        <v>4.1000000000000003E-3</v>
      </c>
      <c r="N3224" t="str">
        <f>_xll.IMDP("BND",D3224,$N$1,A3224)</f>
        <v>지방공기업</v>
      </c>
      <c r="O3224">
        <f t="shared" si="50"/>
        <v>2.0766499999999998E-3</v>
      </c>
    </row>
    <row r="3225" spans="1:15" x14ac:dyDescent="0.3">
      <c r="A3225" s="60">
        <v>46205</v>
      </c>
      <c r="B3225" t="s">
        <v>2687</v>
      </c>
      <c r="C3225" t="s">
        <v>3502</v>
      </c>
      <c r="D3225" t="s">
        <v>8678</v>
      </c>
      <c r="E3225" t="s">
        <v>8679</v>
      </c>
      <c r="F3225">
        <v>4.1500000000000004</v>
      </c>
      <c r="G3225">
        <v>1.2835000000000001</v>
      </c>
      <c r="H3225">
        <v>1.9887999999999999</v>
      </c>
      <c r="I3225" s="60">
        <v>45960</v>
      </c>
      <c r="J3225" s="60">
        <v>46690</v>
      </c>
      <c r="K3225">
        <v>2.94</v>
      </c>
      <c r="L3225" t="s">
        <v>6427</v>
      </c>
      <c r="M3225">
        <v>2.3999999999999998E-3</v>
      </c>
      <c r="N3225" t="str">
        <f>_xll.IMDP("BND",D3225,$N$1,A3225)</f>
        <v>지방공기업</v>
      </c>
      <c r="O3225">
        <f t="shared" si="50"/>
        <v>3.0804000000000001E-3</v>
      </c>
    </row>
    <row r="3226" spans="1:15" x14ac:dyDescent="0.3">
      <c r="A3226" s="60">
        <v>46205</v>
      </c>
      <c r="B3226" t="s">
        <v>2687</v>
      </c>
      <c r="C3226" t="s">
        <v>3502</v>
      </c>
      <c r="D3226" t="s">
        <v>8680</v>
      </c>
      <c r="E3226" t="s">
        <v>8681</v>
      </c>
      <c r="F3226">
        <v>4.2300000000000004</v>
      </c>
      <c r="G3226">
        <v>1.4886999999999999</v>
      </c>
      <c r="H3226">
        <v>2.6305000000000001</v>
      </c>
      <c r="I3226" s="60">
        <v>46043</v>
      </c>
      <c r="J3226" s="60">
        <v>46773</v>
      </c>
      <c r="K3226">
        <v>3.48</v>
      </c>
      <c r="L3226" t="s">
        <v>6427</v>
      </c>
      <c r="M3226">
        <v>3.3999999999999998E-3</v>
      </c>
      <c r="N3226" t="str">
        <f>_xll.IMDP("BND",D3226,$N$1,A3226)</f>
        <v>지방공기업</v>
      </c>
      <c r="O3226">
        <f t="shared" si="50"/>
        <v>5.0615799999999996E-3</v>
      </c>
    </row>
    <row r="3227" spans="1:15" x14ac:dyDescent="0.3">
      <c r="A3227" s="60">
        <v>46205</v>
      </c>
      <c r="B3227" t="s">
        <v>2687</v>
      </c>
      <c r="C3227" t="s">
        <v>3502</v>
      </c>
      <c r="D3227" t="s">
        <v>8682</v>
      </c>
      <c r="E3227" t="s">
        <v>8683</v>
      </c>
      <c r="F3227">
        <v>3.91</v>
      </c>
      <c r="G3227">
        <v>1.2158</v>
      </c>
      <c r="H3227">
        <v>1.7912999999999999</v>
      </c>
      <c r="I3227" s="60">
        <v>45931</v>
      </c>
      <c r="J3227" s="60">
        <v>46661</v>
      </c>
      <c r="K3227">
        <v>2.72</v>
      </c>
      <c r="L3227" t="s">
        <v>3248</v>
      </c>
      <c r="M3227">
        <v>1.23E-2</v>
      </c>
      <c r="N3227" t="str">
        <f>_xll.IMDP("BND",D3227,$N$1,A3227)</f>
        <v>공사공단채 기타</v>
      </c>
      <c r="O3227">
        <f t="shared" si="50"/>
        <v>1.495434E-2</v>
      </c>
    </row>
    <row r="3228" spans="1:15" x14ac:dyDescent="0.3">
      <c r="A3228" s="60">
        <v>46205</v>
      </c>
      <c r="B3228" t="s">
        <v>2687</v>
      </c>
      <c r="C3228" t="s">
        <v>3502</v>
      </c>
      <c r="D3228" t="s">
        <v>8684</v>
      </c>
      <c r="E3228" t="s">
        <v>8685</v>
      </c>
      <c r="F3228">
        <v>4.07</v>
      </c>
      <c r="G3228">
        <v>2.1568999999999998</v>
      </c>
      <c r="H3228">
        <v>5.2691999999999997</v>
      </c>
      <c r="I3228" s="60">
        <v>45931</v>
      </c>
      <c r="J3228" s="60">
        <v>47025</v>
      </c>
      <c r="K3228">
        <v>2.79</v>
      </c>
      <c r="L3228" t="s">
        <v>3248</v>
      </c>
      <c r="M3228">
        <v>1.12E-2</v>
      </c>
      <c r="N3228" t="str">
        <f>_xll.IMDP("BND",D3228,$N$1,A3228)</f>
        <v>공사공단채 기타</v>
      </c>
      <c r="O3228">
        <f t="shared" si="50"/>
        <v>2.4157279999999996E-2</v>
      </c>
    </row>
    <row r="3229" spans="1:15" x14ac:dyDescent="0.3">
      <c r="A3229" s="60">
        <v>46205</v>
      </c>
      <c r="B3229" t="s">
        <v>2687</v>
      </c>
      <c r="C3229" t="s">
        <v>3245</v>
      </c>
      <c r="D3229" t="s">
        <v>8686</v>
      </c>
      <c r="E3229" t="s">
        <v>8687</v>
      </c>
      <c r="F3229">
        <v>3.43</v>
      </c>
      <c r="G3229">
        <v>0.58689999999999998</v>
      </c>
      <c r="H3229">
        <v>0.49230000000000002</v>
      </c>
      <c r="I3229" s="60">
        <v>45512</v>
      </c>
      <c r="J3229" s="60">
        <v>46426</v>
      </c>
      <c r="K3229">
        <v>3.18</v>
      </c>
      <c r="L3229" t="s">
        <v>3248</v>
      </c>
      <c r="M3229">
        <v>3.3999999999999998E-3</v>
      </c>
      <c r="N3229" t="str">
        <f>_xll.IMDP("BND",D3229,$N$1,A3229)</f>
        <v>은행채</v>
      </c>
      <c r="O3229">
        <f t="shared" si="50"/>
        <v>1.9954599999999997E-3</v>
      </c>
    </row>
    <row r="3230" spans="1:15" x14ac:dyDescent="0.3">
      <c r="A3230" s="60">
        <v>46205</v>
      </c>
      <c r="B3230" t="s">
        <v>2687</v>
      </c>
      <c r="C3230" t="s">
        <v>3245</v>
      </c>
      <c r="D3230" t="s">
        <v>8688</v>
      </c>
      <c r="E3230" t="s">
        <v>8689</v>
      </c>
      <c r="F3230">
        <v>3.41</v>
      </c>
      <c r="G3230">
        <v>0.57730000000000004</v>
      </c>
      <c r="H3230">
        <v>0.4783</v>
      </c>
      <c r="I3230" s="60">
        <v>45873</v>
      </c>
      <c r="J3230" s="60">
        <v>46422</v>
      </c>
      <c r="K3230">
        <v>2.52</v>
      </c>
      <c r="L3230" t="s">
        <v>3248</v>
      </c>
      <c r="M3230">
        <v>3.8999999999999998E-3</v>
      </c>
      <c r="N3230" t="str">
        <f>_xll.IMDP("BND",D3230,$N$1,A3230)</f>
        <v>은행채</v>
      </c>
      <c r="O3230">
        <f t="shared" si="50"/>
        <v>2.2514700000000002E-3</v>
      </c>
    </row>
    <row r="3231" spans="1:15" x14ac:dyDescent="0.3">
      <c r="A3231" s="60">
        <v>46205</v>
      </c>
      <c r="B3231" t="s">
        <v>2687</v>
      </c>
      <c r="C3231" t="s">
        <v>3245</v>
      </c>
      <c r="D3231" t="s">
        <v>8690</v>
      </c>
      <c r="E3231" t="s">
        <v>8691</v>
      </c>
      <c r="F3231">
        <v>3.49</v>
      </c>
      <c r="G3231">
        <v>0.65529999999999999</v>
      </c>
      <c r="H3231">
        <v>0.59370000000000001</v>
      </c>
      <c r="I3231" s="60">
        <v>45902</v>
      </c>
      <c r="J3231" s="60">
        <v>46448</v>
      </c>
      <c r="K3231">
        <v>2.5499999999999998</v>
      </c>
      <c r="L3231" t="s">
        <v>3248</v>
      </c>
      <c r="M3231">
        <v>2.3999999999999998E-3</v>
      </c>
      <c r="N3231" t="str">
        <f>_xll.IMDP("BND",D3231,$N$1,A3231)</f>
        <v>은행채</v>
      </c>
      <c r="O3231">
        <f t="shared" si="50"/>
        <v>1.5727199999999999E-3</v>
      </c>
    </row>
    <row r="3232" spans="1:15" x14ac:dyDescent="0.3">
      <c r="A3232" s="60">
        <v>46205</v>
      </c>
      <c r="B3232" t="s">
        <v>2687</v>
      </c>
      <c r="C3232" t="s">
        <v>3245</v>
      </c>
      <c r="D3232" t="s">
        <v>8692</v>
      </c>
      <c r="E3232" t="s">
        <v>8693</v>
      </c>
      <c r="F3232">
        <v>3.58</v>
      </c>
      <c r="G3232">
        <v>0.76090000000000002</v>
      </c>
      <c r="H3232">
        <v>0.77300000000000002</v>
      </c>
      <c r="I3232" s="60">
        <v>45943</v>
      </c>
      <c r="J3232" s="60">
        <v>46490</v>
      </c>
      <c r="K3232">
        <v>2.62</v>
      </c>
      <c r="L3232" t="s">
        <v>3248</v>
      </c>
      <c r="M3232">
        <v>7.1999999999999998E-3</v>
      </c>
      <c r="N3232" t="str">
        <f>_xll.IMDP("BND",D3232,$N$1,A3232)</f>
        <v>은행채</v>
      </c>
      <c r="O3232">
        <f t="shared" si="50"/>
        <v>5.47848E-3</v>
      </c>
    </row>
    <row r="3233" spans="1:15" x14ac:dyDescent="0.3">
      <c r="A3233" s="60">
        <v>46205</v>
      </c>
      <c r="B3233" t="s">
        <v>2687</v>
      </c>
      <c r="C3233" t="s">
        <v>3245</v>
      </c>
      <c r="D3233" t="s">
        <v>8694</v>
      </c>
      <c r="E3233" t="s">
        <v>8695</v>
      </c>
      <c r="F3233">
        <v>3.2</v>
      </c>
      <c r="G3233">
        <v>0.35670000000000002</v>
      </c>
      <c r="H3233">
        <v>0.2162</v>
      </c>
      <c r="I3233" s="60">
        <v>45974</v>
      </c>
      <c r="J3233" s="60">
        <v>46339</v>
      </c>
      <c r="K3233">
        <v>2.92</v>
      </c>
      <c r="L3233" t="s">
        <v>3248</v>
      </c>
      <c r="M3233">
        <v>9.7000000000000003E-3</v>
      </c>
      <c r="N3233" t="str">
        <f>_xll.IMDP("BND",D3233,$N$1,A3233)</f>
        <v>은행채</v>
      </c>
      <c r="O3233">
        <f t="shared" si="50"/>
        <v>3.4599900000000005E-3</v>
      </c>
    </row>
    <row r="3234" spans="1:15" x14ac:dyDescent="0.3">
      <c r="A3234" s="60">
        <v>46205</v>
      </c>
      <c r="B3234" t="s">
        <v>2687</v>
      </c>
      <c r="C3234" t="s">
        <v>3245</v>
      </c>
      <c r="D3234" t="s">
        <v>8696</v>
      </c>
      <c r="E3234" t="s">
        <v>8697</v>
      </c>
      <c r="F3234">
        <v>3.32</v>
      </c>
      <c r="G3234">
        <v>0.499</v>
      </c>
      <c r="H3234">
        <v>0.37480000000000002</v>
      </c>
      <c r="I3234" s="60">
        <v>46028</v>
      </c>
      <c r="J3234" s="60">
        <v>46393</v>
      </c>
      <c r="K3234">
        <v>2.73</v>
      </c>
      <c r="L3234" t="s">
        <v>3248</v>
      </c>
      <c r="M3234">
        <v>5.3E-3</v>
      </c>
      <c r="N3234" t="str">
        <f>_xll.IMDP("BND",D3234,$N$1,A3234)</f>
        <v>은행채</v>
      </c>
      <c r="O3234">
        <f t="shared" si="50"/>
        <v>2.6446999999999998E-3</v>
      </c>
    </row>
    <row r="3235" spans="1:15" x14ac:dyDescent="0.3">
      <c r="A3235" s="60">
        <v>46205</v>
      </c>
      <c r="B3235" t="s">
        <v>2687</v>
      </c>
      <c r="C3235" t="s">
        <v>3245</v>
      </c>
      <c r="D3235" t="s">
        <v>8698</v>
      </c>
      <c r="E3235" t="s">
        <v>8699</v>
      </c>
      <c r="F3235">
        <v>3.12</v>
      </c>
      <c r="G3235">
        <v>0.27879999999999999</v>
      </c>
      <c r="H3235">
        <v>0.1474</v>
      </c>
      <c r="I3235" s="60">
        <v>45580</v>
      </c>
      <c r="J3235" s="60">
        <v>46310</v>
      </c>
      <c r="K3235">
        <v>3.18</v>
      </c>
      <c r="L3235" t="s">
        <v>3248</v>
      </c>
      <c r="M3235">
        <v>2.3999999999999998E-3</v>
      </c>
      <c r="N3235" t="str">
        <f>_xll.IMDP("BND",D3235,$N$1,A3235)</f>
        <v>은행채</v>
      </c>
      <c r="O3235">
        <f t="shared" si="50"/>
        <v>6.6911999999999994E-4</v>
      </c>
    </row>
    <row r="3236" spans="1:15" x14ac:dyDescent="0.3">
      <c r="A3236" s="60">
        <v>46205</v>
      </c>
      <c r="B3236" t="s">
        <v>2687</v>
      </c>
      <c r="C3236" t="s">
        <v>3245</v>
      </c>
      <c r="D3236" t="s">
        <v>8700</v>
      </c>
      <c r="E3236" t="s">
        <v>8701</v>
      </c>
      <c r="F3236">
        <v>4.1500000000000004</v>
      </c>
      <c r="G3236">
        <v>3.1278000000000001</v>
      </c>
      <c r="H3236">
        <v>10.935499999999999</v>
      </c>
      <c r="I3236" s="60">
        <v>45603</v>
      </c>
      <c r="J3236" s="60">
        <v>47429</v>
      </c>
      <c r="K3236">
        <v>3.33</v>
      </c>
      <c r="L3236" t="s">
        <v>3248</v>
      </c>
      <c r="M3236">
        <v>6.6E-3</v>
      </c>
      <c r="N3236" t="str">
        <f>_xll.IMDP("BND",D3236,$N$1,A3236)</f>
        <v>은행채</v>
      </c>
      <c r="O3236">
        <f t="shared" si="50"/>
        <v>2.0643480000000002E-2</v>
      </c>
    </row>
    <row r="3237" spans="1:15" x14ac:dyDescent="0.3">
      <c r="A3237" s="60">
        <v>46205</v>
      </c>
      <c r="B3237" t="s">
        <v>2687</v>
      </c>
      <c r="C3237" t="s">
        <v>3245</v>
      </c>
      <c r="D3237" t="s">
        <v>8702</v>
      </c>
      <c r="E3237" t="s">
        <v>8703</v>
      </c>
      <c r="F3237">
        <v>3.49</v>
      </c>
      <c r="G3237">
        <v>0.65800000000000003</v>
      </c>
      <c r="H3237">
        <v>0.59789999999999999</v>
      </c>
      <c r="I3237" s="60">
        <v>45903</v>
      </c>
      <c r="J3237" s="60">
        <v>46449</v>
      </c>
      <c r="K3237">
        <v>2.5499999999999998</v>
      </c>
      <c r="L3237" t="s">
        <v>3248</v>
      </c>
      <c r="M3237">
        <v>2.3999999999999998E-3</v>
      </c>
      <c r="N3237" t="str">
        <f>_xll.IMDP("BND",D3237,$N$1,A3237)</f>
        <v>은행채</v>
      </c>
      <c r="O3237">
        <f t="shared" si="50"/>
        <v>1.5792E-3</v>
      </c>
    </row>
    <row r="3238" spans="1:15" x14ac:dyDescent="0.3">
      <c r="A3238" s="60">
        <v>46205</v>
      </c>
      <c r="B3238" t="s">
        <v>2687</v>
      </c>
      <c r="C3238" t="s">
        <v>3245</v>
      </c>
      <c r="D3238" t="s">
        <v>8704</v>
      </c>
      <c r="E3238" t="s">
        <v>8705</v>
      </c>
      <c r="F3238">
        <v>3.58</v>
      </c>
      <c r="G3238">
        <v>0.76639999999999997</v>
      </c>
      <c r="H3238">
        <v>0.78280000000000005</v>
      </c>
      <c r="I3238" s="60">
        <v>45945</v>
      </c>
      <c r="J3238" s="60">
        <v>46492</v>
      </c>
      <c r="K3238">
        <v>2.6</v>
      </c>
      <c r="L3238" t="s">
        <v>3248</v>
      </c>
      <c r="M3238">
        <v>5.7999999999999996E-3</v>
      </c>
      <c r="N3238" t="str">
        <f>_xll.IMDP("BND",D3238,$N$1,A3238)</f>
        <v>은행채</v>
      </c>
      <c r="O3238">
        <f t="shared" si="50"/>
        <v>4.4451199999999995E-3</v>
      </c>
    </row>
    <row r="3239" spans="1:15" x14ac:dyDescent="0.3">
      <c r="A3239" s="60">
        <v>46205</v>
      </c>
      <c r="B3239" t="s">
        <v>2687</v>
      </c>
      <c r="C3239" t="s">
        <v>3245</v>
      </c>
      <c r="D3239" t="s">
        <v>8706</v>
      </c>
      <c r="E3239" t="s">
        <v>8707</v>
      </c>
      <c r="F3239">
        <v>3.21</v>
      </c>
      <c r="G3239">
        <v>0.3594</v>
      </c>
      <c r="H3239">
        <v>0.21879999999999999</v>
      </c>
      <c r="I3239" s="60">
        <v>45975</v>
      </c>
      <c r="J3239" s="60">
        <v>46340</v>
      </c>
      <c r="K3239">
        <v>2.94</v>
      </c>
      <c r="L3239" t="s">
        <v>3248</v>
      </c>
      <c r="M3239">
        <v>7.3000000000000001E-3</v>
      </c>
      <c r="N3239" t="str">
        <f>_xll.IMDP("BND",D3239,$N$1,A3239)</f>
        <v>은행채</v>
      </c>
      <c r="O3239">
        <f t="shared" si="50"/>
        <v>2.6236200000000001E-3</v>
      </c>
    </row>
    <row r="3240" spans="1:15" x14ac:dyDescent="0.3">
      <c r="A3240" s="60">
        <v>46205</v>
      </c>
      <c r="B3240" t="s">
        <v>2687</v>
      </c>
      <c r="C3240" t="s">
        <v>3245</v>
      </c>
      <c r="D3240" t="s">
        <v>8708</v>
      </c>
      <c r="E3240" t="s">
        <v>8709</v>
      </c>
      <c r="F3240">
        <v>3.34</v>
      </c>
      <c r="G3240">
        <v>0.51529999999999998</v>
      </c>
      <c r="H3240">
        <v>0.39539999999999997</v>
      </c>
      <c r="I3240" s="60">
        <v>46034</v>
      </c>
      <c r="J3240" s="60">
        <v>46399</v>
      </c>
      <c r="K3240">
        <v>2.75</v>
      </c>
      <c r="L3240" t="s">
        <v>3248</v>
      </c>
      <c r="M3240">
        <v>2.8999999999999998E-3</v>
      </c>
      <c r="N3240" t="str">
        <f>_xll.IMDP("BND",D3240,$N$1,A3240)</f>
        <v>은행채</v>
      </c>
      <c r="O3240">
        <f t="shared" si="50"/>
        <v>1.4943699999999999E-3</v>
      </c>
    </row>
    <row r="3241" spans="1:15" x14ac:dyDescent="0.3">
      <c r="A3241" s="60">
        <v>46205</v>
      </c>
      <c r="B3241" t="s">
        <v>2687</v>
      </c>
      <c r="C3241" t="s">
        <v>3245</v>
      </c>
      <c r="D3241" t="s">
        <v>8710</v>
      </c>
      <c r="E3241" t="s">
        <v>8711</v>
      </c>
      <c r="F3241">
        <v>3.29</v>
      </c>
      <c r="G3241">
        <v>0.44829999999999998</v>
      </c>
      <c r="H3241">
        <v>0.31259999999999999</v>
      </c>
      <c r="I3241" s="60">
        <v>45642</v>
      </c>
      <c r="J3241" s="60">
        <v>46372</v>
      </c>
      <c r="K3241">
        <v>2.97</v>
      </c>
      <c r="L3241" t="s">
        <v>3248</v>
      </c>
      <c r="M3241">
        <v>1.2E-2</v>
      </c>
      <c r="N3241" t="str">
        <f>_xll.IMDP("BND",D3241,$N$1,A3241)</f>
        <v>은행채</v>
      </c>
      <c r="O3241">
        <f t="shared" si="50"/>
        <v>5.3796E-3</v>
      </c>
    </row>
    <row r="3242" spans="1:15" x14ac:dyDescent="0.3">
      <c r="A3242" s="60">
        <v>46205</v>
      </c>
      <c r="B3242" t="s">
        <v>2687</v>
      </c>
      <c r="C3242" t="s">
        <v>3245</v>
      </c>
      <c r="D3242" t="s">
        <v>8712</v>
      </c>
      <c r="E3242" t="s">
        <v>8713</v>
      </c>
      <c r="F3242">
        <v>3.52</v>
      </c>
      <c r="G3242">
        <v>0.69020000000000004</v>
      </c>
      <c r="H3242">
        <v>0.64939999999999998</v>
      </c>
      <c r="I3242" s="60">
        <v>45915</v>
      </c>
      <c r="J3242" s="60">
        <v>46461</v>
      </c>
      <c r="K3242">
        <v>2.57</v>
      </c>
      <c r="L3242" t="s">
        <v>3248</v>
      </c>
      <c r="M3242">
        <v>8.6E-3</v>
      </c>
      <c r="N3242" t="str">
        <f>_xll.IMDP("BND",D3242,$N$1,A3242)</f>
        <v>은행채</v>
      </c>
      <c r="O3242">
        <f t="shared" si="50"/>
        <v>5.9357200000000002E-3</v>
      </c>
    </row>
    <row r="3243" spans="1:15" x14ac:dyDescent="0.3">
      <c r="A3243" s="60">
        <v>46205</v>
      </c>
      <c r="B3243" t="s">
        <v>2687</v>
      </c>
      <c r="C3243" t="s">
        <v>3245</v>
      </c>
      <c r="D3243" t="s">
        <v>8714</v>
      </c>
      <c r="E3243" t="s">
        <v>8715</v>
      </c>
      <c r="F3243">
        <v>3.14</v>
      </c>
      <c r="G3243">
        <v>0.30099999999999999</v>
      </c>
      <c r="H3243">
        <v>0.1656</v>
      </c>
      <c r="I3243" s="60">
        <v>45953</v>
      </c>
      <c r="J3243" s="60">
        <v>46318</v>
      </c>
      <c r="K3243">
        <v>2.6</v>
      </c>
      <c r="L3243" t="s">
        <v>3248</v>
      </c>
      <c r="M3243">
        <v>4.7999999999999996E-3</v>
      </c>
      <c r="N3243" t="str">
        <f>_xll.IMDP("BND",D3243,$N$1,A3243)</f>
        <v>은행채</v>
      </c>
      <c r="O3243">
        <f t="shared" si="50"/>
        <v>1.4447999999999998E-3</v>
      </c>
    </row>
    <row r="3244" spans="1:15" x14ac:dyDescent="0.3">
      <c r="A3244" s="60">
        <v>46205</v>
      </c>
      <c r="B3244" t="s">
        <v>2687</v>
      </c>
      <c r="C3244" t="s">
        <v>3245</v>
      </c>
      <c r="D3244" t="s">
        <v>8716</v>
      </c>
      <c r="E3244" t="s">
        <v>8717</v>
      </c>
      <c r="F3244">
        <v>3.29</v>
      </c>
      <c r="G3244">
        <v>0.45100000000000001</v>
      </c>
      <c r="H3244">
        <v>0.31559999999999999</v>
      </c>
      <c r="I3244" s="60">
        <v>45643</v>
      </c>
      <c r="J3244" s="60">
        <v>46373</v>
      </c>
      <c r="K3244">
        <v>2.99</v>
      </c>
      <c r="L3244" t="s">
        <v>3248</v>
      </c>
      <c r="M3244">
        <v>3.8999999999999998E-3</v>
      </c>
      <c r="N3244" t="str">
        <f>_xll.IMDP("BND",D3244,$N$1,A3244)</f>
        <v>은행채</v>
      </c>
      <c r="O3244">
        <f t="shared" si="50"/>
        <v>1.7588999999999999E-3</v>
      </c>
    </row>
    <row r="3245" spans="1:15" x14ac:dyDescent="0.3">
      <c r="A3245" s="60">
        <v>46205</v>
      </c>
      <c r="B3245" t="s">
        <v>2687</v>
      </c>
      <c r="C3245" t="s">
        <v>3245</v>
      </c>
      <c r="D3245" t="s">
        <v>8718</v>
      </c>
      <c r="E3245" t="s">
        <v>8719</v>
      </c>
      <c r="F3245">
        <v>3.37</v>
      </c>
      <c r="G3245">
        <v>0.54290000000000005</v>
      </c>
      <c r="H3245">
        <v>0.43120000000000003</v>
      </c>
      <c r="I3245" s="60">
        <v>45860</v>
      </c>
      <c r="J3245" s="60">
        <v>46409</v>
      </c>
      <c r="K3245">
        <v>2.5499999999999998</v>
      </c>
      <c r="L3245" t="s">
        <v>3248</v>
      </c>
      <c r="M3245">
        <v>4.3E-3</v>
      </c>
      <c r="N3245" t="str">
        <f>_xll.IMDP("BND",D3245,$N$1,A3245)</f>
        <v>은행채</v>
      </c>
      <c r="O3245">
        <f t="shared" si="50"/>
        <v>2.3344700000000004E-3</v>
      </c>
    </row>
    <row r="3246" spans="1:15" x14ac:dyDescent="0.3">
      <c r="A3246" s="60">
        <v>46205</v>
      </c>
      <c r="B3246" t="s">
        <v>2687</v>
      </c>
      <c r="C3246" t="s">
        <v>3245</v>
      </c>
      <c r="D3246" t="s">
        <v>8720</v>
      </c>
      <c r="E3246" t="s">
        <v>8721</v>
      </c>
      <c r="F3246">
        <v>3.52</v>
      </c>
      <c r="G3246">
        <v>0.6956</v>
      </c>
      <c r="H3246">
        <v>0.65820000000000001</v>
      </c>
      <c r="I3246" s="60">
        <v>45917</v>
      </c>
      <c r="J3246" s="60">
        <v>46463</v>
      </c>
      <c r="K3246">
        <v>2.56</v>
      </c>
      <c r="L3246" t="s">
        <v>3248</v>
      </c>
      <c r="M3246">
        <v>5.7999999999999996E-3</v>
      </c>
      <c r="N3246" t="str">
        <f>_xll.IMDP("BND",D3246,$N$1,A3246)</f>
        <v>은행채</v>
      </c>
      <c r="O3246">
        <f t="shared" si="50"/>
        <v>4.03448E-3</v>
      </c>
    </row>
    <row r="3247" spans="1:15" x14ac:dyDescent="0.3">
      <c r="A3247" s="60">
        <v>46205</v>
      </c>
      <c r="B3247" t="s">
        <v>2687</v>
      </c>
      <c r="C3247" t="s">
        <v>3245</v>
      </c>
      <c r="D3247" t="s">
        <v>8722</v>
      </c>
      <c r="E3247" t="s">
        <v>8723</v>
      </c>
      <c r="F3247">
        <v>3.32</v>
      </c>
      <c r="G3247">
        <v>0.47810000000000002</v>
      </c>
      <c r="H3247">
        <v>0.34839999999999999</v>
      </c>
      <c r="I3247" s="60">
        <v>45866</v>
      </c>
      <c r="J3247" s="60">
        <v>46384</v>
      </c>
      <c r="K3247">
        <v>2.57</v>
      </c>
      <c r="L3247" t="s">
        <v>3248</v>
      </c>
      <c r="M3247">
        <v>4.7999999999999996E-3</v>
      </c>
      <c r="N3247" t="str">
        <f>_xll.IMDP("BND",D3247,$N$1,A3247)</f>
        <v>은행채</v>
      </c>
      <c r="O3247">
        <f t="shared" si="50"/>
        <v>2.29488E-3</v>
      </c>
    </row>
    <row r="3248" spans="1:15" x14ac:dyDescent="0.3">
      <c r="A3248" s="60">
        <v>46205</v>
      </c>
      <c r="B3248" t="s">
        <v>2687</v>
      </c>
      <c r="C3248" t="s">
        <v>3245</v>
      </c>
      <c r="D3248" t="s">
        <v>8724</v>
      </c>
      <c r="E3248" t="s">
        <v>8725</v>
      </c>
      <c r="F3248">
        <v>3.39</v>
      </c>
      <c r="G3248">
        <v>0.55910000000000004</v>
      </c>
      <c r="H3248">
        <v>0.45319999999999999</v>
      </c>
      <c r="I3248" s="60">
        <v>45866</v>
      </c>
      <c r="J3248" s="60">
        <v>46415</v>
      </c>
      <c r="K3248">
        <v>2.57</v>
      </c>
      <c r="L3248" t="s">
        <v>3248</v>
      </c>
      <c r="M3248">
        <v>7.1999999999999998E-3</v>
      </c>
      <c r="N3248" t="str">
        <f>_xll.IMDP("BND",D3248,$N$1,A3248)</f>
        <v>은행채</v>
      </c>
      <c r="O3248">
        <f t="shared" si="50"/>
        <v>4.0255200000000003E-3</v>
      </c>
    </row>
    <row r="3249" spans="1:15" x14ac:dyDescent="0.3">
      <c r="A3249" s="60">
        <v>46205</v>
      </c>
      <c r="B3249" t="s">
        <v>2687</v>
      </c>
      <c r="C3249" t="s">
        <v>3245</v>
      </c>
      <c r="D3249" t="s">
        <v>8726</v>
      </c>
      <c r="E3249" t="s">
        <v>8727</v>
      </c>
      <c r="F3249">
        <v>3.38</v>
      </c>
      <c r="G3249">
        <v>0.55310000000000004</v>
      </c>
      <c r="H3249">
        <v>0.44529999999999997</v>
      </c>
      <c r="I3249" s="60">
        <v>46048</v>
      </c>
      <c r="J3249" s="60">
        <v>46413</v>
      </c>
      <c r="K3249">
        <v>2.89</v>
      </c>
      <c r="L3249" t="s">
        <v>3248</v>
      </c>
      <c r="M3249">
        <v>7.7000000000000002E-3</v>
      </c>
      <c r="N3249" t="str">
        <f>_xll.IMDP("BND",D3249,$N$1,A3249)</f>
        <v>은행채</v>
      </c>
      <c r="O3249">
        <f t="shared" si="50"/>
        <v>4.2588700000000005E-3</v>
      </c>
    </row>
    <row r="3250" spans="1:15" x14ac:dyDescent="0.3">
      <c r="A3250" s="60">
        <v>46205</v>
      </c>
      <c r="B3250" t="s">
        <v>2687</v>
      </c>
      <c r="C3250" t="s">
        <v>3502</v>
      </c>
      <c r="D3250" t="s">
        <v>8728</v>
      </c>
      <c r="E3250" t="s">
        <v>8729</v>
      </c>
      <c r="F3250">
        <v>3.17</v>
      </c>
      <c r="G3250">
        <v>0.32</v>
      </c>
      <c r="H3250">
        <v>0.1822</v>
      </c>
      <c r="I3250" s="60">
        <v>45960</v>
      </c>
      <c r="J3250" s="60">
        <v>46325</v>
      </c>
      <c r="K3250">
        <v>2.65</v>
      </c>
      <c r="L3250" t="s">
        <v>3248</v>
      </c>
      <c r="M3250">
        <v>6.3E-3</v>
      </c>
      <c r="N3250" t="str">
        <f>_xll.IMDP("BND",D3250,$N$1,A3250)</f>
        <v>공사공단채 기타</v>
      </c>
      <c r="O3250">
        <f t="shared" si="50"/>
        <v>2.016E-3</v>
      </c>
    </row>
    <row r="3251" spans="1:15" x14ac:dyDescent="0.3">
      <c r="A3251" s="60">
        <v>46205</v>
      </c>
      <c r="B3251" t="s">
        <v>2687</v>
      </c>
      <c r="C3251" t="s">
        <v>3502</v>
      </c>
      <c r="D3251" t="s">
        <v>8730</v>
      </c>
      <c r="E3251" t="s">
        <v>8731</v>
      </c>
      <c r="F3251">
        <v>3.68</v>
      </c>
      <c r="G3251">
        <v>0.8266</v>
      </c>
      <c r="H3251">
        <v>0.89419999999999999</v>
      </c>
      <c r="I3251" s="60">
        <v>45968</v>
      </c>
      <c r="J3251" s="60">
        <v>46514</v>
      </c>
      <c r="K3251">
        <v>2.93</v>
      </c>
      <c r="L3251" t="s">
        <v>3248</v>
      </c>
      <c r="M3251">
        <v>1.9199999999999998E-2</v>
      </c>
      <c r="N3251" t="str">
        <f>_xll.IMDP("BND",D3251,$N$1,A3251)</f>
        <v>공사공단채 기타</v>
      </c>
      <c r="O3251">
        <f t="shared" si="50"/>
        <v>1.5870719999999998E-2</v>
      </c>
    </row>
    <row r="3252" spans="1:15" x14ac:dyDescent="0.3">
      <c r="A3252" s="60">
        <v>46205</v>
      </c>
      <c r="B3252" t="s">
        <v>2687</v>
      </c>
      <c r="C3252" t="s">
        <v>3502</v>
      </c>
      <c r="D3252" t="s">
        <v>8732</v>
      </c>
      <c r="E3252" t="s">
        <v>8733</v>
      </c>
      <c r="F3252">
        <v>3.3</v>
      </c>
      <c r="G3252">
        <v>0.44829999999999998</v>
      </c>
      <c r="H3252">
        <v>0.31259999999999999</v>
      </c>
      <c r="I3252" s="60">
        <v>46007</v>
      </c>
      <c r="J3252" s="60">
        <v>46372</v>
      </c>
      <c r="K3252">
        <v>2.89</v>
      </c>
      <c r="L3252" t="s">
        <v>3248</v>
      </c>
      <c r="M3252">
        <v>7.1999999999999998E-3</v>
      </c>
      <c r="N3252" t="str">
        <f>_xll.IMDP("BND",D3252,$N$1,A3252)</f>
        <v>공사공단채 기타</v>
      </c>
      <c r="O3252">
        <f t="shared" si="50"/>
        <v>3.2277599999999997E-3</v>
      </c>
    </row>
    <row r="3253" spans="1:15" x14ac:dyDescent="0.3">
      <c r="A3253" s="60">
        <v>46205</v>
      </c>
      <c r="B3253" t="s">
        <v>2687</v>
      </c>
      <c r="C3253" t="s">
        <v>3502</v>
      </c>
      <c r="D3253" t="s">
        <v>8734</v>
      </c>
      <c r="E3253" t="s">
        <v>8735</v>
      </c>
      <c r="F3253">
        <v>3.38</v>
      </c>
      <c r="G3253">
        <v>0.52329999999999999</v>
      </c>
      <c r="H3253">
        <v>0.40570000000000001</v>
      </c>
      <c r="I3253" s="60">
        <v>46037</v>
      </c>
      <c r="J3253" s="60">
        <v>46402</v>
      </c>
      <c r="K3253">
        <v>2.79</v>
      </c>
      <c r="L3253" t="s">
        <v>3248</v>
      </c>
      <c r="M3253">
        <v>2.3999999999999998E-3</v>
      </c>
      <c r="N3253" t="str">
        <f>_xll.IMDP("BND",D3253,$N$1,A3253)</f>
        <v>공사공단채 기타</v>
      </c>
      <c r="O3253">
        <f t="shared" si="50"/>
        <v>1.2559199999999998E-3</v>
      </c>
    </row>
    <row r="3254" spans="1:15" x14ac:dyDescent="0.3">
      <c r="A3254" s="60">
        <v>46205</v>
      </c>
      <c r="B3254" t="s">
        <v>2687</v>
      </c>
      <c r="C3254" t="s">
        <v>3502</v>
      </c>
      <c r="D3254" t="s">
        <v>8736</v>
      </c>
      <c r="E3254" t="s">
        <v>8737</v>
      </c>
      <c r="F3254">
        <v>4.05</v>
      </c>
      <c r="G3254">
        <v>1.6244000000000001</v>
      </c>
      <c r="H3254">
        <v>3.0857000000000001</v>
      </c>
      <c r="I3254" s="60">
        <v>46090</v>
      </c>
      <c r="J3254" s="60">
        <v>46821</v>
      </c>
      <c r="K3254">
        <v>3.4</v>
      </c>
      <c r="L3254" t="s">
        <v>3248</v>
      </c>
      <c r="M3254">
        <v>9.5999999999999992E-3</v>
      </c>
      <c r="N3254" t="str">
        <f>_xll.IMDP("BND",D3254,$N$1,A3254)</f>
        <v>공사공단채 기타</v>
      </c>
      <c r="O3254">
        <f t="shared" si="50"/>
        <v>1.5594239999999999E-2</v>
      </c>
    </row>
    <row r="3255" spans="1:15" x14ac:dyDescent="0.3">
      <c r="A3255" s="60">
        <v>46205</v>
      </c>
      <c r="B3255" t="s">
        <v>2687</v>
      </c>
      <c r="C3255" t="s">
        <v>3502</v>
      </c>
      <c r="D3255" t="s">
        <v>8738</v>
      </c>
      <c r="E3255" t="s">
        <v>8739</v>
      </c>
      <c r="F3255">
        <v>3.65</v>
      </c>
      <c r="G3255">
        <v>0.77810000000000001</v>
      </c>
      <c r="H3255">
        <v>0.80459999999999998</v>
      </c>
      <c r="I3255" s="60">
        <v>46132</v>
      </c>
      <c r="J3255" s="60">
        <v>46497</v>
      </c>
      <c r="K3255">
        <v>3.11</v>
      </c>
      <c r="L3255" t="s">
        <v>3248</v>
      </c>
      <c r="M3255">
        <v>2.3999999999999998E-3</v>
      </c>
      <c r="N3255" t="str">
        <f>_xll.IMDP("BND",D3255,$N$1,A3255)</f>
        <v>공사공단채 기타</v>
      </c>
      <c r="O3255">
        <f t="shared" si="50"/>
        <v>1.8674399999999999E-3</v>
      </c>
    </row>
    <row r="3256" spans="1:15" x14ac:dyDescent="0.3">
      <c r="A3256" s="60">
        <v>46205</v>
      </c>
      <c r="B3256" t="s">
        <v>2687</v>
      </c>
      <c r="C3256" t="s">
        <v>3502</v>
      </c>
      <c r="D3256" t="s">
        <v>8740</v>
      </c>
      <c r="E3256" t="s">
        <v>8741</v>
      </c>
      <c r="F3256">
        <v>3.75</v>
      </c>
      <c r="G3256">
        <v>0.90200000000000002</v>
      </c>
      <c r="H3256">
        <v>1.0445</v>
      </c>
      <c r="I3256" s="60">
        <v>46178</v>
      </c>
      <c r="J3256" s="60">
        <v>46543</v>
      </c>
      <c r="K3256">
        <v>3.65</v>
      </c>
      <c r="L3256" t="s">
        <v>3248</v>
      </c>
      <c r="M3256">
        <v>9.7000000000000003E-3</v>
      </c>
      <c r="N3256" t="str">
        <f>_xll.IMDP("BND",D3256,$N$1,A3256)</f>
        <v>공사공단채 기타</v>
      </c>
      <c r="O3256">
        <f t="shared" si="50"/>
        <v>8.7494000000000009E-3</v>
      </c>
    </row>
    <row r="3257" spans="1:15" x14ac:dyDescent="0.3">
      <c r="A3257" s="60">
        <v>46205</v>
      </c>
      <c r="B3257" t="s">
        <v>2687</v>
      </c>
      <c r="C3257" t="s">
        <v>3502</v>
      </c>
      <c r="D3257" t="s">
        <v>8742</v>
      </c>
      <c r="E3257" t="s">
        <v>8743</v>
      </c>
      <c r="F3257">
        <v>3.2</v>
      </c>
      <c r="G3257">
        <v>0.34350000000000003</v>
      </c>
      <c r="H3257">
        <v>0.2036</v>
      </c>
      <c r="I3257" s="60">
        <v>44508</v>
      </c>
      <c r="J3257" s="60">
        <v>46334</v>
      </c>
      <c r="K3257">
        <v>2.48</v>
      </c>
      <c r="L3257" t="s">
        <v>3248</v>
      </c>
      <c r="M3257">
        <v>1.21E-2</v>
      </c>
      <c r="N3257" t="str">
        <f>_xll.IMDP("BND",D3257,$N$1,A3257)</f>
        <v>공사공단채 기타</v>
      </c>
      <c r="O3257">
        <f t="shared" si="50"/>
        <v>4.1563500000000005E-3</v>
      </c>
    </row>
    <row r="3258" spans="1:15" x14ac:dyDescent="0.3">
      <c r="A3258" s="60">
        <v>46205</v>
      </c>
      <c r="B3258" t="s">
        <v>2687</v>
      </c>
      <c r="C3258" t="s">
        <v>3502</v>
      </c>
      <c r="D3258" t="s">
        <v>8744</v>
      </c>
      <c r="E3258" t="s">
        <v>8745</v>
      </c>
      <c r="F3258">
        <v>3.77</v>
      </c>
      <c r="G3258">
        <v>0.93379999999999996</v>
      </c>
      <c r="H3258">
        <v>1.1095999999999999</v>
      </c>
      <c r="I3258" s="60">
        <v>46007</v>
      </c>
      <c r="J3258" s="60">
        <v>46554</v>
      </c>
      <c r="K3258">
        <v>3.01</v>
      </c>
      <c r="L3258" t="s">
        <v>3248</v>
      </c>
      <c r="M3258">
        <v>4.7999999999999996E-3</v>
      </c>
      <c r="N3258" t="str">
        <f>_xll.IMDP("BND",D3258,$N$1,A3258)</f>
        <v>공사공단채 기타</v>
      </c>
      <c r="O3258">
        <f t="shared" si="50"/>
        <v>4.4822399999999993E-3</v>
      </c>
    </row>
    <row r="3259" spans="1:15" x14ac:dyDescent="0.3">
      <c r="A3259" s="60">
        <v>46205</v>
      </c>
      <c r="B3259" t="s">
        <v>2687</v>
      </c>
      <c r="C3259" t="s">
        <v>3502</v>
      </c>
      <c r="D3259" t="s">
        <v>8746</v>
      </c>
      <c r="E3259" t="s">
        <v>8747</v>
      </c>
      <c r="F3259">
        <v>4.04</v>
      </c>
      <c r="G3259">
        <v>1.4786999999999999</v>
      </c>
      <c r="H3259">
        <v>2.5929000000000002</v>
      </c>
      <c r="I3259" s="60">
        <v>46037</v>
      </c>
      <c r="J3259" s="60">
        <v>46767</v>
      </c>
      <c r="K3259">
        <v>3.03</v>
      </c>
      <c r="L3259" t="s">
        <v>3248</v>
      </c>
      <c r="M3259">
        <v>3.8E-3</v>
      </c>
      <c r="N3259" t="str">
        <f>_xll.IMDP("BND",D3259,$N$1,A3259)</f>
        <v>공사공단채 기타</v>
      </c>
      <c r="O3259">
        <f t="shared" si="50"/>
        <v>5.6190599999999995E-3</v>
      </c>
    </row>
    <row r="3260" spans="1:15" x14ac:dyDescent="0.3">
      <c r="A3260" s="60">
        <v>46205</v>
      </c>
      <c r="B3260" t="s">
        <v>2687</v>
      </c>
      <c r="C3260" t="s">
        <v>3502</v>
      </c>
      <c r="D3260" t="s">
        <v>8748</v>
      </c>
      <c r="E3260" t="s">
        <v>8749</v>
      </c>
      <c r="F3260">
        <v>3.54</v>
      </c>
      <c r="G3260">
        <v>0.67320000000000002</v>
      </c>
      <c r="H3260">
        <v>0.62229999999999996</v>
      </c>
      <c r="I3260" s="60">
        <v>46090</v>
      </c>
      <c r="J3260" s="60">
        <v>46455</v>
      </c>
      <c r="K3260">
        <v>3.04</v>
      </c>
      <c r="L3260" t="s">
        <v>3248</v>
      </c>
      <c r="M3260">
        <v>4.7999999999999996E-3</v>
      </c>
      <c r="N3260" t="str">
        <f>_xll.IMDP("BND",D3260,$N$1,A3260)</f>
        <v>공사공단채 기타</v>
      </c>
      <c r="O3260">
        <f t="shared" si="50"/>
        <v>3.23136E-3</v>
      </c>
    </row>
    <row r="3261" spans="1:15" x14ac:dyDescent="0.3">
      <c r="A3261" s="60">
        <v>46205</v>
      </c>
      <c r="B3261" t="s">
        <v>2687</v>
      </c>
      <c r="C3261" t="s">
        <v>3502</v>
      </c>
      <c r="D3261" t="s">
        <v>8750</v>
      </c>
      <c r="E3261" t="s">
        <v>8751</v>
      </c>
      <c r="F3261">
        <v>3.89</v>
      </c>
      <c r="G3261">
        <v>1.1395999999999999</v>
      </c>
      <c r="H3261">
        <v>1.5974999999999999</v>
      </c>
      <c r="I3261" s="60">
        <v>46178</v>
      </c>
      <c r="J3261" s="60">
        <v>46635</v>
      </c>
      <c r="K3261">
        <v>3.78</v>
      </c>
      <c r="L3261" t="s">
        <v>3248</v>
      </c>
      <c r="M3261">
        <v>9.7000000000000003E-3</v>
      </c>
      <c r="N3261" t="str">
        <f>_xll.IMDP("BND",D3261,$N$1,A3261)</f>
        <v>공사공단채 기타</v>
      </c>
      <c r="O3261">
        <f t="shared" si="50"/>
        <v>1.1054120000000001E-2</v>
      </c>
    </row>
    <row r="3262" spans="1:15" x14ac:dyDescent="0.3">
      <c r="A3262" s="60">
        <v>46205</v>
      </c>
      <c r="B3262" t="s">
        <v>2687</v>
      </c>
      <c r="C3262" t="s">
        <v>3502</v>
      </c>
      <c r="D3262" t="s">
        <v>8752</v>
      </c>
      <c r="E3262" t="s">
        <v>8753</v>
      </c>
      <c r="F3262">
        <v>3.2</v>
      </c>
      <c r="G3262">
        <v>0.34110000000000001</v>
      </c>
      <c r="H3262">
        <v>0.20130000000000001</v>
      </c>
      <c r="I3262" s="60">
        <v>42681</v>
      </c>
      <c r="J3262" s="60">
        <v>46333</v>
      </c>
      <c r="K3262">
        <v>2.06</v>
      </c>
      <c r="L3262" t="s">
        <v>3248</v>
      </c>
      <c r="M3262">
        <v>7.1999999999999998E-3</v>
      </c>
      <c r="N3262" t="str">
        <f>_xll.IMDP("BND",D3262,$N$1,A3262)</f>
        <v>공사공단채 기타</v>
      </c>
      <c r="O3262">
        <f t="shared" si="50"/>
        <v>2.4559199999999999E-3</v>
      </c>
    </row>
    <row r="3263" spans="1:15" x14ac:dyDescent="0.3">
      <c r="A3263" s="60">
        <v>46205</v>
      </c>
      <c r="B3263" t="s">
        <v>2687</v>
      </c>
      <c r="C3263" t="s">
        <v>3502</v>
      </c>
      <c r="D3263" t="s">
        <v>8754</v>
      </c>
      <c r="E3263" t="s">
        <v>8755</v>
      </c>
      <c r="F3263">
        <v>3.82</v>
      </c>
      <c r="G3263">
        <v>0.94710000000000005</v>
      </c>
      <c r="H3263">
        <v>1.1394</v>
      </c>
      <c r="I3263" s="60">
        <v>46195</v>
      </c>
      <c r="J3263" s="60">
        <v>46560</v>
      </c>
      <c r="K3263">
        <v>3.77</v>
      </c>
      <c r="L3263" t="s">
        <v>3248</v>
      </c>
      <c r="M3263">
        <v>9.5999999999999992E-3</v>
      </c>
      <c r="N3263" t="str">
        <f>_xll.IMDP("BND",D3263,$N$1,A3263)</f>
        <v>공사공단채 기타</v>
      </c>
      <c r="O3263">
        <f t="shared" si="50"/>
        <v>9.0921600000000002E-3</v>
      </c>
    </row>
    <row r="3264" spans="1:15" x14ac:dyDescent="0.3">
      <c r="A3264" s="60">
        <v>46205</v>
      </c>
      <c r="B3264" t="s">
        <v>2687</v>
      </c>
      <c r="C3264" t="s">
        <v>3245</v>
      </c>
      <c r="D3264" t="s">
        <v>8756</v>
      </c>
      <c r="E3264" t="s">
        <v>8757</v>
      </c>
      <c r="F3264">
        <v>3.23</v>
      </c>
      <c r="G3264">
        <v>0.40079999999999999</v>
      </c>
      <c r="H3264">
        <v>0.54879999999999995</v>
      </c>
      <c r="I3264" s="60">
        <v>45992</v>
      </c>
      <c r="J3264" s="60">
        <v>46357</v>
      </c>
      <c r="K3264">
        <v>2.7</v>
      </c>
      <c r="L3264" t="s">
        <v>3248</v>
      </c>
      <c r="M3264">
        <v>3.8E-3</v>
      </c>
      <c r="N3264" t="str">
        <f>_xll.IMDP("BND",D3264,$N$1,A3264)</f>
        <v>은행채</v>
      </c>
      <c r="O3264">
        <f t="shared" si="50"/>
        <v>1.52304E-3</v>
      </c>
    </row>
    <row r="3265" spans="1:15" x14ac:dyDescent="0.3">
      <c r="A3265" s="60">
        <v>46205</v>
      </c>
      <c r="B3265" t="s">
        <v>2687</v>
      </c>
      <c r="C3265" t="s">
        <v>3245</v>
      </c>
      <c r="D3265" t="s">
        <v>8758</v>
      </c>
      <c r="E3265" t="s">
        <v>8759</v>
      </c>
      <c r="F3265">
        <v>3.29</v>
      </c>
      <c r="G3265">
        <v>0.50129999999999997</v>
      </c>
      <c r="H3265">
        <v>0.73660000000000003</v>
      </c>
      <c r="I3265" s="60">
        <v>46030</v>
      </c>
      <c r="J3265" s="60">
        <v>46395</v>
      </c>
      <c r="K3265">
        <v>2.62</v>
      </c>
      <c r="L3265" t="s">
        <v>3248</v>
      </c>
      <c r="M3265">
        <v>3.3E-3</v>
      </c>
      <c r="N3265" t="str">
        <f>_xll.IMDP("BND",D3265,$N$1,A3265)</f>
        <v>은행채</v>
      </c>
      <c r="O3265">
        <f t="shared" si="50"/>
        <v>1.6542899999999999E-3</v>
      </c>
    </row>
    <row r="3266" spans="1:15" x14ac:dyDescent="0.3">
      <c r="A3266" s="60">
        <v>46205</v>
      </c>
      <c r="B3266" t="s">
        <v>2687</v>
      </c>
      <c r="C3266" t="s">
        <v>3245</v>
      </c>
      <c r="D3266" t="s">
        <v>8760</v>
      </c>
      <c r="E3266" t="s">
        <v>8761</v>
      </c>
      <c r="F3266">
        <v>3.25</v>
      </c>
      <c r="G3266">
        <v>0.4325</v>
      </c>
      <c r="H3266">
        <v>0.60599999999999998</v>
      </c>
      <c r="I3266" s="60">
        <v>46155</v>
      </c>
      <c r="J3266" s="60">
        <v>46369</v>
      </c>
      <c r="K3266">
        <v>2.79</v>
      </c>
      <c r="L3266" t="s">
        <v>3248</v>
      </c>
      <c r="M3266">
        <v>0.01</v>
      </c>
      <c r="N3266" t="str">
        <f>_xll.IMDP("BND",D3266,$N$1,A3266)</f>
        <v>은행채</v>
      </c>
      <c r="O3266">
        <f t="shared" ref="O3266:O3329" si="51">M3266*G3266</f>
        <v>4.3249999999999999E-3</v>
      </c>
    </row>
    <row r="3267" spans="1:15" x14ac:dyDescent="0.3">
      <c r="A3267" s="60">
        <v>46205</v>
      </c>
      <c r="B3267" t="s">
        <v>2687</v>
      </c>
      <c r="C3267" t="s">
        <v>3245</v>
      </c>
      <c r="D3267" t="s">
        <v>8762</v>
      </c>
      <c r="E3267" t="s">
        <v>8763</v>
      </c>
      <c r="F3267">
        <v>3.09</v>
      </c>
      <c r="G3267">
        <v>0.28170000000000001</v>
      </c>
      <c r="H3267">
        <v>0.35270000000000001</v>
      </c>
      <c r="I3267" s="60">
        <v>46190</v>
      </c>
      <c r="J3267" s="60">
        <v>46312</v>
      </c>
      <c r="K3267">
        <v>2.96</v>
      </c>
      <c r="L3267" t="s">
        <v>3248</v>
      </c>
      <c r="M3267">
        <v>3.3E-3</v>
      </c>
      <c r="N3267" t="str">
        <f>_xll.IMDP("BND",D3267,$N$1,A3267)</f>
        <v>은행채</v>
      </c>
      <c r="O3267">
        <f t="shared" si="51"/>
        <v>9.2960999999999998E-4</v>
      </c>
    </row>
    <row r="3268" spans="1:15" x14ac:dyDescent="0.3">
      <c r="A3268" s="60">
        <v>46205</v>
      </c>
      <c r="B3268" t="s">
        <v>2687</v>
      </c>
      <c r="C3268" t="s">
        <v>3245</v>
      </c>
      <c r="D3268" t="s">
        <v>15786</v>
      </c>
      <c r="E3268" t="s">
        <v>15787</v>
      </c>
      <c r="F3268">
        <v>3.68</v>
      </c>
      <c r="G3268">
        <v>0.95920000000000005</v>
      </c>
      <c r="H3268">
        <v>1.8451</v>
      </c>
      <c r="I3268" s="60">
        <v>46204</v>
      </c>
      <c r="J3268" s="60">
        <v>46569</v>
      </c>
      <c r="K3268">
        <v>3.57</v>
      </c>
      <c r="L3268" t="s">
        <v>3248</v>
      </c>
      <c r="M3268">
        <v>5.1000000000000004E-3</v>
      </c>
      <c r="N3268" t="str">
        <f>_xll.IMDP("BND",D3268,$N$1,A3268)</f>
        <v>은행채</v>
      </c>
      <c r="O3268">
        <f t="shared" si="51"/>
        <v>4.891920000000001E-3</v>
      </c>
    </row>
    <row r="3269" spans="1:15" x14ac:dyDescent="0.3">
      <c r="A3269" s="60">
        <v>46205</v>
      </c>
      <c r="B3269" t="s">
        <v>2687</v>
      </c>
      <c r="C3269" t="s">
        <v>3245</v>
      </c>
      <c r="D3269" t="s">
        <v>8764</v>
      </c>
      <c r="E3269" t="s">
        <v>8765</v>
      </c>
      <c r="F3269">
        <v>3.97</v>
      </c>
      <c r="G3269">
        <v>1.9998</v>
      </c>
      <c r="H3269">
        <v>4.5734000000000004</v>
      </c>
      <c r="I3269" s="60">
        <v>43313</v>
      </c>
      <c r="J3269" s="60">
        <v>46966</v>
      </c>
      <c r="K3269">
        <v>2.64</v>
      </c>
      <c r="L3269" t="s">
        <v>3248</v>
      </c>
      <c r="M3269">
        <v>8.5000000000000006E-3</v>
      </c>
      <c r="N3269" t="str">
        <f>_xll.IMDP("BND",D3269,$N$1,A3269)</f>
        <v>은행채</v>
      </c>
      <c r="O3269">
        <f t="shared" si="51"/>
        <v>1.6998300000000001E-2</v>
      </c>
    </row>
    <row r="3270" spans="1:15" x14ac:dyDescent="0.3">
      <c r="A3270" s="60">
        <v>46205</v>
      </c>
      <c r="B3270" t="s">
        <v>2687</v>
      </c>
      <c r="C3270" t="s">
        <v>3502</v>
      </c>
      <c r="D3270" t="s">
        <v>8766</v>
      </c>
      <c r="E3270" t="s">
        <v>8767</v>
      </c>
      <c r="F3270">
        <v>3.77</v>
      </c>
      <c r="G3270">
        <v>1.2138</v>
      </c>
      <c r="H3270">
        <v>1.798</v>
      </c>
      <c r="I3270" s="60">
        <v>45569</v>
      </c>
      <c r="J3270" s="60">
        <v>46664</v>
      </c>
      <c r="K3270">
        <v>2.96</v>
      </c>
      <c r="L3270" t="s">
        <v>2689</v>
      </c>
      <c r="M3270">
        <v>9.1000000000000004E-3</v>
      </c>
      <c r="N3270" t="str">
        <f>_xll.IMDP("BND",D3270,$N$1,A3270)</f>
        <v>은행채</v>
      </c>
      <c r="O3270">
        <f t="shared" si="51"/>
        <v>1.1045580000000001E-2</v>
      </c>
    </row>
    <row r="3271" spans="1:15" x14ac:dyDescent="0.3">
      <c r="A3271" s="60">
        <v>46205</v>
      </c>
      <c r="B3271" t="s">
        <v>2687</v>
      </c>
      <c r="C3271" t="s">
        <v>3245</v>
      </c>
      <c r="D3271" t="s">
        <v>8768</v>
      </c>
      <c r="E3271" t="s">
        <v>8769</v>
      </c>
      <c r="F3271">
        <v>3.23</v>
      </c>
      <c r="G3271">
        <v>0.41339999999999999</v>
      </c>
      <c r="H3271">
        <v>0.27379999999999999</v>
      </c>
      <c r="I3271" s="60">
        <v>45629</v>
      </c>
      <c r="J3271" s="60">
        <v>46359</v>
      </c>
      <c r="K3271">
        <v>2.82</v>
      </c>
      <c r="L3271" t="s">
        <v>3248</v>
      </c>
      <c r="M3271">
        <v>1.1599999999999999E-2</v>
      </c>
      <c r="N3271" t="str">
        <f>_xll.IMDP("BND",D3271,$N$1,A3271)</f>
        <v>은행채</v>
      </c>
      <c r="O3271">
        <f t="shared" si="51"/>
        <v>4.7954399999999998E-3</v>
      </c>
    </row>
    <row r="3272" spans="1:15" x14ac:dyDescent="0.3">
      <c r="A3272" s="60">
        <v>46205</v>
      </c>
      <c r="B3272" t="s">
        <v>2687</v>
      </c>
      <c r="C3272" t="s">
        <v>3502</v>
      </c>
      <c r="D3272" t="s">
        <v>8770</v>
      </c>
      <c r="E3272" t="s">
        <v>8771</v>
      </c>
      <c r="F3272">
        <v>3.64</v>
      </c>
      <c r="G3272">
        <v>0.97389999999999999</v>
      </c>
      <c r="H3272">
        <v>1.2105999999999999</v>
      </c>
      <c r="I3272" s="60">
        <v>45660</v>
      </c>
      <c r="J3272" s="60">
        <v>46571</v>
      </c>
      <c r="K3272">
        <v>2.78</v>
      </c>
      <c r="L3272" t="s">
        <v>2689</v>
      </c>
      <c r="M3272">
        <v>9.5999999999999992E-3</v>
      </c>
      <c r="N3272" t="str">
        <f>_xll.IMDP("BND",D3272,$N$1,A3272)</f>
        <v>은행채</v>
      </c>
      <c r="O3272">
        <f t="shared" si="51"/>
        <v>9.3494399999999988E-3</v>
      </c>
    </row>
    <row r="3273" spans="1:15" x14ac:dyDescent="0.3">
      <c r="A3273" s="60">
        <v>46205</v>
      </c>
      <c r="B3273" t="s">
        <v>2687</v>
      </c>
      <c r="C3273" t="s">
        <v>3245</v>
      </c>
      <c r="D3273" t="s">
        <v>8772</v>
      </c>
      <c r="E3273" t="s">
        <v>8773</v>
      </c>
      <c r="F3273">
        <v>3.46</v>
      </c>
      <c r="G3273">
        <v>0.66049999999999998</v>
      </c>
      <c r="H3273">
        <v>0.60199999999999998</v>
      </c>
      <c r="I3273" s="60">
        <v>45720</v>
      </c>
      <c r="J3273" s="60">
        <v>46450</v>
      </c>
      <c r="K3273">
        <v>2.68</v>
      </c>
      <c r="L3273" t="s">
        <v>3248</v>
      </c>
      <c r="M3273">
        <v>9.1000000000000004E-3</v>
      </c>
      <c r="N3273" t="str">
        <f>_xll.IMDP("BND",D3273,$N$1,A3273)</f>
        <v>은행채</v>
      </c>
      <c r="O3273">
        <f t="shared" si="51"/>
        <v>6.0105499999999999E-3</v>
      </c>
    </row>
    <row r="3274" spans="1:15" x14ac:dyDescent="0.3">
      <c r="A3274" s="60">
        <v>46205</v>
      </c>
      <c r="B3274" t="s">
        <v>2687</v>
      </c>
      <c r="C3274" t="s">
        <v>3245</v>
      </c>
      <c r="D3274" t="s">
        <v>8774</v>
      </c>
      <c r="E3274" t="s">
        <v>8775</v>
      </c>
      <c r="F3274">
        <v>3.96</v>
      </c>
      <c r="G3274">
        <v>1.7713000000000001</v>
      </c>
      <c r="H3274">
        <v>3.6269</v>
      </c>
      <c r="I3274" s="60">
        <v>45779</v>
      </c>
      <c r="J3274" s="60">
        <v>46875</v>
      </c>
      <c r="K3274">
        <v>2.44</v>
      </c>
      <c r="L3274" t="s">
        <v>3248</v>
      </c>
      <c r="M3274">
        <v>4.1999999999999997E-3</v>
      </c>
      <c r="N3274" t="str">
        <f>_xll.IMDP("BND",D3274,$N$1,A3274)</f>
        <v>은행채</v>
      </c>
      <c r="O3274">
        <f t="shared" si="51"/>
        <v>7.4394600000000002E-3</v>
      </c>
    </row>
    <row r="3275" spans="1:15" x14ac:dyDescent="0.3">
      <c r="A3275" s="60">
        <v>46205</v>
      </c>
      <c r="B3275" t="s">
        <v>2687</v>
      </c>
      <c r="C3275" t="s">
        <v>3245</v>
      </c>
      <c r="D3275" t="s">
        <v>8776</v>
      </c>
      <c r="E3275" t="s">
        <v>8777</v>
      </c>
      <c r="F3275">
        <v>3.96</v>
      </c>
      <c r="G3275">
        <v>1.8539000000000001</v>
      </c>
      <c r="H3275">
        <v>3.9474999999999998</v>
      </c>
      <c r="I3275" s="60">
        <v>45810</v>
      </c>
      <c r="J3275" s="60">
        <v>46906</v>
      </c>
      <c r="K3275">
        <v>2.4900000000000002</v>
      </c>
      <c r="L3275" t="s">
        <v>3248</v>
      </c>
      <c r="M3275">
        <v>7.0000000000000001E-3</v>
      </c>
      <c r="N3275" t="str">
        <f>_xll.IMDP("BND",D3275,$N$1,A3275)</f>
        <v>은행채</v>
      </c>
      <c r="O3275">
        <f t="shared" si="51"/>
        <v>1.2977300000000001E-2</v>
      </c>
    </row>
    <row r="3276" spans="1:15" x14ac:dyDescent="0.3">
      <c r="A3276" s="60">
        <v>46205</v>
      </c>
      <c r="B3276" t="s">
        <v>2687</v>
      </c>
      <c r="C3276" t="s">
        <v>3245</v>
      </c>
      <c r="D3276" t="s">
        <v>8778</v>
      </c>
      <c r="E3276" t="s">
        <v>8779</v>
      </c>
      <c r="F3276">
        <v>3.71</v>
      </c>
      <c r="G3276">
        <v>0.97619999999999996</v>
      </c>
      <c r="H3276">
        <v>1.2</v>
      </c>
      <c r="I3276" s="60">
        <v>45839</v>
      </c>
      <c r="J3276" s="60">
        <v>46569</v>
      </c>
      <c r="K3276">
        <v>2.5</v>
      </c>
      <c r="L3276" t="s">
        <v>3248</v>
      </c>
      <c r="M3276">
        <v>1.5699999999999999E-2</v>
      </c>
      <c r="N3276" t="str">
        <f>_xll.IMDP("BND",D3276,$N$1,A3276)</f>
        <v>은행채</v>
      </c>
      <c r="O3276">
        <f t="shared" si="51"/>
        <v>1.5326339999999997E-2</v>
      </c>
    </row>
    <row r="3277" spans="1:15" x14ac:dyDescent="0.3">
      <c r="A3277" s="60">
        <v>46205</v>
      </c>
      <c r="B3277" t="s">
        <v>2687</v>
      </c>
      <c r="C3277" t="s">
        <v>3502</v>
      </c>
      <c r="D3277" t="s">
        <v>8780</v>
      </c>
      <c r="E3277" t="s">
        <v>8781</v>
      </c>
      <c r="F3277">
        <v>3.69</v>
      </c>
      <c r="G3277">
        <v>1.0617000000000001</v>
      </c>
      <c r="H3277">
        <v>1.4014</v>
      </c>
      <c r="I3277" s="60">
        <v>45873</v>
      </c>
      <c r="J3277" s="60">
        <v>46603</v>
      </c>
      <c r="K3277">
        <v>2.48</v>
      </c>
      <c r="L3277" t="s">
        <v>2689</v>
      </c>
      <c r="M3277">
        <v>7.1999999999999998E-3</v>
      </c>
      <c r="N3277" t="str">
        <f>_xll.IMDP("BND",D3277,$N$1,A3277)</f>
        <v>은행채</v>
      </c>
      <c r="O3277">
        <f t="shared" si="51"/>
        <v>7.6442400000000001E-3</v>
      </c>
    </row>
    <row r="3278" spans="1:15" x14ac:dyDescent="0.3">
      <c r="A3278" s="60">
        <v>46205</v>
      </c>
      <c r="B3278" t="s">
        <v>2687</v>
      </c>
      <c r="C3278" t="s">
        <v>3245</v>
      </c>
      <c r="D3278" t="s">
        <v>8782</v>
      </c>
      <c r="E3278" t="s">
        <v>8783</v>
      </c>
      <c r="F3278">
        <v>3.83</v>
      </c>
      <c r="G3278">
        <v>1.2330000000000001</v>
      </c>
      <c r="H3278">
        <v>1.8472</v>
      </c>
      <c r="I3278" s="60">
        <v>45940</v>
      </c>
      <c r="J3278" s="60">
        <v>46670</v>
      </c>
      <c r="K3278">
        <v>2.61</v>
      </c>
      <c r="L3278" t="s">
        <v>3248</v>
      </c>
      <c r="M3278">
        <v>9.1000000000000004E-3</v>
      </c>
      <c r="N3278" t="str">
        <f>_xll.IMDP("BND",D3278,$N$1,A3278)</f>
        <v>은행채</v>
      </c>
      <c r="O3278">
        <f t="shared" si="51"/>
        <v>1.1220300000000001E-2</v>
      </c>
    </row>
    <row r="3279" spans="1:15" x14ac:dyDescent="0.3">
      <c r="A3279" s="60">
        <v>46205</v>
      </c>
      <c r="B3279" t="s">
        <v>2687</v>
      </c>
      <c r="C3279" t="s">
        <v>3502</v>
      </c>
      <c r="D3279" t="s">
        <v>8784</v>
      </c>
      <c r="E3279" t="s">
        <v>8785</v>
      </c>
      <c r="F3279">
        <v>3.42</v>
      </c>
      <c r="G3279">
        <v>0.73250000000000004</v>
      </c>
      <c r="H3279">
        <v>0.72050000000000003</v>
      </c>
      <c r="I3279" s="60">
        <v>46113</v>
      </c>
      <c r="J3279" s="60">
        <v>46478</v>
      </c>
      <c r="K3279">
        <v>3.11</v>
      </c>
      <c r="L3279" t="s">
        <v>2689</v>
      </c>
      <c r="M3279">
        <v>3.8999999999999998E-3</v>
      </c>
      <c r="N3279" t="str">
        <f>_xll.IMDP("BND",D3279,$N$1,A3279)</f>
        <v>은행채</v>
      </c>
      <c r="O3279">
        <f t="shared" si="51"/>
        <v>2.8567499999999999E-3</v>
      </c>
    </row>
    <row r="3280" spans="1:15" x14ac:dyDescent="0.3">
      <c r="A3280" s="60">
        <v>46205</v>
      </c>
      <c r="B3280" t="s">
        <v>2687</v>
      </c>
      <c r="C3280" t="s">
        <v>3245</v>
      </c>
      <c r="D3280" t="s">
        <v>8786</v>
      </c>
      <c r="E3280" t="s">
        <v>8787</v>
      </c>
      <c r="F3280">
        <v>3.86</v>
      </c>
      <c r="G3280">
        <v>1.2928999999999999</v>
      </c>
      <c r="H3280">
        <v>2.0192999999999999</v>
      </c>
      <c r="I3280" s="60">
        <v>46146</v>
      </c>
      <c r="J3280" s="60">
        <v>46695</v>
      </c>
      <c r="K3280">
        <v>3.42</v>
      </c>
      <c r="L3280" t="s">
        <v>3248</v>
      </c>
      <c r="M3280">
        <v>1.35E-2</v>
      </c>
      <c r="N3280" t="str">
        <f>_xll.IMDP("BND",D3280,$N$1,A3280)</f>
        <v>은행채</v>
      </c>
      <c r="O3280">
        <f t="shared" si="51"/>
        <v>1.7454149999999998E-2</v>
      </c>
    </row>
    <row r="3281" spans="1:15" x14ac:dyDescent="0.3">
      <c r="A3281" s="60">
        <v>46205</v>
      </c>
      <c r="B3281" t="s">
        <v>2687</v>
      </c>
      <c r="C3281" t="s">
        <v>3245</v>
      </c>
      <c r="D3281" t="s">
        <v>8788</v>
      </c>
      <c r="E3281" t="s">
        <v>8789</v>
      </c>
      <c r="F3281">
        <v>3.96</v>
      </c>
      <c r="G3281">
        <v>1.8303</v>
      </c>
      <c r="H3281">
        <v>3.8786999999999998</v>
      </c>
      <c r="I3281" s="60">
        <v>46174</v>
      </c>
      <c r="J3281" s="60">
        <v>46905</v>
      </c>
      <c r="K3281">
        <v>3.79</v>
      </c>
      <c r="L3281" t="s">
        <v>3248</v>
      </c>
      <c r="M3281">
        <v>5.7999999999999996E-3</v>
      </c>
      <c r="N3281" t="str">
        <f>_xll.IMDP("BND",D3281,$N$1,A3281)</f>
        <v>은행채</v>
      </c>
      <c r="O3281">
        <f t="shared" si="51"/>
        <v>1.061574E-2</v>
      </c>
    </row>
    <row r="3282" spans="1:15" x14ac:dyDescent="0.3">
      <c r="A3282" s="60">
        <v>46205</v>
      </c>
      <c r="B3282" t="s">
        <v>2687</v>
      </c>
      <c r="C3282" t="s">
        <v>3502</v>
      </c>
      <c r="D3282" t="s">
        <v>8790</v>
      </c>
      <c r="E3282" t="s">
        <v>8791</v>
      </c>
      <c r="F3282">
        <v>3.14</v>
      </c>
      <c r="G3282">
        <v>0.41170000000000001</v>
      </c>
      <c r="H3282">
        <v>0.56869999999999998</v>
      </c>
      <c r="I3282" s="60">
        <v>46058</v>
      </c>
      <c r="J3282" s="60">
        <v>46361</v>
      </c>
      <c r="K3282">
        <v>2.79</v>
      </c>
      <c r="L3282" t="s">
        <v>2689</v>
      </c>
      <c r="M3282">
        <v>4.7999999999999996E-3</v>
      </c>
      <c r="N3282" t="str">
        <f>_xll.IMDP("BND",D3282,$N$1,A3282)</f>
        <v>은행채</v>
      </c>
      <c r="O3282">
        <f t="shared" si="51"/>
        <v>1.9761599999999998E-3</v>
      </c>
    </row>
    <row r="3283" spans="1:15" x14ac:dyDescent="0.3">
      <c r="A3283" s="60">
        <v>46205</v>
      </c>
      <c r="B3283" t="s">
        <v>2687</v>
      </c>
      <c r="C3283" t="s">
        <v>3245</v>
      </c>
      <c r="D3283" t="s">
        <v>8792</v>
      </c>
      <c r="E3283" t="s">
        <v>8793</v>
      </c>
      <c r="F3283">
        <v>3.73</v>
      </c>
      <c r="G3283">
        <v>0.93759999999999999</v>
      </c>
      <c r="H3283">
        <v>1.7830999999999999</v>
      </c>
      <c r="I3283" s="60">
        <v>46196</v>
      </c>
      <c r="J3283" s="60">
        <v>46561</v>
      </c>
      <c r="K3283">
        <v>3.51</v>
      </c>
      <c r="L3283" t="s">
        <v>3248</v>
      </c>
      <c r="M3283">
        <v>3.7000000000000002E-3</v>
      </c>
      <c r="N3283" t="str">
        <f>_xll.IMDP("BND",D3283,$N$1,A3283)</f>
        <v>은행채</v>
      </c>
      <c r="O3283">
        <f t="shared" si="51"/>
        <v>3.46912E-3</v>
      </c>
    </row>
    <row r="3284" spans="1:15" x14ac:dyDescent="0.3">
      <c r="A3284" s="60">
        <v>46205</v>
      </c>
      <c r="B3284" t="s">
        <v>2687</v>
      </c>
      <c r="C3284" t="s">
        <v>3245</v>
      </c>
      <c r="D3284" t="s">
        <v>8794</v>
      </c>
      <c r="E3284" t="s">
        <v>8795</v>
      </c>
      <c r="F3284">
        <v>3.18</v>
      </c>
      <c r="G3284">
        <v>0.35659999999999997</v>
      </c>
      <c r="H3284">
        <v>0.21609999999999999</v>
      </c>
      <c r="I3284" s="60">
        <v>45609</v>
      </c>
      <c r="J3284" s="60">
        <v>46339</v>
      </c>
      <c r="K3284">
        <v>3.18</v>
      </c>
      <c r="L3284" t="s">
        <v>3248</v>
      </c>
      <c r="M3284">
        <v>1.4500000000000001E-2</v>
      </c>
      <c r="N3284" t="str">
        <f>_xll.IMDP("BND",D3284,$N$1,A3284)</f>
        <v>은행채</v>
      </c>
      <c r="O3284">
        <f t="shared" si="51"/>
        <v>5.1707000000000003E-3</v>
      </c>
    </row>
    <row r="3285" spans="1:15" x14ac:dyDescent="0.3">
      <c r="A3285" s="60">
        <v>46205</v>
      </c>
      <c r="B3285" t="s">
        <v>2687</v>
      </c>
      <c r="C3285" t="s">
        <v>3502</v>
      </c>
      <c r="D3285" t="s">
        <v>8796</v>
      </c>
      <c r="E3285" t="s">
        <v>8797</v>
      </c>
      <c r="F3285">
        <v>3.83</v>
      </c>
      <c r="G3285">
        <v>1.3871</v>
      </c>
      <c r="H3285">
        <v>2.2906</v>
      </c>
      <c r="I3285" s="60">
        <v>45632</v>
      </c>
      <c r="J3285" s="60">
        <v>46727</v>
      </c>
      <c r="K3285">
        <v>2.82</v>
      </c>
      <c r="L3285" t="s">
        <v>2689</v>
      </c>
      <c r="M3285">
        <v>0.01</v>
      </c>
      <c r="N3285" t="str">
        <f>_xll.IMDP("BND",D3285,$N$1,A3285)</f>
        <v>은행채</v>
      </c>
      <c r="O3285">
        <f t="shared" si="51"/>
        <v>1.3871E-2</v>
      </c>
    </row>
    <row r="3286" spans="1:15" x14ac:dyDescent="0.3">
      <c r="A3286" s="60">
        <v>46205</v>
      </c>
      <c r="B3286" t="s">
        <v>2687</v>
      </c>
      <c r="C3286" t="s">
        <v>3245</v>
      </c>
      <c r="D3286" t="s">
        <v>8798</v>
      </c>
      <c r="E3286" t="s">
        <v>8799</v>
      </c>
      <c r="F3286">
        <v>3.75</v>
      </c>
      <c r="G3286">
        <v>1.0601</v>
      </c>
      <c r="H3286">
        <v>1.3986000000000001</v>
      </c>
      <c r="I3286" s="60">
        <v>45692</v>
      </c>
      <c r="J3286" s="60">
        <v>46603</v>
      </c>
      <c r="K3286">
        <v>2.73</v>
      </c>
      <c r="L3286" t="s">
        <v>3248</v>
      </c>
      <c r="M3286">
        <v>2.8999999999999998E-3</v>
      </c>
      <c r="N3286" t="str">
        <f>_xll.IMDP("BND",D3286,$N$1,A3286)</f>
        <v>은행채</v>
      </c>
      <c r="O3286">
        <f t="shared" si="51"/>
        <v>3.0742899999999999E-3</v>
      </c>
    </row>
    <row r="3287" spans="1:15" x14ac:dyDescent="0.3">
      <c r="A3287" s="60">
        <v>46205</v>
      </c>
      <c r="B3287" t="s">
        <v>2687</v>
      </c>
      <c r="C3287" t="s">
        <v>3245</v>
      </c>
      <c r="D3287" t="s">
        <v>8800</v>
      </c>
      <c r="E3287" t="s">
        <v>8801</v>
      </c>
      <c r="F3287">
        <v>3.53</v>
      </c>
      <c r="G3287">
        <v>0.73299999999999998</v>
      </c>
      <c r="H3287">
        <v>0.72099999999999997</v>
      </c>
      <c r="I3287" s="60">
        <v>45748</v>
      </c>
      <c r="J3287" s="60">
        <v>46478</v>
      </c>
      <c r="K3287">
        <v>2.73</v>
      </c>
      <c r="L3287" t="s">
        <v>3248</v>
      </c>
      <c r="M3287">
        <v>1.15E-2</v>
      </c>
      <c r="N3287" t="str">
        <f>_xll.IMDP("BND",D3287,$N$1,A3287)</f>
        <v>은행채</v>
      </c>
      <c r="O3287">
        <f t="shared" si="51"/>
        <v>8.4294999999999995E-3</v>
      </c>
    </row>
    <row r="3288" spans="1:15" x14ac:dyDescent="0.3">
      <c r="A3288" s="60">
        <v>46205</v>
      </c>
      <c r="B3288" t="s">
        <v>2687</v>
      </c>
      <c r="C3288" t="s">
        <v>3245</v>
      </c>
      <c r="D3288" t="s">
        <v>8802</v>
      </c>
      <c r="E3288" t="s">
        <v>8803</v>
      </c>
      <c r="F3288">
        <v>4.08</v>
      </c>
      <c r="G3288">
        <v>3.7048999999999999</v>
      </c>
      <c r="H3288">
        <v>15.1175</v>
      </c>
      <c r="I3288" s="60">
        <v>45820</v>
      </c>
      <c r="J3288" s="60">
        <v>47646</v>
      </c>
      <c r="K3288">
        <v>2.68</v>
      </c>
      <c r="L3288" t="s">
        <v>3248</v>
      </c>
      <c r="M3288">
        <v>6.8999999999999999E-3</v>
      </c>
      <c r="N3288" t="str">
        <f>_xll.IMDP("BND",D3288,$N$1,A3288)</f>
        <v>은행채</v>
      </c>
      <c r="O3288">
        <f t="shared" si="51"/>
        <v>2.5563809999999999E-2</v>
      </c>
    </row>
    <row r="3289" spans="1:15" x14ac:dyDescent="0.3">
      <c r="A3289" s="60">
        <v>46205</v>
      </c>
      <c r="B3289" t="s">
        <v>2687</v>
      </c>
      <c r="C3289" t="s">
        <v>3502</v>
      </c>
      <c r="D3289" t="s">
        <v>8804</v>
      </c>
      <c r="E3289" t="s">
        <v>8805</v>
      </c>
      <c r="F3289">
        <v>3.21</v>
      </c>
      <c r="G3289">
        <v>0.50509999999999999</v>
      </c>
      <c r="H3289">
        <v>0.38229999999999997</v>
      </c>
      <c r="I3289" s="60">
        <v>45846</v>
      </c>
      <c r="J3289" s="60">
        <v>46395</v>
      </c>
      <c r="K3289">
        <v>2.4500000000000002</v>
      </c>
      <c r="L3289" t="s">
        <v>2689</v>
      </c>
      <c r="M3289">
        <v>2.3999999999999998E-3</v>
      </c>
      <c r="N3289" t="str">
        <f>_xll.IMDP("BND",D3289,$N$1,A3289)</f>
        <v>은행채</v>
      </c>
      <c r="O3289">
        <f t="shared" si="51"/>
        <v>1.2122399999999998E-3</v>
      </c>
    </row>
    <row r="3290" spans="1:15" x14ac:dyDescent="0.3">
      <c r="A3290" s="60">
        <v>46205</v>
      </c>
      <c r="B3290" t="s">
        <v>2687</v>
      </c>
      <c r="C3290" t="s">
        <v>3502</v>
      </c>
      <c r="D3290" t="s">
        <v>8806</v>
      </c>
      <c r="E3290" t="s">
        <v>8807</v>
      </c>
      <c r="F3290">
        <v>3.92</v>
      </c>
      <c r="G3290">
        <v>2.0105</v>
      </c>
      <c r="H3290">
        <v>4.6159999999999997</v>
      </c>
      <c r="I3290" s="60">
        <v>45873</v>
      </c>
      <c r="J3290" s="60">
        <v>46969</v>
      </c>
      <c r="K3290">
        <v>2.5299999999999998</v>
      </c>
      <c r="L3290" t="s">
        <v>2689</v>
      </c>
      <c r="M3290">
        <v>7.1000000000000004E-3</v>
      </c>
      <c r="N3290" t="str">
        <f>_xll.IMDP("BND",D3290,$N$1,A3290)</f>
        <v>은행채</v>
      </c>
      <c r="O3290">
        <f t="shared" si="51"/>
        <v>1.427455E-2</v>
      </c>
    </row>
    <row r="3291" spans="1:15" x14ac:dyDescent="0.3">
      <c r="A3291" s="60">
        <v>46205</v>
      </c>
      <c r="B3291" t="s">
        <v>2687</v>
      </c>
      <c r="C3291" t="s">
        <v>3245</v>
      </c>
      <c r="D3291" t="s">
        <v>8808</v>
      </c>
      <c r="E3291" t="s">
        <v>8809</v>
      </c>
      <c r="F3291">
        <v>3.89</v>
      </c>
      <c r="G3291">
        <v>1.3745000000000001</v>
      </c>
      <c r="H3291">
        <v>2.2538999999999998</v>
      </c>
      <c r="I3291" s="60">
        <v>45993</v>
      </c>
      <c r="J3291" s="60">
        <v>46723</v>
      </c>
      <c r="K3291">
        <v>3.01</v>
      </c>
      <c r="L3291" t="s">
        <v>3248</v>
      </c>
      <c r="M3291">
        <v>9.4999999999999998E-3</v>
      </c>
      <c r="N3291" t="str">
        <f>_xll.IMDP("BND",D3291,$N$1,A3291)</f>
        <v>은행채</v>
      </c>
      <c r="O3291">
        <f t="shared" si="51"/>
        <v>1.305775E-2</v>
      </c>
    </row>
    <row r="3292" spans="1:15" x14ac:dyDescent="0.3">
      <c r="A3292" s="60">
        <v>46205</v>
      </c>
      <c r="B3292" t="s">
        <v>2687</v>
      </c>
      <c r="C3292" t="s">
        <v>3502</v>
      </c>
      <c r="D3292" t="s">
        <v>8810</v>
      </c>
      <c r="E3292" t="s">
        <v>8811</v>
      </c>
      <c r="F3292">
        <v>3.64</v>
      </c>
      <c r="G3292">
        <v>0.97929999999999995</v>
      </c>
      <c r="H3292">
        <v>1.2141999999999999</v>
      </c>
      <c r="I3292" s="60">
        <v>46027</v>
      </c>
      <c r="J3292" s="60">
        <v>46573</v>
      </c>
      <c r="K3292">
        <v>2.78</v>
      </c>
      <c r="L3292" t="s">
        <v>2689</v>
      </c>
      <c r="M3292">
        <v>2.3999999999999998E-3</v>
      </c>
      <c r="N3292" t="str">
        <f>_xll.IMDP("BND",D3292,$N$1,A3292)</f>
        <v>은행채</v>
      </c>
      <c r="O3292">
        <f t="shared" si="51"/>
        <v>2.3503199999999995E-3</v>
      </c>
    </row>
    <row r="3293" spans="1:15" x14ac:dyDescent="0.3">
      <c r="A3293" s="60">
        <v>46205</v>
      </c>
      <c r="B3293" t="s">
        <v>2687</v>
      </c>
      <c r="C3293" t="s">
        <v>3502</v>
      </c>
      <c r="D3293" t="s">
        <v>8812</v>
      </c>
      <c r="E3293" t="s">
        <v>8813</v>
      </c>
      <c r="F3293">
        <v>3.95</v>
      </c>
      <c r="G3293">
        <v>2.4479000000000002</v>
      </c>
      <c r="H3293">
        <v>6.78</v>
      </c>
      <c r="I3293" s="60">
        <v>46056</v>
      </c>
      <c r="J3293" s="60">
        <v>47152</v>
      </c>
      <c r="K3293">
        <v>3.34</v>
      </c>
      <c r="L3293" t="s">
        <v>2689</v>
      </c>
      <c r="M3293">
        <v>2.3999999999999998E-3</v>
      </c>
      <c r="N3293" t="str">
        <f>_xll.IMDP("BND",D3293,$N$1,A3293)</f>
        <v>은행채</v>
      </c>
      <c r="O3293">
        <f t="shared" si="51"/>
        <v>5.8749600000000003E-3</v>
      </c>
    </row>
    <row r="3294" spans="1:15" x14ac:dyDescent="0.3">
      <c r="A3294" s="60">
        <v>46205</v>
      </c>
      <c r="B3294" t="s">
        <v>2687</v>
      </c>
      <c r="C3294" t="s">
        <v>3245</v>
      </c>
      <c r="D3294" t="s">
        <v>8814</v>
      </c>
      <c r="E3294" t="s">
        <v>8815</v>
      </c>
      <c r="F3294">
        <v>3.78</v>
      </c>
      <c r="G3294">
        <v>1.1412</v>
      </c>
      <c r="H3294">
        <v>1.5988</v>
      </c>
      <c r="I3294" s="60">
        <v>46085</v>
      </c>
      <c r="J3294" s="60">
        <v>46634</v>
      </c>
      <c r="K3294">
        <v>3.1</v>
      </c>
      <c r="L3294" t="s">
        <v>3248</v>
      </c>
      <c r="M3294">
        <v>1.2E-2</v>
      </c>
      <c r="N3294" t="str">
        <f>_xll.IMDP("BND",D3294,$N$1,A3294)</f>
        <v>은행채</v>
      </c>
      <c r="O3294">
        <f t="shared" si="51"/>
        <v>1.3694400000000001E-2</v>
      </c>
    </row>
    <row r="3295" spans="1:15" x14ac:dyDescent="0.3">
      <c r="A3295" s="60">
        <v>46205</v>
      </c>
      <c r="B3295" t="s">
        <v>2687</v>
      </c>
      <c r="C3295" t="s">
        <v>3245</v>
      </c>
      <c r="D3295" t="s">
        <v>8816</v>
      </c>
      <c r="E3295" t="s">
        <v>8817</v>
      </c>
      <c r="F3295">
        <v>4.01</v>
      </c>
      <c r="G3295">
        <v>2.5958999999999999</v>
      </c>
      <c r="H3295">
        <v>7.5785</v>
      </c>
      <c r="I3295" s="60">
        <v>46113</v>
      </c>
      <c r="J3295" s="60">
        <v>47209</v>
      </c>
      <c r="K3295">
        <v>3.68</v>
      </c>
      <c r="L3295" t="s">
        <v>3248</v>
      </c>
      <c r="M3295">
        <v>6.1999999999999998E-3</v>
      </c>
      <c r="N3295" t="str">
        <f>_xll.IMDP("BND",D3295,$N$1,A3295)</f>
        <v>은행채</v>
      </c>
      <c r="O3295">
        <f t="shared" si="51"/>
        <v>1.6094579999999997E-2</v>
      </c>
    </row>
    <row r="3296" spans="1:15" x14ac:dyDescent="0.3">
      <c r="A3296" s="60">
        <v>46205</v>
      </c>
      <c r="B3296" t="s">
        <v>2687</v>
      </c>
      <c r="C3296" t="s">
        <v>3245</v>
      </c>
      <c r="D3296" t="s">
        <v>8818</v>
      </c>
      <c r="E3296" t="s">
        <v>8819</v>
      </c>
      <c r="F3296">
        <v>3.6</v>
      </c>
      <c r="G3296">
        <v>0.81810000000000005</v>
      </c>
      <c r="H3296">
        <v>0.87839999999999996</v>
      </c>
      <c r="I3296" s="60">
        <v>46146</v>
      </c>
      <c r="J3296" s="60">
        <v>46511</v>
      </c>
      <c r="K3296">
        <v>3.11</v>
      </c>
      <c r="L3296" t="s">
        <v>3248</v>
      </c>
      <c r="M3296">
        <v>7.1999999999999998E-3</v>
      </c>
      <c r="N3296" t="str">
        <f>_xll.IMDP("BND",D3296,$N$1,A3296)</f>
        <v>은행채</v>
      </c>
      <c r="O3296">
        <f t="shared" si="51"/>
        <v>5.8903200000000001E-3</v>
      </c>
    </row>
    <row r="3297" spans="1:15" x14ac:dyDescent="0.3">
      <c r="A3297" s="60">
        <v>46205</v>
      </c>
      <c r="B3297" t="s">
        <v>2687</v>
      </c>
      <c r="C3297" t="s">
        <v>3245</v>
      </c>
      <c r="D3297" t="s">
        <v>8820</v>
      </c>
      <c r="E3297" t="s">
        <v>8821</v>
      </c>
      <c r="F3297">
        <v>4.03</v>
      </c>
      <c r="G3297">
        <v>2.7301000000000002</v>
      </c>
      <c r="H3297">
        <v>8.4047000000000001</v>
      </c>
      <c r="I3297" s="60">
        <v>46175</v>
      </c>
      <c r="J3297" s="60">
        <v>47271</v>
      </c>
      <c r="K3297">
        <v>4</v>
      </c>
      <c r="L3297" t="s">
        <v>3248</v>
      </c>
      <c r="M3297">
        <v>6.7999999999999996E-3</v>
      </c>
      <c r="N3297" t="str">
        <f>_xll.IMDP("BND",D3297,$N$1,A3297)</f>
        <v>은행채</v>
      </c>
      <c r="O3297">
        <f t="shared" si="51"/>
        <v>1.856468E-2</v>
      </c>
    </row>
    <row r="3298" spans="1:15" x14ac:dyDescent="0.3">
      <c r="A3298" s="60">
        <v>46205</v>
      </c>
      <c r="B3298" t="s">
        <v>2687</v>
      </c>
      <c r="C3298" t="s">
        <v>3245</v>
      </c>
      <c r="D3298" t="s">
        <v>8822</v>
      </c>
      <c r="E3298" t="s">
        <v>8823</v>
      </c>
      <c r="F3298">
        <v>3.25</v>
      </c>
      <c r="G3298">
        <v>0.4299</v>
      </c>
      <c r="H3298">
        <v>0.60109999999999997</v>
      </c>
      <c r="I3298" s="60">
        <v>46034</v>
      </c>
      <c r="J3298" s="60">
        <v>46368</v>
      </c>
      <c r="K3298">
        <v>2.63</v>
      </c>
      <c r="L3298" t="s">
        <v>3248</v>
      </c>
      <c r="M3298">
        <v>8.0999999999999996E-3</v>
      </c>
      <c r="N3298" t="str">
        <f>_xll.IMDP("BND",D3298,$N$1,A3298)</f>
        <v>은행채</v>
      </c>
      <c r="O3298">
        <f t="shared" si="51"/>
        <v>3.48219E-3</v>
      </c>
    </row>
    <row r="3299" spans="1:15" x14ac:dyDescent="0.3">
      <c r="A3299" s="60">
        <v>46205</v>
      </c>
      <c r="B3299" t="s">
        <v>2687</v>
      </c>
      <c r="C3299" t="s">
        <v>3245</v>
      </c>
      <c r="D3299" t="s">
        <v>8824</v>
      </c>
      <c r="E3299" t="s">
        <v>8825</v>
      </c>
      <c r="F3299">
        <v>3.8</v>
      </c>
      <c r="G3299">
        <v>1.1888000000000001</v>
      </c>
      <c r="H3299">
        <v>1.7142999999999999</v>
      </c>
      <c r="I3299" s="60">
        <v>44092</v>
      </c>
      <c r="J3299" s="60">
        <v>46648</v>
      </c>
      <c r="K3299">
        <v>1.45</v>
      </c>
      <c r="L3299" t="s">
        <v>3248</v>
      </c>
      <c r="M3299">
        <v>2.3E-3</v>
      </c>
      <c r="N3299" t="str">
        <f>_xll.IMDP("BND",D3299,$N$1,A3299)</f>
        <v>은행채</v>
      </c>
      <c r="O3299">
        <f t="shared" si="51"/>
        <v>2.7342400000000002E-3</v>
      </c>
    </row>
    <row r="3300" spans="1:15" x14ac:dyDescent="0.3">
      <c r="A3300" s="60">
        <v>46205</v>
      </c>
      <c r="B3300" t="s">
        <v>2687</v>
      </c>
      <c r="C3300" t="s">
        <v>3245</v>
      </c>
      <c r="D3300" t="s">
        <v>8826</v>
      </c>
      <c r="E3300" t="s">
        <v>8827</v>
      </c>
      <c r="F3300">
        <v>3.15</v>
      </c>
      <c r="G3300">
        <v>0.32629999999999998</v>
      </c>
      <c r="H3300">
        <v>0.188</v>
      </c>
      <c r="I3300" s="60">
        <v>45232</v>
      </c>
      <c r="J3300" s="60">
        <v>46328</v>
      </c>
      <c r="K3300">
        <v>4.34</v>
      </c>
      <c r="L3300" t="s">
        <v>3248</v>
      </c>
      <c r="M3300">
        <v>2.8999999999999998E-3</v>
      </c>
      <c r="N3300" t="str">
        <f>_xll.IMDP("BND",D3300,$N$1,A3300)</f>
        <v>은행채</v>
      </c>
      <c r="O3300">
        <f t="shared" si="51"/>
        <v>9.4626999999999992E-4</v>
      </c>
    </row>
    <row r="3301" spans="1:15" x14ac:dyDescent="0.3">
      <c r="A3301" s="60">
        <v>46205</v>
      </c>
      <c r="B3301" t="s">
        <v>2687</v>
      </c>
      <c r="C3301" t="s">
        <v>3245</v>
      </c>
      <c r="D3301" t="s">
        <v>8828</v>
      </c>
      <c r="E3301" t="s">
        <v>8829</v>
      </c>
      <c r="F3301">
        <v>3.32</v>
      </c>
      <c r="G3301">
        <v>0.52070000000000005</v>
      </c>
      <c r="H3301">
        <v>0.40239999999999998</v>
      </c>
      <c r="I3301" s="60">
        <v>45671</v>
      </c>
      <c r="J3301" s="60">
        <v>46401</v>
      </c>
      <c r="K3301">
        <v>2.77</v>
      </c>
      <c r="L3301" t="s">
        <v>3248</v>
      </c>
      <c r="M3301">
        <v>1.06E-2</v>
      </c>
      <c r="N3301" t="str">
        <f>_xll.IMDP("BND",D3301,$N$1,A3301)</f>
        <v>은행채</v>
      </c>
      <c r="O3301">
        <f t="shared" si="51"/>
        <v>5.5194200000000006E-3</v>
      </c>
    </row>
    <row r="3302" spans="1:15" x14ac:dyDescent="0.3">
      <c r="A3302" s="60">
        <v>46205</v>
      </c>
      <c r="B3302" t="s">
        <v>2687</v>
      </c>
      <c r="C3302" t="s">
        <v>3245</v>
      </c>
      <c r="D3302" t="s">
        <v>8830</v>
      </c>
      <c r="E3302" t="s">
        <v>8831</v>
      </c>
      <c r="F3302">
        <v>3.43</v>
      </c>
      <c r="G3302">
        <v>0.6119</v>
      </c>
      <c r="H3302">
        <v>0.5282</v>
      </c>
      <c r="I3302" s="60">
        <v>45705</v>
      </c>
      <c r="J3302" s="60">
        <v>46435</v>
      </c>
      <c r="K3302">
        <v>2.76</v>
      </c>
      <c r="L3302" t="s">
        <v>3248</v>
      </c>
      <c r="M3302">
        <v>8.2000000000000007E-3</v>
      </c>
      <c r="N3302" t="str">
        <f>_xll.IMDP("BND",D3302,$N$1,A3302)</f>
        <v>은행채</v>
      </c>
      <c r="O3302">
        <f t="shared" si="51"/>
        <v>5.0175800000000007E-3</v>
      </c>
    </row>
    <row r="3303" spans="1:15" x14ac:dyDescent="0.3">
      <c r="A3303" s="60">
        <v>46205</v>
      </c>
      <c r="B3303" t="s">
        <v>2687</v>
      </c>
      <c r="C3303" t="s">
        <v>3245</v>
      </c>
      <c r="D3303" t="s">
        <v>8832</v>
      </c>
      <c r="E3303" t="s">
        <v>8833</v>
      </c>
      <c r="F3303">
        <v>3.96</v>
      </c>
      <c r="G3303">
        <v>1.7896000000000001</v>
      </c>
      <c r="H3303">
        <v>3.6972999999999998</v>
      </c>
      <c r="I3303" s="60">
        <v>45786</v>
      </c>
      <c r="J3303" s="60">
        <v>46882</v>
      </c>
      <c r="K3303">
        <v>2.4700000000000002</v>
      </c>
      <c r="L3303" t="s">
        <v>3248</v>
      </c>
      <c r="M3303">
        <v>1.0800000000000001E-2</v>
      </c>
      <c r="N3303" t="str">
        <f>_xll.IMDP("BND",D3303,$N$1,A3303)</f>
        <v>은행채</v>
      </c>
      <c r="O3303">
        <f t="shared" si="51"/>
        <v>1.9327680000000003E-2</v>
      </c>
    </row>
    <row r="3304" spans="1:15" x14ac:dyDescent="0.3">
      <c r="A3304" s="60">
        <v>46205</v>
      </c>
      <c r="B3304" t="s">
        <v>2687</v>
      </c>
      <c r="C3304" t="s">
        <v>3245</v>
      </c>
      <c r="D3304" t="s">
        <v>8834</v>
      </c>
      <c r="E3304" t="s">
        <v>8835</v>
      </c>
      <c r="F3304">
        <v>3.71</v>
      </c>
      <c r="G3304">
        <v>0.97350000000000003</v>
      </c>
      <c r="H3304">
        <v>1.1940999999999999</v>
      </c>
      <c r="I3304" s="60">
        <v>45838</v>
      </c>
      <c r="J3304" s="60">
        <v>46568</v>
      </c>
      <c r="K3304">
        <v>2.5</v>
      </c>
      <c r="L3304" t="s">
        <v>3248</v>
      </c>
      <c r="M3304">
        <v>5.7000000000000002E-3</v>
      </c>
      <c r="N3304" t="str">
        <f>_xll.IMDP("BND",D3304,$N$1,A3304)</f>
        <v>은행채</v>
      </c>
      <c r="O3304">
        <f t="shared" si="51"/>
        <v>5.5489500000000004E-3</v>
      </c>
    </row>
    <row r="3305" spans="1:15" x14ac:dyDescent="0.3">
      <c r="A3305" s="60">
        <v>46205</v>
      </c>
      <c r="B3305" t="s">
        <v>2687</v>
      </c>
      <c r="C3305" t="s">
        <v>3245</v>
      </c>
      <c r="D3305" t="s">
        <v>8836</v>
      </c>
      <c r="E3305" t="s">
        <v>8837</v>
      </c>
      <c r="F3305">
        <v>3.72</v>
      </c>
      <c r="G3305">
        <v>0.9889</v>
      </c>
      <c r="H3305">
        <v>1.2342</v>
      </c>
      <c r="I3305" s="60">
        <v>45846</v>
      </c>
      <c r="J3305" s="60">
        <v>46576</v>
      </c>
      <c r="K3305">
        <v>2.5099999999999998</v>
      </c>
      <c r="L3305" t="s">
        <v>3248</v>
      </c>
      <c r="M3305">
        <v>8.6E-3</v>
      </c>
      <c r="N3305" t="str">
        <f>_xll.IMDP("BND",D3305,$N$1,A3305)</f>
        <v>은행채</v>
      </c>
      <c r="O3305">
        <f t="shared" si="51"/>
        <v>8.5045399999999997E-3</v>
      </c>
    </row>
    <row r="3306" spans="1:15" x14ac:dyDescent="0.3">
      <c r="A3306" s="60">
        <v>46205</v>
      </c>
      <c r="B3306" t="s">
        <v>2687</v>
      </c>
      <c r="C3306" t="s">
        <v>3245</v>
      </c>
      <c r="D3306" t="s">
        <v>8838</v>
      </c>
      <c r="E3306" t="s">
        <v>8839</v>
      </c>
      <c r="F3306">
        <v>3.93</v>
      </c>
      <c r="G3306">
        <v>1.5391999999999999</v>
      </c>
      <c r="H3306">
        <v>2.7839999999999998</v>
      </c>
      <c r="I3306" s="60">
        <v>45873</v>
      </c>
      <c r="J3306" s="60">
        <v>46787</v>
      </c>
      <c r="K3306">
        <v>2.4900000000000002</v>
      </c>
      <c r="L3306" t="s">
        <v>3248</v>
      </c>
      <c r="M3306">
        <v>1.04E-2</v>
      </c>
      <c r="N3306" t="str">
        <f>_xll.IMDP("BND",D3306,$N$1,A3306)</f>
        <v>은행채</v>
      </c>
      <c r="O3306">
        <f t="shared" si="51"/>
        <v>1.600768E-2</v>
      </c>
    </row>
    <row r="3307" spans="1:15" x14ac:dyDescent="0.3">
      <c r="A3307" s="60">
        <v>46205</v>
      </c>
      <c r="B3307" t="s">
        <v>2687</v>
      </c>
      <c r="C3307" t="s">
        <v>3245</v>
      </c>
      <c r="D3307" t="s">
        <v>8840</v>
      </c>
      <c r="E3307" t="s">
        <v>8841</v>
      </c>
      <c r="F3307">
        <v>3.98</v>
      </c>
      <c r="G3307">
        <v>2.1126</v>
      </c>
      <c r="H3307">
        <v>5.0618999999999996</v>
      </c>
      <c r="I3307" s="60">
        <v>45911</v>
      </c>
      <c r="J3307" s="60">
        <v>47007</v>
      </c>
      <c r="K3307">
        <v>2.52</v>
      </c>
      <c r="L3307" t="s">
        <v>3248</v>
      </c>
      <c r="M3307">
        <v>1.0800000000000001E-2</v>
      </c>
      <c r="N3307" t="str">
        <f>_xll.IMDP("BND",D3307,$N$1,A3307)</f>
        <v>은행채</v>
      </c>
      <c r="O3307">
        <f t="shared" si="51"/>
        <v>2.2816080000000002E-2</v>
      </c>
    </row>
    <row r="3308" spans="1:15" x14ac:dyDescent="0.3">
      <c r="A3308" s="60">
        <v>46205</v>
      </c>
      <c r="B3308" t="s">
        <v>2687</v>
      </c>
      <c r="C3308" t="s">
        <v>3245</v>
      </c>
      <c r="D3308" t="s">
        <v>8842</v>
      </c>
      <c r="E3308" t="s">
        <v>8843</v>
      </c>
      <c r="F3308">
        <v>3.16</v>
      </c>
      <c r="G3308">
        <v>0.3407</v>
      </c>
      <c r="H3308">
        <v>0.20100000000000001</v>
      </c>
      <c r="I3308" s="60">
        <v>45968</v>
      </c>
      <c r="J3308" s="60">
        <v>46333</v>
      </c>
      <c r="K3308">
        <v>2.76</v>
      </c>
      <c r="L3308" t="s">
        <v>3248</v>
      </c>
      <c r="M3308">
        <v>2.8999999999999998E-3</v>
      </c>
      <c r="N3308" t="str">
        <f>_xll.IMDP("BND",D3308,$N$1,A3308)</f>
        <v>은행채</v>
      </c>
      <c r="O3308">
        <f t="shared" si="51"/>
        <v>9.8802999999999998E-4</v>
      </c>
    </row>
    <row r="3309" spans="1:15" x14ac:dyDescent="0.3">
      <c r="A3309" s="60">
        <v>46205</v>
      </c>
      <c r="B3309" t="s">
        <v>2687</v>
      </c>
      <c r="C3309" t="s">
        <v>3245</v>
      </c>
      <c r="D3309" t="s">
        <v>8844</v>
      </c>
      <c r="E3309" t="s">
        <v>8845</v>
      </c>
      <c r="F3309">
        <v>3.93</v>
      </c>
      <c r="G3309">
        <v>1.4749000000000001</v>
      </c>
      <c r="H3309">
        <v>2.5796999999999999</v>
      </c>
      <c r="I3309" s="60">
        <v>46035</v>
      </c>
      <c r="J3309" s="60">
        <v>46765</v>
      </c>
      <c r="K3309">
        <v>2.93</v>
      </c>
      <c r="L3309" t="s">
        <v>3248</v>
      </c>
      <c r="M3309">
        <v>7.6E-3</v>
      </c>
      <c r="N3309" t="str">
        <f>_xll.IMDP("BND",D3309,$N$1,A3309)</f>
        <v>은행채</v>
      </c>
      <c r="O3309">
        <f t="shared" si="51"/>
        <v>1.1209240000000001E-2</v>
      </c>
    </row>
    <row r="3310" spans="1:15" x14ac:dyDescent="0.3">
      <c r="A3310" s="60">
        <v>46205</v>
      </c>
      <c r="B3310" t="s">
        <v>2687</v>
      </c>
      <c r="C3310" t="s">
        <v>3245</v>
      </c>
      <c r="D3310" t="s">
        <v>8846</v>
      </c>
      <c r="E3310" t="s">
        <v>8847</v>
      </c>
      <c r="F3310">
        <v>3.75</v>
      </c>
      <c r="G3310">
        <v>1.0603</v>
      </c>
      <c r="H3310">
        <v>1.4008</v>
      </c>
      <c r="I3310" s="60">
        <v>46058</v>
      </c>
      <c r="J3310" s="60">
        <v>46604</v>
      </c>
      <c r="K3310">
        <v>3.15</v>
      </c>
      <c r="L3310" t="s">
        <v>3248</v>
      </c>
      <c r="M3310">
        <v>2.3999999999999998E-3</v>
      </c>
      <c r="N3310" t="str">
        <f>_xll.IMDP("BND",D3310,$N$1,A3310)</f>
        <v>은행채</v>
      </c>
      <c r="O3310">
        <f t="shared" si="51"/>
        <v>2.5447199999999999E-3</v>
      </c>
    </row>
    <row r="3311" spans="1:15" x14ac:dyDescent="0.3">
      <c r="A3311" s="60">
        <v>46205</v>
      </c>
      <c r="B3311" t="s">
        <v>2687</v>
      </c>
      <c r="C3311" t="s">
        <v>3245</v>
      </c>
      <c r="D3311" t="s">
        <v>8848</v>
      </c>
      <c r="E3311" t="s">
        <v>8849</v>
      </c>
      <c r="F3311">
        <v>3.94</v>
      </c>
      <c r="G3311">
        <v>1.6164000000000001</v>
      </c>
      <c r="H3311">
        <v>3.0556999999999999</v>
      </c>
      <c r="I3311" s="60">
        <v>46086</v>
      </c>
      <c r="J3311" s="60">
        <v>46817</v>
      </c>
      <c r="K3311">
        <v>3.21</v>
      </c>
      <c r="L3311" t="s">
        <v>3248</v>
      </c>
      <c r="M3311">
        <v>9.1000000000000004E-3</v>
      </c>
      <c r="N3311" t="str">
        <f>_xll.IMDP("BND",D3311,$N$1,A3311)</f>
        <v>은행채</v>
      </c>
      <c r="O3311">
        <f t="shared" si="51"/>
        <v>1.4709240000000002E-2</v>
      </c>
    </row>
    <row r="3312" spans="1:15" x14ac:dyDescent="0.3">
      <c r="A3312" s="60">
        <v>46205</v>
      </c>
      <c r="B3312" t="s">
        <v>2687</v>
      </c>
      <c r="C3312" t="s">
        <v>3245</v>
      </c>
      <c r="D3312" t="s">
        <v>8850</v>
      </c>
      <c r="E3312" t="s">
        <v>8851</v>
      </c>
      <c r="F3312">
        <v>3.95</v>
      </c>
      <c r="G3312">
        <v>1.6818</v>
      </c>
      <c r="H3312">
        <v>3.2919</v>
      </c>
      <c r="I3312" s="60">
        <v>46113</v>
      </c>
      <c r="J3312" s="60">
        <v>46844</v>
      </c>
      <c r="K3312">
        <v>3.59</v>
      </c>
      <c r="L3312" t="s">
        <v>3248</v>
      </c>
      <c r="M3312">
        <v>1.6799999999999999E-2</v>
      </c>
      <c r="N3312" t="str">
        <f>_xll.IMDP("BND",D3312,$N$1,A3312)</f>
        <v>은행채</v>
      </c>
      <c r="O3312">
        <f t="shared" si="51"/>
        <v>2.8254239999999996E-2</v>
      </c>
    </row>
    <row r="3313" spans="1:15" x14ac:dyDescent="0.3">
      <c r="A3313" s="60">
        <v>46205</v>
      </c>
      <c r="B3313" t="s">
        <v>2687</v>
      </c>
      <c r="C3313" t="s">
        <v>3245</v>
      </c>
      <c r="D3313" t="s">
        <v>8852</v>
      </c>
      <c r="E3313" t="s">
        <v>8853</v>
      </c>
      <c r="F3313">
        <v>3.29</v>
      </c>
      <c r="G3313">
        <v>0.496</v>
      </c>
      <c r="H3313">
        <v>0.72629999999999995</v>
      </c>
      <c r="I3313" s="60">
        <v>46059</v>
      </c>
      <c r="J3313" s="60">
        <v>46393</v>
      </c>
      <c r="K3313">
        <v>2.86</v>
      </c>
      <c r="L3313" t="s">
        <v>3248</v>
      </c>
      <c r="M3313">
        <v>9.4999999999999998E-3</v>
      </c>
      <c r="N3313" t="str">
        <f>_xll.IMDP("BND",D3313,$N$1,A3313)</f>
        <v>은행채</v>
      </c>
      <c r="O3313">
        <f t="shared" si="51"/>
        <v>4.712E-3</v>
      </c>
    </row>
    <row r="3314" spans="1:15" x14ac:dyDescent="0.3">
      <c r="A3314" s="60">
        <v>46205</v>
      </c>
      <c r="B3314" t="s">
        <v>2687</v>
      </c>
      <c r="C3314" t="s">
        <v>3245</v>
      </c>
      <c r="D3314" t="s">
        <v>8854</v>
      </c>
      <c r="E3314" t="s">
        <v>8855</v>
      </c>
      <c r="F3314">
        <v>3.2</v>
      </c>
      <c r="G3314">
        <v>0.37819999999999998</v>
      </c>
      <c r="H3314">
        <v>0.23730000000000001</v>
      </c>
      <c r="I3314" s="60">
        <v>45617</v>
      </c>
      <c r="J3314" s="60">
        <v>46347</v>
      </c>
      <c r="K3314">
        <v>3.14</v>
      </c>
      <c r="L3314" t="s">
        <v>3248</v>
      </c>
      <c r="M3314">
        <v>1.21E-2</v>
      </c>
      <c r="N3314" t="str">
        <f>_xll.IMDP("BND",D3314,$N$1,A3314)</f>
        <v>은행채</v>
      </c>
      <c r="O3314">
        <f t="shared" si="51"/>
        <v>4.5762199999999998E-3</v>
      </c>
    </row>
    <row r="3315" spans="1:15" x14ac:dyDescent="0.3">
      <c r="A3315" s="60">
        <v>46205</v>
      </c>
      <c r="B3315" t="s">
        <v>2687</v>
      </c>
      <c r="C3315" t="s">
        <v>3245</v>
      </c>
      <c r="D3315" t="s">
        <v>8856</v>
      </c>
      <c r="E3315" t="s">
        <v>8857</v>
      </c>
      <c r="F3315">
        <v>3.07</v>
      </c>
      <c r="G3315">
        <v>0.2656</v>
      </c>
      <c r="H3315">
        <v>0.1368</v>
      </c>
      <c r="I3315" s="60">
        <v>45757</v>
      </c>
      <c r="J3315" s="60">
        <v>46305</v>
      </c>
      <c r="K3315">
        <v>2.58</v>
      </c>
      <c r="L3315" t="s">
        <v>3248</v>
      </c>
      <c r="M3315">
        <v>1.11E-2</v>
      </c>
      <c r="N3315" t="str">
        <f>_xll.IMDP("BND",D3315,$N$1,A3315)</f>
        <v>은행채</v>
      </c>
      <c r="O3315">
        <f t="shared" si="51"/>
        <v>2.94816E-3</v>
      </c>
    </row>
    <row r="3316" spans="1:15" x14ac:dyDescent="0.3">
      <c r="A3316" s="60">
        <v>46205</v>
      </c>
      <c r="B3316" t="s">
        <v>2687</v>
      </c>
      <c r="C3316" t="s">
        <v>3245</v>
      </c>
      <c r="D3316" t="s">
        <v>8858</v>
      </c>
      <c r="E3316" t="s">
        <v>8859</v>
      </c>
      <c r="F3316">
        <v>3.62</v>
      </c>
      <c r="G3316">
        <v>0.84709999999999996</v>
      </c>
      <c r="H3316">
        <v>0.93279999999999996</v>
      </c>
      <c r="I3316" s="60">
        <v>45791</v>
      </c>
      <c r="J3316" s="60">
        <v>46521</v>
      </c>
      <c r="K3316">
        <v>2.5</v>
      </c>
      <c r="L3316" t="s">
        <v>3248</v>
      </c>
      <c r="M3316">
        <v>9.5999999999999992E-3</v>
      </c>
      <c r="N3316" t="str">
        <f>_xll.IMDP("BND",D3316,$N$1,A3316)</f>
        <v>은행채</v>
      </c>
      <c r="O3316">
        <f t="shared" si="51"/>
        <v>8.1321599999999994E-3</v>
      </c>
    </row>
    <row r="3317" spans="1:15" x14ac:dyDescent="0.3">
      <c r="A3317" s="60">
        <v>46205</v>
      </c>
      <c r="B3317" t="s">
        <v>2687</v>
      </c>
      <c r="C3317" t="s">
        <v>3245</v>
      </c>
      <c r="D3317" t="s">
        <v>8860</v>
      </c>
      <c r="E3317" t="s">
        <v>8861</v>
      </c>
      <c r="F3317">
        <v>4.03</v>
      </c>
      <c r="G3317">
        <v>2.8955000000000002</v>
      </c>
      <c r="H3317">
        <v>9.3428000000000004</v>
      </c>
      <c r="I3317" s="60">
        <v>45859</v>
      </c>
      <c r="J3317" s="60">
        <v>47320</v>
      </c>
      <c r="K3317">
        <v>2.56</v>
      </c>
      <c r="L3317" t="s">
        <v>3248</v>
      </c>
      <c r="M3317">
        <v>7.4000000000000003E-3</v>
      </c>
      <c r="N3317" t="str">
        <f>_xll.IMDP("BND",D3317,$N$1,A3317)</f>
        <v>은행채</v>
      </c>
      <c r="O3317">
        <f t="shared" si="51"/>
        <v>2.1426700000000003E-2</v>
      </c>
    </row>
    <row r="3318" spans="1:15" x14ac:dyDescent="0.3">
      <c r="A3318" s="60">
        <v>46205</v>
      </c>
      <c r="B3318" t="s">
        <v>2687</v>
      </c>
      <c r="C3318" t="s">
        <v>3245</v>
      </c>
      <c r="D3318" t="s">
        <v>8862</v>
      </c>
      <c r="E3318" t="s">
        <v>8863</v>
      </c>
      <c r="F3318">
        <v>3.5</v>
      </c>
      <c r="G3318">
        <v>0.69310000000000005</v>
      </c>
      <c r="H3318">
        <v>0.65400000000000003</v>
      </c>
      <c r="I3318" s="60">
        <v>45916</v>
      </c>
      <c r="J3318" s="60">
        <v>46462</v>
      </c>
      <c r="K3318">
        <v>2.5</v>
      </c>
      <c r="L3318" t="s">
        <v>3248</v>
      </c>
      <c r="M3318">
        <v>3.8E-3</v>
      </c>
      <c r="N3318" t="str">
        <f>_xll.IMDP("BND",D3318,$N$1,A3318)</f>
        <v>은행채</v>
      </c>
      <c r="O3318">
        <f t="shared" si="51"/>
        <v>2.6337800000000001E-3</v>
      </c>
    </row>
    <row r="3319" spans="1:15" x14ac:dyDescent="0.3">
      <c r="A3319" s="60">
        <v>46205</v>
      </c>
      <c r="B3319" t="s">
        <v>2687</v>
      </c>
      <c r="C3319" t="s">
        <v>3245</v>
      </c>
      <c r="D3319" t="s">
        <v>8864</v>
      </c>
      <c r="E3319" t="s">
        <v>8865</v>
      </c>
      <c r="F3319">
        <v>3.99</v>
      </c>
      <c r="G3319">
        <v>2.2406999999999999</v>
      </c>
      <c r="H3319">
        <v>5.6971999999999996</v>
      </c>
      <c r="I3319" s="60">
        <v>45968</v>
      </c>
      <c r="J3319" s="60">
        <v>47064</v>
      </c>
      <c r="K3319">
        <v>2.95</v>
      </c>
      <c r="L3319" t="s">
        <v>3248</v>
      </c>
      <c r="M3319">
        <v>4.3E-3</v>
      </c>
      <c r="N3319" t="str">
        <f>_xll.IMDP("BND",D3319,$N$1,A3319)</f>
        <v>은행채</v>
      </c>
      <c r="O3319">
        <f t="shared" si="51"/>
        <v>9.6350099999999994E-3</v>
      </c>
    </row>
    <row r="3320" spans="1:15" x14ac:dyDescent="0.3">
      <c r="A3320" s="60">
        <v>46205</v>
      </c>
      <c r="B3320" t="s">
        <v>2687</v>
      </c>
      <c r="C3320" t="s">
        <v>3245</v>
      </c>
      <c r="D3320" t="s">
        <v>8866</v>
      </c>
      <c r="E3320" t="s">
        <v>8867</v>
      </c>
      <c r="F3320">
        <v>3.3</v>
      </c>
      <c r="G3320">
        <v>0.49049999999999999</v>
      </c>
      <c r="H3320">
        <v>0.36709999999999998</v>
      </c>
      <c r="I3320" s="60">
        <v>46115</v>
      </c>
      <c r="J3320" s="60">
        <v>46390</v>
      </c>
      <c r="K3320">
        <v>2.95</v>
      </c>
      <c r="L3320" t="s">
        <v>3248</v>
      </c>
      <c r="M3320">
        <v>4.7999999999999996E-3</v>
      </c>
      <c r="N3320" t="str">
        <f>_xll.IMDP("BND",D3320,$N$1,A3320)</f>
        <v>은행채</v>
      </c>
      <c r="O3320">
        <f t="shared" si="51"/>
        <v>2.3543999999999995E-3</v>
      </c>
    </row>
    <row r="3321" spans="1:15" x14ac:dyDescent="0.3">
      <c r="A3321" s="60">
        <v>46205</v>
      </c>
      <c r="B3321" t="s">
        <v>2687</v>
      </c>
      <c r="C3321" t="s">
        <v>3245</v>
      </c>
      <c r="D3321" t="s">
        <v>8868</v>
      </c>
      <c r="E3321" t="s">
        <v>8869</v>
      </c>
      <c r="F3321">
        <v>3.95</v>
      </c>
      <c r="G3321">
        <v>1.6715</v>
      </c>
      <c r="H3321">
        <v>3.2650999999999999</v>
      </c>
      <c r="I3321" s="60">
        <v>46178</v>
      </c>
      <c r="J3321" s="60">
        <v>46842</v>
      </c>
      <c r="K3321">
        <v>3.9</v>
      </c>
      <c r="L3321" t="s">
        <v>3248</v>
      </c>
      <c r="M3321">
        <v>1.6899999999999998E-2</v>
      </c>
      <c r="N3321" t="str">
        <f>_xll.IMDP("BND",D3321,$N$1,A3321)</f>
        <v>은행채</v>
      </c>
      <c r="O3321">
        <f t="shared" si="51"/>
        <v>2.8248349999999998E-2</v>
      </c>
    </row>
    <row r="3322" spans="1:15" x14ac:dyDescent="0.3">
      <c r="A3322" s="60">
        <v>46205</v>
      </c>
      <c r="B3322" t="s">
        <v>2687</v>
      </c>
      <c r="C3322" t="s">
        <v>3245</v>
      </c>
      <c r="D3322" t="s">
        <v>8870</v>
      </c>
      <c r="E3322" t="s">
        <v>8871</v>
      </c>
      <c r="F3322">
        <v>3.08</v>
      </c>
      <c r="G3322">
        <v>0.26800000000000002</v>
      </c>
      <c r="H3322">
        <v>0.13880000000000001</v>
      </c>
      <c r="I3322" s="60">
        <v>45576</v>
      </c>
      <c r="J3322" s="60">
        <v>46306</v>
      </c>
      <c r="K3322">
        <v>3.15</v>
      </c>
      <c r="L3322" t="s">
        <v>3248</v>
      </c>
      <c r="M3322">
        <v>1.3100000000000001E-2</v>
      </c>
      <c r="N3322" t="str">
        <f>_xll.IMDP("BND",D3322,$N$1,A3322)</f>
        <v>은행채</v>
      </c>
      <c r="O3322">
        <f t="shared" si="51"/>
        <v>3.5108000000000006E-3</v>
      </c>
    </row>
    <row r="3323" spans="1:15" x14ac:dyDescent="0.3">
      <c r="A3323" s="60">
        <v>46205</v>
      </c>
      <c r="B3323" t="s">
        <v>2687</v>
      </c>
      <c r="C3323" t="s">
        <v>3245</v>
      </c>
      <c r="D3323" t="s">
        <v>8872</v>
      </c>
      <c r="E3323" t="s">
        <v>8873</v>
      </c>
      <c r="F3323">
        <v>3.49</v>
      </c>
      <c r="G3323">
        <v>0.68730000000000002</v>
      </c>
      <c r="H3323">
        <v>0.64480000000000004</v>
      </c>
      <c r="I3323" s="60">
        <v>45730</v>
      </c>
      <c r="J3323" s="60">
        <v>46460</v>
      </c>
      <c r="K3323">
        <v>2.73</v>
      </c>
      <c r="L3323" t="s">
        <v>3248</v>
      </c>
      <c r="M3323">
        <v>1.3899999999999999E-2</v>
      </c>
      <c r="N3323" t="str">
        <f>_xll.IMDP("BND",D3323,$N$1,A3323)</f>
        <v>은행채</v>
      </c>
      <c r="O3323">
        <f t="shared" si="51"/>
        <v>9.5534699999999997E-3</v>
      </c>
    </row>
    <row r="3324" spans="1:15" x14ac:dyDescent="0.3">
      <c r="A3324" s="60">
        <v>46205</v>
      </c>
      <c r="B3324" t="s">
        <v>2687</v>
      </c>
      <c r="C3324" t="s">
        <v>3245</v>
      </c>
      <c r="D3324" t="s">
        <v>8874</v>
      </c>
      <c r="E3324" t="s">
        <v>8875</v>
      </c>
      <c r="F3324">
        <v>3.96</v>
      </c>
      <c r="G3324">
        <v>1.8026</v>
      </c>
      <c r="H3324">
        <v>3.7475999999999998</v>
      </c>
      <c r="I3324" s="60">
        <v>45791</v>
      </c>
      <c r="J3324" s="60">
        <v>46887</v>
      </c>
      <c r="K3324">
        <v>2.5</v>
      </c>
      <c r="L3324" t="s">
        <v>3248</v>
      </c>
      <c r="M3324">
        <v>4.1999999999999997E-3</v>
      </c>
      <c r="N3324" t="str">
        <f>_xll.IMDP("BND",D3324,$N$1,A3324)</f>
        <v>은행채</v>
      </c>
      <c r="O3324">
        <f t="shared" si="51"/>
        <v>7.5709199999999992E-3</v>
      </c>
    </row>
    <row r="3325" spans="1:15" x14ac:dyDescent="0.3">
      <c r="A3325" s="60">
        <v>46205</v>
      </c>
      <c r="B3325" t="s">
        <v>2687</v>
      </c>
      <c r="C3325" t="s">
        <v>3502</v>
      </c>
      <c r="D3325" t="s">
        <v>8876</v>
      </c>
      <c r="E3325" t="s">
        <v>8877</v>
      </c>
      <c r="F3325">
        <v>3.85</v>
      </c>
      <c r="G3325">
        <v>1.5049999999999999</v>
      </c>
      <c r="H3325">
        <v>2.6715</v>
      </c>
      <c r="I3325" s="60">
        <v>45860</v>
      </c>
      <c r="J3325" s="60">
        <v>46774</v>
      </c>
      <c r="K3325">
        <v>2.5</v>
      </c>
      <c r="L3325" t="s">
        <v>2689</v>
      </c>
      <c r="M3325">
        <v>4.3E-3</v>
      </c>
      <c r="N3325" t="str">
        <f>_xll.IMDP("BND",D3325,$N$1,A3325)</f>
        <v>은행채</v>
      </c>
      <c r="O3325">
        <f t="shared" si="51"/>
        <v>6.4714999999999998E-3</v>
      </c>
    </row>
    <row r="3326" spans="1:15" x14ac:dyDescent="0.3">
      <c r="A3326" s="60">
        <v>46205</v>
      </c>
      <c r="B3326" t="s">
        <v>2687</v>
      </c>
      <c r="C3326" t="s">
        <v>3245</v>
      </c>
      <c r="D3326" t="s">
        <v>8878</v>
      </c>
      <c r="E3326" t="s">
        <v>8879</v>
      </c>
      <c r="F3326">
        <v>3.39</v>
      </c>
      <c r="G3326">
        <v>0.58550000000000002</v>
      </c>
      <c r="H3326">
        <v>0.48980000000000001</v>
      </c>
      <c r="I3326" s="60">
        <v>45876</v>
      </c>
      <c r="J3326" s="60">
        <v>46425</v>
      </c>
      <c r="K3326">
        <v>2.4900000000000002</v>
      </c>
      <c r="L3326" t="s">
        <v>3248</v>
      </c>
      <c r="M3326">
        <v>4.7999999999999996E-3</v>
      </c>
      <c r="N3326" t="str">
        <f>_xll.IMDP("BND",D3326,$N$1,A3326)</f>
        <v>은행채</v>
      </c>
      <c r="O3326">
        <f t="shared" si="51"/>
        <v>2.8103999999999998E-3</v>
      </c>
    </row>
    <row r="3327" spans="1:15" x14ac:dyDescent="0.3">
      <c r="A3327" s="60">
        <v>46205</v>
      </c>
      <c r="B3327" t="s">
        <v>2687</v>
      </c>
      <c r="C3327" t="s">
        <v>3245</v>
      </c>
      <c r="D3327" t="s">
        <v>8880</v>
      </c>
      <c r="E3327" t="s">
        <v>8881</v>
      </c>
      <c r="F3327">
        <v>3.94</v>
      </c>
      <c r="G3327">
        <v>1.6545000000000001</v>
      </c>
      <c r="H3327">
        <v>3.1810999999999998</v>
      </c>
      <c r="I3327" s="60">
        <v>45916</v>
      </c>
      <c r="J3327" s="60">
        <v>46828</v>
      </c>
      <c r="K3327">
        <v>2.52</v>
      </c>
      <c r="L3327" t="s">
        <v>3248</v>
      </c>
      <c r="M3327">
        <v>6.1000000000000004E-3</v>
      </c>
      <c r="N3327" t="str">
        <f>_xll.IMDP("BND",D3327,$N$1,A3327)</f>
        <v>은행채</v>
      </c>
      <c r="O3327">
        <f t="shared" si="51"/>
        <v>1.0092450000000001E-2</v>
      </c>
    </row>
    <row r="3328" spans="1:15" x14ac:dyDescent="0.3">
      <c r="A3328" s="60">
        <v>46205</v>
      </c>
      <c r="B3328" t="s">
        <v>2687</v>
      </c>
      <c r="C3328" t="s">
        <v>3245</v>
      </c>
      <c r="D3328" t="s">
        <v>8882</v>
      </c>
      <c r="E3328" t="s">
        <v>8883</v>
      </c>
      <c r="F3328">
        <v>3.84</v>
      </c>
      <c r="G3328">
        <v>1.2523</v>
      </c>
      <c r="H3328">
        <v>1.8996</v>
      </c>
      <c r="I3328" s="60">
        <v>45947</v>
      </c>
      <c r="J3328" s="60">
        <v>46677</v>
      </c>
      <c r="K3328">
        <v>2.58</v>
      </c>
      <c r="L3328" t="s">
        <v>3248</v>
      </c>
      <c r="M3328">
        <v>1.29E-2</v>
      </c>
      <c r="N3328" t="str">
        <f>_xll.IMDP("BND",D3328,$N$1,A3328)</f>
        <v>은행채</v>
      </c>
      <c r="O3328">
        <f t="shared" si="51"/>
        <v>1.6154669999999999E-2</v>
      </c>
    </row>
    <row r="3329" spans="1:15" x14ac:dyDescent="0.3">
      <c r="A3329" s="60">
        <v>46205</v>
      </c>
      <c r="B3329" t="s">
        <v>2687</v>
      </c>
      <c r="C3329" t="s">
        <v>3502</v>
      </c>
      <c r="D3329" t="s">
        <v>8884</v>
      </c>
      <c r="E3329" t="s">
        <v>8885</v>
      </c>
      <c r="F3329">
        <v>3.94</v>
      </c>
      <c r="G3329">
        <v>2.3148</v>
      </c>
      <c r="H3329">
        <v>6.0590000000000002</v>
      </c>
      <c r="I3329" s="60">
        <v>45996</v>
      </c>
      <c r="J3329" s="60">
        <v>47092</v>
      </c>
      <c r="K3329">
        <v>3.12</v>
      </c>
      <c r="L3329" t="s">
        <v>2689</v>
      </c>
      <c r="M3329">
        <v>1.18E-2</v>
      </c>
      <c r="N3329" t="str">
        <f>_xll.IMDP("BND",D3329,$N$1,A3329)</f>
        <v>은행채</v>
      </c>
      <c r="O3329">
        <f t="shared" si="51"/>
        <v>2.7314639999999998E-2</v>
      </c>
    </row>
    <row r="3330" spans="1:15" x14ac:dyDescent="0.3">
      <c r="A3330" s="60">
        <v>46205</v>
      </c>
      <c r="B3330" t="s">
        <v>2687</v>
      </c>
      <c r="C3330" t="s">
        <v>3245</v>
      </c>
      <c r="D3330" t="s">
        <v>8886</v>
      </c>
      <c r="E3330" t="s">
        <v>8887</v>
      </c>
      <c r="F3330">
        <v>4</v>
      </c>
      <c r="G3330">
        <v>2.4134000000000002</v>
      </c>
      <c r="H3330">
        <v>6.6031000000000004</v>
      </c>
      <c r="I3330" s="60">
        <v>46043</v>
      </c>
      <c r="J3330" s="60">
        <v>47139</v>
      </c>
      <c r="K3330">
        <v>3.33</v>
      </c>
      <c r="L3330" t="s">
        <v>3248</v>
      </c>
      <c r="M3330">
        <v>1.14E-2</v>
      </c>
      <c r="N3330" t="str">
        <f>_xll.IMDP("BND",D3330,$N$1,A3330)</f>
        <v>은행채</v>
      </c>
      <c r="O3330">
        <f t="shared" ref="O3330:O3393" si="52">M3330*G3330</f>
        <v>2.7512760000000004E-2</v>
      </c>
    </row>
    <row r="3331" spans="1:15" x14ac:dyDescent="0.3">
      <c r="A3331" s="60">
        <v>46205</v>
      </c>
      <c r="B3331" t="s">
        <v>2687</v>
      </c>
      <c r="C3331" t="s">
        <v>3502</v>
      </c>
      <c r="D3331" t="s">
        <v>8888</v>
      </c>
      <c r="E3331" t="s">
        <v>8889</v>
      </c>
      <c r="F3331">
        <v>3.73</v>
      </c>
      <c r="G3331">
        <v>1.1446000000000001</v>
      </c>
      <c r="H3331">
        <v>1.6071</v>
      </c>
      <c r="I3331" s="60">
        <v>46086</v>
      </c>
      <c r="J3331" s="60">
        <v>46635</v>
      </c>
      <c r="K3331">
        <v>3.01</v>
      </c>
      <c r="L3331" t="s">
        <v>2689</v>
      </c>
      <c r="M3331">
        <v>3.8E-3</v>
      </c>
      <c r="N3331" t="str">
        <f>_xll.IMDP("BND",D3331,$N$1,A3331)</f>
        <v>은행채</v>
      </c>
      <c r="O3331">
        <f t="shared" si="52"/>
        <v>4.3494800000000002E-3</v>
      </c>
    </row>
    <row r="3332" spans="1:15" x14ac:dyDescent="0.3">
      <c r="A3332" s="60">
        <v>46205</v>
      </c>
      <c r="B3332" t="s">
        <v>2687</v>
      </c>
      <c r="C3332" t="s">
        <v>3245</v>
      </c>
      <c r="D3332" t="s">
        <v>8890</v>
      </c>
      <c r="E3332" t="s">
        <v>8891</v>
      </c>
      <c r="F3332">
        <v>3.82</v>
      </c>
      <c r="G3332">
        <v>1.2073</v>
      </c>
      <c r="H3332">
        <v>1.7988</v>
      </c>
      <c r="I3332" s="60">
        <v>46115</v>
      </c>
      <c r="J3332" s="60">
        <v>46663</v>
      </c>
      <c r="K3332">
        <v>3.38</v>
      </c>
      <c r="L3332" t="s">
        <v>3248</v>
      </c>
      <c r="M3332">
        <v>9.1999999999999998E-3</v>
      </c>
      <c r="N3332" t="str">
        <f>_xll.IMDP("BND",D3332,$N$1,A3332)</f>
        <v>은행채</v>
      </c>
      <c r="O3332">
        <f t="shared" si="52"/>
        <v>1.110716E-2</v>
      </c>
    </row>
    <row r="3333" spans="1:15" x14ac:dyDescent="0.3">
      <c r="A3333" s="60">
        <v>46205</v>
      </c>
      <c r="B3333" t="s">
        <v>2687</v>
      </c>
      <c r="C3333" t="s">
        <v>3245</v>
      </c>
      <c r="D3333" t="s">
        <v>8892</v>
      </c>
      <c r="E3333" t="s">
        <v>8893</v>
      </c>
      <c r="F3333">
        <v>3.87</v>
      </c>
      <c r="G3333">
        <v>1.3117000000000001</v>
      </c>
      <c r="H3333">
        <v>2.0728</v>
      </c>
      <c r="I3333" s="60">
        <v>46153</v>
      </c>
      <c r="J3333" s="60">
        <v>46702</v>
      </c>
      <c r="K3333">
        <v>3.43</v>
      </c>
      <c r="L3333" t="s">
        <v>3248</v>
      </c>
      <c r="M3333">
        <v>1.06E-2</v>
      </c>
      <c r="N3333" t="str">
        <f>_xll.IMDP("BND",D3333,$N$1,A3333)</f>
        <v>은행채</v>
      </c>
      <c r="O3333">
        <f t="shared" si="52"/>
        <v>1.3904020000000001E-2</v>
      </c>
    </row>
    <row r="3334" spans="1:15" x14ac:dyDescent="0.3">
      <c r="A3334" s="60">
        <v>46205</v>
      </c>
      <c r="B3334" t="s">
        <v>2687</v>
      </c>
      <c r="C3334" t="s">
        <v>3502</v>
      </c>
      <c r="D3334" t="s">
        <v>8894</v>
      </c>
      <c r="E3334" t="s">
        <v>8895</v>
      </c>
      <c r="F3334">
        <v>4.05</v>
      </c>
      <c r="G3334">
        <v>3.5979999999999999</v>
      </c>
      <c r="H3334">
        <v>14.496499999999999</v>
      </c>
      <c r="I3334" s="60">
        <v>46178</v>
      </c>
      <c r="J3334" s="60">
        <v>47639</v>
      </c>
      <c r="K3334">
        <v>4.09</v>
      </c>
      <c r="L3334" t="s">
        <v>2689</v>
      </c>
      <c r="M3334">
        <v>2.3999999999999998E-3</v>
      </c>
      <c r="N3334" t="str">
        <f>_xll.IMDP("BND",D3334,$N$1,A3334)</f>
        <v>은행채</v>
      </c>
      <c r="O3334">
        <f t="shared" si="52"/>
        <v>8.6351999999999991E-3</v>
      </c>
    </row>
    <row r="3335" spans="1:15" x14ac:dyDescent="0.3">
      <c r="A3335" s="60">
        <v>46205</v>
      </c>
      <c r="B3335" t="s">
        <v>2687</v>
      </c>
      <c r="C3335" t="s">
        <v>3245</v>
      </c>
      <c r="D3335" t="s">
        <v>8896</v>
      </c>
      <c r="E3335" t="s">
        <v>8897</v>
      </c>
      <c r="F3335">
        <v>3.55</v>
      </c>
      <c r="G3335">
        <v>0.75570000000000004</v>
      </c>
      <c r="H3335">
        <v>0.76370000000000005</v>
      </c>
      <c r="I3335" s="60">
        <v>45758</v>
      </c>
      <c r="J3335" s="60">
        <v>46488</v>
      </c>
      <c r="K3335">
        <v>2.57</v>
      </c>
      <c r="L3335" t="s">
        <v>3248</v>
      </c>
      <c r="M3335">
        <v>5.3E-3</v>
      </c>
      <c r="N3335" t="str">
        <f>_xll.IMDP("BND",D3335,$N$1,A3335)</f>
        <v>은행채</v>
      </c>
      <c r="O3335">
        <f t="shared" si="52"/>
        <v>4.0052100000000004E-3</v>
      </c>
    </row>
    <row r="3336" spans="1:15" x14ac:dyDescent="0.3">
      <c r="A3336" s="60">
        <v>46205</v>
      </c>
      <c r="B3336" t="s">
        <v>2687</v>
      </c>
      <c r="C3336" t="s">
        <v>3245</v>
      </c>
      <c r="D3336" t="s">
        <v>8898</v>
      </c>
      <c r="E3336" t="s">
        <v>8899</v>
      </c>
      <c r="F3336">
        <v>3.98</v>
      </c>
      <c r="G3336">
        <v>2.0371999999999999</v>
      </c>
      <c r="H3336">
        <v>4.7306999999999997</v>
      </c>
      <c r="I3336" s="60">
        <v>45883</v>
      </c>
      <c r="J3336" s="60">
        <v>46979</v>
      </c>
      <c r="K3336">
        <v>2.52</v>
      </c>
      <c r="L3336" t="s">
        <v>3248</v>
      </c>
      <c r="M3336">
        <v>7.0000000000000001E-3</v>
      </c>
      <c r="N3336" t="str">
        <f>_xll.IMDP("BND",D3336,$N$1,A3336)</f>
        <v>은행채</v>
      </c>
      <c r="O3336">
        <f t="shared" si="52"/>
        <v>1.4260399999999999E-2</v>
      </c>
    </row>
    <row r="3337" spans="1:15" x14ac:dyDescent="0.3">
      <c r="A3337" s="60">
        <v>46205</v>
      </c>
      <c r="B3337" t="s">
        <v>2687</v>
      </c>
      <c r="C3337" t="s">
        <v>3245</v>
      </c>
      <c r="D3337" t="s">
        <v>8900</v>
      </c>
      <c r="E3337" t="s">
        <v>8901</v>
      </c>
      <c r="F3337">
        <v>3.8</v>
      </c>
      <c r="G3337">
        <v>1.1769000000000001</v>
      </c>
      <c r="H3337">
        <v>1.6879999999999999</v>
      </c>
      <c r="I3337" s="60">
        <v>45916</v>
      </c>
      <c r="J3337" s="60">
        <v>46646</v>
      </c>
      <c r="K3337">
        <v>2.52</v>
      </c>
      <c r="L3337" t="s">
        <v>3248</v>
      </c>
      <c r="M3337">
        <v>1.14E-2</v>
      </c>
      <c r="N3337" t="str">
        <f>_xll.IMDP("BND",D3337,$N$1,A3337)</f>
        <v>은행채</v>
      </c>
      <c r="O3337">
        <f t="shared" si="52"/>
        <v>1.341666E-2</v>
      </c>
    </row>
    <row r="3338" spans="1:15" x14ac:dyDescent="0.3">
      <c r="A3338" s="60">
        <v>46205</v>
      </c>
      <c r="B3338" t="s">
        <v>2687</v>
      </c>
      <c r="C3338" t="s">
        <v>3245</v>
      </c>
      <c r="D3338" t="s">
        <v>8902</v>
      </c>
      <c r="E3338" t="s">
        <v>8903</v>
      </c>
      <c r="F3338">
        <v>3.12</v>
      </c>
      <c r="G3338">
        <v>0.30370000000000003</v>
      </c>
      <c r="H3338">
        <v>0.16800000000000001</v>
      </c>
      <c r="I3338" s="60">
        <v>45954</v>
      </c>
      <c r="J3338" s="60">
        <v>46319</v>
      </c>
      <c r="K3338">
        <v>2.57</v>
      </c>
      <c r="L3338" t="s">
        <v>3248</v>
      </c>
      <c r="M3338">
        <v>4.7999999999999996E-3</v>
      </c>
      <c r="N3338" t="str">
        <f>_xll.IMDP("BND",D3338,$N$1,A3338)</f>
        <v>은행채</v>
      </c>
      <c r="O3338">
        <f t="shared" si="52"/>
        <v>1.45776E-3</v>
      </c>
    </row>
    <row r="3339" spans="1:15" x14ac:dyDescent="0.3">
      <c r="A3339" s="60">
        <v>46205</v>
      </c>
      <c r="B3339" t="s">
        <v>2687</v>
      </c>
      <c r="C3339" t="s">
        <v>3245</v>
      </c>
      <c r="D3339" t="s">
        <v>8904</v>
      </c>
      <c r="E3339" t="s">
        <v>8905</v>
      </c>
      <c r="F3339">
        <v>3.87</v>
      </c>
      <c r="G3339">
        <v>1.3161</v>
      </c>
      <c r="H3339">
        <v>2.0817999999999999</v>
      </c>
      <c r="I3339" s="60">
        <v>45972</v>
      </c>
      <c r="J3339" s="60">
        <v>46702</v>
      </c>
      <c r="K3339">
        <v>2.92</v>
      </c>
      <c r="L3339" t="s">
        <v>3248</v>
      </c>
      <c r="M3339">
        <v>1.3899999999999999E-2</v>
      </c>
      <c r="N3339" t="str">
        <f>_xll.IMDP("BND",D3339,$N$1,A3339)</f>
        <v>은행채</v>
      </c>
      <c r="O3339">
        <f t="shared" si="52"/>
        <v>1.8293790000000001E-2</v>
      </c>
    </row>
    <row r="3340" spans="1:15" x14ac:dyDescent="0.3">
      <c r="A3340" s="60">
        <v>46205</v>
      </c>
      <c r="B3340" t="s">
        <v>2687</v>
      </c>
      <c r="C3340" t="s">
        <v>3502</v>
      </c>
      <c r="D3340" t="s">
        <v>8906</v>
      </c>
      <c r="E3340" t="s">
        <v>8907</v>
      </c>
      <c r="F3340">
        <v>3.95</v>
      </c>
      <c r="G3340">
        <v>2.4628000000000001</v>
      </c>
      <c r="H3340">
        <v>6.8628</v>
      </c>
      <c r="I3340" s="60">
        <v>46063</v>
      </c>
      <c r="J3340" s="60">
        <v>47159</v>
      </c>
      <c r="K3340">
        <v>3.47</v>
      </c>
      <c r="L3340" t="s">
        <v>2689</v>
      </c>
      <c r="M3340">
        <v>9.5999999999999992E-3</v>
      </c>
      <c r="N3340" t="str">
        <f>_xll.IMDP("BND",D3340,$N$1,A3340)</f>
        <v>은행채</v>
      </c>
      <c r="O3340">
        <f t="shared" si="52"/>
        <v>2.3642879999999998E-2</v>
      </c>
    </row>
    <row r="3341" spans="1:15" x14ac:dyDescent="0.3">
      <c r="A3341" s="60">
        <v>46205</v>
      </c>
      <c r="B3341" t="s">
        <v>2687</v>
      </c>
      <c r="C3341" t="s">
        <v>3245</v>
      </c>
      <c r="D3341" t="s">
        <v>8908</v>
      </c>
      <c r="E3341" t="s">
        <v>8909</v>
      </c>
      <c r="F3341">
        <v>3.48</v>
      </c>
      <c r="G3341">
        <v>0.67620000000000002</v>
      </c>
      <c r="H3341">
        <v>0.62709999999999999</v>
      </c>
      <c r="I3341" s="60">
        <v>46091</v>
      </c>
      <c r="J3341" s="60">
        <v>46456</v>
      </c>
      <c r="K3341">
        <v>2.9</v>
      </c>
      <c r="L3341" t="s">
        <v>3248</v>
      </c>
      <c r="M3341">
        <v>6.7000000000000002E-3</v>
      </c>
      <c r="N3341" t="str">
        <f>_xll.IMDP("BND",D3341,$N$1,A3341)</f>
        <v>은행채</v>
      </c>
      <c r="O3341">
        <f t="shared" si="52"/>
        <v>4.5305400000000004E-3</v>
      </c>
    </row>
    <row r="3342" spans="1:15" x14ac:dyDescent="0.3">
      <c r="A3342" s="60">
        <v>46205</v>
      </c>
      <c r="B3342" t="s">
        <v>2687</v>
      </c>
      <c r="C3342" t="s">
        <v>3502</v>
      </c>
      <c r="D3342" t="s">
        <v>8910</v>
      </c>
      <c r="E3342" t="s">
        <v>8911</v>
      </c>
      <c r="F3342">
        <v>3.89</v>
      </c>
      <c r="G3342">
        <v>1.7821</v>
      </c>
      <c r="H3342">
        <v>3.6897000000000002</v>
      </c>
      <c r="I3342" s="60">
        <v>46155</v>
      </c>
      <c r="J3342" s="60">
        <v>46886</v>
      </c>
      <c r="K3342">
        <v>3.63</v>
      </c>
      <c r="L3342" t="s">
        <v>2689</v>
      </c>
      <c r="M3342">
        <v>7.1999999999999998E-3</v>
      </c>
      <c r="N3342" t="str">
        <f>_xll.IMDP("BND",D3342,$N$1,A3342)</f>
        <v>은행채</v>
      </c>
      <c r="O3342">
        <f t="shared" si="52"/>
        <v>1.283112E-2</v>
      </c>
    </row>
    <row r="3343" spans="1:15" x14ac:dyDescent="0.3">
      <c r="A3343" s="60">
        <v>46205</v>
      </c>
      <c r="B3343" t="s">
        <v>2687</v>
      </c>
      <c r="C3343" t="s">
        <v>3245</v>
      </c>
      <c r="D3343" t="s">
        <v>8912</v>
      </c>
      <c r="E3343" t="s">
        <v>8913</v>
      </c>
      <c r="F3343">
        <v>3.09</v>
      </c>
      <c r="G3343">
        <v>0.28160000000000002</v>
      </c>
      <c r="H3343">
        <v>0.14960000000000001</v>
      </c>
      <c r="I3343" s="60">
        <v>45581</v>
      </c>
      <c r="J3343" s="60">
        <v>46311</v>
      </c>
      <c r="K3343">
        <v>3.1</v>
      </c>
      <c r="L3343" t="s">
        <v>3248</v>
      </c>
      <c r="M3343">
        <v>1.46E-2</v>
      </c>
      <c r="N3343" t="str">
        <f>_xll.IMDP("BND",D3343,$N$1,A3343)</f>
        <v>은행채</v>
      </c>
      <c r="O3343">
        <f t="shared" si="52"/>
        <v>4.1113600000000005E-3</v>
      </c>
    </row>
    <row r="3344" spans="1:15" x14ac:dyDescent="0.3">
      <c r="A3344" s="60">
        <v>46205</v>
      </c>
      <c r="B3344" t="s">
        <v>2687</v>
      </c>
      <c r="C3344" t="s">
        <v>3245</v>
      </c>
      <c r="D3344" t="s">
        <v>8914</v>
      </c>
      <c r="E3344" t="s">
        <v>8915</v>
      </c>
      <c r="F3344">
        <v>4.01</v>
      </c>
      <c r="G3344">
        <v>2.6509</v>
      </c>
      <c r="H3344">
        <v>7.8724999999999996</v>
      </c>
      <c r="I3344" s="60">
        <v>45762</v>
      </c>
      <c r="J3344" s="60">
        <v>47223</v>
      </c>
      <c r="K3344">
        <v>2.56</v>
      </c>
      <c r="L3344" t="s">
        <v>3248</v>
      </c>
      <c r="M3344">
        <v>3.3E-3</v>
      </c>
      <c r="N3344" t="str">
        <f>_xll.IMDP("BND",D3344,$N$1,A3344)</f>
        <v>은행채</v>
      </c>
      <c r="O3344">
        <f t="shared" si="52"/>
        <v>8.7479700000000007E-3</v>
      </c>
    </row>
    <row r="3345" spans="1:15" x14ac:dyDescent="0.3">
      <c r="A3345" s="60">
        <v>46205</v>
      </c>
      <c r="B3345" t="s">
        <v>2687</v>
      </c>
      <c r="C3345" t="s">
        <v>3245</v>
      </c>
      <c r="D3345" t="s">
        <v>8916</v>
      </c>
      <c r="E3345" t="s">
        <v>8917</v>
      </c>
      <c r="F3345">
        <v>3.22</v>
      </c>
      <c r="G3345">
        <v>0.3947</v>
      </c>
      <c r="H3345">
        <v>0.25409999999999999</v>
      </c>
      <c r="I3345" s="60">
        <v>45804</v>
      </c>
      <c r="J3345" s="60">
        <v>46353</v>
      </c>
      <c r="K3345">
        <v>2.4700000000000002</v>
      </c>
      <c r="L3345" t="s">
        <v>3248</v>
      </c>
      <c r="M3345">
        <v>3.3999999999999998E-3</v>
      </c>
      <c r="N3345" t="str">
        <f>_xll.IMDP("BND",D3345,$N$1,A3345)</f>
        <v>은행채</v>
      </c>
      <c r="O3345">
        <f t="shared" si="52"/>
        <v>1.34198E-3</v>
      </c>
    </row>
    <row r="3346" spans="1:15" x14ac:dyDescent="0.3">
      <c r="A3346" s="60">
        <v>46205</v>
      </c>
      <c r="B3346" t="s">
        <v>2687</v>
      </c>
      <c r="C3346" t="s">
        <v>3245</v>
      </c>
      <c r="D3346" t="s">
        <v>8918</v>
      </c>
      <c r="E3346" t="s">
        <v>8919</v>
      </c>
      <c r="F3346">
        <v>3.98</v>
      </c>
      <c r="G3346">
        <v>2.0556000000000001</v>
      </c>
      <c r="H3346">
        <v>4.8110999999999997</v>
      </c>
      <c r="I3346" s="60">
        <v>45890</v>
      </c>
      <c r="J3346" s="60">
        <v>46986</v>
      </c>
      <c r="K3346">
        <v>2.54</v>
      </c>
      <c r="L3346" t="s">
        <v>3248</v>
      </c>
      <c r="M3346">
        <v>5.5999999999999999E-3</v>
      </c>
      <c r="N3346" t="str">
        <f>_xll.IMDP("BND",D3346,$N$1,A3346)</f>
        <v>은행채</v>
      </c>
      <c r="O3346">
        <f t="shared" si="52"/>
        <v>1.151136E-2</v>
      </c>
    </row>
    <row r="3347" spans="1:15" x14ac:dyDescent="0.3">
      <c r="A3347" s="60">
        <v>46205</v>
      </c>
      <c r="B3347" t="s">
        <v>2687</v>
      </c>
      <c r="C3347" t="s">
        <v>3245</v>
      </c>
      <c r="D3347" t="s">
        <v>8920</v>
      </c>
      <c r="E3347" t="s">
        <v>8921</v>
      </c>
      <c r="F3347">
        <v>3.96</v>
      </c>
      <c r="G3347">
        <v>1.7549999999999999</v>
      </c>
      <c r="H3347">
        <v>3.5693999999999999</v>
      </c>
      <c r="I3347" s="60">
        <v>45958</v>
      </c>
      <c r="J3347" s="60">
        <v>46871</v>
      </c>
      <c r="K3347">
        <v>2.66</v>
      </c>
      <c r="L3347" t="s">
        <v>3248</v>
      </c>
      <c r="M3347">
        <v>6.1999999999999998E-3</v>
      </c>
      <c r="N3347" t="str">
        <f>_xll.IMDP("BND",D3347,$N$1,A3347)</f>
        <v>은행채</v>
      </c>
      <c r="O3347">
        <f t="shared" si="52"/>
        <v>1.0880999999999998E-2</v>
      </c>
    </row>
    <row r="3348" spans="1:15" x14ac:dyDescent="0.3">
      <c r="A3348" s="60">
        <v>46205</v>
      </c>
      <c r="B3348" t="s">
        <v>2687</v>
      </c>
      <c r="C3348" t="s">
        <v>3245</v>
      </c>
      <c r="D3348" t="s">
        <v>8922</v>
      </c>
      <c r="E3348" t="s">
        <v>8923</v>
      </c>
      <c r="F3348">
        <v>3.63</v>
      </c>
      <c r="G3348">
        <v>0.85629999999999995</v>
      </c>
      <c r="H3348">
        <v>0.9516</v>
      </c>
      <c r="I3348" s="60">
        <v>45979</v>
      </c>
      <c r="J3348" s="60">
        <v>46525</v>
      </c>
      <c r="K3348">
        <v>2.93</v>
      </c>
      <c r="L3348" t="s">
        <v>3248</v>
      </c>
      <c r="M3348">
        <v>2.2100000000000002E-2</v>
      </c>
      <c r="N3348" t="str">
        <f>_xll.IMDP("BND",D3348,$N$1,A3348)</f>
        <v>은행채</v>
      </c>
      <c r="O3348">
        <f t="shared" si="52"/>
        <v>1.892423E-2</v>
      </c>
    </row>
    <row r="3349" spans="1:15" x14ac:dyDescent="0.3">
      <c r="A3349" s="60">
        <v>46205</v>
      </c>
      <c r="B3349" t="s">
        <v>2687</v>
      </c>
      <c r="C3349" t="s">
        <v>3502</v>
      </c>
      <c r="D3349" t="s">
        <v>8924</v>
      </c>
      <c r="E3349" t="s">
        <v>8925</v>
      </c>
      <c r="F3349">
        <v>3.83</v>
      </c>
      <c r="G3349">
        <v>1.3989</v>
      </c>
      <c r="H3349">
        <v>2.3277999999999999</v>
      </c>
      <c r="I3349" s="60">
        <v>46002</v>
      </c>
      <c r="J3349" s="60">
        <v>46732</v>
      </c>
      <c r="K3349">
        <v>3.01</v>
      </c>
      <c r="L3349" t="s">
        <v>2689</v>
      </c>
      <c r="M3349">
        <v>0.01</v>
      </c>
      <c r="N3349" t="str">
        <f>_xll.IMDP("BND",D3349,$N$1,A3349)</f>
        <v>은행채</v>
      </c>
      <c r="O3349">
        <f t="shared" si="52"/>
        <v>1.3989000000000001E-2</v>
      </c>
    </row>
    <row r="3350" spans="1:15" x14ac:dyDescent="0.3">
      <c r="A3350" s="60">
        <v>46205</v>
      </c>
      <c r="B3350" t="s">
        <v>2687</v>
      </c>
      <c r="C3350" t="s">
        <v>3245</v>
      </c>
      <c r="D3350" t="s">
        <v>8926</v>
      </c>
      <c r="E3350" t="s">
        <v>8927</v>
      </c>
      <c r="F3350">
        <v>3.41</v>
      </c>
      <c r="G3350">
        <v>0.59809999999999997</v>
      </c>
      <c r="H3350">
        <v>0.50819999999999999</v>
      </c>
      <c r="I3350" s="60">
        <v>46065</v>
      </c>
      <c r="J3350" s="60">
        <v>46430</v>
      </c>
      <c r="K3350">
        <v>2.96</v>
      </c>
      <c r="L3350" t="s">
        <v>3248</v>
      </c>
      <c r="M3350">
        <v>1.11E-2</v>
      </c>
      <c r="N3350" t="str">
        <f>_xll.IMDP("BND",D3350,$N$1,A3350)</f>
        <v>은행채</v>
      </c>
      <c r="O3350">
        <f t="shared" si="52"/>
        <v>6.6389099999999996E-3</v>
      </c>
    </row>
    <row r="3351" spans="1:15" x14ac:dyDescent="0.3">
      <c r="A3351" s="60">
        <v>46205</v>
      </c>
      <c r="B3351" t="s">
        <v>2687</v>
      </c>
      <c r="C3351" t="s">
        <v>3245</v>
      </c>
      <c r="D3351" t="s">
        <v>8928</v>
      </c>
      <c r="E3351" t="s">
        <v>8929</v>
      </c>
      <c r="F3351">
        <v>3.99</v>
      </c>
      <c r="G3351">
        <v>2.1423000000000001</v>
      </c>
      <c r="H3351">
        <v>5.2628000000000004</v>
      </c>
      <c r="I3351" s="60">
        <v>46119</v>
      </c>
      <c r="J3351" s="60">
        <v>47033</v>
      </c>
      <c r="K3351">
        <v>3.55</v>
      </c>
      <c r="L3351" t="s">
        <v>3248</v>
      </c>
      <c r="M3351">
        <v>4.3E-3</v>
      </c>
      <c r="N3351" t="str">
        <f>_xll.IMDP("BND",D3351,$N$1,A3351)</f>
        <v>은행채</v>
      </c>
      <c r="O3351">
        <f t="shared" si="52"/>
        <v>9.2118900000000004E-3</v>
      </c>
    </row>
    <row r="3352" spans="1:15" x14ac:dyDescent="0.3">
      <c r="A3352" s="60">
        <v>46205</v>
      </c>
      <c r="B3352" t="s">
        <v>2687</v>
      </c>
      <c r="C3352" t="s">
        <v>3245</v>
      </c>
      <c r="D3352" t="s">
        <v>8930</v>
      </c>
      <c r="E3352" t="s">
        <v>8931</v>
      </c>
      <c r="F3352">
        <v>4.03</v>
      </c>
      <c r="G3352">
        <v>2.7454999999999998</v>
      </c>
      <c r="H3352">
        <v>8.4982000000000006</v>
      </c>
      <c r="I3352" s="60">
        <v>46182</v>
      </c>
      <c r="J3352" s="60">
        <v>47278</v>
      </c>
      <c r="K3352">
        <v>4.0999999999999996</v>
      </c>
      <c r="L3352" t="s">
        <v>3248</v>
      </c>
      <c r="M3352">
        <v>9.1999999999999998E-3</v>
      </c>
      <c r="N3352" t="str">
        <f>_xll.IMDP("BND",D3352,$N$1,A3352)</f>
        <v>은행채</v>
      </c>
      <c r="O3352">
        <f t="shared" si="52"/>
        <v>2.5258599999999999E-2</v>
      </c>
    </row>
    <row r="3353" spans="1:15" x14ac:dyDescent="0.3">
      <c r="A3353" s="60">
        <v>46205</v>
      </c>
      <c r="B3353" t="s">
        <v>2687</v>
      </c>
      <c r="C3353" t="s">
        <v>3245</v>
      </c>
      <c r="D3353" t="s">
        <v>8932</v>
      </c>
      <c r="E3353" t="s">
        <v>8933</v>
      </c>
      <c r="F3353">
        <v>3.96</v>
      </c>
      <c r="G3353">
        <v>1.7301</v>
      </c>
      <c r="H3353">
        <v>3.4738000000000002</v>
      </c>
      <c r="I3353" s="60">
        <v>45765</v>
      </c>
      <c r="J3353" s="60">
        <v>46861</v>
      </c>
      <c r="K3353">
        <v>2.52</v>
      </c>
      <c r="L3353" t="s">
        <v>3248</v>
      </c>
      <c r="M3353">
        <v>9.4000000000000004E-3</v>
      </c>
      <c r="N3353" t="str">
        <f>_xll.IMDP("BND",D3353,$N$1,A3353)</f>
        <v>은행채</v>
      </c>
      <c r="O3353">
        <f t="shared" si="52"/>
        <v>1.626294E-2</v>
      </c>
    </row>
    <row r="3354" spans="1:15" x14ac:dyDescent="0.3">
      <c r="A3354" s="60">
        <v>46205</v>
      </c>
      <c r="B3354" t="s">
        <v>2687</v>
      </c>
      <c r="C3354" t="s">
        <v>3245</v>
      </c>
      <c r="D3354" t="s">
        <v>8934</v>
      </c>
      <c r="E3354" t="s">
        <v>8935</v>
      </c>
      <c r="F3354">
        <v>3.45</v>
      </c>
      <c r="G3354">
        <v>0.63390000000000002</v>
      </c>
      <c r="H3354">
        <v>0.56079999999999997</v>
      </c>
      <c r="I3354" s="60">
        <v>45894</v>
      </c>
      <c r="J3354" s="60">
        <v>46443</v>
      </c>
      <c r="K3354">
        <v>2.5</v>
      </c>
      <c r="L3354" t="s">
        <v>3248</v>
      </c>
      <c r="M3354">
        <v>1.3899999999999999E-2</v>
      </c>
      <c r="N3354" t="str">
        <f>_xll.IMDP("BND",D3354,$N$1,A3354)</f>
        <v>은행채</v>
      </c>
      <c r="O3354">
        <f t="shared" si="52"/>
        <v>8.8112099999999999E-3</v>
      </c>
    </row>
    <row r="3355" spans="1:15" x14ac:dyDescent="0.3">
      <c r="A3355" s="60">
        <v>46205</v>
      </c>
      <c r="B3355" t="s">
        <v>2687</v>
      </c>
      <c r="C3355" t="s">
        <v>3245</v>
      </c>
      <c r="D3355" t="s">
        <v>8936</v>
      </c>
      <c r="E3355" t="s">
        <v>8937</v>
      </c>
      <c r="F3355">
        <v>3.8</v>
      </c>
      <c r="G3355">
        <v>1.1850000000000001</v>
      </c>
      <c r="H3355">
        <v>1.7091000000000001</v>
      </c>
      <c r="I3355" s="60">
        <v>45919</v>
      </c>
      <c r="J3355" s="60">
        <v>46649</v>
      </c>
      <c r="K3355">
        <v>2.5099999999999998</v>
      </c>
      <c r="L3355" t="s">
        <v>3248</v>
      </c>
      <c r="M3355">
        <v>1.3299999999999999E-2</v>
      </c>
      <c r="N3355" t="str">
        <f>_xll.IMDP("BND",D3355,$N$1,A3355)</f>
        <v>은행채</v>
      </c>
      <c r="O3355">
        <f t="shared" si="52"/>
        <v>1.57605E-2</v>
      </c>
    </row>
    <row r="3356" spans="1:15" x14ac:dyDescent="0.3">
      <c r="A3356" s="60">
        <v>46205</v>
      </c>
      <c r="B3356" t="s">
        <v>2687</v>
      </c>
      <c r="C3356" t="s">
        <v>3245</v>
      </c>
      <c r="D3356" t="s">
        <v>8938</v>
      </c>
      <c r="E3356" t="s">
        <v>8939</v>
      </c>
      <c r="F3356">
        <v>3.99</v>
      </c>
      <c r="G3356">
        <v>2.2235999999999998</v>
      </c>
      <c r="H3356">
        <v>5.6113999999999997</v>
      </c>
      <c r="I3356" s="60">
        <v>45960</v>
      </c>
      <c r="J3356" s="60">
        <v>47056</v>
      </c>
      <c r="K3356">
        <v>2.81</v>
      </c>
      <c r="L3356" t="s">
        <v>3248</v>
      </c>
      <c r="M3356">
        <v>4.7000000000000002E-3</v>
      </c>
      <c r="N3356" t="str">
        <f>_xll.IMDP("BND",D3356,$N$1,A3356)</f>
        <v>은행채</v>
      </c>
      <c r="O3356">
        <f t="shared" si="52"/>
        <v>1.0450919999999999E-2</v>
      </c>
    </row>
    <row r="3357" spans="1:15" x14ac:dyDescent="0.3">
      <c r="A3357" s="60">
        <v>46205</v>
      </c>
      <c r="B3357" t="s">
        <v>2687</v>
      </c>
      <c r="C3357" t="s">
        <v>3245</v>
      </c>
      <c r="D3357" t="s">
        <v>8940</v>
      </c>
      <c r="E3357" t="s">
        <v>8941</v>
      </c>
      <c r="F3357">
        <v>3.88</v>
      </c>
      <c r="G3357">
        <v>1.3342000000000001</v>
      </c>
      <c r="H3357">
        <v>2.1349</v>
      </c>
      <c r="I3357" s="60">
        <v>45979</v>
      </c>
      <c r="J3357" s="60">
        <v>46709</v>
      </c>
      <c r="K3357">
        <v>3</v>
      </c>
      <c r="L3357" t="s">
        <v>3248</v>
      </c>
      <c r="M3357">
        <v>1.0500000000000001E-2</v>
      </c>
      <c r="N3357" t="str">
        <f>_xll.IMDP("BND",D3357,$N$1,A3357)</f>
        <v>은행채</v>
      </c>
      <c r="O3357">
        <f t="shared" si="52"/>
        <v>1.4009100000000002E-2</v>
      </c>
    </row>
    <row r="3358" spans="1:15" x14ac:dyDescent="0.3">
      <c r="A3358" s="60">
        <v>46205</v>
      </c>
      <c r="B3358" t="s">
        <v>2687</v>
      </c>
      <c r="C3358" t="s">
        <v>3245</v>
      </c>
      <c r="D3358" t="s">
        <v>8942</v>
      </c>
      <c r="E3358" t="s">
        <v>8943</v>
      </c>
      <c r="F3358">
        <v>3.9</v>
      </c>
      <c r="G3358">
        <v>1.4092</v>
      </c>
      <c r="H3358">
        <v>2.3593999999999999</v>
      </c>
      <c r="I3358" s="60">
        <v>46006</v>
      </c>
      <c r="J3358" s="60">
        <v>46736</v>
      </c>
      <c r="K3358">
        <v>3.03</v>
      </c>
      <c r="L3358" t="s">
        <v>3248</v>
      </c>
      <c r="M3358">
        <v>4.7999999999999996E-3</v>
      </c>
      <c r="N3358" t="str">
        <f>_xll.IMDP("BND",D3358,$N$1,A3358)</f>
        <v>은행채</v>
      </c>
      <c r="O3358">
        <f t="shared" si="52"/>
        <v>6.7641599999999991E-3</v>
      </c>
    </row>
    <row r="3359" spans="1:15" x14ac:dyDescent="0.3">
      <c r="A3359" s="60">
        <v>46205</v>
      </c>
      <c r="B3359" t="s">
        <v>2687</v>
      </c>
      <c r="C3359" t="s">
        <v>3502</v>
      </c>
      <c r="D3359" t="s">
        <v>8944</v>
      </c>
      <c r="E3359" t="s">
        <v>8945</v>
      </c>
      <c r="F3359">
        <v>3.86</v>
      </c>
      <c r="G3359">
        <v>1.5518000000000001</v>
      </c>
      <c r="H3359">
        <v>2.8355000000000001</v>
      </c>
      <c r="I3359" s="60">
        <v>46065</v>
      </c>
      <c r="J3359" s="60">
        <v>46795</v>
      </c>
      <c r="K3359">
        <v>3.24</v>
      </c>
      <c r="L3359" t="s">
        <v>2689</v>
      </c>
      <c r="M3359">
        <v>7.1999999999999998E-3</v>
      </c>
      <c r="N3359" t="str">
        <f>_xll.IMDP("BND",D3359,$N$1,A3359)</f>
        <v>은행채</v>
      </c>
      <c r="O3359">
        <f t="shared" si="52"/>
        <v>1.1172960000000001E-2</v>
      </c>
    </row>
    <row r="3360" spans="1:15" x14ac:dyDescent="0.3">
      <c r="A3360" s="60">
        <v>46205</v>
      </c>
      <c r="B3360" t="s">
        <v>2687</v>
      </c>
      <c r="C3360" t="s">
        <v>3502</v>
      </c>
      <c r="D3360" t="s">
        <v>8946</v>
      </c>
      <c r="E3360" t="s">
        <v>8947</v>
      </c>
      <c r="F3360">
        <v>3.87</v>
      </c>
      <c r="G3360">
        <v>1.6479999999999999</v>
      </c>
      <c r="H3360">
        <v>3.1675</v>
      </c>
      <c r="I3360" s="60">
        <v>46098</v>
      </c>
      <c r="J3360" s="60">
        <v>46829</v>
      </c>
      <c r="K3360">
        <v>3.3</v>
      </c>
      <c r="L3360" t="s">
        <v>2689</v>
      </c>
      <c r="M3360">
        <v>7.6E-3</v>
      </c>
      <c r="N3360" t="str">
        <f>_xll.IMDP("BND",D3360,$N$1,A3360)</f>
        <v>은행채</v>
      </c>
      <c r="O3360">
        <f t="shared" si="52"/>
        <v>1.2524799999999999E-2</v>
      </c>
    </row>
    <row r="3361" spans="1:15" x14ac:dyDescent="0.3">
      <c r="A3361" s="60">
        <v>46205</v>
      </c>
      <c r="B3361" t="s">
        <v>2687</v>
      </c>
      <c r="C3361" t="s">
        <v>3245</v>
      </c>
      <c r="D3361" t="s">
        <v>8948</v>
      </c>
      <c r="E3361" t="s">
        <v>8949</v>
      </c>
      <c r="F3361">
        <v>4.01</v>
      </c>
      <c r="G3361">
        <v>2.5895999999999999</v>
      </c>
      <c r="H3361">
        <v>7.6021000000000001</v>
      </c>
      <c r="I3361" s="60">
        <v>46119</v>
      </c>
      <c r="J3361" s="60">
        <v>47215</v>
      </c>
      <c r="K3361">
        <v>3.64</v>
      </c>
      <c r="L3361" t="s">
        <v>3248</v>
      </c>
      <c r="M3361">
        <v>6.7000000000000002E-3</v>
      </c>
      <c r="N3361" t="str">
        <f>_xll.IMDP("BND",D3361,$N$1,A3361)</f>
        <v>은행채</v>
      </c>
      <c r="O3361">
        <f t="shared" si="52"/>
        <v>1.7350319999999999E-2</v>
      </c>
    </row>
    <row r="3362" spans="1:15" x14ac:dyDescent="0.3">
      <c r="A3362" s="60">
        <v>46205</v>
      </c>
      <c r="B3362" t="s">
        <v>2687</v>
      </c>
      <c r="C3362" t="s">
        <v>3502</v>
      </c>
      <c r="D3362" t="s">
        <v>8950</v>
      </c>
      <c r="E3362" t="s">
        <v>8951</v>
      </c>
      <c r="F3362">
        <v>3.97</v>
      </c>
      <c r="G3362">
        <v>2.746</v>
      </c>
      <c r="H3362">
        <v>8.5012000000000008</v>
      </c>
      <c r="I3362" s="60">
        <v>46182</v>
      </c>
      <c r="J3362" s="60">
        <v>47278</v>
      </c>
      <c r="K3362">
        <v>4.0999999999999996</v>
      </c>
      <c r="L3362" t="s">
        <v>2689</v>
      </c>
      <c r="M3362">
        <v>1.1599999999999999E-2</v>
      </c>
      <c r="N3362" t="str">
        <f>_xll.IMDP("BND",D3362,$N$1,A3362)</f>
        <v>은행채</v>
      </c>
      <c r="O3362">
        <f t="shared" si="52"/>
        <v>3.1853599999999996E-2</v>
      </c>
    </row>
    <row r="3363" spans="1:15" x14ac:dyDescent="0.3">
      <c r="A3363" s="60">
        <v>46205</v>
      </c>
      <c r="B3363" t="s">
        <v>2687</v>
      </c>
      <c r="C3363" t="s">
        <v>3245</v>
      </c>
      <c r="D3363" t="s">
        <v>8952</v>
      </c>
      <c r="E3363" t="s">
        <v>8953</v>
      </c>
      <c r="F3363">
        <v>3.96</v>
      </c>
      <c r="G3363">
        <v>1.7605</v>
      </c>
      <c r="H3363">
        <v>3.5869</v>
      </c>
      <c r="I3363" s="60">
        <v>45776</v>
      </c>
      <c r="J3363" s="60">
        <v>46872</v>
      </c>
      <c r="K3363">
        <v>2.4900000000000002</v>
      </c>
      <c r="L3363" t="s">
        <v>3248</v>
      </c>
      <c r="M3363">
        <v>4.1999999999999997E-3</v>
      </c>
      <c r="N3363" t="str">
        <f>_xll.IMDP("BND",D3363,$N$1,A3363)</f>
        <v>은행채</v>
      </c>
      <c r="O3363">
        <f t="shared" si="52"/>
        <v>7.3940999999999989E-3</v>
      </c>
    </row>
    <row r="3364" spans="1:15" x14ac:dyDescent="0.3">
      <c r="A3364" s="60">
        <v>46205</v>
      </c>
      <c r="B3364" t="s">
        <v>2687</v>
      </c>
      <c r="C3364" t="s">
        <v>3502</v>
      </c>
      <c r="D3364" t="s">
        <v>8954</v>
      </c>
      <c r="E3364" t="s">
        <v>8955</v>
      </c>
      <c r="F3364">
        <v>3.92</v>
      </c>
      <c r="G3364">
        <v>2.1467999999999998</v>
      </c>
      <c r="H3364">
        <v>5.2176999999999998</v>
      </c>
      <c r="I3364" s="60">
        <v>45924</v>
      </c>
      <c r="J3364" s="60">
        <v>47020</v>
      </c>
      <c r="K3364">
        <v>2.57</v>
      </c>
      <c r="L3364" t="s">
        <v>2689</v>
      </c>
      <c r="M3364">
        <v>1.12E-2</v>
      </c>
      <c r="N3364" t="str">
        <f>_xll.IMDP("BND",D3364,$N$1,A3364)</f>
        <v>은행채</v>
      </c>
      <c r="O3364">
        <f t="shared" si="52"/>
        <v>2.4044159999999998E-2</v>
      </c>
    </row>
    <row r="3365" spans="1:15" x14ac:dyDescent="0.3">
      <c r="A3365" s="60">
        <v>46205</v>
      </c>
      <c r="B3365" t="s">
        <v>2687</v>
      </c>
      <c r="C3365" t="s">
        <v>3502</v>
      </c>
      <c r="D3365" t="s">
        <v>8956</v>
      </c>
      <c r="E3365" t="s">
        <v>8957</v>
      </c>
      <c r="F3365">
        <v>3.89</v>
      </c>
      <c r="G3365">
        <v>1.8057000000000001</v>
      </c>
      <c r="H3365">
        <v>3.7688000000000001</v>
      </c>
      <c r="I3365" s="60">
        <v>45979</v>
      </c>
      <c r="J3365" s="60">
        <v>46891</v>
      </c>
      <c r="K3365">
        <v>2.99</v>
      </c>
      <c r="L3365" t="s">
        <v>2689</v>
      </c>
      <c r="M3365">
        <v>2.3999999999999998E-3</v>
      </c>
      <c r="N3365" t="str">
        <f>_xll.IMDP("BND",D3365,$N$1,A3365)</f>
        <v>은행채</v>
      </c>
      <c r="O3365">
        <f t="shared" si="52"/>
        <v>4.3336799999999995E-3</v>
      </c>
    </row>
    <row r="3366" spans="1:15" x14ac:dyDescent="0.3">
      <c r="A3366" s="60">
        <v>46205</v>
      </c>
      <c r="B3366" t="s">
        <v>2687</v>
      </c>
      <c r="C3366" t="s">
        <v>3502</v>
      </c>
      <c r="D3366" t="s">
        <v>8958</v>
      </c>
      <c r="E3366" t="s">
        <v>8959</v>
      </c>
      <c r="F3366">
        <v>3.91</v>
      </c>
      <c r="G3366">
        <v>1.8913</v>
      </c>
      <c r="H3366">
        <v>4.1067999999999998</v>
      </c>
      <c r="I3366" s="60">
        <v>46010</v>
      </c>
      <c r="J3366" s="60">
        <v>46923</v>
      </c>
      <c r="K3366">
        <v>3.02</v>
      </c>
      <c r="L3366" t="s">
        <v>2689</v>
      </c>
      <c r="M3366">
        <v>0.01</v>
      </c>
      <c r="N3366" t="str">
        <f>_xll.IMDP("BND",D3366,$N$1,A3366)</f>
        <v>은행채</v>
      </c>
      <c r="O3366">
        <f t="shared" si="52"/>
        <v>1.8912999999999999E-2</v>
      </c>
    </row>
    <row r="3367" spans="1:15" x14ac:dyDescent="0.3">
      <c r="A3367" s="60">
        <v>46205</v>
      </c>
      <c r="B3367" t="s">
        <v>2687</v>
      </c>
      <c r="C3367" t="s">
        <v>3245</v>
      </c>
      <c r="D3367" t="s">
        <v>8960</v>
      </c>
      <c r="E3367" t="s">
        <v>8961</v>
      </c>
      <c r="F3367">
        <v>3.44</v>
      </c>
      <c r="G3367">
        <v>0.61980000000000002</v>
      </c>
      <c r="H3367">
        <v>0.53990000000000005</v>
      </c>
      <c r="I3367" s="60">
        <v>46073</v>
      </c>
      <c r="J3367" s="60">
        <v>46438</v>
      </c>
      <c r="K3367">
        <v>2.86</v>
      </c>
      <c r="L3367" t="s">
        <v>3248</v>
      </c>
      <c r="M3367">
        <v>1.2500000000000001E-2</v>
      </c>
      <c r="N3367" t="str">
        <f>_xll.IMDP("BND",D3367,$N$1,A3367)</f>
        <v>은행채</v>
      </c>
      <c r="O3367">
        <f t="shared" si="52"/>
        <v>7.7475000000000009E-3</v>
      </c>
    </row>
    <row r="3368" spans="1:15" x14ac:dyDescent="0.3">
      <c r="A3368" s="60">
        <v>46205</v>
      </c>
      <c r="B3368" t="s">
        <v>2687</v>
      </c>
      <c r="C3368" t="s">
        <v>3245</v>
      </c>
      <c r="D3368" t="s">
        <v>8962</v>
      </c>
      <c r="E3368" t="s">
        <v>8963</v>
      </c>
      <c r="F3368">
        <v>4.01</v>
      </c>
      <c r="G3368">
        <v>2.5667</v>
      </c>
      <c r="H3368">
        <v>7.4118000000000004</v>
      </c>
      <c r="I3368" s="60">
        <v>46099</v>
      </c>
      <c r="J3368" s="60">
        <v>47195</v>
      </c>
      <c r="K3368">
        <v>3.49</v>
      </c>
      <c r="L3368" t="s">
        <v>3248</v>
      </c>
      <c r="M3368">
        <v>1.3299999999999999E-2</v>
      </c>
      <c r="N3368" t="str">
        <f>_xll.IMDP("BND",D3368,$N$1,A3368)</f>
        <v>은행채</v>
      </c>
      <c r="O3368">
        <f t="shared" si="52"/>
        <v>3.4137109999999998E-2</v>
      </c>
    </row>
    <row r="3369" spans="1:15" x14ac:dyDescent="0.3">
      <c r="A3369" s="60">
        <v>46205</v>
      </c>
      <c r="B3369" t="s">
        <v>2687</v>
      </c>
      <c r="C3369" t="s">
        <v>3502</v>
      </c>
      <c r="D3369" t="s">
        <v>8964</v>
      </c>
      <c r="E3369" t="s">
        <v>8965</v>
      </c>
      <c r="F3369">
        <v>3.88</v>
      </c>
      <c r="G3369">
        <v>1.6846000000000001</v>
      </c>
      <c r="H3369">
        <v>3.3254000000000001</v>
      </c>
      <c r="I3369" s="60">
        <v>46119</v>
      </c>
      <c r="J3369" s="60">
        <v>46850</v>
      </c>
      <c r="K3369">
        <v>3.51</v>
      </c>
      <c r="L3369" t="s">
        <v>2689</v>
      </c>
      <c r="M3369">
        <v>5.7999999999999996E-3</v>
      </c>
      <c r="N3369" t="str">
        <f>_xll.IMDP("BND",D3369,$N$1,A3369)</f>
        <v>은행채</v>
      </c>
      <c r="O3369">
        <f t="shared" si="52"/>
        <v>9.7706800000000003E-3</v>
      </c>
    </row>
    <row r="3370" spans="1:15" x14ac:dyDescent="0.3">
      <c r="A3370" s="60">
        <v>46205</v>
      </c>
      <c r="B3370" t="s">
        <v>2687</v>
      </c>
      <c r="C3370" t="s">
        <v>3502</v>
      </c>
      <c r="D3370" t="s">
        <v>8966</v>
      </c>
      <c r="E3370" t="s">
        <v>8967</v>
      </c>
      <c r="F3370">
        <v>4.05</v>
      </c>
      <c r="G3370">
        <v>3.6379999999999999</v>
      </c>
      <c r="H3370">
        <v>14.780200000000001</v>
      </c>
      <c r="I3370" s="60">
        <v>46190</v>
      </c>
      <c r="J3370" s="60">
        <v>47651</v>
      </c>
      <c r="K3370">
        <v>3.96</v>
      </c>
      <c r="L3370" t="s">
        <v>2689</v>
      </c>
      <c r="M3370">
        <v>2.3999999999999998E-3</v>
      </c>
      <c r="N3370" t="str">
        <f>_xll.IMDP("BND",D3370,$N$1,A3370)</f>
        <v>은행채</v>
      </c>
      <c r="O3370">
        <f t="shared" si="52"/>
        <v>8.7311999999999997E-3</v>
      </c>
    </row>
    <row r="3371" spans="1:15" x14ac:dyDescent="0.3">
      <c r="A3371" s="60">
        <v>46205</v>
      </c>
      <c r="B3371" t="s">
        <v>2687</v>
      </c>
      <c r="C3371" t="s">
        <v>3502</v>
      </c>
      <c r="D3371" t="s">
        <v>8968</v>
      </c>
      <c r="E3371" t="s">
        <v>8969</v>
      </c>
      <c r="F3371">
        <v>3.92</v>
      </c>
      <c r="G3371">
        <v>2.0726</v>
      </c>
      <c r="H3371">
        <v>4.8845999999999998</v>
      </c>
      <c r="I3371" s="60">
        <v>45896</v>
      </c>
      <c r="J3371" s="60">
        <v>46992</v>
      </c>
      <c r="K3371">
        <v>2.52</v>
      </c>
      <c r="L3371" t="s">
        <v>2689</v>
      </c>
      <c r="M3371">
        <v>8.8999999999999999E-3</v>
      </c>
      <c r="N3371" t="str">
        <f>_xll.IMDP("BND",D3371,$N$1,A3371)</f>
        <v>은행채</v>
      </c>
      <c r="O3371">
        <f t="shared" si="52"/>
        <v>1.844614E-2</v>
      </c>
    </row>
    <row r="3372" spans="1:15" x14ac:dyDescent="0.3">
      <c r="A3372" s="60">
        <v>46205</v>
      </c>
      <c r="B3372" t="s">
        <v>2687</v>
      </c>
      <c r="C3372" t="s">
        <v>3245</v>
      </c>
      <c r="D3372" t="s">
        <v>8970</v>
      </c>
      <c r="E3372" t="s">
        <v>8971</v>
      </c>
      <c r="F3372">
        <v>3.77</v>
      </c>
      <c r="G3372">
        <v>1.101</v>
      </c>
      <c r="H3372">
        <v>1.4984999999999999</v>
      </c>
      <c r="I3372" s="60">
        <v>46073</v>
      </c>
      <c r="J3372" s="60">
        <v>46619</v>
      </c>
      <c r="K3372">
        <v>3.09</v>
      </c>
      <c r="L3372" t="s">
        <v>3248</v>
      </c>
      <c r="M3372">
        <v>1.3899999999999999E-2</v>
      </c>
      <c r="N3372" t="str">
        <f>_xll.IMDP("BND",D3372,$N$1,A3372)</f>
        <v>은행채</v>
      </c>
      <c r="O3372">
        <f t="shared" si="52"/>
        <v>1.5303899999999999E-2</v>
      </c>
    </row>
    <row r="3373" spans="1:15" x14ac:dyDescent="0.3">
      <c r="A3373" s="60">
        <v>46205</v>
      </c>
      <c r="B3373" t="s">
        <v>2687</v>
      </c>
      <c r="C3373" t="s">
        <v>3245</v>
      </c>
      <c r="D3373" t="s">
        <v>8972</v>
      </c>
      <c r="E3373" t="s">
        <v>8973</v>
      </c>
      <c r="F3373">
        <v>3.52</v>
      </c>
      <c r="G3373">
        <v>0.7137</v>
      </c>
      <c r="H3373">
        <v>0.6885</v>
      </c>
      <c r="I3373" s="60">
        <v>46105</v>
      </c>
      <c r="J3373" s="60">
        <v>46470</v>
      </c>
      <c r="K3373">
        <v>3.01</v>
      </c>
      <c r="L3373" t="s">
        <v>3248</v>
      </c>
      <c r="M3373">
        <v>2.8999999999999998E-3</v>
      </c>
      <c r="N3373" t="str">
        <f>_xll.IMDP("BND",D3373,$N$1,A3373)</f>
        <v>은행채</v>
      </c>
      <c r="O3373">
        <f t="shared" si="52"/>
        <v>2.0697299999999997E-3</v>
      </c>
    </row>
    <row r="3374" spans="1:15" x14ac:dyDescent="0.3">
      <c r="A3374" s="60">
        <v>46205</v>
      </c>
      <c r="B3374" t="s">
        <v>2687</v>
      </c>
      <c r="C3374" t="s">
        <v>3502</v>
      </c>
      <c r="D3374" t="s">
        <v>8974</v>
      </c>
      <c r="E3374" t="s">
        <v>8975</v>
      </c>
      <c r="F3374">
        <v>3.93</v>
      </c>
      <c r="G3374">
        <v>2.1427</v>
      </c>
      <c r="H3374">
        <v>5.2645999999999997</v>
      </c>
      <c r="I3374" s="60">
        <v>46119</v>
      </c>
      <c r="J3374" s="60">
        <v>47033</v>
      </c>
      <c r="K3374">
        <v>3.55</v>
      </c>
      <c r="L3374" t="s">
        <v>2689</v>
      </c>
      <c r="M3374">
        <v>4.7999999999999996E-3</v>
      </c>
      <c r="N3374" t="str">
        <f>_xll.IMDP("BND",D3374,$N$1,A3374)</f>
        <v>은행채</v>
      </c>
      <c r="O3374">
        <f t="shared" si="52"/>
        <v>1.0284959999999999E-2</v>
      </c>
    </row>
    <row r="3375" spans="1:15" x14ac:dyDescent="0.3">
      <c r="A3375" s="60">
        <v>46205</v>
      </c>
      <c r="B3375" t="s">
        <v>2687</v>
      </c>
      <c r="C3375" t="s">
        <v>3245</v>
      </c>
      <c r="D3375" t="s">
        <v>8976</v>
      </c>
      <c r="E3375" t="s">
        <v>8977</v>
      </c>
      <c r="F3375">
        <v>3.63</v>
      </c>
      <c r="G3375">
        <v>0.86209999999999998</v>
      </c>
      <c r="H3375">
        <v>0.9627</v>
      </c>
      <c r="I3375" s="60">
        <v>45981</v>
      </c>
      <c r="J3375" s="60">
        <v>46527</v>
      </c>
      <c r="K3375">
        <v>2.83</v>
      </c>
      <c r="L3375" t="s">
        <v>3248</v>
      </c>
      <c r="M3375">
        <v>8.6E-3</v>
      </c>
      <c r="N3375" t="str">
        <f>_xll.IMDP("BND",D3375,$N$1,A3375)</f>
        <v>은행채</v>
      </c>
      <c r="O3375">
        <f t="shared" si="52"/>
        <v>7.4140600000000001E-3</v>
      </c>
    </row>
    <row r="3376" spans="1:15" x14ac:dyDescent="0.3">
      <c r="A3376" s="60">
        <v>46205</v>
      </c>
      <c r="B3376" t="s">
        <v>2687</v>
      </c>
      <c r="C3376" t="s">
        <v>3502</v>
      </c>
      <c r="D3376" t="s">
        <v>8978</v>
      </c>
      <c r="E3376" t="s">
        <v>8979</v>
      </c>
      <c r="F3376">
        <v>3.36</v>
      </c>
      <c r="G3376">
        <v>0.63339999999999996</v>
      </c>
      <c r="H3376">
        <v>0.56040000000000001</v>
      </c>
      <c r="I3376" s="60">
        <v>46078</v>
      </c>
      <c r="J3376" s="60">
        <v>46443</v>
      </c>
      <c r="K3376">
        <v>2.83</v>
      </c>
      <c r="L3376" t="s">
        <v>2689</v>
      </c>
      <c r="M3376">
        <v>3.8999999999999998E-3</v>
      </c>
      <c r="N3376" t="str">
        <f>_xll.IMDP("BND",D3376,$N$1,A3376)</f>
        <v>은행채</v>
      </c>
      <c r="O3376">
        <f t="shared" si="52"/>
        <v>2.4702599999999997E-3</v>
      </c>
    </row>
    <row r="3377" spans="1:15" x14ac:dyDescent="0.3">
      <c r="A3377" s="60">
        <v>46205</v>
      </c>
      <c r="B3377" t="s">
        <v>2687</v>
      </c>
      <c r="C3377" t="s">
        <v>3245</v>
      </c>
      <c r="D3377" t="s">
        <v>8980</v>
      </c>
      <c r="E3377" t="s">
        <v>8981</v>
      </c>
      <c r="F3377">
        <v>3.55</v>
      </c>
      <c r="G3377">
        <v>0.74850000000000005</v>
      </c>
      <c r="H3377">
        <v>0.75209999999999999</v>
      </c>
      <c r="I3377" s="60">
        <v>46121</v>
      </c>
      <c r="J3377" s="60">
        <v>46486</v>
      </c>
      <c r="K3377">
        <v>3.06</v>
      </c>
      <c r="L3377" t="s">
        <v>3248</v>
      </c>
      <c r="M3377">
        <v>1.1599999999999999E-2</v>
      </c>
      <c r="N3377" t="str">
        <f>_xll.IMDP("BND",D3377,$N$1,A3377)</f>
        <v>은행채</v>
      </c>
      <c r="O3377">
        <f t="shared" si="52"/>
        <v>8.6826000000000004E-3</v>
      </c>
    </row>
    <row r="3378" spans="1:15" x14ac:dyDescent="0.3">
      <c r="A3378" s="60">
        <v>46205</v>
      </c>
      <c r="B3378" t="s">
        <v>2687</v>
      </c>
      <c r="C3378" t="s">
        <v>3245</v>
      </c>
      <c r="D3378" t="s">
        <v>8982</v>
      </c>
      <c r="E3378" t="s">
        <v>8983</v>
      </c>
      <c r="F3378">
        <v>3.78</v>
      </c>
      <c r="G3378">
        <v>1.1205000000000001</v>
      </c>
      <c r="H3378">
        <v>1.5463</v>
      </c>
      <c r="I3378" s="60">
        <v>46080</v>
      </c>
      <c r="J3378" s="60">
        <v>46626</v>
      </c>
      <c r="K3378">
        <v>2.96</v>
      </c>
      <c r="L3378" t="s">
        <v>3248</v>
      </c>
      <c r="M3378">
        <v>6.1999999999999998E-3</v>
      </c>
      <c r="N3378" t="str">
        <f>_xll.IMDP("BND",D3378,$N$1,A3378)</f>
        <v>은행채</v>
      </c>
      <c r="O3378">
        <f t="shared" si="52"/>
        <v>6.9471000000000003E-3</v>
      </c>
    </row>
    <row r="3379" spans="1:15" x14ac:dyDescent="0.3">
      <c r="A3379" s="60">
        <v>46205</v>
      </c>
      <c r="B3379" t="s">
        <v>2687</v>
      </c>
      <c r="C3379" t="s">
        <v>3245</v>
      </c>
      <c r="D3379" t="s">
        <v>8984</v>
      </c>
      <c r="E3379" t="s">
        <v>8985</v>
      </c>
      <c r="F3379">
        <v>4.01</v>
      </c>
      <c r="G3379">
        <v>2.5983000000000001</v>
      </c>
      <c r="H3379">
        <v>7.6437999999999997</v>
      </c>
      <c r="I3379" s="60">
        <v>46121</v>
      </c>
      <c r="J3379" s="60">
        <v>47217</v>
      </c>
      <c r="K3379">
        <v>3.55</v>
      </c>
      <c r="L3379" t="s">
        <v>3248</v>
      </c>
      <c r="M3379">
        <v>5.7999999999999996E-3</v>
      </c>
      <c r="N3379" t="str">
        <f>_xll.IMDP("BND",D3379,$N$1,A3379)</f>
        <v>은행채</v>
      </c>
      <c r="O3379">
        <f t="shared" si="52"/>
        <v>1.5070139999999999E-2</v>
      </c>
    </row>
    <row r="3380" spans="1:15" x14ac:dyDescent="0.3">
      <c r="A3380" s="60">
        <v>46205</v>
      </c>
      <c r="B3380" t="s">
        <v>2687</v>
      </c>
      <c r="C3380" t="s">
        <v>3502</v>
      </c>
      <c r="D3380" t="s">
        <v>8986</v>
      </c>
      <c r="E3380" t="s">
        <v>8987</v>
      </c>
      <c r="F3380">
        <v>3.82</v>
      </c>
      <c r="G3380">
        <v>1.357</v>
      </c>
      <c r="H3380">
        <v>2.2008999999999999</v>
      </c>
      <c r="I3380" s="60">
        <v>45987</v>
      </c>
      <c r="J3380" s="60">
        <v>46717</v>
      </c>
      <c r="K3380">
        <v>2.88</v>
      </c>
      <c r="L3380" t="s">
        <v>2689</v>
      </c>
      <c r="M3380">
        <v>4.7999999999999996E-3</v>
      </c>
      <c r="N3380" t="str">
        <f>_xll.IMDP("BND",D3380,$N$1,A3380)</f>
        <v>은행채</v>
      </c>
      <c r="O3380">
        <f t="shared" si="52"/>
        <v>6.5135999999999996E-3</v>
      </c>
    </row>
    <row r="3381" spans="1:15" x14ac:dyDescent="0.3">
      <c r="A3381" s="60">
        <v>46205</v>
      </c>
      <c r="B3381" t="s">
        <v>2687</v>
      </c>
      <c r="C3381" t="s">
        <v>3502</v>
      </c>
      <c r="D3381" t="s">
        <v>15683</v>
      </c>
      <c r="E3381" t="s">
        <v>15684</v>
      </c>
      <c r="F3381">
        <v>4.0599999999999996</v>
      </c>
      <c r="G3381">
        <v>3.6522000000000001</v>
      </c>
      <c r="H3381">
        <v>14.9016</v>
      </c>
      <c r="I3381" s="60">
        <v>46198</v>
      </c>
      <c r="J3381" s="60">
        <v>47659</v>
      </c>
      <c r="K3381">
        <v>4.08</v>
      </c>
      <c r="L3381" t="s">
        <v>2689</v>
      </c>
      <c r="M3381">
        <v>2.3999999999999998E-3</v>
      </c>
      <c r="N3381" t="str">
        <f>_xll.IMDP("BND",D3381,$N$1,A3381)</f>
        <v>은행채</v>
      </c>
      <c r="O3381">
        <f t="shared" si="52"/>
        <v>8.7652800000000003E-3</v>
      </c>
    </row>
    <row r="3382" spans="1:15" x14ac:dyDescent="0.3">
      <c r="A3382" s="60">
        <v>46205</v>
      </c>
      <c r="B3382" t="s">
        <v>2687</v>
      </c>
      <c r="C3382" t="s">
        <v>3502</v>
      </c>
      <c r="D3382" t="s">
        <v>8988</v>
      </c>
      <c r="E3382" t="s">
        <v>8989</v>
      </c>
      <c r="F3382">
        <v>3.9</v>
      </c>
      <c r="G3382">
        <v>1.8282</v>
      </c>
      <c r="H3382">
        <v>3.8549000000000002</v>
      </c>
      <c r="I3382" s="60">
        <v>45987</v>
      </c>
      <c r="J3382" s="60">
        <v>46899</v>
      </c>
      <c r="K3382">
        <v>2.93</v>
      </c>
      <c r="L3382" t="s">
        <v>2689</v>
      </c>
      <c r="M3382">
        <v>2.3999999999999998E-3</v>
      </c>
      <c r="N3382" t="str">
        <f>_xll.IMDP("BND",D3382,$N$1,A3382)</f>
        <v>은행채</v>
      </c>
      <c r="O3382">
        <f t="shared" si="52"/>
        <v>4.3876799999999997E-3</v>
      </c>
    </row>
    <row r="3383" spans="1:15" x14ac:dyDescent="0.3">
      <c r="A3383" s="60">
        <v>46205</v>
      </c>
      <c r="B3383" t="s">
        <v>2687</v>
      </c>
      <c r="C3383" t="s">
        <v>3245</v>
      </c>
      <c r="D3383" t="s">
        <v>8990</v>
      </c>
      <c r="E3383" t="s">
        <v>8991</v>
      </c>
      <c r="F3383">
        <v>3.99</v>
      </c>
      <c r="G3383">
        <v>2.1631</v>
      </c>
      <c r="H3383">
        <v>5.3550000000000004</v>
      </c>
      <c r="I3383" s="60">
        <v>46126</v>
      </c>
      <c r="J3383" s="60">
        <v>47040</v>
      </c>
      <c r="K3383">
        <v>3.48</v>
      </c>
      <c r="L3383" t="s">
        <v>3248</v>
      </c>
      <c r="M3383">
        <v>8.6E-3</v>
      </c>
      <c r="N3383" t="str">
        <f>_xll.IMDP("BND",D3383,$N$1,A3383)</f>
        <v>은행채</v>
      </c>
      <c r="O3383">
        <f t="shared" si="52"/>
        <v>1.860266E-2</v>
      </c>
    </row>
    <row r="3384" spans="1:15" x14ac:dyDescent="0.3">
      <c r="A3384" s="60">
        <v>46205</v>
      </c>
      <c r="B3384" t="s">
        <v>2687</v>
      </c>
      <c r="C3384" t="s">
        <v>3245</v>
      </c>
      <c r="D3384" t="s">
        <v>8992</v>
      </c>
      <c r="E3384" t="s">
        <v>8993</v>
      </c>
      <c r="F3384">
        <v>3.84</v>
      </c>
      <c r="G3384">
        <v>1.2408999999999999</v>
      </c>
      <c r="H3384">
        <v>1.8734999999999999</v>
      </c>
      <c r="I3384" s="60">
        <v>46127</v>
      </c>
      <c r="J3384" s="60">
        <v>46675</v>
      </c>
      <c r="K3384">
        <v>3.26</v>
      </c>
      <c r="L3384" t="s">
        <v>3248</v>
      </c>
      <c r="M3384">
        <v>1.2E-2</v>
      </c>
      <c r="N3384" t="str">
        <f>_xll.IMDP("BND",D3384,$N$1,A3384)</f>
        <v>은행채</v>
      </c>
      <c r="O3384">
        <f t="shared" si="52"/>
        <v>1.4890799999999999E-2</v>
      </c>
    </row>
    <row r="3385" spans="1:15" x14ac:dyDescent="0.3">
      <c r="A3385" s="60">
        <v>46205</v>
      </c>
      <c r="B3385" t="s">
        <v>2687</v>
      </c>
      <c r="C3385" t="s">
        <v>3245</v>
      </c>
      <c r="D3385" t="s">
        <v>8994</v>
      </c>
      <c r="E3385" t="s">
        <v>8995</v>
      </c>
      <c r="F3385">
        <v>3.96</v>
      </c>
      <c r="G3385">
        <v>1.7285999999999999</v>
      </c>
      <c r="H3385">
        <v>3.4857</v>
      </c>
      <c r="I3385" s="60">
        <v>46135</v>
      </c>
      <c r="J3385" s="60">
        <v>46866</v>
      </c>
      <c r="K3385">
        <v>3.45</v>
      </c>
      <c r="L3385" t="s">
        <v>3248</v>
      </c>
      <c r="M3385">
        <v>4.3E-3</v>
      </c>
      <c r="N3385" t="str">
        <f>_xll.IMDP("BND",D3385,$N$1,A3385)</f>
        <v>은행채</v>
      </c>
      <c r="O3385">
        <f t="shared" si="52"/>
        <v>7.4329799999999996E-3</v>
      </c>
    </row>
    <row r="3386" spans="1:15" x14ac:dyDescent="0.3">
      <c r="A3386" s="60">
        <v>46205</v>
      </c>
      <c r="B3386" t="s">
        <v>2687</v>
      </c>
      <c r="C3386" t="s">
        <v>3245</v>
      </c>
      <c r="D3386" t="s">
        <v>8996</v>
      </c>
      <c r="E3386" t="s">
        <v>8997</v>
      </c>
      <c r="F3386">
        <v>3.59</v>
      </c>
      <c r="G3386">
        <v>0.80010000000000003</v>
      </c>
      <c r="H3386">
        <v>0.8448</v>
      </c>
      <c r="I3386" s="60">
        <v>46140</v>
      </c>
      <c r="J3386" s="60">
        <v>46505</v>
      </c>
      <c r="K3386">
        <v>3.08</v>
      </c>
      <c r="L3386" t="s">
        <v>3248</v>
      </c>
      <c r="M3386">
        <v>5.3E-3</v>
      </c>
      <c r="N3386" t="str">
        <f>_xll.IMDP("BND",D3386,$N$1,A3386)</f>
        <v>은행채</v>
      </c>
      <c r="O3386">
        <f t="shared" si="52"/>
        <v>4.2405300000000002E-3</v>
      </c>
    </row>
    <row r="3387" spans="1:15" x14ac:dyDescent="0.3">
      <c r="A3387" s="60">
        <v>46205</v>
      </c>
      <c r="B3387" t="s">
        <v>2687</v>
      </c>
      <c r="C3387" t="s">
        <v>3245</v>
      </c>
      <c r="D3387" t="s">
        <v>8998</v>
      </c>
      <c r="E3387" t="s">
        <v>8999</v>
      </c>
      <c r="F3387">
        <v>3.17</v>
      </c>
      <c r="G3387">
        <v>0.32340000000000002</v>
      </c>
      <c r="H3387">
        <v>0.1855</v>
      </c>
      <c r="I3387" s="60">
        <v>45231</v>
      </c>
      <c r="J3387" s="60">
        <v>46327</v>
      </c>
      <c r="K3387">
        <v>4.6100000000000003</v>
      </c>
      <c r="L3387" t="s">
        <v>3248</v>
      </c>
      <c r="M3387">
        <v>8.3000000000000001E-3</v>
      </c>
      <c r="N3387" t="str">
        <f>_xll.IMDP("BND",D3387,$N$1,A3387)</f>
        <v>은행채</v>
      </c>
      <c r="O3387">
        <f t="shared" si="52"/>
        <v>2.6842200000000002E-3</v>
      </c>
    </row>
    <row r="3388" spans="1:15" x14ac:dyDescent="0.3">
      <c r="A3388" s="60">
        <v>46205</v>
      </c>
      <c r="B3388" t="s">
        <v>2687</v>
      </c>
      <c r="C3388" t="s">
        <v>3245</v>
      </c>
      <c r="D3388" t="s">
        <v>9000</v>
      </c>
      <c r="E3388" t="s">
        <v>9001</v>
      </c>
      <c r="F3388">
        <v>3.1</v>
      </c>
      <c r="G3388">
        <v>0.25140000000000001</v>
      </c>
      <c r="H3388">
        <v>0.12609999999999999</v>
      </c>
      <c r="I3388" s="60">
        <v>45387</v>
      </c>
      <c r="J3388" s="60">
        <v>46300</v>
      </c>
      <c r="K3388">
        <v>3.52</v>
      </c>
      <c r="L3388" t="s">
        <v>3248</v>
      </c>
      <c r="M3388">
        <v>7.3000000000000001E-3</v>
      </c>
      <c r="N3388" t="str">
        <f>_xll.IMDP("BND",D3388,$N$1,A3388)</f>
        <v>은행채</v>
      </c>
      <c r="O3388">
        <f t="shared" si="52"/>
        <v>1.83522E-3</v>
      </c>
    </row>
    <row r="3389" spans="1:15" x14ac:dyDescent="0.3">
      <c r="A3389" s="60">
        <v>46205</v>
      </c>
      <c r="B3389" t="s">
        <v>2687</v>
      </c>
      <c r="C3389" t="s">
        <v>3245</v>
      </c>
      <c r="D3389" t="s">
        <v>9002</v>
      </c>
      <c r="E3389" t="s">
        <v>9003</v>
      </c>
      <c r="F3389">
        <v>3.72</v>
      </c>
      <c r="G3389">
        <v>0.91849999999999998</v>
      </c>
      <c r="H3389">
        <v>1.0786</v>
      </c>
      <c r="I3389" s="60">
        <v>45454</v>
      </c>
      <c r="J3389" s="60">
        <v>46549</v>
      </c>
      <c r="K3389">
        <v>3.56</v>
      </c>
      <c r="L3389" t="s">
        <v>3248</v>
      </c>
      <c r="M3389">
        <v>1.01E-2</v>
      </c>
      <c r="N3389" t="str">
        <f>_xll.IMDP("BND",D3389,$N$1,A3389)</f>
        <v>은행채</v>
      </c>
      <c r="O3389">
        <f t="shared" si="52"/>
        <v>9.2768499999999997E-3</v>
      </c>
    </row>
    <row r="3390" spans="1:15" x14ac:dyDescent="0.3">
      <c r="A3390" s="60">
        <v>46205</v>
      </c>
      <c r="B3390" t="s">
        <v>2687</v>
      </c>
      <c r="C3390" t="s">
        <v>3245</v>
      </c>
      <c r="D3390" t="s">
        <v>9004</v>
      </c>
      <c r="E3390" t="s">
        <v>9005</v>
      </c>
      <c r="F3390">
        <v>3.9</v>
      </c>
      <c r="G3390">
        <v>1.2441</v>
      </c>
      <c r="H3390">
        <v>1.8816999999999999</v>
      </c>
      <c r="I3390" s="60">
        <v>45581</v>
      </c>
      <c r="J3390" s="60">
        <v>46676</v>
      </c>
      <c r="K3390">
        <v>3.18</v>
      </c>
      <c r="L3390" t="s">
        <v>3248</v>
      </c>
      <c r="M3390">
        <v>7.1999999999999998E-3</v>
      </c>
      <c r="N3390" t="str">
        <f>_xll.IMDP("BND",D3390,$N$1,A3390)</f>
        <v>은행채</v>
      </c>
      <c r="O3390">
        <f t="shared" si="52"/>
        <v>8.9575200000000001E-3</v>
      </c>
    </row>
    <row r="3391" spans="1:15" x14ac:dyDescent="0.3">
      <c r="A3391" s="60">
        <v>46205</v>
      </c>
      <c r="B3391" t="s">
        <v>2687</v>
      </c>
      <c r="C3391" t="s">
        <v>3245</v>
      </c>
      <c r="D3391" t="s">
        <v>9006</v>
      </c>
      <c r="E3391" t="s">
        <v>9007</v>
      </c>
      <c r="F3391">
        <v>3.92</v>
      </c>
      <c r="G3391">
        <v>1.2863</v>
      </c>
      <c r="H3391">
        <v>1.9992000000000001</v>
      </c>
      <c r="I3391" s="60">
        <v>45597</v>
      </c>
      <c r="J3391" s="60">
        <v>46692</v>
      </c>
      <c r="K3391">
        <v>3.23</v>
      </c>
      <c r="L3391" t="s">
        <v>3248</v>
      </c>
      <c r="M3391">
        <v>3.3999999999999998E-3</v>
      </c>
      <c r="N3391" t="str">
        <f>_xll.IMDP("BND",D3391,$N$1,A3391)</f>
        <v>은행채</v>
      </c>
      <c r="O3391">
        <f t="shared" si="52"/>
        <v>4.3734199999999994E-3</v>
      </c>
    </row>
    <row r="3392" spans="1:15" x14ac:dyDescent="0.3">
      <c r="A3392" s="60">
        <v>46205</v>
      </c>
      <c r="B3392" t="s">
        <v>2687</v>
      </c>
      <c r="C3392" t="s">
        <v>3245</v>
      </c>
      <c r="D3392" t="s">
        <v>9008</v>
      </c>
      <c r="E3392" t="s">
        <v>9009</v>
      </c>
      <c r="F3392">
        <v>3.53</v>
      </c>
      <c r="G3392">
        <v>0.69779999999999998</v>
      </c>
      <c r="H3392">
        <v>0.66200000000000003</v>
      </c>
      <c r="I3392" s="60">
        <v>45734</v>
      </c>
      <c r="J3392" s="60">
        <v>46464</v>
      </c>
      <c r="K3392">
        <v>2.81</v>
      </c>
      <c r="L3392" t="s">
        <v>3248</v>
      </c>
      <c r="M3392">
        <v>7.1999999999999998E-3</v>
      </c>
      <c r="N3392" t="str">
        <f>_xll.IMDP("BND",D3392,$N$1,A3392)</f>
        <v>은행채</v>
      </c>
      <c r="O3392">
        <f t="shared" si="52"/>
        <v>5.0241599999999997E-3</v>
      </c>
    </row>
    <row r="3393" spans="1:15" x14ac:dyDescent="0.3">
      <c r="A3393" s="60">
        <v>46205</v>
      </c>
      <c r="B3393" t="s">
        <v>2687</v>
      </c>
      <c r="C3393" t="s">
        <v>3245</v>
      </c>
      <c r="D3393" t="s">
        <v>9010</v>
      </c>
      <c r="E3393" t="s">
        <v>9011</v>
      </c>
      <c r="F3393">
        <v>3.66</v>
      </c>
      <c r="G3393">
        <v>0.8468</v>
      </c>
      <c r="H3393">
        <v>0.93230000000000002</v>
      </c>
      <c r="I3393" s="60">
        <v>45791</v>
      </c>
      <c r="J3393" s="60">
        <v>46521</v>
      </c>
      <c r="K3393">
        <v>2.56</v>
      </c>
      <c r="L3393" t="s">
        <v>3248</v>
      </c>
      <c r="M3393">
        <v>2.8999999999999998E-3</v>
      </c>
      <c r="N3393" t="str">
        <f>_xll.IMDP("BND",D3393,$N$1,A3393)</f>
        <v>은행채</v>
      </c>
      <c r="O3393">
        <f t="shared" si="52"/>
        <v>2.4557199999999998E-3</v>
      </c>
    </row>
    <row r="3394" spans="1:15" x14ac:dyDescent="0.3">
      <c r="A3394" s="60">
        <v>46205</v>
      </c>
      <c r="B3394" t="s">
        <v>2687</v>
      </c>
      <c r="C3394" t="s">
        <v>3245</v>
      </c>
      <c r="D3394" t="s">
        <v>9012</v>
      </c>
      <c r="E3394" t="s">
        <v>9013</v>
      </c>
      <c r="F3394">
        <v>3.51</v>
      </c>
      <c r="G3394">
        <v>0.67410000000000003</v>
      </c>
      <c r="H3394">
        <v>0.62339999999999995</v>
      </c>
      <c r="I3394" s="60">
        <v>45909</v>
      </c>
      <c r="J3394" s="60">
        <v>46455</v>
      </c>
      <c r="K3394">
        <v>2.56</v>
      </c>
      <c r="L3394" t="s">
        <v>3248</v>
      </c>
      <c r="M3394">
        <v>2.1600000000000001E-2</v>
      </c>
      <c r="N3394" t="str">
        <f>_xll.IMDP("BND",D3394,$N$1,A3394)</f>
        <v>은행채</v>
      </c>
      <c r="O3394">
        <f t="shared" ref="O3394:O3457" si="53">M3394*G3394</f>
        <v>1.4560560000000002E-2</v>
      </c>
    </row>
    <row r="3395" spans="1:15" x14ac:dyDescent="0.3">
      <c r="A3395" s="60">
        <v>46205</v>
      </c>
      <c r="B3395" t="s">
        <v>2687</v>
      </c>
      <c r="C3395" t="s">
        <v>3245</v>
      </c>
      <c r="D3395" t="s">
        <v>9014</v>
      </c>
      <c r="E3395" t="s">
        <v>9015</v>
      </c>
      <c r="F3395">
        <v>3.11</v>
      </c>
      <c r="G3395">
        <v>0.27650000000000002</v>
      </c>
      <c r="H3395">
        <v>0.1454</v>
      </c>
      <c r="I3395" s="60">
        <v>45944</v>
      </c>
      <c r="J3395" s="60">
        <v>46309</v>
      </c>
      <c r="K3395">
        <v>2.57</v>
      </c>
      <c r="L3395" t="s">
        <v>3248</v>
      </c>
      <c r="M3395">
        <v>1.0200000000000001E-2</v>
      </c>
      <c r="N3395" t="str">
        <f>_xll.IMDP("BND",D3395,$N$1,A3395)</f>
        <v>은행채</v>
      </c>
      <c r="O3395">
        <f t="shared" si="53"/>
        <v>2.8203000000000004E-3</v>
      </c>
    </row>
    <row r="3396" spans="1:15" x14ac:dyDescent="0.3">
      <c r="A3396" s="60">
        <v>46205</v>
      </c>
      <c r="B3396" t="s">
        <v>2687</v>
      </c>
      <c r="C3396" t="s">
        <v>3245</v>
      </c>
      <c r="D3396" t="s">
        <v>9016</v>
      </c>
      <c r="E3396" t="s">
        <v>9017</v>
      </c>
      <c r="F3396">
        <v>3.18</v>
      </c>
      <c r="G3396">
        <v>0.33800000000000002</v>
      </c>
      <c r="H3396">
        <v>0.19850000000000001</v>
      </c>
      <c r="I3396" s="60">
        <v>45967</v>
      </c>
      <c r="J3396" s="60">
        <v>46332</v>
      </c>
      <c r="K3396">
        <v>2.76</v>
      </c>
      <c r="L3396" t="s">
        <v>3248</v>
      </c>
      <c r="M3396">
        <v>4.7999999999999996E-3</v>
      </c>
      <c r="N3396" t="str">
        <f>_xll.IMDP("BND",D3396,$N$1,A3396)</f>
        <v>은행채</v>
      </c>
      <c r="O3396">
        <f t="shared" si="53"/>
        <v>1.6224E-3</v>
      </c>
    </row>
    <row r="3397" spans="1:15" x14ac:dyDescent="0.3">
      <c r="A3397" s="60">
        <v>46205</v>
      </c>
      <c r="B3397" t="s">
        <v>2687</v>
      </c>
      <c r="C3397" t="s">
        <v>3245</v>
      </c>
      <c r="D3397" t="s">
        <v>9018</v>
      </c>
      <c r="E3397" t="s">
        <v>9019</v>
      </c>
      <c r="F3397">
        <v>3.32</v>
      </c>
      <c r="G3397">
        <v>0.49630000000000002</v>
      </c>
      <c r="H3397">
        <v>0.37140000000000001</v>
      </c>
      <c r="I3397" s="60">
        <v>46027</v>
      </c>
      <c r="J3397" s="60">
        <v>46392</v>
      </c>
      <c r="K3397">
        <v>2.74</v>
      </c>
      <c r="L3397" t="s">
        <v>3248</v>
      </c>
      <c r="M3397">
        <v>7.3000000000000001E-3</v>
      </c>
      <c r="N3397" t="str">
        <f>_xll.IMDP("BND",D3397,$N$1,A3397)</f>
        <v>은행채</v>
      </c>
      <c r="O3397">
        <f t="shared" si="53"/>
        <v>3.62299E-3</v>
      </c>
    </row>
    <row r="3398" spans="1:15" x14ac:dyDescent="0.3">
      <c r="A3398" s="60">
        <v>46205</v>
      </c>
      <c r="B3398" t="s">
        <v>2687</v>
      </c>
      <c r="C3398" t="s">
        <v>3245</v>
      </c>
      <c r="D3398" t="s">
        <v>9020</v>
      </c>
      <c r="E3398" t="s">
        <v>9021</v>
      </c>
      <c r="F3398">
        <v>3.89</v>
      </c>
      <c r="G3398">
        <v>1.2372000000000001</v>
      </c>
      <c r="H3398">
        <v>1.8641000000000001</v>
      </c>
      <c r="I3398" s="60">
        <v>46126</v>
      </c>
      <c r="J3398" s="60">
        <v>46674</v>
      </c>
      <c r="K3398">
        <v>3.35</v>
      </c>
      <c r="L3398" t="s">
        <v>3248</v>
      </c>
      <c r="M3398">
        <v>9.5999999999999992E-3</v>
      </c>
      <c r="N3398" t="str">
        <f>_xll.IMDP("BND",D3398,$N$1,A3398)</f>
        <v>은행채</v>
      </c>
      <c r="O3398">
        <f t="shared" si="53"/>
        <v>1.187712E-2</v>
      </c>
    </row>
    <row r="3399" spans="1:15" x14ac:dyDescent="0.3">
      <c r="A3399" s="60">
        <v>46205</v>
      </c>
      <c r="B3399" t="s">
        <v>2687</v>
      </c>
      <c r="C3399" t="s">
        <v>3245</v>
      </c>
      <c r="D3399" t="s">
        <v>9022</v>
      </c>
      <c r="E3399" t="s">
        <v>9023</v>
      </c>
      <c r="F3399">
        <v>3.92</v>
      </c>
      <c r="G3399">
        <v>1.3002</v>
      </c>
      <c r="H3399">
        <v>2.0404</v>
      </c>
      <c r="I3399" s="60">
        <v>46149</v>
      </c>
      <c r="J3399" s="60">
        <v>46698</v>
      </c>
      <c r="K3399">
        <v>3.49</v>
      </c>
      <c r="L3399" t="s">
        <v>3248</v>
      </c>
      <c r="M3399">
        <v>2.2599999999999999E-2</v>
      </c>
      <c r="N3399" t="str">
        <f>_xll.IMDP("BND",D3399,$N$1,A3399)</f>
        <v>은행채</v>
      </c>
      <c r="O3399">
        <f t="shared" si="53"/>
        <v>2.9384519999999997E-2</v>
      </c>
    </row>
    <row r="3400" spans="1:15" x14ac:dyDescent="0.3">
      <c r="A3400" s="60">
        <v>46205</v>
      </c>
      <c r="B3400" t="s">
        <v>2687</v>
      </c>
      <c r="C3400" t="s">
        <v>3245</v>
      </c>
      <c r="D3400" t="s">
        <v>2147</v>
      </c>
      <c r="E3400" t="s">
        <v>2148</v>
      </c>
      <c r="F3400">
        <v>4.04</v>
      </c>
      <c r="G3400">
        <v>1.9830000000000001</v>
      </c>
      <c r="H3400">
        <v>4.5435999999999996</v>
      </c>
      <c r="I3400" s="60">
        <v>45145</v>
      </c>
      <c r="J3400" s="60">
        <v>46972</v>
      </c>
      <c r="K3400">
        <v>4.25</v>
      </c>
      <c r="L3400" t="s">
        <v>3248</v>
      </c>
      <c r="M3400">
        <v>7.3000000000000001E-3</v>
      </c>
      <c r="N3400" t="str">
        <f>_xll.IMDP("BND",D3400,$N$1,A3400)</f>
        <v>은행채</v>
      </c>
      <c r="O3400">
        <f t="shared" si="53"/>
        <v>1.4475900000000002E-2</v>
      </c>
    </row>
    <row r="3401" spans="1:15" x14ac:dyDescent="0.3">
      <c r="A3401" s="60">
        <v>46205</v>
      </c>
      <c r="B3401" t="s">
        <v>2687</v>
      </c>
      <c r="C3401" t="s">
        <v>3245</v>
      </c>
      <c r="D3401" t="s">
        <v>9024</v>
      </c>
      <c r="E3401" t="s">
        <v>9025</v>
      </c>
      <c r="F3401">
        <v>3.59</v>
      </c>
      <c r="G3401">
        <v>0.76539999999999997</v>
      </c>
      <c r="H3401">
        <v>0.78300000000000003</v>
      </c>
      <c r="I3401" s="60">
        <v>45398</v>
      </c>
      <c r="J3401" s="60">
        <v>46493</v>
      </c>
      <c r="K3401">
        <v>3.65</v>
      </c>
      <c r="L3401" t="s">
        <v>3248</v>
      </c>
      <c r="M3401">
        <v>1.17E-2</v>
      </c>
      <c r="N3401" t="str">
        <f>_xll.IMDP("BND",D3401,$N$1,A3401)</f>
        <v>은행채</v>
      </c>
      <c r="O3401">
        <f t="shared" si="53"/>
        <v>8.9551800000000001E-3</v>
      </c>
    </row>
    <row r="3402" spans="1:15" x14ac:dyDescent="0.3">
      <c r="A3402" s="60">
        <v>46205</v>
      </c>
      <c r="B3402" t="s">
        <v>2687</v>
      </c>
      <c r="C3402" t="s">
        <v>3245</v>
      </c>
      <c r="D3402" t="s">
        <v>9026</v>
      </c>
      <c r="E3402" t="s">
        <v>9027</v>
      </c>
      <c r="F3402">
        <v>3.63</v>
      </c>
      <c r="G3402">
        <v>0.81310000000000004</v>
      </c>
      <c r="H3402">
        <v>0.87029999999999996</v>
      </c>
      <c r="I3402" s="60">
        <v>45415</v>
      </c>
      <c r="J3402" s="60">
        <v>46510</v>
      </c>
      <c r="K3402">
        <v>3.73</v>
      </c>
      <c r="L3402" t="s">
        <v>3248</v>
      </c>
      <c r="M3402">
        <v>1.46E-2</v>
      </c>
      <c r="N3402" t="str">
        <f>_xll.IMDP("BND",D3402,$N$1,A3402)</f>
        <v>은행채</v>
      </c>
      <c r="O3402">
        <f t="shared" si="53"/>
        <v>1.1871260000000002E-2</v>
      </c>
    </row>
    <row r="3403" spans="1:15" x14ac:dyDescent="0.3">
      <c r="A3403" s="60">
        <v>46205</v>
      </c>
      <c r="B3403" t="s">
        <v>2687</v>
      </c>
      <c r="C3403" t="s">
        <v>3245</v>
      </c>
      <c r="D3403" t="s">
        <v>9028</v>
      </c>
      <c r="E3403" t="s">
        <v>9029</v>
      </c>
      <c r="F3403">
        <v>4.12</v>
      </c>
      <c r="G3403">
        <v>2.7753999999999999</v>
      </c>
      <c r="H3403">
        <v>8.6387</v>
      </c>
      <c r="I3403" s="60">
        <v>45456</v>
      </c>
      <c r="J3403" s="60">
        <v>47282</v>
      </c>
      <c r="K3403">
        <v>3.53</v>
      </c>
      <c r="L3403" t="s">
        <v>3248</v>
      </c>
      <c r="M3403">
        <v>7.6E-3</v>
      </c>
      <c r="N3403" t="str">
        <f>_xll.IMDP("BND",D3403,$N$1,A3403)</f>
        <v>은행채</v>
      </c>
      <c r="O3403">
        <f t="shared" si="53"/>
        <v>2.109304E-2</v>
      </c>
    </row>
    <row r="3404" spans="1:15" x14ac:dyDescent="0.3">
      <c r="A3404" s="60">
        <v>46205</v>
      </c>
      <c r="B3404" t="s">
        <v>2687</v>
      </c>
      <c r="C3404" t="s">
        <v>3245</v>
      </c>
      <c r="D3404" t="s">
        <v>9030</v>
      </c>
      <c r="E3404" t="s">
        <v>9031</v>
      </c>
      <c r="F3404">
        <v>3.84</v>
      </c>
      <c r="G3404">
        <v>1.1431</v>
      </c>
      <c r="H3404">
        <v>1.6040000000000001</v>
      </c>
      <c r="I3404" s="60">
        <v>45540</v>
      </c>
      <c r="J3404" s="60">
        <v>46635</v>
      </c>
      <c r="K3404">
        <v>3.21</v>
      </c>
      <c r="L3404" t="s">
        <v>3248</v>
      </c>
      <c r="M3404">
        <v>2.8999999999999998E-3</v>
      </c>
      <c r="N3404" t="str">
        <f>_xll.IMDP("BND",D3404,$N$1,A3404)</f>
        <v>은행채</v>
      </c>
      <c r="O3404">
        <f t="shared" si="53"/>
        <v>3.3149899999999999E-3</v>
      </c>
    </row>
    <row r="3405" spans="1:15" x14ac:dyDescent="0.3">
      <c r="A3405" s="60">
        <v>46205</v>
      </c>
      <c r="B3405" t="s">
        <v>2687</v>
      </c>
      <c r="C3405" t="s">
        <v>3245</v>
      </c>
      <c r="D3405" t="s">
        <v>9032</v>
      </c>
      <c r="E3405" t="s">
        <v>9033</v>
      </c>
      <c r="F3405">
        <v>4.1399999999999997</v>
      </c>
      <c r="G3405">
        <v>3.0781999999999998</v>
      </c>
      <c r="H3405">
        <v>10.6036</v>
      </c>
      <c r="I3405" s="60">
        <v>45582</v>
      </c>
      <c r="J3405" s="60">
        <v>47408</v>
      </c>
      <c r="K3405">
        <v>3.2</v>
      </c>
      <c r="L3405" t="s">
        <v>3248</v>
      </c>
      <c r="M3405">
        <v>4.7000000000000002E-3</v>
      </c>
      <c r="N3405" t="str">
        <f>_xll.IMDP("BND",D3405,$N$1,A3405)</f>
        <v>은행채</v>
      </c>
      <c r="O3405">
        <f t="shared" si="53"/>
        <v>1.4467539999999999E-2</v>
      </c>
    </row>
    <row r="3406" spans="1:15" x14ac:dyDescent="0.3">
      <c r="A3406" s="60">
        <v>46205</v>
      </c>
      <c r="B3406" t="s">
        <v>2687</v>
      </c>
      <c r="C3406" t="s">
        <v>3245</v>
      </c>
      <c r="D3406" t="s">
        <v>9034</v>
      </c>
      <c r="E3406" t="s">
        <v>9035</v>
      </c>
      <c r="F3406">
        <v>3.72</v>
      </c>
      <c r="G3406">
        <v>0.92600000000000005</v>
      </c>
      <c r="H3406">
        <v>1.0931</v>
      </c>
      <c r="I3406" s="60">
        <v>45639</v>
      </c>
      <c r="J3406" s="60">
        <v>46551</v>
      </c>
      <c r="K3406">
        <v>2.96</v>
      </c>
      <c r="L3406" t="s">
        <v>3248</v>
      </c>
      <c r="M3406">
        <v>1.0500000000000001E-2</v>
      </c>
      <c r="N3406" t="str">
        <f>_xll.IMDP("BND",D3406,$N$1,A3406)</f>
        <v>은행채</v>
      </c>
      <c r="O3406">
        <f t="shared" si="53"/>
        <v>9.7230000000000007E-3</v>
      </c>
    </row>
    <row r="3407" spans="1:15" x14ac:dyDescent="0.3">
      <c r="A3407" s="60">
        <v>46205</v>
      </c>
      <c r="B3407" t="s">
        <v>2687</v>
      </c>
      <c r="C3407" t="s">
        <v>3245</v>
      </c>
      <c r="D3407" t="s">
        <v>9036</v>
      </c>
      <c r="E3407" t="s">
        <v>9037</v>
      </c>
      <c r="F3407">
        <v>3.66</v>
      </c>
      <c r="G3407">
        <v>0.84099999999999997</v>
      </c>
      <c r="H3407">
        <v>0.92079999999999995</v>
      </c>
      <c r="I3407" s="60">
        <v>45793</v>
      </c>
      <c r="J3407" s="60">
        <v>46521</v>
      </c>
      <c r="K3407">
        <v>2.5299999999999998</v>
      </c>
      <c r="L3407" t="s">
        <v>3248</v>
      </c>
      <c r="M3407">
        <v>1.01E-2</v>
      </c>
      <c r="N3407" t="str">
        <f>_xll.IMDP("BND",D3407,$N$1,A3407)</f>
        <v>은행채</v>
      </c>
      <c r="O3407">
        <f t="shared" si="53"/>
        <v>8.4940999999999992E-3</v>
      </c>
    </row>
    <row r="3408" spans="1:15" x14ac:dyDescent="0.3">
      <c r="A3408" s="60">
        <v>46205</v>
      </c>
      <c r="B3408" t="s">
        <v>2687</v>
      </c>
      <c r="C3408" t="s">
        <v>3245</v>
      </c>
      <c r="D3408" t="s">
        <v>9038</v>
      </c>
      <c r="E3408" t="s">
        <v>9039</v>
      </c>
      <c r="F3408">
        <v>3.73</v>
      </c>
      <c r="G3408">
        <v>0.93799999999999994</v>
      </c>
      <c r="H3408">
        <v>1.1176999999999999</v>
      </c>
      <c r="I3408" s="60">
        <v>45825</v>
      </c>
      <c r="J3408" s="60">
        <v>46555</v>
      </c>
      <c r="K3408">
        <v>2.62</v>
      </c>
      <c r="L3408" t="s">
        <v>3248</v>
      </c>
      <c r="M3408">
        <v>1.67E-2</v>
      </c>
      <c r="N3408" t="str">
        <f>_xll.IMDP("BND",D3408,$N$1,A3408)</f>
        <v>은행채</v>
      </c>
      <c r="O3408">
        <f t="shared" si="53"/>
        <v>1.5664599999999997E-2</v>
      </c>
    </row>
    <row r="3409" spans="1:15" x14ac:dyDescent="0.3">
      <c r="A3409" s="60">
        <v>46205</v>
      </c>
      <c r="B3409" t="s">
        <v>2687</v>
      </c>
      <c r="C3409" t="s">
        <v>3245</v>
      </c>
      <c r="D3409" t="s">
        <v>9040</v>
      </c>
      <c r="E3409" t="s">
        <v>9041</v>
      </c>
      <c r="F3409">
        <v>3.46</v>
      </c>
      <c r="G3409">
        <v>0.61760000000000004</v>
      </c>
      <c r="H3409">
        <v>0.53649999999999998</v>
      </c>
      <c r="I3409" s="60">
        <v>45888</v>
      </c>
      <c r="J3409" s="60">
        <v>46437</v>
      </c>
      <c r="K3409">
        <v>2.5499999999999998</v>
      </c>
      <c r="L3409" t="s">
        <v>3248</v>
      </c>
      <c r="M3409">
        <v>3.3999999999999998E-3</v>
      </c>
      <c r="N3409" t="str">
        <f>_xll.IMDP("BND",D3409,$N$1,A3409)</f>
        <v>은행채</v>
      </c>
      <c r="O3409">
        <f t="shared" si="53"/>
        <v>2.09984E-3</v>
      </c>
    </row>
    <row r="3410" spans="1:15" x14ac:dyDescent="0.3">
      <c r="A3410" s="60">
        <v>46205</v>
      </c>
      <c r="B3410" t="s">
        <v>2687</v>
      </c>
      <c r="C3410" t="s">
        <v>3245</v>
      </c>
      <c r="D3410" t="s">
        <v>9042</v>
      </c>
      <c r="E3410" t="s">
        <v>9043</v>
      </c>
      <c r="F3410">
        <v>3.61</v>
      </c>
      <c r="G3410">
        <v>0.78539999999999999</v>
      </c>
      <c r="H3410">
        <v>0.81689999999999996</v>
      </c>
      <c r="I3410" s="60">
        <v>45952</v>
      </c>
      <c r="J3410" s="60">
        <v>46499</v>
      </c>
      <c r="K3410">
        <v>2.61</v>
      </c>
      <c r="L3410" t="s">
        <v>3248</v>
      </c>
      <c r="M3410">
        <v>4.7999999999999996E-3</v>
      </c>
      <c r="N3410" t="str">
        <f>_xll.IMDP("BND",D3410,$N$1,A3410)</f>
        <v>은행채</v>
      </c>
      <c r="O3410">
        <f t="shared" si="53"/>
        <v>3.7699199999999995E-3</v>
      </c>
    </row>
    <row r="3411" spans="1:15" x14ac:dyDescent="0.3">
      <c r="A3411" s="60">
        <v>46205</v>
      </c>
      <c r="B3411" t="s">
        <v>2687</v>
      </c>
      <c r="C3411" t="s">
        <v>3245</v>
      </c>
      <c r="D3411" t="s">
        <v>9044</v>
      </c>
      <c r="E3411" t="s">
        <v>9045</v>
      </c>
      <c r="F3411">
        <v>3.2</v>
      </c>
      <c r="G3411">
        <v>0.35410000000000003</v>
      </c>
      <c r="H3411">
        <v>0.21360000000000001</v>
      </c>
      <c r="I3411" s="60">
        <v>45973</v>
      </c>
      <c r="J3411" s="60">
        <v>46338</v>
      </c>
      <c r="K3411">
        <v>2.84</v>
      </c>
      <c r="L3411" t="s">
        <v>3248</v>
      </c>
      <c r="M3411">
        <v>1.7399999999999999E-2</v>
      </c>
      <c r="N3411" t="str">
        <f>_xll.IMDP("BND",D3411,$N$1,A3411)</f>
        <v>은행채</v>
      </c>
      <c r="O3411">
        <f t="shared" si="53"/>
        <v>6.1613400000000004E-3</v>
      </c>
    </row>
    <row r="3412" spans="1:15" x14ac:dyDescent="0.3">
      <c r="A3412" s="60">
        <v>46205</v>
      </c>
      <c r="B3412" t="s">
        <v>2687</v>
      </c>
      <c r="C3412" t="s">
        <v>3245</v>
      </c>
      <c r="D3412" t="s">
        <v>9046</v>
      </c>
      <c r="E3412" t="s">
        <v>9047</v>
      </c>
      <c r="F3412">
        <v>3.28</v>
      </c>
      <c r="G3412">
        <v>0.437</v>
      </c>
      <c r="H3412">
        <v>0.30070000000000002</v>
      </c>
      <c r="I3412" s="60">
        <v>46035</v>
      </c>
      <c r="J3412" s="60">
        <v>46369</v>
      </c>
      <c r="K3412">
        <v>2.75</v>
      </c>
      <c r="L3412" t="s">
        <v>3248</v>
      </c>
      <c r="M3412">
        <v>1.6899999999999998E-2</v>
      </c>
      <c r="N3412" t="str">
        <f>_xll.IMDP("BND",D3412,$N$1,A3412)</f>
        <v>은행채</v>
      </c>
      <c r="O3412">
        <f t="shared" si="53"/>
        <v>7.3852999999999992E-3</v>
      </c>
    </row>
    <row r="3413" spans="1:15" x14ac:dyDescent="0.3">
      <c r="A3413" s="60">
        <v>46205</v>
      </c>
      <c r="B3413" t="s">
        <v>2687</v>
      </c>
      <c r="C3413" t="s">
        <v>3245</v>
      </c>
      <c r="D3413" t="s">
        <v>9048</v>
      </c>
      <c r="E3413" t="s">
        <v>9049</v>
      </c>
      <c r="F3413">
        <v>3.81</v>
      </c>
      <c r="G3413">
        <v>1.0814999999999999</v>
      </c>
      <c r="H3413">
        <v>1.4516</v>
      </c>
      <c r="I3413" s="60">
        <v>46066</v>
      </c>
      <c r="J3413" s="60">
        <v>46612</v>
      </c>
      <c r="K3413">
        <v>3.17</v>
      </c>
      <c r="L3413" t="s">
        <v>3248</v>
      </c>
      <c r="M3413">
        <v>1.44E-2</v>
      </c>
      <c r="N3413" t="str">
        <f>_xll.IMDP("BND",D3413,$N$1,A3413)</f>
        <v>은행채</v>
      </c>
      <c r="O3413">
        <f t="shared" si="53"/>
        <v>1.5573599999999998E-2</v>
      </c>
    </row>
    <row r="3414" spans="1:15" x14ac:dyDescent="0.3">
      <c r="A3414" s="60">
        <v>46205</v>
      </c>
      <c r="B3414" t="s">
        <v>2687</v>
      </c>
      <c r="C3414" t="s">
        <v>3245</v>
      </c>
      <c r="D3414" t="s">
        <v>9050</v>
      </c>
      <c r="E3414" t="s">
        <v>9051</v>
      </c>
      <c r="F3414">
        <v>3.11</v>
      </c>
      <c r="G3414">
        <v>0.27260000000000001</v>
      </c>
      <c r="H3414">
        <v>0.1426</v>
      </c>
      <c r="I3414" s="60">
        <v>45212</v>
      </c>
      <c r="J3414" s="60">
        <v>46308</v>
      </c>
      <c r="K3414">
        <v>4.5</v>
      </c>
      <c r="L3414" t="s">
        <v>3248</v>
      </c>
      <c r="M3414">
        <v>1.2699999999999999E-2</v>
      </c>
      <c r="N3414" t="str">
        <f>_xll.IMDP("BND",D3414,$N$1,A3414)</f>
        <v>은행채</v>
      </c>
      <c r="O3414">
        <f t="shared" si="53"/>
        <v>3.4620200000000001E-3</v>
      </c>
    </row>
    <row r="3415" spans="1:15" x14ac:dyDescent="0.3">
      <c r="A3415" s="60">
        <v>46205</v>
      </c>
      <c r="B3415" t="s">
        <v>2687</v>
      </c>
      <c r="C3415" t="s">
        <v>3245</v>
      </c>
      <c r="D3415" t="s">
        <v>9052</v>
      </c>
      <c r="E3415" t="s">
        <v>9053</v>
      </c>
      <c r="F3415">
        <v>3.54</v>
      </c>
      <c r="G3415">
        <v>0.70169999999999999</v>
      </c>
      <c r="H3415">
        <v>0.66900000000000004</v>
      </c>
      <c r="I3415" s="60">
        <v>45371</v>
      </c>
      <c r="J3415" s="60">
        <v>46466</v>
      </c>
      <c r="K3415">
        <v>3.64</v>
      </c>
      <c r="L3415" t="s">
        <v>3248</v>
      </c>
      <c r="M3415">
        <v>1.4E-2</v>
      </c>
      <c r="N3415" t="str">
        <f>_xll.IMDP("BND",D3415,$N$1,A3415)</f>
        <v>은행채</v>
      </c>
      <c r="O3415">
        <f t="shared" si="53"/>
        <v>9.8238000000000006E-3</v>
      </c>
    </row>
    <row r="3416" spans="1:15" x14ac:dyDescent="0.3">
      <c r="A3416" s="60">
        <v>46205</v>
      </c>
      <c r="B3416" t="s">
        <v>2687</v>
      </c>
      <c r="C3416" t="s">
        <v>3245</v>
      </c>
      <c r="D3416" t="s">
        <v>9054</v>
      </c>
      <c r="E3416" t="s">
        <v>9055</v>
      </c>
      <c r="F3416">
        <v>4.12</v>
      </c>
      <c r="G3416">
        <v>2.7909999999999999</v>
      </c>
      <c r="H3416">
        <v>8.7257999999999996</v>
      </c>
      <c r="I3416" s="60">
        <v>45461</v>
      </c>
      <c r="J3416" s="60">
        <v>47287</v>
      </c>
      <c r="K3416">
        <v>3.47</v>
      </c>
      <c r="L3416" t="s">
        <v>3248</v>
      </c>
      <c r="M3416">
        <v>9.4999999999999998E-3</v>
      </c>
      <c r="N3416" t="str">
        <f>_xll.IMDP("BND",D3416,$N$1,A3416)</f>
        <v>은행채</v>
      </c>
      <c r="O3416">
        <f t="shared" si="53"/>
        <v>2.65145E-2</v>
      </c>
    </row>
    <row r="3417" spans="1:15" x14ac:dyDescent="0.3">
      <c r="A3417" s="60">
        <v>46205</v>
      </c>
      <c r="B3417" t="s">
        <v>2687</v>
      </c>
      <c r="C3417" t="s">
        <v>3245</v>
      </c>
      <c r="D3417" t="s">
        <v>9056</v>
      </c>
      <c r="E3417" t="s">
        <v>9057</v>
      </c>
      <c r="F3417">
        <v>3.6</v>
      </c>
      <c r="G3417">
        <v>0.77239999999999998</v>
      </c>
      <c r="H3417">
        <v>0.79459999999999997</v>
      </c>
      <c r="I3417" s="60">
        <v>45583</v>
      </c>
      <c r="J3417" s="60">
        <v>46495</v>
      </c>
      <c r="K3417">
        <v>3.2</v>
      </c>
      <c r="L3417" t="s">
        <v>3248</v>
      </c>
      <c r="M3417">
        <v>1.21E-2</v>
      </c>
      <c r="N3417" t="str">
        <f>_xll.IMDP("BND",D3417,$N$1,A3417)</f>
        <v>은행채</v>
      </c>
      <c r="O3417">
        <f t="shared" si="53"/>
        <v>9.3460399999999999E-3</v>
      </c>
    </row>
    <row r="3418" spans="1:15" x14ac:dyDescent="0.3">
      <c r="A3418" s="60">
        <v>46205</v>
      </c>
      <c r="B3418" t="s">
        <v>2687</v>
      </c>
      <c r="C3418" t="s">
        <v>3245</v>
      </c>
      <c r="D3418" t="s">
        <v>9058</v>
      </c>
      <c r="E3418" t="s">
        <v>9059</v>
      </c>
      <c r="F3418">
        <v>3.21</v>
      </c>
      <c r="G3418">
        <v>0.35920000000000002</v>
      </c>
      <c r="H3418">
        <v>0.21859999999999999</v>
      </c>
      <c r="I3418" s="60">
        <v>45610</v>
      </c>
      <c r="J3418" s="60">
        <v>46340</v>
      </c>
      <c r="K3418">
        <v>3.25</v>
      </c>
      <c r="L3418" t="s">
        <v>3248</v>
      </c>
      <c r="M3418">
        <v>1.3100000000000001E-2</v>
      </c>
      <c r="N3418" t="str">
        <f>_xll.IMDP("BND",D3418,$N$1,A3418)</f>
        <v>은행채</v>
      </c>
      <c r="O3418">
        <f t="shared" si="53"/>
        <v>4.7055200000000004E-3</v>
      </c>
    </row>
    <row r="3419" spans="1:15" x14ac:dyDescent="0.3">
      <c r="A3419" s="60">
        <v>46205</v>
      </c>
      <c r="B3419" t="s">
        <v>2687</v>
      </c>
      <c r="C3419" t="s">
        <v>3245</v>
      </c>
      <c r="D3419" t="s">
        <v>9060</v>
      </c>
      <c r="E3419" t="s">
        <v>9061</v>
      </c>
      <c r="F3419">
        <v>3.67</v>
      </c>
      <c r="G3419">
        <v>0.86299999999999999</v>
      </c>
      <c r="H3419">
        <v>0.96399999999999997</v>
      </c>
      <c r="I3419" s="60">
        <v>45797</v>
      </c>
      <c r="J3419" s="60">
        <v>46527</v>
      </c>
      <c r="K3419">
        <v>2.54</v>
      </c>
      <c r="L3419" t="s">
        <v>3248</v>
      </c>
      <c r="M3419">
        <v>1.9099999999999999E-2</v>
      </c>
      <c r="N3419" t="str">
        <f>_xll.IMDP("BND",D3419,$N$1,A3419)</f>
        <v>은행채</v>
      </c>
      <c r="O3419">
        <f t="shared" si="53"/>
        <v>1.6483299999999999E-2</v>
      </c>
    </row>
    <row r="3420" spans="1:15" x14ac:dyDescent="0.3">
      <c r="A3420" s="60">
        <v>46205</v>
      </c>
      <c r="B3420" t="s">
        <v>2687</v>
      </c>
      <c r="C3420" t="s">
        <v>3245</v>
      </c>
      <c r="D3420" t="s">
        <v>9062</v>
      </c>
      <c r="E3420" t="s">
        <v>9063</v>
      </c>
      <c r="F3420">
        <v>4.03</v>
      </c>
      <c r="G3420">
        <v>1.9152</v>
      </c>
      <c r="H3420">
        <v>4.1970999999999998</v>
      </c>
      <c r="I3420" s="60">
        <v>45834</v>
      </c>
      <c r="J3420" s="60">
        <v>46930</v>
      </c>
      <c r="K3420">
        <v>2.67</v>
      </c>
      <c r="L3420" t="s">
        <v>3248</v>
      </c>
      <c r="M3420">
        <v>4.1999999999999997E-3</v>
      </c>
      <c r="N3420" t="str">
        <f>_xll.IMDP("BND",D3420,$N$1,A3420)</f>
        <v>은행채</v>
      </c>
      <c r="O3420">
        <f t="shared" si="53"/>
        <v>8.04384E-3</v>
      </c>
    </row>
    <row r="3421" spans="1:15" x14ac:dyDescent="0.3">
      <c r="A3421" s="60">
        <v>46205</v>
      </c>
      <c r="B3421" t="s">
        <v>2687</v>
      </c>
      <c r="C3421" t="s">
        <v>3245</v>
      </c>
      <c r="D3421" t="s">
        <v>9064</v>
      </c>
      <c r="E3421" t="s">
        <v>9065</v>
      </c>
      <c r="F3421">
        <v>3.82</v>
      </c>
      <c r="G3421">
        <v>1.1012</v>
      </c>
      <c r="H3421">
        <v>1.4968999999999999</v>
      </c>
      <c r="I3421" s="60">
        <v>45888</v>
      </c>
      <c r="J3421" s="60">
        <v>46618</v>
      </c>
      <c r="K3421">
        <v>2.57</v>
      </c>
      <c r="L3421" t="s">
        <v>3248</v>
      </c>
      <c r="M3421">
        <v>6.1999999999999998E-3</v>
      </c>
      <c r="N3421" t="str">
        <f>_xll.IMDP("BND",D3421,$N$1,A3421)</f>
        <v>은행채</v>
      </c>
      <c r="O3421">
        <f t="shared" si="53"/>
        <v>6.8274399999999997E-3</v>
      </c>
    </row>
    <row r="3422" spans="1:15" x14ac:dyDescent="0.3">
      <c r="A3422" s="60">
        <v>46205</v>
      </c>
      <c r="B3422" t="s">
        <v>2687</v>
      </c>
      <c r="C3422" t="s">
        <v>3245</v>
      </c>
      <c r="D3422" t="s">
        <v>9066</v>
      </c>
      <c r="E3422" t="s">
        <v>9067</v>
      </c>
      <c r="F3422">
        <v>3.53</v>
      </c>
      <c r="G3422">
        <v>0.70099999999999996</v>
      </c>
      <c r="H3422">
        <v>0.66710000000000003</v>
      </c>
      <c r="I3422" s="60">
        <v>45919</v>
      </c>
      <c r="J3422" s="60">
        <v>46465</v>
      </c>
      <c r="K3422">
        <v>2.5499999999999998</v>
      </c>
      <c r="L3422" t="s">
        <v>3248</v>
      </c>
      <c r="M3422">
        <v>4.7999999999999996E-3</v>
      </c>
      <c r="N3422" t="str">
        <f>_xll.IMDP("BND",D3422,$N$1,A3422)</f>
        <v>은행채</v>
      </c>
      <c r="O3422">
        <f t="shared" si="53"/>
        <v>3.3647999999999994E-3</v>
      </c>
    </row>
    <row r="3423" spans="1:15" x14ac:dyDescent="0.3">
      <c r="A3423" s="60">
        <v>46205</v>
      </c>
      <c r="B3423" t="s">
        <v>2687</v>
      </c>
      <c r="C3423" t="s">
        <v>3245</v>
      </c>
      <c r="D3423" t="s">
        <v>9068</v>
      </c>
      <c r="E3423" t="s">
        <v>9069</v>
      </c>
      <c r="F3423">
        <v>3.83</v>
      </c>
      <c r="G3423">
        <v>1.1196999999999999</v>
      </c>
      <c r="H3423">
        <v>1.5446</v>
      </c>
      <c r="I3423" s="60">
        <v>46080</v>
      </c>
      <c r="J3423" s="60">
        <v>46626</v>
      </c>
      <c r="K3423">
        <v>3.08</v>
      </c>
      <c r="L3423" t="s">
        <v>3248</v>
      </c>
      <c r="M3423">
        <v>1.44E-2</v>
      </c>
      <c r="N3423" t="str">
        <f>_xll.IMDP("BND",D3423,$N$1,A3423)</f>
        <v>은행채</v>
      </c>
      <c r="O3423">
        <f t="shared" si="53"/>
        <v>1.6123679999999998E-2</v>
      </c>
    </row>
    <row r="3424" spans="1:15" x14ac:dyDescent="0.3">
      <c r="A3424" s="60">
        <v>46205</v>
      </c>
      <c r="B3424" t="s">
        <v>2687</v>
      </c>
      <c r="C3424" t="s">
        <v>3245</v>
      </c>
      <c r="D3424" t="s">
        <v>9070</v>
      </c>
      <c r="E3424" t="s">
        <v>9071</v>
      </c>
      <c r="F3424">
        <v>4.05</v>
      </c>
      <c r="G3424">
        <v>2.1526000000000001</v>
      </c>
      <c r="H3424">
        <v>5.2954999999999997</v>
      </c>
      <c r="I3424" s="60">
        <v>46184</v>
      </c>
      <c r="J3424" s="60">
        <v>47036</v>
      </c>
      <c r="K3424">
        <v>4.0599999999999996</v>
      </c>
      <c r="L3424" t="s">
        <v>3248</v>
      </c>
      <c r="M3424">
        <v>2.41E-2</v>
      </c>
      <c r="N3424" t="str">
        <f>_xll.IMDP("BND",D3424,$N$1,A3424)</f>
        <v>은행채</v>
      </c>
      <c r="O3424">
        <f t="shared" si="53"/>
        <v>5.1877659999999999E-2</v>
      </c>
    </row>
    <row r="3425" spans="1:15" x14ac:dyDescent="0.3">
      <c r="A3425" s="60">
        <v>46205</v>
      </c>
      <c r="B3425" t="s">
        <v>2687</v>
      </c>
      <c r="C3425" t="s">
        <v>3245</v>
      </c>
      <c r="D3425" t="s">
        <v>1538</v>
      </c>
      <c r="E3425" t="s">
        <v>1539</v>
      </c>
      <c r="F3425">
        <v>4.04</v>
      </c>
      <c r="G3425">
        <v>1.9928999999999999</v>
      </c>
      <c r="H3425">
        <v>4.5830000000000002</v>
      </c>
      <c r="I3425" s="60">
        <v>45148</v>
      </c>
      <c r="J3425" s="60">
        <v>46975</v>
      </c>
      <c r="K3425">
        <v>4.16</v>
      </c>
      <c r="L3425" t="s">
        <v>3248</v>
      </c>
      <c r="M3425">
        <v>4.8999999999999998E-3</v>
      </c>
      <c r="N3425" t="str">
        <f>_xll.IMDP("BND",D3425,$N$1,A3425)</f>
        <v>은행채</v>
      </c>
      <c r="O3425">
        <f t="shared" si="53"/>
        <v>9.7652099999999999E-3</v>
      </c>
    </row>
    <row r="3426" spans="1:15" x14ac:dyDescent="0.3">
      <c r="A3426" s="60">
        <v>46205</v>
      </c>
      <c r="B3426" t="s">
        <v>2687</v>
      </c>
      <c r="C3426" t="s">
        <v>3245</v>
      </c>
      <c r="D3426" t="s">
        <v>9072</v>
      </c>
      <c r="E3426" t="s">
        <v>9073</v>
      </c>
      <c r="F3426">
        <v>3.51</v>
      </c>
      <c r="G3426">
        <v>0.67889999999999995</v>
      </c>
      <c r="H3426">
        <v>0.63239999999999996</v>
      </c>
      <c r="I3426" s="60">
        <v>45181</v>
      </c>
      <c r="J3426" s="60">
        <v>46458</v>
      </c>
      <c r="K3426">
        <v>4.3600000000000003</v>
      </c>
      <c r="L3426" t="s">
        <v>3248</v>
      </c>
      <c r="M3426">
        <v>6.3E-3</v>
      </c>
      <c r="N3426" t="str">
        <f>_xll.IMDP("BND",D3426,$N$1,A3426)</f>
        <v>은행채</v>
      </c>
      <c r="O3426">
        <f t="shared" si="53"/>
        <v>4.27707E-3</v>
      </c>
    </row>
    <row r="3427" spans="1:15" x14ac:dyDescent="0.3">
      <c r="A3427" s="60">
        <v>46205</v>
      </c>
      <c r="B3427" t="s">
        <v>2687</v>
      </c>
      <c r="C3427" t="s">
        <v>3245</v>
      </c>
      <c r="D3427" t="s">
        <v>9074</v>
      </c>
      <c r="E3427" t="s">
        <v>9075</v>
      </c>
      <c r="F3427">
        <v>3.12</v>
      </c>
      <c r="G3427">
        <v>0.28349999999999997</v>
      </c>
      <c r="H3427">
        <v>0.15140000000000001</v>
      </c>
      <c r="I3427" s="60">
        <v>45216</v>
      </c>
      <c r="J3427" s="60">
        <v>46312</v>
      </c>
      <c r="K3427">
        <v>4.49</v>
      </c>
      <c r="L3427" t="s">
        <v>3248</v>
      </c>
      <c r="M3427">
        <v>9.2999999999999992E-3</v>
      </c>
      <c r="N3427" t="str">
        <f>_xll.IMDP("BND",D3427,$N$1,A3427)</f>
        <v>은행채</v>
      </c>
      <c r="O3427">
        <f t="shared" si="53"/>
        <v>2.6365499999999997E-3</v>
      </c>
    </row>
    <row r="3428" spans="1:15" x14ac:dyDescent="0.3">
      <c r="A3428" s="60">
        <v>46205</v>
      </c>
      <c r="B3428" t="s">
        <v>2687</v>
      </c>
      <c r="C3428" t="s">
        <v>3245</v>
      </c>
      <c r="D3428" t="s">
        <v>9076</v>
      </c>
      <c r="E3428" t="s">
        <v>9077</v>
      </c>
      <c r="F3428">
        <v>4.09</v>
      </c>
      <c r="G3428">
        <v>2.5737000000000001</v>
      </c>
      <c r="H3428">
        <v>7.4546000000000001</v>
      </c>
      <c r="I3428" s="60">
        <v>45373</v>
      </c>
      <c r="J3428" s="60">
        <v>47199</v>
      </c>
      <c r="K3428">
        <v>3.59</v>
      </c>
      <c r="L3428" t="s">
        <v>3248</v>
      </c>
      <c r="M3428">
        <v>4.7999999999999996E-3</v>
      </c>
      <c r="N3428" t="str">
        <f>_xll.IMDP("BND",D3428,$N$1,A3428)</f>
        <v>은행채</v>
      </c>
      <c r="O3428">
        <f t="shared" si="53"/>
        <v>1.235376E-2</v>
      </c>
    </row>
    <row r="3429" spans="1:15" x14ac:dyDescent="0.3">
      <c r="A3429" s="60">
        <v>46205</v>
      </c>
      <c r="B3429" t="s">
        <v>2687</v>
      </c>
      <c r="C3429" t="s">
        <v>3245</v>
      </c>
      <c r="D3429" t="s">
        <v>9078</v>
      </c>
      <c r="E3429" t="s">
        <v>9079</v>
      </c>
      <c r="F3429">
        <v>3.74</v>
      </c>
      <c r="G3429">
        <v>0.94589999999999996</v>
      </c>
      <c r="H3429">
        <v>1.1361000000000001</v>
      </c>
      <c r="I3429" s="60">
        <v>45464</v>
      </c>
      <c r="J3429" s="60">
        <v>46559</v>
      </c>
      <c r="K3429">
        <v>3.42</v>
      </c>
      <c r="L3429" t="s">
        <v>3248</v>
      </c>
      <c r="M3429">
        <v>7.1999999999999998E-3</v>
      </c>
      <c r="N3429" t="str">
        <f>_xll.IMDP("BND",D3429,$N$1,A3429)</f>
        <v>은행채</v>
      </c>
      <c r="O3429">
        <f t="shared" si="53"/>
        <v>6.8104799999999998E-3</v>
      </c>
    </row>
    <row r="3430" spans="1:15" x14ac:dyDescent="0.3">
      <c r="A3430" s="60">
        <v>46205</v>
      </c>
      <c r="B3430" t="s">
        <v>2687</v>
      </c>
      <c r="C3430" t="s">
        <v>3245</v>
      </c>
      <c r="D3430" t="s">
        <v>9080</v>
      </c>
      <c r="E3430" t="s">
        <v>9081</v>
      </c>
      <c r="F3430">
        <v>3.79</v>
      </c>
      <c r="G3430">
        <v>1.0305</v>
      </c>
      <c r="H3430">
        <v>1.3315999999999999</v>
      </c>
      <c r="I3430" s="60">
        <v>45498</v>
      </c>
      <c r="J3430" s="60">
        <v>46593</v>
      </c>
      <c r="K3430">
        <v>3.27</v>
      </c>
      <c r="L3430" t="s">
        <v>3248</v>
      </c>
      <c r="M3430">
        <v>1.21E-2</v>
      </c>
      <c r="N3430" t="str">
        <f>_xll.IMDP("BND",D3430,$N$1,A3430)</f>
        <v>은행채</v>
      </c>
      <c r="O3430">
        <f t="shared" si="53"/>
        <v>1.2469049999999999E-2</v>
      </c>
    </row>
    <row r="3431" spans="1:15" x14ac:dyDescent="0.3">
      <c r="A3431" s="60">
        <v>46205</v>
      </c>
      <c r="B3431" t="s">
        <v>2687</v>
      </c>
      <c r="C3431" t="s">
        <v>3245</v>
      </c>
      <c r="D3431" t="s">
        <v>9082</v>
      </c>
      <c r="E3431" t="s">
        <v>9083</v>
      </c>
      <c r="F3431">
        <v>4.13</v>
      </c>
      <c r="G3431">
        <v>3.0114999999999998</v>
      </c>
      <c r="H3431">
        <v>10.1068</v>
      </c>
      <c r="I3431" s="60">
        <v>45548</v>
      </c>
      <c r="J3431" s="60">
        <v>47374</v>
      </c>
      <c r="K3431">
        <v>3.2</v>
      </c>
      <c r="L3431" t="s">
        <v>3248</v>
      </c>
      <c r="M3431">
        <v>1.17E-2</v>
      </c>
      <c r="N3431" t="str">
        <f>_xll.IMDP("BND",D3431,$N$1,A3431)</f>
        <v>은행채</v>
      </c>
      <c r="O3431">
        <f t="shared" si="53"/>
        <v>3.5234549999999996E-2</v>
      </c>
    </row>
    <row r="3432" spans="1:15" x14ac:dyDescent="0.3">
      <c r="A3432" s="60">
        <v>46205</v>
      </c>
      <c r="B3432" t="s">
        <v>2687</v>
      </c>
      <c r="C3432" t="s">
        <v>3245</v>
      </c>
      <c r="D3432" t="s">
        <v>918</v>
      </c>
      <c r="E3432" t="s">
        <v>920</v>
      </c>
      <c r="F3432">
        <v>3.61</v>
      </c>
      <c r="G3432">
        <v>0.78869999999999996</v>
      </c>
      <c r="H3432">
        <v>0.82410000000000005</v>
      </c>
      <c r="I3432" s="60">
        <v>45589</v>
      </c>
      <c r="J3432" s="60">
        <v>46501</v>
      </c>
      <c r="K3432">
        <v>3.21</v>
      </c>
      <c r="L3432" t="s">
        <v>3248</v>
      </c>
      <c r="M3432">
        <v>1.21E-2</v>
      </c>
      <c r="N3432" t="str">
        <f>_xll.IMDP("BND",D3432,$N$1,A3432)</f>
        <v>은행채</v>
      </c>
      <c r="O3432">
        <f t="shared" si="53"/>
        <v>9.5432699999999995E-3</v>
      </c>
    </row>
    <row r="3433" spans="1:15" x14ac:dyDescent="0.3">
      <c r="A3433" s="60">
        <v>46205</v>
      </c>
      <c r="B3433" t="s">
        <v>2687</v>
      </c>
      <c r="C3433" t="s">
        <v>3245</v>
      </c>
      <c r="D3433" t="s">
        <v>9084</v>
      </c>
      <c r="E3433" t="s">
        <v>9085</v>
      </c>
      <c r="F3433">
        <v>3.22</v>
      </c>
      <c r="G3433">
        <v>0.37809999999999999</v>
      </c>
      <c r="H3433">
        <v>0.23719999999999999</v>
      </c>
      <c r="I3433" s="60">
        <v>45617</v>
      </c>
      <c r="J3433" s="60">
        <v>46347</v>
      </c>
      <c r="K3433">
        <v>3.2</v>
      </c>
      <c r="L3433" t="s">
        <v>3248</v>
      </c>
      <c r="M3433">
        <v>1.21E-2</v>
      </c>
      <c r="N3433" t="str">
        <f>_xll.IMDP("BND",D3433,$N$1,A3433)</f>
        <v>은행채</v>
      </c>
      <c r="O3433">
        <f t="shared" si="53"/>
        <v>4.57501E-3</v>
      </c>
    </row>
    <row r="3434" spans="1:15" x14ac:dyDescent="0.3">
      <c r="A3434" s="60">
        <v>46205</v>
      </c>
      <c r="B3434" t="s">
        <v>2687</v>
      </c>
      <c r="C3434" t="s">
        <v>3245</v>
      </c>
      <c r="D3434" t="s">
        <v>9086</v>
      </c>
      <c r="E3434" t="s">
        <v>9087</v>
      </c>
      <c r="F3434">
        <v>3.14</v>
      </c>
      <c r="G3434">
        <v>0.29830000000000001</v>
      </c>
      <c r="H3434">
        <v>0.1633</v>
      </c>
      <c r="I3434" s="60">
        <v>45769</v>
      </c>
      <c r="J3434" s="60">
        <v>46317</v>
      </c>
      <c r="K3434">
        <v>2.5499999999999998</v>
      </c>
      <c r="L3434" t="s">
        <v>3248</v>
      </c>
      <c r="M3434">
        <v>5.7999999999999996E-3</v>
      </c>
      <c r="N3434" t="str">
        <f>_xll.IMDP("BND",D3434,$N$1,A3434)</f>
        <v>은행채</v>
      </c>
      <c r="O3434">
        <f t="shared" si="53"/>
        <v>1.73014E-3</v>
      </c>
    </row>
    <row r="3435" spans="1:15" x14ac:dyDescent="0.3">
      <c r="A3435" s="60">
        <v>46205</v>
      </c>
      <c r="B3435" t="s">
        <v>2687</v>
      </c>
      <c r="C3435" t="s">
        <v>3245</v>
      </c>
      <c r="D3435" t="s">
        <v>9088</v>
      </c>
      <c r="E3435" t="s">
        <v>9089</v>
      </c>
      <c r="F3435">
        <v>4.03</v>
      </c>
      <c r="G3435">
        <v>1.9177</v>
      </c>
      <c r="H3435">
        <v>4.2076000000000002</v>
      </c>
      <c r="I3435" s="60">
        <v>45835</v>
      </c>
      <c r="J3435" s="60">
        <v>46931</v>
      </c>
      <c r="K3435">
        <v>2.68</v>
      </c>
      <c r="L3435" t="s">
        <v>3248</v>
      </c>
      <c r="M3435">
        <v>5.1999999999999998E-3</v>
      </c>
      <c r="N3435" t="str">
        <f>_xll.IMDP("BND",D3435,$N$1,A3435)</f>
        <v>은행채</v>
      </c>
      <c r="O3435">
        <f t="shared" si="53"/>
        <v>9.9720399999999997E-3</v>
      </c>
    </row>
    <row r="3436" spans="1:15" x14ac:dyDescent="0.3">
      <c r="A3436" s="60">
        <v>46205</v>
      </c>
      <c r="B3436" t="s">
        <v>2687</v>
      </c>
      <c r="C3436" t="s">
        <v>3245</v>
      </c>
      <c r="D3436" t="s">
        <v>9090</v>
      </c>
      <c r="E3436" t="s">
        <v>9091</v>
      </c>
      <c r="F3436">
        <v>3.2</v>
      </c>
      <c r="G3436">
        <v>0.35680000000000001</v>
      </c>
      <c r="H3436">
        <v>0.2162</v>
      </c>
      <c r="I3436" s="60">
        <v>45974</v>
      </c>
      <c r="J3436" s="60">
        <v>46339</v>
      </c>
      <c r="K3436">
        <v>2.88</v>
      </c>
      <c r="L3436" t="s">
        <v>3248</v>
      </c>
      <c r="M3436">
        <v>1.06E-2</v>
      </c>
      <c r="N3436" t="str">
        <f>_xll.IMDP("BND",D3436,$N$1,A3436)</f>
        <v>은행채</v>
      </c>
      <c r="O3436">
        <f t="shared" si="53"/>
        <v>3.7820800000000002E-3</v>
      </c>
    </row>
    <row r="3437" spans="1:15" x14ac:dyDescent="0.3">
      <c r="A3437" s="60">
        <v>46205</v>
      </c>
      <c r="B3437" t="s">
        <v>2687</v>
      </c>
      <c r="C3437" t="s">
        <v>3245</v>
      </c>
      <c r="D3437" t="s">
        <v>9092</v>
      </c>
      <c r="E3437" t="s">
        <v>9093</v>
      </c>
      <c r="F3437">
        <v>4.0199999999999996</v>
      </c>
      <c r="G3437">
        <v>1.8837999999999999</v>
      </c>
      <c r="H3437">
        <v>4.0784000000000002</v>
      </c>
      <c r="I3437" s="60">
        <v>46008</v>
      </c>
      <c r="J3437" s="60">
        <v>46921</v>
      </c>
      <c r="K3437">
        <v>3.11</v>
      </c>
      <c r="L3437" t="s">
        <v>3248</v>
      </c>
      <c r="M3437">
        <v>9.4999999999999998E-3</v>
      </c>
      <c r="N3437" t="str">
        <f>_xll.IMDP("BND",D3437,$N$1,A3437)</f>
        <v>은행채</v>
      </c>
      <c r="O3437">
        <f t="shared" si="53"/>
        <v>1.7896099999999998E-2</v>
      </c>
    </row>
    <row r="3438" spans="1:15" x14ac:dyDescent="0.3">
      <c r="A3438" s="60">
        <v>46205</v>
      </c>
      <c r="B3438" t="s">
        <v>2687</v>
      </c>
      <c r="C3438" t="s">
        <v>3245</v>
      </c>
      <c r="D3438" t="s">
        <v>9094</v>
      </c>
      <c r="E3438" t="s">
        <v>9095</v>
      </c>
      <c r="F3438">
        <v>4.09</v>
      </c>
      <c r="G3438">
        <v>2.5888</v>
      </c>
      <c r="H3438">
        <v>7.5658000000000003</v>
      </c>
      <c r="I3438" s="60">
        <v>46191</v>
      </c>
      <c r="J3438" s="60">
        <v>47211</v>
      </c>
      <c r="K3438">
        <v>4.03</v>
      </c>
      <c r="L3438" t="s">
        <v>3248</v>
      </c>
      <c r="M3438">
        <v>1.9300000000000001E-2</v>
      </c>
      <c r="N3438" t="str">
        <f>_xll.IMDP("BND",D3438,$N$1,A3438)</f>
        <v>은행채</v>
      </c>
      <c r="O3438">
        <f t="shared" si="53"/>
        <v>4.9963840000000002E-2</v>
      </c>
    </row>
    <row r="3439" spans="1:15" x14ac:dyDescent="0.3">
      <c r="A3439" s="60">
        <v>46205</v>
      </c>
      <c r="B3439" t="s">
        <v>2687</v>
      </c>
      <c r="C3439" t="s">
        <v>3245</v>
      </c>
      <c r="D3439" t="s">
        <v>9096</v>
      </c>
      <c r="E3439" t="s">
        <v>9097</v>
      </c>
      <c r="F3439">
        <v>3.55</v>
      </c>
      <c r="G3439">
        <v>0.71799999999999997</v>
      </c>
      <c r="H3439">
        <v>0.69610000000000005</v>
      </c>
      <c r="I3439" s="60">
        <v>45377</v>
      </c>
      <c r="J3439" s="60">
        <v>46472</v>
      </c>
      <c r="K3439">
        <v>3.57</v>
      </c>
      <c r="L3439" t="s">
        <v>3248</v>
      </c>
      <c r="M3439">
        <v>9.5999999999999992E-3</v>
      </c>
      <c r="N3439" t="str">
        <f>_xll.IMDP("BND",D3439,$N$1,A3439)</f>
        <v>은행채</v>
      </c>
      <c r="O3439">
        <f t="shared" si="53"/>
        <v>6.8927999999999993E-3</v>
      </c>
    </row>
    <row r="3440" spans="1:15" x14ac:dyDescent="0.3">
      <c r="A3440" s="60">
        <v>46205</v>
      </c>
      <c r="B3440" t="s">
        <v>2687</v>
      </c>
      <c r="C3440" t="s">
        <v>3245</v>
      </c>
      <c r="D3440" t="s">
        <v>886</v>
      </c>
      <c r="E3440" t="s">
        <v>888</v>
      </c>
      <c r="F3440">
        <v>3.61</v>
      </c>
      <c r="G3440">
        <v>0.78410000000000002</v>
      </c>
      <c r="H3440">
        <v>0.81679999999999997</v>
      </c>
      <c r="I3440" s="60">
        <v>45405</v>
      </c>
      <c r="J3440" s="60">
        <v>46500</v>
      </c>
      <c r="K3440">
        <v>3.73</v>
      </c>
      <c r="L3440" t="s">
        <v>3248</v>
      </c>
      <c r="M3440">
        <v>1.3100000000000001E-2</v>
      </c>
      <c r="N3440" t="str">
        <f>_xll.IMDP("BND",D3440,$N$1,A3440)</f>
        <v>은행채</v>
      </c>
      <c r="O3440">
        <f t="shared" si="53"/>
        <v>1.027171E-2</v>
      </c>
    </row>
    <row r="3441" spans="1:15" x14ac:dyDescent="0.3">
      <c r="A3441" s="60">
        <v>46205</v>
      </c>
      <c r="B3441" t="s">
        <v>2687</v>
      </c>
      <c r="C3441" t="s">
        <v>3245</v>
      </c>
      <c r="D3441" t="s">
        <v>9098</v>
      </c>
      <c r="E3441" t="s">
        <v>9099</v>
      </c>
      <c r="F3441">
        <v>4.1100000000000003</v>
      </c>
      <c r="G3441">
        <v>2.7262</v>
      </c>
      <c r="H3441">
        <v>8.3613999999999997</v>
      </c>
      <c r="I3441" s="60">
        <v>45439</v>
      </c>
      <c r="J3441" s="60">
        <v>47265</v>
      </c>
      <c r="K3441">
        <v>3.63</v>
      </c>
      <c r="L3441" t="s">
        <v>3248</v>
      </c>
      <c r="M3441">
        <v>5.1999999999999998E-3</v>
      </c>
      <c r="N3441" t="str">
        <f>_xll.IMDP("BND",D3441,$N$1,A3441)</f>
        <v>은행채</v>
      </c>
      <c r="O3441">
        <f t="shared" si="53"/>
        <v>1.417624E-2</v>
      </c>
    </row>
    <row r="3442" spans="1:15" x14ac:dyDescent="0.3">
      <c r="A3442" s="60">
        <v>46205</v>
      </c>
      <c r="B3442" t="s">
        <v>2687</v>
      </c>
      <c r="C3442" t="s">
        <v>3245</v>
      </c>
      <c r="D3442" t="s">
        <v>2168</v>
      </c>
      <c r="E3442" t="s">
        <v>2169</v>
      </c>
      <c r="F3442">
        <v>4.12</v>
      </c>
      <c r="G3442">
        <v>2.8113000000000001</v>
      </c>
      <c r="H3442">
        <v>8.8419000000000008</v>
      </c>
      <c r="I3442" s="60">
        <v>45468</v>
      </c>
      <c r="J3442" s="60">
        <v>47294</v>
      </c>
      <c r="K3442">
        <v>3.43</v>
      </c>
      <c r="L3442" t="s">
        <v>3248</v>
      </c>
      <c r="M3442">
        <v>1.1299999999999999E-2</v>
      </c>
      <c r="N3442" t="str">
        <f>_xll.IMDP("BND",D3442,$N$1,A3442)</f>
        <v>은행채</v>
      </c>
      <c r="O3442">
        <f t="shared" si="53"/>
        <v>3.1767690000000001E-2</v>
      </c>
    </row>
    <row r="3443" spans="1:15" x14ac:dyDescent="0.3">
      <c r="A3443" s="60">
        <v>46205</v>
      </c>
      <c r="B3443" t="s">
        <v>2687</v>
      </c>
      <c r="C3443" t="s">
        <v>3245</v>
      </c>
      <c r="D3443" t="s">
        <v>9100</v>
      </c>
      <c r="E3443" t="s">
        <v>9101</v>
      </c>
      <c r="F3443">
        <v>3.86</v>
      </c>
      <c r="G3443">
        <v>1.181</v>
      </c>
      <c r="H3443">
        <v>1.7013</v>
      </c>
      <c r="I3443" s="60">
        <v>45554</v>
      </c>
      <c r="J3443" s="60">
        <v>46649</v>
      </c>
      <c r="K3443">
        <v>3.16</v>
      </c>
      <c r="L3443" t="s">
        <v>3248</v>
      </c>
      <c r="M3443">
        <v>9.5999999999999992E-3</v>
      </c>
      <c r="N3443" t="str">
        <f>_xll.IMDP("BND",D3443,$N$1,A3443)</f>
        <v>은행채</v>
      </c>
      <c r="O3443">
        <f t="shared" si="53"/>
        <v>1.13376E-2</v>
      </c>
    </row>
    <row r="3444" spans="1:15" x14ac:dyDescent="0.3">
      <c r="A3444" s="60">
        <v>46205</v>
      </c>
      <c r="B3444" t="s">
        <v>2687</v>
      </c>
      <c r="C3444" t="s">
        <v>3245</v>
      </c>
      <c r="D3444" t="s">
        <v>9102</v>
      </c>
      <c r="E3444" t="s">
        <v>9103</v>
      </c>
      <c r="F3444">
        <v>3.91</v>
      </c>
      <c r="G3444">
        <v>1.2817000000000001</v>
      </c>
      <c r="H3444">
        <v>1.9863</v>
      </c>
      <c r="I3444" s="60">
        <v>45595</v>
      </c>
      <c r="J3444" s="60">
        <v>46690</v>
      </c>
      <c r="K3444">
        <v>3.23</v>
      </c>
      <c r="L3444" t="s">
        <v>3248</v>
      </c>
      <c r="M3444">
        <v>6.1999999999999998E-3</v>
      </c>
      <c r="N3444" t="str">
        <f>_xll.IMDP("BND",D3444,$N$1,A3444)</f>
        <v>은행채</v>
      </c>
      <c r="O3444">
        <f t="shared" si="53"/>
        <v>7.9465400000000002E-3</v>
      </c>
    </row>
    <row r="3445" spans="1:15" x14ac:dyDescent="0.3">
      <c r="A3445" s="60">
        <v>46205</v>
      </c>
      <c r="B3445" t="s">
        <v>2687</v>
      </c>
      <c r="C3445" t="s">
        <v>3245</v>
      </c>
      <c r="D3445" t="s">
        <v>9104</v>
      </c>
      <c r="E3445" t="s">
        <v>9105</v>
      </c>
      <c r="F3445">
        <v>3.94</v>
      </c>
      <c r="G3445">
        <v>1.3406</v>
      </c>
      <c r="H3445">
        <v>2.1547000000000001</v>
      </c>
      <c r="I3445" s="60">
        <v>45617</v>
      </c>
      <c r="J3445" s="60">
        <v>46712</v>
      </c>
      <c r="K3445">
        <v>3.17</v>
      </c>
      <c r="L3445" t="s">
        <v>3248</v>
      </c>
      <c r="M3445">
        <v>5.7000000000000002E-3</v>
      </c>
      <c r="N3445" t="str">
        <f>_xll.IMDP("BND",D3445,$N$1,A3445)</f>
        <v>은행채</v>
      </c>
      <c r="O3445">
        <f t="shared" si="53"/>
        <v>7.6414200000000003E-3</v>
      </c>
    </row>
    <row r="3446" spans="1:15" x14ac:dyDescent="0.3">
      <c r="A3446" s="60">
        <v>46205</v>
      </c>
      <c r="B3446" t="s">
        <v>2687</v>
      </c>
      <c r="C3446" t="s">
        <v>3245</v>
      </c>
      <c r="D3446" t="s">
        <v>9106</v>
      </c>
      <c r="E3446" t="s">
        <v>9107</v>
      </c>
      <c r="F3446">
        <v>3.49</v>
      </c>
      <c r="G3446">
        <v>0.63639999999999997</v>
      </c>
      <c r="H3446">
        <v>0.56469999999999998</v>
      </c>
      <c r="I3446" s="60">
        <v>45895</v>
      </c>
      <c r="J3446" s="60">
        <v>46444</v>
      </c>
      <c r="K3446">
        <v>2.5499999999999998</v>
      </c>
      <c r="L3446" t="s">
        <v>3248</v>
      </c>
      <c r="M3446">
        <v>6.1999999999999998E-3</v>
      </c>
      <c r="N3446" t="str">
        <f>_xll.IMDP("BND",D3446,$N$1,A3446)</f>
        <v>은행채</v>
      </c>
      <c r="O3446">
        <f t="shared" si="53"/>
        <v>3.94568E-3</v>
      </c>
    </row>
    <row r="3447" spans="1:15" x14ac:dyDescent="0.3">
      <c r="A3447" s="60">
        <v>46205</v>
      </c>
      <c r="B3447" t="s">
        <v>2687</v>
      </c>
      <c r="C3447" t="s">
        <v>3245</v>
      </c>
      <c r="D3447" t="s">
        <v>9108</v>
      </c>
      <c r="E3447" t="s">
        <v>9109</v>
      </c>
      <c r="F3447">
        <v>4.07</v>
      </c>
      <c r="G3447">
        <v>2.4100999999999999</v>
      </c>
      <c r="H3447">
        <v>6.5906000000000002</v>
      </c>
      <c r="I3447" s="60">
        <v>46043</v>
      </c>
      <c r="J3447" s="60">
        <v>47139</v>
      </c>
      <c r="K3447">
        <v>3.42</v>
      </c>
      <c r="L3447" t="s">
        <v>3248</v>
      </c>
      <c r="M3447">
        <v>1.0500000000000001E-2</v>
      </c>
      <c r="N3447" t="str">
        <f>_xll.IMDP("BND",D3447,$N$1,A3447)</f>
        <v>은행채</v>
      </c>
      <c r="O3447">
        <f t="shared" si="53"/>
        <v>2.530605E-2</v>
      </c>
    </row>
    <row r="3448" spans="1:15" x14ac:dyDescent="0.3">
      <c r="A3448" s="60">
        <v>46205</v>
      </c>
      <c r="B3448" t="s">
        <v>2687</v>
      </c>
      <c r="C3448" t="s">
        <v>3245</v>
      </c>
      <c r="D3448" t="s">
        <v>9110</v>
      </c>
      <c r="E3448" t="s">
        <v>9111</v>
      </c>
      <c r="F3448">
        <v>3.14</v>
      </c>
      <c r="G3448">
        <v>0.29980000000000001</v>
      </c>
      <c r="H3448">
        <v>0.16489999999999999</v>
      </c>
      <c r="I3448" s="60">
        <v>45222</v>
      </c>
      <c r="J3448" s="60">
        <v>46318</v>
      </c>
      <c r="K3448">
        <v>4.55</v>
      </c>
      <c r="L3448" t="s">
        <v>3248</v>
      </c>
      <c r="M3448">
        <v>1.12E-2</v>
      </c>
      <c r="N3448" t="str">
        <f>_xll.IMDP("BND",D3448,$N$1,A3448)</f>
        <v>은행채</v>
      </c>
      <c r="O3448">
        <f t="shared" si="53"/>
        <v>3.35776E-3</v>
      </c>
    </row>
    <row r="3449" spans="1:15" x14ac:dyDescent="0.3">
      <c r="A3449" s="60">
        <v>46205</v>
      </c>
      <c r="B3449" t="s">
        <v>2687</v>
      </c>
      <c r="C3449" t="s">
        <v>3245</v>
      </c>
      <c r="D3449" t="s">
        <v>9112</v>
      </c>
      <c r="E3449" t="s">
        <v>9113</v>
      </c>
      <c r="F3449">
        <v>4.09</v>
      </c>
      <c r="G3449">
        <v>2.5874999999999999</v>
      </c>
      <c r="H3449">
        <v>7.5284000000000004</v>
      </c>
      <c r="I3449" s="60">
        <v>45378</v>
      </c>
      <c r="J3449" s="60">
        <v>47204</v>
      </c>
      <c r="K3449">
        <v>3.58</v>
      </c>
      <c r="L3449" t="s">
        <v>3248</v>
      </c>
      <c r="M3449">
        <v>9.4999999999999998E-3</v>
      </c>
      <c r="N3449" t="str">
        <f>_xll.IMDP("BND",D3449,$N$1,A3449)</f>
        <v>은행채</v>
      </c>
      <c r="O3449">
        <f t="shared" si="53"/>
        <v>2.4581249999999999E-2</v>
      </c>
    </row>
    <row r="3450" spans="1:15" x14ac:dyDescent="0.3">
      <c r="A3450" s="60">
        <v>46205</v>
      </c>
      <c r="B3450" t="s">
        <v>2687</v>
      </c>
      <c r="C3450" t="s">
        <v>3245</v>
      </c>
      <c r="D3450" t="s">
        <v>9114</v>
      </c>
      <c r="E3450" t="s">
        <v>9115</v>
      </c>
      <c r="F3450">
        <v>3.49</v>
      </c>
      <c r="G3450">
        <v>0.64190000000000003</v>
      </c>
      <c r="H3450">
        <v>0.57299999999999995</v>
      </c>
      <c r="I3450" s="60">
        <v>45897</v>
      </c>
      <c r="J3450" s="60">
        <v>46446</v>
      </c>
      <c r="K3450">
        <v>2.5299999999999998</v>
      </c>
      <c r="L3450" t="s">
        <v>3248</v>
      </c>
      <c r="M3450">
        <v>4.7999999999999996E-3</v>
      </c>
      <c r="N3450" t="str">
        <f>_xll.IMDP("BND",D3450,$N$1,A3450)</f>
        <v>은행채</v>
      </c>
      <c r="O3450">
        <f t="shared" si="53"/>
        <v>3.0811199999999997E-3</v>
      </c>
    </row>
    <row r="3451" spans="1:15" x14ac:dyDescent="0.3">
      <c r="A3451" s="60">
        <v>46205</v>
      </c>
      <c r="B3451" t="s">
        <v>2687</v>
      </c>
      <c r="C3451" t="s">
        <v>3245</v>
      </c>
      <c r="D3451" t="s">
        <v>9116</v>
      </c>
      <c r="E3451" t="s">
        <v>9117</v>
      </c>
      <c r="F3451">
        <v>4.0199999999999996</v>
      </c>
      <c r="G3451">
        <v>1.7914000000000001</v>
      </c>
      <c r="H3451">
        <v>3.7292000000000001</v>
      </c>
      <c r="I3451" s="60">
        <v>45064</v>
      </c>
      <c r="J3451" s="60">
        <v>46891</v>
      </c>
      <c r="K3451">
        <v>3.85</v>
      </c>
      <c r="L3451" t="s">
        <v>3248</v>
      </c>
      <c r="M3451">
        <v>8.2000000000000007E-3</v>
      </c>
      <c r="N3451" t="str">
        <f>_xll.IMDP("BND",D3451,$N$1,A3451)</f>
        <v>은행채</v>
      </c>
      <c r="O3451">
        <f t="shared" si="53"/>
        <v>1.4689480000000001E-2</v>
      </c>
    </row>
    <row r="3452" spans="1:15" x14ac:dyDescent="0.3">
      <c r="A3452" s="60">
        <v>46205</v>
      </c>
      <c r="B3452" t="s">
        <v>2687</v>
      </c>
      <c r="C3452" t="s">
        <v>3245</v>
      </c>
      <c r="D3452" t="s">
        <v>9118</v>
      </c>
      <c r="E3452" t="s">
        <v>9119</v>
      </c>
      <c r="F3452">
        <v>4.07</v>
      </c>
      <c r="G3452">
        <v>2.4302999999999999</v>
      </c>
      <c r="H3452">
        <v>6.6916000000000002</v>
      </c>
      <c r="I3452" s="60">
        <v>46050</v>
      </c>
      <c r="J3452" s="60">
        <v>47146</v>
      </c>
      <c r="K3452">
        <v>3.38</v>
      </c>
      <c r="L3452" t="s">
        <v>3248</v>
      </c>
      <c r="M3452">
        <v>2.8999999999999998E-3</v>
      </c>
      <c r="N3452" t="str">
        <f>_xll.IMDP("BND",D3452,$N$1,A3452)</f>
        <v>은행채</v>
      </c>
      <c r="O3452">
        <f t="shared" si="53"/>
        <v>7.0478699999999995E-3</v>
      </c>
    </row>
    <row r="3453" spans="1:15" x14ac:dyDescent="0.3">
      <c r="A3453" s="60">
        <v>46205</v>
      </c>
      <c r="B3453" t="s">
        <v>2687</v>
      </c>
      <c r="C3453" t="s">
        <v>3245</v>
      </c>
      <c r="D3453" t="s">
        <v>15685</v>
      </c>
      <c r="E3453" t="s">
        <v>15686</v>
      </c>
      <c r="F3453">
        <v>4.01</v>
      </c>
      <c r="G3453">
        <v>1.7621</v>
      </c>
      <c r="H3453">
        <v>3.6036999999999999</v>
      </c>
      <c r="I3453" s="60">
        <v>46198</v>
      </c>
      <c r="J3453" s="60">
        <v>46877</v>
      </c>
      <c r="K3453">
        <v>3.97</v>
      </c>
      <c r="L3453" t="s">
        <v>3248</v>
      </c>
      <c r="M3453">
        <v>2.41E-2</v>
      </c>
      <c r="N3453" t="str">
        <f>_xll.IMDP("BND",D3453,$N$1,A3453)</f>
        <v>은행채</v>
      </c>
      <c r="O3453">
        <f t="shared" si="53"/>
        <v>4.2466610000000002E-2</v>
      </c>
    </row>
    <row r="3454" spans="1:15" x14ac:dyDescent="0.3">
      <c r="A3454" s="60">
        <v>46205</v>
      </c>
      <c r="B3454" t="s">
        <v>2687</v>
      </c>
      <c r="C3454" t="s">
        <v>3245</v>
      </c>
      <c r="D3454" t="s">
        <v>9120</v>
      </c>
      <c r="E3454" t="s">
        <v>9121</v>
      </c>
      <c r="F3454">
        <v>4.1399999999999997</v>
      </c>
      <c r="G3454">
        <v>3.0432999999999999</v>
      </c>
      <c r="H3454">
        <v>10.308</v>
      </c>
      <c r="I3454" s="60">
        <v>45560</v>
      </c>
      <c r="J3454" s="60">
        <v>47386</v>
      </c>
      <c r="K3454">
        <v>3.21</v>
      </c>
      <c r="L3454" t="s">
        <v>3248</v>
      </c>
      <c r="M3454">
        <v>4.7000000000000002E-3</v>
      </c>
      <c r="N3454" t="str">
        <f>_xll.IMDP("BND",D3454,$N$1,A3454)</f>
        <v>은행채</v>
      </c>
      <c r="O3454">
        <f t="shared" si="53"/>
        <v>1.430351E-2</v>
      </c>
    </row>
    <row r="3455" spans="1:15" x14ac:dyDescent="0.3">
      <c r="A3455" s="60">
        <v>46205</v>
      </c>
      <c r="B3455" t="s">
        <v>2687</v>
      </c>
      <c r="C3455" t="s">
        <v>3245</v>
      </c>
      <c r="D3455" t="s">
        <v>9122</v>
      </c>
      <c r="E3455" t="s">
        <v>9123</v>
      </c>
      <c r="F3455">
        <v>3.94</v>
      </c>
      <c r="G3455">
        <v>1.3334999999999999</v>
      </c>
      <c r="H3455">
        <v>2.1331000000000002</v>
      </c>
      <c r="I3455" s="60">
        <v>45979</v>
      </c>
      <c r="J3455" s="60">
        <v>46709</v>
      </c>
      <c r="K3455">
        <v>3.06</v>
      </c>
      <c r="L3455" t="s">
        <v>3248</v>
      </c>
      <c r="M3455">
        <v>1.5299999999999999E-2</v>
      </c>
      <c r="N3455" t="str">
        <f>_xll.IMDP("BND",D3455,$N$1,A3455)</f>
        <v>은행채</v>
      </c>
      <c r="O3455">
        <f t="shared" si="53"/>
        <v>2.0402549999999998E-2</v>
      </c>
    </row>
    <row r="3456" spans="1:15" x14ac:dyDescent="0.3">
      <c r="A3456" s="60">
        <v>46205</v>
      </c>
      <c r="B3456" t="s">
        <v>2687</v>
      </c>
      <c r="C3456" t="s">
        <v>3245</v>
      </c>
      <c r="D3456" t="s">
        <v>9124</v>
      </c>
      <c r="E3456" t="s">
        <v>9125</v>
      </c>
      <c r="F3456">
        <v>3.29</v>
      </c>
      <c r="G3456">
        <v>0.45319999999999999</v>
      </c>
      <c r="H3456">
        <v>0.31859999999999999</v>
      </c>
      <c r="I3456" s="60">
        <v>45980</v>
      </c>
      <c r="J3456" s="60">
        <v>46375</v>
      </c>
      <c r="K3456">
        <v>2.85</v>
      </c>
      <c r="L3456" t="s">
        <v>3248</v>
      </c>
      <c r="M3456">
        <v>1.6899999999999998E-2</v>
      </c>
      <c r="N3456" t="str">
        <f>_xll.IMDP("BND",D3456,$N$1,A3456)</f>
        <v>은행채</v>
      </c>
      <c r="O3456">
        <f t="shared" si="53"/>
        <v>7.6590799999999995E-3</v>
      </c>
    </row>
    <row r="3457" spans="1:15" x14ac:dyDescent="0.3">
      <c r="A3457" s="60">
        <v>46205</v>
      </c>
      <c r="B3457" t="s">
        <v>2687</v>
      </c>
      <c r="C3457" t="s">
        <v>3245</v>
      </c>
      <c r="D3457" t="s">
        <v>9126</v>
      </c>
      <c r="E3457" t="s">
        <v>9127</v>
      </c>
      <c r="F3457">
        <v>3.86</v>
      </c>
      <c r="G3457">
        <v>1.1789000000000001</v>
      </c>
      <c r="H3457">
        <v>1.7010000000000001</v>
      </c>
      <c r="I3457" s="60">
        <v>45190</v>
      </c>
      <c r="J3457" s="60">
        <v>46651</v>
      </c>
      <c r="K3457">
        <v>4.45</v>
      </c>
      <c r="L3457" t="s">
        <v>3248</v>
      </c>
      <c r="M3457">
        <v>4.8999999999999998E-3</v>
      </c>
      <c r="N3457" t="str">
        <f>_xll.IMDP("BND",D3457,$N$1,A3457)</f>
        <v>은행채</v>
      </c>
      <c r="O3457">
        <f t="shared" si="53"/>
        <v>5.7766099999999997E-3</v>
      </c>
    </row>
    <row r="3458" spans="1:15" x14ac:dyDescent="0.3">
      <c r="A3458" s="60">
        <v>46205</v>
      </c>
      <c r="B3458" t="s">
        <v>2687</v>
      </c>
      <c r="C3458" t="s">
        <v>3245</v>
      </c>
      <c r="D3458" t="s">
        <v>9128</v>
      </c>
      <c r="E3458" t="s">
        <v>9129</v>
      </c>
      <c r="F3458">
        <v>3.67</v>
      </c>
      <c r="G3458">
        <v>0.8589</v>
      </c>
      <c r="H3458">
        <v>0.95669999999999999</v>
      </c>
      <c r="I3458" s="60">
        <v>45980</v>
      </c>
      <c r="J3458" s="60">
        <v>46526</v>
      </c>
      <c r="K3458">
        <v>2.93</v>
      </c>
      <c r="L3458" t="s">
        <v>3248</v>
      </c>
      <c r="M3458">
        <v>3.3999999999999998E-3</v>
      </c>
      <c r="N3458" t="str">
        <f>_xll.IMDP("BND",D3458,$N$1,A3458)</f>
        <v>은행채</v>
      </c>
      <c r="O3458">
        <f t="shared" ref="O3458:O3521" si="54">M3458*G3458</f>
        <v>2.92026E-3</v>
      </c>
    </row>
    <row r="3459" spans="1:15" x14ac:dyDescent="0.3">
      <c r="A3459" s="60">
        <v>46205</v>
      </c>
      <c r="B3459" t="s">
        <v>2687</v>
      </c>
      <c r="C3459" t="s">
        <v>3245</v>
      </c>
      <c r="D3459" t="s">
        <v>9130</v>
      </c>
      <c r="E3459" t="s">
        <v>9131</v>
      </c>
      <c r="F3459">
        <v>3.22</v>
      </c>
      <c r="G3459">
        <v>0.37559999999999999</v>
      </c>
      <c r="H3459">
        <v>0.23469999999999999</v>
      </c>
      <c r="I3459" s="60">
        <v>45981</v>
      </c>
      <c r="J3459" s="60">
        <v>46346</v>
      </c>
      <c r="K3459">
        <v>2.85</v>
      </c>
      <c r="L3459" t="s">
        <v>3248</v>
      </c>
      <c r="M3459">
        <v>9.7000000000000003E-3</v>
      </c>
      <c r="N3459" t="str">
        <f>_xll.IMDP("BND",D3459,$N$1,A3459)</f>
        <v>은행채</v>
      </c>
      <c r="O3459">
        <f t="shared" si="54"/>
        <v>3.6433199999999998E-3</v>
      </c>
    </row>
    <row r="3460" spans="1:15" x14ac:dyDescent="0.3">
      <c r="A3460" s="60">
        <v>46205</v>
      </c>
      <c r="B3460" t="s">
        <v>2687</v>
      </c>
      <c r="C3460" t="s">
        <v>3502</v>
      </c>
      <c r="D3460" t="s">
        <v>9132</v>
      </c>
      <c r="E3460" t="s">
        <v>9133</v>
      </c>
      <c r="F3460">
        <v>3.2</v>
      </c>
      <c r="G3460">
        <v>0.38150000000000001</v>
      </c>
      <c r="H3460">
        <v>0.2404</v>
      </c>
      <c r="I3460" s="60">
        <v>42696</v>
      </c>
      <c r="J3460" s="60">
        <v>46348</v>
      </c>
      <c r="K3460">
        <v>2.19</v>
      </c>
      <c r="L3460" t="s">
        <v>3248</v>
      </c>
      <c r="M3460">
        <v>5.3E-3</v>
      </c>
      <c r="N3460" t="str">
        <f>_xll.IMDP("BND",D3460,$N$1,A3460)</f>
        <v>공사공단채 기타</v>
      </c>
      <c r="O3460">
        <f t="shared" si="54"/>
        <v>2.0219500000000002E-3</v>
      </c>
    </row>
    <row r="3461" spans="1:15" x14ac:dyDescent="0.3">
      <c r="A3461" s="60">
        <v>46205</v>
      </c>
      <c r="B3461" t="s">
        <v>2687</v>
      </c>
      <c r="C3461" t="s">
        <v>3502</v>
      </c>
      <c r="D3461" t="s">
        <v>2371</v>
      </c>
      <c r="E3461" t="s">
        <v>9134</v>
      </c>
      <c r="F3461">
        <v>3.5</v>
      </c>
      <c r="G3461">
        <v>0.66279999999999994</v>
      </c>
      <c r="H3461">
        <v>0.60470000000000002</v>
      </c>
      <c r="I3461" s="60">
        <v>43894</v>
      </c>
      <c r="J3461" s="60">
        <v>46450</v>
      </c>
      <c r="K3461">
        <v>1.36</v>
      </c>
      <c r="L3461" t="s">
        <v>3248</v>
      </c>
      <c r="M3461">
        <v>6.7000000000000002E-3</v>
      </c>
      <c r="N3461" t="str">
        <f>_xll.IMDP("BND",D3461,$N$1,A3461)</f>
        <v>공사공단채 기타</v>
      </c>
      <c r="O3461">
        <f t="shared" si="54"/>
        <v>4.4407600000000002E-3</v>
      </c>
    </row>
    <row r="3462" spans="1:15" x14ac:dyDescent="0.3">
      <c r="A3462" s="60">
        <v>46205</v>
      </c>
      <c r="B3462" t="s">
        <v>2687</v>
      </c>
      <c r="C3462" t="s">
        <v>3502</v>
      </c>
      <c r="D3462" t="s">
        <v>9135</v>
      </c>
      <c r="E3462" t="s">
        <v>9136</v>
      </c>
      <c r="F3462">
        <v>3.85</v>
      </c>
      <c r="G3462">
        <v>1.1504000000000001</v>
      </c>
      <c r="H3462">
        <v>1.6153999999999999</v>
      </c>
      <c r="I3462" s="60">
        <v>44078</v>
      </c>
      <c r="J3462" s="60">
        <v>46634</v>
      </c>
      <c r="K3462">
        <v>1.54</v>
      </c>
      <c r="L3462" t="s">
        <v>3248</v>
      </c>
      <c r="M3462">
        <v>6.1000000000000004E-3</v>
      </c>
      <c r="N3462" t="str">
        <f>_xll.IMDP("BND",D3462,$N$1,A3462)</f>
        <v>공사공단채 기타</v>
      </c>
      <c r="O3462">
        <f t="shared" si="54"/>
        <v>7.0174400000000007E-3</v>
      </c>
    </row>
    <row r="3463" spans="1:15" x14ac:dyDescent="0.3">
      <c r="A3463" s="60">
        <v>46205</v>
      </c>
      <c r="B3463" t="s">
        <v>2687</v>
      </c>
      <c r="C3463" t="s">
        <v>3502</v>
      </c>
      <c r="D3463" t="s">
        <v>9137</v>
      </c>
      <c r="E3463" t="s">
        <v>9138</v>
      </c>
      <c r="F3463">
        <v>3.32</v>
      </c>
      <c r="G3463">
        <v>0.4995</v>
      </c>
      <c r="H3463">
        <v>0.37519999999999998</v>
      </c>
      <c r="I3463" s="60">
        <v>44567</v>
      </c>
      <c r="J3463" s="60">
        <v>46393</v>
      </c>
      <c r="K3463">
        <v>2.46</v>
      </c>
      <c r="L3463" t="s">
        <v>3248</v>
      </c>
      <c r="M3463">
        <v>4.7999999999999996E-3</v>
      </c>
      <c r="N3463" t="str">
        <f>_xll.IMDP("BND",D3463,$N$1,A3463)</f>
        <v>공사공단채 기타</v>
      </c>
      <c r="O3463">
        <f t="shared" si="54"/>
        <v>2.3975999999999997E-3</v>
      </c>
    </row>
    <row r="3464" spans="1:15" x14ac:dyDescent="0.3">
      <c r="A3464" s="60">
        <v>46205</v>
      </c>
      <c r="B3464" t="s">
        <v>2687</v>
      </c>
      <c r="C3464" t="s">
        <v>3502</v>
      </c>
      <c r="D3464" t="s">
        <v>900</v>
      </c>
      <c r="E3464" t="s">
        <v>902</v>
      </c>
      <c r="F3464">
        <v>3.48</v>
      </c>
      <c r="G3464">
        <v>0.61829999999999996</v>
      </c>
      <c r="H3464">
        <v>0.53820000000000001</v>
      </c>
      <c r="I3464" s="60">
        <v>45342</v>
      </c>
      <c r="J3464" s="60">
        <v>46438</v>
      </c>
      <c r="K3464">
        <v>3.68</v>
      </c>
      <c r="L3464" t="s">
        <v>3248</v>
      </c>
      <c r="M3464">
        <v>1.7399999999999999E-2</v>
      </c>
      <c r="N3464" t="str">
        <f>_xll.IMDP("BND",D3464,$N$1,A3464)</f>
        <v>공사공단채 기타</v>
      </c>
      <c r="O3464">
        <f t="shared" si="54"/>
        <v>1.0758419999999999E-2</v>
      </c>
    </row>
    <row r="3465" spans="1:15" x14ac:dyDescent="0.3">
      <c r="A3465" s="60">
        <v>46205</v>
      </c>
      <c r="B3465" t="s">
        <v>2687</v>
      </c>
      <c r="C3465" t="s">
        <v>3502</v>
      </c>
      <c r="D3465" t="s">
        <v>9139</v>
      </c>
      <c r="E3465" t="s">
        <v>9140</v>
      </c>
      <c r="F3465">
        <v>3.53</v>
      </c>
      <c r="G3465">
        <v>0.68579999999999997</v>
      </c>
      <c r="H3465">
        <v>0.64290000000000003</v>
      </c>
      <c r="I3465" s="60">
        <v>45365</v>
      </c>
      <c r="J3465" s="60">
        <v>46460</v>
      </c>
      <c r="K3465">
        <v>3.54</v>
      </c>
      <c r="L3465" t="s">
        <v>3248</v>
      </c>
      <c r="M3465">
        <v>9.7000000000000003E-3</v>
      </c>
      <c r="N3465" t="str">
        <f>_xll.IMDP("BND",D3465,$N$1,A3465)</f>
        <v>공사공단채 기타</v>
      </c>
      <c r="O3465">
        <f t="shared" si="54"/>
        <v>6.6522600000000001E-3</v>
      </c>
    </row>
    <row r="3466" spans="1:15" x14ac:dyDescent="0.3">
      <c r="A3466" s="60">
        <v>46205</v>
      </c>
      <c r="B3466" t="s">
        <v>2687</v>
      </c>
      <c r="C3466" t="s">
        <v>3502</v>
      </c>
      <c r="D3466" t="s">
        <v>9141</v>
      </c>
      <c r="E3466" t="s">
        <v>9142</v>
      </c>
      <c r="F3466">
        <v>3.67</v>
      </c>
      <c r="G3466">
        <v>0.84279999999999999</v>
      </c>
      <c r="H3466">
        <v>0.92679999999999996</v>
      </c>
      <c r="I3466" s="60">
        <v>45426</v>
      </c>
      <c r="J3466" s="60">
        <v>46521</v>
      </c>
      <c r="K3466">
        <v>3.67</v>
      </c>
      <c r="L3466" t="s">
        <v>3248</v>
      </c>
      <c r="M3466">
        <v>1.4500000000000001E-2</v>
      </c>
      <c r="N3466" t="str">
        <f>_xll.IMDP("BND",D3466,$N$1,A3466)</f>
        <v>공사공단채 기타</v>
      </c>
      <c r="O3466">
        <f t="shared" si="54"/>
        <v>1.22206E-2</v>
      </c>
    </row>
    <row r="3467" spans="1:15" x14ac:dyDescent="0.3">
      <c r="A3467" s="60">
        <v>46205</v>
      </c>
      <c r="B3467" t="s">
        <v>2687</v>
      </c>
      <c r="C3467" t="s">
        <v>3502</v>
      </c>
      <c r="D3467" t="s">
        <v>9143</v>
      </c>
      <c r="E3467" t="s">
        <v>9144</v>
      </c>
      <c r="F3467">
        <v>3.78</v>
      </c>
      <c r="G3467">
        <v>0.9869</v>
      </c>
      <c r="H3467">
        <v>1.2330000000000001</v>
      </c>
      <c r="I3467" s="60">
        <v>45482</v>
      </c>
      <c r="J3467" s="60">
        <v>46577</v>
      </c>
      <c r="K3467">
        <v>3.28</v>
      </c>
      <c r="L3467" t="s">
        <v>3248</v>
      </c>
      <c r="M3467">
        <v>9.7000000000000003E-3</v>
      </c>
      <c r="N3467" t="str">
        <f>_xll.IMDP("BND",D3467,$N$1,A3467)</f>
        <v>공사공단채 기타</v>
      </c>
      <c r="O3467">
        <f t="shared" si="54"/>
        <v>9.5729300000000003E-3</v>
      </c>
    </row>
    <row r="3468" spans="1:15" x14ac:dyDescent="0.3">
      <c r="A3468" s="60">
        <v>46205</v>
      </c>
      <c r="B3468" t="s">
        <v>2687</v>
      </c>
      <c r="C3468" t="s">
        <v>3502</v>
      </c>
      <c r="D3468" t="s">
        <v>9145</v>
      </c>
      <c r="E3468" t="s">
        <v>9146</v>
      </c>
      <c r="F3468">
        <v>3.82</v>
      </c>
      <c r="G3468">
        <v>1.0681</v>
      </c>
      <c r="H3468">
        <v>1.4194</v>
      </c>
      <c r="I3468" s="60">
        <v>45512</v>
      </c>
      <c r="J3468" s="60">
        <v>46607</v>
      </c>
      <c r="K3468">
        <v>3.16</v>
      </c>
      <c r="L3468" t="s">
        <v>3248</v>
      </c>
      <c r="M3468">
        <v>8.6999999999999994E-3</v>
      </c>
      <c r="N3468" t="str">
        <f>_xll.IMDP("BND",D3468,$N$1,A3468)</f>
        <v>공사공단채 기타</v>
      </c>
      <c r="O3468">
        <f t="shared" si="54"/>
        <v>9.2924700000000006E-3</v>
      </c>
    </row>
    <row r="3469" spans="1:15" x14ac:dyDescent="0.3">
      <c r="A3469" s="60">
        <v>46205</v>
      </c>
      <c r="B3469" t="s">
        <v>2687</v>
      </c>
      <c r="C3469" t="s">
        <v>3502</v>
      </c>
      <c r="D3469" t="s">
        <v>9147</v>
      </c>
      <c r="E3469" t="s">
        <v>9148</v>
      </c>
      <c r="F3469">
        <v>3.86</v>
      </c>
      <c r="G3469">
        <v>1.1621999999999999</v>
      </c>
      <c r="H3469">
        <v>1.6525000000000001</v>
      </c>
      <c r="I3469" s="60">
        <v>45547</v>
      </c>
      <c r="J3469" s="60">
        <v>46642</v>
      </c>
      <c r="K3469">
        <v>3.16</v>
      </c>
      <c r="L3469" t="s">
        <v>3248</v>
      </c>
      <c r="M3469">
        <v>9.5999999999999992E-3</v>
      </c>
      <c r="N3469" t="str">
        <f>_xll.IMDP("BND",D3469,$N$1,A3469)</f>
        <v>공사공단채 기타</v>
      </c>
      <c r="O3469">
        <f t="shared" si="54"/>
        <v>1.1157119999999998E-2</v>
      </c>
    </row>
    <row r="3470" spans="1:15" x14ac:dyDescent="0.3">
      <c r="A3470" s="60">
        <v>46205</v>
      </c>
      <c r="B3470" t="s">
        <v>2687</v>
      </c>
      <c r="C3470" t="s">
        <v>3502</v>
      </c>
      <c r="D3470" t="s">
        <v>9149</v>
      </c>
      <c r="E3470" t="s">
        <v>9150</v>
      </c>
      <c r="F3470">
        <v>3.06</v>
      </c>
      <c r="G3470">
        <v>0.27879999999999999</v>
      </c>
      <c r="H3470">
        <v>0.1474</v>
      </c>
      <c r="I3470" s="60">
        <v>45580</v>
      </c>
      <c r="J3470" s="60">
        <v>46310</v>
      </c>
      <c r="K3470">
        <v>3.21</v>
      </c>
      <c r="L3470" t="s">
        <v>3248</v>
      </c>
      <c r="M3470">
        <v>1.3100000000000001E-2</v>
      </c>
      <c r="N3470" t="str">
        <f>_xll.IMDP("BND",D3470,$N$1,A3470)</f>
        <v>공사공단채 기타</v>
      </c>
      <c r="O3470">
        <f t="shared" si="54"/>
        <v>3.6522799999999999E-3</v>
      </c>
    </row>
    <row r="3471" spans="1:15" x14ac:dyDescent="0.3">
      <c r="A3471" s="60">
        <v>46205</v>
      </c>
      <c r="B3471" t="s">
        <v>2687</v>
      </c>
      <c r="C3471" t="s">
        <v>3502</v>
      </c>
      <c r="D3471" t="s">
        <v>9151</v>
      </c>
      <c r="E3471" t="s">
        <v>9152</v>
      </c>
      <c r="F3471">
        <v>3.22</v>
      </c>
      <c r="G3471">
        <v>0.3916</v>
      </c>
      <c r="H3471">
        <v>0.251</v>
      </c>
      <c r="I3471" s="60">
        <v>45622</v>
      </c>
      <c r="J3471" s="60">
        <v>46352</v>
      </c>
      <c r="K3471">
        <v>3.13</v>
      </c>
      <c r="L3471" t="s">
        <v>3248</v>
      </c>
      <c r="M3471">
        <v>9.7000000000000003E-3</v>
      </c>
      <c r="N3471" t="str">
        <f>_xll.IMDP("BND",D3471,$N$1,A3471)</f>
        <v>공사공단채 기타</v>
      </c>
      <c r="O3471">
        <f t="shared" si="54"/>
        <v>3.7985200000000001E-3</v>
      </c>
    </row>
    <row r="3472" spans="1:15" x14ac:dyDescent="0.3">
      <c r="A3472" s="60">
        <v>46205</v>
      </c>
      <c r="B3472" t="s">
        <v>2687</v>
      </c>
      <c r="C3472" t="s">
        <v>3502</v>
      </c>
      <c r="D3472" t="s">
        <v>9153</v>
      </c>
      <c r="E3472" t="s">
        <v>9154</v>
      </c>
      <c r="F3472">
        <v>3.96</v>
      </c>
      <c r="G3472">
        <v>1.3752</v>
      </c>
      <c r="H3472">
        <v>2.2553000000000001</v>
      </c>
      <c r="I3472" s="60">
        <v>45628</v>
      </c>
      <c r="J3472" s="60">
        <v>46723</v>
      </c>
      <c r="K3472">
        <v>2.89</v>
      </c>
      <c r="L3472" t="s">
        <v>3248</v>
      </c>
      <c r="M3472">
        <v>9.4999999999999998E-3</v>
      </c>
      <c r="N3472" t="str">
        <f>_xll.IMDP("BND",D3472,$N$1,A3472)</f>
        <v>공사공단채 기타</v>
      </c>
      <c r="O3472">
        <f t="shared" si="54"/>
        <v>1.30644E-2</v>
      </c>
    </row>
    <row r="3473" spans="1:15" x14ac:dyDescent="0.3">
      <c r="A3473" s="60">
        <v>46205</v>
      </c>
      <c r="B3473" t="s">
        <v>2687</v>
      </c>
      <c r="C3473" t="s">
        <v>3502</v>
      </c>
      <c r="D3473" t="s">
        <v>9155</v>
      </c>
      <c r="E3473" t="s">
        <v>9156</v>
      </c>
      <c r="F3473">
        <v>4</v>
      </c>
      <c r="G3473">
        <v>1.4653</v>
      </c>
      <c r="H3473">
        <v>2.5474999999999999</v>
      </c>
      <c r="I3473" s="60">
        <v>45666</v>
      </c>
      <c r="J3473" s="60">
        <v>46761</v>
      </c>
      <c r="K3473">
        <v>2.8</v>
      </c>
      <c r="L3473" t="s">
        <v>3248</v>
      </c>
      <c r="M3473">
        <v>9.4999999999999998E-3</v>
      </c>
      <c r="N3473" t="str">
        <f>_xll.IMDP("BND",D3473,$N$1,A3473)</f>
        <v>공사공단채 기타</v>
      </c>
      <c r="O3473">
        <f t="shared" si="54"/>
        <v>1.392035E-2</v>
      </c>
    </row>
    <row r="3474" spans="1:15" x14ac:dyDescent="0.3">
      <c r="A3474" s="60">
        <v>46205</v>
      </c>
      <c r="B3474" t="s">
        <v>2687</v>
      </c>
      <c r="C3474" t="s">
        <v>3502</v>
      </c>
      <c r="D3474" t="s">
        <v>9157</v>
      </c>
      <c r="E3474" t="s">
        <v>9158</v>
      </c>
      <c r="F3474">
        <v>4.01</v>
      </c>
      <c r="G3474">
        <v>1.5346</v>
      </c>
      <c r="H3474">
        <v>2.7728999999999999</v>
      </c>
      <c r="I3474" s="60">
        <v>45692</v>
      </c>
      <c r="J3474" s="60">
        <v>46787</v>
      </c>
      <c r="K3474">
        <v>2.84</v>
      </c>
      <c r="L3474" t="s">
        <v>3248</v>
      </c>
      <c r="M3474">
        <v>9.4999999999999998E-3</v>
      </c>
      <c r="N3474" t="str">
        <f>_xll.IMDP("BND",D3474,$N$1,A3474)</f>
        <v>공사공단채 기타</v>
      </c>
      <c r="O3474">
        <f t="shared" si="54"/>
        <v>1.45787E-2</v>
      </c>
    </row>
    <row r="3475" spans="1:15" x14ac:dyDescent="0.3">
      <c r="A3475" s="60">
        <v>46205</v>
      </c>
      <c r="B3475" t="s">
        <v>2687</v>
      </c>
      <c r="C3475" t="s">
        <v>3502</v>
      </c>
      <c r="D3475" t="s">
        <v>9159</v>
      </c>
      <c r="E3475" t="s">
        <v>9160</v>
      </c>
      <c r="F3475">
        <v>4.0199999999999996</v>
      </c>
      <c r="G3475">
        <v>1.6258999999999999</v>
      </c>
      <c r="H3475">
        <v>3.0840999999999998</v>
      </c>
      <c r="I3475" s="60">
        <v>45723</v>
      </c>
      <c r="J3475" s="60">
        <v>46819</v>
      </c>
      <c r="K3475">
        <v>2.85</v>
      </c>
      <c r="L3475" t="s">
        <v>3248</v>
      </c>
      <c r="M3475">
        <v>6.6E-3</v>
      </c>
      <c r="N3475" t="str">
        <f>_xll.IMDP("BND",D3475,$N$1,A3475)</f>
        <v>공사공단채 기타</v>
      </c>
      <c r="O3475">
        <f t="shared" si="54"/>
        <v>1.073094E-2</v>
      </c>
    </row>
    <row r="3476" spans="1:15" x14ac:dyDescent="0.3">
      <c r="A3476" s="60">
        <v>46205</v>
      </c>
      <c r="B3476" t="s">
        <v>2687</v>
      </c>
      <c r="C3476" t="s">
        <v>3502</v>
      </c>
      <c r="D3476" t="s">
        <v>9161</v>
      </c>
      <c r="E3476" t="s">
        <v>9162</v>
      </c>
      <c r="F3476">
        <v>4.1900000000000004</v>
      </c>
      <c r="G3476">
        <v>3.5722999999999998</v>
      </c>
      <c r="H3476">
        <v>14.119899999999999</v>
      </c>
      <c r="I3476" s="60">
        <v>45772</v>
      </c>
      <c r="J3476" s="60">
        <v>47598</v>
      </c>
      <c r="K3476">
        <v>2.68</v>
      </c>
      <c r="L3476" t="s">
        <v>3248</v>
      </c>
      <c r="M3476">
        <v>4.5999999999999999E-3</v>
      </c>
      <c r="N3476" t="str">
        <f>_xll.IMDP("BND",D3476,$N$1,A3476)</f>
        <v>공사공단채 기타</v>
      </c>
      <c r="O3476">
        <f t="shared" si="54"/>
        <v>1.6432579999999999E-2</v>
      </c>
    </row>
    <row r="3477" spans="1:15" x14ac:dyDescent="0.3">
      <c r="A3477" s="60">
        <v>46205</v>
      </c>
      <c r="B3477" t="s">
        <v>2687</v>
      </c>
      <c r="C3477" t="s">
        <v>3502</v>
      </c>
      <c r="D3477" t="s">
        <v>9163</v>
      </c>
      <c r="E3477" t="s">
        <v>9164</v>
      </c>
      <c r="F3477">
        <v>4.04</v>
      </c>
      <c r="G3477">
        <v>1.8056000000000001</v>
      </c>
      <c r="H3477">
        <v>3.7612999999999999</v>
      </c>
      <c r="I3477" s="60">
        <v>45793</v>
      </c>
      <c r="J3477" s="60">
        <v>46889</v>
      </c>
      <c r="K3477">
        <v>2.62</v>
      </c>
      <c r="L3477" t="s">
        <v>3248</v>
      </c>
      <c r="M3477">
        <v>9.4000000000000004E-3</v>
      </c>
      <c r="N3477" t="str">
        <f>_xll.IMDP("BND",D3477,$N$1,A3477)</f>
        <v>공사공단채 기타</v>
      </c>
      <c r="O3477">
        <f t="shared" si="54"/>
        <v>1.6972640000000001E-2</v>
      </c>
    </row>
    <row r="3478" spans="1:15" x14ac:dyDescent="0.3">
      <c r="A3478" s="60">
        <v>46205</v>
      </c>
      <c r="B3478" t="s">
        <v>2687</v>
      </c>
      <c r="C3478" t="s">
        <v>3502</v>
      </c>
      <c r="D3478" t="s">
        <v>9165</v>
      </c>
      <c r="E3478" t="s">
        <v>9166</v>
      </c>
      <c r="F3478">
        <v>4.07</v>
      </c>
      <c r="G3478">
        <v>2.0642</v>
      </c>
      <c r="H3478">
        <v>4.8506</v>
      </c>
      <c r="I3478" s="60">
        <v>45894</v>
      </c>
      <c r="J3478" s="60">
        <v>46990</v>
      </c>
      <c r="K3478">
        <v>2.62</v>
      </c>
      <c r="L3478" t="s">
        <v>3248</v>
      </c>
      <c r="M3478">
        <v>4.1999999999999997E-3</v>
      </c>
      <c r="N3478" t="str">
        <f>_xll.IMDP("BND",D3478,$N$1,A3478)</f>
        <v>공사공단채 기타</v>
      </c>
      <c r="O3478">
        <f t="shared" si="54"/>
        <v>8.6696399999999993E-3</v>
      </c>
    </row>
    <row r="3479" spans="1:15" x14ac:dyDescent="0.3">
      <c r="A3479" s="60">
        <v>46205</v>
      </c>
      <c r="B3479" t="s">
        <v>2687</v>
      </c>
      <c r="C3479" t="s">
        <v>3502</v>
      </c>
      <c r="D3479" t="s">
        <v>9167</v>
      </c>
      <c r="E3479" t="s">
        <v>9168</v>
      </c>
      <c r="F3479">
        <v>4.08</v>
      </c>
      <c r="G3479">
        <v>2.1871999999999998</v>
      </c>
      <c r="H3479">
        <v>5.4386999999999999</v>
      </c>
      <c r="I3479" s="60">
        <v>45946</v>
      </c>
      <c r="J3479" s="60">
        <v>47042</v>
      </c>
      <c r="K3479">
        <v>2.72</v>
      </c>
      <c r="L3479" t="s">
        <v>3248</v>
      </c>
      <c r="M3479">
        <v>1.0800000000000001E-2</v>
      </c>
      <c r="N3479" t="str">
        <f>_xll.IMDP("BND",D3479,$N$1,A3479)</f>
        <v>공사공단채 기타</v>
      </c>
      <c r="O3479">
        <f t="shared" si="54"/>
        <v>2.3621759999999999E-2</v>
      </c>
    </row>
    <row r="3480" spans="1:15" x14ac:dyDescent="0.3">
      <c r="A3480" s="60">
        <v>46205</v>
      </c>
      <c r="B3480" t="s">
        <v>2687</v>
      </c>
      <c r="C3480" t="s">
        <v>3502</v>
      </c>
      <c r="D3480" t="s">
        <v>9169</v>
      </c>
      <c r="E3480" t="s">
        <v>9170</v>
      </c>
      <c r="F3480">
        <v>3.94</v>
      </c>
      <c r="G3480">
        <v>1.3302</v>
      </c>
      <c r="H3480">
        <v>2.1240000000000001</v>
      </c>
      <c r="I3480" s="60">
        <v>45978</v>
      </c>
      <c r="J3480" s="60">
        <v>46708</v>
      </c>
      <c r="K3480">
        <v>3.13</v>
      </c>
      <c r="L3480" t="s">
        <v>3248</v>
      </c>
      <c r="M3480">
        <v>1.67E-2</v>
      </c>
      <c r="N3480" t="str">
        <f>_xll.IMDP("BND",D3480,$N$1,A3480)</f>
        <v>공사공단채 기타</v>
      </c>
      <c r="O3480">
        <f t="shared" si="54"/>
        <v>2.2214339999999999E-2</v>
      </c>
    </row>
    <row r="3481" spans="1:15" x14ac:dyDescent="0.3">
      <c r="A3481" s="60">
        <v>46205</v>
      </c>
      <c r="B3481" t="s">
        <v>2687</v>
      </c>
      <c r="C3481" t="s">
        <v>3502</v>
      </c>
      <c r="D3481" t="s">
        <v>9171</v>
      </c>
      <c r="E3481" t="s">
        <v>9172</v>
      </c>
      <c r="F3481">
        <v>3.26</v>
      </c>
      <c r="G3481">
        <v>0.44569999999999999</v>
      </c>
      <c r="H3481">
        <v>0.30959999999999999</v>
      </c>
      <c r="I3481" s="60">
        <v>46006</v>
      </c>
      <c r="J3481" s="60">
        <v>46371</v>
      </c>
      <c r="K3481">
        <v>2.89</v>
      </c>
      <c r="L3481" t="s">
        <v>3248</v>
      </c>
      <c r="M3481">
        <v>2.3999999999999998E-3</v>
      </c>
      <c r="N3481" t="str">
        <f>_xll.IMDP("BND",D3481,$N$1,A3481)</f>
        <v>공사공단채 기타</v>
      </c>
      <c r="O3481">
        <f t="shared" si="54"/>
        <v>1.0696799999999999E-3</v>
      </c>
    </row>
    <row r="3482" spans="1:15" x14ac:dyDescent="0.3">
      <c r="A3482" s="60">
        <v>46205</v>
      </c>
      <c r="B3482" t="s">
        <v>2687</v>
      </c>
      <c r="C3482" t="s">
        <v>3502</v>
      </c>
      <c r="D3482" t="s">
        <v>9173</v>
      </c>
      <c r="E3482" t="s">
        <v>9174</v>
      </c>
      <c r="F3482">
        <v>4</v>
      </c>
      <c r="G3482">
        <v>1.5122</v>
      </c>
      <c r="H3482">
        <v>2.7035</v>
      </c>
      <c r="I3482" s="60">
        <v>46050</v>
      </c>
      <c r="J3482" s="60">
        <v>46780</v>
      </c>
      <c r="K3482">
        <v>3.19</v>
      </c>
      <c r="L3482" t="s">
        <v>3248</v>
      </c>
      <c r="M3482">
        <v>4.7999999999999996E-3</v>
      </c>
      <c r="N3482" t="str">
        <f>_xll.IMDP("BND",D3482,$N$1,A3482)</f>
        <v>공사공단채 기타</v>
      </c>
      <c r="O3482">
        <f t="shared" si="54"/>
        <v>7.258559999999999E-3</v>
      </c>
    </row>
    <row r="3483" spans="1:15" x14ac:dyDescent="0.3">
      <c r="A3483" s="60">
        <v>46205</v>
      </c>
      <c r="B3483" t="s">
        <v>2687</v>
      </c>
      <c r="C3483" t="s">
        <v>3502</v>
      </c>
      <c r="D3483" t="s">
        <v>9175</v>
      </c>
      <c r="E3483" t="s">
        <v>9176</v>
      </c>
      <c r="F3483">
        <v>4.01</v>
      </c>
      <c r="G3483">
        <v>1.5412999999999999</v>
      </c>
      <c r="H3483">
        <v>2.802</v>
      </c>
      <c r="I3483" s="60">
        <v>46062</v>
      </c>
      <c r="J3483" s="60">
        <v>46792</v>
      </c>
      <c r="K3483">
        <v>3.39</v>
      </c>
      <c r="L3483" t="s">
        <v>3248</v>
      </c>
      <c r="M3483">
        <v>6.7000000000000002E-3</v>
      </c>
      <c r="N3483" t="str">
        <f>_xll.IMDP("BND",D3483,$N$1,A3483)</f>
        <v>공사공단채 기타</v>
      </c>
      <c r="O3483">
        <f t="shared" si="54"/>
        <v>1.0326709999999999E-2</v>
      </c>
    </row>
    <row r="3484" spans="1:15" x14ac:dyDescent="0.3">
      <c r="A3484" s="60">
        <v>46205</v>
      </c>
      <c r="B3484" t="s">
        <v>2687</v>
      </c>
      <c r="C3484" t="s">
        <v>3502</v>
      </c>
      <c r="D3484" t="s">
        <v>9177</v>
      </c>
      <c r="E3484" t="s">
        <v>9178</v>
      </c>
      <c r="F3484">
        <v>4.04</v>
      </c>
      <c r="G3484">
        <v>1.7612000000000001</v>
      </c>
      <c r="H3484">
        <v>3.6021000000000001</v>
      </c>
      <c r="I3484" s="60">
        <v>46191</v>
      </c>
      <c r="J3484" s="60">
        <v>46877</v>
      </c>
      <c r="K3484">
        <v>3.94</v>
      </c>
      <c r="L3484" t="s">
        <v>3248</v>
      </c>
      <c r="M3484">
        <v>1.44E-2</v>
      </c>
      <c r="N3484" t="str">
        <f>_xll.IMDP("BND",D3484,$N$1,A3484)</f>
        <v>공사공단채 기타</v>
      </c>
      <c r="O3484">
        <f t="shared" si="54"/>
        <v>2.536128E-2</v>
      </c>
    </row>
    <row r="3485" spans="1:15" x14ac:dyDescent="0.3">
      <c r="A3485" s="60">
        <v>46205</v>
      </c>
      <c r="B3485" t="s">
        <v>2687</v>
      </c>
      <c r="C3485" t="s">
        <v>3502</v>
      </c>
      <c r="D3485" t="s">
        <v>9179</v>
      </c>
      <c r="E3485" t="s">
        <v>9180</v>
      </c>
      <c r="F3485">
        <v>3.94</v>
      </c>
      <c r="G3485">
        <v>1.3439000000000001</v>
      </c>
      <c r="H3485">
        <v>2.1520999999999999</v>
      </c>
      <c r="I3485" s="60">
        <v>44152</v>
      </c>
      <c r="J3485" s="60">
        <v>46708</v>
      </c>
      <c r="K3485">
        <v>1.6</v>
      </c>
      <c r="L3485" t="s">
        <v>3248</v>
      </c>
      <c r="M3485">
        <v>3.3E-3</v>
      </c>
      <c r="N3485" t="str">
        <f>_xll.IMDP("BND",D3485,$N$1,A3485)</f>
        <v>공사공단채 기타</v>
      </c>
      <c r="O3485">
        <f t="shared" si="54"/>
        <v>4.4348700000000005E-3</v>
      </c>
    </row>
    <row r="3486" spans="1:15" x14ac:dyDescent="0.3">
      <c r="A3486" s="60">
        <v>46205</v>
      </c>
      <c r="B3486" t="s">
        <v>2687</v>
      </c>
      <c r="C3486" t="s">
        <v>3502</v>
      </c>
      <c r="D3486" t="s">
        <v>9181</v>
      </c>
      <c r="E3486" t="s">
        <v>9182</v>
      </c>
      <c r="F3486">
        <v>3.49</v>
      </c>
      <c r="G3486">
        <v>0.63449999999999995</v>
      </c>
      <c r="H3486">
        <v>0.5625</v>
      </c>
      <c r="I3486" s="60">
        <v>45348</v>
      </c>
      <c r="J3486" s="60">
        <v>46444</v>
      </c>
      <c r="K3486">
        <v>3.63</v>
      </c>
      <c r="L3486" t="s">
        <v>3248</v>
      </c>
      <c r="M3486">
        <v>1.3100000000000001E-2</v>
      </c>
      <c r="N3486" t="str">
        <f>_xll.IMDP("BND",D3486,$N$1,A3486)</f>
        <v>공사공단채 기타</v>
      </c>
      <c r="O3486">
        <f t="shared" si="54"/>
        <v>8.3119500000000002E-3</v>
      </c>
    </row>
    <row r="3487" spans="1:15" x14ac:dyDescent="0.3">
      <c r="A3487" s="60">
        <v>46205</v>
      </c>
      <c r="B3487" t="s">
        <v>2687</v>
      </c>
      <c r="C3487" t="s">
        <v>3502</v>
      </c>
      <c r="D3487" t="s">
        <v>9183</v>
      </c>
      <c r="E3487" t="s">
        <v>9184</v>
      </c>
      <c r="F3487">
        <v>3.75</v>
      </c>
      <c r="G3487">
        <v>0.94069999999999998</v>
      </c>
      <c r="H3487">
        <v>1.1248</v>
      </c>
      <c r="I3487" s="60">
        <v>45462</v>
      </c>
      <c r="J3487" s="60">
        <v>46557</v>
      </c>
      <c r="K3487">
        <v>3.37</v>
      </c>
      <c r="L3487" t="s">
        <v>3248</v>
      </c>
      <c r="M3487">
        <v>1.2E-2</v>
      </c>
      <c r="N3487" t="str">
        <f>_xll.IMDP("BND",D3487,$N$1,A3487)</f>
        <v>공사공단채 기타</v>
      </c>
      <c r="O3487">
        <f t="shared" si="54"/>
        <v>1.1288400000000001E-2</v>
      </c>
    </row>
    <row r="3488" spans="1:15" x14ac:dyDescent="0.3">
      <c r="A3488" s="60">
        <v>46205</v>
      </c>
      <c r="B3488" t="s">
        <v>2687</v>
      </c>
      <c r="C3488" t="s">
        <v>3502</v>
      </c>
      <c r="D3488" t="s">
        <v>9185</v>
      </c>
      <c r="E3488" t="s">
        <v>9186</v>
      </c>
      <c r="F3488">
        <v>3.8</v>
      </c>
      <c r="G3488">
        <v>1.0278</v>
      </c>
      <c r="H3488">
        <v>1.3252999999999999</v>
      </c>
      <c r="I3488" s="60">
        <v>45497</v>
      </c>
      <c r="J3488" s="60">
        <v>46592</v>
      </c>
      <c r="K3488">
        <v>3.27</v>
      </c>
      <c r="L3488" t="s">
        <v>3248</v>
      </c>
      <c r="M3488">
        <v>9.5999999999999992E-3</v>
      </c>
      <c r="N3488" t="str">
        <f>_xll.IMDP("BND",D3488,$N$1,A3488)</f>
        <v>공사공단채 기타</v>
      </c>
      <c r="O3488">
        <f t="shared" si="54"/>
        <v>9.8668799999999997E-3</v>
      </c>
    </row>
    <row r="3489" spans="1:15" x14ac:dyDescent="0.3">
      <c r="A3489" s="60">
        <v>46205</v>
      </c>
      <c r="B3489" t="s">
        <v>2687</v>
      </c>
      <c r="C3489" t="s">
        <v>3502</v>
      </c>
      <c r="D3489" t="s">
        <v>9187</v>
      </c>
      <c r="E3489" t="s">
        <v>9188</v>
      </c>
      <c r="F3489">
        <v>3.83</v>
      </c>
      <c r="G3489">
        <v>1.0892999999999999</v>
      </c>
      <c r="H3489">
        <v>1.4704999999999999</v>
      </c>
      <c r="I3489" s="60">
        <v>45520</v>
      </c>
      <c r="J3489" s="60">
        <v>46615</v>
      </c>
      <c r="K3489">
        <v>3.22</v>
      </c>
      <c r="L3489" t="s">
        <v>3248</v>
      </c>
      <c r="M3489">
        <v>9.5999999999999992E-3</v>
      </c>
      <c r="N3489" t="str">
        <f>_xll.IMDP("BND",D3489,$N$1,A3489)</f>
        <v>공사공단채 기타</v>
      </c>
      <c r="O3489">
        <f t="shared" si="54"/>
        <v>1.0457279999999998E-2</v>
      </c>
    </row>
    <row r="3490" spans="1:15" x14ac:dyDescent="0.3">
      <c r="A3490" s="60">
        <v>46205</v>
      </c>
      <c r="B3490" t="s">
        <v>2687</v>
      </c>
      <c r="C3490" t="s">
        <v>3502</v>
      </c>
      <c r="D3490" t="s">
        <v>9189</v>
      </c>
      <c r="E3490" t="s">
        <v>9190</v>
      </c>
      <c r="F3490">
        <v>3.9</v>
      </c>
      <c r="G3490">
        <v>1.2468999999999999</v>
      </c>
      <c r="H3490">
        <v>1.8892</v>
      </c>
      <c r="I3490" s="60">
        <v>45582</v>
      </c>
      <c r="J3490" s="60">
        <v>46677</v>
      </c>
      <c r="K3490">
        <v>3.17</v>
      </c>
      <c r="L3490" t="s">
        <v>3248</v>
      </c>
      <c r="M3490">
        <v>9.5999999999999992E-3</v>
      </c>
      <c r="N3490" t="str">
        <f>_xll.IMDP("BND",D3490,$N$1,A3490)</f>
        <v>공사공단채 기타</v>
      </c>
      <c r="O3490">
        <f t="shared" si="54"/>
        <v>1.1970239999999998E-2</v>
      </c>
    </row>
    <row r="3491" spans="1:15" x14ac:dyDescent="0.3">
      <c r="A3491" s="60">
        <v>46205</v>
      </c>
      <c r="B3491" t="s">
        <v>2687</v>
      </c>
      <c r="C3491" t="s">
        <v>3502</v>
      </c>
      <c r="D3491" t="s">
        <v>9191</v>
      </c>
      <c r="E3491" t="s">
        <v>9192</v>
      </c>
      <c r="F3491">
        <v>3.27</v>
      </c>
      <c r="G3491">
        <v>0.45910000000000001</v>
      </c>
      <c r="H3491">
        <v>0.32500000000000001</v>
      </c>
      <c r="I3491" s="60">
        <v>45646</v>
      </c>
      <c r="J3491" s="60">
        <v>46376</v>
      </c>
      <c r="K3491">
        <v>3</v>
      </c>
      <c r="L3491" t="s">
        <v>3248</v>
      </c>
      <c r="M3491">
        <v>5.7999999999999996E-3</v>
      </c>
      <c r="N3491" t="str">
        <f>_xll.IMDP("BND",D3491,$N$1,A3491)</f>
        <v>공사공단채 기타</v>
      </c>
      <c r="O3491">
        <f t="shared" si="54"/>
        <v>2.66278E-3</v>
      </c>
    </row>
    <row r="3492" spans="1:15" x14ac:dyDescent="0.3">
      <c r="A3492" s="60">
        <v>46205</v>
      </c>
      <c r="B3492" t="s">
        <v>2687</v>
      </c>
      <c r="C3492" t="s">
        <v>3502</v>
      </c>
      <c r="D3492" t="s">
        <v>9193</v>
      </c>
      <c r="E3492" t="s">
        <v>9194</v>
      </c>
      <c r="F3492">
        <v>4</v>
      </c>
      <c r="G3492">
        <v>1.4802999999999999</v>
      </c>
      <c r="H3492">
        <v>2.5966999999999998</v>
      </c>
      <c r="I3492" s="60">
        <v>45672</v>
      </c>
      <c r="J3492" s="60">
        <v>46767</v>
      </c>
      <c r="K3492">
        <v>2.91</v>
      </c>
      <c r="L3492" t="s">
        <v>3248</v>
      </c>
      <c r="M3492">
        <v>4.3E-3</v>
      </c>
      <c r="N3492" t="str">
        <f>_xll.IMDP("BND",D3492,$N$1,A3492)</f>
        <v>공사공단채 기타</v>
      </c>
      <c r="O3492">
        <f t="shared" si="54"/>
        <v>6.36529E-3</v>
      </c>
    </row>
    <row r="3493" spans="1:15" x14ac:dyDescent="0.3">
      <c r="A3493" s="60">
        <v>46205</v>
      </c>
      <c r="B3493" t="s">
        <v>2687</v>
      </c>
      <c r="C3493" t="s">
        <v>3502</v>
      </c>
      <c r="D3493" t="s">
        <v>9195</v>
      </c>
      <c r="E3493" t="s">
        <v>9196</v>
      </c>
      <c r="F3493">
        <v>4.18</v>
      </c>
      <c r="G3493">
        <v>3.3793000000000002</v>
      </c>
      <c r="H3493">
        <v>12.6783</v>
      </c>
      <c r="I3493" s="60">
        <v>45699</v>
      </c>
      <c r="J3493" s="60">
        <v>47525</v>
      </c>
      <c r="K3493">
        <v>2.95</v>
      </c>
      <c r="L3493" t="s">
        <v>3248</v>
      </c>
      <c r="M3493">
        <v>5.5999999999999999E-3</v>
      </c>
      <c r="N3493" t="str">
        <f>_xll.IMDP("BND",D3493,$N$1,A3493)</f>
        <v>공사공단채 기타</v>
      </c>
      <c r="O3493">
        <f t="shared" si="54"/>
        <v>1.8924079999999999E-2</v>
      </c>
    </row>
    <row r="3494" spans="1:15" x14ac:dyDescent="0.3">
      <c r="A3494" s="60">
        <v>46205</v>
      </c>
      <c r="B3494" t="s">
        <v>2687</v>
      </c>
      <c r="C3494" t="s">
        <v>3502</v>
      </c>
      <c r="D3494" t="s">
        <v>9197</v>
      </c>
      <c r="E3494" t="s">
        <v>9198</v>
      </c>
      <c r="F3494">
        <v>4.0199999999999996</v>
      </c>
      <c r="G3494">
        <v>1.6366000000000001</v>
      </c>
      <c r="H3494">
        <v>3.1219000000000001</v>
      </c>
      <c r="I3494" s="60">
        <v>45727</v>
      </c>
      <c r="J3494" s="60">
        <v>46823</v>
      </c>
      <c r="K3494">
        <v>2.85</v>
      </c>
      <c r="L3494" t="s">
        <v>3248</v>
      </c>
      <c r="M3494">
        <v>1.18E-2</v>
      </c>
      <c r="N3494" t="str">
        <f>_xll.IMDP("BND",D3494,$N$1,A3494)</f>
        <v>공사공단채 기타</v>
      </c>
      <c r="O3494">
        <f t="shared" si="54"/>
        <v>1.931188E-2</v>
      </c>
    </row>
    <row r="3495" spans="1:15" x14ac:dyDescent="0.3">
      <c r="A3495" s="60">
        <v>46205</v>
      </c>
      <c r="B3495" t="s">
        <v>2687</v>
      </c>
      <c r="C3495" t="s">
        <v>3502</v>
      </c>
      <c r="D3495" t="s">
        <v>9199</v>
      </c>
      <c r="E3495" t="s">
        <v>9200</v>
      </c>
      <c r="F3495">
        <v>4.05</v>
      </c>
      <c r="G3495">
        <v>1.8163</v>
      </c>
      <c r="H3495">
        <v>3.8029000000000002</v>
      </c>
      <c r="I3495" s="60">
        <v>45797</v>
      </c>
      <c r="J3495" s="60">
        <v>46893</v>
      </c>
      <c r="K3495">
        <v>2.62</v>
      </c>
      <c r="L3495" t="s">
        <v>3248</v>
      </c>
      <c r="M3495">
        <v>5.7000000000000002E-3</v>
      </c>
      <c r="N3495" t="str">
        <f>_xll.IMDP("BND",D3495,$N$1,A3495)</f>
        <v>공사공단채 기타</v>
      </c>
      <c r="O3495">
        <f t="shared" si="54"/>
        <v>1.035291E-2</v>
      </c>
    </row>
    <row r="3496" spans="1:15" x14ac:dyDescent="0.3">
      <c r="A3496" s="60">
        <v>46205</v>
      </c>
      <c r="B3496" t="s">
        <v>2687</v>
      </c>
      <c r="C3496" t="s">
        <v>3502</v>
      </c>
      <c r="D3496" t="s">
        <v>9201</v>
      </c>
      <c r="E3496" t="s">
        <v>9202</v>
      </c>
      <c r="F3496">
        <v>3.94</v>
      </c>
      <c r="G3496">
        <v>1.3363</v>
      </c>
      <c r="H3496">
        <v>2.1412</v>
      </c>
      <c r="I3496" s="60">
        <v>45980</v>
      </c>
      <c r="J3496" s="60">
        <v>46710</v>
      </c>
      <c r="K3496">
        <v>3.04</v>
      </c>
      <c r="L3496" t="s">
        <v>3248</v>
      </c>
      <c r="M3496">
        <v>3.3E-3</v>
      </c>
      <c r="N3496" t="str">
        <f>_xll.IMDP("BND",D3496,$N$1,A3496)</f>
        <v>공사공단채 기타</v>
      </c>
      <c r="O3496">
        <f t="shared" si="54"/>
        <v>4.4097900000000002E-3</v>
      </c>
    </row>
    <row r="3497" spans="1:15" x14ac:dyDescent="0.3">
      <c r="A3497" s="60">
        <v>46205</v>
      </c>
      <c r="B3497" t="s">
        <v>2687</v>
      </c>
      <c r="C3497" t="s">
        <v>3502</v>
      </c>
      <c r="D3497" t="s">
        <v>9203</v>
      </c>
      <c r="E3497" t="s">
        <v>9204</v>
      </c>
      <c r="F3497">
        <v>3.26</v>
      </c>
      <c r="G3497">
        <v>0.4511</v>
      </c>
      <c r="H3497">
        <v>0.31569999999999998</v>
      </c>
      <c r="I3497" s="60">
        <v>46008</v>
      </c>
      <c r="J3497" s="60">
        <v>46373</v>
      </c>
      <c r="K3497">
        <v>2.86</v>
      </c>
      <c r="L3497" t="s">
        <v>3248</v>
      </c>
      <c r="M3497">
        <v>5.7999999999999996E-3</v>
      </c>
      <c r="N3497" t="str">
        <f>_xll.IMDP("BND",D3497,$N$1,A3497)</f>
        <v>공사공단채 기타</v>
      </c>
      <c r="O3497">
        <f t="shared" si="54"/>
        <v>2.6163799999999997E-3</v>
      </c>
    </row>
    <row r="3498" spans="1:15" x14ac:dyDescent="0.3">
      <c r="A3498" s="60">
        <v>46205</v>
      </c>
      <c r="B3498" t="s">
        <v>2687</v>
      </c>
      <c r="C3498" t="s">
        <v>3502</v>
      </c>
      <c r="D3498" t="s">
        <v>9205</v>
      </c>
      <c r="E3498" t="s">
        <v>9206</v>
      </c>
      <c r="F3498">
        <v>4.01</v>
      </c>
      <c r="G3498">
        <v>1.5797000000000001</v>
      </c>
      <c r="H3498">
        <v>2.9304999999999999</v>
      </c>
      <c r="I3498" s="60">
        <v>46076</v>
      </c>
      <c r="J3498" s="60">
        <v>46806</v>
      </c>
      <c r="K3498">
        <v>3.33</v>
      </c>
      <c r="L3498" t="s">
        <v>3248</v>
      </c>
      <c r="M3498">
        <v>1.15E-2</v>
      </c>
      <c r="N3498" t="str">
        <f>_xll.IMDP("BND",D3498,$N$1,A3498)</f>
        <v>공사공단채 기타</v>
      </c>
      <c r="O3498">
        <f t="shared" si="54"/>
        <v>1.816655E-2</v>
      </c>
    </row>
    <row r="3499" spans="1:15" x14ac:dyDescent="0.3">
      <c r="A3499" s="60">
        <v>46205</v>
      </c>
      <c r="B3499" t="s">
        <v>2687</v>
      </c>
      <c r="C3499" t="s">
        <v>3502</v>
      </c>
      <c r="D3499" t="s">
        <v>15687</v>
      </c>
      <c r="E3499" t="s">
        <v>15688</v>
      </c>
      <c r="F3499">
        <v>4.13</v>
      </c>
      <c r="G3499">
        <v>2.7858000000000001</v>
      </c>
      <c r="H3499">
        <v>8.7338000000000005</v>
      </c>
      <c r="I3499" s="60">
        <v>46198</v>
      </c>
      <c r="J3499" s="60">
        <v>47294</v>
      </c>
      <c r="K3499">
        <v>4.1500000000000004</v>
      </c>
      <c r="L3499" t="s">
        <v>3248</v>
      </c>
      <c r="M3499">
        <v>2.3099999999999999E-2</v>
      </c>
      <c r="N3499" t="str">
        <f>_xll.IMDP("BND",D3499,$N$1,A3499)</f>
        <v>공사공단채 기타</v>
      </c>
      <c r="O3499">
        <f t="shared" si="54"/>
        <v>6.4351980000000003E-2</v>
      </c>
    </row>
    <row r="3500" spans="1:15" x14ac:dyDescent="0.3">
      <c r="A3500" s="60">
        <v>46205</v>
      </c>
      <c r="B3500" t="s">
        <v>2687</v>
      </c>
      <c r="C3500" t="s">
        <v>3502</v>
      </c>
      <c r="D3500" t="s">
        <v>9207</v>
      </c>
      <c r="E3500" t="s">
        <v>9208</v>
      </c>
      <c r="F3500">
        <v>3.34</v>
      </c>
      <c r="G3500">
        <v>0.51300000000000001</v>
      </c>
      <c r="H3500">
        <v>0.39229999999999998</v>
      </c>
      <c r="I3500" s="60">
        <v>44572</v>
      </c>
      <c r="J3500" s="60">
        <v>46398</v>
      </c>
      <c r="K3500">
        <v>2.5</v>
      </c>
      <c r="L3500" t="s">
        <v>3248</v>
      </c>
      <c r="M3500">
        <v>3.8999999999999998E-3</v>
      </c>
      <c r="N3500" t="str">
        <f>_xll.IMDP("BND",D3500,$N$1,A3500)</f>
        <v>공사공단채 기타</v>
      </c>
      <c r="O3500">
        <f t="shared" si="54"/>
        <v>2.0006999999999998E-3</v>
      </c>
    </row>
    <row r="3501" spans="1:15" x14ac:dyDescent="0.3">
      <c r="A3501" s="60">
        <v>46205</v>
      </c>
      <c r="B3501" t="s">
        <v>2687</v>
      </c>
      <c r="C3501" t="s">
        <v>3502</v>
      </c>
      <c r="D3501" t="s">
        <v>1019</v>
      </c>
      <c r="E3501" t="s">
        <v>1020</v>
      </c>
      <c r="F3501">
        <v>3.39</v>
      </c>
      <c r="G3501">
        <v>0.54630000000000001</v>
      </c>
      <c r="H3501">
        <v>0.43659999999999999</v>
      </c>
      <c r="I3501" s="60">
        <v>45315</v>
      </c>
      <c r="J3501" s="60">
        <v>46411</v>
      </c>
      <c r="K3501">
        <v>3.67</v>
      </c>
      <c r="L3501" t="s">
        <v>3248</v>
      </c>
      <c r="M3501">
        <v>1.0699999999999999E-2</v>
      </c>
      <c r="N3501" t="str">
        <f>_xll.IMDP("BND",D3501,$N$1,A3501)</f>
        <v>공사공단채 기타</v>
      </c>
      <c r="O3501">
        <f t="shared" si="54"/>
        <v>5.8454099999999997E-3</v>
      </c>
    </row>
    <row r="3502" spans="1:15" x14ac:dyDescent="0.3">
      <c r="A3502" s="60">
        <v>46205</v>
      </c>
      <c r="B3502" t="s">
        <v>2687</v>
      </c>
      <c r="C3502" t="s">
        <v>3502</v>
      </c>
      <c r="D3502" t="s">
        <v>567</v>
      </c>
      <c r="E3502" t="s">
        <v>569</v>
      </c>
      <c r="F3502">
        <v>3.84</v>
      </c>
      <c r="G3502">
        <v>1.1163000000000001</v>
      </c>
      <c r="H3502">
        <v>1.5367</v>
      </c>
      <c r="I3502" s="60">
        <v>45530</v>
      </c>
      <c r="J3502" s="60">
        <v>46625</v>
      </c>
      <c r="K3502">
        <v>3.19</v>
      </c>
      <c r="L3502" t="s">
        <v>3248</v>
      </c>
      <c r="M3502">
        <v>1.06E-2</v>
      </c>
      <c r="N3502" t="str">
        <f>_xll.IMDP("BND",D3502,$N$1,A3502)</f>
        <v>공사공단채 기타</v>
      </c>
      <c r="O3502">
        <f t="shared" si="54"/>
        <v>1.1832780000000001E-2</v>
      </c>
    </row>
    <row r="3503" spans="1:15" x14ac:dyDescent="0.3">
      <c r="A3503" s="60">
        <v>46205</v>
      </c>
      <c r="B3503" t="s">
        <v>2687</v>
      </c>
      <c r="C3503" t="s">
        <v>3502</v>
      </c>
      <c r="D3503" t="s">
        <v>9209</v>
      </c>
      <c r="E3503" t="s">
        <v>9210</v>
      </c>
      <c r="F3503">
        <v>3.09</v>
      </c>
      <c r="G3503">
        <v>0.30059999999999998</v>
      </c>
      <c r="H3503">
        <v>0.16539999999999999</v>
      </c>
      <c r="I3503" s="60">
        <v>45588</v>
      </c>
      <c r="J3503" s="60">
        <v>46318</v>
      </c>
      <c r="K3503">
        <v>3.23</v>
      </c>
      <c r="L3503" t="s">
        <v>3248</v>
      </c>
      <c r="M3503">
        <v>1.12E-2</v>
      </c>
      <c r="N3503" t="str">
        <f>_xll.IMDP("BND",D3503,$N$1,A3503)</f>
        <v>공사공단채 기타</v>
      </c>
      <c r="O3503">
        <f t="shared" si="54"/>
        <v>3.3667199999999997E-3</v>
      </c>
    </row>
    <row r="3504" spans="1:15" x14ac:dyDescent="0.3">
      <c r="A3504" s="60">
        <v>46205</v>
      </c>
      <c r="B3504" t="s">
        <v>2687</v>
      </c>
      <c r="C3504" t="s">
        <v>3502</v>
      </c>
      <c r="D3504" t="s">
        <v>9211</v>
      </c>
      <c r="E3504" t="s">
        <v>9212</v>
      </c>
      <c r="F3504">
        <v>4</v>
      </c>
      <c r="G3504">
        <v>1.4976</v>
      </c>
      <c r="H3504">
        <v>2.6514000000000002</v>
      </c>
      <c r="I3504" s="60">
        <v>45678</v>
      </c>
      <c r="J3504" s="60">
        <v>46773</v>
      </c>
      <c r="K3504">
        <v>2.83</v>
      </c>
      <c r="L3504" t="s">
        <v>3248</v>
      </c>
      <c r="M3504">
        <v>5.1999999999999998E-3</v>
      </c>
      <c r="N3504" t="str">
        <f>_xll.IMDP("BND",D3504,$N$1,A3504)</f>
        <v>공사공단채 기타</v>
      </c>
      <c r="O3504">
        <f t="shared" si="54"/>
        <v>7.78752E-3</v>
      </c>
    </row>
    <row r="3505" spans="1:15" x14ac:dyDescent="0.3">
      <c r="A3505" s="60">
        <v>46205</v>
      </c>
      <c r="B3505" t="s">
        <v>2687</v>
      </c>
      <c r="C3505" t="s">
        <v>3502</v>
      </c>
      <c r="D3505" t="s">
        <v>9213</v>
      </c>
      <c r="E3505" t="s">
        <v>9214</v>
      </c>
      <c r="F3505">
        <v>4.18</v>
      </c>
      <c r="G3505">
        <v>3.3885000000000001</v>
      </c>
      <c r="H3505">
        <v>12.740600000000001</v>
      </c>
      <c r="I3505" s="60">
        <v>45702</v>
      </c>
      <c r="J3505" s="60">
        <v>47528</v>
      </c>
      <c r="K3505">
        <v>2.93</v>
      </c>
      <c r="L3505" t="s">
        <v>3248</v>
      </c>
      <c r="M3505">
        <v>2.8E-3</v>
      </c>
      <c r="N3505" t="str">
        <f>_xll.IMDP("BND",D3505,$N$1,A3505)</f>
        <v>공사공단채 기타</v>
      </c>
      <c r="O3505">
        <f t="shared" si="54"/>
        <v>9.4877999999999994E-3</v>
      </c>
    </row>
    <row r="3506" spans="1:15" x14ac:dyDescent="0.3">
      <c r="A3506" s="60">
        <v>46205</v>
      </c>
      <c r="B3506" t="s">
        <v>2687</v>
      </c>
      <c r="C3506" t="s">
        <v>3502</v>
      </c>
      <c r="D3506" t="s">
        <v>9215</v>
      </c>
      <c r="E3506" t="s">
        <v>9216</v>
      </c>
      <c r="F3506">
        <v>4.0199999999999996</v>
      </c>
      <c r="G3506">
        <v>1.6606000000000001</v>
      </c>
      <c r="H3506">
        <v>3.2069999999999999</v>
      </c>
      <c r="I3506" s="60">
        <v>45736</v>
      </c>
      <c r="J3506" s="60">
        <v>46832</v>
      </c>
      <c r="K3506">
        <v>2.87</v>
      </c>
      <c r="L3506" t="s">
        <v>3248</v>
      </c>
      <c r="M3506">
        <v>5.7000000000000002E-3</v>
      </c>
      <c r="N3506" t="str">
        <f>_xll.IMDP("BND",D3506,$N$1,A3506)</f>
        <v>공사공단채 기타</v>
      </c>
      <c r="O3506">
        <f t="shared" si="54"/>
        <v>9.4654200000000004E-3</v>
      </c>
    </row>
    <row r="3507" spans="1:15" x14ac:dyDescent="0.3">
      <c r="A3507" s="60">
        <v>46205</v>
      </c>
      <c r="B3507" t="s">
        <v>2687</v>
      </c>
      <c r="C3507" t="s">
        <v>3502</v>
      </c>
      <c r="D3507" t="s">
        <v>9217</v>
      </c>
      <c r="E3507" t="s">
        <v>9218</v>
      </c>
      <c r="F3507">
        <v>4.05</v>
      </c>
      <c r="G3507">
        <v>1.8328</v>
      </c>
      <c r="H3507">
        <v>3.8666999999999998</v>
      </c>
      <c r="I3507" s="60">
        <v>45803</v>
      </c>
      <c r="J3507" s="60">
        <v>46899</v>
      </c>
      <c r="K3507">
        <v>2.6</v>
      </c>
      <c r="L3507" t="s">
        <v>3248</v>
      </c>
      <c r="M3507">
        <v>7.1000000000000004E-3</v>
      </c>
      <c r="N3507" t="str">
        <f>_xll.IMDP("BND",D3507,$N$1,A3507)</f>
        <v>공사공단채 기타</v>
      </c>
      <c r="O3507">
        <f t="shared" si="54"/>
        <v>1.3012880000000001E-2</v>
      </c>
    </row>
    <row r="3508" spans="1:15" x14ac:dyDescent="0.3">
      <c r="A3508" s="60">
        <v>46205</v>
      </c>
      <c r="B3508" t="s">
        <v>2687</v>
      </c>
      <c r="C3508" t="s">
        <v>3502</v>
      </c>
      <c r="D3508" t="s">
        <v>9219</v>
      </c>
      <c r="E3508" t="s">
        <v>9220</v>
      </c>
      <c r="F3508">
        <v>3.95</v>
      </c>
      <c r="G3508">
        <v>1.3418000000000001</v>
      </c>
      <c r="H3508">
        <v>2.1570999999999998</v>
      </c>
      <c r="I3508" s="60">
        <v>45982</v>
      </c>
      <c r="J3508" s="60">
        <v>46712</v>
      </c>
      <c r="K3508">
        <v>3.03</v>
      </c>
      <c r="L3508" t="s">
        <v>3248</v>
      </c>
      <c r="M3508">
        <v>2.3900000000000001E-2</v>
      </c>
      <c r="N3508" t="str">
        <f>_xll.IMDP("BND",D3508,$N$1,A3508)</f>
        <v>공사공단채 기타</v>
      </c>
      <c r="O3508">
        <f t="shared" si="54"/>
        <v>3.2069020000000004E-2</v>
      </c>
    </row>
    <row r="3509" spans="1:15" x14ac:dyDescent="0.3">
      <c r="A3509" s="60">
        <v>46205</v>
      </c>
      <c r="B3509" t="s">
        <v>2687</v>
      </c>
      <c r="C3509" t="s">
        <v>3502</v>
      </c>
      <c r="D3509" t="s">
        <v>9221</v>
      </c>
      <c r="E3509" t="s">
        <v>9222</v>
      </c>
      <c r="F3509">
        <v>3.27</v>
      </c>
      <c r="G3509">
        <v>0.45650000000000002</v>
      </c>
      <c r="H3509">
        <v>0.32200000000000001</v>
      </c>
      <c r="I3509" s="60">
        <v>46010</v>
      </c>
      <c r="J3509" s="60">
        <v>46375</v>
      </c>
      <c r="K3509">
        <v>2.84</v>
      </c>
      <c r="L3509" t="s">
        <v>3248</v>
      </c>
      <c r="M3509">
        <v>4.7999999999999996E-3</v>
      </c>
      <c r="N3509" t="str">
        <f>_xll.IMDP("BND",D3509,$N$1,A3509)</f>
        <v>공사공단채 기타</v>
      </c>
      <c r="O3509">
        <f t="shared" si="54"/>
        <v>2.1911999999999999E-3</v>
      </c>
    </row>
    <row r="3510" spans="1:15" x14ac:dyDescent="0.3">
      <c r="A3510" s="60">
        <v>46205</v>
      </c>
      <c r="B3510" t="s">
        <v>2687</v>
      </c>
      <c r="C3510" t="s">
        <v>3502</v>
      </c>
      <c r="D3510" t="s">
        <v>9223</v>
      </c>
      <c r="E3510" t="s">
        <v>9224</v>
      </c>
      <c r="F3510">
        <v>4.01</v>
      </c>
      <c r="G3510">
        <v>1.5851</v>
      </c>
      <c r="H3510">
        <v>2.9489000000000001</v>
      </c>
      <c r="I3510" s="60">
        <v>46078</v>
      </c>
      <c r="J3510" s="60">
        <v>46808</v>
      </c>
      <c r="K3510">
        <v>3.33</v>
      </c>
      <c r="L3510" t="s">
        <v>3248</v>
      </c>
      <c r="M3510">
        <v>0.01</v>
      </c>
      <c r="N3510" t="str">
        <f>_xll.IMDP("BND",D3510,$N$1,A3510)</f>
        <v>공사공단채 기타</v>
      </c>
      <c r="O3510">
        <f t="shared" si="54"/>
        <v>1.5851000000000001E-2</v>
      </c>
    </row>
    <row r="3511" spans="1:15" x14ac:dyDescent="0.3">
      <c r="A3511" s="60">
        <v>46205</v>
      </c>
      <c r="B3511" t="s">
        <v>2687</v>
      </c>
      <c r="C3511" t="s">
        <v>3502</v>
      </c>
      <c r="D3511" t="s">
        <v>9225</v>
      </c>
      <c r="E3511" t="s">
        <v>9226</v>
      </c>
      <c r="F3511">
        <v>3.47</v>
      </c>
      <c r="G3511">
        <v>0.61929999999999996</v>
      </c>
      <c r="H3511">
        <v>0.5383</v>
      </c>
      <c r="I3511" s="60">
        <v>43880</v>
      </c>
      <c r="J3511" s="60">
        <v>46437</v>
      </c>
      <c r="K3511">
        <v>1.6</v>
      </c>
      <c r="L3511" t="s">
        <v>3248</v>
      </c>
      <c r="M3511">
        <v>9.4999999999999998E-3</v>
      </c>
      <c r="N3511" t="str">
        <f>_xll.IMDP("BND",D3511,$N$1,A3511)</f>
        <v>공사공단채 기타</v>
      </c>
      <c r="O3511">
        <f t="shared" si="54"/>
        <v>5.8833499999999999E-3</v>
      </c>
    </row>
    <row r="3512" spans="1:15" x14ac:dyDescent="0.3">
      <c r="A3512" s="60">
        <v>46205</v>
      </c>
      <c r="B3512" t="s">
        <v>2687</v>
      </c>
      <c r="C3512" t="s">
        <v>3502</v>
      </c>
      <c r="D3512" t="s">
        <v>9227</v>
      </c>
      <c r="E3512" t="s">
        <v>9228</v>
      </c>
      <c r="F3512">
        <v>3.41</v>
      </c>
      <c r="G3512">
        <v>0.56459999999999999</v>
      </c>
      <c r="H3512">
        <v>0.46139999999999998</v>
      </c>
      <c r="I3512" s="60">
        <v>45322</v>
      </c>
      <c r="J3512" s="60">
        <v>46418</v>
      </c>
      <c r="K3512">
        <v>3.6</v>
      </c>
      <c r="L3512" t="s">
        <v>3248</v>
      </c>
      <c r="M3512">
        <v>7.7999999999999996E-3</v>
      </c>
      <c r="N3512" t="str">
        <f>_xll.IMDP("BND",D3512,$N$1,A3512)</f>
        <v>공사공단채 기타</v>
      </c>
      <c r="O3512">
        <f t="shared" si="54"/>
        <v>4.4038799999999998E-3</v>
      </c>
    </row>
    <row r="3513" spans="1:15" x14ac:dyDescent="0.3">
      <c r="A3513" s="60">
        <v>46205</v>
      </c>
      <c r="B3513" t="s">
        <v>2687</v>
      </c>
      <c r="C3513" t="s">
        <v>3502</v>
      </c>
      <c r="D3513" t="s">
        <v>9229</v>
      </c>
      <c r="E3513" t="s">
        <v>9230</v>
      </c>
      <c r="F3513">
        <v>4.01</v>
      </c>
      <c r="G3513">
        <v>1.5794999999999999</v>
      </c>
      <c r="H3513">
        <v>2.9247999999999998</v>
      </c>
      <c r="I3513" s="60">
        <v>45709</v>
      </c>
      <c r="J3513" s="60">
        <v>46804</v>
      </c>
      <c r="K3513">
        <v>2.9</v>
      </c>
      <c r="L3513" t="s">
        <v>3248</v>
      </c>
      <c r="M3513">
        <v>5.7000000000000002E-3</v>
      </c>
      <c r="N3513" t="str">
        <f>_xll.IMDP("BND",D3513,$N$1,A3513)</f>
        <v>공사공단채 기타</v>
      </c>
      <c r="O3513">
        <f t="shared" si="54"/>
        <v>9.0031499999999997E-3</v>
      </c>
    </row>
    <row r="3514" spans="1:15" x14ac:dyDescent="0.3">
      <c r="A3514" s="60">
        <v>46205</v>
      </c>
      <c r="B3514" t="s">
        <v>2687</v>
      </c>
      <c r="C3514" t="s">
        <v>3502</v>
      </c>
      <c r="D3514" t="s">
        <v>9231</v>
      </c>
      <c r="E3514" t="s">
        <v>9232</v>
      </c>
      <c r="F3514">
        <v>4.05</v>
      </c>
      <c r="G3514">
        <v>1.8436999999999999</v>
      </c>
      <c r="H3514">
        <v>3.9093</v>
      </c>
      <c r="I3514" s="60">
        <v>45807</v>
      </c>
      <c r="J3514" s="60">
        <v>46903</v>
      </c>
      <c r="K3514">
        <v>2.59</v>
      </c>
      <c r="L3514" t="s">
        <v>3248</v>
      </c>
      <c r="M3514">
        <v>8.5000000000000006E-3</v>
      </c>
      <c r="N3514" t="str">
        <f>_xll.IMDP("BND",D3514,$N$1,A3514)</f>
        <v>공사공단채 기타</v>
      </c>
      <c r="O3514">
        <f t="shared" si="54"/>
        <v>1.567145E-2</v>
      </c>
    </row>
    <row r="3515" spans="1:15" x14ac:dyDescent="0.3">
      <c r="A3515" s="60">
        <v>46205</v>
      </c>
      <c r="B3515" t="s">
        <v>2687</v>
      </c>
      <c r="C3515" t="s">
        <v>3502</v>
      </c>
      <c r="D3515" t="s">
        <v>9233</v>
      </c>
      <c r="E3515" t="s">
        <v>9234</v>
      </c>
      <c r="F3515">
        <v>3.75</v>
      </c>
      <c r="G3515">
        <v>0.95289999999999997</v>
      </c>
      <c r="H3515">
        <v>1.1501999999999999</v>
      </c>
      <c r="I3515" s="60">
        <v>46014</v>
      </c>
      <c r="J3515" s="60">
        <v>46561</v>
      </c>
      <c r="K3515">
        <v>2.95</v>
      </c>
      <c r="L3515" t="s">
        <v>3248</v>
      </c>
      <c r="M3515">
        <v>1.67E-2</v>
      </c>
      <c r="N3515" t="str">
        <f>_xll.IMDP("BND",D3515,$N$1,A3515)</f>
        <v>공사공단채 기타</v>
      </c>
      <c r="O3515">
        <f t="shared" si="54"/>
        <v>1.5913429999999999E-2</v>
      </c>
    </row>
    <row r="3516" spans="1:15" x14ac:dyDescent="0.3">
      <c r="A3516" s="60">
        <v>46205</v>
      </c>
      <c r="B3516" t="s">
        <v>2687</v>
      </c>
      <c r="C3516" t="s">
        <v>3502</v>
      </c>
      <c r="D3516" t="s">
        <v>9235</v>
      </c>
      <c r="E3516" t="s">
        <v>9236</v>
      </c>
      <c r="F3516">
        <v>4.0199999999999996</v>
      </c>
      <c r="G3516">
        <v>1.5936999999999999</v>
      </c>
      <c r="H3516">
        <v>2.9725999999999999</v>
      </c>
      <c r="I3516" s="60">
        <v>45714</v>
      </c>
      <c r="J3516" s="60">
        <v>46809</v>
      </c>
      <c r="K3516">
        <v>2.84</v>
      </c>
      <c r="L3516" t="s">
        <v>3248</v>
      </c>
      <c r="M3516">
        <v>4.7000000000000002E-3</v>
      </c>
      <c r="N3516" t="str">
        <f>_xll.IMDP("BND",D3516,$N$1,A3516)</f>
        <v>공사공단채 기타</v>
      </c>
      <c r="O3516">
        <f t="shared" si="54"/>
        <v>7.4903899999999995E-3</v>
      </c>
    </row>
    <row r="3517" spans="1:15" x14ac:dyDescent="0.3">
      <c r="A3517" s="60">
        <v>46205</v>
      </c>
      <c r="B3517" t="s">
        <v>2687</v>
      </c>
      <c r="C3517" t="s">
        <v>3502</v>
      </c>
      <c r="D3517" t="s">
        <v>9237</v>
      </c>
      <c r="E3517" t="s">
        <v>9238</v>
      </c>
      <c r="F3517">
        <v>3.35</v>
      </c>
      <c r="G3517">
        <v>0.51859999999999995</v>
      </c>
      <c r="H3517">
        <v>0.39929999999999999</v>
      </c>
      <c r="I3517" s="60">
        <v>44574</v>
      </c>
      <c r="J3517" s="60">
        <v>46400</v>
      </c>
      <c r="K3517">
        <v>2.44</v>
      </c>
      <c r="L3517" t="s">
        <v>3248</v>
      </c>
      <c r="M3517">
        <v>6.3E-3</v>
      </c>
      <c r="N3517" t="str">
        <f>_xll.IMDP("BND",D3517,$N$1,A3517)</f>
        <v>공사공단채 기타</v>
      </c>
      <c r="O3517">
        <f t="shared" si="54"/>
        <v>3.2671799999999997E-3</v>
      </c>
    </row>
    <row r="3518" spans="1:15" x14ac:dyDescent="0.3">
      <c r="A3518" s="60">
        <v>46205</v>
      </c>
      <c r="B3518" t="s">
        <v>2687</v>
      </c>
      <c r="C3518" t="s">
        <v>3502</v>
      </c>
      <c r="D3518" t="s">
        <v>9239</v>
      </c>
      <c r="E3518" t="s">
        <v>9240</v>
      </c>
      <c r="F3518">
        <v>3.39</v>
      </c>
      <c r="G3518">
        <v>0.55349999999999999</v>
      </c>
      <c r="H3518">
        <v>0.4456</v>
      </c>
      <c r="I3518" s="60">
        <v>44587</v>
      </c>
      <c r="J3518" s="60">
        <v>46413</v>
      </c>
      <c r="K3518">
        <v>2.7</v>
      </c>
      <c r="L3518" t="s">
        <v>3248</v>
      </c>
      <c r="M3518">
        <v>1.2999999999999999E-2</v>
      </c>
      <c r="N3518" t="str">
        <f>_xll.IMDP("BND",D3518,$N$1,A3518)</f>
        <v>공사공단채 기타</v>
      </c>
      <c r="O3518">
        <f t="shared" si="54"/>
        <v>7.1954999999999996E-3</v>
      </c>
    </row>
    <row r="3519" spans="1:15" x14ac:dyDescent="0.3">
      <c r="A3519" s="60">
        <v>46205</v>
      </c>
      <c r="B3519" t="s">
        <v>2687</v>
      </c>
      <c r="C3519" t="s">
        <v>3245</v>
      </c>
      <c r="D3519" t="s">
        <v>9241</v>
      </c>
      <c r="E3519" t="s">
        <v>9242</v>
      </c>
      <c r="F3519">
        <v>3.8</v>
      </c>
      <c r="G3519">
        <v>1.0680000000000001</v>
      </c>
      <c r="H3519">
        <v>1.4192</v>
      </c>
      <c r="I3519" s="60">
        <v>45512</v>
      </c>
      <c r="J3519" s="60">
        <v>46607</v>
      </c>
      <c r="K3519">
        <v>3.19</v>
      </c>
      <c r="L3519" t="s">
        <v>3248</v>
      </c>
      <c r="M3519">
        <v>1.44E-2</v>
      </c>
      <c r="N3519" t="str">
        <f>_xll.IMDP("BND",D3519,$N$1,A3519)</f>
        <v>은행채</v>
      </c>
      <c r="O3519">
        <f t="shared" si="54"/>
        <v>1.5379200000000001E-2</v>
      </c>
    </row>
    <row r="3520" spans="1:15" x14ac:dyDescent="0.3">
      <c r="A3520" s="60">
        <v>46205</v>
      </c>
      <c r="B3520" t="s">
        <v>2687</v>
      </c>
      <c r="C3520" t="s">
        <v>3245</v>
      </c>
      <c r="D3520" t="s">
        <v>9243</v>
      </c>
      <c r="E3520" t="s">
        <v>9244</v>
      </c>
      <c r="F3520">
        <v>3.18</v>
      </c>
      <c r="G3520">
        <v>0.33229999999999998</v>
      </c>
      <c r="H3520">
        <v>0.1933</v>
      </c>
      <c r="I3520" s="60">
        <v>45600</v>
      </c>
      <c r="J3520" s="60">
        <v>46330</v>
      </c>
      <c r="K3520">
        <v>3.24</v>
      </c>
      <c r="L3520" t="s">
        <v>3248</v>
      </c>
      <c r="M3520">
        <v>1.4500000000000001E-2</v>
      </c>
      <c r="N3520" t="str">
        <f>_xll.IMDP("BND",D3520,$N$1,A3520)</f>
        <v>은행채</v>
      </c>
      <c r="O3520">
        <f t="shared" si="54"/>
        <v>4.8183499999999999E-3</v>
      </c>
    </row>
    <row r="3521" spans="1:15" x14ac:dyDescent="0.3">
      <c r="A3521" s="60">
        <v>46205</v>
      </c>
      <c r="B3521" t="s">
        <v>2687</v>
      </c>
      <c r="C3521" t="s">
        <v>3245</v>
      </c>
      <c r="D3521" t="s">
        <v>9245</v>
      </c>
      <c r="E3521" t="s">
        <v>9246</v>
      </c>
      <c r="F3521">
        <v>3.8</v>
      </c>
      <c r="G3521">
        <v>1.0638000000000001</v>
      </c>
      <c r="H3521">
        <v>1.4064000000000001</v>
      </c>
      <c r="I3521" s="60">
        <v>45874</v>
      </c>
      <c r="J3521" s="60">
        <v>46604</v>
      </c>
      <c r="K3521">
        <v>2.54</v>
      </c>
      <c r="L3521" t="s">
        <v>3248</v>
      </c>
      <c r="M3521">
        <v>1.9099999999999999E-2</v>
      </c>
      <c r="N3521" t="str">
        <f>_xll.IMDP("BND",D3521,$N$1,A3521)</f>
        <v>은행채</v>
      </c>
      <c r="O3521">
        <f t="shared" si="54"/>
        <v>2.0318579999999999E-2</v>
      </c>
    </row>
    <row r="3522" spans="1:15" x14ac:dyDescent="0.3">
      <c r="A3522" s="60">
        <v>46205</v>
      </c>
      <c r="B3522" t="s">
        <v>2687</v>
      </c>
      <c r="C3522" t="s">
        <v>3245</v>
      </c>
      <c r="D3522" t="s">
        <v>9247</v>
      </c>
      <c r="E3522" t="s">
        <v>9248</v>
      </c>
      <c r="F3522">
        <v>3.83</v>
      </c>
      <c r="G3522">
        <v>1.1363000000000001</v>
      </c>
      <c r="H3522">
        <v>1.5841000000000001</v>
      </c>
      <c r="I3522" s="60">
        <v>45901</v>
      </c>
      <c r="J3522" s="60">
        <v>46631</v>
      </c>
      <c r="K3522">
        <v>2.54</v>
      </c>
      <c r="L3522" t="s">
        <v>3248</v>
      </c>
      <c r="M3522">
        <v>5.7000000000000002E-3</v>
      </c>
      <c r="N3522" t="str">
        <f>_xll.IMDP("BND",D3522,$N$1,A3522)</f>
        <v>은행채</v>
      </c>
      <c r="O3522">
        <f t="shared" ref="O3522:O3585" si="55">M3522*G3522</f>
        <v>6.4769100000000007E-3</v>
      </c>
    </row>
    <row r="3523" spans="1:15" x14ac:dyDescent="0.3">
      <c r="A3523" s="60">
        <v>46205</v>
      </c>
      <c r="B3523" t="s">
        <v>2687</v>
      </c>
      <c r="C3523" t="s">
        <v>3245</v>
      </c>
      <c r="D3523" t="s">
        <v>9249</v>
      </c>
      <c r="E3523" t="s">
        <v>9250</v>
      </c>
      <c r="F3523">
        <v>3.12</v>
      </c>
      <c r="G3523">
        <v>0.2792</v>
      </c>
      <c r="H3523">
        <v>0.14760000000000001</v>
      </c>
      <c r="I3523" s="60">
        <v>45945</v>
      </c>
      <c r="J3523" s="60">
        <v>46310</v>
      </c>
      <c r="K3523">
        <v>2.57</v>
      </c>
      <c r="L3523" t="s">
        <v>3248</v>
      </c>
      <c r="M3523">
        <v>7.7000000000000002E-3</v>
      </c>
      <c r="N3523" t="str">
        <f>_xll.IMDP("BND",D3523,$N$1,A3523)</f>
        <v>은행채</v>
      </c>
      <c r="O3523">
        <f t="shared" si="55"/>
        <v>2.1498400000000001E-3</v>
      </c>
    </row>
    <row r="3524" spans="1:15" x14ac:dyDescent="0.3">
      <c r="A3524" s="60">
        <v>46205</v>
      </c>
      <c r="B3524" t="s">
        <v>2687</v>
      </c>
      <c r="C3524" t="s">
        <v>3245</v>
      </c>
      <c r="D3524" t="s">
        <v>9251</v>
      </c>
      <c r="E3524" t="s">
        <v>9252</v>
      </c>
      <c r="F3524">
        <v>3.21</v>
      </c>
      <c r="G3524">
        <v>0.35039999999999999</v>
      </c>
      <c r="H3524">
        <v>0.46229999999999999</v>
      </c>
      <c r="I3524" s="60">
        <v>45973</v>
      </c>
      <c r="J3524" s="60">
        <v>46338</v>
      </c>
      <c r="K3524">
        <v>2.77</v>
      </c>
      <c r="L3524" t="s">
        <v>3248</v>
      </c>
      <c r="M3524">
        <v>1.67E-2</v>
      </c>
      <c r="N3524" t="str">
        <f>_xll.IMDP("BND",D3524,$N$1,A3524)</f>
        <v>은행채</v>
      </c>
      <c r="O3524">
        <f t="shared" si="55"/>
        <v>5.8516799999999997E-3</v>
      </c>
    </row>
    <row r="3525" spans="1:15" x14ac:dyDescent="0.3">
      <c r="A3525" s="60">
        <v>46205</v>
      </c>
      <c r="B3525" t="s">
        <v>2687</v>
      </c>
      <c r="C3525" t="s">
        <v>3245</v>
      </c>
      <c r="D3525" t="s">
        <v>9253</v>
      </c>
      <c r="E3525" t="s">
        <v>9254</v>
      </c>
      <c r="F3525">
        <v>3.88</v>
      </c>
      <c r="G3525">
        <v>1.2234</v>
      </c>
      <c r="H3525">
        <v>1.8268</v>
      </c>
      <c r="I3525" s="60">
        <v>46121</v>
      </c>
      <c r="J3525" s="60">
        <v>46669</v>
      </c>
      <c r="K3525">
        <v>3.38</v>
      </c>
      <c r="L3525" t="s">
        <v>3248</v>
      </c>
      <c r="M3525">
        <v>9.7000000000000003E-3</v>
      </c>
      <c r="N3525" t="str">
        <f>_xll.IMDP("BND",D3525,$N$1,A3525)</f>
        <v>은행채</v>
      </c>
      <c r="O3525">
        <f t="shared" si="55"/>
        <v>1.1866980000000001E-2</v>
      </c>
    </row>
    <row r="3526" spans="1:15" x14ac:dyDescent="0.3">
      <c r="A3526" s="60">
        <v>46205</v>
      </c>
      <c r="B3526" t="s">
        <v>2687</v>
      </c>
      <c r="C3526" t="s">
        <v>3245</v>
      </c>
      <c r="D3526" t="s">
        <v>9255</v>
      </c>
      <c r="E3526" t="s">
        <v>9256</v>
      </c>
      <c r="F3526">
        <v>3.5</v>
      </c>
      <c r="G3526">
        <v>0.66200000000000003</v>
      </c>
      <c r="H3526">
        <v>0.6048</v>
      </c>
      <c r="I3526" s="60">
        <v>45540</v>
      </c>
      <c r="J3526" s="60">
        <v>46451</v>
      </c>
      <c r="K3526">
        <v>3.29</v>
      </c>
      <c r="L3526" t="s">
        <v>3248</v>
      </c>
      <c r="M3526">
        <v>1.4500000000000001E-2</v>
      </c>
      <c r="N3526" t="str">
        <f>_xll.IMDP("BND",D3526,$N$1,A3526)</f>
        <v>은행채</v>
      </c>
      <c r="O3526">
        <f t="shared" si="55"/>
        <v>9.5990000000000016E-3</v>
      </c>
    </row>
    <row r="3527" spans="1:15" x14ac:dyDescent="0.3">
      <c r="A3527" s="60">
        <v>46205</v>
      </c>
      <c r="B3527" t="s">
        <v>2687</v>
      </c>
      <c r="C3527" t="s">
        <v>3245</v>
      </c>
      <c r="D3527" t="s">
        <v>9257</v>
      </c>
      <c r="E3527" t="s">
        <v>9258</v>
      </c>
      <c r="F3527">
        <v>3.61</v>
      </c>
      <c r="G3527">
        <v>0.78559999999999997</v>
      </c>
      <c r="H3527">
        <v>0.81710000000000005</v>
      </c>
      <c r="I3527" s="60">
        <v>45769</v>
      </c>
      <c r="J3527" s="60">
        <v>46499</v>
      </c>
      <c r="K3527">
        <v>2.56</v>
      </c>
      <c r="L3527" t="s">
        <v>3248</v>
      </c>
      <c r="M3527">
        <v>4.7999999999999996E-3</v>
      </c>
      <c r="N3527" t="str">
        <f>_xll.IMDP("BND",D3527,$N$1,A3527)</f>
        <v>은행채</v>
      </c>
      <c r="O3527">
        <f t="shared" si="55"/>
        <v>3.7708799999999995E-3</v>
      </c>
    </row>
    <row r="3528" spans="1:15" x14ac:dyDescent="0.3">
      <c r="A3528" s="60">
        <v>46205</v>
      </c>
      <c r="B3528" t="s">
        <v>2687</v>
      </c>
      <c r="C3528" t="s">
        <v>3245</v>
      </c>
      <c r="D3528" t="s">
        <v>9259</v>
      </c>
      <c r="E3528" t="s">
        <v>9260</v>
      </c>
      <c r="F3528">
        <v>3.66</v>
      </c>
      <c r="G3528">
        <v>0.84419999999999995</v>
      </c>
      <c r="H3528">
        <v>0.92710000000000004</v>
      </c>
      <c r="I3528" s="60">
        <v>45790</v>
      </c>
      <c r="J3528" s="60">
        <v>46520</v>
      </c>
      <c r="K3528">
        <v>2.5499999999999998</v>
      </c>
      <c r="L3528" t="s">
        <v>3248</v>
      </c>
      <c r="M3528">
        <v>9.1000000000000004E-3</v>
      </c>
      <c r="N3528" t="str">
        <f>_xll.IMDP("BND",D3528,$N$1,A3528)</f>
        <v>은행채</v>
      </c>
      <c r="O3528">
        <f t="shared" si="55"/>
        <v>7.68222E-3</v>
      </c>
    </row>
    <row r="3529" spans="1:15" x14ac:dyDescent="0.3">
      <c r="A3529" s="60">
        <v>46205</v>
      </c>
      <c r="B3529" t="s">
        <v>2687</v>
      </c>
      <c r="C3529" t="s">
        <v>3245</v>
      </c>
      <c r="D3529" t="s">
        <v>9261</v>
      </c>
      <c r="E3529" t="s">
        <v>9262</v>
      </c>
      <c r="F3529">
        <v>3.35</v>
      </c>
      <c r="G3529">
        <v>0.5212</v>
      </c>
      <c r="H3529">
        <v>0.40279999999999999</v>
      </c>
      <c r="I3529" s="60">
        <v>45852</v>
      </c>
      <c r="J3529" s="60">
        <v>46401</v>
      </c>
      <c r="K3529">
        <v>2.48</v>
      </c>
      <c r="L3529" t="s">
        <v>3248</v>
      </c>
      <c r="M3529">
        <v>9.5999999999999992E-3</v>
      </c>
      <c r="N3529" t="str">
        <f>_xll.IMDP("BND",D3529,$N$1,A3529)</f>
        <v>은행채</v>
      </c>
      <c r="O3529">
        <f t="shared" si="55"/>
        <v>5.0035199999999991E-3</v>
      </c>
    </row>
    <row r="3530" spans="1:15" x14ac:dyDescent="0.3">
      <c r="A3530" s="60">
        <v>46205</v>
      </c>
      <c r="B3530" t="s">
        <v>2687</v>
      </c>
      <c r="C3530" t="s">
        <v>3245</v>
      </c>
      <c r="D3530" t="s">
        <v>9263</v>
      </c>
      <c r="E3530" t="s">
        <v>9264</v>
      </c>
      <c r="F3530">
        <v>3.89</v>
      </c>
      <c r="G3530">
        <v>1.2492000000000001</v>
      </c>
      <c r="H3530">
        <v>1.8912</v>
      </c>
      <c r="I3530" s="60">
        <v>45946</v>
      </c>
      <c r="J3530" s="60">
        <v>46676</v>
      </c>
      <c r="K3530">
        <v>2.61</v>
      </c>
      <c r="L3530" t="s">
        <v>3248</v>
      </c>
      <c r="M3530">
        <v>1.9099999999999999E-2</v>
      </c>
      <c r="N3530" t="str">
        <f>_xll.IMDP("BND",D3530,$N$1,A3530)</f>
        <v>은행채</v>
      </c>
      <c r="O3530">
        <f t="shared" si="55"/>
        <v>2.3859720000000001E-2</v>
      </c>
    </row>
    <row r="3531" spans="1:15" x14ac:dyDescent="0.3">
      <c r="A3531" s="60">
        <v>46205</v>
      </c>
      <c r="B3531" t="s">
        <v>2687</v>
      </c>
      <c r="C3531" t="s">
        <v>3245</v>
      </c>
      <c r="D3531" t="s">
        <v>9265</v>
      </c>
      <c r="E3531" t="s">
        <v>9266</v>
      </c>
      <c r="F3531">
        <v>4.0599999999999996</v>
      </c>
      <c r="G3531">
        <v>2.2530999999999999</v>
      </c>
      <c r="H3531">
        <v>5.7605000000000004</v>
      </c>
      <c r="I3531" s="60">
        <v>45974</v>
      </c>
      <c r="J3531" s="60">
        <v>47070</v>
      </c>
      <c r="K3531">
        <v>3.08</v>
      </c>
      <c r="L3531" t="s">
        <v>3248</v>
      </c>
      <c r="M3531">
        <v>4.7300000000000002E-2</v>
      </c>
      <c r="N3531" t="str">
        <f>_xll.IMDP("BND",D3531,$N$1,A3531)</f>
        <v>은행채</v>
      </c>
      <c r="O3531">
        <f t="shared" si="55"/>
        <v>0.10657163</v>
      </c>
    </row>
    <row r="3532" spans="1:15" x14ac:dyDescent="0.3">
      <c r="A3532" s="60">
        <v>46205</v>
      </c>
      <c r="B3532" t="s">
        <v>2687</v>
      </c>
      <c r="C3532" t="s">
        <v>3245</v>
      </c>
      <c r="D3532" t="s">
        <v>9267</v>
      </c>
      <c r="E3532" t="s">
        <v>9268</v>
      </c>
      <c r="F3532">
        <v>3.79</v>
      </c>
      <c r="G3532">
        <v>1.0401</v>
      </c>
      <c r="H3532">
        <v>1.3528</v>
      </c>
      <c r="I3532" s="60">
        <v>46050</v>
      </c>
      <c r="J3532" s="60">
        <v>46596</v>
      </c>
      <c r="K3532">
        <v>3.03</v>
      </c>
      <c r="L3532" t="s">
        <v>3248</v>
      </c>
      <c r="M3532">
        <v>4.7999999999999996E-3</v>
      </c>
      <c r="N3532" t="str">
        <f>_xll.IMDP("BND",D3532,$N$1,A3532)</f>
        <v>은행채</v>
      </c>
      <c r="O3532">
        <f t="shared" si="55"/>
        <v>4.9924799999999997E-3</v>
      </c>
    </row>
    <row r="3533" spans="1:15" x14ac:dyDescent="0.3">
      <c r="A3533" s="60">
        <v>46205</v>
      </c>
      <c r="B3533" t="s">
        <v>2687</v>
      </c>
      <c r="C3533" t="s">
        <v>3245</v>
      </c>
      <c r="D3533" t="s">
        <v>9269</v>
      </c>
      <c r="E3533" t="s">
        <v>9270</v>
      </c>
      <c r="F3533">
        <v>3.89</v>
      </c>
      <c r="G3533">
        <v>1.2428999999999999</v>
      </c>
      <c r="H3533">
        <v>1.8793</v>
      </c>
      <c r="I3533" s="60">
        <v>46128</v>
      </c>
      <c r="J3533" s="60">
        <v>46676</v>
      </c>
      <c r="K3533">
        <v>3.33</v>
      </c>
      <c r="L3533" t="s">
        <v>3248</v>
      </c>
      <c r="M3533">
        <v>9.5999999999999992E-3</v>
      </c>
      <c r="N3533" t="str">
        <f>_xll.IMDP("BND",D3533,$N$1,A3533)</f>
        <v>은행채</v>
      </c>
      <c r="O3533">
        <f t="shared" si="55"/>
        <v>1.1931839999999997E-2</v>
      </c>
    </row>
    <row r="3534" spans="1:15" x14ac:dyDescent="0.3">
      <c r="A3534" s="60">
        <v>46205</v>
      </c>
      <c r="B3534" t="s">
        <v>2687</v>
      </c>
      <c r="C3534" t="s">
        <v>3245</v>
      </c>
      <c r="D3534" t="s">
        <v>9271</v>
      </c>
      <c r="E3534" t="s">
        <v>9272</v>
      </c>
      <c r="F3534">
        <v>3.3</v>
      </c>
      <c r="G3534">
        <v>0.47270000000000001</v>
      </c>
      <c r="H3534">
        <v>0.34110000000000001</v>
      </c>
      <c r="I3534" s="60">
        <v>45833</v>
      </c>
      <c r="J3534" s="60">
        <v>46381</v>
      </c>
      <c r="K3534">
        <v>2.62</v>
      </c>
      <c r="L3534" t="s">
        <v>3248</v>
      </c>
      <c r="M3534">
        <v>9.5999999999999992E-3</v>
      </c>
      <c r="N3534" t="str">
        <f>_xll.IMDP("BND",D3534,$N$1,A3534)</f>
        <v>은행채</v>
      </c>
      <c r="O3534">
        <f t="shared" si="55"/>
        <v>4.53792E-3</v>
      </c>
    </row>
    <row r="3535" spans="1:15" x14ac:dyDescent="0.3">
      <c r="A3535" s="60">
        <v>46205</v>
      </c>
      <c r="B3535" t="s">
        <v>2687</v>
      </c>
      <c r="C3535" t="s">
        <v>3245</v>
      </c>
      <c r="D3535" t="s">
        <v>9273</v>
      </c>
      <c r="E3535" t="s">
        <v>9274</v>
      </c>
      <c r="F3535">
        <v>3.78</v>
      </c>
      <c r="G3535">
        <v>1.0157</v>
      </c>
      <c r="H3535">
        <v>1.2948</v>
      </c>
      <c r="I3535" s="60">
        <v>45856</v>
      </c>
      <c r="J3535" s="60">
        <v>46586</v>
      </c>
      <c r="K3535">
        <v>2.5499999999999998</v>
      </c>
      <c r="L3535" t="s">
        <v>3248</v>
      </c>
      <c r="M3535">
        <v>0.01</v>
      </c>
      <c r="N3535" t="str">
        <f>_xll.IMDP("BND",D3535,$N$1,A3535)</f>
        <v>은행채</v>
      </c>
      <c r="O3535">
        <f t="shared" si="55"/>
        <v>1.0157000000000001E-2</v>
      </c>
    </row>
    <row r="3536" spans="1:15" x14ac:dyDescent="0.3">
      <c r="A3536" s="60">
        <v>46205</v>
      </c>
      <c r="B3536" t="s">
        <v>2687</v>
      </c>
      <c r="C3536" t="s">
        <v>3245</v>
      </c>
      <c r="D3536" t="s">
        <v>9275</v>
      </c>
      <c r="E3536" t="s">
        <v>9276</v>
      </c>
      <c r="F3536">
        <v>3.5</v>
      </c>
      <c r="G3536">
        <v>0.66069999999999995</v>
      </c>
      <c r="H3536">
        <v>0.60219999999999996</v>
      </c>
      <c r="I3536" s="60">
        <v>45904</v>
      </c>
      <c r="J3536" s="60">
        <v>46450</v>
      </c>
      <c r="K3536">
        <v>2.54</v>
      </c>
      <c r="L3536" t="s">
        <v>3248</v>
      </c>
      <c r="M3536">
        <v>7.1999999999999998E-3</v>
      </c>
      <c r="N3536" t="str">
        <f>_xll.IMDP("BND",D3536,$N$1,A3536)</f>
        <v>은행채</v>
      </c>
      <c r="O3536">
        <f t="shared" si="55"/>
        <v>4.7570399999999997E-3</v>
      </c>
    </row>
    <row r="3537" spans="1:15" x14ac:dyDescent="0.3">
      <c r="A3537" s="60">
        <v>46205</v>
      </c>
      <c r="B3537" t="s">
        <v>2687</v>
      </c>
      <c r="C3537" t="s">
        <v>3245</v>
      </c>
      <c r="D3537" t="s">
        <v>9277</v>
      </c>
      <c r="E3537" t="s">
        <v>9278</v>
      </c>
      <c r="F3537">
        <v>3.6</v>
      </c>
      <c r="G3537">
        <v>0.77190000000000003</v>
      </c>
      <c r="H3537">
        <v>0.79249999999999998</v>
      </c>
      <c r="I3537" s="60">
        <v>45947</v>
      </c>
      <c r="J3537" s="60">
        <v>46494</v>
      </c>
      <c r="K3537">
        <v>2.57</v>
      </c>
      <c r="L3537" t="s">
        <v>3248</v>
      </c>
      <c r="M3537">
        <v>9.5999999999999992E-3</v>
      </c>
      <c r="N3537" t="str">
        <f>_xll.IMDP("BND",D3537,$N$1,A3537)</f>
        <v>은행채</v>
      </c>
      <c r="O3537">
        <f t="shared" si="55"/>
        <v>7.4102399999999994E-3</v>
      </c>
    </row>
    <row r="3538" spans="1:15" x14ac:dyDescent="0.3">
      <c r="A3538" s="60">
        <v>46205</v>
      </c>
      <c r="B3538" t="s">
        <v>2687</v>
      </c>
      <c r="C3538" t="s">
        <v>3245</v>
      </c>
      <c r="D3538" t="s">
        <v>9279</v>
      </c>
      <c r="E3538" t="s">
        <v>9280</v>
      </c>
      <c r="F3538">
        <v>3.74</v>
      </c>
      <c r="G3538">
        <v>0.95299999999999996</v>
      </c>
      <c r="H3538">
        <v>1.1504000000000001</v>
      </c>
      <c r="I3538" s="60">
        <v>46014</v>
      </c>
      <c r="J3538" s="60">
        <v>46561</v>
      </c>
      <c r="K3538">
        <v>2.93</v>
      </c>
      <c r="L3538" t="s">
        <v>3248</v>
      </c>
      <c r="M3538">
        <v>1.44E-2</v>
      </c>
      <c r="N3538" t="str">
        <f>_xll.IMDP("BND",D3538,$N$1,A3538)</f>
        <v>은행채</v>
      </c>
      <c r="O3538">
        <f t="shared" si="55"/>
        <v>1.37232E-2</v>
      </c>
    </row>
    <row r="3539" spans="1:15" x14ac:dyDescent="0.3">
      <c r="A3539" s="60">
        <v>46205</v>
      </c>
      <c r="B3539" t="s">
        <v>2687</v>
      </c>
      <c r="C3539" t="s">
        <v>3245</v>
      </c>
      <c r="D3539" t="s">
        <v>9281</v>
      </c>
      <c r="E3539" t="s">
        <v>9282</v>
      </c>
      <c r="F3539">
        <v>3.44</v>
      </c>
      <c r="G3539">
        <v>0.58960000000000001</v>
      </c>
      <c r="H3539">
        <v>0.49609999999999999</v>
      </c>
      <c r="I3539" s="60">
        <v>45513</v>
      </c>
      <c r="J3539" s="60">
        <v>46427</v>
      </c>
      <c r="K3539">
        <v>3.17</v>
      </c>
      <c r="L3539" t="s">
        <v>3248</v>
      </c>
      <c r="M3539">
        <v>1.4500000000000001E-2</v>
      </c>
      <c r="N3539" t="str">
        <f>_xll.IMDP("BND",D3539,$N$1,A3539)</f>
        <v>은행채</v>
      </c>
      <c r="O3539">
        <f t="shared" si="55"/>
        <v>8.5491999999999999E-3</v>
      </c>
    </row>
    <row r="3540" spans="1:15" x14ac:dyDescent="0.3">
      <c r="A3540" s="60">
        <v>46205</v>
      </c>
      <c r="B3540" t="s">
        <v>2687</v>
      </c>
      <c r="C3540" t="s">
        <v>3245</v>
      </c>
      <c r="D3540" t="s">
        <v>9283</v>
      </c>
      <c r="E3540" t="s">
        <v>9284</v>
      </c>
      <c r="F3540">
        <v>3.12</v>
      </c>
      <c r="G3540">
        <v>0.27879999999999999</v>
      </c>
      <c r="H3540">
        <v>0.1474</v>
      </c>
      <c r="I3540" s="60">
        <v>45580</v>
      </c>
      <c r="J3540" s="60">
        <v>46310</v>
      </c>
      <c r="K3540">
        <v>3.19</v>
      </c>
      <c r="L3540" t="s">
        <v>3248</v>
      </c>
      <c r="M3540">
        <v>7.3000000000000001E-3</v>
      </c>
      <c r="N3540" t="str">
        <f>_xll.IMDP("BND",D3540,$N$1,A3540)</f>
        <v>은행채</v>
      </c>
      <c r="O3540">
        <f t="shared" si="55"/>
        <v>2.0352399999999998E-3</v>
      </c>
    </row>
    <row r="3541" spans="1:15" x14ac:dyDescent="0.3">
      <c r="A3541" s="60">
        <v>46205</v>
      </c>
      <c r="B3541" t="s">
        <v>2687</v>
      </c>
      <c r="C3541" t="s">
        <v>3245</v>
      </c>
      <c r="D3541" t="s">
        <v>9285</v>
      </c>
      <c r="E3541" t="s">
        <v>9286</v>
      </c>
      <c r="F3541">
        <v>3.27</v>
      </c>
      <c r="G3541">
        <v>0.42949999999999999</v>
      </c>
      <c r="H3541">
        <v>0.29139999999999999</v>
      </c>
      <c r="I3541" s="60">
        <v>45635</v>
      </c>
      <c r="J3541" s="60">
        <v>46365</v>
      </c>
      <c r="K3541">
        <v>2.92</v>
      </c>
      <c r="L3541" t="s">
        <v>3248</v>
      </c>
      <c r="M3541">
        <v>1.06E-2</v>
      </c>
      <c r="N3541" t="str">
        <f>_xll.IMDP("BND",D3541,$N$1,A3541)</f>
        <v>은행채</v>
      </c>
      <c r="O3541">
        <f t="shared" si="55"/>
        <v>4.5526999999999998E-3</v>
      </c>
    </row>
    <row r="3542" spans="1:15" x14ac:dyDescent="0.3">
      <c r="A3542" s="60">
        <v>46205</v>
      </c>
      <c r="B3542" t="s">
        <v>2687</v>
      </c>
      <c r="C3542" t="s">
        <v>3245</v>
      </c>
      <c r="D3542" t="s">
        <v>9287</v>
      </c>
      <c r="E3542" t="s">
        <v>9288</v>
      </c>
      <c r="F3542">
        <v>3.14</v>
      </c>
      <c r="G3542">
        <v>0.30099999999999999</v>
      </c>
      <c r="H3542">
        <v>0.1656</v>
      </c>
      <c r="I3542" s="60">
        <v>45770</v>
      </c>
      <c r="J3542" s="60">
        <v>46318</v>
      </c>
      <c r="K3542">
        <v>2.5499999999999998</v>
      </c>
      <c r="L3542" t="s">
        <v>3248</v>
      </c>
      <c r="M3542">
        <v>4.7999999999999996E-3</v>
      </c>
      <c r="N3542" t="str">
        <f>_xll.IMDP("BND",D3542,$N$1,A3542)</f>
        <v>은행채</v>
      </c>
      <c r="O3542">
        <f t="shared" si="55"/>
        <v>1.4447999999999998E-3</v>
      </c>
    </row>
    <row r="3543" spans="1:15" x14ac:dyDescent="0.3">
      <c r="A3543" s="60">
        <v>46205</v>
      </c>
      <c r="B3543" t="s">
        <v>2687</v>
      </c>
      <c r="C3543" t="s">
        <v>3245</v>
      </c>
      <c r="D3543" t="s">
        <v>9289</v>
      </c>
      <c r="E3543" t="s">
        <v>9290</v>
      </c>
      <c r="F3543">
        <v>3.3</v>
      </c>
      <c r="G3543">
        <v>0.47539999999999999</v>
      </c>
      <c r="H3543">
        <v>0.34429999999999999</v>
      </c>
      <c r="I3543" s="60">
        <v>45834</v>
      </c>
      <c r="J3543" s="60">
        <v>46382</v>
      </c>
      <c r="K3543">
        <v>2.59</v>
      </c>
      <c r="L3543" t="s">
        <v>3248</v>
      </c>
      <c r="M3543">
        <v>2.1600000000000001E-2</v>
      </c>
      <c r="N3543" t="str">
        <f>_xll.IMDP("BND",D3543,$N$1,A3543)</f>
        <v>은행채</v>
      </c>
      <c r="O3543">
        <f t="shared" si="55"/>
        <v>1.0268640000000001E-2</v>
      </c>
    </row>
    <row r="3544" spans="1:15" x14ac:dyDescent="0.3">
      <c r="A3544" s="60">
        <v>46205</v>
      </c>
      <c r="B3544" t="s">
        <v>2687</v>
      </c>
      <c r="C3544" t="s">
        <v>3245</v>
      </c>
      <c r="D3544" t="s">
        <v>9291</v>
      </c>
      <c r="E3544" t="s">
        <v>9292</v>
      </c>
      <c r="F3544">
        <v>3.78</v>
      </c>
      <c r="G3544">
        <v>1.0266</v>
      </c>
      <c r="H3544">
        <v>1.3196000000000001</v>
      </c>
      <c r="I3544" s="60">
        <v>45860</v>
      </c>
      <c r="J3544" s="60">
        <v>46590</v>
      </c>
      <c r="K3544">
        <v>2.56</v>
      </c>
      <c r="L3544" t="s">
        <v>3248</v>
      </c>
      <c r="M3544">
        <v>1.43E-2</v>
      </c>
      <c r="N3544" t="str">
        <f>_xll.IMDP("BND",D3544,$N$1,A3544)</f>
        <v>은행채</v>
      </c>
      <c r="O3544">
        <f t="shared" si="55"/>
        <v>1.468038E-2</v>
      </c>
    </row>
    <row r="3545" spans="1:15" x14ac:dyDescent="0.3">
      <c r="A3545" s="60">
        <v>46205</v>
      </c>
      <c r="B3545" t="s">
        <v>2687</v>
      </c>
      <c r="C3545" t="s">
        <v>3245</v>
      </c>
      <c r="D3545" t="s">
        <v>9293</v>
      </c>
      <c r="E3545" t="s">
        <v>9294</v>
      </c>
      <c r="F3545">
        <v>3.22</v>
      </c>
      <c r="G3545">
        <v>0.38119999999999998</v>
      </c>
      <c r="H3545">
        <v>0.24030000000000001</v>
      </c>
      <c r="I3545" s="60">
        <v>45891</v>
      </c>
      <c r="J3545" s="60">
        <v>46348</v>
      </c>
      <c r="K3545">
        <v>2.5299999999999998</v>
      </c>
      <c r="L3545" t="s">
        <v>3248</v>
      </c>
      <c r="M3545">
        <v>4.7999999999999996E-3</v>
      </c>
      <c r="N3545" t="str">
        <f>_xll.IMDP("BND",D3545,$N$1,A3545)</f>
        <v>은행채</v>
      </c>
      <c r="O3545">
        <f t="shared" si="55"/>
        <v>1.8297599999999997E-3</v>
      </c>
    </row>
    <row r="3546" spans="1:15" x14ac:dyDescent="0.3">
      <c r="A3546" s="60">
        <v>46205</v>
      </c>
      <c r="B3546" t="s">
        <v>2687</v>
      </c>
      <c r="C3546" t="s">
        <v>3245</v>
      </c>
      <c r="D3546" t="s">
        <v>9295</v>
      </c>
      <c r="E3546" t="s">
        <v>9296</v>
      </c>
      <c r="F3546">
        <v>3.99</v>
      </c>
      <c r="G3546">
        <v>1.6234999999999999</v>
      </c>
      <c r="H3546">
        <v>3.0731000000000002</v>
      </c>
      <c r="I3546" s="60">
        <v>45905</v>
      </c>
      <c r="J3546" s="60">
        <v>46817</v>
      </c>
      <c r="K3546">
        <v>2.61</v>
      </c>
      <c r="L3546" t="s">
        <v>3248</v>
      </c>
      <c r="M3546">
        <v>1.89E-2</v>
      </c>
      <c r="N3546" t="str">
        <f>_xll.IMDP("BND",D3546,$N$1,A3546)</f>
        <v>은행채</v>
      </c>
      <c r="O3546">
        <f t="shared" si="55"/>
        <v>3.068415E-2</v>
      </c>
    </row>
    <row r="3547" spans="1:15" x14ac:dyDescent="0.3">
      <c r="A3547" s="60">
        <v>46205</v>
      </c>
      <c r="B3547" t="s">
        <v>2687</v>
      </c>
      <c r="C3547" t="s">
        <v>3245</v>
      </c>
      <c r="D3547" t="s">
        <v>9297</v>
      </c>
      <c r="E3547" t="s">
        <v>9298</v>
      </c>
      <c r="F3547">
        <v>3.13</v>
      </c>
      <c r="G3547">
        <v>0.2928</v>
      </c>
      <c r="H3547">
        <v>0.1588</v>
      </c>
      <c r="I3547" s="60">
        <v>45950</v>
      </c>
      <c r="J3547" s="60">
        <v>46315</v>
      </c>
      <c r="K3547">
        <v>2.57</v>
      </c>
      <c r="L3547" t="s">
        <v>3248</v>
      </c>
      <c r="M3547">
        <v>4.7999999999999996E-3</v>
      </c>
      <c r="N3547" t="str">
        <f>_xll.IMDP("BND",D3547,$N$1,A3547)</f>
        <v>은행채</v>
      </c>
      <c r="O3547">
        <f t="shared" si="55"/>
        <v>1.40544E-3</v>
      </c>
    </row>
    <row r="3548" spans="1:15" x14ac:dyDescent="0.3">
      <c r="A3548" s="60">
        <v>46205</v>
      </c>
      <c r="B3548" t="s">
        <v>2687</v>
      </c>
      <c r="C3548" t="s">
        <v>3245</v>
      </c>
      <c r="D3548" t="s">
        <v>9299</v>
      </c>
      <c r="E3548" t="s">
        <v>9300</v>
      </c>
      <c r="F3548">
        <v>3.68</v>
      </c>
      <c r="G3548">
        <v>0.87250000000000005</v>
      </c>
      <c r="H3548">
        <v>0.98340000000000005</v>
      </c>
      <c r="I3548" s="60">
        <v>45985</v>
      </c>
      <c r="J3548" s="60">
        <v>46531</v>
      </c>
      <c r="K3548">
        <v>2.9</v>
      </c>
      <c r="L3548" t="s">
        <v>3248</v>
      </c>
      <c r="M3548">
        <v>9.5999999999999992E-3</v>
      </c>
      <c r="N3548" t="str">
        <f>_xll.IMDP("BND",D3548,$N$1,A3548)</f>
        <v>은행채</v>
      </c>
      <c r="O3548">
        <f t="shared" si="55"/>
        <v>8.3759999999999998E-3</v>
      </c>
    </row>
    <row r="3549" spans="1:15" x14ac:dyDescent="0.3">
      <c r="A3549" s="60">
        <v>46205</v>
      </c>
      <c r="B3549" t="s">
        <v>2687</v>
      </c>
      <c r="C3549" t="s">
        <v>3245</v>
      </c>
      <c r="D3549" t="s">
        <v>9301</v>
      </c>
      <c r="E3549" t="s">
        <v>9302</v>
      </c>
      <c r="F3549">
        <v>3.79</v>
      </c>
      <c r="G3549">
        <v>1.0442</v>
      </c>
      <c r="H3549">
        <v>1.3633999999999999</v>
      </c>
      <c r="I3549" s="60">
        <v>45503</v>
      </c>
      <c r="J3549" s="60">
        <v>46598</v>
      </c>
      <c r="K3549">
        <v>3.25</v>
      </c>
      <c r="L3549" t="s">
        <v>3248</v>
      </c>
      <c r="M3549">
        <v>1.4500000000000001E-2</v>
      </c>
      <c r="N3549" t="str">
        <f>_xll.IMDP("BND",D3549,$N$1,A3549)</f>
        <v>은행채</v>
      </c>
      <c r="O3549">
        <f t="shared" si="55"/>
        <v>1.5140900000000001E-2</v>
      </c>
    </row>
    <row r="3550" spans="1:15" x14ac:dyDescent="0.3">
      <c r="A3550" s="60">
        <v>46205</v>
      </c>
      <c r="B3550" t="s">
        <v>2687</v>
      </c>
      <c r="C3550" t="s">
        <v>3245</v>
      </c>
      <c r="D3550" t="s">
        <v>9303</v>
      </c>
      <c r="E3550" t="s">
        <v>9304</v>
      </c>
      <c r="F3550">
        <v>4.1500000000000004</v>
      </c>
      <c r="G3550">
        <v>3.2454000000000001</v>
      </c>
      <c r="H3550">
        <v>11.674799999999999</v>
      </c>
      <c r="I3550" s="60">
        <v>45638</v>
      </c>
      <c r="J3550" s="60">
        <v>47464</v>
      </c>
      <c r="K3550">
        <v>2.91</v>
      </c>
      <c r="L3550" t="s">
        <v>3248</v>
      </c>
      <c r="M3550">
        <v>1.11E-2</v>
      </c>
      <c r="N3550" t="str">
        <f>_xll.IMDP("BND",D3550,$N$1,A3550)</f>
        <v>은행채</v>
      </c>
      <c r="O3550">
        <f t="shared" si="55"/>
        <v>3.6023940000000004E-2</v>
      </c>
    </row>
    <row r="3551" spans="1:15" x14ac:dyDescent="0.3">
      <c r="A3551" s="60">
        <v>46205</v>
      </c>
      <c r="B3551" t="s">
        <v>2687</v>
      </c>
      <c r="C3551" t="s">
        <v>3245</v>
      </c>
      <c r="D3551" t="s">
        <v>9305</v>
      </c>
      <c r="E3551" t="s">
        <v>9306</v>
      </c>
      <c r="F3551">
        <v>3.16</v>
      </c>
      <c r="G3551">
        <v>0.31730000000000003</v>
      </c>
      <c r="H3551">
        <v>0.17979999999999999</v>
      </c>
      <c r="I3551" s="60">
        <v>45867</v>
      </c>
      <c r="J3551" s="60">
        <v>46324</v>
      </c>
      <c r="K3551">
        <v>2.5499999999999998</v>
      </c>
      <c r="L3551" t="s">
        <v>3248</v>
      </c>
      <c r="M3551">
        <v>6.7999999999999996E-3</v>
      </c>
      <c r="N3551" t="str">
        <f>_xll.IMDP("BND",D3551,$N$1,A3551)</f>
        <v>은행채</v>
      </c>
      <c r="O3551">
        <f t="shared" si="55"/>
        <v>2.1576400000000002E-3</v>
      </c>
    </row>
    <row r="3552" spans="1:15" x14ac:dyDescent="0.3">
      <c r="A3552" s="60">
        <v>46205</v>
      </c>
      <c r="B3552" t="s">
        <v>2687</v>
      </c>
      <c r="C3552" t="s">
        <v>3245</v>
      </c>
      <c r="D3552" t="s">
        <v>9307</v>
      </c>
      <c r="E3552" t="s">
        <v>9308</v>
      </c>
      <c r="F3552">
        <v>3.82</v>
      </c>
      <c r="G3552">
        <v>1.1201000000000001</v>
      </c>
      <c r="H3552">
        <v>1.5436000000000001</v>
      </c>
      <c r="I3552" s="60">
        <v>45895</v>
      </c>
      <c r="J3552" s="60">
        <v>46625</v>
      </c>
      <c r="K3552">
        <v>2.5499999999999998</v>
      </c>
      <c r="L3552" t="s">
        <v>3248</v>
      </c>
      <c r="M3552">
        <v>5.1999999999999998E-3</v>
      </c>
      <c r="N3552" t="str">
        <f>_xll.IMDP("BND",D3552,$N$1,A3552)</f>
        <v>은행채</v>
      </c>
      <c r="O3552">
        <f t="shared" si="55"/>
        <v>5.8245200000000006E-3</v>
      </c>
    </row>
    <row r="3553" spans="1:15" x14ac:dyDescent="0.3">
      <c r="A3553" s="60">
        <v>46205</v>
      </c>
      <c r="B3553" t="s">
        <v>2687</v>
      </c>
      <c r="C3553" t="s">
        <v>3245</v>
      </c>
      <c r="D3553" t="s">
        <v>9309</v>
      </c>
      <c r="E3553" t="s">
        <v>9310</v>
      </c>
      <c r="F3553">
        <v>4.05</v>
      </c>
      <c r="G3553">
        <v>2.1978</v>
      </c>
      <c r="H3553">
        <v>5.4882</v>
      </c>
      <c r="I3553" s="60">
        <v>45950</v>
      </c>
      <c r="J3553" s="60">
        <v>47046</v>
      </c>
      <c r="K3553">
        <v>2.74</v>
      </c>
      <c r="L3553" t="s">
        <v>3248</v>
      </c>
      <c r="M3553">
        <v>2.35E-2</v>
      </c>
      <c r="N3553" t="str">
        <f>_xll.IMDP("BND",D3553,$N$1,A3553)</f>
        <v>은행채</v>
      </c>
      <c r="O3553">
        <f t="shared" si="55"/>
        <v>5.1648300000000001E-2</v>
      </c>
    </row>
    <row r="3554" spans="1:15" x14ac:dyDescent="0.3">
      <c r="A3554" s="60">
        <v>46205</v>
      </c>
      <c r="B3554" t="s">
        <v>2687</v>
      </c>
      <c r="C3554" t="s">
        <v>3245</v>
      </c>
      <c r="D3554" t="s">
        <v>9311</v>
      </c>
      <c r="E3554" t="s">
        <v>9312</v>
      </c>
      <c r="F3554">
        <v>3.79</v>
      </c>
      <c r="G3554">
        <v>1.0463</v>
      </c>
      <c r="H3554">
        <v>1.3681000000000001</v>
      </c>
      <c r="I3554" s="60">
        <v>45504</v>
      </c>
      <c r="J3554" s="60">
        <v>46599</v>
      </c>
      <c r="K3554">
        <v>3.22</v>
      </c>
      <c r="L3554" t="s">
        <v>3248</v>
      </c>
      <c r="M3554">
        <v>1.2E-2</v>
      </c>
      <c r="N3554" t="str">
        <f>_xll.IMDP("BND",D3554,$N$1,A3554)</f>
        <v>은행채</v>
      </c>
      <c r="O3554">
        <f t="shared" si="55"/>
        <v>1.25556E-2</v>
      </c>
    </row>
    <row r="3555" spans="1:15" x14ac:dyDescent="0.3">
      <c r="A3555" s="60">
        <v>46205</v>
      </c>
      <c r="B3555" t="s">
        <v>2687</v>
      </c>
      <c r="C3555" t="s">
        <v>3245</v>
      </c>
      <c r="D3555" t="s">
        <v>9313</v>
      </c>
      <c r="E3555" t="s">
        <v>9314</v>
      </c>
      <c r="F3555">
        <v>4.3099999999999996</v>
      </c>
      <c r="G3555">
        <v>7.0262000000000002</v>
      </c>
      <c r="H3555">
        <v>55.638100000000001</v>
      </c>
      <c r="I3555" s="60">
        <v>45517</v>
      </c>
      <c r="J3555" s="60">
        <v>49169</v>
      </c>
      <c r="K3555">
        <v>3.19</v>
      </c>
      <c r="L3555" t="s">
        <v>3248</v>
      </c>
      <c r="M3555">
        <v>1.34E-2</v>
      </c>
      <c r="N3555" t="str">
        <f>_xll.IMDP("BND",D3555,$N$1,A3555)</f>
        <v>은행채</v>
      </c>
      <c r="O3555">
        <f t="shared" si="55"/>
        <v>9.4151080000000012E-2</v>
      </c>
    </row>
    <row r="3556" spans="1:15" x14ac:dyDescent="0.3">
      <c r="A3556" s="60">
        <v>46205</v>
      </c>
      <c r="B3556" t="s">
        <v>2687</v>
      </c>
      <c r="C3556" t="s">
        <v>3245</v>
      </c>
      <c r="D3556" t="s">
        <v>9315</v>
      </c>
      <c r="E3556" t="s">
        <v>9316</v>
      </c>
      <c r="F3556">
        <v>3.89</v>
      </c>
      <c r="G3556">
        <v>1.2441</v>
      </c>
      <c r="H3556">
        <v>1.8815</v>
      </c>
      <c r="I3556" s="60">
        <v>45581</v>
      </c>
      <c r="J3556" s="60">
        <v>46676</v>
      </c>
      <c r="K3556">
        <v>3.19</v>
      </c>
      <c r="L3556" t="s">
        <v>3248</v>
      </c>
      <c r="M3556">
        <v>1.2E-2</v>
      </c>
      <c r="N3556" t="str">
        <f>_xll.IMDP("BND",D3556,$N$1,A3556)</f>
        <v>은행채</v>
      </c>
      <c r="O3556">
        <f t="shared" si="55"/>
        <v>1.49292E-2</v>
      </c>
    </row>
    <row r="3557" spans="1:15" x14ac:dyDescent="0.3">
      <c r="A3557" s="60">
        <v>46205</v>
      </c>
      <c r="B3557" t="s">
        <v>2687</v>
      </c>
      <c r="C3557" t="s">
        <v>3245</v>
      </c>
      <c r="D3557" t="s">
        <v>9317</v>
      </c>
      <c r="E3557" t="s">
        <v>9318</v>
      </c>
      <c r="F3557">
        <v>3.19</v>
      </c>
      <c r="G3557">
        <v>0.35120000000000001</v>
      </c>
      <c r="H3557">
        <v>0.2109</v>
      </c>
      <c r="I3557" s="60">
        <v>45607</v>
      </c>
      <c r="J3557" s="60">
        <v>46337</v>
      </c>
      <c r="K3557">
        <v>3.19</v>
      </c>
      <c r="L3557" t="s">
        <v>3248</v>
      </c>
      <c r="M3557">
        <v>4.4000000000000003E-3</v>
      </c>
      <c r="N3557" t="str">
        <f>_xll.IMDP("BND",D3557,$N$1,A3557)</f>
        <v>은행채</v>
      </c>
      <c r="O3557">
        <f t="shared" si="55"/>
        <v>1.5452800000000002E-3</v>
      </c>
    </row>
    <row r="3558" spans="1:15" x14ac:dyDescent="0.3">
      <c r="A3558" s="60">
        <v>46205</v>
      </c>
      <c r="B3558" t="s">
        <v>2687</v>
      </c>
      <c r="C3558" t="s">
        <v>3245</v>
      </c>
      <c r="D3558" t="s">
        <v>9319</v>
      </c>
      <c r="E3558" t="s">
        <v>9320</v>
      </c>
      <c r="F3558">
        <v>3.24</v>
      </c>
      <c r="G3558">
        <v>0.3947</v>
      </c>
      <c r="H3558">
        <v>0.254</v>
      </c>
      <c r="I3558" s="60">
        <v>45896</v>
      </c>
      <c r="J3558" s="60">
        <v>46353</v>
      </c>
      <c r="K3558">
        <v>2.5299999999999998</v>
      </c>
      <c r="L3558" t="s">
        <v>3248</v>
      </c>
      <c r="M3558">
        <v>7.1999999999999998E-3</v>
      </c>
      <c r="N3558" t="str">
        <f>_xll.IMDP("BND",D3558,$N$1,A3558)</f>
        <v>은행채</v>
      </c>
      <c r="O3558">
        <f t="shared" si="55"/>
        <v>2.84184E-3</v>
      </c>
    </row>
    <row r="3559" spans="1:15" x14ac:dyDescent="0.3">
      <c r="A3559" s="60">
        <v>46205</v>
      </c>
      <c r="B3559" t="s">
        <v>2687</v>
      </c>
      <c r="C3559" t="s">
        <v>3245</v>
      </c>
      <c r="D3559" t="s">
        <v>9321</v>
      </c>
      <c r="E3559" t="s">
        <v>9322</v>
      </c>
      <c r="F3559">
        <v>3.13</v>
      </c>
      <c r="G3559">
        <v>0.29220000000000002</v>
      </c>
      <c r="H3559">
        <v>0.36870000000000003</v>
      </c>
      <c r="I3559" s="60">
        <v>46168</v>
      </c>
      <c r="J3559" s="60">
        <v>46316</v>
      </c>
      <c r="K3559">
        <v>2.91</v>
      </c>
      <c r="L3559" t="s">
        <v>3248</v>
      </c>
      <c r="M3559">
        <v>8.0999999999999996E-3</v>
      </c>
      <c r="N3559" t="str">
        <f>_xll.IMDP("BND",D3559,$N$1,A3559)</f>
        <v>은행채</v>
      </c>
      <c r="O3559">
        <f t="shared" si="55"/>
        <v>2.3668199999999999E-3</v>
      </c>
    </row>
    <row r="3560" spans="1:15" x14ac:dyDescent="0.3">
      <c r="A3560" s="60">
        <v>46205</v>
      </c>
      <c r="B3560" t="s">
        <v>2687</v>
      </c>
      <c r="C3560" t="s">
        <v>3245</v>
      </c>
      <c r="D3560" t="s">
        <v>9323</v>
      </c>
      <c r="E3560" t="s">
        <v>9324</v>
      </c>
      <c r="F3560">
        <v>4.01</v>
      </c>
      <c r="G3560">
        <v>1.7595000000000001</v>
      </c>
      <c r="H3560">
        <v>3.5981999999999998</v>
      </c>
      <c r="I3560" s="60">
        <v>46185</v>
      </c>
      <c r="J3560" s="60">
        <v>46877</v>
      </c>
      <c r="K3560">
        <v>4.01</v>
      </c>
      <c r="L3560" t="s">
        <v>3248</v>
      </c>
      <c r="M3560">
        <v>2.41E-2</v>
      </c>
      <c r="N3560" t="str">
        <f>_xll.IMDP("BND",D3560,$N$1,A3560)</f>
        <v>은행채</v>
      </c>
      <c r="O3560">
        <f t="shared" si="55"/>
        <v>4.2403950000000003E-2</v>
      </c>
    </row>
    <row r="3561" spans="1:15" x14ac:dyDescent="0.3">
      <c r="A3561" s="60">
        <v>46205</v>
      </c>
      <c r="B3561" t="s">
        <v>2687</v>
      </c>
      <c r="C3561" t="s">
        <v>3245</v>
      </c>
      <c r="D3561" t="s">
        <v>1734</v>
      </c>
      <c r="E3561" t="s">
        <v>1736</v>
      </c>
      <c r="F3561">
        <v>3.81</v>
      </c>
      <c r="G3561">
        <v>1.0840000000000001</v>
      </c>
      <c r="H3561">
        <v>1.4577</v>
      </c>
      <c r="I3561" s="60">
        <v>45518</v>
      </c>
      <c r="J3561" s="60">
        <v>46613</v>
      </c>
      <c r="K3561">
        <v>3.21</v>
      </c>
      <c r="L3561" t="s">
        <v>3248</v>
      </c>
      <c r="M3561">
        <v>1.6799999999999999E-2</v>
      </c>
      <c r="N3561" t="str">
        <f>_xll.IMDP("BND",D3561,$N$1,A3561)</f>
        <v>은행채</v>
      </c>
      <c r="O3561">
        <f t="shared" si="55"/>
        <v>1.82112E-2</v>
      </c>
    </row>
    <row r="3562" spans="1:15" x14ac:dyDescent="0.3">
      <c r="A3562" s="60">
        <v>46205</v>
      </c>
      <c r="B3562" t="s">
        <v>2687</v>
      </c>
      <c r="C3562" t="s">
        <v>3245</v>
      </c>
      <c r="D3562" t="s">
        <v>9325</v>
      </c>
      <c r="E3562" t="s">
        <v>9326</v>
      </c>
      <c r="F3562">
        <v>3.72</v>
      </c>
      <c r="G3562">
        <v>0.9234</v>
      </c>
      <c r="H3562">
        <v>1.0875999999999999</v>
      </c>
      <c r="I3562" s="60">
        <v>45638</v>
      </c>
      <c r="J3562" s="60">
        <v>46550</v>
      </c>
      <c r="K3562">
        <v>2.93</v>
      </c>
      <c r="L3562" t="s">
        <v>3248</v>
      </c>
      <c r="M3562">
        <v>6.7000000000000002E-3</v>
      </c>
      <c r="N3562" t="str">
        <f>_xll.IMDP("BND",D3562,$N$1,A3562)</f>
        <v>은행채</v>
      </c>
      <c r="O3562">
        <f t="shared" si="55"/>
        <v>6.1867800000000002E-3</v>
      </c>
    </row>
    <row r="3563" spans="1:15" x14ac:dyDescent="0.3">
      <c r="A3563" s="60">
        <v>46205</v>
      </c>
      <c r="B3563" t="s">
        <v>2687</v>
      </c>
      <c r="C3563" t="s">
        <v>3245</v>
      </c>
      <c r="D3563" t="s">
        <v>9327</v>
      </c>
      <c r="E3563" t="s">
        <v>9328</v>
      </c>
      <c r="F3563">
        <v>3.16</v>
      </c>
      <c r="G3563">
        <v>0.30809999999999998</v>
      </c>
      <c r="H3563">
        <v>0.39360000000000001</v>
      </c>
      <c r="I3563" s="60">
        <v>45957</v>
      </c>
      <c r="J3563" s="60">
        <v>46322</v>
      </c>
      <c r="K3563">
        <v>2.5499999999999998</v>
      </c>
      <c r="L3563" t="s">
        <v>3248</v>
      </c>
      <c r="M3563">
        <v>9.1000000000000004E-3</v>
      </c>
      <c r="N3563" t="str">
        <f>_xll.IMDP("BND",D3563,$N$1,A3563)</f>
        <v>은행채</v>
      </c>
      <c r="O3563">
        <f t="shared" si="55"/>
        <v>2.8037100000000001E-3</v>
      </c>
    </row>
    <row r="3564" spans="1:15" x14ac:dyDescent="0.3">
      <c r="A3564" s="60">
        <v>46205</v>
      </c>
      <c r="B3564" t="s">
        <v>2687</v>
      </c>
      <c r="C3564" t="s">
        <v>3245</v>
      </c>
      <c r="D3564" t="s">
        <v>9329</v>
      </c>
      <c r="E3564" t="s">
        <v>9330</v>
      </c>
      <c r="F3564">
        <v>3.96</v>
      </c>
      <c r="G3564">
        <v>1.4047000000000001</v>
      </c>
      <c r="H3564">
        <v>2.3515000000000001</v>
      </c>
      <c r="I3564" s="60">
        <v>46189</v>
      </c>
      <c r="J3564" s="60">
        <v>46737</v>
      </c>
      <c r="K3564">
        <v>3.83</v>
      </c>
      <c r="L3564" t="s">
        <v>3248</v>
      </c>
      <c r="M3564">
        <v>9.5999999999999992E-3</v>
      </c>
      <c r="N3564" t="str">
        <f>_xll.IMDP("BND",D3564,$N$1,A3564)</f>
        <v>은행채</v>
      </c>
      <c r="O3564">
        <f t="shared" si="55"/>
        <v>1.348512E-2</v>
      </c>
    </row>
    <row r="3565" spans="1:15" x14ac:dyDescent="0.3">
      <c r="A3565" s="60">
        <v>46205</v>
      </c>
      <c r="B3565" t="s">
        <v>2687</v>
      </c>
      <c r="C3565" t="s">
        <v>3245</v>
      </c>
      <c r="D3565" t="s">
        <v>9331</v>
      </c>
      <c r="E3565" t="s">
        <v>9332</v>
      </c>
      <c r="F3565">
        <v>3.94</v>
      </c>
      <c r="G3565">
        <v>1.3604000000000001</v>
      </c>
      <c r="H3565">
        <v>2.2122000000000002</v>
      </c>
      <c r="I3565" s="60">
        <v>45624</v>
      </c>
      <c r="J3565" s="60">
        <v>46719</v>
      </c>
      <c r="K3565">
        <v>3.06</v>
      </c>
      <c r="L3565" t="s">
        <v>3248</v>
      </c>
      <c r="M3565">
        <v>4.7999999999999996E-3</v>
      </c>
      <c r="N3565" t="str">
        <f>_xll.IMDP("BND",D3565,$N$1,A3565)</f>
        <v>은행채</v>
      </c>
      <c r="O3565">
        <f t="shared" si="55"/>
        <v>6.5299199999999998E-3</v>
      </c>
    </row>
    <row r="3566" spans="1:15" x14ac:dyDescent="0.3">
      <c r="A3566" s="60">
        <v>46205</v>
      </c>
      <c r="B3566" t="s">
        <v>2687</v>
      </c>
      <c r="C3566" t="s">
        <v>3245</v>
      </c>
      <c r="D3566" t="s">
        <v>9333</v>
      </c>
      <c r="E3566" t="s">
        <v>9334</v>
      </c>
      <c r="F3566">
        <v>3.82</v>
      </c>
      <c r="G3566">
        <v>1.1081000000000001</v>
      </c>
      <c r="H3566">
        <v>1.5165999999999999</v>
      </c>
      <c r="I3566" s="60">
        <v>45527</v>
      </c>
      <c r="J3566" s="60">
        <v>46622</v>
      </c>
      <c r="K3566">
        <v>3.22</v>
      </c>
      <c r="L3566" t="s">
        <v>3248</v>
      </c>
      <c r="M3566">
        <v>1.44E-2</v>
      </c>
      <c r="N3566" t="str">
        <f>_xll.IMDP("BND",D3566,$N$1,A3566)</f>
        <v>은행채</v>
      </c>
      <c r="O3566">
        <f t="shared" si="55"/>
        <v>1.5956640000000001E-2</v>
      </c>
    </row>
    <row r="3567" spans="1:15" x14ac:dyDescent="0.3">
      <c r="A3567" s="60">
        <v>46205</v>
      </c>
      <c r="B3567" t="s">
        <v>2687</v>
      </c>
      <c r="C3567" t="s">
        <v>3245</v>
      </c>
      <c r="D3567" t="s">
        <v>9335</v>
      </c>
      <c r="E3567" t="s">
        <v>9336</v>
      </c>
      <c r="F3567">
        <v>4.04</v>
      </c>
      <c r="G3567">
        <v>2.1013999999999999</v>
      </c>
      <c r="H3567">
        <v>5.0293999999999999</v>
      </c>
      <c r="I3567" s="60">
        <v>45547</v>
      </c>
      <c r="J3567" s="60">
        <v>47008</v>
      </c>
      <c r="K3567">
        <v>3.17</v>
      </c>
      <c r="L3567" t="s">
        <v>3248</v>
      </c>
      <c r="M3567">
        <v>5.7000000000000002E-3</v>
      </c>
      <c r="N3567" t="str">
        <f>_xll.IMDP("BND",D3567,$N$1,A3567)</f>
        <v>은행채</v>
      </c>
      <c r="O3567">
        <f t="shared" si="55"/>
        <v>1.1977980000000001E-2</v>
      </c>
    </row>
    <row r="3568" spans="1:15" x14ac:dyDescent="0.3">
      <c r="A3568" s="60">
        <v>46205</v>
      </c>
      <c r="B3568" t="s">
        <v>2687</v>
      </c>
      <c r="C3568" t="s">
        <v>3245</v>
      </c>
      <c r="D3568" t="s">
        <v>9337</v>
      </c>
      <c r="E3568" t="s">
        <v>9338</v>
      </c>
      <c r="F3568">
        <v>3.9</v>
      </c>
      <c r="G3568">
        <v>1.2654000000000001</v>
      </c>
      <c r="H3568">
        <v>1.9406000000000001</v>
      </c>
      <c r="I3568" s="60">
        <v>45589</v>
      </c>
      <c r="J3568" s="60">
        <v>46684</v>
      </c>
      <c r="K3568">
        <v>3.24</v>
      </c>
      <c r="L3568" t="s">
        <v>3248</v>
      </c>
      <c r="M3568">
        <v>5.3E-3</v>
      </c>
      <c r="N3568" t="str">
        <f>_xll.IMDP("BND",D3568,$N$1,A3568)</f>
        <v>은행채</v>
      </c>
      <c r="O3568">
        <f t="shared" si="55"/>
        <v>6.7066200000000008E-3</v>
      </c>
    </row>
    <row r="3569" spans="1:15" x14ac:dyDescent="0.3">
      <c r="A3569" s="60">
        <v>46205</v>
      </c>
      <c r="B3569" t="s">
        <v>2687</v>
      </c>
      <c r="C3569" t="s">
        <v>3245</v>
      </c>
      <c r="D3569" t="s">
        <v>9339</v>
      </c>
      <c r="E3569" t="s">
        <v>9340</v>
      </c>
      <c r="F3569">
        <v>3.24</v>
      </c>
      <c r="G3569">
        <v>0.39979999999999999</v>
      </c>
      <c r="H3569">
        <v>0.25940000000000002</v>
      </c>
      <c r="I3569" s="60">
        <v>45625</v>
      </c>
      <c r="J3569" s="60">
        <v>46355</v>
      </c>
      <c r="K3569">
        <v>3.04</v>
      </c>
      <c r="L3569" t="s">
        <v>3248</v>
      </c>
      <c r="M3569">
        <v>1.9300000000000001E-2</v>
      </c>
      <c r="N3569" t="str">
        <f>_xll.IMDP("BND",D3569,$N$1,A3569)</f>
        <v>은행채</v>
      </c>
      <c r="O3569">
        <f t="shared" si="55"/>
        <v>7.7161400000000007E-3</v>
      </c>
    </row>
    <row r="3570" spans="1:15" x14ac:dyDescent="0.3">
      <c r="A3570" s="60">
        <v>46205</v>
      </c>
      <c r="B3570" t="s">
        <v>2687</v>
      </c>
      <c r="C3570" t="s">
        <v>3245</v>
      </c>
      <c r="D3570" t="s">
        <v>9341</v>
      </c>
      <c r="E3570" t="s">
        <v>9342</v>
      </c>
      <c r="F3570">
        <v>3.73</v>
      </c>
      <c r="G3570">
        <v>0.93410000000000004</v>
      </c>
      <c r="H3570">
        <v>1.1101000000000001</v>
      </c>
      <c r="I3570" s="60">
        <v>45642</v>
      </c>
      <c r="J3570" s="60">
        <v>46554</v>
      </c>
      <c r="K3570">
        <v>2.96</v>
      </c>
      <c r="L3570" t="s">
        <v>3248</v>
      </c>
      <c r="M3570">
        <v>9.1000000000000004E-3</v>
      </c>
      <c r="N3570" t="str">
        <f>_xll.IMDP("BND",D3570,$N$1,A3570)</f>
        <v>은행채</v>
      </c>
      <c r="O3570">
        <f t="shared" si="55"/>
        <v>8.5003100000000005E-3</v>
      </c>
    </row>
    <row r="3571" spans="1:15" x14ac:dyDescent="0.3">
      <c r="A3571" s="60">
        <v>46205</v>
      </c>
      <c r="B3571" t="s">
        <v>2687</v>
      </c>
      <c r="C3571" t="s">
        <v>3245</v>
      </c>
      <c r="D3571" t="s">
        <v>9343</v>
      </c>
      <c r="E3571" t="s">
        <v>9344</v>
      </c>
      <c r="F3571">
        <v>3.86</v>
      </c>
      <c r="G3571">
        <v>1.1978</v>
      </c>
      <c r="H3571">
        <v>1.7431000000000001</v>
      </c>
      <c r="I3571" s="60">
        <v>45924</v>
      </c>
      <c r="J3571" s="60">
        <v>46654</v>
      </c>
      <c r="K3571">
        <v>2.59</v>
      </c>
      <c r="L3571" t="s">
        <v>3248</v>
      </c>
      <c r="M3571">
        <v>9.4999999999999998E-3</v>
      </c>
      <c r="N3571" t="str">
        <f>_xll.IMDP("BND",D3571,$N$1,A3571)</f>
        <v>은행채</v>
      </c>
      <c r="O3571">
        <f t="shared" si="55"/>
        <v>1.13791E-2</v>
      </c>
    </row>
    <row r="3572" spans="1:15" x14ac:dyDescent="0.3">
      <c r="A3572" s="60">
        <v>46205</v>
      </c>
      <c r="B3572" t="s">
        <v>2687</v>
      </c>
      <c r="C3572" t="s">
        <v>3245</v>
      </c>
      <c r="D3572" t="s">
        <v>9345</v>
      </c>
      <c r="E3572" t="s">
        <v>9346</v>
      </c>
      <c r="F3572">
        <v>3.69</v>
      </c>
      <c r="G3572">
        <v>0.88539999999999996</v>
      </c>
      <c r="H3572">
        <v>1.0096000000000001</v>
      </c>
      <c r="I3572" s="60">
        <v>45625</v>
      </c>
      <c r="J3572" s="60">
        <v>46536</v>
      </c>
      <c r="K3572">
        <v>3.04</v>
      </c>
      <c r="L3572" t="s">
        <v>3248</v>
      </c>
      <c r="M3572">
        <v>1.44E-2</v>
      </c>
      <c r="N3572" t="str">
        <f>_xll.IMDP("BND",D3572,$N$1,A3572)</f>
        <v>은행채</v>
      </c>
      <c r="O3572">
        <f t="shared" si="55"/>
        <v>1.2749759999999999E-2</v>
      </c>
    </row>
    <row r="3573" spans="1:15" x14ac:dyDescent="0.3">
      <c r="A3573" s="60">
        <v>46205</v>
      </c>
      <c r="B3573" t="s">
        <v>2687</v>
      </c>
      <c r="C3573" t="s">
        <v>3245</v>
      </c>
      <c r="D3573" t="s">
        <v>9347</v>
      </c>
      <c r="E3573" t="s">
        <v>9348</v>
      </c>
      <c r="F3573">
        <v>3.17</v>
      </c>
      <c r="G3573">
        <v>0.316</v>
      </c>
      <c r="H3573">
        <v>0.40620000000000001</v>
      </c>
      <c r="I3573" s="60">
        <v>45960</v>
      </c>
      <c r="J3573" s="60">
        <v>46325</v>
      </c>
      <c r="K3573">
        <v>2.59</v>
      </c>
      <c r="L3573" t="s">
        <v>3248</v>
      </c>
      <c r="M3573">
        <v>1.1900000000000001E-2</v>
      </c>
      <c r="N3573" t="str">
        <f>_xll.IMDP("BND",D3573,$N$1,A3573)</f>
        <v>은행채</v>
      </c>
      <c r="O3573">
        <f t="shared" si="55"/>
        <v>3.7604000000000001E-3</v>
      </c>
    </row>
    <row r="3574" spans="1:15" x14ac:dyDescent="0.3">
      <c r="A3574" s="60">
        <v>46205</v>
      </c>
      <c r="B3574" t="s">
        <v>2687</v>
      </c>
      <c r="C3574" t="s">
        <v>3245</v>
      </c>
      <c r="D3574" t="s">
        <v>15719</v>
      </c>
      <c r="E3574" t="s">
        <v>15720</v>
      </c>
      <c r="F3574">
        <v>4.12</v>
      </c>
      <c r="G3574">
        <v>2.7896000000000001</v>
      </c>
      <c r="H3574">
        <v>8.7547999999999995</v>
      </c>
      <c r="I3574" s="60">
        <v>46199</v>
      </c>
      <c r="J3574" s="60">
        <v>47295</v>
      </c>
      <c r="K3574">
        <v>4.12</v>
      </c>
      <c r="L3574" t="s">
        <v>3248</v>
      </c>
      <c r="M3574">
        <v>2.6499999999999999E-2</v>
      </c>
      <c r="N3574" t="str">
        <f>_xll.IMDP("BND",D3574,$N$1,A3574)</f>
        <v>은행채</v>
      </c>
      <c r="O3574">
        <f t="shared" si="55"/>
        <v>7.3924400000000001E-2</v>
      </c>
    </row>
    <row r="3575" spans="1:15" x14ac:dyDescent="0.3">
      <c r="A3575" s="60">
        <v>46205</v>
      </c>
      <c r="B3575" t="s">
        <v>2687</v>
      </c>
      <c r="C3575" t="s">
        <v>3245</v>
      </c>
      <c r="D3575" t="s">
        <v>9349</v>
      </c>
      <c r="E3575" t="s">
        <v>9350</v>
      </c>
      <c r="F3575">
        <v>4.04</v>
      </c>
      <c r="G3575">
        <v>2.0602</v>
      </c>
      <c r="H3575">
        <v>4.8490000000000002</v>
      </c>
      <c r="I3575" s="60">
        <v>45532</v>
      </c>
      <c r="J3575" s="60">
        <v>46993</v>
      </c>
      <c r="K3575">
        <v>3.21</v>
      </c>
      <c r="L3575" t="s">
        <v>3248</v>
      </c>
      <c r="M3575">
        <v>1.4200000000000001E-2</v>
      </c>
      <c r="N3575" t="str">
        <f>_xll.IMDP("BND",D3575,$N$1,A3575)</f>
        <v>은행채</v>
      </c>
      <c r="O3575">
        <f t="shared" si="55"/>
        <v>2.9254840000000001E-2</v>
      </c>
    </row>
    <row r="3576" spans="1:15" x14ac:dyDescent="0.3">
      <c r="A3576" s="60">
        <v>46205</v>
      </c>
      <c r="B3576" t="s">
        <v>2687</v>
      </c>
      <c r="C3576" t="s">
        <v>3245</v>
      </c>
      <c r="D3576" t="s">
        <v>9351</v>
      </c>
      <c r="E3576" t="s">
        <v>9352</v>
      </c>
      <c r="F3576">
        <v>3.62</v>
      </c>
      <c r="G3576">
        <v>0.79139999999999999</v>
      </c>
      <c r="H3576">
        <v>0.82899999999999996</v>
      </c>
      <c r="I3576" s="60">
        <v>45590</v>
      </c>
      <c r="J3576" s="60">
        <v>46502</v>
      </c>
      <c r="K3576">
        <v>3.21</v>
      </c>
      <c r="L3576" t="s">
        <v>3248</v>
      </c>
      <c r="M3576">
        <v>1.6899999999999998E-2</v>
      </c>
      <c r="N3576" t="str">
        <f>_xll.IMDP("BND",D3576,$N$1,A3576)</f>
        <v>은행채</v>
      </c>
      <c r="O3576">
        <f t="shared" si="55"/>
        <v>1.3374659999999998E-2</v>
      </c>
    </row>
    <row r="3577" spans="1:15" x14ac:dyDescent="0.3">
      <c r="A3577" s="60">
        <v>46205</v>
      </c>
      <c r="B3577" t="s">
        <v>2687</v>
      </c>
      <c r="C3577" t="s">
        <v>3245</v>
      </c>
      <c r="D3577" t="s">
        <v>9353</v>
      </c>
      <c r="E3577" t="s">
        <v>9354</v>
      </c>
      <c r="F3577">
        <v>3.29</v>
      </c>
      <c r="G3577">
        <v>0.45910000000000001</v>
      </c>
      <c r="H3577">
        <v>0.32500000000000001</v>
      </c>
      <c r="I3577" s="60">
        <v>45646</v>
      </c>
      <c r="J3577" s="60">
        <v>46376</v>
      </c>
      <c r="K3577">
        <v>2.98</v>
      </c>
      <c r="L3577" t="s">
        <v>3248</v>
      </c>
      <c r="M3577">
        <v>1.4500000000000001E-2</v>
      </c>
      <c r="N3577" t="str">
        <f>_xll.IMDP("BND",D3577,$N$1,A3577)</f>
        <v>은행채</v>
      </c>
      <c r="O3577">
        <f t="shared" si="55"/>
        <v>6.6569500000000009E-3</v>
      </c>
    </row>
    <row r="3578" spans="1:15" x14ac:dyDescent="0.3">
      <c r="A3578" s="60">
        <v>46205</v>
      </c>
      <c r="B3578" t="s">
        <v>2687</v>
      </c>
      <c r="C3578" t="s">
        <v>3245</v>
      </c>
      <c r="D3578" t="s">
        <v>9355</v>
      </c>
      <c r="E3578" t="s">
        <v>9356</v>
      </c>
      <c r="F3578">
        <v>4.13</v>
      </c>
      <c r="G3578">
        <v>2.9685999999999999</v>
      </c>
      <c r="H3578">
        <v>9.8444000000000003</v>
      </c>
      <c r="I3578" s="60">
        <v>45533</v>
      </c>
      <c r="J3578" s="60">
        <v>47359</v>
      </c>
      <c r="K3578">
        <v>3.26</v>
      </c>
      <c r="L3578" t="s">
        <v>3248</v>
      </c>
      <c r="M3578">
        <v>9.4000000000000004E-3</v>
      </c>
      <c r="N3578" t="str">
        <f>_xll.IMDP("BND",D3578,$N$1,A3578)</f>
        <v>은행채</v>
      </c>
      <c r="O3578">
        <f t="shared" si="55"/>
        <v>2.790484E-2</v>
      </c>
    </row>
    <row r="3579" spans="1:15" x14ac:dyDescent="0.3">
      <c r="A3579" s="60">
        <v>46205</v>
      </c>
      <c r="B3579" t="s">
        <v>2687</v>
      </c>
      <c r="C3579" t="s">
        <v>3245</v>
      </c>
      <c r="D3579" t="s">
        <v>9357</v>
      </c>
      <c r="E3579" t="s">
        <v>9358</v>
      </c>
      <c r="F3579">
        <v>3.3</v>
      </c>
      <c r="G3579">
        <v>0.47239999999999999</v>
      </c>
      <c r="H3579">
        <v>0.34079999999999999</v>
      </c>
      <c r="I3579" s="60">
        <v>45560</v>
      </c>
      <c r="J3579" s="60">
        <v>46381</v>
      </c>
      <c r="K3579">
        <v>3.17</v>
      </c>
      <c r="L3579" t="s">
        <v>3248</v>
      </c>
      <c r="M3579">
        <v>1.6899999999999998E-2</v>
      </c>
      <c r="N3579" t="str">
        <f>_xll.IMDP("BND",D3579,$N$1,A3579)</f>
        <v>은행채</v>
      </c>
      <c r="O3579">
        <f t="shared" si="55"/>
        <v>7.9835599999999989E-3</v>
      </c>
    </row>
    <row r="3580" spans="1:15" x14ac:dyDescent="0.3">
      <c r="A3580" s="60">
        <v>46205</v>
      </c>
      <c r="B3580" t="s">
        <v>2687</v>
      </c>
      <c r="C3580" t="s">
        <v>3245</v>
      </c>
      <c r="D3580" t="s">
        <v>9359</v>
      </c>
      <c r="E3580" t="s">
        <v>9360</v>
      </c>
      <c r="F3580">
        <v>3.87</v>
      </c>
      <c r="G3580">
        <v>1.1999</v>
      </c>
      <c r="H3580">
        <v>1.7508999999999999</v>
      </c>
      <c r="I3580" s="60">
        <v>45561</v>
      </c>
      <c r="J3580" s="60">
        <v>46656</v>
      </c>
      <c r="K3580">
        <v>3.15</v>
      </c>
      <c r="L3580" t="s">
        <v>3248</v>
      </c>
      <c r="M3580">
        <v>0.01</v>
      </c>
      <c r="N3580" t="str">
        <f>_xll.IMDP("BND",D3580,$N$1,A3580)</f>
        <v>은행채</v>
      </c>
      <c r="O3580">
        <f t="shared" si="55"/>
        <v>1.1998999999999999E-2</v>
      </c>
    </row>
    <row r="3581" spans="1:15" x14ac:dyDescent="0.3">
      <c r="A3581" s="60">
        <v>46205</v>
      </c>
      <c r="B3581" t="s">
        <v>2687</v>
      </c>
      <c r="C3581" t="s">
        <v>3245</v>
      </c>
      <c r="D3581" t="s">
        <v>9361</v>
      </c>
      <c r="E3581" t="s">
        <v>9362</v>
      </c>
      <c r="F3581">
        <v>3.3</v>
      </c>
      <c r="G3581">
        <v>0.4748</v>
      </c>
      <c r="H3581">
        <v>0.34370000000000001</v>
      </c>
      <c r="I3581" s="60">
        <v>45286</v>
      </c>
      <c r="J3581" s="60">
        <v>46382</v>
      </c>
      <c r="K3581">
        <v>3.68</v>
      </c>
      <c r="L3581" t="s">
        <v>3248</v>
      </c>
      <c r="M3581">
        <v>2.3999999999999998E-3</v>
      </c>
      <c r="N3581" t="str">
        <f>_xll.IMDP("BND",D3581,$N$1,A3581)</f>
        <v>은행채</v>
      </c>
      <c r="O3581">
        <f t="shared" si="55"/>
        <v>1.13952E-3</v>
      </c>
    </row>
    <row r="3582" spans="1:15" x14ac:dyDescent="0.3">
      <c r="A3582" s="60">
        <v>46205</v>
      </c>
      <c r="B3582" t="s">
        <v>2687</v>
      </c>
      <c r="C3582" t="s">
        <v>3245</v>
      </c>
      <c r="D3582" t="s">
        <v>9363</v>
      </c>
      <c r="E3582" t="s">
        <v>9364</v>
      </c>
      <c r="F3582">
        <v>4.12</v>
      </c>
      <c r="G3582">
        <v>3.0607000000000002</v>
      </c>
      <c r="H3582">
        <v>10.411899999999999</v>
      </c>
      <c r="I3582" s="60">
        <v>45565</v>
      </c>
      <c r="J3582" s="60">
        <v>47391</v>
      </c>
      <c r="K3582">
        <v>3.12</v>
      </c>
      <c r="L3582" t="s">
        <v>3248</v>
      </c>
      <c r="M3582">
        <v>9.2999999999999992E-3</v>
      </c>
      <c r="N3582" t="str">
        <f>_xll.IMDP("BND",D3582,$N$1,A3582)</f>
        <v>은행채</v>
      </c>
      <c r="O3582">
        <f t="shared" si="55"/>
        <v>2.8464509999999998E-2</v>
      </c>
    </row>
    <row r="3583" spans="1:15" x14ac:dyDescent="0.3">
      <c r="A3583" s="60">
        <v>46205</v>
      </c>
      <c r="B3583" t="s">
        <v>2687</v>
      </c>
      <c r="C3583" t="s">
        <v>3245</v>
      </c>
      <c r="D3583" t="s">
        <v>9365</v>
      </c>
      <c r="E3583" t="s">
        <v>9366</v>
      </c>
      <c r="F3583">
        <v>3.5</v>
      </c>
      <c r="G3583">
        <v>0.66490000000000005</v>
      </c>
      <c r="H3583">
        <v>0.60919999999999996</v>
      </c>
      <c r="I3583" s="60">
        <v>45541</v>
      </c>
      <c r="J3583" s="60">
        <v>46452</v>
      </c>
      <c r="K3583">
        <v>3.2</v>
      </c>
      <c r="L3583" t="s">
        <v>3248</v>
      </c>
      <c r="M3583">
        <v>5.3E-3</v>
      </c>
      <c r="N3583" t="str">
        <f>_xll.IMDP("BND",D3583,$N$1,A3583)</f>
        <v>은행채</v>
      </c>
      <c r="O3583">
        <f t="shared" si="55"/>
        <v>3.5239700000000004E-3</v>
      </c>
    </row>
    <row r="3584" spans="1:15" x14ac:dyDescent="0.3">
      <c r="A3584" s="60">
        <v>46205</v>
      </c>
      <c r="B3584" t="s">
        <v>2687</v>
      </c>
      <c r="C3584" t="s">
        <v>3245</v>
      </c>
      <c r="D3584" t="s">
        <v>9367</v>
      </c>
      <c r="E3584" t="s">
        <v>9368</v>
      </c>
      <c r="F3584">
        <v>3.2</v>
      </c>
      <c r="G3584">
        <v>0.35120000000000001</v>
      </c>
      <c r="H3584">
        <v>0.2109</v>
      </c>
      <c r="I3584" s="60">
        <v>45607</v>
      </c>
      <c r="J3584" s="60">
        <v>46337</v>
      </c>
      <c r="K3584">
        <v>3.19</v>
      </c>
      <c r="L3584" t="s">
        <v>3248</v>
      </c>
      <c r="M3584">
        <v>1.4500000000000001E-2</v>
      </c>
      <c r="N3584" t="str">
        <f>_xll.IMDP("BND",D3584,$N$1,A3584)</f>
        <v>은행채</v>
      </c>
      <c r="O3584">
        <f t="shared" si="55"/>
        <v>5.0924000000000004E-3</v>
      </c>
    </row>
    <row r="3585" spans="1:15" x14ac:dyDescent="0.3">
      <c r="A3585" s="60">
        <v>46205</v>
      </c>
      <c r="B3585" t="s">
        <v>2687</v>
      </c>
      <c r="C3585" t="s">
        <v>3245</v>
      </c>
      <c r="D3585" t="s">
        <v>9369</v>
      </c>
      <c r="E3585" t="s">
        <v>9370</v>
      </c>
      <c r="F3585">
        <v>3.1</v>
      </c>
      <c r="G3585">
        <v>0.24909999999999999</v>
      </c>
      <c r="H3585">
        <v>0.12429999999999999</v>
      </c>
      <c r="I3585" s="60">
        <v>45751</v>
      </c>
      <c r="J3585" s="60">
        <v>46299</v>
      </c>
      <c r="K3585">
        <v>2.71</v>
      </c>
      <c r="L3585" t="s">
        <v>3248</v>
      </c>
      <c r="M3585">
        <v>1.0200000000000001E-2</v>
      </c>
      <c r="N3585" t="str">
        <f>_xll.IMDP("BND",D3585,$N$1,A3585)</f>
        <v>은행채</v>
      </c>
      <c r="O3585">
        <f t="shared" si="55"/>
        <v>2.5408200000000001E-3</v>
      </c>
    </row>
    <row r="3586" spans="1:15" x14ac:dyDescent="0.3">
      <c r="A3586" s="60">
        <v>46205</v>
      </c>
      <c r="B3586" t="s">
        <v>2687</v>
      </c>
      <c r="C3586" t="s">
        <v>3245</v>
      </c>
      <c r="D3586" t="s">
        <v>9371</v>
      </c>
      <c r="E3586" t="s">
        <v>9372</v>
      </c>
      <c r="F3586">
        <v>3.66</v>
      </c>
      <c r="G3586">
        <v>0.84950000000000003</v>
      </c>
      <c r="H3586">
        <v>0.9375</v>
      </c>
      <c r="I3586" s="60">
        <v>45792</v>
      </c>
      <c r="J3586" s="60">
        <v>46522</v>
      </c>
      <c r="K3586">
        <v>2.56</v>
      </c>
      <c r="L3586" t="s">
        <v>3248</v>
      </c>
      <c r="M3586">
        <v>7.1999999999999998E-3</v>
      </c>
      <c r="N3586" t="str">
        <f>_xll.IMDP("BND",D3586,$N$1,A3586)</f>
        <v>은행채</v>
      </c>
      <c r="O3586">
        <f t="shared" ref="O3586:O3649" si="56">M3586*G3586</f>
        <v>6.1164000000000001E-3</v>
      </c>
    </row>
    <row r="3587" spans="1:15" x14ac:dyDescent="0.3">
      <c r="A3587" s="60">
        <v>46205</v>
      </c>
      <c r="B3587" t="s">
        <v>2687</v>
      </c>
      <c r="C3587" t="s">
        <v>3245</v>
      </c>
      <c r="D3587" t="s">
        <v>9373</v>
      </c>
      <c r="E3587" t="s">
        <v>9374</v>
      </c>
      <c r="F3587">
        <v>3.29</v>
      </c>
      <c r="G3587">
        <v>0.45660000000000001</v>
      </c>
      <c r="H3587">
        <v>0.3221</v>
      </c>
      <c r="I3587" s="60">
        <v>45827</v>
      </c>
      <c r="J3587" s="60">
        <v>46375</v>
      </c>
      <c r="K3587">
        <v>2.59</v>
      </c>
      <c r="L3587" t="s">
        <v>3248</v>
      </c>
      <c r="M3587">
        <v>7.1999999999999998E-3</v>
      </c>
      <c r="N3587" t="str">
        <f>_xll.IMDP("BND",D3587,$N$1,A3587)</f>
        <v>은행채</v>
      </c>
      <c r="O3587">
        <f t="shared" si="56"/>
        <v>3.2875199999999999E-3</v>
      </c>
    </row>
    <row r="3588" spans="1:15" x14ac:dyDescent="0.3">
      <c r="A3588" s="60">
        <v>46205</v>
      </c>
      <c r="B3588" t="s">
        <v>2687</v>
      </c>
      <c r="C3588" t="s">
        <v>3245</v>
      </c>
      <c r="D3588" t="s">
        <v>9375</v>
      </c>
      <c r="E3588" t="s">
        <v>9376</v>
      </c>
      <c r="F3588">
        <v>3.98</v>
      </c>
      <c r="G3588">
        <v>1.4517</v>
      </c>
      <c r="H3588">
        <v>2.5183</v>
      </c>
      <c r="I3588" s="60">
        <v>45841</v>
      </c>
      <c r="J3588" s="60">
        <v>46755</v>
      </c>
      <c r="K3588">
        <v>2.59</v>
      </c>
      <c r="L3588" t="s">
        <v>3248</v>
      </c>
      <c r="M3588">
        <v>1.43E-2</v>
      </c>
      <c r="N3588" t="str">
        <f>_xll.IMDP("BND",D3588,$N$1,A3588)</f>
        <v>은행채</v>
      </c>
      <c r="O3588">
        <f t="shared" si="56"/>
        <v>2.075931E-2</v>
      </c>
    </row>
    <row r="3589" spans="1:15" x14ac:dyDescent="0.3">
      <c r="A3589" s="60">
        <v>46205</v>
      </c>
      <c r="B3589" t="s">
        <v>2687</v>
      </c>
      <c r="C3589" t="s">
        <v>3245</v>
      </c>
      <c r="D3589" t="s">
        <v>9377</v>
      </c>
      <c r="E3589" t="s">
        <v>9378</v>
      </c>
      <c r="F3589">
        <v>4.03</v>
      </c>
      <c r="G3589">
        <v>2.0190999999999999</v>
      </c>
      <c r="H3589">
        <v>4.6547999999999998</v>
      </c>
      <c r="I3589" s="60">
        <v>45877</v>
      </c>
      <c r="J3589" s="60">
        <v>46973</v>
      </c>
      <c r="K3589">
        <v>2.6</v>
      </c>
      <c r="L3589" t="s">
        <v>3248</v>
      </c>
      <c r="M3589">
        <v>8.0000000000000002E-3</v>
      </c>
      <c r="N3589" t="str">
        <f>_xll.IMDP("BND",D3589,$N$1,A3589)</f>
        <v>은행채</v>
      </c>
      <c r="O3589">
        <f t="shared" si="56"/>
        <v>1.6152799999999998E-2</v>
      </c>
    </row>
    <row r="3590" spans="1:15" x14ac:dyDescent="0.3">
      <c r="A3590" s="60">
        <v>46205</v>
      </c>
      <c r="B3590" t="s">
        <v>2687</v>
      </c>
      <c r="C3590" t="s">
        <v>3245</v>
      </c>
      <c r="D3590" t="s">
        <v>9379</v>
      </c>
      <c r="E3590" t="s">
        <v>9380</v>
      </c>
      <c r="F3590">
        <v>3.48</v>
      </c>
      <c r="G3590">
        <v>0.65259999999999996</v>
      </c>
      <c r="H3590">
        <v>0.58960000000000001</v>
      </c>
      <c r="I3590" s="60">
        <v>45901</v>
      </c>
      <c r="J3590" s="60">
        <v>46447</v>
      </c>
      <c r="K3590">
        <v>2.5299999999999998</v>
      </c>
      <c r="L3590" t="s">
        <v>3248</v>
      </c>
      <c r="M3590">
        <v>9.5999999999999992E-3</v>
      </c>
      <c r="N3590" t="str">
        <f>_xll.IMDP("BND",D3590,$N$1,A3590)</f>
        <v>은행채</v>
      </c>
      <c r="O3590">
        <f t="shared" si="56"/>
        <v>6.2649599999999991E-3</v>
      </c>
    </row>
    <row r="3591" spans="1:15" x14ac:dyDescent="0.3">
      <c r="A3591" s="60">
        <v>46205</v>
      </c>
      <c r="B3591" t="s">
        <v>2687</v>
      </c>
      <c r="C3591" t="s">
        <v>3245</v>
      </c>
      <c r="D3591" t="s">
        <v>9381</v>
      </c>
      <c r="E3591" t="s">
        <v>9382</v>
      </c>
      <c r="F3591">
        <v>4.05</v>
      </c>
      <c r="G3591">
        <v>2.1882000000000001</v>
      </c>
      <c r="H3591">
        <v>5.4421999999999997</v>
      </c>
      <c r="I3591" s="60">
        <v>45946</v>
      </c>
      <c r="J3591" s="60">
        <v>47042</v>
      </c>
      <c r="K3591">
        <v>2.69</v>
      </c>
      <c r="L3591" t="s">
        <v>3248</v>
      </c>
      <c r="M3591">
        <v>1.6500000000000001E-2</v>
      </c>
      <c r="N3591" t="str">
        <f>_xll.IMDP("BND",D3591,$N$1,A3591)</f>
        <v>은행채</v>
      </c>
      <c r="O3591">
        <f t="shared" si="56"/>
        <v>3.6105300000000007E-2</v>
      </c>
    </row>
    <row r="3592" spans="1:15" x14ac:dyDescent="0.3">
      <c r="A3592" s="60">
        <v>46205</v>
      </c>
      <c r="B3592" t="s">
        <v>2687</v>
      </c>
      <c r="C3592" t="s">
        <v>3245</v>
      </c>
      <c r="D3592" t="s">
        <v>9383</v>
      </c>
      <c r="E3592" t="s">
        <v>9384</v>
      </c>
      <c r="F3592">
        <v>3.43</v>
      </c>
      <c r="G3592">
        <v>0.58989999999999998</v>
      </c>
      <c r="H3592">
        <v>0.4965</v>
      </c>
      <c r="I3592" s="60">
        <v>46062</v>
      </c>
      <c r="J3592" s="60">
        <v>46427</v>
      </c>
      <c r="K3592">
        <v>3</v>
      </c>
      <c r="L3592" t="s">
        <v>3248</v>
      </c>
      <c r="M3592">
        <v>7.1999999999999998E-3</v>
      </c>
      <c r="N3592" t="str">
        <f>_xll.IMDP("BND",D3592,$N$1,A3592)</f>
        <v>은행채</v>
      </c>
      <c r="O3592">
        <f t="shared" si="56"/>
        <v>4.24728E-3</v>
      </c>
    </row>
    <row r="3593" spans="1:15" x14ac:dyDescent="0.3">
      <c r="A3593" s="60">
        <v>46205</v>
      </c>
      <c r="B3593" t="s">
        <v>2687</v>
      </c>
      <c r="C3593" t="s">
        <v>3245</v>
      </c>
      <c r="D3593" t="s">
        <v>9385</v>
      </c>
      <c r="E3593" t="s">
        <v>9386</v>
      </c>
      <c r="F3593">
        <v>3.57</v>
      </c>
      <c r="G3593">
        <v>0.73199999999999998</v>
      </c>
      <c r="H3593">
        <v>0.71970000000000001</v>
      </c>
      <c r="I3593" s="60">
        <v>46113</v>
      </c>
      <c r="J3593" s="60">
        <v>46478</v>
      </c>
      <c r="K3593">
        <v>3.24</v>
      </c>
      <c r="L3593" t="s">
        <v>3248</v>
      </c>
      <c r="M3593">
        <v>6.3E-3</v>
      </c>
      <c r="N3593" t="str">
        <f>_xll.IMDP("BND",D3593,$N$1,A3593)</f>
        <v>은행채</v>
      </c>
      <c r="O3593">
        <f t="shared" si="56"/>
        <v>4.6115999999999996E-3</v>
      </c>
    </row>
    <row r="3594" spans="1:15" x14ac:dyDescent="0.3">
      <c r="A3594" s="60">
        <v>46205</v>
      </c>
      <c r="B3594" t="s">
        <v>2687</v>
      </c>
      <c r="C3594" t="s">
        <v>3245</v>
      </c>
      <c r="D3594" t="s">
        <v>9387</v>
      </c>
      <c r="E3594" t="s">
        <v>9388</v>
      </c>
      <c r="F3594">
        <v>3.64</v>
      </c>
      <c r="G3594">
        <v>0.8286</v>
      </c>
      <c r="H3594">
        <v>0.89839999999999998</v>
      </c>
      <c r="I3594" s="60">
        <v>46150</v>
      </c>
      <c r="J3594" s="60">
        <v>46515</v>
      </c>
      <c r="K3594">
        <v>3.16</v>
      </c>
      <c r="L3594" t="s">
        <v>3248</v>
      </c>
      <c r="M3594">
        <v>7.1999999999999998E-3</v>
      </c>
      <c r="N3594" t="str">
        <f>_xll.IMDP("BND",D3594,$N$1,A3594)</f>
        <v>은행채</v>
      </c>
      <c r="O3594">
        <f t="shared" si="56"/>
        <v>5.9659199999999996E-3</v>
      </c>
    </row>
    <row r="3595" spans="1:15" x14ac:dyDescent="0.3">
      <c r="A3595" s="60">
        <v>46205</v>
      </c>
      <c r="B3595" t="s">
        <v>2687</v>
      </c>
      <c r="C3595" t="s">
        <v>3245</v>
      </c>
      <c r="D3595" t="s">
        <v>9389</v>
      </c>
      <c r="E3595" t="s">
        <v>9390</v>
      </c>
      <c r="F3595">
        <v>3.81</v>
      </c>
      <c r="G3595">
        <v>1.0813999999999999</v>
      </c>
      <c r="H3595">
        <v>1.4514</v>
      </c>
      <c r="I3595" s="60">
        <v>45517</v>
      </c>
      <c r="J3595" s="60">
        <v>46612</v>
      </c>
      <c r="K3595">
        <v>3.19</v>
      </c>
      <c r="L3595" t="s">
        <v>3248</v>
      </c>
      <c r="M3595">
        <v>1.44E-2</v>
      </c>
      <c r="N3595" t="str">
        <f>_xll.IMDP("BND",D3595,$N$1,A3595)</f>
        <v>은행채</v>
      </c>
      <c r="O3595">
        <f t="shared" si="56"/>
        <v>1.5572159999999998E-2</v>
      </c>
    </row>
    <row r="3596" spans="1:15" x14ac:dyDescent="0.3">
      <c r="A3596" s="60">
        <v>46205</v>
      </c>
      <c r="B3596" t="s">
        <v>2687</v>
      </c>
      <c r="C3596" t="s">
        <v>3245</v>
      </c>
      <c r="D3596" t="s">
        <v>9391</v>
      </c>
      <c r="E3596" t="s">
        <v>9392</v>
      </c>
      <c r="F3596">
        <v>4.13</v>
      </c>
      <c r="G3596">
        <v>2.9994000000000001</v>
      </c>
      <c r="H3596">
        <v>10.033799999999999</v>
      </c>
      <c r="I3596" s="60">
        <v>45544</v>
      </c>
      <c r="J3596" s="60">
        <v>47370</v>
      </c>
      <c r="K3596">
        <v>3.23</v>
      </c>
      <c r="L3596" t="s">
        <v>3248</v>
      </c>
      <c r="M3596">
        <v>9.4000000000000004E-3</v>
      </c>
      <c r="N3596" t="str">
        <f>_xll.IMDP("BND",D3596,$N$1,A3596)</f>
        <v>은행채</v>
      </c>
      <c r="O3596">
        <f t="shared" si="56"/>
        <v>2.8194360000000002E-2</v>
      </c>
    </row>
    <row r="3597" spans="1:15" x14ac:dyDescent="0.3">
      <c r="A3597" s="60">
        <v>46205</v>
      </c>
      <c r="B3597" t="s">
        <v>2687</v>
      </c>
      <c r="C3597" t="s">
        <v>3245</v>
      </c>
      <c r="D3597" t="s">
        <v>9393</v>
      </c>
      <c r="E3597" t="s">
        <v>9394</v>
      </c>
      <c r="F3597">
        <v>3.12</v>
      </c>
      <c r="G3597">
        <v>0.28160000000000002</v>
      </c>
      <c r="H3597">
        <v>0.14960000000000001</v>
      </c>
      <c r="I3597" s="60">
        <v>45581</v>
      </c>
      <c r="J3597" s="60">
        <v>46311</v>
      </c>
      <c r="K3597">
        <v>3.17</v>
      </c>
      <c r="L3597" t="s">
        <v>3248</v>
      </c>
      <c r="M3597">
        <v>7.3000000000000001E-3</v>
      </c>
      <c r="N3597" t="str">
        <f>_xll.IMDP("BND",D3597,$N$1,A3597)</f>
        <v>은행채</v>
      </c>
      <c r="O3597">
        <f t="shared" si="56"/>
        <v>2.0556800000000003E-3</v>
      </c>
    </row>
    <row r="3598" spans="1:15" x14ac:dyDescent="0.3">
      <c r="A3598" s="60">
        <v>46205</v>
      </c>
      <c r="B3598" t="s">
        <v>2687</v>
      </c>
      <c r="C3598" t="s">
        <v>3245</v>
      </c>
      <c r="D3598" t="s">
        <v>9395</v>
      </c>
      <c r="E3598" t="s">
        <v>9396</v>
      </c>
      <c r="F3598">
        <v>4.1399999999999997</v>
      </c>
      <c r="G3598">
        <v>3.1488999999999998</v>
      </c>
      <c r="H3598">
        <v>11.064</v>
      </c>
      <c r="I3598" s="60">
        <v>45609</v>
      </c>
      <c r="J3598" s="60">
        <v>47435</v>
      </c>
      <c r="K3598">
        <v>3.23</v>
      </c>
      <c r="L3598" t="s">
        <v>3248</v>
      </c>
      <c r="M3598">
        <v>1.2200000000000001E-2</v>
      </c>
      <c r="N3598" t="str">
        <f>_xll.IMDP("BND",D3598,$N$1,A3598)</f>
        <v>은행채</v>
      </c>
      <c r="O3598">
        <f t="shared" si="56"/>
        <v>3.8416579999999999E-2</v>
      </c>
    </row>
    <row r="3599" spans="1:15" x14ac:dyDescent="0.3">
      <c r="A3599" s="60">
        <v>46205</v>
      </c>
      <c r="B3599" t="s">
        <v>2687</v>
      </c>
      <c r="C3599" t="s">
        <v>3245</v>
      </c>
      <c r="D3599" t="s">
        <v>9397</v>
      </c>
      <c r="E3599" t="s">
        <v>9398</v>
      </c>
      <c r="F3599">
        <v>3.59</v>
      </c>
      <c r="G3599">
        <v>0.76639999999999997</v>
      </c>
      <c r="H3599">
        <v>0.78269999999999995</v>
      </c>
      <c r="I3599" s="60">
        <v>45762</v>
      </c>
      <c r="J3599" s="60">
        <v>46492</v>
      </c>
      <c r="K3599">
        <v>2.6</v>
      </c>
      <c r="L3599" t="s">
        <v>3248</v>
      </c>
      <c r="M3599">
        <v>4.7999999999999996E-3</v>
      </c>
      <c r="N3599" t="str">
        <f>_xll.IMDP("BND",D3599,$N$1,A3599)</f>
        <v>은행채</v>
      </c>
      <c r="O3599">
        <f t="shared" si="56"/>
        <v>3.6787199999999995E-3</v>
      </c>
    </row>
    <row r="3600" spans="1:15" x14ac:dyDescent="0.3">
      <c r="A3600" s="60">
        <v>46205</v>
      </c>
      <c r="B3600" t="s">
        <v>2687</v>
      </c>
      <c r="C3600" t="s">
        <v>3245</v>
      </c>
      <c r="D3600" t="s">
        <v>488</v>
      </c>
      <c r="E3600" t="s">
        <v>490</v>
      </c>
      <c r="F3600">
        <v>4.0199999999999996</v>
      </c>
      <c r="G3600">
        <v>1.8222</v>
      </c>
      <c r="H3600">
        <v>3.8252999999999999</v>
      </c>
      <c r="I3600" s="60">
        <v>45799</v>
      </c>
      <c r="J3600" s="60">
        <v>46895</v>
      </c>
      <c r="K3600">
        <v>2.6</v>
      </c>
      <c r="L3600" t="s">
        <v>3248</v>
      </c>
      <c r="M3600">
        <v>2.35E-2</v>
      </c>
      <c r="N3600" t="str">
        <f>_xll.IMDP("BND",D3600,$N$1,A3600)</f>
        <v>은행채</v>
      </c>
      <c r="O3600">
        <f t="shared" si="56"/>
        <v>4.2821700000000004E-2</v>
      </c>
    </row>
    <row r="3601" spans="1:15" x14ac:dyDescent="0.3">
      <c r="A3601" s="60">
        <v>46205</v>
      </c>
      <c r="B3601" t="s">
        <v>2687</v>
      </c>
      <c r="C3601" t="s">
        <v>3245</v>
      </c>
      <c r="D3601" t="s">
        <v>9399</v>
      </c>
      <c r="E3601" t="s">
        <v>9400</v>
      </c>
      <c r="F3601">
        <v>3.74</v>
      </c>
      <c r="G3601">
        <v>0.94350000000000001</v>
      </c>
      <c r="H3601">
        <v>1.1293</v>
      </c>
      <c r="I3601" s="60">
        <v>45827</v>
      </c>
      <c r="J3601" s="60">
        <v>46557</v>
      </c>
      <c r="K3601">
        <v>2.59</v>
      </c>
      <c r="L3601" t="s">
        <v>3248</v>
      </c>
      <c r="M3601">
        <v>9.1000000000000004E-3</v>
      </c>
      <c r="N3601" t="str">
        <f>_xll.IMDP("BND",D3601,$N$1,A3601)</f>
        <v>은행채</v>
      </c>
      <c r="O3601">
        <f t="shared" si="56"/>
        <v>8.5858500000000008E-3</v>
      </c>
    </row>
    <row r="3602" spans="1:15" x14ac:dyDescent="0.3">
      <c r="A3602" s="60">
        <v>46205</v>
      </c>
      <c r="B3602" t="s">
        <v>2687</v>
      </c>
      <c r="C3602" t="s">
        <v>3245</v>
      </c>
      <c r="D3602" t="s">
        <v>9401</v>
      </c>
      <c r="E3602" t="s">
        <v>9402</v>
      </c>
      <c r="F3602">
        <v>4.07</v>
      </c>
      <c r="G3602">
        <v>2.4033000000000002</v>
      </c>
      <c r="H3602">
        <v>6.5206999999999997</v>
      </c>
      <c r="I3602" s="60">
        <v>45848</v>
      </c>
      <c r="J3602" s="60">
        <v>47128</v>
      </c>
      <c r="K3602">
        <v>2.67</v>
      </c>
      <c r="L3602" t="s">
        <v>3248</v>
      </c>
      <c r="M3602">
        <v>4.7000000000000002E-3</v>
      </c>
      <c r="N3602" t="str">
        <f>_xll.IMDP("BND",D3602,$N$1,A3602)</f>
        <v>은행채</v>
      </c>
      <c r="O3602">
        <f t="shared" si="56"/>
        <v>1.1295510000000002E-2</v>
      </c>
    </row>
    <row r="3603" spans="1:15" x14ac:dyDescent="0.3">
      <c r="A3603" s="60">
        <v>46205</v>
      </c>
      <c r="B3603" t="s">
        <v>2687</v>
      </c>
      <c r="C3603" t="s">
        <v>3245</v>
      </c>
      <c r="D3603" t="s">
        <v>9403</v>
      </c>
      <c r="E3603" t="s">
        <v>9404</v>
      </c>
      <c r="F3603">
        <v>3.48</v>
      </c>
      <c r="G3603">
        <v>0.63370000000000004</v>
      </c>
      <c r="H3603">
        <v>0.56059999999999999</v>
      </c>
      <c r="I3603" s="60">
        <v>45894</v>
      </c>
      <c r="J3603" s="60">
        <v>46443</v>
      </c>
      <c r="K3603">
        <v>2.56</v>
      </c>
      <c r="L3603" t="s">
        <v>3248</v>
      </c>
      <c r="M3603">
        <v>1.2E-2</v>
      </c>
      <c r="N3603" t="str">
        <f>_xll.IMDP("BND",D3603,$N$1,A3603)</f>
        <v>은행채</v>
      </c>
      <c r="O3603">
        <f t="shared" si="56"/>
        <v>7.6044000000000007E-3</v>
      </c>
    </row>
    <row r="3604" spans="1:15" x14ac:dyDescent="0.3">
      <c r="A3604" s="60">
        <v>46205</v>
      </c>
      <c r="B3604" t="s">
        <v>2687</v>
      </c>
      <c r="C3604" t="s">
        <v>3245</v>
      </c>
      <c r="D3604" t="s">
        <v>9405</v>
      </c>
      <c r="E3604" t="s">
        <v>9406</v>
      </c>
      <c r="F3604">
        <v>3.49</v>
      </c>
      <c r="G3604">
        <v>0.66069999999999995</v>
      </c>
      <c r="H3604">
        <v>0.60219999999999996</v>
      </c>
      <c r="I3604" s="60">
        <v>45904</v>
      </c>
      <c r="J3604" s="60">
        <v>46450</v>
      </c>
      <c r="K3604">
        <v>2.54</v>
      </c>
      <c r="L3604" t="s">
        <v>3248</v>
      </c>
      <c r="M3604">
        <v>5.7999999999999996E-3</v>
      </c>
      <c r="N3604" t="str">
        <f>_xll.IMDP("BND",D3604,$N$1,A3604)</f>
        <v>은행채</v>
      </c>
      <c r="O3604">
        <f t="shared" si="56"/>
        <v>3.8320599999999995E-3</v>
      </c>
    </row>
    <row r="3605" spans="1:15" x14ac:dyDescent="0.3">
      <c r="A3605" s="60">
        <v>46205</v>
      </c>
      <c r="B3605" t="s">
        <v>2687</v>
      </c>
      <c r="C3605" t="s">
        <v>3245</v>
      </c>
      <c r="D3605" t="s">
        <v>9407</v>
      </c>
      <c r="E3605" t="s">
        <v>9408</v>
      </c>
      <c r="F3605">
        <v>3.89</v>
      </c>
      <c r="G3605">
        <v>1.252</v>
      </c>
      <c r="H3605">
        <v>1.8988</v>
      </c>
      <c r="I3605" s="60">
        <v>45947</v>
      </c>
      <c r="J3605" s="60">
        <v>46677</v>
      </c>
      <c r="K3605">
        <v>2.6</v>
      </c>
      <c r="L3605" t="s">
        <v>3248</v>
      </c>
      <c r="M3605">
        <v>1.6199999999999999E-2</v>
      </c>
      <c r="N3605" t="str">
        <f>_xll.IMDP("BND",D3605,$N$1,A3605)</f>
        <v>은행채</v>
      </c>
      <c r="O3605">
        <f t="shared" si="56"/>
        <v>2.0282399999999999E-2</v>
      </c>
    </row>
    <row r="3606" spans="1:15" x14ac:dyDescent="0.3">
      <c r="A3606" s="60">
        <v>46205</v>
      </c>
      <c r="B3606" t="s">
        <v>2687</v>
      </c>
      <c r="C3606" t="s">
        <v>3245</v>
      </c>
      <c r="D3606" t="s">
        <v>9409</v>
      </c>
      <c r="E3606" t="s">
        <v>9410</v>
      </c>
      <c r="F3606">
        <v>4.0599999999999996</v>
      </c>
      <c r="G3606">
        <v>2.2530999999999999</v>
      </c>
      <c r="H3606">
        <v>5.7605000000000004</v>
      </c>
      <c r="I3606" s="60">
        <v>45974</v>
      </c>
      <c r="J3606" s="60">
        <v>47070</v>
      </c>
      <c r="K3606">
        <v>3.08</v>
      </c>
      <c r="L3606" t="s">
        <v>3248</v>
      </c>
      <c r="M3606">
        <v>7.1000000000000004E-3</v>
      </c>
      <c r="N3606" t="str">
        <f>_xll.IMDP("BND",D3606,$N$1,A3606)</f>
        <v>은행채</v>
      </c>
      <c r="O3606">
        <f t="shared" si="56"/>
        <v>1.5997009999999999E-2</v>
      </c>
    </row>
    <row r="3607" spans="1:15" x14ac:dyDescent="0.3">
      <c r="A3607" s="60">
        <v>46205</v>
      </c>
      <c r="B3607" t="s">
        <v>2687</v>
      </c>
      <c r="C3607" t="s">
        <v>3245</v>
      </c>
      <c r="D3607" t="s">
        <v>9411</v>
      </c>
      <c r="E3607" t="s">
        <v>9412</v>
      </c>
      <c r="F3607">
        <v>4.08</v>
      </c>
      <c r="G3607">
        <v>2.4866000000000001</v>
      </c>
      <c r="H3607">
        <v>6.9855999999999998</v>
      </c>
      <c r="I3607" s="60">
        <v>46072</v>
      </c>
      <c r="J3607" s="60">
        <v>47168</v>
      </c>
      <c r="K3607">
        <v>3.45</v>
      </c>
      <c r="L3607" t="s">
        <v>3248</v>
      </c>
      <c r="M3607">
        <v>7.1000000000000004E-3</v>
      </c>
      <c r="N3607" t="str">
        <f>_xll.IMDP("BND",D3607,$N$1,A3607)</f>
        <v>은행채</v>
      </c>
      <c r="O3607">
        <f t="shared" si="56"/>
        <v>1.7654860000000001E-2</v>
      </c>
    </row>
    <row r="3608" spans="1:15" x14ac:dyDescent="0.3">
      <c r="A3608" s="60">
        <v>46205</v>
      </c>
      <c r="B3608" t="s">
        <v>2687</v>
      </c>
      <c r="C3608" t="s">
        <v>3245</v>
      </c>
      <c r="D3608" t="s">
        <v>9413</v>
      </c>
      <c r="E3608" t="s">
        <v>9414</v>
      </c>
      <c r="F3608">
        <v>4.0999999999999996</v>
      </c>
      <c r="G3608">
        <v>2.6674000000000002</v>
      </c>
      <c r="H3608">
        <v>8.0421999999999993</v>
      </c>
      <c r="I3608" s="60">
        <v>46150</v>
      </c>
      <c r="J3608" s="60">
        <v>47246</v>
      </c>
      <c r="K3608">
        <v>3.85</v>
      </c>
      <c r="L3608" t="s">
        <v>3248</v>
      </c>
      <c r="M3608">
        <v>7.1999999999999998E-3</v>
      </c>
      <c r="N3608" t="str">
        <f>_xll.IMDP("BND",D3608,$N$1,A3608)</f>
        <v>은행채</v>
      </c>
      <c r="O3608">
        <f t="shared" si="56"/>
        <v>1.9205280000000002E-2</v>
      </c>
    </row>
    <row r="3609" spans="1:15" x14ac:dyDescent="0.3">
      <c r="A3609" s="60">
        <v>46205</v>
      </c>
      <c r="B3609" t="s">
        <v>2687</v>
      </c>
      <c r="C3609" t="s">
        <v>3245</v>
      </c>
      <c r="D3609" t="s">
        <v>9415</v>
      </c>
      <c r="E3609" t="s">
        <v>9416</v>
      </c>
      <c r="F3609">
        <v>3.81</v>
      </c>
      <c r="G3609">
        <v>1.0840000000000001</v>
      </c>
      <c r="H3609">
        <v>1.4577</v>
      </c>
      <c r="I3609" s="60">
        <v>45518</v>
      </c>
      <c r="J3609" s="60">
        <v>46613</v>
      </c>
      <c r="K3609">
        <v>3.21</v>
      </c>
      <c r="L3609" t="s">
        <v>3248</v>
      </c>
      <c r="M3609">
        <v>1.6799999999999999E-2</v>
      </c>
      <c r="N3609" t="str">
        <f>_xll.IMDP("BND",D3609,$N$1,A3609)</f>
        <v>은행채</v>
      </c>
      <c r="O3609">
        <f t="shared" si="56"/>
        <v>1.82112E-2</v>
      </c>
    </row>
    <row r="3610" spans="1:15" x14ac:dyDescent="0.3">
      <c r="A3610" s="60">
        <v>46205</v>
      </c>
      <c r="B3610" t="s">
        <v>2687</v>
      </c>
      <c r="C3610" t="s">
        <v>3245</v>
      </c>
      <c r="D3610" t="s">
        <v>9417</v>
      </c>
      <c r="E3610" t="s">
        <v>9418</v>
      </c>
      <c r="F3610">
        <v>3.94</v>
      </c>
      <c r="G3610">
        <v>1.3432999999999999</v>
      </c>
      <c r="H3610">
        <v>2.1625999999999999</v>
      </c>
      <c r="I3610" s="60">
        <v>45618</v>
      </c>
      <c r="J3610" s="60">
        <v>46713</v>
      </c>
      <c r="K3610">
        <v>3.17</v>
      </c>
      <c r="L3610" t="s">
        <v>3248</v>
      </c>
      <c r="M3610">
        <v>1.2E-2</v>
      </c>
      <c r="N3610" t="str">
        <f>_xll.IMDP("BND",D3610,$N$1,A3610)</f>
        <v>은행채</v>
      </c>
      <c r="O3610">
        <f t="shared" si="56"/>
        <v>1.6119600000000001E-2</v>
      </c>
    </row>
    <row r="3611" spans="1:15" x14ac:dyDescent="0.3">
      <c r="A3611" s="60">
        <v>46205</v>
      </c>
      <c r="B3611" t="s">
        <v>2687</v>
      </c>
      <c r="C3611" t="s">
        <v>3245</v>
      </c>
      <c r="D3611" t="s">
        <v>9419</v>
      </c>
      <c r="E3611" t="s">
        <v>9420</v>
      </c>
      <c r="F3611">
        <v>3.98</v>
      </c>
      <c r="G3611">
        <v>1.4733000000000001</v>
      </c>
      <c r="H3611">
        <v>2.5703999999999998</v>
      </c>
      <c r="I3611" s="60">
        <v>45849</v>
      </c>
      <c r="J3611" s="60">
        <v>46763</v>
      </c>
      <c r="K3611">
        <v>2.6</v>
      </c>
      <c r="L3611" t="s">
        <v>3248</v>
      </c>
      <c r="M3611">
        <v>1.9E-2</v>
      </c>
      <c r="N3611" t="str">
        <f>_xll.IMDP("BND",D3611,$N$1,A3611)</f>
        <v>은행채</v>
      </c>
      <c r="O3611">
        <f t="shared" si="56"/>
        <v>2.7992699999999999E-2</v>
      </c>
    </row>
    <row r="3612" spans="1:15" x14ac:dyDescent="0.3">
      <c r="A3612" s="60">
        <v>46205</v>
      </c>
      <c r="B3612" t="s">
        <v>2687</v>
      </c>
      <c r="C3612" t="s">
        <v>3245</v>
      </c>
      <c r="D3612" t="s">
        <v>9421</v>
      </c>
      <c r="E3612" t="s">
        <v>9422</v>
      </c>
      <c r="F3612">
        <v>3.6</v>
      </c>
      <c r="G3612">
        <v>0.77190000000000003</v>
      </c>
      <c r="H3612">
        <v>0.79249999999999998</v>
      </c>
      <c r="I3612" s="60">
        <v>45947</v>
      </c>
      <c r="J3612" s="60">
        <v>46494</v>
      </c>
      <c r="K3612">
        <v>2.57</v>
      </c>
      <c r="L3612" t="s">
        <v>3248</v>
      </c>
      <c r="M3612">
        <v>9.5999999999999992E-3</v>
      </c>
      <c r="N3612" t="str">
        <f>_xll.IMDP("BND",D3612,$N$1,A3612)</f>
        <v>은행채</v>
      </c>
      <c r="O3612">
        <f t="shared" si="56"/>
        <v>7.4102399999999994E-3</v>
      </c>
    </row>
    <row r="3613" spans="1:15" x14ac:dyDescent="0.3">
      <c r="A3613" s="60">
        <v>46205</v>
      </c>
      <c r="B3613" t="s">
        <v>2687</v>
      </c>
      <c r="C3613" t="s">
        <v>3245</v>
      </c>
      <c r="D3613" t="s">
        <v>9423</v>
      </c>
      <c r="E3613" t="s">
        <v>9424</v>
      </c>
      <c r="F3613">
        <v>3.22</v>
      </c>
      <c r="G3613">
        <v>0.37830000000000003</v>
      </c>
      <c r="H3613">
        <v>0.2374</v>
      </c>
      <c r="I3613" s="60">
        <v>45982</v>
      </c>
      <c r="J3613" s="60">
        <v>46347</v>
      </c>
      <c r="K3613">
        <v>2.85</v>
      </c>
      <c r="L3613" t="s">
        <v>3248</v>
      </c>
      <c r="M3613">
        <v>1.9300000000000001E-2</v>
      </c>
      <c r="N3613" t="str">
        <f>_xll.IMDP("BND",D3613,$N$1,A3613)</f>
        <v>은행채</v>
      </c>
      <c r="O3613">
        <f t="shared" si="56"/>
        <v>7.3011900000000008E-3</v>
      </c>
    </row>
    <row r="3614" spans="1:15" x14ac:dyDescent="0.3">
      <c r="A3614" s="60">
        <v>46205</v>
      </c>
      <c r="B3614" t="s">
        <v>2687</v>
      </c>
      <c r="C3614" t="s">
        <v>3245</v>
      </c>
      <c r="D3614" t="s">
        <v>9425</v>
      </c>
      <c r="E3614" t="s">
        <v>9426</v>
      </c>
      <c r="F3614">
        <v>3.58</v>
      </c>
      <c r="G3614">
        <v>0.74809999999999999</v>
      </c>
      <c r="H3614">
        <v>0.75160000000000005</v>
      </c>
      <c r="I3614" s="60">
        <v>46121</v>
      </c>
      <c r="J3614" s="60">
        <v>46486</v>
      </c>
      <c r="K3614">
        <v>3.14</v>
      </c>
      <c r="L3614" t="s">
        <v>3248</v>
      </c>
      <c r="M3614">
        <v>1.9300000000000001E-2</v>
      </c>
      <c r="N3614" t="str">
        <f>_xll.IMDP("BND",D3614,$N$1,A3614)</f>
        <v>은행채</v>
      </c>
      <c r="O3614">
        <f t="shared" si="56"/>
        <v>1.4438330000000001E-2</v>
      </c>
    </row>
    <row r="3615" spans="1:15" x14ac:dyDescent="0.3">
      <c r="A3615" s="60">
        <v>46205</v>
      </c>
      <c r="B3615" t="s">
        <v>2687</v>
      </c>
      <c r="C3615" t="s">
        <v>3245</v>
      </c>
      <c r="D3615" t="s">
        <v>9427</v>
      </c>
      <c r="E3615" t="s">
        <v>9428</v>
      </c>
      <c r="F3615">
        <v>3.13</v>
      </c>
      <c r="G3615">
        <v>0.29520000000000002</v>
      </c>
      <c r="H3615">
        <v>0.1608</v>
      </c>
      <c r="I3615" s="60">
        <v>45586</v>
      </c>
      <c r="J3615" s="60">
        <v>46316</v>
      </c>
      <c r="K3615">
        <v>3.17</v>
      </c>
      <c r="L3615" t="s">
        <v>3248</v>
      </c>
      <c r="M3615">
        <v>5.3E-3</v>
      </c>
      <c r="N3615" t="str">
        <f>_xll.IMDP("BND",D3615,$N$1,A3615)</f>
        <v>은행채</v>
      </c>
      <c r="O3615">
        <f t="shared" si="56"/>
        <v>1.56456E-3</v>
      </c>
    </row>
    <row r="3616" spans="1:15" x14ac:dyDescent="0.3">
      <c r="A3616" s="60">
        <v>46205</v>
      </c>
      <c r="B3616" t="s">
        <v>2687</v>
      </c>
      <c r="C3616" t="s">
        <v>3245</v>
      </c>
      <c r="D3616" t="s">
        <v>9429</v>
      </c>
      <c r="E3616" t="s">
        <v>9430</v>
      </c>
      <c r="F3616">
        <v>4.07</v>
      </c>
      <c r="G3616">
        <v>2.4154</v>
      </c>
      <c r="H3616">
        <v>6.5801999999999996</v>
      </c>
      <c r="I3616" s="60">
        <v>45852</v>
      </c>
      <c r="J3616" s="60">
        <v>47132</v>
      </c>
      <c r="K3616">
        <v>2.63</v>
      </c>
      <c r="L3616" t="s">
        <v>3248</v>
      </c>
      <c r="M3616">
        <v>2.8E-3</v>
      </c>
      <c r="N3616" t="str">
        <f>_xll.IMDP("BND",D3616,$N$1,A3616)</f>
        <v>은행채</v>
      </c>
      <c r="O3616">
        <f t="shared" si="56"/>
        <v>6.7631200000000001E-3</v>
      </c>
    </row>
    <row r="3617" spans="1:15" x14ac:dyDescent="0.3">
      <c r="A3617" s="60">
        <v>46205</v>
      </c>
      <c r="B3617" t="s">
        <v>2687</v>
      </c>
      <c r="C3617" t="s">
        <v>3245</v>
      </c>
      <c r="D3617" t="s">
        <v>9431</v>
      </c>
      <c r="E3617" t="s">
        <v>9432</v>
      </c>
      <c r="F3617">
        <v>4.05</v>
      </c>
      <c r="G3617">
        <v>2.1978</v>
      </c>
      <c r="H3617">
        <v>5.4884000000000004</v>
      </c>
      <c r="I3617" s="60">
        <v>45950</v>
      </c>
      <c r="J3617" s="60">
        <v>47046</v>
      </c>
      <c r="K3617">
        <v>2.74</v>
      </c>
      <c r="L3617" t="s">
        <v>3248</v>
      </c>
      <c r="M3617">
        <v>2.12E-2</v>
      </c>
      <c r="N3617" t="str">
        <f>_xll.IMDP("BND",D3617,$N$1,A3617)</f>
        <v>은행채</v>
      </c>
      <c r="O3617">
        <f t="shared" si="56"/>
        <v>4.659336E-2</v>
      </c>
    </row>
    <row r="3618" spans="1:15" x14ac:dyDescent="0.3">
      <c r="A3618" s="60">
        <v>46205</v>
      </c>
      <c r="B3618" t="s">
        <v>2687</v>
      </c>
      <c r="C3618" t="s">
        <v>3245</v>
      </c>
      <c r="D3618" t="s">
        <v>9433</v>
      </c>
      <c r="E3618" t="s">
        <v>9434</v>
      </c>
      <c r="F3618">
        <v>3.68</v>
      </c>
      <c r="G3618">
        <v>0.87539999999999996</v>
      </c>
      <c r="H3618">
        <v>0.98909999999999998</v>
      </c>
      <c r="I3618" s="60">
        <v>45986</v>
      </c>
      <c r="J3618" s="60">
        <v>46532</v>
      </c>
      <c r="K3618">
        <v>2.84</v>
      </c>
      <c r="L3618" t="s">
        <v>3248</v>
      </c>
      <c r="M3618">
        <v>1.6799999999999999E-2</v>
      </c>
      <c r="N3618" t="str">
        <f>_xll.IMDP("BND",D3618,$N$1,A3618)</f>
        <v>은행채</v>
      </c>
      <c r="O3618">
        <f t="shared" si="56"/>
        <v>1.4706719999999998E-2</v>
      </c>
    </row>
    <row r="3619" spans="1:15" x14ac:dyDescent="0.3">
      <c r="A3619" s="60">
        <v>46205</v>
      </c>
      <c r="B3619" t="s">
        <v>2687</v>
      </c>
      <c r="C3619" t="s">
        <v>3245</v>
      </c>
      <c r="D3619" t="s">
        <v>9435</v>
      </c>
      <c r="E3619" t="s">
        <v>9436</v>
      </c>
      <c r="F3619">
        <v>4.01</v>
      </c>
      <c r="G3619">
        <v>1.7010000000000001</v>
      </c>
      <c r="H3619">
        <v>3.3843000000000001</v>
      </c>
      <c r="I3619" s="60">
        <v>46125</v>
      </c>
      <c r="J3619" s="60">
        <v>46856</v>
      </c>
      <c r="K3619">
        <v>3.46</v>
      </c>
      <c r="L3619" t="s">
        <v>3248</v>
      </c>
      <c r="M3619">
        <v>1.2E-2</v>
      </c>
      <c r="N3619" t="str">
        <f>_xll.IMDP("BND",D3619,$N$1,A3619)</f>
        <v>은행채</v>
      </c>
      <c r="O3619">
        <f t="shared" si="56"/>
        <v>2.0412E-2</v>
      </c>
    </row>
    <row r="3620" spans="1:15" x14ac:dyDescent="0.3">
      <c r="A3620" s="60">
        <v>46205</v>
      </c>
      <c r="B3620" t="s">
        <v>2687</v>
      </c>
      <c r="C3620" t="s">
        <v>3245</v>
      </c>
      <c r="D3620" t="s">
        <v>9437</v>
      </c>
      <c r="E3620" t="s">
        <v>9438</v>
      </c>
      <c r="F3620">
        <v>4.04</v>
      </c>
      <c r="G3620">
        <v>2.0602999999999998</v>
      </c>
      <c r="H3620">
        <v>4.8491</v>
      </c>
      <c r="I3620" s="60">
        <v>45532</v>
      </c>
      <c r="J3620" s="60">
        <v>46993</v>
      </c>
      <c r="K3620">
        <v>3.21</v>
      </c>
      <c r="L3620" t="s">
        <v>3248</v>
      </c>
      <c r="M3620">
        <v>3.8E-3</v>
      </c>
      <c r="N3620" t="str">
        <f>_xll.IMDP("BND",D3620,$N$1,A3620)</f>
        <v>은행채</v>
      </c>
      <c r="O3620">
        <f t="shared" si="56"/>
        <v>7.8291400000000001E-3</v>
      </c>
    </row>
    <row r="3621" spans="1:15" x14ac:dyDescent="0.3">
      <c r="A3621" s="60">
        <v>46205</v>
      </c>
      <c r="B3621" t="s">
        <v>2687</v>
      </c>
      <c r="C3621" t="s">
        <v>3245</v>
      </c>
      <c r="D3621" t="s">
        <v>9439</v>
      </c>
      <c r="E3621" t="s">
        <v>9440</v>
      </c>
      <c r="F3621">
        <v>3.85</v>
      </c>
      <c r="G3621">
        <v>1.1649</v>
      </c>
      <c r="H3621">
        <v>1.6595</v>
      </c>
      <c r="I3621" s="60">
        <v>45548</v>
      </c>
      <c r="J3621" s="60">
        <v>46643</v>
      </c>
      <c r="K3621">
        <v>3.16</v>
      </c>
      <c r="L3621" t="s">
        <v>3248</v>
      </c>
      <c r="M3621">
        <v>1.6799999999999999E-2</v>
      </c>
      <c r="N3621" t="str">
        <f>_xll.IMDP("BND",D3621,$N$1,A3621)</f>
        <v>은행채</v>
      </c>
      <c r="O3621">
        <f t="shared" si="56"/>
        <v>1.9570319999999999E-2</v>
      </c>
    </row>
    <row r="3622" spans="1:15" x14ac:dyDescent="0.3">
      <c r="A3622" s="60">
        <v>46205</v>
      </c>
      <c r="B3622" t="s">
        <v>2687</v>
      </c>
      <c r="C3622" t="s">
        <v>3245</v>
      </c>
      <c r="D3622" t="s">
        <v>9441</v>
      </c>
      <c r="E3622" t="s">
        <v>9442</v>
      </c>
      <c r="F3622">
        <v>4.1399999999999997</v>
      </c>
      <c r="G3622">
        <v>3.0884</v>
      </c>
      <c r="H3622">
        <v>10.6752</v>
      </c>
      <c r="I3622" s="60">
        <v>45587</v>
      </c>
      <c r="J3622" s="60">
        <v>47413</v>
      </c>
      <c r="K3622">
        <v>3.27</v>
      </c>
      <c r="L3622" t="s">
        <v>3248</v>
      </c>
      <c r="M3622">
        <v>1.89E-2</v>
      </c>
      <c r="N3622" t="str">
        <f>_xll.IMDP("BND",D3622,$N$1,A3622)</f>
        <v>은행채</v>
      </c>
      <c r="O3622">
        <f t="shared" si="56"/>
        <v>5.8370760000000001E-2</v>
      </c>
    </row>
    <row r="3623" spans="1:15" x14ac:dyDescent="0.3">
      <c r="A3623" s="60">
        <v>46205</v>
      </c>
      <c r="B3623" t="s">
        <v>2687</v>
      </c>
      <c r="C3623" t="s">
        <v>3245</v>
      </c>
      <c r="D3623" t="s">
        <v>9443</v>
      </c>
      <c r="E3623" t="s">
        <v>9444</v>
      </c>
      <c r="F3623">
        <v>4.01</v>
      </c>
      <c r="G3623">
        <v>1.7362</v>
      </c>
      <c r="H3623">
        <v>3.4984999999999999</v>
      </c>
      <c r="I3623" s="60">
        <v>45768</v>
      </c>
      <c r="J3623" s="60">
        <v>46864</v>
      </c>
      <c r="K3623">
        <v>2.63</v>
      </c>
      <c r="L3623" t="s">
        <v>3248</v>
      </c>
      <c r="M3623">
        <v>1.89E-2</v>
      </c>
      <c r="N3623" t="str">
        <f>_xll.IMDP("BND",D3623,$N$1,A3623)</f>
        <v>은행채</v>
      </c>
      <c r="O3623">
        <f t="shared" si="56"/>
        <v>3.2814179999999998E-2</v>
      </c>
    </row>
    <row r="3624" spans="1:15" x14ac:dyDescent="0.3">
      <c r="A3624" s="60">
        <v>46205</v>
      </c>
      <c r="B3624" t="s">
        <v>2687</v>
      </c>
      <c r="C3624" t="s">
        <v>3245</v>
      </c>
      <c r="D3624" t="s">
        <v>9445</v>
      </c>
      <c r="E3624" t="s">
        <v>9446</v>
      </c>
      <c r="F3624">
        <v>3.97</v>
      </c>
      <c r="G3624">
        <v>1.4335</v>
      </c>
      <c r="H3624">
        <v>2.4318</v>
      </c>
      <c r="I3624" s="60">
        <v>45831</v>
      </c>
      <c r="J3624" s="60">
        <v>46744</v>
      </c>
      <c r="K3624">
        <v>2.69</v>
      </c>
      <c r="L3624" t="s">
        <v>3248</v>
      </c>
      <c r="M3624">
        <v>1.89E-2</v>
      </c>
      <c r="N3624" t="str">
        <f>_xll.IMDP("BND",D3624,$N$1,A3624)</f>
        <v>은행채</v>
      </c>
      <c r="O3624">
        <f t="shared" si="56"/>
        <v>2.709315E-2</v>
      </c>
    </row>
    <row r="3625" spans="1:15" x14ac:dyDescent="0.3">
      <c r="A3625" s="60">
        <v>46205</v>
      </c>
      <c r="B3625" t="s">
        <v>2687</v>
      </c>
      <c r="C3625" t="s">
        <v>3245</v>
      </c>
      <c r="D3625" t="s">
        <v>9447</v>
      </c>
      <c r="E3625" t="s">
        <v>9448</v>
      </c>
      <c r="F3625">
        <v>3.98</v>
      </c>
      <c r="G3625">
        <v>1.4843999999999999</v>
      </c>
      <c r="H3625">
        <v>2.6057999999999999</v>
      </c>
      <c r="I3625" s="60">
        <v>45853</v>
      </c>
      <c r="J3625" s="60">
        <v>46767</v>
      </c>
      <c r="K3625">
        <v>2.58</v>
      </c>
      <c r="L3625" t="s">
        <v>3248</v>
      </c>
      <c r="M3625">
        <v>4.7000000000000002E-3</v>
      </c>
      <c r="N3625" t="str">
        <f>_xll.IMDP("BND",D3625,$N$1,A3625)</f>
        <v>은행채</v>
      </c>
      <c r="O3625">
        <f t="shared" si="56"/>
        <v>6.9766799999999999E-3</v>
      </c>
    </row>
    <row r="3626" spans="1:15" x14ac:dyDescent="0.3">
      <c r="A3626" s="60">
        <v>46205</v>
      </c>
      <c r="B3626" t="s">
        <v>2687</v>
      </c>
      <c r="C3626" t="s">
        <v>3245</v>
      </c>
      <c r="D3626" t="s">
        <v>9449</v>
      </c>
      <c r="E3626" t="s">
        <v>9450</v>
      </c>
      <c r="F3626">
        <v>4.0999999999999996</v>
      </c>
      <c r="G3626">
        <v>2.6604999999999999</v>
      </c>
      <c r="H3626">
        <v>7.9360999999999997</v>
      </c>
      <c r="I3626" s="60">
        <v>45951</v>
      </c>
      <c r="J3626" s="60">
        <v>47229</v>
      </c>
      <c r="K3626">
        <v>2.72</v>
      </c>
      <c r="L3626" t="s">
        <v>3248</v>
      </c>
      <c r="M3626">
        <v>2.3E-3</v>
      </c>
      <c r="N3626" t="str">
        <f>_xll.IMDP("BND",D3626,$N$1,A3626)</f>
        <v>은행채</v>
      </c>
      <c r="O3626">
        <f t="shared" si="56"/>
        <v>6.1191499999999994E-3</v>
      </c>
    </row>
    <row r="3627" spans="1:15" x14ac:dyDescent="0.3">
      <c r="A3627" s="60">
        <v>46205</v>
      </c>
      <c r="B3627" t="s">
        <v>2687</v>
      </c>
      <c r="C3627" t="s">
        <v>3245</v>
      </c>
      <c r="D3627" t="s">
        <v>9451</v>
      </c>
      <c r="E3627" t="s">
        <v>9452</v>
      </c>
      <c r="F3627">
        <v>4.01</v>
      </c>
      <c r="G3627">
        <v>1.7094</v>
      </c>
      <c r="H3627">
        <v>3.4146000000000001</v>
      </c>
      <c r="I3627" s="60">
        <v>46128</v>
      </c>
      <c r="J3627" s="60">
        <v>46859</v>
      </c>
      <c r="K3627">
        <v>3.45</v>
      </c>
      <c r="L3627" t="s">
        <v>3248</v>
      </c>
      <c r="M3627">
        <v>1.44E-2</v>
      </c>
      <c r="N3627" t="str">
        <f>_xll.IMDP("BND",D3627,$N$1,A3627)</f>
        <v>은행채</v>
      </c>
      <c r="O3627">
        <f t="shared" si="56"/>
        <v>2.4615359999999999E-2</v>
      </c>
    </row>
    <row r="3628" spans="1:15" x14ac:dyDescent="0.3">
      <c r="A3628" s="60">
        <v>46205</v>
      </c>
      <c r="B3628" t="s">
        <v>2687</v>
      </c>
      <c r="C3628" t="s">
        <v>3245</v>
      </c>
      <c r="D3628" t="s">
        <v>9453</v>
      </c>
      <c r="E3628" t="s">
        <v>9454</v>
      </c>
      <c r="F3628">
        <v>4.13</v>
      </c>
      <c r="G3628">
        <v>2.9712999999999998</v>
      </c>
      <c r="H3628">
        <v>9.8610000000000007</v>
      </c>
      <c r="I3628" s="60">
        <v>45534</v>
      </c>
      <c r="J3628" s="60">
        <v>47360</v>
      </c>
      <c r="K3628">
        <v>3.26</v>
      </c>
      <c r="L3628" t="s">
        <v>3248</v>
      </c>
      <c r="M3628">
        <v>1.32E-2</v>
      </c>
      <c r="N3628" t="str">
        <f>_xll.IMDP("BND",D3628,$N$1,A3628)</f>
        <v>은행채</v>
      </c>
      <c r="O3628">
        <f t="shared" si="56"/>
        <v>3.9221159999999998E-2</v>
      </c>
    </row>
    <row r="3629" spans="1:15" x14ac:dyDescent="0.3">
      <c r="A3629" s="60">
        <v>46205</v>
      </c>
      <c r="B3629" t="s">
        <v>2687</v>
      </c>
      <c r="C3629" t="s">
        <v>3245</v>
      </c>
      <c r="D3629" t="s">
        <v>9455</v>
      </c>
      <c r="E3629" t="s">
        <v>9456</v>
      </c>
      <c r="F3629">
        <v>4.13</v>
      </c>
      <c r="G3629">
        <v>3.0276000000000001</v>
      </c>
      <c r="H3629">
        <v>10.2081</v>
      </c>
      <c r="I3629" s="60">
        <v>45554</v>
      </c>
      <c r="J3629" s="60">
        <v>47380</v>
      </c>
      <c r="K3629">
        <v>3.2</v>
      </c>
      <c r="L3629" t="s">
        <v>3248</v>
      </c>
      <c r="M3629">
        <v>1.8700000000000001E-2</v>
      </c>
      <c r="N3629" t="str">
        <f>_xll.IMDP("BND",D3629,$N$1,A3629)</f>
        <v>은행채</v>
      </c>
      <c r="O3629">
        <f t="shared" si="56"/>
        <v>5.6616120000000006E-2</v>
      </c>
    </row>
    <row r="3630" spans="1:15" x14ac:dyDescent="0.3">
      <c r="A3630" s="60">
        <v>46205</v>
      </c>
      <c r="B3630" t="s">
        <v>2687</v>
      </c>
      <c r="C3630" t="s">
        <v>3245</v>
      </c>
      <c r="D3630" t="s">
        <v>749</v>
      </c>
      <c r="E3630" t="s">
        <v>751</v>
      </c>
      <c r="F3630">
        <v>4.1399999999999997</v>
      </c>
      <c r="G3630">
        <v>3.0891000000000002</v>
      </c>
      <c r="H3630">
        <v>10.6838</v>
      </c>
      <c r="I3630" s="60">
        <v>45588</v>
      </c>
      <c r="J3630" s="60">
        <v>47414</v>
      </c>
      <c r="K3630">
        <v>3.31</v>
      </c>
      <c r="L3630" t="s">
        <v>3248</v>
      </c>
      <c r="M3630">
        <v>2.3599999999999999E-2</v>
      </c>
      <c r="N3630" t="str">
        <f>_xll.IMDP("BND",D3630,$N$1,A3630)</f>
        <v>은행채</v>
      </c>
      <c r="O3630">
        <f t="shared" si="56"/>
        <v>7.2902759999999997E-2</v>
      </c>
    </row>
    <row r="3631" spans="1:15" x14ac:dyDescent="0.3">
      <c r="A3631" s="60">
        <v>46205</v>
      </c>
      <c r="B3631" t="s">
        <v>2687</v>
      </c>
      <c r="C3631" t="s">
        <v>3245</v>
      </c>
      <c r="D3631" t="s">
        <v>9457</v>
      </c>
      <c r="E3631" t="s">
        <v>9458</v>
      </c>
      <c r="F3631">
        <v>4.01</v>
      </c>
      <c r="G3631">
        <v>1.7421</v>
      </c>
      <c r="H3631">
        <v>3.52</v>
      </c>
      <c r="I3631" s="60">
        <v>45770</v>
      </c>
      <c r="J3631" s="60">
        <v>46866</v>
      </c>
      <c r="K3631">
        <v>2.6</v>
      </c>
      <c r="L3631" t="s">
        <v>3248</v>
      </c>
      <c r="M3631">
        <v>2.3599999999999999E-2</v>
      </c>
      <c r="N3631" t="str">
        <f>_xll.IMDP("BND",D3631,$N$1,A3631)</f>
        <v>은행채</v>
      </c>
      <c r="O3631">
        <f t="shared" si="56"/>
        <v>4.111356E-2</v>
      </c>
    </row>
    <row r="3632" spans="1:15" x14ac:dyDescent="0.3">
      <c r="A3632" s="60">
        <v>46205</v>
      </c>
      <c r="B3632" t="s">
        <v>2687</v>
      </c>
      <c r="C3632" t="s">
        <v>3245</v>
      </c>
      <c r="D3632" t="s">
        <v>9459</v>
      </c>
      <c r="E3632" t="s">
        <v>9460</v>
      </c>
      <c r="F3632">
        <v>4.03</v>
      </c>
      <c r="G3632">
        <v>1.9591000000000001</v>
      </c>
      <c r="H3632">
        <v>4.4028999999999998</v>
      </c>
      <c r="I3632" s="60">
        <v>45855</v>
      </c>
      <c r="J3632" s="60">
        <v>46951</v>
      </c>
      <c r="K3632">
        <v>2.66</v>
      </c>
      <c r="L3632" t="s">
        <v>3248</v>
      </c>
      <c r="M3632">
        <v>1.5100000000000001E-2</v>
      </c>
      <c r="N3632" t="str">
        <f>_xll.IMDP("BND",D3632,$N$1,A3632)</f>
        <v>은행채</v>
      </c>
      <c r="O3632">
        <f t="shared" si="56"/>
        <v>2.9582410000000003E-2</v>
      </c>
    </row>
    <row r="3633" spans="1:15" x14ac:dyDescent="0.3">
      <c r="A3633" s="60">
        <v>46205</v>
      </c>
      <c r="B3633" t="s">
        <v>2687</v>
      </c>
      <c r="C3633" t="s">
        <v>3245</v>
      </c>
      <c r="D3633" t="s">
        <v>9461</v>
      </c>
      <c r="E3633" t="s">
        <v>9462</v>
      </c>
      <c r="F3633">
        <v>4.01</v>
      </c>
      <c r="G3633">
        <v>1.7379</v>
      </c>
      <c r="H3633">
        <v>3.5061</v>
      </c>
      <c r="I3633" s="60">
        <v>45952</v>
      </c>
      <c r="J3633" s="60">
        <v>46865</v>
      </c>
      <c r="K3633">
        <v>2.69</v>
      </c>
      <c r="L3633" t="s">
        <v>3248</v>
      </c>
      <c r="M3633">
        <v>4.7000000000000002E-3</v>
      </c>
      <c r="N3633" t="str">
        <f>_xll.IMDP("BND",D3633,$N$1,A3633)</f>
        <v>은행채</v>
      </c>
      <c r="O3633">
        <f t="shared" si="56"/>
        <v>8.1681300000000009E-3</v>
      </c>
    </row>
    <row r="3634" spans="1:15" x14ac:dyDescent="0.3">
      <c r="A3634" s="60">
        <v>46205</v>
      </c>
      <c r="B3634" t="s">
        <v>2687</v>
      </c>
      <c r="C3634" t="s">
        <v>3245</v>
      </c>
      <c r="D3634" t="s">
        <v>9463</v>
      </c>
      <c r="E3634" t="s">
        <v>9464</v>
      </c>
      <c r="F3634">
        <v>3.61</v>
      </c>
      <c r="G3634">
        <v>0.78859999999999997</v>
      </c>
      <c r="H3634">
        <v>0.82399999999999995</v>
      </c>
      <c r="I3634" s="60">
        <v>45589</v>
      </c>
      <c r="J3634" s="60">
        <v>46501</v>
      </c>
      <c r="K3634">
        <v>3.23</v>
      </c>
      <c r="L3634" t="s">
        <v>3248</v>
      </c>
      <c r="M3634">
        <v>3.8999999999999998E-3</v>
      </c>
      <c r="N3634" t="str">
        <f>_xll.IMDP("BND",D3634,$N$1,A3634)</f>
        <v>은행채</v>
      </c>
      <c r="O3634">
        <f t="shared" si="56"/>
        <v>3.0755399999999999E-3</v>
      </c>
    </row>
    <row r="3635" spans="1:15" x14ac:dyDescent="0.3">
      <c r="A3635" s="60">
        <v>46205</v>
      </c>
      <c r="B3635" t="s">
        <v>2687</v>
      </c>
      <c r="C3635" t="s">
        <v>3245</v>
      </c>
      <c r="D3635" t="s">
        <v>9465</v>
      </c>
      <c r="E3635" t="s">
        <v>9466</v>
      </c>
      <c r="F3635">
        <v>4.01</v>
      </c>
      <c r="G3635">
        <v>1.7557</v>
      </c>
      <c r="H3635">
        <v>3.5709</v>
      </c>
      <c r="I3635" s="60">
        <v>45775</v>
      </c>
      <c r="J3635" s="60">
        <v>46871</v>
      </c>
      <c r="K3635">
        <v>2.6</v>
      </c>
      <c r="L3635" t="s">
        <v>3248</v>
      </c>
      <c r="M3635">
        <v>2.3599999999999999E-2</v>
      </c>
      <c r="N3635" t="str">
        <f>_xll.IMDP("BND",D3635,$N$1,A3635)</f>
        <v>은행채</v>
      </c>
      <c r="O3635">
        <f t="shared" si="56"/>
        <v>4.1434520000000002E-2</v>
      </c>
    </row>
    <row r="3636" spans="1:15" x14ac:dyDescent="0.3">
      <c r="A3636" s="60">
        <v>46205</v>
      </c>
      <c r="B3636" t="s">
        <v>2687</v>
      </c>
      <c r="C3636" t="s">
        <v>3245</v>
      </c>
      <c r="D3636" t="s">
        <v>9467</v>
      </c>
      <c r="E3636" t="s">
        <v>9468</v>
      </c>
      <c r="F3636">
        <v>3.75</v>
      </c>
      <c r="G3636">
        <v>0.96230000000000004</v>
      </c>
      <c r="H3636">
        <v>1.1698999999999999</v>
      </c>
      <c r="I3636" s="60">
        <v>45834</v>
      </c>
      <c r="J3636" s="60">
        <v>46564</v>
      </c>
      <c r="K3636">
        <v>2.58</v>
      </c>
      <c r="L3636" t="s">
        <v>3248</v>
      </c>
      <c r="M3636">
        <v>3.3E-3</v>
      </c>
      <c r="N3636" t="str">
        <f>_xll.IMDP("BND",D3636,$N$1,A3636)</f>
        <v>은행채</v>
      </c>
      <c r="O3636">
        <f t="shared" si="56"/>
        <v>3.1755900000000003E-3</v>
      </c>
    </row>
    <row r="3637" spans="1:15" x14ac:dyDescent="0.3">
      <c r="A3637" s="60">
        <v>46205</v>
      </c>
      <c r="B3637" t="s">
        <v>2687</v>
      </c>
      <c r="C3637" t="s">
        <v>3245</v>
      </c>
      <c r="D3637" t="s">
        <v>9469</v>
      </c>
      <c r="E3637" t="s">
        <v>9470</v>
      </c>
      <c r="F3637">
        <v>4.03</v>
      </c>
      <c r="G3637">
        <v>1.9756</v>
      </c>
      <c r="H3637">
        <v>4.4717000000000002</v>
      </c>
      <c r="I3637" s="60">
        <v>45861</v>
      </c>
      <c r="J3637" s="60">
        <v>46957</v>
      </c>
      <c r="K3637">
        <v>2.65</v>
      </c>
      <c r="L3637" t="s">
        <v>3248</v>
      </c>
      <c r="M3637">
        <v>8.5000000000000006E-3</v>
      </c>
      <c r="N3637" t="str">
        <f>_xll.IMDP("BND",D3637,$N$1,A3637)</f>
        <v>은행채</v>
      </c>
      <c r="O3637">
        <f t="shared" si="56"/>
        <v>1.6792600000000001E-2</v>
      </c>
    </row>
    <row r="3638" spans="1:15" x14ac:dyDescent="0.3">
      <c r="A3638" s="60">
        <v>46205</v>
      </c>
      <c r="B3638" t="s">
        <v>2687</v>
      </c>
      <c r="C3638" t="s">
        <v>3245</v>
      </c>
      <c r="D3638" t="s">
        <v>9471</v>
      </c>
      <c r="E3638" t="s">
        <v>9472</v>
      </c>
      <c r="F3638">
        <v>4.05</v>
      </c>
      <c r="G3638">
        <v>2.2204999999999999</v>
      </c>
      <c r="H3638">
        <v>5.5967000000000002</v>
      </c>
      <c r="I3638" s="60">
        <v>45959</v>
      </c>
      <c r="J3638" s="60">
        <v>47055</v>
      </c>
      <c r="K3638">
        <v>2.81</v>
      </c>
      <c r="L3638" t="s">
        <v>3248</v>
      </c>
      <c r="M3638">
        <v>1.8800000000000001E-2</v>
      </c>
      <c r="N3638" t="str">
        <f>_xll.IMDP("BND",D3638,$N$1,A3638)</f>
        <v>은행채</v>
      </c>
      <c r="O3638">
        <f t="shared" si="56"/>
        <v>4.1745400000000002E-2</v>
      </c>
    </row>
    <row r="3639" spans="1:15" x14ac:dyDescent="0.3">
      <c r="A3639" s="60">
        <v>46205</v>
      </c>
      <c r="B3639" t="s">
        <v>2687</v>
      </c>
      <c r="C3639" t="s">
        <v>3245</v>
      </c>
      <c r="D3639" t="s">
        <v>9473</v>
      </c>
      <c r="E3639" t="s">
        <v>9474</v>
      </c>
      <c r="F3639">
        <v>3.9</v>
      </c>
      <c r="G3639">
        <v>1.2563</v>
      </c>
      <c r="H3639">
        <v>1.9161999999999999</v>
      </c>
      <c r="I3639" s="60">
        <v>46133</v>
      </c>
      <c r="J3639" s="60">
        <v>46681</v>
      </c>
      <c r="K3639">
        <v>3.35</v>
      </c>
      <c r="L3639" t="s">
        <v>3248</v>
      </c>
      <c r="M3639">
        <v>9.5999999999999992E-3</v>
      </c>
      <c r="N3639" t="str">
        <f>_xll.IMDP("BND",D3639,$N$1,A3639)</f>
        <v>은행채</v>
      </c>
      <c r="O3639">
        <f t="shared" si="56"/>
        <v>1.2060479999999998E-2</v>
      </c>
    </row>
    <row r="3640" spans="1:15" x14ac:dyDescent="0.3">
      <c r="A3640" s="60">
        <v>46205</v>
      </c>
      <c r="B3640" t="s">
        <v>2687</v>
      </c>
      <c r="C3640" t="s">
        <v>3245</v>
      </c>
      <c r="D3640" t="s">
        <v>9475</v>
      </c>
      <c r="E3640" t="s">
        <v>9476</v>
      </c>
      <c r="F3640">
        <v>3.24</v>
      </c>
      <c r="G3640">
        <v>0.3997</v>
      </c>
      <c r="H3640">
        <v>0.25940000000000002</v>
      </c>
      <c r="I3640" s="60">
        <v>45625</v>
      </c>
      <c r="J3640" s="60">
        <v>46355</v>
      </c>
      <c r="K3640">
        <v>3.08</v>
      </c>
      <c r="L3640" t="s">
        <v>3248</v>
      </c>
      <c r="M3640">
        <v>1.4500000000000001E-2</v>
      </c>
      <c r="N3640" t="str">
        <f>_xll.IMDP("BND",D3640,$N$1,A3640)</f>
        <v>은행채</v>
      </c>
      <c r="O3640">
        <f t="shared" si="56"/>
        <v>5.7956500000000003E-3</v>
      </c>
    </row>
    <row r="3641" spans="1:15" x14ac:dyDescent="0.3">
      <c r="A3641" s="60">
        <v>46205</v>
      </c>
      <c r="B3641" t="s">
        <v>2687</v>
      </c>
      <c r="C3641" t="s">
        <v>3245</v>
      </c>
      <c r="D3641" t="s">
        <v>480</v>
      </c>
      <c r="E3641" t="s">
        <v>482</v>
      </c>
      <c r="F3641">
        <v>4.01</v>
      </c>
      <c r="G3641">
        <v>1.7611000000000001</v>
      </c>
      <c r="H3641">
        <v>3.5914000000000001</v>
      </c>
      <c r="I3641" s="60">
        <v>45777</v>
      </c>
      <c r="J3641" s="60">
        <v>46873</v>
      </c>
      <c r="K3641">
        <v>2.6</v>
      </c>
      <c r="L3641" t="s">
        <v>3248</v>
      </c>
      <c r="M3641">
        <v>2.3599999999999999E-2</v>
      </c>
      <c r="N3641" t="str">
        <f>_xll.IMDP("BND",D3641,$N$1,A3641)</f>
        <v>은행채</v>
      </c>
      <c r="O3641">
        <f t="shared" si="56"/>
        <v>4.1561960000000002E-2</v>
      </c>
    </row>
    <row r="3642" spans="1:15" x14ac:dyDescent="0.3">
      <c r="A3642" s="60">
        <v>46205</v>
      </c>
      <c r="B3642" t="s">
        <v>2687</v>
      </c>
      <c r="C3642" t="s">
        <v>3245</v>
      </c>
      <c r="D3642" t="s">
        <v>1792</v>
      </c>
      <c r="E3642" t="s">
        <v>1793</v>
      </c>
      <c r="F3642">
        <v>3.98</v>
      </c>
      <c r="G3642">
        <v>1.4529000000000001</v>
      </c>
      <c r="H3642">
        <v>2.4921000000000002</v>
      </c>
      <c r="I3642" s="60">
        <v>45838</v>
      </c>
      <c r="J3642" s="60">
        <v>46751</v>
      </c>
      <c r="K3642">
        <v>2.62</v>
      </c>
      <c r="L3642" t="s">
        <v>3248</v>
      </c>
      <c r="M3642">
        <v>1.4200000000000001E-2</v>
      </c>
      <c r="N3642" t="str">
        <f>_xll.IMDP("BND",D3642,$N$1,A3642)</f>
        <v>은행채</v>
      </c>
      <c r="O3642">
        <f t="shared" si="56"/>
        <v>2.0631180000000002E-2</v>
      </c>
    </row>
    <row r="3643" spans="1:15" x14ac:dyDescent="0.3">
      <c r="A3643" s="60">
        <v>46205</v>
      </c>
      <c r="B3643" t="s">
        <v>2687</v>
      </c>
      <c r="C3643" t="s">
        <v>3245</v>
      </c>
      <c r="D3643" t="s">
        <v>9477</v>
      </c>
      <c r="E3643" t="s">
        <v>9478</v>
      </c>
      <c r="F3643">
        <v>4.16</v>
      </c>
      <c r="G3643">
        <v>3.8014000000000001</v>
      </c>
      <c r="H3643">
        <v>15.975</v>
      </c>
      <c r="I3643" s="60">
        <v>45868</v>
      </c>
      <c r="J3643" s="60">
        <v>47694</v>
      </c>
      <c r="K3643">
        <v>2.76</v>
      </c>
      <c r="L3643" t="s">
        <v>3248</v>
      </c>
      <c r="M3643">
        <v>9.5999999999999992E-3</v>
      </c>
      <c r="N3643" t="str">
        <f>_xll.IMDP("BND",D3643,$N$1,A3643)</f>
        <v>은행채</v>
      </c>
      <c r="O3643">
        <f t="shared" si="56"/>
        <v>3.6493439999999995E-2</v>
      </c>
    </row>
    <row r="3644" spans="1:15" x14ac:dyDescent="0.3">
      <c r="A3644" s="60">
        <v>46205</v>
      </c>
      <c r="B3644" t="s">
        <v>2687</v>
      </c>
      <c r="C3644" t="s">
        <v>3245</v>
      </c>
      <c r="D3644" t="s">
        <v>9479</v>
      </c>
      <c r="E3644" t="s">
        <v>9480</v>
      </c>
      <c r="F3644">
        <v>4.05</v>
      </c>
      <c r="G3644">
        <v>2.2227000000000001</v>
      </c>
      <c r="H3644">
        <v>5.6106999999999996</v>
      </c>
      <c r="I3644" s="60">
        <v>45961</v>
      </c>
      <c r="J3644" s="60">
        <v>47057</v>
      </c>
      <c r="K3644">
        <v>2.9</v>
      </c>
      <c r="L3644" t="s">
        <v>3248</v>
      </c>
      <c r="M3644">
        <v>2.12E-2</v>
      </c>
      <c r="N3644" t="str">
        <f>_xll.IMDP("BND",D3644,$N$1,A3644)</f>
        <v>은행채</v>
      </c>
      <c r="O3644">
        <f t="shared" si="56"/>
        <v>4.7121240000000002E-2</v>
      </c>
    </row>
    <row r="3645" spans="1:15" x14ac:dyDescent="0.3">
      <c r="A3645" s="60">
        <v>46205</v>
      </c>
      <c r="B3645" t="s">
        <v>2687</v>
      </c>
      <c r="C3645" t="s">
        <v>3245</v>
      </c>
      <c r="D3645" t="s">
        <v>9481</v>
      </c>
      <c r="E3645" t="s">
        <v>9482</v>
      </c>
      <c r="F3645">
        <v>3.55</v>
      </c>
      <c r="G3645">
        <v>0.71599999999999997</v>
      </c>
      <c r="H3645">
        <v>0.6925</v>
      </c>
      <c r="I3645" s="60">
        <v>45560</v>
      </c>
      <c r="J3645" s="60">
        <v>46471</v>
      </c>
      <c r="K3645">
        <v>3.17</v>
      </c>
      <c r="L3645" t="s">
        <v>3248</v>
      </c>
      <c r="M3645">
        <v>2.3099999999999999E-2</v>
      </c>
      <c r="N3645" t="str">
        <f>_xll.IMDP("BND",D3645,$N$1,A3645)</f>
        <v>은행채</v>
      </c>
      <c r="O3645">
        <f t="shared" si="56"/>
        <v>1.6539599999999998E-2</v>
      </c>
    </row>
    <row r="3646" spans="1:15" x14ac:dyDescent="0.3">
      <c r="A3646" s="60">
        <v>46205</v>
      </c>
      <c r="B3646" t="s">
        <v>2687</v>
      </c>
      <c r="C3646" t="s">
        <v>3245</v>
      </c>
      <c r="D3646" t="s">
        <v>9483</v>
      </c>
      <c r="E3646" t="s">
        <v>9484</v>
      </c>
      <c r="F3646">
        <v>4.1399999999999997</v>
      </c>
      <c r="G3646">
        <v>3.0459999999999998</v>
      </c>
      <c r="H3646">
        <v>10.325200000000001</v>
      </c>
      <c r="I3646" s="60">
        <v>45561</v>
      </c>
      <c r="J3646" s="60">
        <v>47387</v>
      </c>
      <c r="K3646">
        <v>3.21</v>
      </c>
      <c r="L3646" t="s">
        <v>3248</v>
      </c>
      <c r="M3646">
        <v>8.3999999999999995E-3</v>
      </c>
      <c r="N3646" t="str">
        <f>_xll.IMDP("BND",D3646,$N$1,A3646)</f>
        <v>은행채</v>
      </c>
      <c r="O3646">
        <f t="shared" si="56"/>
        <v>2.5586399999999995E-2</v>
      </c>
    </row>
    <row r="3647" spans="1:15" x14ac:dyDescent="0.3">
      <c r="A3647" s="60">
        <v>46205</v>
      </c>
      <c r="B3647" t="s">
        <v>2687</v>
      </c>
      <c r="C3647" t="s">
        <v>9485</v>
      </c>
      <c r="D3647" t="s">
        <v>9486</v>
      </c>
      <c r="E3647" t="s">
        <v>9487</v>
      </c>
      <c r="F3647">
        <v>3.85</v>
      </c>
      <c r="G3647">
        <v>0.87980000000000003</v>
      </c>
      <c r="H3647">
        <v>0.99970000000000003</v>
      </c>
      <c r="I3647" s="60">
        <v>45440</v>
      </c>
      <c r="J3647" s="60">
        <v>46535</v>
      </c>
      <c r="K3647">
        <v>3.75</v>
      </c>
      <c r="L3647" t="s">
        <v>6427</v>
      </c>
      <c r="M3647">
        <v>8.6999999999999994E-3</v>
      </c>
      <c r="N3647" t="str">
        <f>_xll.IMDP("BND",D3647,$N$1,A3647)</f>
        <v>회사채(일반)</v>
      </c>
      <c r="O3647">
        <f t="shared" si="56"/>
        <v>7.6542599999999995E-3</v>
      </c>
    </row>
    <row r="3648" spans="1:15" x14ac:dyDescent="0.3">
      <c r="A3648" s="60">
        <v>46205</v>
      </c>
      <c r="B3648" t="s">
        <v>2687</v>
      </c>
      <c r="C3648" t="s">
        <v>9485</v>
      </c>
      <c r="D3648" t="s">
        <v>9488</v>
      </c>
      <c r="E3648" t="s">
        <v>9489</v>
      </c>
      <c r="F3648">
        <v>3.39</v>
      </c>
      <c r="G3648">
        <v>0.39550000000000002</v>
      </c>
      <c r="H3648">
        <v>0.25509999999999999</v>
      </c>
      <c r="I3648" s="60">
        <v>45259</v>
      </c>
      <c r="J3648" s="60">
        <v>46353</v>
      </c>
      <c r="K3648">
        <v>4.3</v>
      </c>
      <c r="L3648" t="s">
        <v>6427</v>
      </c>
      <c r="M3648">
        <v>6.7999999999999996E-3</v>
      </c>
      <c r="N3648" t="str">
        <f>_xll.IMDP("BND",D3648,$N$1,A3648)</f>
        <v>회사채(일반)</v>
      </c>
      <c r="O3648">
        <f t="shared" si="56"/>
        <v>2.6893999999999998E-3</v>
      </c>
    </row>
    <row r="3649" spans="1:15" x14ac:dyDescent="0.3">
      <c r="A3649" s="60">
        <v>46205</v>
      </c>
      <c r="B3649" t="s">
        <v>2687</v>
      </c>
      <c r="C3649" t="s">
        <v>3245</v>
      </c>
      <c r="D3649" t="s">
        <v>9490</v>
      </c>
      <c r="E3649" t="s">
        <v>9491</v>
      </c>
      <c r="F3649">
        <v>3.85</v>
      </c>
      <c r="G3649">
        <v>1.1198999999999999</v>
      </c>
      <c r="H3649">
        <v>1.5430999999999999</v>
      </c>
      <c r="I3649" s="60">
        <v>45895</v>
      </c>
      <c r="J3649" s="60">
        <v>46625</v>
      </c>
      <c r="K3649">
        <v>2.58</v>
      </c>
      <c r="L3649" t="s">
        <v>3248</v>
      </c>
      <c r="M3649">
        <v>1.67E-2</v>
      </c>
      <c r="N3649" t="str">
        <f>_xll.IMDP("BND",D3649,$N$1,A3649)</f>
        <v>은행채</v>
      </c>
      <c r="O3649">
        <f t="shared" si="56"/>
        <v>1.8702329999999996E-2</v>
      </c>
    </row>
    <row r="3650" spans="1:15" x14ac:dyDescent="0.3">
      <c r="A3650" s="60">
        <v>46205</v>
      </c>
      <c r="B3650" t="s">
        <v>2687</v>
      </c>
      <c r="C3650" t="s">
        <v>3245</v>
      </c>
      <c r="D3650" t="s">
        <v>9492</v>
      </c>
      <c r="E3650" t="s">
        <v>9493</v>
      </c>
      <c r="F3650">
        <v>4.0599999999999996</v>
      </c>
      <c r="G3650">
        <v>2.1093000000000002</v>
      </c>
      <c r="H3650">
        <v>5.0510000000000002</v>
      </c>
      <c r="I3650" s="60">
        <v>45911</v>
      </c>
      <c r="J3650" s="60">
        <v>47007</v>
      </c>
      <c r="K3650">
        <v>2.65</v>
      </c>
      <c r="L3650" t="s">
        <v>3248</v>
      </c>
      <c r="M3650">
        <v>4.7000000000000002E-3</v>
      </c>
      <c r="N3650" t="str">
        <f>_xll.IMDP("BND",D3650,$N$1,A3650)</f>
        <v>은행채</v>
      </c>
      <c r="O3650">
        <f t="shared" ref="O3650:O3713" si="57">M3650*G3650</f>
        <v>9.9137100000000009E-3</v>
      </c>
    </row>
    <row r="3651" spans="1:15" x14ac:dyDescent="0.3">
      <c r="A3651" s="60">
        <v>46205</v>
      </c>
      <c r="B3651" t="s">
        <v>2687</v>
      </c>
      <c r="C3651" t="s">
        <v>3245</v>
      </c>
      <c r="D3651" t="s">
        <v>9494</v>
      </c>
      <c r="E3651" t="s">
        <v>9495</v>
      </c>
      <c r="F3651">
        <v>4.12</v>
      </c>
      <c r="G3651">
        <v>2.5876000000000001</v>
      </c>
      <c r="H3651">
        <v>7.5609000000000002</v>
      </c>
      <c r="I3651" s="60">
        <v>46191</v>
      </c>
      <c r="J3651" s="60">
        <v>47211</v>
      </c>
      <c r="K3651">
        <v>4.0599999999999996</v>
      </c>
      <c r="L3651" t="s">
        <v>3248</v>
      </c>
      <c r="M3651">
        <v>1.2500000000000001E-2</v>
      </c>
      <c r="N3651" t="str">
        <f>_xll.IMDP("BND",D3651,$N$1,A3651)</f>
        <v>은행채</v>
      </c>
      <c r="O3651">
        <f t="shared" si="57"/>
        <v>3.2345000000000006E-2</v>
      </c>
    </row>
    <row r="3652" spans="1:15" x14ac:dyDescent="0.3">
      <c r="A3652" s="60">
        <v>46205</v>
      </c>
      <c r="B3652" t="s">
        <v>2687</v>
      </c>
      <c r="C3652" t="s">
        <v>3245</v>
      </c>
      <c r="D3652" t="s">
        <v>9496</v>
      </c>
      <c r="E3652" t="s">
        <v>9497</v>
      </c>
      <c r="F3652">
        <v>3.92</v>
      </c>
      <c r="G3652">
        <v>1.2638</v>
      </c>
      <c r="H3652">
        <v>1.9376</v>
      </c>
      <c r="I3652" s="60">
        <v>46136</v>
      </c>
      <c r="J3652" s="60">
        <v>46684</v>
      </c>
      <c r="K3652">
        <v>3.41</v>
      </c>
      <c r="L3652" t="s">
        <v>3248</v>
      </c>
      <c r="M3652">
        <v>1.11E-2</v>
      </c>
      <c r="N3652" t="str">
        <f>_xll.IMDP("BND",D3652,$N$1,A3652)</f>
        <v>은행채</v>
      </c>
      <c r="O3652">
        <f t="shared" si="57"/>
        <v>1.4028180000000001E-2</v>
      </c>
    </row>
    <row r="3653" spans="1:15" x14ac:dyDescent="0.3">
      <c r="A3653" s="60">
        <v>46205</v>
      </c>
      <c r="B3653" t="s">
        <v>2687</v>
      </c>
      <c r="C3653" t="s">
        <v>9485</v>
      </c>
      <c r="D3653" t="s">
        <v>9498</v>
      </c>
      <c r="E3653" t="s">
        <v>9499</v>
      </c>
      <c r="F3653">
        <v>3.75</v>
      </c>
      <c r="G3653">
        <v>0.78739999999999999</v>
      </c>
      <c r="H3653">
        <v>0.82079999999999997</v>
      </c>
      <c r="I3653" s="60">
        <v>45770</v>
      </c>
      <c r="J3653" s="60">
        <v>46500</v>
      </c>
      <c r="K3653">
        <v>2.73</v>
      </c>
      <c r="L3653" t="s">
        <v>6427</v>
      </c>
      <c r="M3653">
        <v>2.3999999999999998E-3</v>
      </c>
      <c r="N3653" t="str">
        <f>_xll.IMDP("BND",D3653,$N$1,A3653)</f>
        <v>회사채(일반)</v>
      </c>
      <c r="O3653">
        <f t="shared" si="57"/>
        <v>1.8897599999999999E-3</v>
      </c>
    </row>
    <row r="3654" spans="1:15" x14ac:dyDescent="0.3">
      <c r="A3654" s="60">
        <v>46205</v>
      </c>
      <c r="B3654" t="s">
        <v>2687</v>
      </c>
      <c r="C3654" t="s">
        <v>9485</v>
      </c>
      <c r="D3654" t="s">
        <v>2659</v>
      </c>
      <c r="E3654" t="s">
        <v>2661</v>
      </c>
      <c r="F3654">
        <v>3.76</v>
      </c>
      <c r="G3654">
        <v>0.7944</v>
      </c>
      <c r="H3654">
        <v>0.8357</v>
      </c>
      <c r="I3654" s="60">
        <v>44678</v>
      </c>
      <c r="J3654" s="60">
        <v>46504</v>
      </c>
      <c r="K3654">
        <v>3.81</v>
      </c>
      <c r="L3654" t="s">
        <v>6427</v>
      </c>
      <c r="M3654">
        <v>2.8999999999999998E-3</v>
      </c>
      <c r="N3654" t="str">
        <f>_xll.IMDP("BND",D3654,$N$1,A3654)</f>
        <v>회사채(일반)</v>
      </c>
      <c r="O3654">
        <f t="shared" si="57"/>
        <v>2.3037599999999997E-3</v>
      </c>
    </row>
    <row r="3655" spans="1:15" x14ac:dyDescent="0.3">
      <c r="A3655" s="60">
        <v>46205</v>
      </c>
      <c r="B3655" t="s">
        <v>2687</v>
      </c>
      <c r="C3655" t="s">
        <v>9485</v>
      </c>
      <c r="D3655" t="s">
        <v>9500</v>
      </c>
      <c r="E3655" t="s">
        <v>9501</v>
      </c>
      <c r="F3655">
        <v>4.22</v>
      </c>
      <c r="G3655">
        <v>1.7321</v>
      </c>
      <c r="H3655">
        <v>3.4857999999999998</v>
      </c>
      <c r="I3655" s="60">
        <v>45770</v>
      </c>
      <c r="J3655" s="60">
        <v>46864</v>
      </c>
      <c r="K3655">
        <v>2.79</v>
      </c>
      <c r="L3655" t="s">
        <v>6427</v>
      </c>
      <c r="M3655">
        <v>1.1299999999999999E-2</v>
      </c>
      <c r="N3655" t="str">
        <f>_xll.IMDP("BND",D3655,$N$1,A3655)</f>
        <v>회사채(일반)</v>
      </c>
      <c r="O3655">
        <f t="shared" si="57"/>
        <v>1.957273E-2</v>
      </c>
    </row>
    <row r="3656" spans="1:15" x14ac:dyDescent="0.3">
      <c r="A3656" s="60">
        <v>46205</v>
      </c>
      <c r="B3656" t="s">
        <v>2687</v>
      </c>
      <c r="C3656" t="s">
        <v>9485</v>
      </c>
      <c r="D3656" t="s">
        <v>9502</v>
      </c>
      <c r="E3656" t="s">
        <v>9503</v>
      </c>
      <c r="F3656">
        <v>4.1399999999999997</v>
      </c>
      <c r="G3656">
        <v>1.5271999999999999</v>
      </c>
      <c r="H3656">
        <v>2.7551999999999999</v>
      </c>
      <c r="I3656" s="60">
        <v>46057</v>
      </c>
      <c r="J3656" s="60">
        <v>46787</v>
      </c>
      <c r="K3656">
        <v>3.4</v>
      </c>
      <c r="L3656" t="s">
        <v>6427</v>
      </c>
      <c r="M3656">
        <v>3.8E-3</v>
      </c>
      <c r="N3656" t="str">
        <f>_xll.IMDP("BND",D3656,$N$1,A3656)</f>
        <v>회사채(일반)</v>
      </c>
      <c r="O3656">
        <f t="shared" si="57"/>
        <v>5.8033599999999996E-3</v>
      </c>
    </row>
    <row r="3657" spans="1:15" x14ac:dyDescent="0.3">
      <c r="A3657" s="60">
        <v>46205</v>
      </c>
      <c r="B3657" t="s">
        <v>2687</v>
      </c>
      <c r="C3657" t="s">
        <v>9485</v>
      </c>
      <c r="D3657" t="s">
        <v>9504</v>
      </c>
      <c r="E3657" t="s">
        <v>9505</v>
      </c>
      <c r="F3657">
        <v>4.1399999999999997</v>
      </c>
      <c r="G3657">
        <v>1.5463</v>
      </c>
      <c r="H3657">
        <v>2.7993999999999999</v>
      </c>
      <c r="I3657" s="60">
        <v>44231</v>
      </c>
      <c r="J3657" s="60">
        <v>46787</v>
      </c>
      <c r="K3657">
        <v>1.86</v>
      </c>
      <c r="L3657" t="s">
        <v>6427</v>
      </c>
      <c r="M3657">
        <v>2.3E-3</v>
      </c>
      <c r="N3657" t="str">
        <f>_xll.IMDP("BND",D3657,$N$1,A3657)</f>
        <v>회사채(일반)</v>
      </c>
      <c r="O3657">
        <f t="shared" si="57"/>
        <v>3.5564899999999998E-3</v>
      </c>
    </row>
    <row r="3658" spans="1:15" x14ac:dyDescent="0.3">
      <c r="A3658" s="60">
        <v>46205</v>
      </c>
      <c r="B3658" t="s">
        <v>2687</v>
      </c>
      <c r="C3658" t="s">
        <v>9485</v>
      </c>
      <c r="D3658" t="s">
        <v>9506</v>
      </c>
      <c r="E3658" t="s">
        <v>9507</v>
      </c>
      <c r="F3658">
        <v>4.1500000000000004</v>
      </c>
      <c r="G3658">
        <v>1.5492999999999999</v>
      </c>
      <c r="H3658">
        <v>2.8361000000000001</v>
      </c>
      <c r="I3658" s="60">
        <v>44972</v>
      </c>
      <c r="J3658" s="60">
        <v>46798</v>
      </c>
      <c r="K3658">
        <v>4.0199999999999996</v>
      </c>
      <c r="L3658" t="s">
        <v>6427</v>
      </c>
      <c r="M3658">
        <v>7.7000000000000002E-3</v>
      </c>
      <c r="N3658" t="str">
        <f>_xll.IMDP("BND",D3658,$N$1,A3658)</f>
        <v>회사채(일반)</v>
      </c>
      <c r="O3658">
        <f t="shared" si="57"/>
        <v>1.192961E-2</v>
      </c>
    </row>
    <row r="3659" spans="1:15" x14ac:dyDescent="0.3">
      <c r="A3659" s="60">
        <v>46205</v>
      </c>
      <c r="B3659" t="s">
        <v>2687</v>
      </c>
      <c r="C3659" t="s">
        <v>9485</v>
      </c>
      <c r="D3659" t="s">
        <v>9508</v>
      </c>
      <c r="E3659" t="s">
        <v>9509</v>
      </c>
      <c r="F3659">
        <v>4.3499999999999996</v>
      </c>
      <c r="G3659">
        <v>3.5472000000000001</v>
      </c>
      <c r="H3659">
        <v>13.974600000000001</v>
      </c>
      <c r="I3659" s="60">
        <v>45770</v>
      </c>
      <c r="J3659" s="60">
        <v>47596</v>
      </c>
      <c r="K3659">
        <v>2.94</v>
      </c>
      <c r="L3659" t="s">
        <v>6427</v>
      </c>
      <c r="M3659">
        <v>5.1000000000000004E-3</v>
      </c>
      <c r="N3659" t="str">
        <f>_xll.IMDP("BND",D3659,$N$1,A3659)</f>
        <v>회사채(일반)</v>
      </c>
      <c r="O3659">
        <f t="shared" si="57"/>
        <v>1.8090720000000001E-2</v>
      </c>
    </row>
    <row r="3660" spans="1:15" x14ac:dyDescent="0.3">
      <c r="A3660" s="60">
        <v>46205</v>
      </c>
      <c r="B3660" t="s">
        <v>2687</v>
      </c>
      <c r="C3660" t="s">
        <v>9485</v>
      </c>
      <c r="D3660" t="s">
        <v>9510</v>
      </c>
      <c r="E3660" t="s">
        <v>9511</v>
      </c>
      <c r="F3660">
        <v>4.3099999999999996</v>
      </c>
      <c r="G3660">
        <v>2.4363999999999999</v>
      </c>
      <c r="H3660">
        <v>6.7332000000000001</v>
      </c>
      <c r="I3660" s="60">
        <v>46057</v>
      </c>
      <c r="J3660" s="60">
        <v>47151</v>
      </c>
      <c r="K3660">
        <v>3.61</v>
      </c>
      <c r="L3660" t="s">
        <v>6427</v>
      </c>
      <c r="M3660">
        <v>1.43E-2</v>
      </c>
      <c r="N3660" t="str">
        <f>_xll.IMDP("BND",D3660,$N$1,A3660)</f>
        <v>회사채(일반)</v>
      </c>
      <c r="O3660">
        <f t="shared" si="57"/>
        <v>3.484052E-2</v>
      </c>
    </row>
    <row r="3661" spans="1:15" x14ac:dyDescent="0.3">
      <c r="A3661" s="60">
        <v>46205</v>
      </c>
      <c r="B3661" t="s">
        <v>2687</v>
      </c>
      <c r="C3661" t="s">
        <v>9485</v>
      </c>
      <c r="D3661" t="s">
        <v>1818</v>
      </c>
      <c r="E3661" t="s">
        <v>1820</v>
      </c>
      <c r="F3661">
        <v>4.43</v>
      </c>
      <c r="G3661">
        <v>4.1421999999999999</v>
      </c>
      <c r="H3661">
        <v>19.249600000000001</v>
      </c>
      <c r="I3661" s="60">
        <v>46057</v>
      </c>
      <c r="J3661" s="60">
        <v>47883</v>
      </c>
      <c r="K3661">
        <v>3.93</v>
      </c>
      <c r="L3661" t="s">
        <v>6427</v>
      </c>
      <c r="M3661">
        <v>3.3E-3</v>
      </c>
      <c r="N3661" t="str">
        <f>_xll.IMDP("BND",D3661,$N$1,A3661)</f>
        <v>회사채(일반)</v>
      </c>
      <c r="O3661">
        <f t="shared" si="57"/>
        <v>1.3669259999999999E-2</v>
      </c>
    </row>
    <row r="3662" spans="1:15" x14ac:dyDescent="0.3">
      <c r="A3662" s="60">
        <v>46205</v>
      </c>
      <c r="B3662" t="s">
        <v>2687</v>
      </c>
      <c r="C3662" t="s">
        <v>9485</v>
      </c>
      <c r="D3662" t="s">
        <v>9512</v>
      </c>
      <c r="E3662" t="s">
        <v>9513</v>
      </c>
      <c r="F3662">
        <v>3.65</v>
      </c>
      <c r="G3662">
        <v>0.78680000000000005</v>
      </c>
      <c r="H3662">
        <v>0.81859999999999999</v>
      </c>
      <c r="I3662" s="60">
        <v>43943</v>
      </c>
      <c r="J3662" s="60">
        <v>46499</v>
      </c>
      <c r="K3662">
        <v>2.19</v>
      </c>
      <c r="L3662" t="s">
        <v>3248</v>
      </c>
      <c r="M3662">
        <v>3.3999999999999998E-3</v>
      </c>
      <c r="N3662" t="str">
        <f>_xll.IMDP("BND",D3662,$N$1,A3662)</f>
        <v>회사채(일반)</v>
      </c>
      <c r="O3662">
        <f t="shared" si="57"/>
        <v>2.67512E-3</v>
      </c>
    </row>
    <row r="3663" spans="1:15" x14ac:dyDescent="0.3">
      <c r="A3663" s="60">
        <v>46205</v>
      </c>
      <c r="B3663" t="s">
        <v>2687</v>
      </c>
      <c r="C3663" t="s">
        <v>9485</v>
      </c>
      <c r="D3663" t="s">
        <v>9514</v>
      </c>
      <c r="E3663" t="s">
        <v>9515</v>
      </c>
      <c r="F3663">
        <v>4.13</v>
      </c>
      <c r="G3663">
        <v>1.6257999999999999</v>
      </c>
      <c r="H3663">
        <v>3.0724</v>
      </c>
      <c r="I3663" s="60">
        <v>44258</v>
      </c>
      <c r="J3663" s="60">
        <v>46815</v>
      </c>
      <c r="K3663">
        <v>1.96</v>
      </c>
      <c r="L3663" t="s">
        <v>3248</v>
      </c>
      <c r="M3663">
        <v>2.3E-3</v>
      </c>
      <c r="N3663" t="str">
        <f>_xll.IMDP("BND",D3663,$N$1,A3663)</f>
        <v>회사채(일반)</v>
      </c>
      <c r="O3663">
        <f t="shared" si="57"/>
        <v>3.7393399999999999E-3</v>
      </c>
    </row>
    <row r="3664" spans="1:15" x14ac:dyDescent="0.3">
      <c r="A3664" s="60">
        <v>46205</v>
      </c>
      <c r="B3664" t="s">
        <v>2687</v>
      </c>
      <c r="C3664" t="s">
        <v>9485</v>
      </c>
      <c r="D3664" t="s">
        <v>9516</v>
      </c>
      <c r="E3664" t="s">
        <v>9517</v>
      </c>
      <c r="F3664">
        <v>3.65</v>
      </c>
      <c r="G3664">
        <v>0.74350000000000005</v>
      </c>
      <c r="H3664">
        <v>0.74460000000000004</v>
      </c>
      <c r="I3664" s="60">
        <v>45390</v>
      </c>
      <c r="J3664" s="60">
        <v>46485</v>
      </c>
      <c r="K3664">
        <v>3.63</v>
      </c>
      <c r="L3664" t="s">
        <v>6427</v>
      </c>
      <c r="M3664">
        <v>1.7000000000000001E-2</v>
      </c>
      <c r="N3664" t="str">
        <f>_xll.IMDP("BND",D3664,$N$1,A3664)</f>
        <v>회사채(일반)</v>
      </c>
      <c r="O3664">
        <f t="shared" si="57"/>
        <v>1.2639500000000001E-2</v>
      </c>
    </row>
    <row r="3665" spans="1:15" x14ac:dyDescent="0.3">
      <c r="A3665" s="60">
        <v>46205</v>
      </c>
      <c r="B3665" t="s">
        <v>2687</v>
      </c>
      <c r="C3665" t="s">
        <v>9485</v>
      </c>
      <c r="D3665" t="s">
        <v>9518</v>
      </c>
      <c r="E3665" t="s">
        <v>9519</v>
      </c>
      <c r="F3665">
        <v>4.08</v>
      </c>
      <c r="G3665">
        <v>1.4926999999999999</v>
      </c>
      <c r="H3665">
        <v>2.6375000000000002</v>
      </c>
      <c r="I3665" s="60">
        <v>45677</v>
      </c>
      <c r="J3665" s="60">
        <v>46772</v>
      </c>
      <c r="K3665">
        <v>2.98</v>
      </c>
      <c r="L3665" t="s">
        <v>6427</v>
      </c>
      <c r="M3665">
        <v>2.1000000000000001E-2</v>
      </c>
      <c r="N3665" t="str">
        <f>_xll.IMDP("BND",D3665,$N$1,A3665)</f>
        <v>회사채(일반)</v>
      </c>
      <c r="O3665">
        <f t="shared" si="57"/>
        <v>3.1346699999999998E-2</v>
      </c>
    </row>
    <row r="3666" spans="1:15" x14ac:dyDescent="0.3">
      <c r="A3666" s="60">
        <v>46205</v>
      </c>
      <c r="B3666" t="s">
        <v>2687</v>
      </c>
      <c r="C3666" t="s">
        <v>9485</v>
      </c>
      <c r="D3666" t="s">
        <v>883</v>
      </c>
      <c r="E3666" t="s">
        <v>885</v>
      </c>
      <c r="F3666">
        <v>4.1100000000000003</v>
      </c>
      <c r="G3666">
        <v>1.5439000000000001</v>
      </c>
      <c r="H3666">
        <v>2.8209</v>
      </c>
      <c r="I3666" s="60">
        <v>44971</v>
      </c>
      <c r="J3666" s="60">
        <v>46797</v>
      </c>
      <c r="K3666">
        <v>4.2699999999999996</v>
      </c>
      <c r="L3666" t="s">
        <v>6427</v>
      </c>
      <c r="M3666">
        <v>3.7900000000000003E-2</v>
      </c>
      <c r="N3666" t="str">
        <f>_xll.IMDP("BND",D3666,$N$1,A3666)</f>
        <v>회사채(일반)</v>
      </c>
      <c r="O3666">
        <f t="shared" si="57"/>
        <v>5.8513810000000006E-2</v>
      </c>
    </row>
    <row r="3667" spans="1:15" x14ac:dyDescent="0.3">
      <c r="A3667" s="60">
        <v>46205</v>
      </c>
      <c r="B3667" t="s">
        <v>2687</v>
      </c>
      <c r="C3667" t="s">
        <v>9485</v>
      </c>
      <c r="D3667" t="s">
        <v>1754</v>
      </c>
      <c r="E3667" t="s">
        <v>1755</v>
      </c>
      <c r="F3667">
        <v>4.24</v>
      </c>
      <c r="G3667">
        <v>2.5874000000000001</v>
      </c>
      <c r="H3667">
        <v>7.5949999999999998</v>
      </c>
      <c r="I3667" s="60">
        <v>45390</v>
      </c>
      <c r="J3667" s="60">
        <v>47216</v>
      </c>
      <c r="K3667">
        <v>3.72</v>
      </c>
      <c r="L3667" t="s">
        <v>6427</v>
      </c>
      <c r="M3667">
        <v>1.44E-2</v>
      </c>
      <c r="N3667" t="str">
        <f>_xll.IMDP("BND",D3667,$N$1,A3667)</f>
        <v>회사채(일반)</v>
      </c>
      <c r="O3667">
        <f t="shared" si="57"/>
        <v>3.7258560000000003E-2</v>
      </c>
    </row>
    <row r="3668" spans="1:15" x14ac:dyDescent="0.3">
      <c r="A3668" s="60">
        <v>46205</v>
      </c>
      <c r="B3668" t="s">
        <v>2687</v>
      </c>
      <c r="C3668" t="s">
        <v>9485</v>
      </c>
      <c r="D3668" t="s">
        <v>9520</v>
      </c>
      <c r="E3668" t="s">
        <v>9521</v>
      </c>
      <c r="F3668">
        <v>4.26</v>
      </c>
      <c r="G3668">
        <v>3.3149000000000002</v>
      </c>
      <c r="H3668">
        <v>12.241400000000001</v>
      </c>
      <c r="I3668" s="60">
        <v>45677</v>
      </c>
      <c r="J3668" s="60">
        <v>47503</v>
      </c>
      <c r="K3668">
        <v>3.03</v>
      </c>
      <c r="L3668" t="s">
        <v>6427</v>
      </c>
      <c r="M3668">
        <v>8.8000000000000005E-3</v>
      </c>
      <c r="N3668" t="str">
        <f>_xll.IMDP("BND",D3668,$N$1,A3668)</f>
        <v>회사채(일반)</v>
      </c>
      <c r="O3668">
        <f t="shared" si="57"/>
        <v>2.9171120000000002E-2</v>
      </c>
    </row>
    <row r="3669" spans="1:15" x14ac:dyDescent="0.3">
      <c r="A3669" s="60">
        <v>46205</v>
      </c>
      <c r="B3669" t="s">
        <v>2687</v>
      </c>
      <c r="C3669" t="s">
        <v>9485</v>
      </c>
      <c r="D3669" t="s">
        <v>9522</v>
      </c>
      <c r="E3669" t="s">
        <v>9523</v>
      </c>
      <c r="F3669">
        <v>3.51</v>
      </c>
      <c r="G3669">
        <v>0.60519999999999996</v>
      </c>
      <c r="H3669">
        <v>0.51770000000000005</v>
      </c>
      <c r="I3669" s="60">
        <v>43875</v>
      </c>
      <c r="J3669" s="60">
        <v>46432</v>
      </c>
      <c r="K3669">
        <v>1.93</v>
      </c>
      <c r="L3669" t="s">
        <v>6427</v>
      </c>
      <c r="M3669">
        <v>6.1999999999999998E-3</v>
      </c>
      <c r="N3669" t="str">
        <f>_xll.IMDP("BND",D3669,$N$1,A3669)</f>
        <v>회사채(일반)</v>
      </c>
      <c r="O3669">
        <f t="shared" si="57"/>
        <v>3.7522399999999996E-3</v>
      </c>
    </row>
    <row r="3670" spans="1:15" x14ac:dyDescent="0.3">
      <c r="A3670" s="60">
        <v>46205</v>
      </c>
      <c r="B3670" t="s">
        <v>2687</v>
      </c>
      <c r="C3670" t="s">
        <v>9485</v>
      </c>
      <c r="D3670" t="s">
        <v>9524</v>
      </c>
      <c r="E3670" t="s">
        <v>9525</v>
      </c>
      <c r="F3670">
        <v>4.16</v>
      </c>
      <c r="G3670">
        <v>1.7223999999999999</v>
      </c>
      <c r="H3670">
        <v>3.4371999999999998</v>
      </c>
      <c r="I3670" s="60">
        <v>44299</v>
      </c>
      <c r="J3670" s="60">
        <v>46856</v>
      </c>
      <c r="K3670">
        <v>2.11</v>
      </c>
      <c r="L3670" t="s">
        <v>6427</v>
      </c>
      <c r="M3670">
        <v>3.7000000000000002E-3</v>
      </c>
      <c r="N3670" t="str">
        <f>_xll.IMDP("BND",D3670,$N$1,A3670)</f>
        <v>회사채(일반)</v>
      </c>
      <c r="O3670">
        <f t="shared" si="57"/>
        <v>6.37288E-3</v>
      </c>
    </row>
    <row r="3671" spans="1:15" x14ac:dyDescent="0.3">
      <c r="A3671" s="60">
        <v>46205</v>
      </c>
      <c r="B3671" t="s">
        <v>2687</v>
      </c>
      <c r="C3671" t="s">
        <v>9485</v>
      </c>
      <c r="D3671" t="s">
        <v>9526</v>
      </c>
      <c r="E3671" t="s">
        <v>9527</v>
      </c>
      <c r="F3671">
        <v>4.26</v>
      </c>
      <c r="G3671">
        <v>3.3010000000000002</v>
      </c>
      <c r="H3671">
        <v>12.3034</v>
      </c>
      <c r="I3671" s="60">
        <v>44971</v>
      </c>
      <c r="J3671" s="60">
        <v>47528</v>
      </c>
      <c r="K3671">
        <v>4.5199999999999996</v>
      </c>
      <c r="L3671" t="s">
        <v>6427</v>
      </c>
      <c r="M3671">
        <v>4.8999999999999998E-3</v>
      </c>
      <c r="N3671" t="str">
        <f>_xll.IMDP("BND",D3671,$N$1,A3671)</f>
        <v>회사채(일반)</v>
      </c>
      <c r="O3671">
        <f t="shared" si="57"/>
        <v>1.6174899999999999E-2</v>
      </c>
    </row>
    <row r="3672" spans="1:15" x14ac:dyDescent="0.3">
      <c r="A3672" s="60">
        <v>46205</v>
      </c>
      <c r="B3672" t="s">
        <v>2687</v>
      </c>
      <c r="C3672" t="s">
        <v>9485</v>
      </c>
      <c r="D3672" t="s">
        <v>1789</v>
      </c>
      <c r="E3672" t="s">
        <v>1791</v>
      </c>
      <c r="F3672">
        <v>4.3</v>
      </c>
      <c r="G3672">
        <v>4.2850000000000001</v>
      </c>
      <c r="H3672">
        <v>20.637699999999999</v>
      </c>
      <c r="I3672" s="60">
        <v>45390</v>
      </c>
      <c r="J3672" s="60">
        <v>47946</v>
      </c>
      <c r="K3672">
        <v>3.84</v>
      </c>
      <c r="L3672" t="s">
        <v>6427</v>
      </c>
      <c r="M3672">
        <v>4.7999999999999996E-3</v>
      </c>
      <c r="N3672" t="str">
        <f>_xll.IMDP("BND",D3672,$N$1,A3672)</f>
        <v>회사채(일반)</v>
      </c>
      <c r="O3672">
        <f t="shared" si="57"/>
        <v>2.0567999999999999E-2</v>
      </c>
    </row>
    <row r="3673" spans="1:15" x14ac:dyDescent="0.3">
      <c r="A3673" s="60">
        <v>46205</v>
      </c>
      <c r="B3673" t="s">
        <v>2687</v>
      </c>
      <c r="C3673" t="s">
        <v>9485</v>
      </c>
      <c r="D3673" t="s">
        <v>9528</v>
      </c>
      <c r="E3673" t="s">
        <v>9529</v>
      </c>
      <c r="F3673">
        <v>4.34</v>
      </c>
      <c r="G3673">
        <v>5.0137999999999998</v>
      </c>
      <c r="H3673">
        <v>27.944700000000001</v>
      </c>
      <c r="I3673" s="60">
        <v>45677</v>
      </c>
      <c r="J3673" s="60">
        <v>48233</v>
      </c>
      <c r="K3673">
        <v>3.09</v>
      </c>
      <c r="L3673" t="s">
        <v>6427</v>
      </c>
      <c r="M3673">
        <v>3.2000000000000002E-3</v>
      </c>
      <c r="N3673" t="str">
        <f>_xll.IMDP("BND",D3673,$N$1,A3673)</f>
        <v>회사채(일반)</v>
      </c>
      <c r="O3673">
        <f t="shared" si="57"/>
        <v>1.6044160000000002E-2</v>
      </c>
    </row>
    <row r="3674" spans="1:15" x14ac:dyDescent="0.3">
      <c r="A3674" s="60">
        <v>46205</v>
      </c>
      <c r="B3674" t="s">
        <v>2687</v>
      </c>
      <c r="C3674" t="s">
        <v>9485</v>
      </c>
      <c r="D3674" t="s">
        <v>660</v>
      </c>
      <c r="E3674" t="s">
        <v>662</v>
      </c>
      <c r="F3674">
        <v>4.24</v>
      </c>
      <c r="G3674">
        <v>2.7164000000000001</v>
      </c>
      <c r="H3674">
        <v>8.2396999999999991</v>
      </c>
      <c r="I3674" s="60">
        <v>43594</v>
      </c>
      <c r="J3674" s="60">
        <v>47247</v>
      </c>
      <c r="K3674">
        <v>2.54</v>
      </c>
      <c r="L3674" t="s">
        <v>6427</v>
      </c>
      <c r="M3674">
        <v>1.15E-2</v>
      </c>
      <c r="N3674" t="str">
        <f>_xll.IMDP("BND",D3674,$N$1,A3674)</f>
        <v>회사채(일반)</v>
      </c>
      <c r="O3674">
        <f t="shared" si="57"/>
        <v>3.1238600000000002E-2</v>
      </c>
    </row>
    <row r="3675" spans="1:15" x14ac:dyDescent="0.3">
      <c r="A3675" s="60">
        <v>46205</v>
      </c>
      <c r="B3675" t="s">
        <v>2687</v>
      </c>
      <c r="C3675" t="s">
        <v>9485</v>
      </c>
      <c r="D3675" t="s">
        <v>9530</v>
      </c>
      <c r="E3675" t="s">
        <v>9531</v>
      </c>
      <c r="F3675">
        <v>4.26</v>
      </c>
      <c r="G3675">
        <v>3.4298000000000002</v>
      </c>
      <c r="H3675">
        <v>12.944800000000001</v>
      </c>
      <c r="I3675" s="60">
        <v>43875</v>
      </c>
      <c r="J3675" s="60">
        <v>47528</v>
      </c>
      <c r="K3675">
        <v>2.21</v>
      </c>
      <c r="L3675" t="s">
        <v>6427</v>
      </c>
      <c r="M3675">
        <v>1.03E-2</v>
      </c>
      <c r="N3675" t="str">
        <f>_xll.IMDP("BND",D3675,$N$1,A3675)</f>
        <v>회사채(일반)</v>
      </c>
      <c r="O3675">
        <f t="shared" si="57"/>
        <v>3.5326940000000001E-2</v>
      </c>
    </row>
    <row r="3676" spans="1:15" x14ac:dyDescent="0.3">
      <c r="A3676" s="60">
        <v>46205</v>
      </c>
      <c r="B3676" t="s">
        <v>2687</v>
      </c>
      <c r="C3676" t="s">
        <v>9485</v>
      </c>
      <c r="D3676" t="s">
        <v>9532</v>
      </c>
      <c r="E3676" t="s">
        <v>9533</v>
      </c>
      <c r="F3676">
        <v>4.3</v>
      </c>
      <c r="G3676">
        <v>4.4318</v>
      </c>
      <c r="H3676">
        <v>21.614599999999999</v>
      </c>
      <c r="I3676" s="60">
        <v>44299</v>
      </c>
      <c r="J3676" s="60">
        <v>47951</v>
      </c>
      <c r="K3676">
        <v>2.48</v>
      </c>
      <c r="L3676" t="s">
        <v>6427</v>
      </c>
      <c r="M3676">
        <v>8.5000000000000006E-3</v>
      </c>
      <c r="N3676" t="str">
        <f>_xll.IMDP("BND",D3676,$N$1,A3676)</f>
        <v>회사채(일반)</v>
      </c>
      <c r="O3676">
        <f t="shared" si="57"/>
        <v>3.7670300000000004E-2</v>
      </c>
    </row>
    <row r="3677" spans="1:15" x14ac:dyDescent="0.3">
      <c r="A3677" s="60">
        <v>46205</v>
      </c>
      <c r="B3677" t="s">
        <v>2687</v>
      </c>
      <c r="C3677" t="s">
        <v>9485</v>
      </c>
      <c r="D3677" t="s">
        <v>844</v>
      </c>
      <c r="E3677" t="s">
        <v>845</v>
      </c>
      <c r="F3677">
        <v>4.38</v>
      </c>
      <c r="G3677">
        <v>5.6074000000000002</v>
      </c>
      <c r="H3677">
        <v>36.136600000000001</v>
      </c>
      <c r="I3677" s="60">
        <v>44971</v>
      </c>
      <c r="J3677" s="60">
        <v>48624</v>
      </c>
      <c r="K3677">
        <v>4.9000000000000004</v>
      </c>
      <c r="L3677" t="s">
        <v>6427</v>
      </c>
      <c r="M3677">
        <v>4.0000000000000001E-3</v>
      </c>
      <c r="N3677" t="str">
        <f>_xll.IMDP("BND",D3677,$N$1,A3677)</f>
        <v>회사채(일반)</v>
      </c>
      <c r="O3677">
        <f t="shared" si="57"/>
        <v>2.2429600000000001E-2</v>
      </c>
    </row>
    <row r="3678" spans="1:15" x14ac:dyDescent="0.3">
      <c r="A3678" s="60">
        <v>46205</v>
      </c>
      <c r="B3678" t="s">
        <v>2687</v>
      </c>
      <c r="C3678" t="s">
        <v>9485</v>
      </c>
      <c r="D3678" t="s">
        <v>9534</v>
      </c>
      <c r="E3678" t="s">
        <v>9535</v>
      </c>
      <c r="F3678">
        <v>4.0999999999999996</v>
      </c>
      <c r="G3678">
        <v>1.1395</v>
      </c>
      <c r="H3678">
        <v>1.5929</v>
      </c>
      <c r="I3678" s="60">
        <v>45903</v>
      </c>
      <c r="J3678" s="60">
        <v>46633</v>
      </c>
      <c r="K3678">
        <v>2.78</v>
      </c>
      <c r="L3678" t="s">
        <v>6427</v>
      </c>
      <c r="M3678">
        <v>5.7000000000000002E-3</v>
      </c>
      <c r="N3678" t="str">
        <f>_xll.IMDP("BND",D3678,$N$1,A3678)</f>
        <v>회사채(일반)</v>
      </c>
      <c r="O3678">
        <f t="shared" si="57"/>
        <v>6.4951499999999999E-3</v>
      </c>
    </row>
    <row r="3679" spans="1:15" x14ac:dyDescent="0.3">
      <c r="A3679" s="60">
        <v>46205</v>
      </c>
      <c r="B3679" t="s">
        <v>2687</v>
      </c>
      <c r="C3679" t="s">
        <v>9485</v>
      </c>
      <c r="D3679" t="s">
        <v>9536</v>
      </c>
      <c r="E3679" t="s">
        <v>9537</v>
      </c>
      <c r="F3679">
        <v>3.7</v>
      </c>
      <c r="G3679">
        <v>0.61260000000000003</v>
      </c>
      <c r="H3679">
        <v>0.52869999999999995</v>
      </c>
      <c r="I3679" s="60">
        <v>43878</v>
      </c>
      <c r="J3679" s="60">
        <v>46435</v>
      </c>
      <c r="K3679">
        <v>2.14</v>
      </c>
      <c r="L3679" t="s">
        <v>6427</v>
      </c>
      <c r="M3679">
        <v>2.3999999999999998E-3</v>
      </c>
      <c r="N3679" t="str">
        <f>_xll.IMDP("BND",D3679,$N$1,A3679)</f>
        <v>회사채(일반)</v>
      </c>
      <c r="O3679">
        <f t="shared" si="57"/>
        <v>1.47024E-3</v>
      </c>
    </row>
    <row r="3680" spans="1:15" x14ac:dyDescent="0.3">
      <c r="A3680" s="60">
        <v>46205</v>
      </c>
      <c r="B3680" t="s">
        <v>2687</v>
      </c>
      <c r="C3680" t="s">
        <v>9485</v>
      </c>
      <c r="D3680" t="s">
        <v>9538</v>
      </c>
      <c r="E3680" t="s">
        <v>9539</v>
      </c>
      <c r="F3680">
        <v>3.72</v>
      </c>
      <c r="G3680">
        <v>0.63700000000000001</v>
      </c>
      <c r="H3680">
        <v>0.56589999999999996</v>
      </c>
      <c r="I3680" s="60">
        <v>45715</v>
      </c>
      <c r="J3680" s="60">
        <v>46444</v>
      </c>
      <c r="K3680">
        <v>3.16</v>
      </c>
      <c r="L3680" t="s">
        <v>6427</v>
      </c>
      <c r="M3680">
        <v>3.3999999999999998E-3</v>
      </c>
      <c r="N3680" t="str">
        <f>_xll.IMDP("BND",D3680,$N$1,A3680)</f>
        <v>회사채(일반)</v>
      </c>
      <c r="O3680">
        <f t="shared" si="57"/>
        <v>2.1657999999999998E-3</v>
      </c>
    </row>
    <row r="3681" spans="1:15" x14ac:dyDescent="0.3">
      <c r="A3681" s="60">
        <v>46205</v>
      </c>
      <c r="B3681" t="s">
        <v>2687</v>
      </c>
      <c r="C3681" t="s">
        <v>9485</v>
      </c>
      <c r="D3681" t="s">
        <v>9540</v>
      </c>
      <c r="E3681" t="s">
        <v>9541</v>
      </c>
      <c r="F3681">
        <v>4.46</v>
      </c>
      <c r="G3681">
        <v>2.0768</v>
      </c>
      <c r="H3681">
        <v>4.9131999999999998</v>
      </c>
      <c r="I3681" s="60">
        <v>45903</v>
      </c>
      <c r="J3681" s="60">
        <v>46997</v>
      </c>
      <c r="K3681">
        <v>2.91</v>
      </c>
      <c r="L3681" t="s">
        <v>6427</v>
      </c>
      <c r="M3681">
        <v>5.1000000000000004E-3</v>
      </c>
      <c r="N3681" t="str">
        <f>_xll.IMDP("BND",D3681,$N$1,A3681)</f>
        <v>회사채(일반)</v>
      </c>
      <c r="O3681">
        <f t="shared" si="57"/>
        <v>1.0591680000000001E-2</v>
      </c>
    </row>
    <row r="3682" spans="1:15" x14ac:dyDescent="0.3">
      <c r="A3682" s="60">
        <v>46205</v>
      </c>
      <c r="B3682" t="s">
        <v>2687</v>
      </c>
      <c r="C3682" t="s">
        <v>9485</v>
      </c>
      <c r="D3682" t="s">
        <v>9542</v>
      </c>
      <c r="E3682" t="s">
        <v>9543</v>
      </c>
      <c r="F3682">
        <v>4.28</v>
      </c>
      <c r="G3682">
        <v>1.5028999999999999</v>
      </c>
      <c r="H3682">
        <v>2.6747999999999998</v>
      </c>
      <c r="I3682" s="60">
        <v>46051</v>
      </c>
      <c r="J3682" s="60">
        <v>46777</v>
      </c>
      <c r="K3682">
        <v>3.39</v>
      </c>
      <c r="L3682" t="s">
        <v>6427</v>
      </c>
      <c r="M3682">
        <v>6.7000000000000002E-3</v>
      </c>
      <c r="N3682" t="str">
        <f>_xll.IMDP("BND",D3682,$N$1,A3682)</f>
        <v>회사채(일반)</v>
      </c>
      <c r="O3682">
        <f t="shared" si="57"/>
        <v>1.0069429999999999E-2</v>
      </c>
    </row>
    <row r="3683" spans="1:15" x14ac:dyDescent="0.3">
      <c r="A3683" s="60">
        <v>46205</v>
      </c>
      <c r="B3683" t="s">
        <v>2687</v>
      </c>
      <c r="C3683" t="s">
        <v>9485</v>
      </c>
      <c r="D3683" t="s">
        <v>9544</v>
      </c>
      <c r="E3683" t="s">
        <v>9545</v>
      </c>
      <c r="F3683">
        <v>4.51</v>
      </c>
      <c r="G3683">
        <v>3.8986000000000001</v>
      </c>
      <c r="H3683">
        <v>16.723199999999999</v>
      </c>
      <c r="I3683" s="60">
        <v>44076</v>
      </c>
      <c r="J3683" s="60">
        <v>47728</v>
      </c>
      <c r="K3683">
        <v>2.6</v>
      </c>
      <c r="L3683" t="s">
        <v>6427</v>
      </c>
      <c r="M3683">
        <v>3.5999999999999999E-3</v>
      </c>
      <c r="N3683" t="str">
        <f>_xll.IMDP("BND",D3683,$N$1,A3683)</f>
        <v>회사채(일반)</v>
      </c>
      <c r="O3683">
        <f t="shared" si="57"/>
        <v>1.4034959999999999E-2</v>
      </c>
    </row>
    <row r="3684" spans="1:15" x14ac:dyDescent="0.3">
      <c r="A3684" s="60">
        <v>46205</v>
      </c>
      <c r="B3684" t="s">
        <v>2687</v>
      </c>
      <c r="C3684" t="s">
        <v>9485</v>
      </c>
      <c r="D3684" t="s">
        <v>9546</v>
      </c>
      <c r="E3684" t="s">
        <v>9547</v>
      </c>
      <c r="F3684">
        <v>4.4400000000000004</v>
      </c>
      <c r="G3684">
        <v>1.9248000000000001</v>
      </c>
      <c r="H3684">
        <v>4.2319000000000004</v>
      </c>
      <c r="I3684" s="60">
        <v>44376</v>
      </c>
      <c r="J3684" s="60">
        <v>46933</v>
      </c>
      <c r="K3684">
        <v>2.44</v>
      </c>
      <c r="L3684" t="s">
        <v>6427</v>
      </c>
      <c r="M3684">
        <v>4.1999999999999997E-3</v>
      </c>
      <c r="N3684" t="str">
        <f>_xll.IMDP("BND",D3684,$N$1,A3684)</f>
        <v>회사채(일반)</v>
      </c>
      <c r="O3684">
        <f t="shared" si="57"/>
        <v>8.08416E-3</v>
      </c>
    </row>
    <row r="3685" spans="1:15" x14ac:dyDescent="0.3">
      <c r="A3685" s="60">
        <v>46205</v>
      </c>
      <c r="B3685" t="s">
        <v>2687</v>
      </c>
      <c r="C3685" t="s">
        <v>9485</v>
      </c>
      <c r="D3685" t="s">
        <v>9548</v>
      </c>
      <c r="E3685" t="s">
        <v>9549</v>
      </c>
      <c r="F3685">
        <v>3.63</v>
      </c>
      <c r="G3685">
        <v>0.56069999999999998</v>
      </c>
      <c r="H3685">
        <v>0.45639999999999997</v>
      </c>
      <c r="I3685" s="60">
        <v>45321</v>
      </c>
      <c r="J3685" s="60">
        <v>46416</v>
      </c>
      <c r="K3685">
        <v>4.18</v>
      </c>
      <c r="L3685" t="s">
        <v>6427</v>
      </c>
      <c r="M3685">
        <v>6.3E-3</v>
      </c>
      <c r="N3685" t="str">
        <f>_xll.IMDP("BND",D3685,$N$1,A3685)</f>
        <v>회사채(일반)</v>
      </c>
      <c r="O3685">
        <f t="shared" si="57"/>
        <v>3.5324099999999997E-3</v>
      </c>
    </row>
    <row r="3686" spans="1:15" x14ac:dyDescent="0.3">
      <c r="A3686" s="60">
        <v>46205</v>
      </c>
      <c r="B3686" t="s">
        <v>2687</v>
      </c>
      <c r="C3686" t="s">
        <v>9485</v>
      </c>
      <c r="D3686" t="s">
        <v>1220</v>
      </c>
      <c r="E3686" t="s">
        <v>1222</v>
      </c>
      <c r="F3686">
        <v>4.32</v>
      </c>
      <c r="G3686">
        <v>1.5867</v>
      </c>
      <c r="H3686">
        <v>2.9531999999999998</v>
      </c>
      <c r="I3686" s="60">
        <v>45715</v>
      </c>
      <c r="J3686" s="60">
        <v>46808</v>
      </c>
      <c r="K3686">
        <v>3.26</v>
      </c>
      <c r="L3686" t="s">
        <v>6427</v>
      </c>
      <c r="M3686">
        <v>8.6E-3</v>
      </c>
      <c r="N3686" t="str">
        <f>_xll.IMDP("BND",D3686,$N$1,A3686)</f>
        <v>회사채(일반)</v>
      </c>
      <c r="O3686">
        <f t="shared" si="57"/>
        <v>1.3645620000000001E-2</v>
      </c>
    </row>
    <row r="3687" spans="1:15" x14ac:dyDescent="0.3">
      <c r="A3687" s="60">
        <v>46205</v>
      </c>
      <c r="B3687" t="s">
        <v>2687</v>
      </c>
      <c r="C3687" t="s">
        <v>9485</v>
      </c>
      <c r="D3687" t="s">
        <v>9550</v>
      </c>
      <c r="E3687" t="s">
        <v>9551</v>
      </c>
      <c r="F3687">
        <v>4.51</v>
      </c>
      <c r="G3687">
        <v>3.8592</v>
      </c>
      <c r="H3687">
        <v>16.503799999999998</v>
      </c>
      <c r="I3687" s="60">
        <v>45903</v>
      </c>
      <c r="J3687" s="60">
        <v>47729</v>
      </c>
      <c r="K3687">
        <v>3.17</v>
      </c>
      <c r="L3687" t="s">
        <v>6427</v>
      </c>
      <c r="M3687">
        <v>3.7000000000000002E-3</v>
      </c>
      <c r="N3687" t="str">
        <f>_xll.IMDP("BND",D3687,$N$1,A3687)</f>
        <v>회사채(일반)</v>
      </c>
      <c r="O3687">
        <f t="shared" si="57"/>
        <v>1.427904E-2</v>
      </c>
    </row>
    <row r="3688" spans="1:15" x14ac:dyDescent="0.3">
      <c r="A3688" s="60">
        <v>46205</v>
      </c>
      <c r="B3688" t="s">
        <v>2687</v>
      </c>
      <c r="C3688" t="s">
        <v>9485</v>
      </c>
      <c r="D3688" t="s">
        <v>9552</v>
      </c>
      <c r="E3688" t="s">
        <v>9553</v>
      </c>
      <c r="F3688">
        <v>4.47</v>
      </c>
      <c r="G3688">
        <v>2.4238</v>
      </c>
      <c r="H3688">
        <v>6.6683000000000003</v>
      </c>
      <c r="I3688" s="60">
        <v>46051</v>
      </c>
      <c r="J3688" s="60">
        <v>47147</v>
      </c>
      <c r="K3688">
        <v>3.58</v>
      </c>
      <c r="L3688" t="s">
        <v>6427</v>
      </c>
      <c r="M3688">
        <v>7.6E-3</v>
      </c>
      <c r="N3688" t="str">
        <f>_xll.IMDP("BND",D3688,$N$1,A3688)</f>
        <v>회사채(일반)</v>
      </c>
      <c r="O3688">
        <f t="shared" si="57"/>
        <v>1.8420880000000001E-2</v>
      </c>
    </row>
    <row r="3689" spans="1:15" x14ac:dyDescent="0.3">
      <c r="A3689" s="60">
        <v>46205</v>
      </c>
      <c r="B3689" t="s">
        <v>2687</v>
      </c>
      <c r="C3689" t="s">
        <v>9485</v>
      </c>
      <c r="D3689" t="s">
        <v>9554</v>
      </c>
      <c r="E3689" t="s">
        <v>9555</v>
      </c>
      <c r="F3689">
        <v>4.49</v>
      </c>
      <c r="G3689">
        <v>3.3942000000000001</v>
      </c>
      <c r="H3689">
        <v>12.833399999999999</v>
      </c>
      <c r="I3689" s="60">
        <v>45715</v>
      </c>
      <c r="J3689" s="60">
        <v>47541</v>
      </c>
      <c r="K3689">
        <v>3.38</v>
      </c>
      <c r="L3689" t="s">
        <v>6427</v>
      </c>
      <c r="M3689">
        <v>2.3E-3</v>
      </c>
      <c r="N3689" t="str">
        <f>_xll.IMDP("BND",D3689,$N$1,A3689)</f>
        <v>회사채(일반)</v>
      </c>
      <c r="O3689">
        <f t="shared" si="57"/>
        <v>7.80666E-3</v>
      </c>
    </row>
    <row r="3690" spans="1:15" x14ac:dyDescent="0.3">
      <c r="A3690" s="60">
        <v>46205</v>
      </c>
      <c r="B3690" t="s">
        <v>2687</v>
      </c>
      <c r="C3690" t="s">
        <v>9485</v>
      </c>
      <c r="D3690" t="s">
        <v>9556</v>
      </c>
      <c r="E3690" t="s">
        <v>9557</v>
      </c>
      <c r="F3690">
        <v>3.56</v>
      </c>
      <c r="G3690">
        <v>0.57930000000000004</v>
      </c>
      <c r="H3690">
        <v>0.48209999999999997</v>
      </c>
      <c r="I3690" s="60">
        <v>45329</v>
      </c>
      <c r="J3690" s="60">
        <v>46423</v>
      </c>
      <c r="K3690">
        <v>3.93</v>
      </c>
      <c r="L3690" t="s">
        <v>6427</v>
      </c>
      <c r="M3690">
        <v>7.3000000000000001E-3</v>
      </c>
      <c r="N3690" t="str">
        <f>_xll.IMDP("BND",D3690,$N$1,A3690)</f>
        <v>회사채(일반)</v>
      </c>
      <c r="O3690">
        <f t="shared" si="57"/>
        <v>4.2288899999999999E-3</v>
      </c>
    </row>
    <row r="3691" spans="1:15" x14ac:dyDescent="0.3">
      <c r="A3691" s="60">
        <v>46205</v>
      </c>
      <c r="B3691" t="s">
        <v>2687</v>
      </c>
      <c r="C3691" t="s">
        <v>9485</v>
      </c>
      <c r="D3691" t="s">
        <v>9558</v>
      </c>
      <c r="E3691" t="s">
        <v>9559</v>
      </c>
      <c r="F3691">
        <v>4.34</v>
      </c>
      <c r="G3691">
        <v>2.4506000000000001</v>
      </c>
      <c r="H3691">
        <v>6.8097000000000003</v>
      </c>
      <c r="I3691" s="60">
        <v>46062</v>
      </c>
      <c r="J3691" s="60">
        <v>47158</v>
      </c>
      <c r="K3691">
        <v>3.68</v>
      </c>
      <c r="L3691" t="s">
        <v>6427</v>
      </c>
      <c r="M3691">
        <v>7.1000000000000004E-3</v>
      </c>
      <c r="N3691" t="str">
        <f>_xll.IMDP("BND",D3691,$N$1,A3691)</f>
        <v>회사채(일반)</v>
      </c>
      <c r="O3691">
        <f t="shared" si="57"/>
        <v>1.7399260000000003E-2</v>
      </c>
    </row>
    <row r="3692" spans="1:15" x14ac:dyDescent="0.3">
      <c r="A3692" s="60">
        <v>46205</v>
      </c>
      <c r="B3692" t="s">
        <v>2687</v>
      </c>
      <c r="C3692" t="s">
        <v>9485</v>
      </c>
      <c r="D3692" t="s">
        <v>9560</v>
      </c>
      <c r="E3692" t="s">
        <v>9561</v>
      </c>
      <c r="F3692">
        <v>3.83</v>
      </c>
      <c r="G3692">
        <v>0.76759999999999995</v>
      </c>
      <c r="H3692">
        <v>0.7853</v>
      </c>
      <c r="I3692" s="60">
        <v>45763</v>
      </c>
      <c r="J3692" s="60">
        <v>46493</v>
      </c>
      <c r="K3692">
        <v>2.9</v>
      </c>
      <c r="L3692" t="s">
        <v>6427</v>
      </c>
      <c r="M3692">
        <v>5.7999999999999996E-3</v>
      </c>
      <c r="N3692" t="str">
        <f>_xll.IMDP("BND",D3692,$N$1,A3692)</f>
        <v>회사채(일반)</v>
      </c>
      <c r="O3692">
        <f t="shared" si="57"/>
        <v>4.4520799999999998E-3</v>
      </c>
    </row>
    <row r="3693" spans="1:15" x14ac:dyDescent="0.3">
      <c r="A3693" s="60">
        <v>46205</v>
      </c>
      <c r="B3693" t="s">
        <v>2687</v>
      </c>
      <c r="C3693" t="s">
        <v>9485</v>
      </c>
      <c r="D3693" t="s">
        <v>9562</v>
      </c>
      <c r="E3693" t="s">
        <v>9563</v>
      </c>
      <c r="F3693">
        <v>3.61</v>
      </c>
      <c r="G3693">
        <v>0.55779999999999996</v>
      </c>
      <c r="H3693">
        <v>0.45169999999999999</v>
      </c>
      <c r="I3693" s="60">
        <v>44589</v>
      </c>
      <c r="J3693" s="60">
        <v>46415</v>
      </c>
      <c r="K3693">
        <v>3.14</v>
      </c>
      <c r="L3693" t="s">
        <v>6427</v>
      </c>
      <c r="M3693">
        <v>5.3E-3</v>
      </c>
      <c r="N3693" t="str">
        <f>_xll.IMDP("BND",D3693,$N$1,A3693)</f>
        <v>회사채(일반)</v>
      </c>
      <c r="O3693">
        <f t="shared" si="57"/>
        <v>2.95634E-3</v>
      </c>
    </row>
    <row r="3694" spans="1:15" x14ac:dyDescent="0.3">
      <c r="A3694" s="60">
        <v>46205</v>
      </c>
      <c r="B3694" t="s">
        <v>2687</v>
      </c>
      <c r="C3694" t="s">
        <v>9485</v>
      </c>
      <c r="D3694" t="s">
        <v>9564</v>
      </c>
      <c r="E3694" t="s">
        <v>9565</v>
      </c>
      <c r="F3694">
        <v>4.3600000000000003</v>
      </c>
      <c r="G3694">
        <v>1.7102999999999999</v>
      </c>
      <c r="H3694">
        <v>3.4076</v>
      </c>
      <c r="I3694" s="60">
        <v>45763</v>
      </c>
      <c r="J3694" s="60">
        <v>46857</v>
      </c>
      <c r="K3694">
        <v>2.93</v>
      </c>
      <c r="L3694" t="s">
        <v>6427</v>
      </c>
      <c r="M3694">
        <v>8.5000000000000006E-3</v>
      </c>
      <c r="N3694" t="str">
        <f>_xll.IMDP("BND",D3694,$N$1,A3694)</f>
        <v>회사채(일반)</v>
      </c>
      <c r="O3694">
        <f t="shared" si="57"/>
        <v>1.453755E-2</v>
      </c>
    </row>
    <row r="3695" spans="1:15" x14ac:dyDescent="0.3">
      <c r="A3695" s="60">
        <v>46205</v>
      </c>
      <c r="B3695" t="s">
        <v>2687</v>
      </c>
      <c r="C3695" t="s">
        <v>9485</v>
      </c>
      <c r="D3695" t="s">
        <v>9566</v>
      </c>
      <c r="E3695" t="s">
        <v>9567</v>
      </c>
      <c r="F3695">
        <v>4.46</v>
      </c>
      <c r="G3695">
        <v>2.4258000000000002</v>
      </c>
      <c r="H3695">
        <v>6.6657999999999999</v>
      </c>
      <c r="I3695" s="60">
        <v>44589</v>
      </c>
      <c r="J3695" s="60">
        <v>47144</v>
      </c>
      <c r="K3695">
        <v>3.33</v>
      </c>
      <c r="L3695" t="s">
        <v>6427</v>
      </c>
      <c r="M3695">
        <v>3.8E-3</v>
      </c>
      <c r="N3695" t="str">
        <f>_xll.IMDP("BND",D3695,$N$1,A3695)</f>
        <v>회사채(일반)</v>
      </c>
      <c r="O3695">
        <f t="shared" si="57"/>
        <v>9.2180400000000003E-3</v>
      </c>
    </row>
    <row r="3696" spans="1:15" x14ac:dyDescent="0.3">
      <c r="A3696" s="60">
        <v>46205</v>
      </c>
      <c r="B3696" t="s">
        <v>2687</v>
      </c>
      <c r="C3696" t="s">
        <v>9485</v>
      </c>
      <c r="D3696" t="s">
        <v>9568</v>
      </c>
      <c r="E3696" t="s">
        <v>9569</v>
      </c>
      <c r="F3696">
        <v>4.37</v>
      </c>
      <c r="G3696">
        <v>1.7144999999999999</v>
      </c>
      <c r="H3696">
        <v>3.4499</v>
      </c>
      <c r="I3696" s="60">
        <v>45040</v>
      </c>
      <c r="J3696" s="60">
        <v>46867</v>
      </c>
      <c r="K3696">
        <v>4.3899999999999997</v>
      </c>
      <c r="L3696" t="s">
        <v>6427</v>
      </c>
      <c r="M3696">
        <v>3.3999999999999998E-3</v>
      </c>
      <c r="N3696" t="str">
        <f>_xll.IMDP("BND",D3696,$N$1,A3696)</f>
        <v>회사채(일반)</v>
      </c>
      <c r="O3696">
        <f t="shared" si="57"/>
        <v>5.8292999999999991E-3</v>
      </c>
    </row>
    <row r="3697" spans="1:15" x14ac:dyDescent="0.3">
      <c r="A3697" s="60">
        <v>46205</v>
      </c>
      <c r="B3697" t="s">
        <v>2687</v>
      </c>
      <c r="C3697" t="s">
        <v>9485</v>
      </c>
      <c r="D3697" t="s">
        <v>9570</v>
      </c>
      <c r="E3697" t="s">
        <v>9571</v>
      </c>
      <c r="F3697">
        <v>4.6100000000000003</v>
      </c>
      <c r="G3697">
        <v>1.6681999999999999</v>
      </c>
      <c r="H3697">
        <v>3.2494000000000001</v>
      </c>
      <c r="I3697" s="60">
        <v>46113</v>
      </c>
      <c r="J3697" s="60">
        <v>46843</v>
      </c>
      <c r="K3697">
        <v>4.21</v>
      </c>
      <c r="L3697" t="s">
        <v>6427</v>
      </c>
      <c r="M3697">
        <v>2.5999999999999999E-3</v>
      </c>
      <c r="N3697" t="str">
        <f>_xll.IMDP("BND",D3697,$N$1,A3697)</f>
        <v>회사채(일반)</v>
      </c>
      <c r="O3697">
        <f t="shared" si="57"/>
        <v>4.3373199999999995E-3</v>
      </c>
    </row>
    <row r="3698" spans="1:15" x14ac:dyDescent="0.3">
      <c r="A3698" s="60">
        <v>46205</v>
      </c>
      <c r="B3698" t="s">
        <v>2687</v>
      </c>
      <c r="C3698" t="s">
        <v>9485</v>
      </c>
      <c r="D3698" t="s">
        <v>9572</v>
      </c>
      <c r="E3698" t="s">
        <v>9573</v>
      </c>
      <c r="F3698">
        <v>3.96</v>
      </c>
      <c r="G3698">
        <v>0.63449999999999995</v>
      </c>
      <c r="H3698">
        <v>0.56289999999999996</v>
      </c>
      <c r="I3698" s="60">
        <v>45349</v>
      </c>
      <c r="J3698" s="60">
        <v>46444</v>
      </c>
      <c r="K3698">
        <v>4.3099999999999996</v>
      </c>
      <c r="L3698" t="s">
        <v>6427</v>
      </c>
      <c r="M3698">
        <v>4.8999999999999998E-3</v>
      </c>
      <c r="N3698" t="str">
        <f>_xll.IMDP("BND",D3698,$N$1,A3698)</f>
        <v>회사채(일반)</v>
      </c>
      <c r="O3698">
        <f t="shared" si="57"/>
        <v>3.1090499999999995E-3</v>
      </c>
    </row>
    <row r="3699" spans="1:15" x14ac:dyDescent="0.3">
      <c r="A3699" s="60">
        <v>46205</v>
      </c>
      <c r="B3699" t="s">
        <v>2687</v>
      </c>
      <c r="C3699" t="s">
        <v>9485</v>
      </c>
      <c r="D3699" t="s">
        <v>9574</v>
      </c>
      <c r="E3699" t="s">
        <v>9575</v>
      </c>
      <c r="F3699">
        <v>4.7300000000000004</v>
      </c>
      <c r="G3699">
        <v>2.5626000000000002</v>
      </c>
      <c r="H3699">
        <v>7.4257</v>
      </c>
      <c r="I3699" s="60">
        <v>46113</v>
      </c>
      <c r="J3699" s="60">
        <v>47207</v>
      </c>
      <c r="K3699">
        <v>4.34</v>
      </c>
      <c r="L3699" t="s">
        <v>6427</v>
      </c>
      <c r="M3699">
        <v>4.7999999999999996E-3</v>
      </c>
      <c r="N3699" t="str">
        <f>_xll.IMDP("BND",D3699,$N$1,A3699)</f>
        <v>회사채(일반)</v>
      </c>
      <c r="O3699">
        <f t="shared" si="57"/>
        <v>1.2300480000000001E-2</v>
      </c>
    </row>
    <row r="3700" spans="1:15" x14ac:dyDescent="0.3">
      <c r="A3700" s="60">
        <v>46205</v>
      </c>
      <c r="B3700" t="s">
        <v>2687</v>
      </c>
      <c r="C3700" t="s">
        <v>9485</v>
      </c>
      <c r="D3700" t="s">
        <v>9576</v>
      </c>
      <c r="E3700" t="s">
        <v>9577</v>
      </c>
      <c r="F3700">
        <v>4.29</v>
      </c>
      <c r="G3700">
        <v>2.4304000000000001</v>
      </c>
      <c r="H3700">
        <v>6.6936</v>
      </c>
      <c r="I3700" s="60">
        <v>46051</v>
      </c>
      <c r="J3700" s="60">
        <v>47147</v>
      </c>
      <c r="K3700">
        <v>3.41</v>
      </c>
      <c r="L3700" t="s">
        <v>6427</v>
      </c>
      <c r="M3700">
        <v>0.01</v>
      </c>
      <c r="N3700" t="str">
        <f>_xll.IMDP("BND",D3700,$N$1,A3700)</f>
        <v>회사채(일반)</v>
      </c>
      <c r="O3700">
        <f t="shared" si="57"/>
        <v>2.4304000000000003E-2</v>
      </c>
    </row>
    <row r="3701" spans="1:15" x14ac:dyDescent="0.3">
      <c r="A3701" s="60">
        <v>46205</v>
      </c>
      <c r="B3701" t="s">
        <v>2687</v>
      </c>
      <c r="C3701" t="s">
        <v>9485</v>
      </c>
      <c r="D3701" t="s">
        <v>9578</v>
      </c>
      <c r="E3701" t="s">
        <v>9579</v>
      </c>
      <c r="F3701">
        <v>3.49</v>
      </c>
      <c r="G3701">
        <v>0.5585</v>
      </c>
      <c r="H3701">
        <v>0.45250000000000001</v>
      </c>
      <c r="I3701" s="60">
        <v>44589</v>
      </c>
      <c r="J3701" s="60">
        <v>46415</v>
      </c>
      <c r="K3701">
        <v>2.86</v>
      </c>
      <c r="L3701" t="s">
        <v>6427</v>
      </c>
      <c r="M3701">
        <v>3.3999999999999998E-3</v>
      </c>
      <c r="N3701" t="str">
        <f>_xll.IMDP("BND",D3701,$N$1,A3701)</f>
        <v>회사채(일반)</v>
      </c>
      <c r="O3701">
        <f t="shared" si="57"/>
        <v>1.8988999999999998E-3</v>
      </c>
    </row>
    <row r="3702" spans="1:15" x14ac:dyDescent="0.3">
      <c r="A3702" s="60">
        <v>46205</v>
      </c>
      <c r="B3702" t="s">
        <v>2687</v>
      </c>
      <c r="C3702" t="s">
        <v>9485</v>
      </c>
      <c r="D3702" t="s">
        <v>9580</v>
      </c>
      <c r="E3702" t="s">
        <v>9581</v>
      </c>
      <c r="F3702">
        <v>3.48</v>
      </c>
      <c r="G3702">
        <v>0.5484</v>
      </c>
      <c r="H3702">
        <v>0.43959999999999999</v>
      </c>
      <c r="I3702" s="60">
        <v>45316</v>
      </c>
      <c r="J3702" s="60">
        <v>46412</v>
      </c>
      <c r="K3702">
        <v>3.94</v>
      </c>
      <c r="L3702" t="s">
        <v>6427</v>
      </c>
      <c r="M3702">
        <v>3.8999999999999998E-3</v>
      </c>
      <c r="N3702" t="str">
        <f>_xll.IMDP("BND",D3702,$N$1,A3702)</f>
        <v>회사채(일반)</v>
      </c>
      <c r="O3702">
        <f t="shared" si="57"/>
        <v>2.13876E-3</v>
      </c>
    </row>
    <row r="3703" spans="1:15" x14ac:dyDescent="0.3">
      <c r="A3703" s="60">
        <v>46205</v>
      </c>
      <c r="B3703" t="s">
        <v>2687</v>
      </c>
      <c r="C3703" t="s">
        <v>9485</v>
      </c>
      <c r="D3703" t="s">
        <v>9582</v>
      </c>
      <c r="E3703" t="s">
        <v>9583</v>
      </c>
      <c r="F3703">
        <v>4.1100000000000003</v>
      </c>
      <c r="G3703">
        <v>1.4764999999999999</v>
      </c>
      <c r="H3703">
        <v>2.5870000000000002</v>
      </c>
      <c r="I3703" s="60">
        <v>45673</v>
      </c>
      <c r="J3703" s="60">
        <v>46766</v>
      </c>
      <c r="K3703">
        <v>3.14</v>
      </c>
      <c r="L3703" t="s">
        <v>6427</v>
      </c>
      <c r="M3703">
        <v>9.1000000000000004E-3</v>
      </c>
      <c r="N3703" t="str">
        <f>_xll.IMDP("BND",D3703,$N$1,A3703)</f>
        <v>회사채(일반)</v>
      </c>
      <c r="O3703">
        <f t="shared" si="57"/>
        <v>1.3436149999999999E-2</v>
      </c>
    </row>
    <row r="3704" spans="1:15" x14ac:dyDescent="0.3">
      <c r="A3704" s="60">
        <v>46205</v>
      </c>
      <c r="B3704" t="s">
        <v>2687</v>
      </c>
      <c r="C3704" t="s">
        <v>9485</v>
      </c>
      <c r="D3704" t="s">
        <v>9584</v>
      </c>
      <c r="E3704" t="s">
        <v>9585</v>
      </c>
      <c r="F3704">
        <v>4.43</v>
      </c>
      <c r="G3704">
        <v>4.1425999999999998</v>
      </c>
      <c r="H3704">
        <v>19.2164</v>
      </c>
      <c r="I3704" s="60">
        <v>46051</v>
      </c>
      <c r="J3704" s="60">
        <v>47877</v>
      </c>
      <c r="K3704">
        <v>3.74</v>
      </c>
      <c r="L3704" t="s">
        <v>6427</v>
      </c>
      <c r="M3704">
        <v>4.0000000000000001E-3</v>
      </c>
      <c r="N3704" t="str">
        <f>_xll.IMDP("BND",D3704,$N$1,A3704)</f>
        <v>회사채(일반)</v>
      </c>
      <c r="O3704">
        <f t="shared" si="57"/>
        <v>1.6570399999999999E-2</v>
      </c>
    </row>
    <row r="3705" spans="1:15" x14ac:dyDescent="0.3">
      <c r="A3705" s="60">
        <v>46205</v>
      </c>
      <c r="B3705" t="s">
        <v>2687</v>
      </c>
      <c r="C3705" t="s">
        <v>9485</v>
      </c>
      <c r="D3705" t="s">
        <v>9586</v>
      </c>
      <c r="E3705" t="s">
        <v>9587</v>
      </c>
      <c r="F3705">
        <v>4.29</v>
      </c>
      <c r="G3705">
        <v>2.4342000000000001</v>
      </c>
      <c r="H3705">
        <v>6.7034000000000002</v>
      </c>
      <c r="I3705" s="60">
        <v>44589</v>
      </c>
      <c r="J3705" s="60">
        <v>47146</v>
      </c>
      <c r="K3705">
        <v>3.19</v>
      </c>
      <c r="L3705" t="s">
        <v>6427</v>
      </c>
      <c r="M3705">
        <v>2.8E-3</v>
      </c>
      <c r="N3705" t="str">
        <f>_xll.IMDP("BND",D3705,$N$1,A3705)</f>
        <v>회사채(일반)</v>
      </c>
      <c r="O3705">
        <f t="shared" si="57"/>
        <v>6.8157600000000006E-3</v>
      </c>
    </row>
    <row r="3706" spans="1:15" x14ac:dyDescent="0.3">
      <c r="A3706" s="60">
        <v>46205</v>
      </c>
      <c r="B3706" t="s">
        <v>2687</v>
      </c>
      <c r="C3706" t="s">
        <v>9485</v>
      </c>
      <c r="D3706" t="s">
        <v>9588</v>
      </c>
      <c r="E3706" t="s">
        <v>9589</v>
      </c>
      <c r="F3706">
        <v>3.86</v>
      </c>
      <c r="G3706">
        <v>0.76419999999999999</v>
      </c>
      <c r="H3706">
        <v>0.7792</v>
      </c>
      <c r="I3706" s="60">
        <v>45764</v>
      </c>
      <c r="J3706" s="60">
        <v>46493</v>
      </c>
      <c r="K3706">
        <v>2.92</v>
      </c>
      <c r="L3706" t="s">
        <v>6427</v>
      </c>
      <c r="M3706">
        <v>5.7999999999999996E-3</v>
      </c>
      <c r="N3706" t="str">
        <f>_xll.IMDP("BND",D3706,$N$1,A3706)</f>
        <v>회사채(일반)</v>
      </c>
      <c r="O3706">
        <f t="shared" si="57"/>
        <v>4.4323599999999998E-3</v>
      </c>
    </row>
    <row r="3707" spans="1:15" x14ac:dyDescent="0.3">
      <c r="A3707" s="60">
        <v>46205</v>
      </c>
      <c r="B3707" t="s">
        <v>2687</v>
      </c>
      <c r="C3707" t="s">
        <v>9485</v>
      </c>
      <c r="D3707" t="s">
        <v>9590</v>
      </c>
      <c r="E3707" t="s">
        <v>9591</v>
      </c>
      <c r="F3707">
        <v>4.4000000000000004</v>
      </c>
      <c r="G3707">
        <v>1.7185999999999999</v>
      </c>
      <c r="H3707">
        <v>3.4388000000000001</v>
      </c>
      <c r="I3707" s="60">
        <v>45764</v>
      </c>
      <c r="J3707" s="60">
        <v>46860</v>
      </c>
      <c r="K3707">
        <v>2.93</v>
      </c>
      <c r="L3707" t="s">
        <v>6427</v>
      </c>
      <c r="M3707">
        <v>4.3E-3</v>
      </c>
      <c r="N3707" t="str">
        <f>_xll.IMDP("BND",D3707,$N$1,A3707)</f>
        <v>회사채(일반)</v>
      </c>
      <c r="O3707">
        <f t="shared" si="57"/>
        <v>7.38998E-3</v>
      </c>
    </row>
    <row r="3708" spans="1:15" x14ac:dyDescent="0.3">
      <c r="A3708" s="60">
        <v>46205</v>
      </c>
      <c r="B3708" t="s">
        <v>2687</v>
      </c>
      <c r="C3708" t="s">
        <v>9485</v>
      </c>
      <c r="D3708" t="s">
        <v>9592</v>
      </c>
      <c r="E3708" t="s">
        <v>9593</v>
      </c>
      <c r="F3708">
        <v>4.4000000000000004</v>
      </c>
      <c r="G3708">
        <v>1.7354000000000001</v>
      </c>
      <c r="H3708">
        <v>3.4878</v>
      </c>
      <c r="I3708" s="60">
        <v>44305</v>
      </c>
      <c r="J3708" s="60">
        <v>46862</v>
      </c>
      <c r="K3708">
        <v>2.23</v>
      </c>
      <c r="L3708" t="s">
        <v>6427</v>
      </c>
      <c r="M3708">
        <v>3.7000000000000002E-3</v>
      </c>
      <c r="N3708" t="str">
        <f>_xll.IMDP("BND",D3708,$N$1,A3708)</f>
        <v>회사채(일반)</v>
      </c>
      <c r="O3708">
        <f t="shared" si="57"/>
        <v>6.4209800000000006E-3</v>
      </c>
    </row>
    <row r="3709" spans="1:15" x14ac:dyDescent="0.3">
      <c r="A3709" s="60">
        <v>46205</v>
      </c>
      <c r="B3709" t="s">
        <v>2687</v>
      </c>
      <c r="C3709" t="s">
        <v>9485</v>
      </c>
      <c r="D3709" t="s">
        <v>9594</v>
      </c>
      <c r="E3709" t="s">
        <v>9595</v>
      </c>
      <c r="F3709">
        <v>4.4000000000000004</v>
      </c>
      <c r="G3709">
        <v>1.6969000000000001</v>
      </c>
      <c r="H3709">
        <v>3.3835999999999999</v>
      </c>
      <c r="I3709" s="60">
        <v>45033</v>
      </c>
      <c r="J3709" s="60">
        <v>46860</v>
      </c>
      <c r="K3709">
        <v>4.3</v>
      </c>
      <c r="L3709" t="s">
        <v>6427</v>
      </c>
      <c r="M3709">
        <v>5.3E-3</v>
      </c>
      <c r="N3709" t="str">
        <f>_xll.IMDP("BND",D3709,$N$1,A3709)</f>
        <v>회사채(일반)</v>
      </c>
      <c r="O3709">
        <f t="shared" si="57"/>
        <v>8.9935700000000011E-3</v>
      </c>
    </row>
    <row r="3710" spans="1:15" x14ac:dyDescent="0.3">
      <c r="A3710" s="60">
        <v>46205</v>
      </c>
      <c r="B3710" t="s">
        <v>2687</v>
      </c>
      <c r="C3710" t="s">
        <v>9485</v>
      </c>
      <c r="D3710" t="s">
        <v>9596</v>
      </c>
      <c r="E3710" t="s">
        <v>9597</v>
      </c>
      <c r="F3710">
        <v>4.49</v>
      </c>
      <c r="G3710">
        <v>2.5954000000000002</v>
      </c>
      <c r="H3710">
        <v>7.6574</v>
      </c>
      <c r="I3710" s="60">
        <v>46128</v>
      </c>
      <c r="J3710" s="60">
        <v>47224</v>
      </c>
      <c r="K3710">
        <v>4.05</v>
      </c>
      <c r="L3710" t="s">
        <v>6427</v>
      </c>
      <c r="M3710">
        <v>9.1000000000000004E-3</v>
      </c>
      <c r="N3710" t="str">
        <f>_xll.IMDP("BND",D3710,$N$1,A3710)</f>
        <v>회사채(일반)</v>
      </c>
      <c r="O3710">
        <f t="shared" si="57"/>
        <v>2.3618140000000003E-2</v>
      </c>
    </row>
    <row r="3711" spans="1:15" x14ac:dyDescent="0.3">
      <c r="A3711" s="60">
        <v>46205</v>
      </c>
      <c r="B3711" t="s">
        <v>2687</v>
      </c>
      <c r="C3711" t="s">
        <v>9485</v>
      </c>
      <c r="D3711" t="s">
        <v>9598</v>
      </c>
      <c r="E3711" t="s">
        <v>9599</v>
      </c>
      <c r="F3711">
        <v>3.36</v>
      </c>
      <c r="G3711">
        <v>0.25679999999999997</v>
      </c>
      <c r="H3711">
        <v>0.13009999999999999</v>
      </c>
      <c r="I3711" s="60">
        <v>45572</v>
      </c>
      <c r="J3711" s="60">
        <v>46302</v>
      </c>
      <c r="K3711">
        <v>3.23</v>
      </c>
      <c r="L3711" t="s">
        <v>6427</v>
      </c>
      <c r="M3711">
        <v>3.8999999999999998E-3</v>
      </c>
      <c r="N3711" t="str">
        <f>_xll.IMDP("BND",D3711,$N$1,A3711)</f>
        <v>회사채(일반)</v>
      </c>
      <c r="O3711">
        <f t="shared" si="57"/>
        <v>1.0015199999999999E-3</v>
      </c>
    </row>
    <row r="3712" spans="1:15" x14ac:dyDescent="0.3">
      <c r="A3712" s="60">
        <v>46205</v>
      </c>
      <c r="B3712" t="s">
        <v>2687</v>
      </c>
      <c r="C3712" t="s">
        <v>9485</v>
      </c>
      <c r="D3712" t="s">
        <v>9600</v>
      </c>
      <c r="E3712" t="s">
        <v>9601</v>
      </c>
      <c r="F3712">
        <v>4.3099999999999996</v>
      </c>
      <c r="G3712">
        <v>1.6208</v>
      </c>
      <c r="H3712">
        <v>3.0701000000000001</v>
      </c>
      <c r="I3712" s="60">
        <v>45723</v>
      </c>
      <c r="J3712" s="60">
        <v>46819</v>
      </c>
      <c r="K3712">
        <v>3.16</v>
      </c>
      <c r="L3712" t="s">
        <v>6427</v>
      </c>
      <c r="M3712">
        <v>1.3299999999999999E-2</v>
      </c>
      <c r="N3712" t="str">
        <f>_xll.IMDP("BND",D3712,$N$1,A3712)</f>
        <v>회사채(일반)</v>
      </c>
      <c r="O3712">
        <f t="shared" si="57"/>
        <v>2.1556639999999998E-2</v>
      </c>
    </row>
    <row r="3713" spans="1:15" x14ac:dyDescent="0.3">
      <c r="A3713" s="60">
        <v>46205</v>
      </c>
      <c r="B3713" t="s">
        <v>2687</v>
      </c>
      <c r="C3713" t="s">
        <v>9485</v>
      </c>
      <c r="D3713" t="s">
        <v>9602</v>
      </c>
      <c r="E3713" t="s">
        <v>9603</v>
      </c>
      <c r="F3713">
        <v>4.2699999999999996</v>
      </c>
      <c r="G3713">
        <v>1.5201</v>
      </c>
      <c r="H3713">
        <v>2.7330000000000001</v>
      </c>
      <c r="I3713" s="60">
        <v>46055</v>
      </c>
      <c r="J3713" s="60">
        <v>46785</v>
      </c>
      <c r="K3713">
        <v>3.49</v>
      </c>
      <c r="L3713" t="s">
        <v>6427</v>
      </c>
      <c r="M3713">
        <v>4.7999999999999996E-3</v>
      </c>
      <c r="N3713" t="str">
        <f>_xll.IMDP("BND",D3713,$N$1,A3713)</f>
        <v>회사채(일반)</v>
      </c>
      <c r="O3713">
        <f t="shared" si="57"/>
        <v>7.2964799999999993E-3</v>
      </c>
    </row>
    <row r="3714" spans="1:15" x14ac:dyDescent="0.3">
      <c r="A3714" s="60">
        <v>46205</v>
      </c>
      <c r="B3714" t="s">
        <v>2687</v>
      </c>
      <c r="C3714" t="s">
        <v>9485</v>
      </c>
      <c r="D3714" t="s">
        <v>9604</v>
      </c>
      <c r="E3714" t="s">
        <v>9605</v>
      </c>
      <c r="F3714">
        <v>3.36</v>
      </c>
      <c r="G3714">
        <v>0.25990000000000002</v>
      </c>
      <c r="H3714">
        <v>0.13239999999999999</v>
      </c>
      <c r="I3714" s="60">
        <v>44477</v>
      </c>
      <c r="J3714" s="60">
        <v>46303</v>
      </c>
      <c r="K3714">
        <v>2.59</v>
      </c>
      <c r="L3714" t="s">
        <v>6427</v>
      </c>
      <c r="M3714">
        <v>3.8999999999999998E-3</v>
      </c>
      <c r="N3714" t="str">
        <f>_xll.IMDP("BND",D3714,$N$1,A3714)</f>
        <v>회사채(일반)</v>
      </c>
      <c r="O3714">
        <f t="shared" ref="O3714:O3777" si="58">M3714*G3714</f>
        <v>1.0136100000000001E-3</v>
      </c>
    </row>
    <row r="3715" spans="1:15" x14ac:dyDescent="0.3">
      <c r="A3715" s="60">
        <v>46205</v>
      </c>
      <c r="B3715" t="s">
        <v>2687</v>
      </c>
      <c r="C3715" t="s">
        <v>9485</v>
      </c>
      <c r="D3715" t="s">
        <v>9606</v>
      </c>
      <c r="E3715" t="s">
        <v>9607</v>
      </c>
      <c r="F3715">
        <v>3.54</v>
      </c>
      <c r="G3715">
        <v>0.52049999999999996</v>
      </c>
      <c r="H3715">
        <v>0.40310000000000001</v>
      </c>
      <c r="I3715" s="60">
        <v>45306</v>
      </c>
      <c r="J3715" s="60">
        <v>46402</v>
      </c>
      <c r="K3715">
        <v>4.25</v>
      </c>
      <c r="L3715" t="s">
        <v>6427</v>
      </c>
      <c r="M3715">
        <v>1.8499999999999999E-2</v>
      </c>
      <c r="N3715" t="str">
        <f>_xll.IMDP("BND",D3715,$N$1,A3715)</f>
        <v>회사채(일반)</v>
      </c>
      <c r="O3715">
        <f t="shared" si="58"/>
        <v>9.6292499999999989E-3</v>
      </c>
    </row>
    <row r="3716" spans="1:15" x14ac:dyDescent="0.3">
      <c r="A3716" s="60">
        <v>46205</v>
      </c>
      <c r="B3716" t="s">
        <v>2687</v>
      </c>
      <c r="C3716" t="s">
        <v>9485</v>
      </c>
      <c r="D3716" t="s">
        <v>9608</v>
      </c>
      <c r="E3716" t="s">
        <v>9609</v>
      </c>
      <c r="F3716">
        <v>4.12</v>
      </c>
      <c r="G3716">
        <v>1.2172000000000001</v>
      </c>
      <c r="H3716">
        <v>1.8099000000000001</v>
      </c>
      <c r="I3716" s="60">
        <v>45572</v>
      </c>
      <c r="J3716" s="60">
        <v>46667</v>
      </c>
      <c r="K3716">
        <v>3.38</v>
      </c>
      <c r="L3716" t="s">
        <v>6427</v>
      </c>
      <c r="M3716">
        <v>1.06E-2</v>
      </c>
      <c r="N3716" t="str">
        <f>_xll.IMDP("BND",D3716,$N$1,A3716)</f>
        <v>회사채(일반)</v>
      </c>
      <c r="O3716">
        <f t="shared" si="58"/>
        <v>1.290232E-2</v>
      </c>
    </row>
    <row r="3717" spans="1:15" x14ac:dyDescent="0.3">
      <c r="A3717" s="60">
        <v>46205</v>
      </c>
      <c r="B3717" t="s">
        <v>2687</v>
      </c>
      <c r="C3717" t="s">
        <v>9485</v>
      </c>
      <c r="D3717" t="s">
        <v>9610</v>
      </c>
      <c r="E3717" t="s">
        <v>9611</v>
      </c>
      <c r="F3717">
        <v>4.53</v>
      </c>
      <c r="G3717">
        <v>3.4257</v>
      </c>
      <c r="H3717">
        <v>13.051500000000001</v>
      </c>
      <c r="I3717" s="60">
        <v>45723</v>
      </c>
      <c r="J3717" s="60">
        <v>47549</v>
      </c>
      <c r="K3717">
        <v>3.33</v>
      </c>
      <c r="L3717" t="s">
        <v>6427</v>
      </c>
      <c r="M3717">
        <v>5.5999999999999999E-3</v>
      </c>
      <c r="N3717" t="str">
        <f>_xll.IMDP("BND",D3717,$N$1,A3717)</f>
        <v>회사채(일반)</v>
      </c>
      <c r="O3717">
        <f t="shared" si="58"/>
        <v>1.918392E-2</v>
      </c>
    </row>
    <row r="3718" spans="1:15" x14ac:dyDescent="0.3">
      <c r="A3718" s="60">
        <v>46205</v>
      </c>
      <c r="B3718" t="s">
        <v>2687</v>
      </c>
      <c r="C3718" t="s">
        <v>9485</v>
      </c>
      <c r="D3718" t="s">
        <v>9612</v>
      </c>
      <c r="E3718" t="s">
        <v>9613</v>
      </c>
      <c r="F3718">
        <v>4.46</v>
      </c>
      <c r="G3718">
        <v>2.4304000000000001</v>
      </c>
      <c r="H3718">
        <v>6.7070999999999996</v>
      </c>
      <c r="I3718" s="60">
        <v>46055</v>
      </c>
      <c r="J3718" s="60">
        <v>47151</v>
      </c>
      <c r="K3718">
        <v>3.7</v>
      </c>
      <c r="L3718" t="s">
        <v>6427</v>
      </c>
      <c r="M3718">
        <v>1.43E-2</v>
      </c>
      <c r="N3718" t="str">
        <f>_xll.IMDP("BND",D3718,$N$1,A3718)</f>
        <v>회사채(일반)</v>
      </c>
      <c r="O3718">
        <f t="shared" si="58"/>
        <v>3.4754720000000003E-2</v>
      </c>
    </row>
    <row r="3719" spans="1:15" x14ac:dyDescent="0.3">
      <c r="A3719" s="60">
        <v>46205</v>
      </c>
      <c r="B3719" t="s">
        <v>2687</v>
      </c>
      <c r="C3719" t="s">
        <v>9485</v>
      </c>
      <c r="D3719" t="s">
        <v>9614</v>
      </c>
      <c r="E3719" t="s">
        <v>9615</v>
      </c>
      <c r="F3719">
        <v>4.46</v>
      </c>
      <c r="G3719">
        <v>2.3563999999999998</v>
      </c>
      <c r="H3719">
        <v>6.3727999999999998</v>
      </c>
      <c r="I3719" s="60">
        <v>45306</v>
      </c>
      <c r="J3719" s="60">
        <v>47133</v>
      </c>
      <c r="K3719">
        <v>4.59</v>
      </c>
      <c r="L3719" t="s">
        <v>6427</v>
      </c>
      <c r="M3719">
        <v>2.7000000000000001E-3</v>
      </c>
      <c r="N3719" t="str">
        <f>_xll.IMDP("BND",D3719,$N$1,A3719)</f>
        <v>회사채(일반)</v>
      </c>
      <c r="O3719">
        <f t="shared" si="58"/>
        <v>6.3622799999999997E-3</v>
      </c>
    </row>
    <row r="3720" spans="1:15" x14ac:dyDescent="0.3">
      <c r="A3720" s="60">
        <v>46205</v>
      </c>
      <c r="B3720" t="s">
        <v>2687</v>
      </c>
      <c r="C3720" t="s">
        <v>9485</v>
      </c>
      <c r="D3720" t="s">
        <v>9616</v>
      </c>
      <c r="E3720" t="s">
        <v>9617</v>
      </c>
      <c r="F3720">
        <v>4.32</v>
      </c>
      <c r="G3720">
        <v>1.7226999999999999</v>
      </c>
      <c r="H3720">
        <v>3.4710999999999999</v>
      </c>
      <c r="I3720" s="60">
        <v>46136</v>
      </c>
      <c r="J3720" s="60">
        <v>46867</v>
      </c>
      <c r="K3720">
        <v>3.89</v>
      </c>
      <c r="L3720" t="s">
        <v>6427</v>
      </c>
      <c r="M3720">
        <v>4.3E-3</v>
      </c>
      <c r="N3720" t="str">
        <f>_xll.IMDP("BND",D3720,$N$1,A3720)</f>
        <v>회사채(일반)</v>
      </c>
      <c r="O3720">
        <f t="shared" si="58"/>
        <v>7.4076099999999994E-3</v>
      </c>
    </row>
    <row r="3721" spans="1:15" x14ac:dyDescent="0.3">
      <c r="A3721" s="60">
        <v>46205</v>
      </c>
      <c r="B3721" t="s">
        <v>2687</v>
      </c>
      <c r="C3721" t="s">
        <v>9485</v>
      </c>
      <c r="D3721" t="s">
        <v>9618</v>
      </c>
      <c r="E3721" t="s">
        <v>9619</v>
      </c>
      <c r="F3721">
        <v>3.8</v>
      </c>
      <c r="G3721">
        <v>0.76029999999999998</v>
      </c>
      <c r="H3721">
        <v>0.77449999999999997</v>
      </c>
      <c r="I3721" s="60">
        <v>45399</v>
      </c>
      <c r="J3721" s="60">
        <v>46493</v>
      </c>
      <c r="K3721">
        <v>4.0599999999999996</v>
      </c>
      <c r="L3721" t="s">
        <v>6427</v>
      </c>
      <c r="M3721">
        <v>2.3999999999999998E-3</v>
      </c>
      <c r="N3721" t="str">
        <f>_xll.IMDP("BND",D3721,$N$1,A3721)</f>
        <v>회사채(일반)</v>
      </c>
      <c r="O3721">
        <f t="shared" si="58"/>
        <v>1.8247199999999997E-3</v>
      </c>
    </row>
    <row r="3722" spans="1:15" x14ac:dyDescent="0.3">
      <c r="A3722" s="60">
        <v>46205</v>
      </c>
      <c r="B3722" t="s">
        <v>2687</v>
      </c>
      <c r="C3722" t="s">
        <v>9485</v>
      </c>
      <c r="D3722" t="s">
        <v>9620</v>
      </c>
      <c r="E3722" t="s">
        <v>9621</v>
      </c>
      <c r="F3722">
        <v>4.4000000000000004</v>
      </c>
      <c r="G3722">
        <v>2.6194999999999999</v>
      </c>
      <c r="H3722">
        <v>7.7864000000000004</v>
      </c>
      <c r="I3722" s="60">
        <v>46136</v>
      </c>
      <c r="J3722" s="60">
        <v>47232</v>
      </c>
      <c r="K3722">
        <v>4.01</v>
      </c>
      <c r="L3722" t="s">
        <v>6427</v>
      </c>
      <c r="M3722">
        <v>5.3E-3</v>
      </c>
      <c r="N3722" t="str">
        <f>_xll.IMDP("BND",D3722,$N$1,A3722)</f>
        <v>회사채(일반)</v>
      </c>
      <c r="O3722">
        <f t="shared" si="58"/>
        <v>1.3883349999999999E-2</v>
      </c>
    </row>
    <row r="3723" spans="1:15" x14ac:dyDescent="0.3">
      <c r="A3723" s="60">
        <v>46205</v>
      </c>
      <c r="B3723" t="s">
        <v>2687</v>
      </c>
      <c r="C3723" t="s">
        <v>9485</v>
      </c>
      <c r="D3723" t="s">
        <v>1698</v>
      </c>
      <c r="E3723" t="s">
        <v>1700</v>
      </c>
      <c r="F3723">
        <v>3.58</v>
      </c>
      <c r="G3723">
        <v>0.61660000000000004</v>
      </c>
      <c r="H3723">
        <v>0.53520000000000001</v>
      </c>
      <c r="I3723" s="60">
        <v>45707</v>
      </c>
      <c r="J3723" s="60">
        <v>46437</v>
      </c>
      <c r="K3723">
        <v>3.03</v>
      </c>
      <c r="L3723" t="s">
        <v>6427</v>
      </c>
      <c r="M3723">
        <v>5.7999999999999996E-3</v>
      </c>
      <c r="N3723" t="str">
        <f>_xll.IMDP("BND",D3723,$N$1,A3723)</f>
        <v>회사채(일반)</v>
      </c>
      <c r="O3723">
        <f t="shared" si="58"/>
        <v>3.5762799999999998E-3</v>
      </c>
    </row>
    <row r="3724" spans="1:15" x14ac:dyDescent="0.3">
      <c r="A3724" s="60">
        <v>46205</v>
      </c>
      <c r="B3724" t="s">
        <v>2687</v>
      </c>
      <c r="C3724" t="s">
        <v>9485</v>
      </c>
      <c r="D3724" t="s">
        <v>9622</v>
      </c>
      <c r="E3724" t="s">
        <v>9623</v>
      </c>
      <c r="F3724">
        <v>3.83</v>
      </c>
      <c r="G3724">
        <v>0.88360000000000005</v>
      </c>
      <c r="H3724">
        <v>1.0052000000000001</v>
      </c>
      <c r="I3724" s="60">
        <v>45805</v>
      </c>
      <c r="J3724" s="60">
        <v>46535</v>
      </c>
      <c r="K3724">
        <v>2.72</v>
      </c>
      <c r="L3724" t="s">
        <v>6427</v>
      </c>
      <c r="M3724">
        <v>1.0500000000000001E-2</v>
      </c>
      <c r="N3724" t="str">
        <f>_xll.IMDP("BND",D3724,$N$1,A3724)</f>
        <v>회사채(일반)</v>
      </c>
      <c r="O3724">
        <f t="shared" si="58"/>
        <v>9.277800000000001E-3</v>
      </c>
    </row>
    <row r="3725" spans="1:15" x14ac:dyDescent="0.3">
      <c r="A3725" s="60">
        <v>46205</v>
      </c>
      <c r="B3725" t="s">
        <v>2687</v>
      </c>
      <c r="C3725" t="s">
        <v>9485</v>
      </c>
      <c r="D3725" t="s">
        <v>9624</v>
      </c>
      <c r="E3725" t="s">
        <v>9625</v>
      </c>
      <c r="F3725">
        <v>3.98</v>
      </c>
      <c r="G3725">
        <v>1.1564000000000001</v>
      </c>
      <c r="H3725">
        <v>1.6355999999999999</v>
      </c>
      <c r="I3725" s="60">
        <v>45909</v>
      </c>
      <c r="J3725" s="60">
        <v>46639</v>
      </c>
      <c r="K3725">
        <v>2.72</v>
      </c>
      <c r="L3725" t="s">
        <v>6427</v>
      </c>
      <c r="M3725">
        <v>4.7999999999999996E-3</v>
      </c>
      <c r="N3725" t="str">
        <f>_xll.IMDP("BND",D3725,$N$1,A3725)</f>
        <v>회사채(일반)</v>
      </c>
      <c r="O3725">
        <f t="shared" si="58"/>
        <v>5.5507200000000003E-3</v>
      </c>
    </row>
    <row r="3726" spans="1:15" x14ac:dyDescent="0.3">
      <c r="A3726" s="60">
        <v>46205</v>
      </c>
      <c r="B3726" t="s">
        <v>2687</v>
      </c>
      <c r="C3726" t="s">
        <v>9485</v>
      </c>
      <c r="D3726" t="s">
        <v>9626</v>
      </c>
      <c r="E3726" t="s">
        <v>9627</v>
      </c>
      <c r="F3726">
        <v>4.1500000000000004</v>
      </c>
      <c r="G3726">
        <v>1.5052000000000001</v>
      </c>
      <c r="H3726">
        <v>2.6806999999999999</v>
      </c>
      <c r="I3726" s="60">
        <v>46049</v>
      </c>
      <c r="J3726" s="60">
        <v>46777</v>
      </c>
      <c r="K3726">
        <v>3.23</v>
      </c>
      <c r="L3726" t="s">
        <v>6427</v>
      </c>
      <c r="M3726">
        <v>2.8999999999999998E-3</v>
      </c>
      <c r="N3726" t="str">
        <f>_xll.IMDP("BND",D3726,$N$1,A3726)</f>
        <v>회사채(일반)</v>
      </c>
      <c r="O3726">
        <f t="shared" si="58"/>
        <v>4.3650800000000003E-3</v>
      </c>
    </row>
    <row r="3727" spans="1:15" x14ac:dyDescent="0.3">
      <c r="A3727" s="60">
        <v>46205</v>
      </c>
      <c r="B3727" t="s">
        <v>2687</v>
      </c>
      <c r="C3727" t="s">
        <v>9485</v>
      </c>
      <c r="D3727" t="s">
        <v>9628</v>
      </c>
      <c r="E3727" t="s">
        <v>9629</v>
      </c>
      <c r="F3727">
        <v>4.2699999999999996</v>
      </c>
      <c r="G3727">
        <v>1.8596999999999999</v>
      </c>
      <c r="H3727">
        <v>4.0016999999999996</v>
      </c>
      <c r="I3727" s="60">
        <v>46188</v>
      </c>
      <c r="J3727" s="60">
        <v>46919</v>
      </c>
      <c r="K3727">
        <v>4.21</v>
      </c>
      <c r="L3727" t="s">
        <v>6427</v>
      </c>
      <c r="M3727">
        <v>1.8800000000000001E-2</v>
      </c>
      <c r="N3727" t="str">
        <f>_xll.IMDP("BND",D3727,$N$1,A3727)</f>
        <v>회사채(일반)</v>
      </c>
      <c r="O3727">
        <f t="shared" si="58"/>
        <v>3.4962359999999998E-2</v>
      </c>
    </row>
    <row r="3728" spans="1:15" x14ac:dyDescent="0.3">
      <c r="A3728" s="60">
        <v>46205</v>
      </c>
      <c r="B3728" t="s">
        <v>2687</v>
      </c>
      <c r="C3728" t="s">
        <v>9485</v>
      </c>
      <c r="D3728" t="s">
        <v>9630</v>
      </c>
      <c r="E3728" t="s">
        <v>9631</v>
      </c>
      <c r="F3728">
        <v>3.98</v>
      </c>
      <c r="G3728">
        <v>1.1353</v>
      </c>
      <c r="H3728">
        <v>1.5855999999999999</v>
      </c>
      <c r="I3728" s="60">
        <v>45538</v>
      </c>
      <c r="J3728" s="60">
        <v>46633</v>
      </c>
      <c r="K3728">
        <v>3.56</v>
      </c>
      <c r="L3728" t="s">
        <v>6427</v>
      </c>
      <c r="M3728">
        <v>1.35E-2</v>
      </c>
      <c r="N3728" t="str">
        <f>_xll.IMDP("BND",D3728,$N$1,A3728)</f>
        <v>회사채(일반)</v>
      </c>
      <c r="O3728">
        <f t="shared" si="58"/>
        <v>1.532655E-2</v>
      </c>
    </row>
    <row r="3729" spans="1:15" x14ac:dyDescent="0.3">
      <c r="A3729" s="60">
        <v>46205</v>
      </c>
      <c r="B3729" t="s">
        <v>2687</v>
      </c>
      <c r="C3729" t="s">
        <v>9485</v>
      </c>
      <c r="D3729" t="s">
        <v>1794</v>
      </c>
      <c r="E3729" t="s">
        <v>1795</v>
      </c>
      <c r="F3729">
        <v>4.17</v>
      </c>
      <c r="G3729">
        <v>1.5706</v>
      </c>
      <c r="H3729">
        <v>2.8963999999999999</v>
      </c>
      <c r="I3729" s="60">
        <v>45707</v>
      </c>
      <c r="J3729" s="60">
        <v>46801</v>
      </c>
      <c r="K3729">
        <v>3.08</v>
      </c>
      <c r="L3729" t="s">
        <v>6427</v>
      </c>
      <c r="M3729">
        <v>2.1399999999999999E-2</v>
      </c>
      <c r="N3729" t="str">
        <f>_xll.IMDP("BND",D3729,$N$1,A3729)</f>
        <v>회사채(일반)</v>
      </c>
      <c r="O3729">
        <f t="shared" si="58"/>
        <v>3.3610839999999996E-2</v>
      </c>
    </row>
    <row r="3730" spans="1:15" x14ac:dyDescent="0.3">
      <c r="A3730" s="60">
        <v>46205</v>
      </c>
      <c r="B3730" t="s">
        <v>2687</v>
      </c>
      <c r="C3730" t="s">
        <v>9485</v>
      </c>
      <c r="D3730" t="s">
        <v>9632</v>
      </c>
      <c r="E3730" t="s">
        <v>9633</v>
      </c>
      <c r="F3730">
        <v>4.25</v>
      </c>
      <c r="G3730">
        <v>1.8262</v>
      </c>
      <c r="H3730">
        <v>3.8428</v>
      </c>
      <c r="I3730" s="60">
        <v>45805</v>
      </c>
      <c r="J3730" s="60">
        <v>46899</v>
      </c>
      <c r="K3730">
        <v>2.76</v>
      </c>
      <c r="L3730" t="s">
        <v>6427</v>
      </c>
      <c r="M3730">
        <v>1.7899999999999999E-2</v>
      </c>
      <c r="N3730" t="str">
        <f>_xll.IMDP("BND",D3730,$N$1,A3730)</f>
        <v>회사채(일반)</v>
      </c>
      <c r="O3730">
        <f t="shared" si="58"/>
        <v>3.2688979999999999E-2</v>
      </c>
    </row>
    <row r="3731" spans="1:15" x14ac:dyDescent="0.3">
      <c r="A3731" s="60">
        <v>46205</v>
      </c>
      <c r="B3731" t="s">
        <v>2687</v>
      </c>
      <c r="C3731" t="s">
        <v>9485</v>
      </c>
      <c r="D3731" t="s">
        <v>494</v>
      </c>
      <c r="E3731" t="s">
        <v>496</v>
      </c>
      <c r="F3731">
        <v>4.3</v>
      </c>
      <c r="G3731">
        <v>2.0990000000000002</v>
      </c>
      <c r="H3731">
        <v>5.0084999999999997</v>
      </c>
      <c r="I3731" s="60">
        <v>45909</v>
      </c>
      <c r="J3731" s="60">
        <v>47004</v>
      </c>
      <c r="K3731">
        <v>2.79</v>
      </c>
      <c r="L3731" t="s">
        <v>6427</v>
      </c>
      <c r="M3731">
        <v>2.06E-2</v>
      </c>
      <c r="N3731" t="str">
        <f>_xll.IMDP("BND",D3731,$N$1,A3731)</f>
        <v>회사채(일반)</v>
      </c>
      <c r="O3731">
        <f t="shared" si="58"/>
        <v>4.3239400000000004E-2</v>
      </c>
    </row>
    <row r="3732" spans="1:15" x14ac:dyDescent="0.3">
      <c r="A3732" s="60">
        <v>46205</v>
      </c>
      <c r="B3732" t="s">
        <v>2687</v>
      </c>
      <c r="C3732" t="s">
        <v>9485</v>
      </c>
      <c r="D3732" t="s">
        <v>9634</v>
      </c>
      <c r="E3732" t="s">
        <v>9635</v>
      </c>
      <c r="F3732">
        <v>4.3099999999999996</v>
      </c>
      <c r="G3732">
        <v>2.4222999999999999</v>
      </c>
      <c r="H3732">
        <v>6.6551999999999998</v>
      </c>
      <c r="I3732" s="60">
        <v>46049</v>
      </c>
      <c r="J3732" s="60">
        <v>47144</v>
      </c>
      <c r="K3732">
        <v>3.47</v>
      </c>
      <c r="L3732" t="s">
        <v>6427</v>
      </c>
      <c r="M3732">
        <v>2.52E-2</v>
      </c>
      <c r="N3732" t="str">
        <f>_xll.IMDP("BND",D3732,$N$1,A3732)</f>
        <v>회사채(일반)</v>
      </c>
      <c r="O3732">
        <f t="shared" si="58"/>
        <v>6.1041959999999999E-2</v>
      </c>
    </row>
    <row r="3733" spans="1:15" x14ac:dyDescent="0.3">
      <c r="A3733" s="60">
        <v>46205</v>
      </c>
      <c r="B3733" t="s">
        <v>2687</v>
      </c>
      <c r="C3733" t="s">
        <v>9485</v>
      </c>
      <c r="D3733" t="s">
        <v>9636</v>
      </c>
      <c r="E3733" t="s">
        <v>9637</v>
      </c>
      <c r="F3733">
        <v>4.3499999999999996</v>
      </c>
      <c r="G3733">
        <v>2.7505999999999999</v>
      </c>
      <c r="H3733">
        <v>8.5408000000000008</v>
      </c>
      <c r="I3733" s="60">
        <v>46188</v>
      </c>
      <c r="J3733" s="60">
        <v>47284</v>
      </c>
      <c r="K3733">
        <v>4.33</v>
      </c>
      <c r="L3733" t="s">
        <v>6427</v>
      </c>
      <c r="M3733">
        <v>1.21E-2</v>
      </c>
      <c r="N3733" t="str">
        <f>_xll.IMDP("BND",D3733,$N$1,A3733)</f>
        <v>회사채(일반)</v>
      </c>
      <c r="O3733">
        <f t="shared" si="58"/>
        <v>3.3282260000000001E-2</v>
      </c>
    </row>
    <row r="3734" spans="1:15" x14ac:dyDescent="0.3">
      <c r="A3734" s="60">
        <v>46205</v>
      </c>
      <c r="B3734" t="s">
        <v>2687</v>
      </c>
      <c r="C3734" t="s">
        <v>9485</v>
      </c>
      <c r="D3734" t="s">
        <v>9638</v>
      </c>
      <c r="E3734" t="s">
        <v>9639</v>
      </c>
      <c r="F3734">
        <v>3.51</v>
      </c>
      <c r="G3734">
        <v>0.5605</v>
      </c>
      <c r="H3734">
        <v>0.45590000000000003</v>
      </c>
      <c r="I3734" s="60">
        <v>45322</v>
      </c>
      <c r="J3734" s="60">
        <v>46416</v>
      </c>
      <c r="K3734">
        <v>3.99</v>
      </c>
      <c r="L3734" t="s">
        <v>6427</v>
      </c>
      <c r="M3734">
        <v>1.9900000000000001E-2</v>
      </c>
      <c r="N3734" t="str">
        <f>_xll.IMDP("BND",D3734,$N$1,A3734)</f>
        <v>회사채(일반)</v>
      </c>
      <c r="O3734">
        <f t="shared" si="58"/>
        <v>1.1153950000000001E-2</v>
      </c>
    </row>
    <row r="3735" spans="1:15" x14ac:dyDescent="0.3">
      <c r="A3735" s="60">
        <v>46205</v>
      </c>
      <c r="B3735" t="s">
        <v>2687</v>
      </c>
      <c r="C3735" t="s">
        <v>9485</v>
      </c>
      <c r="D3735" t="s">
        <v>9640</v>
      </c>
      <c r="E3735" t="s">
        <v>9641</v>
      </c>
      <c r="F3735">
        <v>3.75</v>
      </c>
      <c r="G3735">
        <v>0.78339999999999999</v>
      </c>
      <c r="H3735">
        <v>0.81569999999999998</v>
      </c>
      <c r="I3735" s="60">
        <v>45405</v>
      </c>
      <c r="J3735" s="60">
        <v>46500</v>
      </c>
      <c r="K3735">
        <v>3.86</v>
      </c>
      <c r="L3735" t="s">
        <v>6427</v>
      </c>
      <c r="M3735">
        <v>9.7000000000000003E-3</v>
      </c>
      <c r="N3735" t="str">
        <f>_xll.IMDP("BND",D3735,$N$1,A3735)</f>
        <v>회사채(일반)</v>
      </c>
      <c r="O3735">
        <f t="shared" si="58"/>
        <v>7.59898E-3</v>
      </c>
    </row>
    <row r="3736" spans="1:15" x14ac:dyDescent="0.3">
      <c r="A3736" s="60">
        <v>46205</v>
      </c>
      <c r="B3736" t="s">
        <v>2687</v>
      </c>
      <c r="C3736" t="s">
        <v>9485</v>
      </c>
      <c r="D3736" t="s">
        <v>9642</v>
      </c>
      <c r="E3736" t="s">
        <v>9643</v>
      </c>
      <c r="F3736">
        <v>4.3499999999999996</v>
      </c>
      <c r="G3736">
        <v>3.3860000000000001</v>
      </c>
      <c r="H3736">
        <v>12.751899999999999</v>
      </c>
      <c r="I3736" s="60">
        <v>45707</v>
      </c>
      <c r="J3736" s="60">
        <v>47533</v>
      </c>
      <c r="K3736">
        <v>3.17</v>
      </c>
      <c r="L3736" t="s">
        <v>6427</v>
      </c>
      <c r="M3736">
        <v>1.0699999999999999E-2</v>
      </c>
      <c r="N3736" t="str">
        <f>_xll.IMDP("BND",D3736,$N$1,A3736)</f>
        <v>회사채(일반)</v>
      </c>
      <c r="O3736">
        <f t="shared" si="58"/>
        <v>3.6230199999999997E-2</v>
      </c>
    </row>
    <row r="3737" spans="1:15" x14ac:dyDescent="0.3">
      <c r="A3737" s="60">
        <v>46205</v>
      </c>
      <c r="B3737" t="s">
        <v>2687</v>
      </c>
      <c r="C3737" t="s">
        <v>9485</v>
      </c>
      <c r="D3737" t="s">
        <v>9644</v>
      </c>
      <c r="E3737" t="s">
        <v>9645</v>
      </c>
      <c r="F3737">
        <v>4.37</v>
      </c>
      <c r="G3737">
        <v>3.8967999999999998</v>
      </c>
      <c r="H3737">
        <v>16.759799999999998</v>
      </c>
      <c r="I3737" s="60">
        <v>45909</v>
      </c>
      <c r="J3737" s="60">
        <v>47735</v>
      </c>
      <c r="K3737">
        <v>2.91</v>
      </c>
      <c r="L3737" t="s">
        <v>6427</v>
      </c>
      <c r="M3737">
        <v>2.7000000000000001E-3</v>
      </c>
      <c r="N3737" t="str">
        <f>_xll.IMDP("BND",D3737,$N$1,A3737)</f>
        <v>회사채(일반)</v>
      </c>
      <c r="O3737">
        <f t="shared" si="58"/>
        <v>1.052136E-2</v>
      </c>
    </row>
    <row r="3738" spans="1:15" x14ac:dyDescent="0.3">
      <c r="A3738" s="60">
        <v>46205</v>
      </c>
      <c r="B3738" t="s">
        <v>2687</v>
      </c>
      <c r="C3738" t="s">
        <v>9485</v>
      </c>
      <c r="D3738" t="s">
        <v>9646</v>
      </c>
      <c r="E3738" t="s">
        <v>9647</v>
      </c>
      <c r="F3738">
        <v>4.3899999999999997</v>
      </c>
      <c r="G3738">
        <v>4.1418999999999997</v>
      </c>
      <c r="H3738">
        <v>19.200199999999999</v>
      </c>
      <c r="I3738" s="60">
        <v>46049</v>
      </c>
      <c r="J3738" s="60">
        <v>47875</v>
      </c>
      <c r="K3738">
        <v>3.69</v>
      </c>
      <c r="L3738" t="s">
        <v>6427</v>
      </c>
      <c r="M3738">
        <v>9.9000000000000008E-3</v>
      </c>
      <c r="N3738" t="str">
        <f>_xll.IMDP("BND",D3738,$N$1,A3738)</f>
        <v>회사채(일반)</v>
      </c>
      <c r="O3738">
        <f t="shared" si="58"/>
        <v>4.1004810000000003E-2</v>
      </c>
    </row>
    <row r="3739" spans="1:15" x14ac:dyDescent="0.3">
      <c r="A3739" s="60">
        <v>46205</v>
      </c>
      <c r="B3739" t="s">
        <v>2687</v>
      </c>
      <c r="C3739" t="s">
        <v>9485</v>
      </c>
      <c r="D3739" t="s">
        <v>9648</v>
      </c>
      <c r="E3739" t="s">
        <v>9649</v>
      </c>
      <c r="F3739">
        <v>3.88</v>
      </c>
      <c r="G3739">
        <v>0.745</v>
      </c>
      <c r="H3739">
        <v>0.74560000000000004</v>
      </c>
      <c r="I3739" s="60">
        <v>45757</v>
      </c>
      <c r="J3739" s="60">
        <v>46486</v>
      </c>
      <c r="K3739">
        <v>2.94</v>
      </c>
      <c r="L3739" t="s">
        <v>6427</v>
      </c>
      <c r="M3739">
        <v>4.7999999999999996E-3</v>
      </c>
      <c r="N3739" t="str">
        <f>_xll.IMDP("BND",D3739,$N$1,A3739)</f>
        <v>회사채(일반)</v>
      </c>
      <c r="O3739">
        <f t="shared" si="58"/>
        <v>3.5759999999999998E-3</v>
      </c>
    </row>
    <row r="3740" spans="1:15" x14ac:dyDescent="0.3">
      <c r="A3740" s="60">
        <v>46205</v>
      </c>
      <c r="B3740" t="s">
        <v>2687</v>
      </c>
      <c r="C3740" t="s">
        <v>9485</v>
      </c>
      <c r="D3740" t="s">
        <v>9650</v>
      </c>
      <c r="E3740" t="s">
        <v>9651</v>
      </c>
      <c r="F3740">
        <v>3.73</v>
      </c>
      <c r="G3740">
        <v>0.60309999999999997</v>
      </c>
      <c r="H3740">
        <v>0.51639999999999997</v>
      </c>
      <c r="I3740" s="60">
        <v>45337</v>
      </c>
      <c r="J3740" s="60">
        <v>46433</v>
      </c>
      <c r="K3740">
        <v>4.41</v>
      </c>
      <c r="L3740" t="s">
        <v>6427</v>
      </c>
      <c r="M3740">
        <v>2.8999999999999998E-3</v>
      </c>
      <c r="N3740" t="str">
        <f>_xll.IMDP("BND",D3740,$N$1,A3740)</f>
        <v>회사채(일반)</v>
      </c>
      <c r="O3740">
        <f t="shared" si="58"/>
        <v>1.7489899999999997E-3</v>
      </c>
    </row>
    <row r="3741" spans="1:15" x14ac:dyDescent="0.3">
      <c r="A3741" s="60">
        <v>46205</v>
      </c>
      <c r="B3741" t="s">
        <v>2687</v>
      </c>
      <c r="C3741" t="s">
        <v>9485</v>
      </c>
      <c r="D3741" t="s">
        <v>9652</v>
      </c>
      <c r="E3741" t="s">
        <v>9653</v>
      </c>
      <c r="F3741">
        <v>4.41</v>
      </c>
      <c r="G3741">
        <v>1.6978</v>
      </c>
      <c r="H3741">
        <v>3.3645999999999998</v>
      </c>
      <c r="I3741" s="60">
        <v>45757</v>
      </c>
      <c r="J3741" s="60">
        <v>46853</v>
      </c>
      <c r="K3741">
        <v>3.03</v>
      </c>
      <c r="L3741" t="s">
        <v>6427</v>
      </c>
      <c r="M3741">
        <v>4.7000000000000002E-3</v>
      </c>
      <c r="N3741" t="str">
        <f>_xll.IMDP("BND",D3741,$N$1,A3741)</f>
        <v>회사채(일반)</v>
      </c>
      <c r="O3741">
        <f t="shared" si="58"/>
        <v>7.9796599999999995E-3</v>
      </c>
    </row>
    <row r="3742" spans="1:15" x14ac:dyDescent="0.3">
      <c r="A3742" s="60">
        <v>46205</v>
      </c>
      <c r="B3742" t="s">
        <v>2687</v>
      </c>
      <c r="C3742" t="s">
        <v>9485</v>
      </c>
      <c r="D3742" t="s">
        <v>9654</v>
      </c>
      <c r="E3742" t="s">
        <v>9655</v>
      </c>
      <c r="F3742">
        <v>4.42</v>
      </c>
      <c r="G3742">
        <v>1.4736</v>
      </c>
      <c r="H3742">
        <v>2.5792999999999999</v>
      </c>
      <c r="I3742" s="60">
        <v>46037</v>
      </c>
      <c r="J3742" s="60">
        <v>46766</v>
      </c>
      <c r="K3742">
        <v>3.26</v>
      </c>
      <c r="L3742" t="s">
        <v>6427</v>
      </c>
      <c r="M3742">
        <v>3.8E-3</v>
      </c>
      <c r="N3742" t="str">
        <f>_xll.IMDP("BND",D3742,$N$1,A3742)</f>
        <v>회사채(일반)</v>
      </c>
      <c r="O3742">
        <f t="shared" si="58"/>
        <v>5.5996800000000001E-3</v>
      </c>
    </row>
    <row r="3743" spans="1:15" x14ac:dyDescent="0.3">
      <c r="A3743" s="60">
        <v>46205</v>
      </c>
      <c r="B3743" t="s">
        <v>2687</v>
      </c>
      <c r="C3743" t="s">
        <v>9485</v>
      </c>
      <c r="D3743" t="s">
        <v>9656</v>
      </c>
      <c r="E3743" t="s">
        <v>9657</v>
      </c>
      <c r="F3743">
        <v>3.84</v>
      </c>
      <c r="G3743">
        <v>0.63460000000000005</v>
      </c>
      <c r="H3743">
        <v>0.56310000000000004</v>
      </c>
      <c r="I3743" s="60">
        <v>45350</v>
      </c>
      <c r="J3743" s="60">
        <v>46444</v>
      </c>
      <c r="K3743">
        <v>4.4000000000000004</v>
      </c>
      <c r="L3743" t="s">
        <v>6427</v>
      </c>
      <c r="M3743">
        <v>5.4999999999999997E-3</v>
      </c>
      <c r="N3743" t="str">
        <f>_xll.IMDP("BND",D3743,$N$1,A3743)</f>
        <v>회사채(일반)</v>
      </c>
      <c r="O3743">
        <f t="shared" si="58"/>
        <v>3.4903E-3</v>
      </c>
    </row>
    <row r="3744" spans="1:15" x14ac:dyDescent="0.3">
      <c r="A3744" s="60">
        <v>46205</v>
      </c>
      <c r="B3744" t="s">
        <v>2687</v>
      </c>
      <c r="C3744" t="s">
        <v>9485</v>
      </c>
      <c r="D3744" t="s">
        <v>9658</v>
      </c>
      <c r="E3744" t="s">
        <v>9659</v>
      </c>
      <c r="F3744">
        <v>4.6399999999999997</v>
      </c>
      <c r="G3744">
        <v>2.3872</v>
      </c>
      <c r="H3744">
        <v>6.4790999999999999</v>
      </c>
      <c r="I3744" s="60">
        <v>46037</v>
      </c>
      <c r="J3744" s="60">
        <v>47133</v>
      </c>
      <c r="K3744">
        <v>3.49</v>
      </c>
      <c r="L3744" t="s">
        <v>6427</v>
      </c>
      <c r="M3744">
        <v>8.3000000000000001E-3</v>
      </c>
      <c r="N3744" t="str">
        <f>_xll.IMDP("BND",D3744,$N$1,A3744)</f>
        <v>회사채(일반)</v>
      </c>
      <c r="O3744">
        <f t="shared" si="58"/>
        <v>1.981376E-2</v>
      </c>
    </row>
    <row r="3745" spans="1:15" x14ac:dyDescent="0.3">
      <c r="A3745" s="60">
        <v>46205</v>
      </c>
      <c r="B3745" t="s">
        <v>2687</v>
      </c>
      <c r="C3745" t="s">
        <v>9485</v>
      </c>
      <c r="D3745" t="s">
        <v>9660</v>
      </c>
      <c r="E3745" t="s">
        <v>9661</v>
      </c>
      <c r="F3745">
        <v>3.76</v>
      </c>
      <c r="G3745">
        <v>0.65910000000000002</v>
      </c>
      <c r="H3745">
        <v>0.60009999999999997</v>
      </c>
      <c r="I3745" s="60">
        <v>45720</v>
      </c>
      <c r="J3745" s="60">
        <v>46450</v>
      </c>
      <c r="K3745">
        <v>3.16</v>
      </c>
      <c r="L3745" t="s">
        <v>6427</v>
      </c>
      <c r="M3745">
        <v>2.3999999999999998E-3</v>
      </c>
      <c r="N3745" t="str">
        <f>_xll.IMDP("BND",D3745,$N$1,A3745)</f>
        <v>회사채(일반)</v>
      </c>
      <c r="O3745">
        <f t="shared" si="58"/>
        <v>1.5818399999999999E-3</v>
      </c>
    </row>
    <row r="3746" spans="1:15" x14ac:dyDescent="0.3">
      <c r="A3746" s="60">
        <v>46205</v>
      </c>
      <c r="B3746" t="s">
        <v>2687</v>
      </c>
      <c r="C3746" t="s">
        <v>9485</v>
      </c>
      <c r="D3746" t="s">
        <v>9662</v>
      </c>
      <c r="E3746" t="s">
        <v>9663</v>
      </c>
      <c r="F3746">
        <v>4.0999999999999996</v>
      </c>
      <c r="G3746">
        <v>1.123</v>
      </c>
      <c r="H3746">
        <v>1.5512999999999999</v>
      </c>
      <c r="I3746" s="60">
        <v>45897</v>
      </c>
      <c r="J3746" s="60">
        <v>46626</v>
      </c>
      <c r="K3746">
        <v>2.72</v>
      </c>
      <c r="L3746" t="s">
        <v>6427</v>
      </c>
      <c r="M3746">
        <v>5.1999999999999998E-3</v>
      </c>
      <c r="N3746" t="str">
        <f>_xll.IMDP("BND",D3746,$N$1,A3746)</f>
        <v>회사채(일반)</v>
      </c>
      <c r="O3746">
        <f t="shared" si="58"/>
        <v>5.8395999999999995E-3</v>
      </c>
    </row>
    <row r="3747" spans="1:15" x14ac:dyDescent="0.3">
      <c r="A3747" s="60">
        <v>46205</v>
      </c>
      <c r="B3747" t="s">
        <v>2687</v>
      </c>
      <c r="C3747" t="s">
        <v>9485</v>
      </c>
      <c r="D3747" t="s">
        <v>9664</v>
      </c>
      <c r="E3747" t="s">
        <v>9665</v>
      </c>
      <c r="F3747">
        <v>3.9</v>
      </c>
      <c r="G3747">
        <v>0.79800000000000004</v>
      </c>
      <c r="H3747">
        <v>0.84309999999999996</v>
      </c>
      <c r="I3747" s="60">
        <v>45411</v>
      </c>
      <c r="J3747" s="60">
        <v>46506</v>
      </c>
      <c r="K3747">
        <v>4.25</v>
      </c>
      <c r="L3747" t="s">
        <v>6427</v>
      </c>
      <c r="M3747">
        <v>4.8999999999999998E-3</v>
      </c>
      <c r="N3747" t="str">
        <f>_xll.IMDP("BND",D3747,$N$1,A3747)</f>
        <v>회사채(일반)</v>
      </c>
      <c r="O3747">
        <f t="shared" si="58"/>
        <v>3.9102E-3</v>
      </c>
    </row>
    <row r="3748" spans="1:15" x14ac:dyDescent="0.3">
      <c r="A3748" s="60">
        <v>46205</v>
      </c>
      <c r="B3748" t="s">
        <v>2687</v>
      </c>
      <c r="C3748" t="s">
        <v>9485</v>
      </c>
      <c r="D3748" t="s">
        <v>9666</v>
      </c>
      <c r="E3748" t="s">
        <v>9667</v>
      </c>
      <c r="F3748">
        <v>4.34</v>
      </c>
      <c r="G3748">
        <v>1.6079000000000001</v>
      </c>
      <c r="H3748">
        <v>3.0263</v>
      </c>
      <c r="I3748" s="60">
        <v>45720</v>
      </c>
      <c r="J3748" s="60">
        <v>46815</v>
      </c>
      <c r="K3748">
        <v>3.28</v>
      </c>
      <c r="L3748" t="s">
        <v>6427</v>
      </c>
      <c r="M3748">
        <v>7.1000000000000004E-3</v>
      </c>
      <c r="N3748" t="str">
        <f>_xll.IMDP("BND",D3748,$N$1,A3748)</f>
        <v>회사채(일반)</v>
      </c>
      <c r="O3748">
        <f t="shared" si="58"/>
        <v>1.1416090000000002E-2</v>
      </c>
    </row>
    <row r="3749" spans="1:15" x14ac:dyDescent="0.3">
      <c r="A3749" s="60">
        <v>46205</v>
      </c>
      <c r="B3749" t="s">
        <v>2687</v>
      </c>
      <c r="C3749" t="s">
        <v>9485</v>
      </c>
      <c r="D3749" t="s">
        <v>9668</v>
      </c>
      <c r="E3749" t="s">
        <v>9669</v>
      </c>
      <c r="F3749">
        <v>4.47</v>
      </c>
      <c r="G3749">
        <v>2.0642</v>
      </c>
      <c r="H3749">
        <v>4.8578999999999999</v>
      </c>
      <c r="I3749" s="60">
        <v>45897</v>
      </c>
      <c r="J3749" s="60">
        <v>46993</v>
      </c>
      <c r="K3749">
        <v>2.89</v>
      </c>
      <c r="L3749" t="s">
        <v>6427</v>
      </c>
      <c r="M3749">
        <v>7.9000000000000008E-3</v>
      </c>
      <c r="N3749" t="str">
        <f>_xll.IMDP("BND",D3749,$N$1,A3749)</f>
        <v>회사채(일반)</v>
      </c>
      <c r="O3749">
        <f t="shared" si="58"/>
        <v>1.6307180000000001E-2</v>
      </c>
    </row>
    <row r="3750" spans="1:15" x14ac:dyDescent="0.3">
      <c r="A3750" s="60">
        <v>46205</v>
      </c>
      <c r="B3750" t="s">
        <v>2687</v>
      </c>
      <c r="C3750" t="s">
        <v>9485</v>
      </c>
      <c r="D3750" t="s">
        <v>9670</v>
      </c>
      <c r="E3750" t="s">
        <v>9671</v>
      </c>
      <c r="F3750">
        <v>4.3</v>
      </c>
      <c r="G3750">
        <v>1.5023</v>
      </c>
      <c r="H3750">
        <v>2.6732</v>
      </c>
      <c r="I3750" s="60">
        <v>46052</v>
      </c>
      <c r="J3750" s="60">
        <v>46777</v>
      </c>
      <c r="K3750">
        <v>3.45</v>
      </c>
      <c r="L3750" t="s">
        <v>6427</v>
      </c>
      <c r="M3750">
        <v>2.5999999999999999E-3</v>
      </c>
      <c r="N3750" t="str">
        <f>_xll.IMDP("BND",D3750,$N$1,A3750)</f>
        <v>회사채(일반)</v>
      </c>
      <c r="O3750">
        <f t="shared" si="58"/>
        <v>3.9059799999999999E-3</v>
      </c>
    </row>
    <row r="3751" spans="1:15" x14ac:dyDescent="0.3">
      <c r="A3751" s="60">
        <v>46205</v>
      </c>
      <c r="B3751" t="s">
        <v>2687</v>
      </c>
      <c r="C3751" t="s">
        <v>9485</v>
      </c>
      <c r="D3751" t="s">
        <v>9672</v>
      </c>
      <c r="E3751" t="s">
        <v>9673</v>
      </c>
      <c r="F3751">
        <v>4.62</v>
      </c>
      <c r="G3751">
        <v>3.8414999999999999</v>
      </c>
      <c r="H3751">
        <v>16.364100000000001</v>
      </c>
      <c r="I3751" s="60">
        <v>45897</v>
      </c>
      <c r="J3751" s="60">
        <v>47723</v>
      </c>
      <c r="K3751">
        <v>3.17</v>
      </c>
      <c r="L3751" t="s">
        <v>6427</v>
      </c>
      <c r="M3751">
        <v>3.7000000000000002E-3</v>
      </c>
      <c r="N3751" t="str">
        <f>_xll.IMDP("BND",D3751,$N$1,A3751)</f>
        <v>회사채(일반)</v>
      </c>
      <c r="O3751">
        <f t="shared" si="58"/>
        <v>1.421355E-2</v>
      </c>
    </row>
    <row r="3752" spans="1:15" x14ac:dyDescent="0.3">
      <c r="A3752" s="60">
        <v>46205</v>
      </c>
      <c r="B3752" t="s">
        <v>2687</v>
      </c>
      <c r="C3752" t="s">
        <v>9485</v>
      </c>
      <c r="D3752" t="s">
        <v>9674</v>
      </c>
      <c r="E3752" t="s">
        <v>9675</v>
      </c>
      <c r="F3752">
        <v>4.49</v>
      </c>
      <c r="G3752">
        <v>2.4238</v>
      </c>
      <c r="H3752">
        <v>6.6718999999999999</v>
      </c>
      <c r="I3752" s="60">
        <v>46052</v>
      </c>
      <c r="J3752" s="60">
        <v>47148</v>
      </c>
      <c r="K3752">
        <v>3.67</v>
      </c>
      <c r="L3752" t="s">
        <v>6427</v>
      </c>
      <c r="M3752">
        <v>1.0500000000000001E-2</v>
      </c>
      <c r="N3752" t="str">
        <f>_xll.IMDP("BND",D3752,$N$1,A3752)</f>
        <v>회사채(일반)</v>
      </c>
      <c r="O3752">
        <f t="shared" si="58"/>
        <v>2.5449900000000001E-2</v>
      </c>
    </row>
    <row r="3753" spans="1:15" x14ac:dyDescent="0.3">
      <c r="A3753" s="60">
        <v>46205</v>
      </c>
      <c r="B3753" t="s">
        <v>2687</v>
      </c>
      <c r="C3753" t="s">
        <v>9485</v>
      </c>
      <c r="D3753" t="s">
        <v>9676</v>
      </c>
      <c r="E3753" t="s">
        <v>9677</v>
      </c>
      <c r="F3753">
        <v>4.67</v>
      </c>
      <c r="G3753">
        <v>4.1185</v>
      </c>
      <c r="H3753">
        <v>19.0669</v>
      </c>
      <c r="I3753" s="60">
        <v>46052</v>
      </c>
      <c r="J3753" s="60">
        <v>47878</v>
      </c>
      <c r="K3753">
        <v>4</v>
      </c>
      <c r="L3753" t="s">
        <v>6427</v>
      </c>
      <c r="M3753">
        <v>5.8999999999999999E-3</v>
      </c>
      <c r="N3753" t="str">
        <f>_xll.IMDP("BND",D3753,$N$1,A3753)</f>
        <v>회사채(일반)</v>
      </c>
      <c r="O3753">
        <f t="shared" si="58"/>
        <v>2.4299149999999999E-2</v>
      </c>
    </row>
    <row r="3754" spans="1:15" x14ac:dyDescent="0.3">
      <c r="A3754" s="60">
        <v>46205</v>
      </c>
      <c r="B3754" t="s">
        <v>2687</v>
      </c>
      <c r="C3754" t="s">
        <v>9485</v>
      </c>
      <c r="D3754" t="s">
        <v>9678</v>
      </c>
      <c r="E3754" t="s">
        <v>9679</v>
      </c>
      <c r="F3754">
        <v>3.99</v>
      </c>
      <c r="G3754">
        <v>1.0226999999999999</v>
      </c>
      <c r="H3754">
        <v>1.3143</v>
      </c>
      <c r="I3754" s="60">
        <v>45497</v>
      </c>
      <c r="J3754" s="60">
        <v>46591</v>
      </c>
      <c r="K3754">
        <v>3.48</v>
      </c>
      <c r="L3754" t="s">
        <v>6427</v>
      </c>
      <c r="M3754">
        <v>2.3199999999999998E-2</v>
      </c>
      <c r="N3754" t="str">
        <f>_xll.IMDP("BND",D3754,$N$1,A3754)</f>
        <v>회사채(일반)</v>
      </c>
      <c r="O3754">
        <f t="shared" si="58"/>
        <v>2.3726639999999997E-2</v>
      </c>
    </row>
    <row r="3755" spans="1:15" x14ac:dyDescent="0.3">
      <c r="A3755" s="60">
        <v>46205</v>
      </c>
      <c r="B3755" t="s">
        <v>2687</v>
      </c>
      <c r="C3755" t="s">
        <v>9485</v>
      </c>
      <c r="D3755" t="s">
        <v>9680</v>
      </c>
      <c r="E3755" t="s">
        <v>9681</v>
      </c>
      <c r="F3755">
        <v>4.42</v>
      </c>
      <c r="G3755">
        <v>2.3864000000000001</v>
      </c>
      <c r="H3755">
        <v>6.4785000000000004</v>
      </c>
      <c r="I3755" s="60">
        <v>46037</v>
      </c>
      <c r="J3755" s="60">
        <v>47133</v>
      </c>
      <c r="K3755">
        <v>3.57</v>
      </c>
      <c r="L3755" t="s">
        <v>6427</v>
      </c>
      <c r="M3755">
        <v>1.8499999999999999E-2</v>
      </c>
      <c r="N3755" t="str">
        <f>_xll.IMDP("BND",D3755,$N$1,A3755)</f>
        <v>회사채(일반)</v>
      </c>
      <c r="O3755">
        <f t="shared" si="58"/>
        <v>4.4148399999999997E-2</v>
      </c>
    </row>
    <row r="3756" spans="1:15" x14ac:dyDescent="0.3">
      <c r="A3756" s="60">
        <v>46205</v>
      </c>
      <c r="B3756" t="s">
        <v>2687</v>
      </c>
      <c r="C3756" t="s">
        <v>9485</v>
      </c>
      <c r="D3756" t="s">
        <v>9682</v>
      </c>
      <c r="E3756" t="s">
        <v>9683</v>
      </c>
      <c r="F3756">
        <v>3.81</v>
      </c>
      <c r="G3756">
        <v>0.75919999999999999</v>
      </c>
      <c r="H3756">
        <v>0.7722</v>
      </c>
      <c r="I3756" s="60">
        <v>44665</v>
      </c>
      <c r="J3756" s="60">
        <v>46491</v>
      </c>
      <c r="K3756">
        <v>3.72</v>
      </c>
      <c r="L3756" t="s">
        <v>6427</v>
      </c>
      <c r="M3756">
        <v>4.8999999999999998E-3</v>
      </c>
      <c r="N3756" t="str">
        <f>_xll.IMDP("BND",D3756,$N$1,A3756)</f>
        <v>회사채(일반)</v>
      </c>
      <c r="O3756">
        <f t="shared" si="58"/>
        <v>3.7200799999999997E-3</v>
      </c>
    </row>
    <row r="3757" spans="1:15" x14ac:dyDescent="0.3">
      <c r="A3757" s="60">
        <v>46205</v>
      </c>
      <c r="B3757" t="s">
        <v>2687</v>
      </c>
      <c r="C3757" t="s">
        <v>9485</v>
      </c>
      <c r="D3757" t="s">
        <v>9684</v>
      </c>
      <c r="E3757" t="s">
        <v>9685</v>
      </c>
      <c r="F3757">
        <v>4.26</v>
      </c>
      <c r="G3757">
        <v>1.5663</v>
      </c>
      <c r="H3757">
        <v>2.8971</v>
      </c>
      <c r="I3757" s="60">
        <v>44980</v>
      </c>
      <c r="J3757" s="60">
        <v>46806</v>
      </c>
      <c r="K3757">
        <v>4.3600000000000003</v>
      </c>
      <c r="L3757" t="s">
        <v>6427</v>
      </c>
      <c r="M3757">
        <v>7.3000000000000001E-3</v>
      </c>
      <c r="N3757" t="str">
        <f>_xll.IMDP("BND",D3757,$N$1,A3757)</f>
        <v>회사채(일반)</v>
      </c>
      <c r="O3757">
        <f t="shared" si="58"/>
        <v>1.143399E-2</v>
      </c>
    </row>
    <row r="3758" spans="1:15" x14ac:dyDescent="0.3">
      <c r="A3758" s="60">
        <v>46205</v>
      </c>
      <c r="B3758" t="s">
        <v>2687</v>
      </c>
      <c r="C3758" t="s">
        <v>9485</v>
      </c>
      <c r="D3758" t="s">
        <v>9686</v>
      </c>
      <c r="E3758" t="s">
        <v>9687</v>
      </c>
      <c r="F3758">
        <v>4.33</v>
      </c>
      <c r="G3758">
        <v>1.7297</v>
      </c>
      <c r="H3758">
        <v>3.4982000000000002</v>
      </c>
      <c r="I3758" s="60">
        <v>45043</v>
      </c>
      <c r="J3758" s="60">
        <v>46870</v>
      </c>
      <c r="K3758">
        <v>3.96</v>
      </c>
      <c r="L3758" t="s">
        <v>6427</v>
      </c>
      <c r="M3758">
        <v>4.7999999999999996E-3</v>
      </c>
      <c r="N3758" t="str">
        <f>_xll.IMDP("BND",D3758,$N$1,A3758)</f>
        <v>회사채(일반)</v>
      </c>
      <c r="O3758">
        <f t="shared" si="58"/>
        <v>8.3025599999999988E-3</v>
      </c>
    </row>
    <row r="3759" spans="1:15" x14ac:dyDescent="0.3">
      <c r="A3759" s="60">
        <v>46205</v>
      </c>
      <c r="B3759" t="s">
        <v>2687</v>
      </c>
      <c r="C3759" t="s">
        <v>9485</v>
      </c>
      <c r="D3759" t="s">
        <v>9688</v>
      </c>
      <c r="E3759" t="s">
        <v>9689</v>
      </c>
      <c r="F3759">
        <v>4.4000000000000004</v>
      </c>
      <c r="G3759">
        <v>2.1053999999999999</v>
      </c>
      <c r="H3759">
        <v>5.0861000000000001</v>
      </c>
      <c r="I3759" s="60">
        <v>45195</v>
      </c>
      <c r="J3759" s="60">
        <v>47022</v>
      </c>
      <c r="K3759">
        <v>4.75</v>
      </c>
      <c r="L3759" t="s">
        <v>6427</v>
      </c>
      <c r="M3759">
        <v>2.3999999999999998E-3</v>
      </c>
      <c r="N3759" t="str">
        <f>_xll.IMDP("BND",D3759,$N$1,A3759)</f>
        <v>회사채(일반)</v>
      </c>
      <c r="O3759">
        <f t="shared" si="58"/>
        <v>5.0529599999999996E-3</v>
      </c>
    </row>
    <row r="3760" spans="1:15" x14ac:dyDescent="0.3">
      <c r="A3760" s="60">
        <v>46205</v>
      </c>
      <c r="B3760" t="s">
        <v>2687</v>
      </c>
      <c r="C3760" t="s">
        <v>9485</v>
      </c>
      <c r="D3760" t="s">
        <v>9690</v>
      </c>
      <c r="E3760" t="s">
        <v>9691</v>
      </c>
      <c r="F3760">
        <v>4.4400000000000004</v>
      </c>
      <c r="G3760">
        <v>2.8552</v>
      </c>
      <c r="H3760">
        <v>9.1814999999999998</v>
      </c>
      <c r="I3760" s="60">
        <v>45497</v>
      </c>
      <c r="J3760" s="60">
        <v>47323</v>
      </c>
      <c r="K3760">
        <v>3.59</v>
      </c>
      <c r="L3760" t="s">
        <v>6427</v>
      </c>
      <c r="M3760">
        <v>5.7000000000000002E-3</v>
      </c>
      <c r="N3760" t="str">
        <f>_xll.IMDP("BND",D3760,$N$1,A3760)</f>
        <v>회사채(일반)</v>
      </c>
      <c r="O3760">
        <f t="shared" si="58"/>
        <v>1.627464E-2</v>
      </c>
    </row>
    <row r="3761" spans="1:15" x14ac:dyDescent="0.3">
      <c r="A3761" s="60">
        <v>46205</v>
      </c>
      <c r="B3761" t="s">
        <v>2687</v>
      </c>
      <c r="C3761" t="s">
        <v>9485</v>
      </c>
      <c r="D3761" t="s">
        <v>9692</v>
      </c>
      <c r="E3761" t="s">
        <v>9693</v>
      </c>
      <c r="F3761">
        <v>4.55</v>
      </c>
      <c r="G3761">
        <v>4.0898000000000003</v>
      </c>
      <c r="H3761">
        <v>18.8</v>
      </c>
      <c r="I3761" s="60">
        <v>46037</v>
      </c>
      <c r="J3761" s="60">
        <v>47863</v>
      </c>
      <c r="K3761">
        <v>3.88</v>
      </c>
      <c r="L3761" t="s">
        <v>6427</v>
      </c>
      <c r="M3761">
        <v>2.8E-3</v>
      </c>
      <c r="N3761" t="str">
        <f>_xll.IMDP("BND",D3761,$N$1,A3761)</f>
        <v>회사채(일반)</v>
      </c>
      <c r="O3761">
        <f t="shared" si="58"/>
        <v>1.145144E-2</v>
      </c>
    </row>
    <row r="3762" spans="1:15" x14ac:dyDescent="0.3">
      <c r="A3762" s="60">
        <v>46205</v>
      </c>
      <c r="B3762" t="s">
        <v>2687</v>
      </c>
      <c r="C3762" t="s">
        <v>9485</v>
      </c>
      <c r="D3762" t="s">
        <v>9694</v>
      </c>
      <c r="E3762" t="s">
        <v>9695</v>
      </c>
      <c r="F3762">
        <v>3.35</v>
      </c>
      <c r="G3762">
        <v>0.31430000000000002</v>
      </c>
      <c r="H3762">
        <v>0.17710000000000001</v>
      </c>
      <c r="I3762" s="60">
        <v>44497</v>
      </c>
      <c r="J3762" s="60">
        <v>46323</v>
      </c>
      <c r="K3762">
        <v>2.86</v>
      </c>
      <c r="L3762" t="s">
        <v>6427</v>
      </c>
      <c r="M3762">
        <v>8.6999999999999994E-3</v>
      </c>
      <c r="N3762" t="str">
        <f>_xll.IMDP("BND",D3762,$N$1,A3762)</f>
        <v>회사채(일반)</v>
      </c>
      <c r="O3762">
        <f t="shared" si="58"/>
        <v>2.7344100000000001E-3</v>
      </c>
    </row>
    <row r="3763" spans="1:15" x14ac:dyDescent="0.3">
      <c r="A3763" s="60">
        <v>46205</v>
      </c>
      <c r="B3763" t="s">
        <v>2687</v>
      </c>
      <c r="C3763" t="s">
        <v>9485</v>
      </c>
      <c r="D3763" t="s">
        <v>1520</v>
      </c>
      <c r="E3763" t="s">
        <v>1522</v>
      </c>
      <c r="F3763">
        <v>3.99</v>
      </c>
      <c r="G3763">
        <v>1.1614</v>
      </c>
      <c r="H3763">
        <v>1.6506000000000001</v>
      </c>
      <c r="I3763" s="60">
        <v>45547</v>
      </c>
      <c r="J3763" s="60">
        <v>46642</v>
      </c>
      <c r="K3763">
        <v>3.23</v>
      </c>
      <c r="L3763" t="s">
        <v>6427</v>
      </c>
      <c r="M3763">
        <v>9.5999999999999992E-3</v>
      </c>
      <c r="N3763" t="str">
        <f>_xll.IMDP("BND",D3763,$N$1,A3763)</f>
        <v>회사채(일반)</v>
      </c>
      <c r="O3763">
        <f t="shared" si="58"/>
        <v>1.1149439999999998E-2</v>
      </c>
    </row>
    <row r="3764" spans="1:15" x14ac:dyDescent="0.3">
      <c r="A3764" s="60">
        <v>46205</v>
      </c>
      <c r="B3764" t="s">
        <v>2687</v>
      </c>
      <c r="C3764" t="s">
        <v>9485</v>
      </c>
      <c r="D3764" t="s">
        <v>9696</v>
      </c>
      <c r="E3764" t="s">
        <v>9697</v>
      </c>
      <c r="F3764">
        <v>4.1500000000000004</v>
      </c>
      <c r="G3764">
        <v>1.4982</v>
      </c>
      <c r="H3764">
        <v>2.6549</v>
      </c>
      <c r="I3764" s="60">
        <v>45679</v>
      </c>
      <c r="J3764" s="60">
        <v>46774</v>
      </c>
      <c r="K3764">
        <v>2.95</v>
      </c>
      <c r="L3764" t="s">
        <v>6427</v>
      </c>
      <c r="M3764">
        <v>1.8100000000000002E-2</v>
      </c>
      <c r="N3764" t="str">
        <f>_xll.IMDP("BND",D3764,$N$1,A3764)</f>
        <v>회사채(일반)</v>
      </c>
      <c r="O3764">
        <f t="shared" si="58"/>
        <v>2.7117420000000003E-2</v>
      </c>
    </row>
    <row r="3765" spans="1:15" x14ac:dyDescent="0.3">
      <c r="A3765" s="60">
        <v>46205</v>
      </c>
      <c r="B3765" t="s">
        <v>2687</v>
      </c>
      <c r="C3765" t="s">
        <v>9485</v>
      </c>
      <c r="D3765" t="s">
        <v>9698</v>
      </c>
      <c r="E3765" t="s">
        <v>9699</v>
      </c>
      <c r="F3765">
        <v>4.28</v>
      </c>
      <c r="G3765">
        <v>2.1038999999999999</v>
      </c>
      <c r="H3765">
        <v>5.0284000000000004</v>
      </c>
      <c r="I3765" s="60">
        <v>45910</v>
      </c>
      <c r="J3765" s="60">
        <v>47006</v>
      </c>
      <c r="K3765">
        <v>2.72</v>
      </c>
      <c r="L3765" t="s">
        <v>6427</v>
      </c>
      <c r="M3765">
        <v>6.4999999999999997E-3</v>
      </c>
      <c r="N3765" t="str">
        <f>_xll.IMDP("BND",D3765,$N$1,A3765)</f>
        <v>회사채(일반)</v>
      </c>
      <c r="O3765">
        <f t="shared" si="58"/>
        <v>1.3675349999999999E-2</v>
      </c>
    </row>
    <row r="3766" spans="1:15" x14ac:dyDescent="0.3">
      <c r="A3766" s="60">
        <v>46205</v>
      </c>
      <c r="B3766" t="s">
        <v>2687</v>
      </c>
      <c r="C3766" t="s">
        <v>9485</v>
      </c>
      <c r="D3766" t="s">
        <v>9700</v>
      </c>
      <c r="E3766" t="s">
        <v>9701</v>
      </c>
      <c r="F3766">
        <v>4.1399999999999997</v>
      </c>
      <c r="G3766">
        <v>1.4937</v>
      </c>
      <c r="H3766">
        <v>2.6440999999999999</v>
      </c>
      <c r="I3766" s="60">
        <v>46044</v>
      </c>
      <c r="J3766" s="60">
        <v>46773</v>
      </c>
      <c r="K3766">
        <v>3.27</v>
      </c>
      <c r="L3766" t="s">
        <v>6427</v>
      </c>
      <c r="M3766">
        <v>4.7999999999999996E-3</v>
      </c>
      <c r="N3766" t="str">
        <f>_xll.IMDP("BND",D3766,$N$1,A3766)</f>
        <v>회사채(일반)</v>
      </c>
      <c r="O3766">
        <f t="shared" si="58"/>
        <v>7.1697599999999998E-3</v>
      </c>
    </row>
    <row r="3767" spans="1:15" x14ac:dyDescent="0.3">
      <c r="A3767" s="60">
        <v>46205</v>
      </c>
      <c r="B3767" t="s">
        <v>2687</v>
      </c>
      <c r="C3767" t="s">
        <v>9485</v>
      </c>
      <c r="D3767" t="s">
        <v>9702</v>
      </c>
      <c r="E3767" t="s">
        <v>9703</v>
      </c>
      <c r="F3767">
        <v>4.29</v>
      </c>
      <c r="G3767">
        <v>2.2143999999999999</v>
      </c>
      <c r="H3767">
        <v>5.5707000000000004</v>
      </c>
      <c r="I3767" s="60">
        <v>44497</v>
      </c>
      <c r="J3767" s="60">
        <v>47054</v>
      </c>
      <c r="K3767">
        <v>2.88</v>
      </c>
      <c r="L3767" t="s">
        <v>6427</v>
      </c>
      <c r="M3767">
        <v>2.3E-3</v>
      </c>
      <c r="N3767" t="str">
        <f>_xll.IMDP("BND",D3767,$N$1,A3767)</f>
        <v>회사채(일반)</v>
      </c>
      <c r="O3767">
        <f t="shared" si="58"/>
        <v>5.0931199999999996E-3</v>
      </c>
    </row>
    <row r="3768" spans="1:15" x14ac:dyDescent="0.3">
      <c r="A3768" s="60">
        <v>46205</v>
      </c>
      <c r="B3768" t="s">
        <v>2687</v>
      </c>
      <c r="C3768" t="s">
        <v>9485</v>
      </c>
      <c r="D3768" t="s">
        <v>9704</v>
      </c>
      <c r="E3768" t="s">
        <v>9705</v>
      </c>
      <c r="F3768">
        <v>3.5</v>
      </c>
      <c r="G3768">
        <v>0.55020000000000002</v>
      </c>
      <c r="H3768">
        <v>0.44130000000000003</v>
      </c>
      <c r="I3768" s="60">
        <v>44586</v>
      </c>
      <c r="J3768" s="60">
        <v>46412</v>
      </c>
      <c r="K3768">
        <v>2.9</v>
      </c>
      <c r="L3768" t="s">
        <v>6427</v>
      </c>
      <c r="M3768">
        <v>8.6999999999999994E-3</v>
      </c>
      <c r="N3768" t="str">
        <f>_xll.IMDP("BND",D3768,$N$1,A3768)</f>
        <v>회사채(일반)</v>
      </c>
      <c r="O3768">
        <f t="shared" si="58"/>
        <v>4.7867400000000003E-3</v>
      </c>
    </row>
    <row r="3769" spans="1:15" x14ac:dyDescent="0.3">
      <c r="A3769" s="60">
        <v>46205</v>
      </c>
      <c r="B3769" t="s">
        <v>2687</v>
      </c>
      <c r="C3769" t="s">
        <v>9485</v>
      </c>
      <c r="D3769" t="s">
        <v>9706</v>
      </c>
      <c r="E3769" t="s">
        <v>9707</v>
      </c>
      <c r="F3769">
        <v>3.49</v>
      </c>
      <c r="G3769">
        <v>0.5403</v>
      </c>
      <c r="H3769">
        <v>0.42870000000000003</v>
      </c>
      <c r="I3769" s="60">
        <v>45313</v>
      </c>
      <c r="J3769" s="60">
        <v>46409</v>
      </c>
      <c r="K3769">
        <v>3.9</v>
      </c>
      <c r="L3769" t="s">
        <v>6427</v>
      </c>
      <c r="M3769">
        <v>0.02</v>
      </c>
      <c r="N3769" t="str">
        <f>_xll.IMDP("BND",D3769,$N$1,A3769)</f>
        <v>회사채(일반)</v>
      </c>
      <c r="O3769">
        <f t="shared" si="58"/>
        <v>1.0806E-2</v>
      </c>
    </row>
    <row r="3770" spans="1:15" x14ac:dyDescent="0.3">
      <c r="A3770" s="60">
        <v>46205</v>
      </c>
      <c r="B3770" t="s">
        <v>2687</v>
      </c>
      <c r="C3770" t="s">
        <v>9485</v>
      </c>
      <c r="D3770" t="s">
        <v>9708</v>
      </c>
      <c r="E3770" t="s">
        <v>9709</v>
      </c>
      <c r="F3770">
        <v>4.3</v>
      </c>
      <c r="G3770">
        <v>3.0053999999999998</v>
      </c>
      <c r="H3770">
        <v>10.0724</v>
      </c>
      <c r="I3770" s="60">
        <v>45547</v>
      </c>
      <c r="J3770" s="60">
        <v>47373</v>
      </c>
      <c r="K3770">
        <v>3.24</v>
      </c>
      <c r="L3770" t="s">
        <v>6427</v>
      </c>
      <c r="M3770">
        <v>3.3E-3</v>
      </c>
      <c r="N3770" t="str">
        <f>_xll.IMDP("BND",D3770,$N$1,A3770)</f>
        <v>회사채(일반)</v>
      </c>
      <c r="O3770">
        <f t="shared" si="58"/>
        <v>9.9178199999999991E-3</v>
      </c>
    </row>
    <row r="3771" spans="1:15" x14ac:dyDescent="0.3">
      <c r="A3771" s="60">
        <v>46205</v>
      </c>
      <c r="B3771" t="s">
        <v>2687</v>
      </c>
      <c r="C3771" t="s">
        <v>9485</v>
      </c>
      <c r="D3771" t="s">
        <v>1509</v>
      </c>
      <c r="E3771" t="s">
        <v>1511</v>
      </c>
      <c r="F3771">
        <v>4.3099999999999996</v>
      </c>
      <c r="G3771">
        <v>3.3184</v>
      </c>
      <c r="H3771">
        <v>12.268700000000001</v>
      </c>
      <c r="I3771" s="60">
        <v>45679</v>
      </c>
      <c r="J3771" s="60">
        <v>47505</v>
      </c>
      <c r="K3771">
        <v>3.06</v>
      </c>
      <c r="L3771" t="s">
        <v>6427</v>
      </c>
      <c r="M3771">
        <v>7.9000000000000008E-3</v>
      </c>
      <c r="N3771" t="str">
        <f>_xll.IMDP("BND",D3771,$N$1,A3771)</f>
        <v>회사채(일반)</v>
      </c>
      <c r="O3771">
        <f t="shared" si="58"/>
        <v>2.6215360000000004E-2</v>
      </c>
    </row>
    <row r="3772" spans="1:15" x14ac:dyDescent="0.3">
      <c r="A3772" s="60">
        <v>46205</v>
      </c>
      <c r="B3772" t="s">
        <v>2687</v>
      </c>
      <c r="C3772" t="s">
        <v>9485</v>
      </c>
      <c r="D3772" t="s">
        <v>9710</v>
      </c>
      <c r="E3772" t="s">
        <v>9711</v>
      </c>
      <c r="F3772">
        <v>4.33</v>
      </c>
      <c r="G3772">
        <v>3.9015</v>
      </c>
      <c r="H3772">
        <v>16.794</v>
      </c>
      <c r="I3772" s="60">
        <v>45910</v>
      </c>
      <c r="J3772" s="60">
        <v>47736</v>
      </c>
      <c r="K3772">
        <v>2.89</v>
      </c>
      <c r="L3772" t="s">
        <v>6427</v>
      </c>
      <c r="M3772">
        <v>3.2000000000000002E-3</v>
      </c>
      <c r="N3772" t="str">
        <f>_xll.IMDP("BND",D3772,$N$1,A3772)</f>
        <v>회사채(일반)</v>
      </c>
      <c r="O3772">
        <f t="shared" si="58"/>
        <v>1.2484800000000001E-2</v>
      </c>
    </row>
    <row r="3773" spans="1:15" x14ac:dyDescent="0.3">
      <c r="A3773" s="60">
        <v>46205</v>
      </c>
      <c r="B3773" t="s">
        <v>2687</v>
      </c>
      <c r="C3773" t="s">
        <v>9485</v>
      </c>
      <c r="D3773" t="s">
        <v>2034</v>
      </c>
      <c r="E3773" t="s">
        <v>2035</v>
      </c>
      <c r="F3773">
        <v>4.29</v>
      </c>
      <c r="G3773">
        <v>2.4093</v>
      </c>
      <c r="H3773">
        <v>6.5895000000000001</v>
      </c>
      <c r="I3773" s="60">
        <v>46044</v>
      </c>
      <c r="J3773" s="60">
        <v>47140</v>
      </c>
      <c r="K3773">
        <v>3.48</v>
      </c>
      <c r="L3773" t="s">
        <v>6427</v>
      </c>
      <c r="M3773">
        <v>1.43E-2</v>
      </c>
      <c r="N3773" t="str">
        <f>_xll.IMDP("BND",D3773,$N$1,A3773)</f>
        <v>회사채(일반)</v>
      </c>
      <c r="O3773">
        <f t="shared" si="58"/>
        <v>3.4452990000000003E-2</v>
      </c>
    </row>
    <row r="3774" spans="1:15" x14ac:dyDescent="0.3">
      <c r="A3774" s="60">
        <v>46205</v>
      </c>
      <c r="B3774" t="s">
        <v>2687</v>
      </c>
      <c r="C3774" t="s">
        <v>9485</v>
      </c>
      <c r="D3774" t="s">
        <v>9712</v>
      </c>
      <c r="E3774" t="s">
        <v>9713</v>
      </c>
      <c r="F3774">
        <v>4.29</v>
      </c>
      <c r="G3774">
        <v>2.9213</v>
      </c>
      <c r="H3774">
        <v>9.4571000000000005</v>
      </c>
      <c r="I3774" s="60">
        <v>43669</v>
      </c>
      <c r="J3774" s="60">
        <v>47322</v>
      </c>
      <c r="K3774">
        <v>2.06</v>
      </c>
      <c r="L3774" t="s">
        <v>6427</v>
      </c>
      <c r="M3774">
        <v>3.5999999999999999E-3</v>
      </c>
      <c r="N3774" t="str">
        <f>_xll.IMDP("BND",D3774,$N$1,A3774)</f>
        <v>회사채(일반)</v>
      </c>
      <c r="O3774">
        <f t="shared" si="58"/>
        <v>1.051668E-2</v>
      </c>
    </row>
    <row r="3775" spans="1:15" x14ac:dyDescent="0.3">
      <c r="A3775" s="60">
        <v>46205</v>
      </c>
      <c r="B3775" t="s">
        <v>2687</v>
      </c>
      <c r="C3775" t="s">
        <v>9485</v>
      </c>
      <c r="D3775" t="s">
        <v>9714</v>
      </c>
      <c r="E3775" t="s">
        <v>9715</v>
      </c>
      <c r="F3775">
        <v>3.49</v>
      </c>
      <c r="G3775">
        <v>0.54369999999999996</v>
      </c>
      <c r="H3775">
        <v>0.43190000000000001</v>
      </c>
      <c r="I3775" s="60">
        <v>43852</v>
      </c>
      <c r="J3775" s="60">
        <v>46409</v>
      </c>
      <c r="K3775">
        <v>2</v>
      </c>
      <c r="L3775" t="s">
        <v>6427</v>
      </c>
      <c r="M3775">
        <v>4.7999999999999996E-3</v>
      </c>
      <c r="N3775" t="str">
        <f>_xll.IMDP("BND",D3775,$N$1,A3775)</f>
        <v>회사채(일반)</v>
      </c>
      <c r="O3775">
        <f t="shared" si="58"/>
        <v>2.6097599999999996E-3</v>
      </c>
    </row>
    <row r="3776" spans="1:15" x14ac:dyDescent="0.3">
      <c r="A3776" s="60">
        <v>46205</v>
      </c>
      <c r="B3776" t="s">
        <v>2687</v>
      </c>
      <c r="C3776" t="s">
        <v>9485</v>
      </c>
      <c r="D3776" t="s">
        <v>9716</v>
      </c>
      <c r="E3776" t="s">
        <v>9717</v>
      </c>
      <c r="F3776">
        <v>4.1500000000000004</v>
      </c>
      <c r="G3776">
        <v>1.5195000000000001</v>
      </c>
      <c r="H3776">
        <v>2.7111999999999998</v>
      </c>
      <c r="I3776" s="60">
        <v>44221</v>
      </c>
      <c r="J3776" s="60">
        <v>46777</v>
      </c>
      <c r="K3776">
        <v>1.9</v>
      </c>
      <c r="L3776" t="s">
        <v>6427</v>
      </c>
      <c r="M3776">
        <v>6.4999999999999997E-3</v>
      </c>
      <c r="N3776" t="str">
        <f>_xll.IMDP("BND",D3776,$N$1,A3776)</f>
        <v>회사채(일반)</v>
      </c>
      <c r="O3776">
        <f t="shared" si="58"/>
        <v>9.8767500000000001E-3</v>
      </c>
    </row>
    <row r="3777" spans="1:15" x14ac:dyDescent="0.3">
      <c r="A3777" s="60">
        <v>46205</v>
      </c>
      <c r="B3777" t="s">
        <v>2687</v>
      </c>
      <c r="C3777" t="s">
        <v>9485</v>
      </c>
      <c r="D3777" t="s">
        <v>9718</v>
      </c>
      <c r="E3777" t="s">
        <v>9719</v>
      </c>
      <c r="F3777">
        <v>4.4000000000000004</v>
      </c>
      <c r="G3777">
        <v>4.8369999999999997</v>
      </c>
      <c r="H3777">
        <v>25.944099999999999</v>
      </c>
      <c r="I3777" s="60">
        <v>44497</v>
      </c>
      <c r="J3777" s="60">
        <v>48149</v>
      </c>
      <c r="K3777">
        <v>3</v>
      </c>
      <c r="L3777" t="s">
        <v>6427</v>
      </c>
      <c r="M3777">
        <v>2.3E-3</v>
      </c>
      <c r="N3777" t="str">
        <f>_xll.IMDP("BND",D3777,$N$1,A3777)</f>
        <v>회사채(일반)</v>
      </c>
      <c r="O3777">
        <f t="shared" si="58"/>
        <v>1.1125099999999999E-2</v>
      </c>
    </row>
    <row r="3778" spans="1:15" x14ac:dyDescent="0.3">
      <c r="A3778" s="60">
        <v>46205</v>
      </c>
      <c r="B3778" t="s">
        <v>2687</v>
      </c>
      <c r="C3778" t="s">
        <v>9485</v>
      </c>
      <c r="D3778" t="s">
        <v>9720</v>
      </c>
      <c r="E3778" t="s">
        <v>9721</v>
      </c>
      <c r="F3778">
        <v>4.41</v>
      </c>
      <c r="G3778">
        <v>5.0427999999999997</v>
      </c>
      <c r="H3778">
        <v>28.196899999999999</v>
      </c>
      <c r="I3778" s="60">
        <v>44586</v>
      </c>
      <c r="J3778" s="60">
        <v>48238</v>
      </c>
      <c r="K3778">
        <v>2.95</v>
      </c>
      <c r="L3778" t="s">
        <v>6427</v>
      </c>
      <c r="M3778">
        <v>2.2000000000000001E-3</v>
      </c>
      <c r="N3778" t="str">
        <f>_xll.IMDP("BND",D3778,$N$1,A3778)</f>
        <v>회사채(일반)</v>
      </c>
      <c r="O3778">
        <f t="shared" ref="O3778:O3841" si="59">M3778*G3778</f>
        <v>1.109416E-2</v>
      </c>
    </row>
    <row r="3779" spans="1:15" x14ac:dyDescent="0.3">
      <c r="A3779" s="60">
        <v>46205</v>
      </c>
      <c r="B3779" t="s">
        <v>2687</v>
      </c>
      <c r="C3779" t="s">
        <v>9485</v>
      </c>
      <c r="D3779" t="s">
        <v>9722</v>
      </c>
      <c r="E3779" t="s">
        <v>9723</v>
      </c>
      <c r="F3779">
        <v>4.29</v>
      </c>
      <c r="G3779">
        <v>2.3952</v>
      </c>
      <c r="H3779">
        <v>6.5396999999999998</v>
      </c>
      <c r="I3779" s="60">
        <v>45313</v>
      </c>
      <c r="J3779" s="60">
        <v>47140</v>
      </c>
      <c r="K3779">
        <v>3.95</v>
      </c>
      <c r="L3779" t="s">
        <v>6427</v>
      </c>
      <c r="M3779">
        <v>2.8999999999999998E-3</v>
      </c>
      <c r="N3779" t="str">
        <f>_xll.IMDP("BND",D3779,$N$1,A3779)</f>
        <v>회사채(일반)</v>
      </c>
      <c r="O3779">
        <f t="shared" si="59"/>
        <v>6.9460799999999994E-3</v>
      </c>
    </row>
    <row r="3780" spans="1:15" x14ac:dyDescent="0.3">
      <c r="A3780" s="60">
        <v>46205</v>
      </c>
      <c r="B3780" t="s">
        <v>2687</v>
      </c>
      <c r="C3780" t="s">
        <v>9485</v>
      </c>
      <c r="D3780" t="s">
        <v>2576</v>
      </c>
      <c r="E3780" t="s">
        <v>2577</v>
      </c>
      <c r="F3780">
        <v>4.41</v>
      </c>
      <c r="G3780">
        <v>5.0107999999999997</v>
      </c>
      <c r="H3780">
        <v>27.935400000000001</v>
      </c>
      <c r="I3780" s="60">
        <v>45679</v>
      </c>
      <c r="J3780" s="60">
        <v>48235</v>
      </c>
      <c r="K3780">
        <v>3.13</v>
      </c>
      <c r="L3780" t="s">
        <v>6427</v>
      </c>
      <c r="M3780">
        <v>2.3E-3</v>
      </c>
      <c r="N3780" t="str">
        <f>_xll.IMDP("BND",D3780,$N$1,A3780)</f>
        <v>회사채(일반)</v>
      </c>
      <c r="O3780">
        <f t="shared" si="59"/>
        <v>1.152484E-2</v>
      </c>
    </row>
    <row r="3781" spans="1:15" x14ac:dyDescent="0.3">
      <c r="A3781" s="60">
        <v>46205</v>
      </c>
      <c r="B3781" t="s">
        <v>2687</v>
      </c>
      <c r="C3781" t="s">
        <v>9485</v>
      </c>
      <c r="D3781" t="s">
        <v>785</v>
      </c>
      <c r="E3781" t="s">
        <v>787</v>
      </c>
      <c r="F3781">
        <v>4.3499999999999996</v>
      </c>
      <c r="G3781">
        <v>4.1287000000000003</v>
      </c>
      <c r="H3781">
        <v>19.086400000000001</v>
      </c>
      <c r="I3781" s="60">
        <v>46044</v>
      </c>
      <c r="J3781" s="60">
        <v>47869</v>
      </c>
      <c r="K3781">
        <v>3.69</v>
      </c>
      <c r="L3781" t="s">
        <v>6427</v>
      </c>
      <c r="M3781">
        <v>4.7000000000000002E-3</v>
      </c>
      <c r="N3781" t="str">
        <f>_xll.IMDP("BND",D3781,$N$1,A3781)</f>
        <v>회사채(일반)</v>
      </c>
      <c r="O3781">
        <f t="shared" si="59"/>
        <v>1.9404890000000001E-2</v>
      </c>
    </row>
    <row r="3782" spans="1:15" x14ac:dyDescent="0.3">
      <c r="A3782" s="60">
        <v>46205</v>
      </c>
      <c r="B3782" t="s">
        <v>2687</v>
      </c>
      <c r="C3782" t="s">
        <v>9485</v>
      </c>
      <c r="D3782" t="s">
        <v>9724</v>
      </c>
      <c r="E3782" t="s">
        <v>9725</v>
      </c>
      <c r="F3782">
        <v>4.01</v>
      </c>
      <c r="G3782">
        <v>1.2113</v>
      </c>
      <c r="H3782">
        <v>1.7927</v>
      </c>
      <c r="I3782" s="60">
        <v>45569</v>
      </c>
      <c r="J3782" s="60">
        <v>46664</v>
      </c>
      <c r="K3782">
        <v>3.16</v>
      </c>
      <c r="L3782" t="s">
        <v>6427</v>
      </c>
      <c r="M3782">
        <v>6.1999999999999998E-3</v>
      </c>
      <c r="N3782" t="str">
        <f>_xll.IMDP("BND",D3782,$N$1,A3782)</f>
        <v>회사채(일반)</v>
      </c>
      <c r="O3782">
        <f t="shared" si="59"/>
        <v>7.5100599999999998E-3</v>
      </c>
    </row>
    <row r="3783" spans="1:15" x14ac:dyDescent="0.3">
      <c r="A3783" s="60">
        <v>46205</v>
      </c>
      <c r="B3783" t="s">
        <v>2687</v>
      </c>
      <c r="C3783" t="s">
        <v>9485</v>
      </c>
      <c r="D3783" t="s">
        <v>9726</v>
      </c>
      <c r="E3783" t="s">
        <v>9727</v>
      </c>
      <c r="F3783">
        <v>4.17</v>
      </c>
      <c r="G3783">
        <v>1.5772999999999999</v>
      </c>
      <c r="H3783">
        <v>2.9186000000000001</v>
      </c>
      <c r="I3783" s="60">
        <v>45709</v>
      </c>
      <c r="J3783" s="60">
        <v>46804</v>
      </c>
      <c r="K3783">
        <v>3.03</v>
      </c>
      <c r="L3783" t="s">
        <v>6427</v>
      </c>
      <c r="M3783">
        <v>4.7999999999999996E-3</v>
      </c>
      <c r="N3783" t="str">
        <f>_xll.IMDP("BND",D3783,$N$1,A3783)</f>
        <v>회사채(일반)</v>
      </c>
      <c r="O3783">
        <f t="shared" si="59"/>
        <v>7.5710399999999994E-3</v>
      </c>
    </row>
    <row r="3784" spans="1:15" x14ac:dyDescent="0.3">
      <c r="A3784" s="60">
        <v>46205</v>
      </c>
      <c r="B3784" t="s">
        <v>2687</v>
      </c>
      <c r="C3784" t="s">
        <v>9485</v>
      </c>
      <c r="D3784" t="s">
        <v>9728</v>
      </c>
      <c r="E3784" t="s">
        <v>9729</v>
      </c>
      <c r="F3784">
        <v>4.32</v>
      </c>
      <c r="G3784">
        <v>2.4556</v>
      </c>
      <c r="H3784">
        <v>6.8364000000000003</v>
      </c>
      <c r="I3784" s="60">
        <v>46064</v>
      </c>
      <c r="J3784" s="60">
        <v>47160</v>
      </c>
      <c r="K3784">
        <v>3.7</v>
      </c>
      <c r="L3784" t="s">
        <v>6427</v>
      </c>
      <c r="M3784">
        <v>8.0999999999999996E-3</v>
      </c>
      <c r="N3784" t="str">
        <f>_xll.IMDP("BND",D3784,$N$1,A3784)</f>
        <v>회사채(일반)</v>
      </c>
      <c r="O3784">
        <f t="shared" si="59"/>
        <v>1.9890359999999999E-2</v>
      </c>
    </row>
    <row r="3785" spans="1:15" x14ac:dyDescent="0.3">
      <c r="A3785" s="60">
        <v>46205</v>
      </c>
      <c r="B3785" t="s">
        <v>2687</v>
      </c>
      <c r="C3785" t="s">
        <v>9485</v>
      </c>
      <c r="D3785" t="s">
        <v>9730</v>
      </c>
      <c r="E3785" t="s">
        <v>9731</v>
      </c>
      <c r="F3785">
        <v>3.28</v>
      </c>
      <c r="G3785">
        <v>0.27679999999999999</v>
      </c>
      <c r="H3785">
        <v>0.14549999999999999</v>
      </c>
      <c r="I3785" s="60">
        <v>43752</v>
      </c>
      <c r="J3785" s="60">
        <v>46309</v>
      </c>
      <c r="K3785">
        <v>1.88</v>
      </c>
      <c r="L3785" t="s">
        <v>6427</v>
      </c>
      <c r="M3785">
        <v>4.7999999999999996E-3</v>
      </c>
      <c r="N3785" t="str">
        <f>_xll.IMDP("BND",D3785,$N$1,A3785)</f>
        <v>회사채(일반)</v>
      </c>
      <c r="O3785">
        <f t="shared" si="59"/>
        <v>1.3286399999999999E-3</v>
      </c>
    </row>
    <row r="3786" spans="1:15" x14ac:dyDescent="0.3">
      <c r="A3786" s="60">
        <v>46205</v>
      </c>
      <c r="B3786" t="s">
        <v>2687</v>
      </c>
      <c r="C3786" t="s">
        <v>9485</v>
      </c>
      <c r="D3786" t="s">
        <v>9732</v>
      </c>
      <c r="E3786" t="s">
        <v>9733</v>
      </c>
      <c r="F3786">
        <v>4.29</v>
      </c>
      <c r="G3786">
        <v>1.8587</v>
      </c>
      <c r="H3786">
        <v>4.0015000000000001</v>
      </c>
      <c r="I3786" s="60">
        <v>45093</v>
      </c>
      <c r="J3786" s="60">
        <v>46920</v>
      </c>
      <c r="K3786">
        <v>4.45</v>
      </c>
      <c r="L3786" t="s">
        <v>6427</v>
      </c>
      <c r="M3786">
        <v>3.8999999999999998E-3</v>
      </c>
      <c r="N3786" t="str">
        <f>_xll.IMDP("BND",D3786,$N$1,A3786)</f>
        <v>회사채(일반)</v>
      </c>
      <c r="O3786">
        <f t="shared" si="59"/>
        <v>7.2489299999999998E-3</v>
      </c>
    </row>
    <row r="3787" spans="1:15" x14ac:dyDescent="0.3">
      <c r="A3787" s="60">
        <v>46205</v>
      </c>
      <c r="B3787" t="s">
        <v>2687</v>
      </c>
      <c r="C3787" t="s">
        <v>9485</v>
      </c>
      <c r="D3787" t="s">
        <v>9734</v>
      </c>
      <c r="E3787" t="s">
        <v>9735</v>
      </c>
      <c r="F3787">
        <v>3.49</v>
      </c>
      <c r="G3787">
        <v>0.54569999999999996</v>
      </c>
      <c r="H3787">
        <v>0.436</v>
      </c>
      <c r="I3787" s="60">
        <v>45315</v>
      </c>
      <c r="J3787" s="60">
        <v>46411</v>
      </c>
      <c r="K3787">
        <v>3.9</v>
      </c>
      <c r="L3787" t="s">
        <v>6427</v>
      </c>
      <c r="M3787">
        <v>9.7000000000000003E-3</v>
      </c>
      <c r="N3787" t="str">
        <f>_xll.IMDP("BND",D3787,$N$1,A3787)</f>
        <v>회사채(일반)</v>
      </c>
      <c r="O3787">
        <f t="shared" si="59"/>
        <v>5.29329E-3</v>
      </c>
    </row>
    <row r="3788" spans="1:15" x14ac:dyDescent="0.3">
      <c r="A3788" s="60">
        <v>46205</v>
      </c>
      <c r="B3788" t="s">
        <v>2687</v>
      </c>
      <c r="C3788" t="s">
        <v>9485</v>
      </c>
      <c r="D3788" t="s">
        <v>9736</v>
      </c>
      <c r="E3788" t="s">
        <v>9737</v>
      </c>
      <c r="F3788">
        <v>4.34</v>
      </c>
      <c r="G3788">
        <v>3.0371000000000001</v>
      </c>
      <c r="H3788">
        <v>10.349500000000001</v>
      </c>
      <c r="I3788" s="60">
        <v>45569</v>
      </c>
      <c r="J3788" s="60">
        <v>47395</v>
      </c>
      <c r="K3788">
        <v>3.27</v>
      </c>
      <c r="L3788" t="s">
        <v>6427</v>
      </c>
      <c r="M3788">
        <v>2.8E-3</v>
      </c>
      <c r="N3788" t="str">
        <f>_xll.IMDP("BND",D3788,$N$1,A3788)</f>
        <v>회사채(일반)</v>
      </c>
      <c r="O3788">
        <f t="shared" si="59"/>
        <v>8.5038800000000001E-3</v>
      </c>
    </row>
    <row r="3789" spans="1:15" x14ac:dyDescent="0.3">
      <c r="A3789" s="60">
        <v>46205</v>
      </c>
      <c r="B3789" t="s">
        <v>2687</v>
      </c>
      <c r="C3789" t="s">
        <v>9485</v>
      </c>
      <c r="D3789" t="s">
        <v>9738</v>
      </c>
      <c r="E3789" t="s">
        <v>9739</v>
      </c>
      <c r="F3789">
        <v>4.34</v>
      </c>
      <c r="G3789">
        <v>3.3919000000000001</v>
      </c>
      <c r="H3789">
        <v>12.792899999999999</v>
      </c>
      <c r="I3789" s="60">
        <v>45709</v>
      </c>
      <c r="J3789" s="60">
        <v>47535</v>
      </c>
      <c r="K3789">
        <v>3.16</v>
      </c>
      <c r="L3789" t="s">
        <v>6427</v>
      </c>
      <c r="M3789">
        <v>4.1999999999999997E-3</v>
      </c>
      <c r="N3789" t="str">
        <f>_xll.IMDP("BND",D3789,$N$1,A3789)</f>
        <v>회사채(일반)</v>
      </c>
      <c r="O3789">
        <f t="shared" si="59"/>
        <v>1.424598E-2</v>
      </c>
    </row>
    <row r="3790" spans="1:15" x14ac:dyDescent="0.3">
      <c r="A3790" s="60">
        <v>46205</v>
      </c>
      <c r="B3790" t="s">
        <v>2687</v>
      </c>
      <c r="C3790" t="s">
        <v>9485</v>
      </c>
      <c r="D3790" t="s">
        <v>9740</v>
      </c>
      <c r="E3790" t="s">
        <v>9741</v>
      </c>
      <c r="F3790">
        <v>4.3899999999999997</v>
      </c>
      <c r="G3790">
        <v>4.1634000000000002</v>
      </c>
      <c r="H3790">
        <v>19.425999999999998</v>
      </c>
      <c r="I3790" s="60">
        <v>46064</v>
      </c>
      <c r="J3790" s="60">
        <v>47890</v>
      </c>
      <c r="K3790">
        <v>3.91</v>
      </c>
      <c r="L3790" t="s">
        <v>6427</v>
      </c>
      <c r="M3790">
        <v>3.8E-3</v>
      </c>
      <c r="N3790" t="str">
        <f>_xll.IMDP("BND",D3790,$N$1,A3790)</f>
        <v>회사채(일반)</v>
      </c>
      <c r="O3790">
        <f t="shared" si="59"/>
        <v>1.5820920000000002E-2</v>
      </c>
    </row>
    <row r="3791" spans="1:15" x14ac:dyDescent="0.3">
      <c r="A3791" s="60">
        <v>46205</v>
      </c>
      <c r="B3791" t="s">
        <v>2687</v>
      </c>
      <c r="C3791" t="s">
        <v>9485</v>
      </c>
      <c r="D3791" t="s">
        <v>9742</v>
      </c>
      <c r="E3791" t="s">
        <v>9743</v>
      </c>
      <c r="F3791">
        <v>4.34</v>
      </c>
      <c r="G3791">
        <v>2.8788999999999998</v>
      </c>
      <c r="H3791">
        <v>9.2081999999999997</v>
      </c>
      <c r="I3791" s="60">
        <v>43655</v>
      </c>
      <c r="J3791" s="60">
        <v>47308</v>
      </c>
      <c r="K3791">
        <v>2.14</v>
      </c>
      <c r="L3791" t="s">
        <v>6427</v>
      </c>
      <c r="M3791">
        <v>5.4999999999999997E-3</v>
      </c>
      <c r="N3791" t="str">
        <f>_xll.IMDP("BND",D3791,$N$1,A3791)</f>
        <v>회사채(일반)</v>
      </c>
      <c r="O3791">
        <f t="shared" si="59"/>
        <v>1.5833949999999999E-2</v>
      </c>
    </row>
    <row r="3792" spans="1:15" x14ac:dyDescent="0.3">
      <c r="A3792" s="60">
        <v>46205</v>
      </c>
      <c r="B3792" t="s">
        <v>2687</v>
      </c>
      <c r="C3792" t="s">
        <v>9485</v>
      </c>
      <c r="D3792" t="s">
        <v>1974</v>
      </c>
      <c r="E3792" t="s">
        <v>1976</v>
      </c>
      <c r="F3792">
        <v>4.34</v>
      </c>
      <c r="G3792">
        <v>3.1234999999999999</v>
      </c>
      <c r="H3792">
        <v>10.787800000000001</v>
      </c>
      <c r="I3792" s="60">
        <v>43752</v>
      </c>
      <c r="J3792" s="60">
        <v>47405</v>
      </c>
      <c r="K3792">
        <v>2.11</v>
      </c>
      <c r="L3792" t="s">
        <v>6427</v>
      </c>
      <c r="M3792">
        <v>6.3E-3</v>
      </c>
      <c r="N3792" t="str">
        <f>_xll.IMDP("BND",D3792,$N$1,A3792)</f>
        <v>회사채(일반)</v>
      </c>
      <c r="O3792">
        <f t="shared" si="59"/>
        <v>1.9678049999999999E-2</v>
      </c>
    </row>
    <row r="3793" spans="1:15" x14ac:dyDescent="0.3">
      <c r="A3793" s="60">
        <v>46205</v>
      </c>
      <c r="B3793" t="s">
        <v>2687</v>
      </c>
      <c r="C3793" t="s">
        <v>9485</v>
      </c>
      <c r="D3793" t="s">
        <v>9744</v>
      </c>
      <c r="E3793" t="s">
        <v>9745</v>
      </c>
      <c r="F3793">
        <v>3.61</v>
      </c>
      <c r="G3793">
        <v>0.63759999999999994</v>
      </c>
      <c r="H3793">
        <v>0.56579999999999997</v>
      </c>
      <c r="I3793" s="60">
        <v>43887</v>
      </c>
      <c r="J3793" s="60">
        <v>46444</v>
      </c>
      <c r="K3793">
        <v>1.83</v>
      </c>
      <c r="L3793" t="s">
        <v>6427</v>
      </c>
      <c r="M3793">
        <v>3.8E-3</v>
      </c>
      <c r="N3793" t="str">
        <f>_xll.IMDP("BND",D3793,$N$1,A3793)</f>
        <v>회사채(일반)</v>
      </c>
      <c r="O3793">
        <f t="shared" si="59"/>
        <v>2.4228799999999997E-3</v>
      </c>
    </row>
    <row r="3794" spans="1:15" x14ac:dyDescent="0.3">
      <c r="A3794" s="60">
        <v>46205</v>
      </c>
      <c r="B3794" t="s">
        <v>2687</v>
      </c>
      <c r="C3794" t="s">
        <v>9485</v>
      </c>
      <c r="D3794" t="s">
        <v>9746</v>
      </c>
      <c r="E3794" t="s">
        <v>9747</v>
      </c>
      <c r="F3794">
        <v>4.34</v>
      </c>
      <c r="G3794">
        <v>3.7578999999999998</v>
      </c>
      <c r="H3794">
        <v>15.580500000000001</v>
      </c>
      <c r="I3794" s="60">
        <v>44018</v>
      </c>
      <c r="J3794" s="60">
        <v>47670</v>
      </c>
      <c r="K3794">
        <v>2.4300000000000002</v>
      </c>
      <c r="L3794" t="s">
        <v>6427</v>
      </c>
      <c r="M3794">
        <v>2.7000000000000001E-3</v>
      </c>
      <c r="N3794" t="str">
        <f>_xll.IMDP("BND",D3794,$N$1,A3794)</f>
        <v>회사채(일반)</v>
      </c>
      <c r="O3794">
        <f t="shared" si="59"/>
        <v>1.014633E-2</v>
      </c>
    </row>
    <row r="3795" spans="1:15" x14ac:dyDescent="0.3">
      <c r="A3795" s="60">
        <v>46205</v>
      </c>
      <c r="B3795" t="s">
        <v>2687</v>
      </c>
      <c r="C3795" t="s">
        <v>9485</v>
      </c>
      <c r="D3795" t="s">
        <v>9748</v>
      </c>
      <c r="E3795" t="s">
        <v>9749</v>
      </c>
      <c r="F3795">
        <v>4.1399999999999997</v>
      </c>
      <c r="G3795">
        <v>1.5275000000000001</v>
      </c>
      <c r="H3795">
        <v>2.7376</v>
      </c>
      <c r="I3795" s="60">
        <v>44224</v>
      </c>
      <c r="J3795" s="60">
        <v>46780</v>
      </c>
      <c r="K3795">
        <v>1.91</v>
      </c>
      <c r="L3795" t="s">
        <v>6427</v>
      </c>
      <c r="M3795">
        <v>4.1999999999999997E-3</v>
      </c>
      <c r="N3795" t="str">
        <f>_xll.IMDP("BND",D3795,$N$1,A3795)</f>
        <v>회사채(일반)</v>
      </c>
      <c r="O3795">
        <f t="shared" si="59"/>
        <v>6.4155000000000002E-3</v>
      </c>
    </row>
    <row r="3796" spans="1:15" x14ac:dyDescent="0.3">
      <c r="A3796" s="60">
        <v>46205</v>
      </c>
      <c r="B3796" t="s">
        <v>2687</v>
      </c>
      <c r="C3796" t="s">
        <v>9485</v>
      </c>
      <c r="D3796" t="s">
        <v>9750</v>
      </c>
      <c r="E3796" t="s">
        <v>9751</v>
      </c>
      <c r="F3796">
        <v>4.18</v>
      </c>
      <c r="G3796">
        <v>1.58</v>
      </c>
      <c r="H3796">
        <v>2.9438</v>
      </c>
      <c r="I3796" s="60">
        <v>44985</v>
      </c>
      <c r="J3796" s="60">
        <v>46811</v>
      </c>
      <c r="K3796">
        <v>4.37</v>
      </c>
      <c r="L3796" t="s">
        <v>6427</v>
      </c>
      <c r="M3796">
        <v>5.3E-3</v>
      </c>
      <c r="N3796" t="str">
        <f>_xll.IMDP("BND",D3796,$N$1,A3796)</f>
        <v>회사채(일반)</v>
      </c>
      <c r="O3796">
        <f t="shared" si="59"/>
        <v>8.3740000000000012E-3</v>
      </c>
    </row>
    <row r="3797" spans="1:15" x14ac:dyDescent="0.3">
      <c r="A3797" s="60">
        <v>46205</v>
      </c>
      <c r="B3797" t="s">
        <v>2687</v>
      </c>
      <c r="C3797" t="s">
        <v>9485</v>
      </c>
      <c r="D3797" t="s">
        <v>9752</v>
      </c>
      <c r="E3797" t="s">
        <v>9753</v>
      </c>
      <c r="F3797">
        <v>4.32</v>
      </c>
      <c r="G3797">
        <v>2.4005999999999998</v>
      </c>
      <c r="H3797">
        <v>6.5663999999999998</v>
      </c>
      <c r="I3797" s="60">
        <v>45315</v>
      </c>
      <c r="J3797" s="60">
        <v>47142</v>
      </c>
      <c r="K3797">
        <v>3.95</v>
      </c>
      <c r="L3797" t="s">
        <v>6427</v>
      </c>
      <c r="M3797">
        <v>4.7999999999999996E-3</v>
      </c>
      <c r="N3797" t="str">
        <f>_xll.IMDP("BND",D3797,$N$1,A3797)</f>
        <v>회사채(일반)</v>
      </c>
      <c r="O3797">
        <f t="shared" si="59"/>
        <v>1.1522879999999997E-2</v>
      </c>
    </row>
    <row r="3798" spans="1:15" x14ac:dyDescent="0.3">
      <c r="A3798" s="60">
        <v>46205</v>
      </c>
      <c r="B3798" t="s">
        <v>2687</v>
      </c>
      <c r="C3798" t="s">
        <v>9485</v>
      </c>
      <c r="D3798" t="s">
        <v>9754</v>
      </c>
      <c r="E3798" t="s">
        <v>9755</v>
      </c>
      <c r="F3798">
        <v>4.4400000000000004</v>
      </c>
      <c r="G3798">
        <v>4.7305000000000001</v>
      </c>
      <c r="H3798">
        <v>25.009899999999998</v>
      </c>
      <c r="I3798" s="60">
        <v>45569</v>
      </c>
      <c r="J3798" s="60">
        <v>48125</v>
      </c>
      <c r="K3798">
        <v>3.35</v>
      </c>
      <c r="L3798" t="s">
        <v>6427</v>
      </c>
      <c r="M3798">
        <v>2.8E-3</v>
      </c>
      <c r="N3798" t="str">
        <f>_xll.IMDP("BND",D3798,$N$1,A3798)</f>
        <v>회사채(일반)</v>
      </c>
      <c r="O3798">
        <f t="shared" si="59"/>
        <v>1.3245400000000001E-2</v>
      </c>
    </row>
    <row r="3799" spans="1:15" x14ac:dyDescent="0.3">
      <c r="A3799" s="60">
        <v>46205</v>
      </c>
      <c r="B3799" t="s">
        <v>2687</v>
      </c>
      <c r="C3799" t="s">
        <v>9485</v>
      </c>
      <c r="D3799" t="s">
        <v>9756</v>
      </c>
      <c r="E3799" t="s">
        <v>9757</v>
      </c>
      <c r="F3799">
        <v>4.46</v>
      </c>
      <c r="G3799">
        <v>5.0681000000000003</v>
      </c>
      <c r="H3799">
        <v>28.588999999999999</v>
      </c>
      <c r="I3799" s="60">
        <v>45709</v>
      </c>
      <c r="J3799" s="60">
        <v>48265</v>
      </c>
      <c r="K3799">
        <v>3.3</v>
      </c>
      <c r="L3799" t="s">
        <v>6427</v>
      </c>
      <c r="M3799">
        <v>2.7000000000000001E-3</v>
      </c>
      <c r="N3799" t="str">
        <f>_xll.IMDP("BND",D3799,$N$1,A3799)</f>
        <v>회사채(일반)</v>
      </c>
      <c r="O3799">
        <f t="shared" si="59"/>
        <v>1.3683870000000001E-2</v>
      </c>
    </row>
    <row r="3800" spans="1:15" x14ac:dyDescent="0.3">
      <c r="A3800" s="60">
        <v>46205</v>
      </c>
      <c r="B3800" t="s">
        <v>2687</v>
      </c>
      <c r="C3800" t="s">
        <v>9485</v>
      </c>
      <c r="D3800" t="s">
        <v>9758</v>
      </c>
      <c r="E3800" t="s">
        <v>9759</v>
      </c>
      <c r="F3800">
        <v>4.34</v>
      </c>
      <c r="G3800">
        <v>3.4672000000000001</v>
      </c>
      <c r="H3800">
        <v>13.199199999999999</v>
      </c>
      <c r="I3800" s="60">
        <v>43887</v>
      </c>
      <c r="J3800" s="60">
        <v>47540</v>
      </c>
      <c r="K3800">
        <v>2.11</v>
      </c>
      <c r="L3800" t="s">
        <v>6427</v>
      </c>
      <c r="M3800">
        <v>6.3E-3</v>
      </c>
      <c r="N3800" t="str">
        <f>_xll.IMDP("BND",D3800,$N$1,A3800)</f>
        <v>회사채(일반)</v>
      </c>
      <c r="O3800">
        <f t="shared" si="59"/>
        <v>2.1843359999999999E-2</v>
      </c>
    </row>
    <row r="3801" spans="1:15" x14ac:dyDescent="0.3">
      <c r="A3801" s="60">
        <v>46205</v>
      </c>
      <c r="B3801" t="s">
        <v>2687</v>
      </c>
      <c r="C3801" t="s">
        <v>9485</v>
      </c>
      <c r="D3801" t="s">
        <v>9760</v>
      </c>
      <c r="E3801" t="s">
        <v>9761</v>
      </c>
      <c r="F3801">
        <v>4.3899999999999997</v>
      </c>
      <c r="G3801">
        <v>4.2629000000000001</v>
      </c>
      <c r="H3801">
        <v>19.954799999999999</v>
      </c>
      <c r="I3801" s="60">
        <v>44224</v>
      </c>
      <c r="J3801" s="60">
        <v>47876</v>
      </c>
      <c r="K3801">
        <v>2.38</v>
      </c>
      <c r="L3801" t="s">
        <v>6427</v>
      </c>
      <c r="M3801">
        <v>3.0999999999999999E-3</v>
      </c>
      <c r="N3801" t="str">
        <f>_xll.IMDP("BND",D3801,$N$1,A3801)</f>
        <v>회사채(일반)</v>
      </c>
      <c r="O3801">
        <f t="shared" si="59"/>
        <v>1.3214989999999999E-2</v>
      </c>
    </row>
    <row r="3802" spans="1:15" x14ac:dyDescent="0.3">
      <c r="A3802" s="60">
        <v>46205</v>
      </c>
      <c r="B3802" t="s">
        <v>2687</v>
      </c>
      <c r="C3802" t="s">
        <v>9485</v>
      </c>
      <c r="D3802" t="s">
        <v>9762</v>
      </c>
      <c r="E3802" t="s">
        <v>9763</v>
      </c>
      <c r="F3802">
        <v>3.43</v>
      </c>
      <c r="G3802">
        <v>0.52959999999999996</v>
      </c>
      <c r="H3802">
        <v>0.41460000000000002</v>
      </c>
      <c r="I3802" s="60">
        <v>45309</v>
      </c>
      <c r="J3802" s="60">
        <v>46405</v>
      </c>
      <c r="K3802">
        <v>3.83</v>
      </c>
      <c r="L3802" t="s">
        <v>6427</v>
      </c>
      <c r="M3802">
        <v>1.2200000000000001E-2</v>
      </c>
      <c r="N3802" t="str">
        <f>_xll.IMDP("BND",D3802,$N$1,A3802)</f>
        <v>회사채(일반)</v>
      </c>
      <c r="O3802">
        <f t="shared" si="59"/>
        <v>6.4611199999999999E-3</v>
      </c>
    </row>
    <row r="3803" spans="1:15" x14ac:dyDescent="0.3">
      <c r="A3803" s="60">
        <v>46205</v>
      </c>
      <c r="B3803" t="s">
        <v>2687</v>
      </c>
      <c r="C3803" t="s">
        <v>9485</v>
      </c>
      <c r="D3803" t="s">
        <v>1987</v>
      </c>
      <c r="E3803" t="s">
        <v>1989</v>
      </c>
      <c r="F3803">
        <v>3.23</v>
      </c>
      <c r="G3803">
        <v>0.25700000000000001</v>
      </c>
      <c r="H3803">
        <v>0.13020000000000001</v>
      </c>
      <c r="I3803" s="60">
        <v>45572</v>
      </c>
      <c r="J3803" s="60">
        <v>46302</v>
      </c>
      <c r="K3803">
        <v>3.14</v>
      </c>
      <c r="L3803" t="s">
        <v>6427</v>
      </c>
      <c r="M3803">
        <v>2.3999999999999998E-3</v>
      </c>
      <c r="N3803" t="str">
        <f>_xll.IMDP("BND",D3803,$N$1,A3803)</f>
        <v>회사채(일반)</v>
      </c>
      <c r="O3803">
        <f t="shared" si="59"/>
        <v>6.1679999999999992E-4</v>
      </c>
    </row>
    <row r="3804" spans="1:15" x14ac:dyDescent="0.3">
      <c r="A3804" s="60">
        <v>46205</v>
      </c>
      <c r="B3804" t="s">
        <v>2687</v>
      </c>
      <c r="C3804" t="s">
        <v>9485</v>
      </c>
      <c r="D3804" t="s">
        <v>9764</v>
      </c>
      <c r="E3804" t="s">
        <v>9765</v>
      </c>
      <c r="F3804">
        <v>3.44</v>
      </c>
      <c r="G3804">
        <v>0.54220000000000002</v>
      </c>
      <c r="H3804">
        <v>0.43059999999999998</v>
      </c>
      <c r="I3804" s="60">
        <v>45679</v>
      </c>
      <c r="J3804" s="60">
        <v>46409</v>
      </c>
      <c r="K3804">
        <v>2.84</v>
      </c>
      <c r="L3804" t="s">
        <v>6427</v>
      </c>
      <c r="M3804">
        <v>2.3999999999999998E-3</v>
      </c>
      <c r="N3804" t="str">
        <f>_xll.IMDP("BND",D3804,$N$1,A3804)</f>
        <v>회사채(일반)</v>
      </c>
      <c r="O3804">
        <f t="shared" si="59"/>
        <v>1.3012799999999999E-3</v>
      </c>
    </row>
    <row r="3805" spans="1:15" x14ac:dyDescent="0.3">
      <c r="A3805" s="60">
        <v>46205</v>
      </c>
      <c r="B3805" t="s">
        <v>2687</v>
      </c>
      <c r="C3805" t="s">
        <v>9485</v>
      </c>
      <c r="D3805" t="s">
        <v>9766</v>
      </c>
      <c r="E3805" t="s">
        <v>9767</v>
      </c>
      <c r="F3805">
        <v>3.84</v>
      </c>
      <c r="G3805">
        <v>0.97240000000000004</v>
      </c>
      <c r="H3805">
        <v>1.1919999999999999</v>
      </c>
      <c r="I3805" s="60">
        <v>45838</v>
      </c>
      <c r="J3805" s="60">
        <v>46568</v>
      </c>
      <c r="K3805">
        <v>2.72</v>
      </c>
      <c r="L3805" t="s">
        <v>6427</v>
      </c>
      <c r="M3805">
        <v>3.3E-3</v>
      </c>
      <c r="N3805" t="str">
        <f>_xll.IMDP("BND",D3805,$N$1,A3805)</f>
        <v>회사채(일반)</v>
      </c>
      <c r="O3805">
        <f t="shared" si="59"/>
        <v>3.2089200000000001E-3</v>
      </c>
    </row>
    <row r="3806" spans="1:15" x14ac:dyDescent="0.3">
      <c r="A3806" s="60">
        <v>46205</v>
      </c>
      <c r="B3806" t="s">
        <v>2687</v>
      </c>
      <c r="C3806" t="s">
        <v>9485</v>
      </c>
      <c r="D3806" t="s">
        <v>9768</v>
      </c>
      <c r="E3806" t="s">
        <v>9769</v>
      </c>
      <c r="F3806">
        <v>3.23</v>
      </c>
      <c r="G3806">
        <v>0.25740000000000002</v>
      </c>
      <c r="H3806">
        <v>0.1305</v>
      </c>
      <c r="I3806" s="60">
        <v>44476</v>
      </c>
      <c r="J3806" s="60">
        <v>46302</v>
      </c>
      <c r="K3806">
        <v>2.44</v>
      </c>
      <c r="L3806" t="s">
        <v>6427</v>
      </c>
      <c r="M3806">
        <v>2.8999999999999998E-3</v>
      </c>
      <c r="N3806" t="str">
        <f>_xll.IMDP("BND",D3806,$N$1,A3806)</f>
        <v>회사채(일반)</v>
      </c>
      <c r="O3806">
        <f t="shared" si="59"/>
        <v>7.4646000000000001E-4</v>
      </c>
    </row>
    <row r="3807" spans="1:15" x14ac:dyDescent="0.3">
      <c r="A3807" s="60">
        <v>46205</v>
      </c>
      <c r="B3807" t="s">
        <v>2687</v>
      </c>
      <c r="C3807" t="s">
        <v>9485</v>
      </c>
      <c r="D3807" t="s">
        <v>9770</v>
      </c>
      <c r="E3807" t="s">
        <v>9771</v>
      </c>
      <c r="F3807">
        <v>4.28</v>
      </c>
      <c r="G3807">
        <v>2.3847999999999998</v>
      </c>
      <c r="H3807">
        <v>6.4866000000000001</v>
      </c>
      <c r="I3807" s="60">
        <v>45309</v>
      </c>
      <c r="J3807" s="60">
        <v>47136</v>
      </c>
      <c r="K3807">
        <v>3.94</v>
      </c>
      <c r="L3807" t="s">
        <v>6427</v>
      </c>
      <c r="M3807">
        <v>2.8999999999999998E-3</v>
      </c>
      <c r="N3807" t="str">
        <f>_xll.IMDP("BND",D3807,$N$1,A3807)</f>
        <v>회사채(일반)</v>
      </c>
      <c r="O3807">
        <f t="shared" si="59"/>
        <v>6.915919999999999E-3</v>
      </c>
    </row>
    <row r="3808" spans="1:15" x14ac:dyDescent="0.3">
      <c r="A3808" s="60">
        <v>46205</v>
      </c>
      <c r="B3808" t="s">
        <v>2687</v>
      </c>
      <c r="C3808" t="s">
        <v>9485</v>
      </c>
      <c r="D3808" t="s">
        <v>9772</v>
      </c>
      <c r="E3808" t="s">
        <v>9773</v>
      </c>
      <c r="F3808">
        <v>3.98</v>
      </c>
      <c r="G3808">
        <v>1.2189000000000001</v>
      </c>
      <c r="H3808">
        <v>1.8136000000000001</v>
      </c>
      <c r="I3808" s="60">
        <v>45572</v>
      </c>
      <c r="J3808" s="60">
        <v>46667</v>
      </c>
      <c r="K3808">
        <v>3.24</v>
      </c>
      <c r="L3808" t="s">
        <v>6427</v>
      </c>
      <c r="M3808">
        <v>9.1000000000000004E-3</v>
      </c>
      <c r="N3808" t="str">
        <f>_xll.IMDP("BND",D3808,$N$1,A3808)</f>
        <v>회사채(일반)</v>
      </c>
      <c r="O3808">
        <f t="shared" si="59"/>
        <v>1.1091990000000001E-2</v>
      </c>
    </row>
    <row r="3809" spans="1:15" x14ac:dyDescent="0.3">
      <c r="A3809" s="60">
        <v>46205</v>
      </c>
      <c r="B3809" t="s">
        <v>2687</v>
      </c>
      <c r="C3809" t="s">
        <v>9485</v>
      </c>
      <c r="D3809" t="s">
        <v>9774</v>
      </c>
      <c r="E3809" t="s">
        <v>9775</v>
      </c>
      <c r="F3809">
        <v>4.0999999999999996</v>
      </c>
      <c r="G3809">
        <v>1.4979</v>
      </c>
      <c r="H3809">
        <v>2.6537999999999999</v>
      </c>
      <c r="I3809" s="60">
        <v>45679</v>
      </c>
      <c r="J3809" s="60">
        <v>46773</v>
      </c>
      <c r="K3809">
        <v>2.94</v>
      </c>
      <c r="L3809" t="s">
        <v>6427</v>
      </c>
      <c r="M3809">
        <v>1.14E-2</v>
      </c>
      <c r="N3809" t="str">
        <f>_xll.IMDP("BND",D3809,$N$1,A3809)</f>
        <v>회사채(일반)</v>
      </c>
      <c r="O3809">
        <f t="shared" si="59"/>
        <v>1.7076060000000001E-2</v>
      </c>
    </row>
    <row r="3810" spans="1:15" x14ac:dyDescent="0.3">
      <c r="A3810" s="60">
        <v>46205</v>
      </c>
      <c r="B3810" t="s">
        <v>2687</v>
      </c>
      <c r="C3810" t="s">
        <v>9485</v>
      </c>
      <c r="D3810" t="s">
        <v>9776</v>
      </c>
      <c r="E3810" t="s">
        <v>9777</v>
      </c>
      <c r="F3810">
        <v>4.25</v>
      </c>
      <c r="G3810">
        <v>1.9232</v>
      </c>
      <c r="H3810">
        <v>4.2316000000000003</v>
      </c>
      <c r="I3810" s="60">
        <v>45838</v>
      </c>
      <c r="J3810" s="60">
        <v>46934</v>
      </c>
      <c r="K3810">
        <v>2.76</v>
      </c>
      <c r="L3810" t="s">
        <v>6427</v>
      </c>
      <c r="M3810">
        <v>6.1000000000000004E-3</v>
      </c>
      <c r="N3810" t="str">
        <f>_xll.IMDP("BND",D3810,$N$1,A3810)</f>
        <v>회사채(일반)</v>
      </c>
      <c r="O3810">
        <f t="shared" si="59"/>
        <v>1.173152E-2</v>
      </c>
    </row>
    <row r="3811" spans="1:15" x14ac:dyDescent="0.3">
      <c r="A3811" s="60">
        <v>46205</v>
      </c>
      <c r="B3811" t="s">
        <v>2687</v>
      </c>
      <c r="C3811" t="s">
        <v>9485</v>
      </c>
      <c r="D3811" t="s">
        <v>9778</v>
      </c>
      <c r="E3811" t="s">
        <v>9779</v>
      </c>
      <c r="F3811">
        <v>4.0999999999999996</v>
      </c>
      <c r="G3811">
        <v>1.5057</v>
      </c>
      <c r="H3811">
        <v>2.6819999999999999</v>
      </c>
      <c r="I3811" s="60">
        <v>46049</v>
      </c>
      <c r="J3811" s="60">
        <v>46777</v>
      </c>
      <c r="K3811">
        <v>3.2</v>
      </c>
      <c r="L3811" t="s">
        <v>6427</v>
      </c>
      <c r="M3811">
        <v>3.3E-3</v>
      </c>
      <c r="N3811" t="str">
        <f>_xll.IMDP("BND",D3811,$N$1,A3811)</f>
        <v>회사채(일반)</v>
      </c>
      <c r="O3811">
        <f t="shared" si="59"/>
        <v>4.9688099999999997E-3</v>
      </c>
    </row>
    <row r="3812" spans="1:15" x14ac:dyDescent="0.3">
      <c r="A3812" s="60">
        <v>46205</v>
      </c>
      <c r="B3812" t="s">
        <v>2687</v>
      </c>
      <c r="C3812" t="s">
        <v>9485</v>
      </c>
      <c r="D3812" t="s">
        <v>9780</v>
      </c>
      <c r="E3812" t="s">
        <v>9781</v>
      </c>
      <c r="F3812">
        <v>4.22</v>
      </c>
      <c r="G3812">
        <v>1.8258000000000001</v>
      </c>
      <c r="H3812">
        <v>3.8645</v>
      </c>
      <c r="I3812" s="60">
        <v>46174</v>
      </c>
      <c r="J3812" s="60">
        <v>46905</v>
      </c>
      <c r="K3812">
        <v>3.99</v>
      </c>
      <c r="L3812" t="s">
        <v>6427</v>
      </c>
      <c r="M3812">
        <v>4.7999999999999996E-3</v>
      </c>
      <c r="N3812" t="str">
        <f>_xll.IMDP("BND",D3812,$N$1,A3812)</f>
        <v>회사채(일반)</v>
      </c>
      <c r="O3812">
        <f t="shared" si="59"/>
        <v>8.7638400000000002E-3</v>
      </c>
    </row>
    <row r="3813" spans="1:15" x14ac:dyDescent="0.3">
      <c r="A3813" s="60">
        <v>46205</v>
      </c>
      <c r="B3813" t="s">
        <v>2687</v>
      </c>
      <c r="C3813" t="s">
        <v>9485</v>
      </c>
      <c r="D3813" t="s">
        <v>857</v>
      </c>
      <c r="E3813" t="s">
        <v>859</v>
      </c>
      <c r="F3813">
        <v>4.25</v>
      </c>
      <c r="G3813">
        <v>1.8956999999999999</v>
      </c>
      <c r="H3813">
        <v>4.1475</v>
      </c>
      <c r="I3813" s="60">
        <v>45106</v>
      </c>
      <c r="J3813" s="60">
        <v>46933</v>
      </c>
      <c r="K3813">
        <v>4.33</v>
      </c>
      <c r="L3813" t="s">
        <v>6427</v>
      </c>
      <c r="M3813">
        <v>4.7999999999999996E-3</v>
      </c>
      <c r="N3813" t="str">
        <f>_xll.IMDP("BND",D3813,$N$1,A3813)</f>
        <v>회사채(일반)</v>
      </c>
      <c r="O3813">
        <f t="shared" si="59"/>
        <v>9.099359999999999E-3</v>
      </c>
    </row>
    <row r="3814" spans="1:15" x14ac:dyDescent="0.3">
      <c r="A3814" s="60">
        <v>46205</v>
      </c>
      <c r="B3814" t="s">
        <v>2687</v>
      </c>
      <c r="C3814" t="s">
        <v>9485</v>
      </c>
      <c r="D3814" t="s">
        <v>9782</v>
      </c>
      <c r="E3814" t="s">
        <v>9783</v>
      </c>
      <c r="F3814">
        <v>4.28</v>
      </c>
      <c r="G3814">
        <v>2.4243999999999999</v>
      </c>
      <c r="H3814">
        <v>6.6631999999999998</v>
      </c>
      <c r="I3814" s="60">
        <v>46049</v>
      </c>
      <c r="J3814" s="60">
        <v>47144</v>
      </c>
      <c r="K3814">
        <v>3.41</v>
      </c>
      <c r="L3814" t="s">
        <v>6427</v>
      </c>
      <c r="M3814">
        <v>7.1000000000000004E-3</v>
      </c>
      <c r="N3814" t="str">
        <f>_xll.IMDP("BND",D3814,$N$1,A3814)</f>
        <v>회사채(일반)</v>
      </c>
      <c r="O3814">
        <f t="shared" si="59"/>
        <v>1.7213240000000001E-2</v>
      </c>
    </row>
    <row r="3815" spans="1:15" x14ac:dyDescent="0.3">
      <c r="A3815" s="60">
        <v>46205</v>
      </c>
      <c r="B3815" t="s">
        <v>2687</v>
      </c>
      <c r="C3815" t="s">
        <v>9485</v>
      </c>
      <c r="D3815" t="s">
        <v>9784</v>
      </c>
      <c r="E3815" t="s">
        <v>9785</v>
      </c>
      <c r="F3815">
        <v>4.29</v>
      </c>
      <c r="G3815">
        <v>2.718</v>
      </c>
      <c r="H3815">
        <v>8.3473000000000006</v>
      </c>
      <c r="I3815" s="60">
        <v>46174</v>
      </c>
      <c r="J3815" s="60">
        <v>47270</v>
      </c>
      <c r="K3815">
        <v>4.2</v>
      </c>
      <c r="L3815" t="s">
        <v>6427</v>
      </c>
      <c r="M3815">
        <v>1.1599999999999999E-2</v>
      </c>
      <c r="N3815" t="str">
        <f>_xll.IMDP("BND",D3815,$N$1,A3815)</f>
        <v>회사채(일반)</v>
      </c>
      <c r="O3815">
        <f t="shared" si="59"/>
        <v>3.1528799999999996E-2</v>
      </c>
    </row>
    <row r="3816" spans="1:15" x14ac:dyDescent="0.3">
      <c r="A3816" s="60">
        <v>46205</v>
      </c>
      <c r="B3816" t="s">
        <v>2687</v>
      </c>
      <c r="C3816" t="s">
        <v>9485</v>
      </c>
      <c r="D3816" t="s">
        <v>9786</v>
      </c>
      <c r="E3816" t="s">
        <v>9787</v>
      </c>
      <c r="F3816">
        <v>3.61</v>
      </c>
      <c r="G3816">
        <v>0.66090000000000004</v>
      </c>
      <c r="H3816">
        <v>0.60340000000000005</v>
      </c>
      <c r="I3816" s="60">
        <v>45356</v>
      </c>
      <c r="J3816" s="60">
        <v>46451</v>
      </c>
      <c r="K3816">
        <v>3.82</v>
      </c>
      <c r="L3816" t="s">
        <v>6427</v>
      </c>
      <c r="M3816">
        <v>4.7999999999999996E-3</v>
      </c>
      <c r="N3816" t="str">
        <f>_xll.IMDP("BND",D3816,$N$1,A3816)</f>
        <v>회사채(일반)</v>
      </c>
      <c r="O3816">
        <f t="shared" si="59"/>
        <v>3.1723199999999997E-3</v>
      </c>
    </row>
    <row r="3817" spans="1:15" x14ac:dyDescent="0.3">
      <c r="A3817" s="60">
        <v>46205</v>
      </c>
      <c r="B3817" t="s">
        <v>2687</v>
      </c>
      <c r="C3817" t="s">
        <v>9485</v>
      </c>
      <c r="D3817" t="s">
        <v>9788</v>
      </c>
      <c r="E3817" t="s">
        <v>9789</v>
      </c>
      <c r="F3817">
        <v>3.71</v>
      </c>
      <c r="G3817">
        <v>0.76819999999999999</v>
      </c>
      <c r="H3817">
        <v>0.78620000000000001</v>
      </c>
      <c r="I3817" s="60">
        <v>45763</v>
      </c>
      <c r="J3817" s="60">
        <v>46493</v>
      </c>
      <c r="K3817">
        <v>2.8</v>
      </c>
      <c r="L3817" t="s">
        <v>6427</v>
      </c>
      <c r="M3817">
        <v>2.3999999999999998E-3</v>
      </c>
      <c r="N3817" t="str">
        <f>_xll.IMDP("BND",D3817,$N$1,A3817)</f>
        <v>회사채(일반)</v>
      </c>
      <c r="O3817">
        <f t="shared" si="59"/>
        <v>1.8436799999999999E-3</v>
      </c>
    </row>
    <row r="3818" spans="1:15" x14ac:dyDescent="0.3">
      <c r="A3818" s="60">
        <v>46205</v>
      </c>
      <c r="B3818" t="s">
        <v>2687</v>
      </c>
      <c r="C3818" t="s">
        <v>9485</v>
      </c>
      <c r="D3818" t="s">
        <v>9790</v>
      </c>
      <c r="E3818" t="s">
        <v>9791</v>
      </c>
      <c r="F3818">
        <v>4.24</v>
      </c>
      <c r="G3818">
        <v>1.8066</v>
      </c>
      <c r="H3818">
        <v>3.7888999999999999</v>
      </c>
      <c r="I3818" s="60">
        <v>46170</v>
      </c>
      <c r="J3818" s="60">
        <v>46899</v>
      </c>
      <c r="K3818">
        <v>4</v>
      </c>
      <c r="L3818" t="s">
        <v>6427</v>
      </c>
      <c r="M3818">
        <v>2.3999999999999998E-3</v>
      </c>
      <c r="N3818" t="str">
        <f>_xll.IMDP("BND",D3818,$N$1,A3818)</f>
        <v>회사채(일반)</v>
      </c>
      <c r="O3818">
        <f t="shared" si="59"/>
        <v>4.3358399999999997E-3</v>
      </c>
    </row>
    <row r="3819" spans="1:15" x14ac:dyDescent="0.3">
      <c r="A3819" s="60">
        <v>46205</v>
      </c>
      <c r="B3819" t="s">
        <v>2687</v>
      </c>
      <c r="C3819" t="s">
        <v>9485</v>
      </c>
      <c r="D3819" t="s">
        <v>9792</v>
      </c>
      <c r="E3819" t="s">
        <v>9793</v>
      </c>
      <c r="F3819">
        <v>4.2</v>
      </c>
      <c r="G3819">
        <v>1.7125999999999999</v>
      </c>
      <c r="H3819">
        <v>3.4146000000000001</v>
      </c>
      <c r="I3819" s="60">
        <v>45763</v>
      </c>
      <c r="J3819" s="60">
        <v>46857</v>
      </c>
      <c r="K3819">
        <v>2.83</v>
      </c>
      <c r="L3819" t="s">
        <v>6427</v>
      </c>
      <c r="M3819">
        <v>4.7000000000000002E-3</v>
      </c>
      <c r="N3819" t="str">
        <f>_xll.IMDP("BND",D3819,$N$1,A3819)</f>
        <v>회사채(일반)</v>
      </c>
      <c r="O3819">
        <f t="shared" si="59"/>
        <v>8.0492199999999993E-3</v>
      </c>
    </row>
    <row r="3820" spans="1:15" x14ac:dyDescent="0.3">
      <c r="A3820" s="60">
        <v>46205</v>
      </c>
      <c r="B3820" t="s">
        <v>2687</v>
      </c>
      <c r="C3820" t="s">
        <v>9485</v>
      </c>
      <c r="D3820" t="s">
        <v>9794</v>
      </c>
      <c r="E3820" t="s">
        <v>9795</v>
      </c>
      <c r="F3820">
        <v>4.3</v>
      </c>
      <c r="G3820">
        <v>2.7082999999999999</v>
      </c>
      <c r="H3820">
        <v>8.2904999999999998</v>
      </c>
      <c r="I3820" s="60">
        <v>46170</v>
      </c>
      <c r="J3820" s="60">
        <v>47266</v>
      </c>
      <c r="K3820">
        <v>4.17</v>
      </c>
      <c r="L3820" t="s">
        <v>6427</v>
      </c>
      <c r="M3820">
        <v>2.3999999999999998E-3</v>
      </c>
      <c r="N3820" t="str">
        <f>_xll.IMDP("BND",D3820,$N$1,A3820)</f>
        <v>회사채(일반)</v>
      </c>
      <c r="O3820">
        <f t="shared" si="59"/>
        <v>6.4999199999999993E-3</v>
      </c>
    </row>
    <row r="3821" spans="1:15" x14ac:dyDescent="0.3">
      <c r="A3821" s="60">
        <v>46205</v>
      </c>
      <c r="B3821" t="s">
        <v>2687</v>
      </c>
      <c r="C3821" t="s">
        <v>3245</v>
      </c>
      <c r="D3821" t="s">
        <v>9796</v>
      </c>
      <c r="E3821" t="s">
        <v>9797</v>
      </c>
      <c r="F3821">
        <v>3.84</v>
      </c>
      <c r="G3821">
        <v>1.1429</v>
      </c>
      <c r="H3821">
        <v>1.6035999999999999</v>
      </c>
      <c r="I3821" s="60">
        <v>45540</v>
      </c>
      <c r="J3821" s="60">
        <v>46635</v>
      </c>
      <c r="K3821">
        <v>3.25</v>
      </c>
      <c r="L3821" t="s">
        <v>3248</v>
      </c>
      <c r="M3821">
        <v>6.7000000000000002E-3</v>
      </c>
      <c r="N3821" t="str">
        <f>_xll.IMDP("BND",D3821,$N$1,A3821)</f>
        <v>은행채</v>
      </c>
      <c r="O3821">
        <f t="shared" si="59"/>
        <v>7.6574300000000007E-3</v>
      </c>
    </row>
    <row r="3822" spans="1:15" x14ac:dyDescent="0.3">
      <c r="A3822" s="60">
        <v>46205</v>
      </c>
      <c r="B3822" t="s">
        <v>2687</v>
      </c>
      <c r="C3822" t="s">
        <v>3245</v>
      </c>
      <c r="D3822" t="s">
        <v>9798</v>
      </c>
      <c r="E3822" t="s">
        <v>9799</v>
      </c>
      <c r="F3822">
        <v>3.87</v>
      </c>
      <c r="G3822">
        <v>1.2162999999999999</v>
      </c>
      <c r="H3822">
        <v>1.7943</v>
      </c>
      <c r="I3822" s="60">
        <v>45567</v>
      </c>
      <c r="J3822" s="60">
        <v>46662</v>
      </c>
      <c r="K3822">
        <v>3.11</v>
      </c>
      <c r="L3822" t="s">
        <v>3248</v>
      </c>
      <c r="M3822">
        <v>5.3E-3</v>
      </c>
      <c r="N3822" t="str">
        <f>_xll.IMDP("BND",D3822,$N$1,A3822)</f>
        <v>은행채</v>
      </c>
      <c r="O3822">
        <f t="shared" si="59"/>
        <v>6.4463899999999998E-3</v>
      </c>
    </row>
    <row r="3823" spans="1:15" x14ac:dyDescent="0.3">
      <c r="A3823" s="60">
        <v>46205</v>
      </c>
      <c r="B3823" t="s">
        <v>2687</v>
      </c>
      <c r="C3823" t="s">
        <v>3245</v>
      </c>
      <c r="D3823" t="s">
        <v>9800</v>
      </c>
      <c r="E3823" t="s">
        <v>9801</v>
      </c>
      <c r="F3823">
        <v>4.1399999999999997</v>
      </c>
      <c r="G3823">
        <v>3.1217999999999999</v>
      </c>
      <c r="H3823">
        <v>10.8927</v>
      </c>
      <c r="I3823" s="60">
        <v>45600</v>
      </c>
      <c r="J3823" s="60">
        <v>47426</v>
      </c>
      <c r="K3823">
        <v>3.29</v>
      </c>
      <c r="L3823" t="s">
        <v>3248</v>
      </c>
      <c r="M3823">
        <v>1.41E-2</v>
      </c>
      <c r="N3823" t="str">
        <f>_xll.IMDP("BND",D3823,$N$1,A3823)</f>
        <v>은행채</v>
      </c>
      <c r="O3823">
        <f t="shared" si="59"/>
        <v>4.4017379999999995E-2</v>
      </c>
    </row>
    <row r="3824" spans="1:15" x14ac:dyDescent="0.3">
      <c r="A3824" s="60">
        <v>46205</v>
      </c>
      <c r="B3824" t="s">
        <v>2687</v>
      </c>
      <c r="C3824" t="s">
        <v>3245</v>
      </c>
      <c r="D3824" t="s">
        <v>9802</v>
      </c>
      <c r="E3824" t="s">
        <v>9803</v>
      </c>
      <c r="F3824">
        <v>4.1399999999999997</v>
      </c>
      <c r="G3824">
        <v>3.2597</v>
      </c>
      <c r="H3824">
        <v>11.774699999999999</v>
      </c>
      <c r="I3824" s="60">
        <v>45644</v>
      </c>
      <c r="J3824" s="60">
        <v>47470</v>
      </c>
      <c r="K3824">
        <v>2.95</v>
      </c>
      <c r="L3824" t="s">
        <v>3248</v>
      </c>
      <c r="M3824">
        <v>8.3000000000000001E-3</v>
      </c>
      <c r="N3824" t="str">
        <f>_xll.IMDP("BND",D3824,$N$1,A3824)</f>
        <v>은행채</v>
      </c>
      <c r="O3824">
        <f t="shared" si="59"/>
        <v>2.7055510000000001E-2</v>
      </c>
    </row>
    <row r="3825" spans="1:15" x14ac:dyDescent="0.3">
      <c r="A3825" s="60">
        <v>46205</v>
      </c>
      <c r="B3825" t="s">
        <v>2687</v>
      </c>
      <c r="C3825" t="s">
        <v>3245</v>
      </c>
      <c r="D3825" t="s">
        <v>9804</v>
      </c>
      <c r="E3825" t="s">
        <v>9805</v>
      </c>
      <c r="F3825">
        <v>3.99</v>
      </c>
      <c r="G3825">
        <v>1.6367</v>
      </c>
      <c r="H3825">
        <v>3.1223000000000001</v>
      </c>
      <c r="I3825" s="60">
        <v>45727</v>
      </c>
      <c r="J3825" s="60">
        <v>46823</v>
      </c>
      <c r="K3825">
        <v>2.85</v>
      </c>
      <c r="L3825" t="s">
        <v>3248</v>
      </c>
      <c r="M3825">
        <v>9.9000000000000008E-3</v>
      </c>
      <c r="N3825" t="str">
        <f>_xll.IMDP("BND",D3825,$N$1,A3825)</f>
        <v>은행채</v>
      </c>
      <c r="O3825">
        <f t="shared" si="59"/>
        <v>1.6203330000000002E-2</v>
      </c>
    </row>
    <row r="3826" spans="1:15" x14ac:dyDescent="0.3">
      <c r="A3826" s="60">
        <v>46205</v>
      </c>
      <c r="B3826" t="s">
        <v>2687</v>
      </c>
      <c r="C3826" t="s">
        <v>3245</v>
      </c>
      <c r="D3826" t="s">
        <v>9806</v>
      </c>
      <c r="E3826" t="s">
        <v>9807</v>
      </c>
      <c r="F3826">
        <v>3.57</v>
      </c>
      <c r="G3826">
        <v>0.73599999999999999</v>
      </c>
      <c r="H3826">
        <v>0.72989999999999999</v>
      </c>
      <c r="I3826" s="60">
        <v>45751</v>
      </c>
      <c r="J3826" s="60">
        <v>46481</v>
      </c>
      <c r="K3826">
        <v>2.72</v>
      </c>
      <c r="L3826" t="s">
        <v>3248</v>
      </c>
      <c r="M3826">
        <v>1.11E-2</v>
      </c>
      <c r="N3826" t="str">
        <f>_xll.IMDP("BND",D3826,$N$1,A3826)</f>
        <v>은행채</v>
      </c>
      <c r="O3826">
        <f t="shared" si="59"/>
        <v>8.1696000000000008E-3</v>
      </c>
    </row>
    <row r="3827" spans="1:15" x14ac:dyDescent="0.3">
      <c r="A3827" s="60">
        <v>46205</v>
      </c>
      <c r="B3827" t="s">
        <v>2687</v>
      </c>
      <c r="C3827" t="s">
        <v>3245</v>
      </c>
      <c r="D3827" t="s">
        <v>9808</v>
      </c>
      <c r="E3827" t="s">
        <v>9809</v>
      </c>
      <c r="F3827">
        <v>3.16</v>
      </c>
      <c r="G3827">
        <v>0.32729999999999998</v>
      </c>
      <c r="H3827">
        <v>0.18870000000000001</v>
      </c>
      <c r="I3827" s="60">
        <v>45779</v>
      </c>
      <c r="J3827" s="60">
        <v>46328</v>
      </c>
      <c r="K3827">
        <v>2.5499999999999998</v>
      </c>
      <c r="L3827" t="s">
        <v>3248</v>
      </c>
      <c r="M3827">
        <v>1.4500000000000001E-2</v>
      </c>
      <c r="N3827" t="str">
        <f>_xll.IMDP("BND",D3827,$N$1,A3827)</f>
        <v>은행채</v>
      </c>
      <c r="O3827">
        <f t="shared" si="59"/>
        <v>4.7458500000000002E-3</v>
      </c>
    </row>
    <row r="3828" spans="1:15" x14ac:dyDescent="0.3">
      <c r="A3828" s="60">
        <v>46205</v>
      </c>
      <c r="B3828" t="s">
        <v>2687</v>
      </c>
      <c r="C3828" t="s">
        <v>3245</v>
      </c>
      <c r="D3828" t="s">
        <v>9810</v>
      </c>
      <c r="E3828" t="s">
        <v>9811</v>
      </c>
      <c r="F3828">
        <v>3.25</v>
      </c>
      <c r="G3828">
        <v>0.41089999999999999</v>
      </c>
      <c r="H3828">
        <v>0.27110000000000001</v>
      </c>
      <c r="I3828" s="60">
        <v>45810</v>
      </c>
      <c r="J3828" s="60">
        <v>46358</v>
      </c>
      <c r="K3828">
        <v>2.52</v>
      </c>
      <c r="L3828" t="s">
        <v>3248</v>
      </c>
      <c r="M3828">
        <v>1.11E-2</v>
      </c>
      <c r="N3828" t="str">
        <f>_xll.IMDP("BND",D3828,$N$1,A3828)</f>
        <v>은행채</v>
      </c>
      <c r="O3828">
        <f t="shared" si="59"/>
        <v>4.56099E-3</v>
      </c>
    </row>
    <row r="3829" spans="1:15" x14ac:dyDescent="0.3">
      <c r="A3829" s="60">
        <v>46205</v>
      </c>
      <c r="B3829" t="s">
        <v>2687</v>
      </c>
      <c r="C3829" t="s">
        <v>3245</v>
      </c>
      <c r="D3829" t="s">
        <v>9812</v>
      </c>
      <c r="E3829" t="s">
        <v>9813</v>
      </c>
      <c r="F3829">
        <v>3.76</v>
      </c>
      <c r="G3829">
        <v>0.97509999999999997</v>
      </c>
      <c r="H3829">
        <v>1.2114</v>
      </c>
      <c r="I3829" s="60">
        <v>45841</v>
      </c>
      <c r="J3829" s="60">
        <v>46571</v>
      </c>
      <c r="K3829">
        <v>2.5299999999999998</v>
      </c>
      <c r="L3829" t="s">
        <v>3248</v>
      </c>
      <c r="M3829">
        <v>1.0999999999999999E-2</v>
      </c>
      <c r="N3829" t="str">
        <f>_xll.IMDP("BND",D3829,$N$1,A3829)</f>
        <v>은행채</v>
      </c>
      <c r="O3829">
        <f t="shared" si="59"/>
        <v>1.0726099999999999E-2</v>
      </c>
    </row>
    <row r="3830" spans="1:15" x14ac:dyDescent="0.3">
      <c r="A3830" s="60">
        <v>46205</v>
      </c>
      <c r="B3830" t="s">
        <v>2687</v>
      </c>
      <c r="C3830" t="s">
        <v>3245</v>
      </c>
      <c r="D3830" t="s">
        <v>9814</v>
      </c>
      <c r="E3830" t="s">
        <v>9815</v>
      </c>
      <c r="F3830">
        <v>3.99</v>
      </c>
      <c r="G3830">
        <v>1.5408999999999999</v>
      </c>
      <c r="H3830">
        <v>2.7904</v>
      </c>
      <c r="I3830" s="60">
        <v>45874</v>
      </c>
      <c r="J3830" s="60">
        <v>46788</v>
      </c>
      <c r="K3830">
        <v>2.5499999999999998</v>
      </c>
      <c r="L3830" t="s">
        <v>3248</v>
      </c>
      <c r="M3830">
        <v>2.8E-3</v>
      </c>
      <c r="N3830" t="str">
        <f>_xll.IMDP("BND",D3830,$N$1,A3830)</f>
        <v>은행채</v>
      </c>
      <c r="O3830">
        <f t="shared" si="59"/>
        <v>4.3145199999999996E-3</v>
      </c>
    </row>
    <row r="3831" spans="1:15" x14ac:dyDescent="0.3">
      <c r="A3831" s="60">
        <v>46205</v>
      </c>
      <c r="B3831" t="s">
        <v>2687</v>
      </c>
      <c r="C3831" t="s">
        <v>3245</v>
      </c>
      <c r="D3831" t="s">
        <v>9816</v>
      </c>
      <c r="E3831" t="s">
        <v>9817</v>
      </c>
      <c r="F3831">
        <v>3.49</v>
      </c>
      <c r="G3831">
        <v>0.65259999999999996</v>
      </c>
      <c r="H3831">
        <v>0.58960000000000001</v>
      </c>
      <c r="I3831" s="60">
        <v>45901</v>
      </c>
      <c r="J3831" s="60">
        <v>46447</v>
      </c>
      <c r="K3831">
        <v>2.5299999999999998</v>
      </c>
      <c r="L3831" t="s">
        <v>3248</v>
      </c>
      <c r="M3831">
        <v>1.49E-2</v>
      </c>
      <c r="N3831" t="str">
        <f>_xll.IMDP("BND",D3831,$N$1,A3831)</f>
        <v>은행채</v>
      </c>
      <c r="O3831">
        <f t="shared" si="59"/>
        <v>9.7237399999999998E-3</v>
      </c>
    </row>
    <row r="3832" spans="1:15" x14ac:dyDescent="0.3">
      <c r="A3832" s="60">
        <v>46205</v>
      </c>
      <c r="B3832" t="s">
        <v>2687</v>
      </c>
      <c r="C3832" t="s">
        <v>3245</v>
      </c>
      <c r="D3832" t="s">
        <v>9818</v>
      </c>
      <c r="E3832" t="s">
        <v>9819</v>
      </c>
      <c r="F3832">
        <v>3.56</v>
      </c>
      <c r="G3832">
        <v>0.73319999999999996</v>
      </c>
      <c r="H3832">
        <v>0.72119999999999995</v>
      </c>
      <c r="I3832" s="60">
        <v>45931</v>
      </c>
      <c r="J3832" s="60">
        <v>46478</v>
      </c>
      <c r="K3832">
        <v>2.6</v>
      </c>
      <c r="L3832" t="s">
        <v>3248</v>
      </c>
      <c r="M3832">
        <v>7.7000000000000002E-3</v>
      </c>
      <c r="N3832" t="str">
        <f>_xll.IMDP("BND",D3832,$N$1,A3832)</f>
        <v>은행채</v>
      </c>
      <c r="O3832">
        <f t="shared" si="59"/>
        <v>5.6456399999999995E-3</v>
      </c>
    </row>
    <row r="3833" spans="1:15" x14ac:dyDescent="0.3">
      <c r="A3833" s="60">
        <v>46205</v>
      </c>
      <c r="B3833" t="s">
        <v>2687</v>
      </c>
      <c r="C3833" t="s">
        <v>3245</v>
      </c>
      <c r="D3833" t="s">
        <v>9820</v>
      </c>
      <c r="E3833" t="s">
        <v>9821</v>
      </c>
      <c r="F3833">
        <v>3.92</v>
      </c>
      <c r="G3833">
        <v>1.3031999999999999</v>
      </c>
      <c r="H3833">
        <v>2.0440999999999998</v>
      </c>
      <c r="I3833" s="60">
        <v>45967</v>
      </c>
      <c r="J3833" s="60">
        <v>46697</v>
      </c>
      <c r="K3833">
        <v>2.84</v>
      </c>
      <c r="L3833" t="s">
        <v>3248</v>
      </c>
      <c r="M3833">
        <v>1.8100000000000002E-2</v>
      </c>
      <c r="N3833" t="str">
        <f>_xll.IMDP("BND",D3833,$N$1,A3833)</f>
        <v>은행채</v>
      </c>
      <c r="O3833">
        <f t="shared" si="59"/>
        <v>2.3587920000000002E-2</v>
      </c>
    </row>
    <row r="3834" spans="1:15" x14ac:dyDescent="0.3">
      <c r="A3834" s="60">
        <v>46205</v>
      </c>
      <c r="B3834" t="s">
        <v>2687</v>
      </c>
      <c r="C3834" t="s">
        <v>3245</v>
      </c>
      <c r="D3834" t="s">
        <v>9822</v>
      </c>
      <c r="E3834" t="s">
        <v>9823</v>
      </c>
      <c r="F3834">
        <v>3.7</v>
      </c>
      <c r="G3834">
        <v>0.89380000000000004</v>
      </c>
      <c r="H3834">
        <v>1.0265</v>
      </c>
      <c r="I3834" s="60">
        <v>45992</v>
      </c>
      <c r="J3834" s="60">
        <v>46539</v>
      </c>
      <c r="K3834">
        <v>2.94</v>
      </c>
      <c r="L3834" t="s">
        <v>3248</v>
      </c>
      <c r="M3834">
        <v>7.1999999999999998E-3</v>
      </c>
      <c r="N3834" t="str">
        <f>_xll.IMDP("BND",D3834,$N$1,A3834)</f>
        <v>은행채</v>
      </c>
      <c r="O3834">
        <f t="shared" si="59"/>
        <v>6.4353600000000002E-3</v>
      </c>
    </row>
    <row r="3835" spans="1:15" x14ac:dyDescent="0.3">
      <c r="A3835" s="60">
        <v>46205</v>
      </c>
      <c r="B3835" t="s">
        <v>2687</v>
      </c>
      <c r="C3835" t="s">
        <v>3245</v>
      </c>
      <c r="D3835" t="s">
        <v>9824</v>
      </c>
      <c r="E3835" t="s">
        <v>9825</v>
      </c>
      <c r="F3835">
        <v>3.39</v>
      </c>
      <c r="G3835">
        <v>0.56130000000000002</v>
      </c>
      <c r="H3835">
        <v>0.45629999999999998</v>
      </c>
      <c r="I3835" s="60">
        <v>46051</v>
      </c>
      <c r="J3835" s="60">
        <v>46416</v>
      </c>
      <c r="K3835">
        <v>2.91</v>
      </c>
      <c r="L3835" t="s">
        <v>3248</v>
      </c>
      <c r="M3835">
        <v>1.01E-2</v>
      </c>
      <c r="N3835" t="str">
        <f>_xll.IMDP("BND",D3835,$N$1,A3835)</f>
        <v>은행채</v>
      </c>
      <c r="O3835">
        <f t="shared" si="59"/>
        <v>5.6691299999999997E-3</v>
      </c>
    </row>
    <row r="3836" spans="1:15" x14ac:dyDescent="0.3">
      <c r="A3836" s="60">
        <v>46205</v>
      </c>
      <c r="B3836" t="s">
        <v>2687</v>
      </c>
      <c r="C3836" t="s">
        <v>3245</v>
      </c>
      <c r="D3836" t="s">
        <v>9826</v>
      </c>
      <c r="E3836" t="s">
        <v>9827</v>
      </c>
      <c r="F3836">
        <v>3.41</v>
      </c>
      <c r="G3836">
        <v>0.57920000000000005</v>
      </c>
      <c r="H3836">
        <v>0.48120000000000002</v>
      </c>
      <c r="I3836" s="60">
        <v>46058</v>
      </c>
      <c r="J3836" s="60">
        <v>46423</v>
      </c>
      <c r="K3836">
        <v>3</v>
      </c>
      <c r="L3836" t="s">
        <v>3248</v>
      </c>
      <c r="M3836">
        <v>6.3E-3</v>
      </c>
      <c r="N3836" t="str">
        <f>_xll.IMDP("BND",D3836,$N$1,A3836)</f>
        <v>은행채</v>
      </c>
      <c r="O3836">
        <f t="shared" si="59"/>
        <v>3.6489600000000001E-3</v>
      </c>
    </row>
    <row r="3837" spans="1:15" x14ac:dyDescent="0.3">
      <c r="A3837" s="60">
        <v>46205</v>
      </c>
      <c r="B3837" t="s">
        <v>2687</v>
      </c>
      <c r="C3837" t="s">
        <v>3245</v>
      </c>
      <c r="D3837" t="s">
        <v>9828</v>
      </c>
      <c r="E3837" t="s">
        <v>9829</v>
      </c>
      <c r="F3837">
        <v>3.99</v>
      </c>
      <c r="G3837">
        <v>1.6116999999999999</v>
      </c>
      <c r="H3837">
        <v>3.0383</v>
      </c>
      <c r="I3837" s="60">
        <v>46084</v>
      </c>
      <c r="J3837" s="60">
        <v>46815</v>
      </c>
      <c r="K3837">
        <v>3.14</v>
      </c>
      <c r="L3837" t="s">
        <v>3248</v>
      </c>
      <c r="M3837">
        <v>9.4999999999999998E-3</v>
      </c>
      <c r="N3837" t="str">
        <f>_xll.IMDP("BND",D3837,$N$1,A3837)</f>
        <v>은행채</v>
      </c>
      <c r="O3837">
        <f t="shared" si="59"/>
        <v>1.5311149999999999E-2</v>
      </c>
    </row>
    <row r="3838" spans="1:15" x14ac:dyDescent="0.3">
      <c r="A3838" s="60">
        <v>46205</v>
      </c>
      <c r="B3838" t="s">
        <v>2687</v>
      </c>
      <c r="C3838" t="s">
        <v>3245</v>
      </c>
      <c r="D3838" t="s">
        <v>9830</v>
      </c>
      <c r="E3838" t="s">
        <v>9831</v>
      </c>
      <c r="F3838">
        <v>3.58</v>
      </c>
      <c r="G3838">
        <v>0.74809999999999999</v>
      </c>
      <c r="H3838">
        <v>0.75160000000000005</v>
      </c>
      <c r="I3838" s="60">
        <v>46121</v>
      </c>
      <c r="J3838" s="60">
        <v>46486</v>
      </c>
      <c r="K3838">
        <v>3.14</v>
      </c>
      <c r="L3838" t="s">
        <v>3248</v>
      </c>
      <c r="M3838">
        <v>2.9000000000000001E-2</v>
      </c>
      <c r="N3838" t="str">
        <f>_xll.IMDP("BND",D3838,$N$1,A3838)</f>
        <v>은행채</v>
      </c>
      <c r="O3838">
        <f t="shared" si="59"/>
        <v>2.16949E-2</v>
      </c>
    </row>
    <row r="3839" spans="1:15" x14ac:dyDescent="0.3">
      <c r="A3839" s="60">
        <v>46205</v>
      </c>
      <c r="B3839" t="s">
        <v>2687</v>
      </c>
      <c r="C3839" t="s">
        <v>3245</v>
      </c>
      <c r="D3839" t="s">
        <v>9832</v>
      </c>
      <c r="E3839" t="s">
        <v>9833</v>
      </c>
      <c r="F3839">
        <v>4.13</v>
      </c>
      <c r="G3839">
        <v>2.9908999999999999</v>
      </c>
      <c r="H3839">
        <v>9.9816000000000003</v>
      </c>
      <c r="I3839" s="60">
        <v>45541</v>
      </c>
      <c r="J3839" s="60">
        <v>47367</v>
      </c>
      <c r="K3839">
        <v>3.24</v>
      </c>
      <c r="L3839" t="s">
        <v>3248</v>
      </c>
      <c r="M3839">
        <v>1.46E-2</v>
      </c>
      <c r="N3839" t="str">
        <f>_xll.IMDP("BND",D3839,$N$1,A3839)</f>
        <v>은행채</v>
      </c>
      <c r="O3839">
        <f t="shared" si="59"/>
        <v>4.366714E-2</v>
      </c>
    </row>
    <row r="3840" spans="1:15" x14ac:dyDescent="0.3">
      <c r="A3840" s="60">
        <v>46205</v>
      </c>
      <c r="B3840" t="s">
        <v>2687</v>
      </c>
      <c r="C3840" t="s">
        <v>3245</v>
      </c>
      <c r="D3840" t="s">
        <v>9834</v>
      </c>
      <c r="E3840" t="s">
        <v>9835</v>
      </c>
      <c r="F3840">
        <v>3.88</v>
      </c>
      <c r="G3840">
        <v>1.2302</v>
      </c>
      <c r="H3840">
        <v>1.8441000000000001</v>
      </c>
      <c r="I3840" s="60">
        <v>45576</v>
      </c>
      <c r="J3840" s="60">
        <v>46671</v>
      </c>
      <c r="K3840">
        <v>3.22</v>
      </c>
      <c r="L3840" t="s">
        <v>3248</v>
      </c>
      <c r="M3840">
        <v>1.11E-2</v>
      </c>
      <c r="N3840" t="str">
        <f>_xll.IMDP("BND",D3840,$N$1,A3840)</f>
        <v>은행채</v>
      </c>
      <c r="O3840">
        <f t="shared" si="59"/>
        <v>1.3655220000000001E-2</v>
      </c>
    </row>
    <row r="3841" spans="1:15" x14ac:dyDescent="0.3">
      <c r="A3841" s="60">
        <v>46205</v>
      </c>
      <c r="B3841" t="s">
        <v>2687</v>
      </c>
      <c r="C3841" t="s">
        <v>3245</v>
      </c>
      <c r="D3841" t="s">
        <v>9836</v>
      </c>
      <c r="E3841" t="s">
        <v>9837</v>
      </c>
      <c r="F3841">
        <v>4.1399999999999997</v>
      </c>
      <c r="G3841">
        <v>3.1490999999999998</v>
      </c>
      <c r="H3841">
        <v>11.0701</v>
      </c>
      <c r="I3841" s="60">
        <v>45610</v>
      </c>
      <c r="J3841" s="60">
        <v>47436</v>
      </c>
      <c r="K3841">
        <v>3.28</v>
      </c>
      <c r="L3841" t="s">
        <v>3248</v>
      </c>
      <c r="M3841">
        <v>1.41E-2</v>
      </c>
      <c r="N3841" t="str">
        <f>_xll.IMDP("BND",D3841,$N$1,A3841)</f>
        <v>은행채</v>
      </c>
      <c r="O3841">
        <f t="shared" si="59"/>
        <v>4.4402309999999993E-2</v>
      </c>
    </row>
    <row r="3842" spans="1:15" x14ac:dyDescent="0.3">
      <c r="A3842" s="60">
        <v>46205</v>
      </c>
      <c r="B3842" t="s">
        <v>2687</v>
      </c>
      <c r="C3842" t="s">
        <v>3245</v>
      </c>
      <c r="D3842" t="s">
        <v>9838</v>
      </c>
      <c r="E3842" t="s">
        <v>9839</v>
      </c>
      <c r="F3842">
        <v>3.52</v>
      </c>
      <c r="G3842">
        <v>0.68169999999999997</v>
      </c>
      <c r="H3842">
        <v>0.63580000000000003</v>
      </c>
      <c r="I3842" s="60">
        <v>45728</v>
      </c>
      <c r="J3842" s="60">
        <v>46458</v>
      </c>
      <c r="K3842">
        <v>2.8</v>
      </c>
      <c r="L3842" t="s">
        <v>3248</v>
      </c>
      <c r="M3842">
        <v>3.3999999999999998E-3</v>
      </c>
      <c r="N3842" t="str">
        <f>_xll.IMDP("BND",D3842,$N$1,A3842)</f>
        <v>은행채</v>
      </c>
      <c r="O3842">
        <f t="shared" ref="O3842:O3905" si="60">M3842*G3842</f>
        <v>2.3177799999999998E-3</v>
      </c>
    </row>
    <row r="3843" spans="1:15" x14ac:dyDescent="0.3">
      <c r="A3843" s="60">
        <v>46205</v>
      </c>
      <c r="B3843" t="s">
        <v>2687</v>
      </c>
      <c r="C3843" t="s">
        <v>3245</v>
      </c>
      <c r="D3843" t="s">
        <v>9840</v>
      </c>
      <c r="E3843" t="s">
        <v>9841</v>
      </c>
      <c r="F3843">
        <v>3.6</v>
      </c>
      <c r="G3843">
        <v>0.76910000000000001</v>
      </c>
      <c r="H3843">
        <v>0.78759999999999997</v>
      </c>
      <c r="I3843" s="60">
        <v>45763</v>
      </c>
      <c r="J3843" s="60">
        <v>46493</v>
      </c>
      <c r="K3843">
        <v>2.59</v>
      </c>
      <c r="L3843" t="s">
        <v>3248</v>
      </c>
      <c r="M3843">
        <v>1.01E-2</v>
      </c>
      <c r="N3843" t="str">
        <f>_xll.IMDP("BND",D3843,$N$1,A3843)</f>
        <v>은행채</v>
      </c>
      <c r="O3843">
        <f t="shared" si="60"/>
        <v>7.7679099999999994E-3</v>
      </c>
    </row>
    <row r="3844" spans="1:15" x14ac:dyDescent="0.3">
      <c r="A3844" s="60">
        <v>46205</v>
      </c>
      <c r="B3844" t="s">
        <v>2687</v>
      </c>
      <c r="C3844" t="s">
        <v>3245</v>
      </c>
      <c r="D3844" t="s">
        <v>9842</v>
      </c>
      <c r="E3844" t="s">
        <v>9843</v>
      </c>
      <c r="F3844">
        <v>3.64</v>
      </c>
      <c r="G3844">
        <v>0.83079999999999998</v>
      </c>
      <c r="H3844">
        <v>0.90149999999999997</v>
      </c>
      <c r="I3844" s="60">
        <v>45785</v>
      </c>
      <c r="J3844" s="60">
        <v>46515</v>
      </c>
      <c r="K3844">
        <v>2.52</v>
      </c>
      <c r="L3844" t="s">
        <v>3248</v>
      </c>
      <c r="M3844">
        <v>1.6299999999999999E-2</v>
      </c>
      <c r="N3844" t="str">
        <f>_xll.IMDP("BND",D3844,$N$1,A3844)</f>
        <v>은행채</v>
      </c>
      <c r="O3844">
        <f t="shared" si="60"/>
        <v>1.3542039999999998E-2</v>
      </c>
    </row>
    <row r="3845" spans="1:15" x14ac:dyDescent="0.3">
      <c r="A3845" s="60">
        <v>46205</v>
      </c>
      <c r="B3845" t="s">
        <v>2687</v>
      </c>
      <c r="C3845" t="s">
        <v>3245</v>
      </c>
      <c r="D3845" t="s">
        <v>9844</v>
      </c>
      <c r="E3845" t="s">
        <v>9845</v>
      </c>
      <c r="F3845">
        <v>3.77</v>
      </c>
      <c r="G3845">
        <v>0.98860000000000003</v>
      </c>
      <c r="H3845">
        <v>1.2336</v>
      </c>
      <c r="I3845" s="60">
        <v>45846</v>
      </c>
      <c r="J3845" s="60">
        <v>46576</v>
      </c>
      <c r="K3845">
        <v>2.5499999999999998</v>
      </c>
      <c r="L3845" t="s">
        <v>3248</v>
      </c>
      <c r="M3845">
        <v>1.3899999999999999E-2</v>
      </c>
      <c r="N3845" t="str">
        <f>_xll.IMDP("BND",D3845,$N$1,A3845)</f>
        <v>은행채</v>
      </c>
      <c r="O3845">
        <f t="shared" si="60"/>
        <v>1.374154E-2</v>
      </c>
    </row>
    <row r="3846" spans="1:15" x14ac:dyDescent="0.3">
      <c r="A3846" s="60">
        <v>46205</v>
      </c>
      <c r="B3846" t="s">
        <v>2687</v>
      </c>
      <c r="C3846" t="s">
        <v>3245</v>
      </c>
      <c r="D3846" t="s">
        <v>9846</v>
      </c>
      <c r="E3846" t="s">
        <v>9847</v>
      </c>
      <c r="F3846">
        <v>3.8</v>
      </c>
      <c r="G3846">
        <v>1.0690999999999999</v>
      </c>
      <c r="H3846">
        <v>1.4192</v>
      </c>
      <c r="I3846" s="60">
        <v>45876</v>
      </c>
      <c r="J3846" s="60">
        <v>46606</v>
      </c>
      <c r="K3846">
        <v>2.54</v>
      </c>
      <c r="L3846" t="s">
        <v>3248</v>
      </c>
      <c r="M3846">
        <v>5.3E-3</v>
      </c>
      <c r="N3846" t="str">
        <f>_xll.IMDP("BND",D3846,$N$1,A3846)</f>
        <v>은행채</v>
      </c>
      <c r="O3846">
        <f t="shared" si="60"/>
        <v>5.6662299999999995E-3</v>
      </c>
    </row>
    <row r="3847" spans="1:15" x14ac:dyDescent="0.3">
      <c r="A3847" s="60">
        <v>46205</v>
      </c>
      <c r="B3847" t="s">
        <v>2687</v>
      </c>
      <c r="C3847" t="s">
        <v>3245</v>
      </c>
      <c r="D3847" t="s">
        <v>9848</v>
      </c>
      <c r="E3847" t="s">
        <v>9849</v>
      </c>
      <c r="F3847">
        <v>3.83</v>
      </c>
      <c r="G3847">
        <v>1.139</v>
      </c>
      <c r="H3847">
        <v>1.5908</v>
      </c>
      <c r="I3847" s="60">
        <v>45902</v>
      </c>
      <c r="J3847" s="60">
        <v>46632</v>
      </c>
      <c r="K3847">
        <v>2.5499999999999998</v>
      </c>
      <c r="L3847" t="s">
        <v>3248</v>
      </c>
      <c r="M3847">
        <v>1.0500000000000001E-2</v>
      </c>
      <c r="N3847" t="str">
        <f>_xll.IMDP("BND",D3847,$N$1,A3847)</f>
        <v>은행채</v>
      </c>
      <c r="O3847">
        <f t="shared" si="60"/>
        <v>1.1959500000000001E-2</v>
      </c>
    </row>
    <row r="3848" spans="1:15" x14ac:dyDescent="0.3">
      <c r="A3848" s="60">
        <v>46205</v>
      </c>
      <c r="B3848" t="s">
        <v>2687</v>
      </c>
      <c r="C3848" t="s">
        <v>3245</v>
      </c>
      <c r="D3848" t="s">
        <v>9850</v>
      </c>
      <c r="E3848" t="s">
        <v>9851</v>
      </c>
      <c r="F3848">
        <v>3.59</v>
      </c>
      <c r="G3848">
        <v>0.76090000000000002</v>
      </c>
      <c r="H3848">
        <v>0.77300000000000002</v>
      </c>
      <c r="I3848" s="60">
        <v>45943</v>
      </c>
      <c r="J3848" s="60">
        <v>46490</v>
      </c>
      <c r="K3848">
        <v>2.61</v>
      </c>
      <c r="L3848" t="s">
        <v>3248</v>
      </c>
      <c r="M3848">
        <v>3.3999999999999998E-3</v>
      </c>
      <c r="N3848" t="str">
        <f>_xll.IMDP("BND",D3848,$N$1,A3848)</f>
        <v>은행채</v>
      </c>
      <c r="O3848">
        <f t="shared" si="60"/>
        <v>2.58706E-3</v>
      </c>
    </row>
    <row r="3849" spans="1:15" x14ac:dyDescent="0.3">
      <c r="A3849" s="60">
        <v>46205</v>
      </c>
      <c r="B3849" t="s">
        <v>2687</v>
      </c>
      <c r="C3849" t="s">
        <v>3245</v>
      </c>
      <c r="D3849" t="s">
        <v>9852</v>
      </c>
      <c r="E3849" t="s">
        <v>9853</v>
      </c>
      <c r="F3849">
        <v>3.2</v>
      </c>
      <c r="G3849">
        <v>0.35410000000000003</v>
      </c>
      <c r="H3849">
        <v>0.21360000000000001</v>
      </c>
      <c r="I3849" s="60">
        <v>45973</v>
      </c>
      <c r="J3849" s="60">
        <v>46338</v>
      </c>
      <c r="K3849">
        <v>2.84</v>
      </c>
      <c r="L3849" t="s">
        <v>3248</v>
      </c>
      <c r="M3849">
        <v>1.6899999999999998E-2</v>
      </c>
      <c r="N3849" t="str">
        <f>_xll.IMDP("BND",D3849,$N$1,A3849)</f>
        <v>은행채</v>
      </c>
      <c r="O3849">
        <f t="shared" si="60"/>
        <v>5.9842899999999997E-3</v>
      </c>
    </row>
    <row r="3850" spans="1:15" x14ac:dyDescent="0.3">
      <c r="A3850" s="60">
        <v>46205</v>
      </c>
      <c r="B3850" t="s">
        <v>2687</v>
      </c>
      <c r="C3850" t="s">
        <v>3245</v>
      </c>
      <c r="D3850" t="s">
        <v>9854</v>
      </c>
      <c r="E3850" t="s">
        <v>9855</v>
      </c>
      <c r="F3850">
        <v>3.79</v>
      </c>
      <c r="G3850">
        <v>1.0427</v>
      </c>
      <c r="H3850">
        <v>1.359</v>
      </c>
      <c r="I3850" s="60">
        <v>46051</v>
      </c>
      <c r="J3850" s="60">
        <v>46597</v>
      </c>
      <c r="K3850">
        <v>3.05</v>
      </c>
      <c r="L3850" t="s">
        <v>3248</v>
      </c>
      <c r="M3850">
        <v>3.8E-3</v>
      </c>
      <c r="N3850" t="str">
        <f>_xll.IMDP("BND",D3850,$N$1,A3850)</f>
        <v>은행채</v>
      </c>
      <c r="O3850">
        <f t="shared" si="60"/>
        <v>3.9622599999999996E-3</v>
      </c>
    </row>
    <row r="3851" spans="1:15" x14ac:dyDescent="0.3">
      <c r="A3851" s="60">
        <v>46205</v>
      </c>
      <c r="B3851" t="s">
        <v>2687</v>
      </c>
      <c r="C3851" t="s">
        <v>3245</v>
      </c>
      <c r="D3851" t="s">
        <v>9856</v>
      </c>
      <c r="E3851" t="s">
        <v>9857</v>
      </c>
      <c r="F3851">
        <v>3.43</v>
      </c>
      <c r="G3851">
        <v>0.58989999999999998</v>
      </c>
      <c r="H3851">
        <v>0.4965</v>
      </c>
      <c r="I3851" s="60">
        <v>46062</v>
      </c>
      <c r="J3851" s="60">
        <v>46427</v>
      </c>
      <c r="K3851">
        <v>3</v>
      </c>
      <c r="L3851" t="s">
        <v>3248</v>
      </c>
      <c r="M3851">
        <v>4.7999999999999996E-3</v>
      </c>
      <c r="N3851" t="str">
        <f>_xll.IMDP("BND",D3851,$N$1,A3851)</f>
        <v>은행채</v>
      </c>
      <c r="O3851">
        <f t="shared" si="60"/>
        <v>2.8315199999999997E-3</v>
      </c>
    </row>
    <row r="3852" spans="1:15" x14ac:dyDescent="0.3">
      <c r="A3852" s="60">
        <v>46205</v>
      </c>
      <c r="B3852" t="s">
        <v>2687</v>
      </c>
      <c r="C3852" t="s">
        <v>3245</v>
      </c>
      <c r="D3852" t="s">
        <v>9858</v>
      </c>
      <c r="E3852" t="s">
        <v>9859</v>
      </c>
      <c r="F3852">
        <v>3.91</v>
      </c>
      <c r="G3852">
        <v>1.2771999999999999</v>
      </c>
      <c r="H3852">
        <v>1.9752000000000001</v>
      </c>
      <c r="I3852" s="60">
        <v>46141</v>
      </c>
      <c r="J3852" s="60">
        <v>46689</v>
      </c>
      <c r="K3852">
        <v>3.44</v>
      </c>
      <c r="L3852" t="s">
        <v>3248</v>
      </c>
      <c r="M3852">
        <v>1.1599999999999999E-2</v>
      </c>
      <c r="N3852" t="str">
        <f>_xll.IMDP("BND",D3852,$N$1,A3852)</f>
        <v>은행채</v>
      </c>
      <c r="O3852">
        <f t="shared" si="60"/>
        <v>1.4815519999999997E-2</v>
      </c>
    </row>
    <row r="3853" spans="1:15" x14ac:dyDescent="0.3">
      <c r="A3853" s="60">
        <v>46205</v>
      </c>
      <c r="B3853" t="s">
        <v>2687</v>
      </c>
      <c r="C3853" t="s">
        <v>3245</v>
      </c>
      <c r="D3853" t="s">
        <v>9860</v>
      </c>
      <c r="E3853" t="s">
        <v>9861</v>
      </c>
      <c r="F3853">
        <v>3.09</v>
      </c>
      <c r="G3853">
        <v>0.24859999999999999</v>
      </c>
      <c r="H3853">
        <v>0.124</v>
      </c>
      <c r="I3853" s="60">
        <v>45386</v>
      </c>
      <c r="J3853" s="60">
        <v>46299</v>
      </c>
      <c r="K3853">
        <v>3.53</v>
      </c>
      <c r="L3853" t="s">
        <v>3248</v>
      </c>
      <c r="M3853">
        <v>9.7000000000000003E-3</v>
      </c>
      <c r="N3853" t="str">
        <f>_xll.IMDP("BND",D3853,$N$1,A3853)</f>
        <v>은행채</v>
      </c>
      <c r="O3853">
        <f t="shared" si="60"/>
        <v>2.4114200000000001E-3</v>
      </c>
    </row>
    <row r="3854" spans="1:15" x14ac:dyDescent="0.3">
      <c r="A3854" s="60">
        <v>46205</v>
      </c>
      <c r="B3854" t="s">
        <v>2687</v>
      </c>
      <c r="C3854" t="s">
        <v>3245</v>
      </c>
      <c r="D3854" t="s">
        <v>9862</v>
      </c>
      <c r="E3854" t="s">
        <v>9863</v>
      </c>
      <c r="F3854">
        <v>3.19</v>
      </c>
      <c r="G3854">
        <v>0.34549999999999997</v>
      </c>
      <c r="H3854">
        <v>0.2056</v>
      </c>
      <c r="I3854" s="60">
        <v>45421</v>
      </c>
      <c r="J3854" s="60">
        <v>46335</v>
      </c>
      <c r="K3854">
        <v>3.64</v>
      </c>
      <c r="L3854" t="s">
        <v>3248</v>
      </c>
      <c r="M3854">
        <v>1.12E-2</v>
      </c>
      <c r="N3854" t="str">
        <f>_xll.IMDP("BND",D3854,$N$1,A3854)</f>
        <v>은행채</v>
      </c>
      <c r="O3854">
        <f t="shared" si="60"/>
        <v>3.8695999999999995E-3</v>
      </c>
    </row>
    <row r="3855" spans="1:15" x14ac:dyDescent="0.3">
      <c r="A3855" s="60">
        <v>46205</v>
      </c>
      <c r="B3855" t="s">
        <v>2687</v>
      </c>
      <c r="C3855" t="s">
        <v>3245</v>
      </c>
      <c r="D3855" t="s">
        <v>9864</v>
      </c>
      <c r="E3855" t="s">
        <v>9865</v>
      </c>
      <c r="F3855">
        <v>3.85</v>
      </c>
      <c r="G3855">
        <v>1.1567000000000001</v>
      </c>
      <c r="H3855">
        <v>1.6386000000000001</v>
      </c>
      <c r="I3855" s="60">
        <v>45545</v>
      </c>
      <c r="J3855" s="60">
        <v>46640</v>
      </c>
      <c r="K3855">
        <v>3.18</v>
      </c>
      <c r="L3855" t="s">
        <v>3248</v>
      </c>
      <c r="M3855">
        <v>5.7999999999999996E-3</v>
      </c>
      <c r="N3855" t="str">
        <f>_xll.IMDP("BND",D3855,$N$1,A3855)</f>
        <v>은행채</v>
      </c>
      <c r="O3855">
        <f t="shared" si="60"/>
        <v>6.7088599999999997E-3</v>
      </c>
    </row>
    <row r="3856" spans="1:15" x14ac:dyDescent="0.3">
      <c r="A3856" s="60">
        <v>46205</v>
      </c>
      <c r="B3856" t="s">
        <v>2687</v>
      </c>
      <c r="C3856" t="s">
        <v>3245</v>
      </c>
      <c r="D3856" t="s">
        <v>9866</v>
      </c>
      <c r="E3856" t="s">
        <v>9867</v>
      </c>
      <c r="F3856">
        <v>4.1399999999999997</v>
      </c>
      <c r="G3856">
        <v>3.0882999999999998</v>
      </c>
      <c r="H3856">
        <v>10.6751</v>
      </c>
      <c r="I3856" s="60">
        <v>45587</v>
      </c>
      <c r="J3856" s="60">
        <v>47413</v>
      </c>
      <c r="K3856">
        <v>3.27</v>
      </c>
      <c r="L3856" t="s">
        <v>3248</v>
      </c>
      <c r="M3856">
        <v>1.41E-2</v>
      </c>
      <c r="N3856" t="str">
        <f>_xll.IMDP("BND",D3856,$N$1,A3856)</f>
        <v>은행채</v>
      </c>
      <c r="O3856">
        <f t="shared" si="60"/>
        <v>4.3545029999999998E-2</v>
      </c>
    </row>
    <row r="3857" spans="1:15" x14ac:dyDescent="0.3">
      <c r="A3857" s="60">
        <v>46205</v>
      </c>
      <c r="B3857" t="s">
        <v>2687</v>
      </c>
      <c r="C3857" t="s">
        <v>3245</v>
      </c>
      <c r="D3857" t="s">
        <v>9868</v>
      </c>
      <c r="E3857" t="s">
        <v>9869</v>
      </c>
      <c r="F3857">
        <v>4.1500000000000004</v>
      </c>
      <c r="G3857">
        <v>3.1699000000000002</v>
      </c>
      <c r="H3857">
        <v>11.2029</v>
      </c>
      <c r="I3857" s="60">
        <v>45617</v>
      </c>
      <c r="J3857" s="60">
        <v>47443</v>
      </c>
      <c r="K3857">
        <v>3.24</v>
      </c>
      <c r="L3857" t="s">
        <v>3248</v>
      </c>
      <c r="M3857">
        <v>1.41E-2</v>
      </c>
      <c r="N3857" t="str">
        <f>_xll.IMDP("BND",D3857,$N$1,A3857)</f>
        <v>은행채</v>
      </c>
      <c r="O3857">
        <f t="shared" si="60"/>
        <v>4.469559E-2</v>
      </c>
    </row>
    <row r="3858" spans="1:15" x14ac:dyDescent="0.3">
      <c r="A3858" s="60">
        <v>46205</v>
      </c>
      <c r="B3858" t="s">
        <v>2687</v>
      </c>
      <c r="C3858" t="s">
        <v>3245</v>
      </c>
      <c r="D3858" t="s">
        <v>9870</v>
      </c>
      <c r="E3858" t="s">
        <v>9871</v>
      </c>
      <c r="F3858">
        <v>3.89</v>
      </c>
      <c r="G3858">
        <v>1.2519</v>
      </c>
      <c r="H3858">
        <v>1.8987000000000001</v>
      </c>
      <c r="I3858" s="60">
        <v>45764</v>
      </c>
      <c r="J3858" s="60">
        <v>46677</v>
      </c>
      <c r="K3858">
        <v>2.61</v>
      </c>
      <c r="L3858" t="s">
        <v>3248</v>
      </c>
      <c r="M3858">
        <v>1.43E-2</v>
      </c>
      <c r="N3858" t="str">
        <f>_xll.IMDP("BND",D3858,$N$1,A3858)</f>
        <v>은행채</v>
      </c>
      <c r="O3858">
        <f t="shared" si="60"/>
        <v>1.7902170000000002E-2</v>
      </c>
    </row>
    <row r="3859" spans="1:15" x14ac:dyDescent="0.3">
      <c r="A3859" s="60">
        <v>46205</v>
      </c>
      <c r="B3859" t="s">
        <v>2687</v>
      </c>
      <c r="C3859" t="s">
        <v>3245</v>
      </c>
      <c r="D3859" t="s">
        <v>9872</v>
      </c>
      <c r="E3859" t="s">
        <v>9873</v>
      </c>
      <c r="F3859">
        <v>3.65</v>
      </c>
      <c r="G3859">
        <v>0.84150000000000003</v>
      </c>
      <c r="H3859">
        <v>0.92200000000000004</v>
      </c>
      <c r="I3859" s="60">
        <v>45789</v>
      </c>
      <c r="J3859" s="60">
        <v>46519</v>
      </c>
      <c r="K3859">
        <v>2.54</v>
      </c>
      <c r="L3859" t="s">
        <v>3248</v>
      </c>
      <c r="M3859">
        <v>1.01E-2</v>
      </c>
      <c r="N3859" t="str">
        <f>_xll.IMDP("BND",D3859,$N$1,A3859)</f>
        <v>은행채</v>
      </c>
      <c r="O3859">
        <f t="shared" si="60"/>
        <v>8.4991500000000005E-3</v>
      </c>
    </row>
    <row r="3860" spans="1:15" x14ac:dyDescent="0.3">
      <c r="A3860" s="60">
        <v>46205</v>
      </c>
      <c r="B3860" t="s">
        <v>2687</v>
      </c>
      <c r="C3860" t="s">
        <v>3245</v>
      </c>
      <c r="D3860" t="s">
        <v>9874</v>
      </c>
      <c r="E3860" t="s">
        <v>9875</v>
      </c>
      <c r="F3860">
        <v>3.99</v>
      </c>
      <c r="G3860">
        <v>1.5488999999999999</v>
      </c>
      <c r="H3860">
        <v>2.8170999999999999</v>
      </c>
      <c r="I3860" s="60">
        <v>45877</v>
      </c>
      <c r="J3860" s="60">
        <v>46791</v>
      </c>
      <c r="K3860">
        <v>2.56</v>
      </c>
      <c r="L3860" t="s">
        <v>3248</v>
      </c>
      <c r="M3860">
        <v>9.4999999999999998E-3</v>
      </c>
      <c r="N3860" t="str">
        <f>_xll.IMDP("BND",D3860,$N$1,A3860)</f>
        <v>은행채</v>
      </c>
      <c r="O3860">
        <f t="shared" si="60"/>
        <v>1.471455E-2</v>
      </c>
    </row>
    <row r="3861" spans="1:15" x14ac:dyDescent="0.3">
      <c r="A3861" s="60">
        <v>46205</v>
      </c>
      <c r="B3861" t="s">
        <v>2687</v>
      </c>
      <c r="C3861" t="s">
        <v>3245</v>
      </c>
      <c r="D3861" t="s">
        <v>9876</v>
      </c>
      <c r="E3861" t="s">
        <v>9877</v>
      </c>
      <c r="F3861">
        <v>3.59</v>
      </c>
      <c r="G3861">
        <v>0.76370000000000005</v>
      </c>
      <c r="H3861">
        <v>0.77790000000000004</v>
      </c>
      <c r="I3861" s="60">
        <v>45944</v>
      </c>
      <c r="J3861" s="60">
        <v>46491</v>
      </c>
      <c r="K3861">
        <v>2.6</v>
      </c>
      <c r="L3861" t="s">
        <v>3248</v>
      </c>
      <c r="M3861">
        <v>6.3E-3</v>
      </c>
      <c r="N3861" t="str">
        <f>_xll.IMDP("BND",D3861,$N$1,A3861)</f>
        <v>은행채</v>
      </c>
      <c r="O3861">
        <f t="shared" si="60"/>
        <v>4.8113100000000001E-3</v>
      </c>
    </row>
    <row r="3862" spans="1:15" x14ac:dyDescent="0.3">
      <c r="A3862" s="60">
        <v>46205</v>
      </c>
      <c r="B3862" t="s">
        <v>2687</v>
      </c>
      <c r="C3862" t="s">
        <v>3245</v>
      </c>
      <c r="D3862" t="s">
        <v>9878</v>
      </c>
      <c r="E3862" t="s">
        <v>9879</v>
      </c>
      <c r="F3862">
        <v>3.44</v>
      </c>
      <c r="G3862">
        <v>0.59799999999999998</v>
      </c>
      <c r="H3862">
        <v>0.50800000000000001</v>
      </c>
      <c r="I3862" s="60">
        <v>46065</v>
      </c>
      <c r="J3862" s="60">
        <v>46430</v>
      </c>
      <c r="K3862">
        <v>3.01</v>
      </c>
      <c r="L3862" t="s">
        <v>3248</v>
      </c>
      <c r="M3862">
        <v>5.3E-3</v>
      </c>
      <c r="N3862" t="str">
        <f>_xll.IMDP("BND",D3862,$N$1,A3862)</f>
        <v>은행채</v>
      </c>
      <c r="O3862">
        <f t="shared" si="60"/>
        <v>3.1693999999999997E-3</v>
      </c>
    </row>
    <row r="3863" spans="1:15" x14ac:dyDescent="0.3">
      <c r="A3863" s="60">
        <v>46205</v>
      </c>
      <c r="B3863" t="s">
        <v>2687</v>
      </c>
      <c r="C3863" t="s">
        <v>3245</v>
      </c>
      <c r="D3863" t="s">
        <v>9880</v>
      </c>
      <c r="E3863" t="s">
        <v>9881</v>
      </c>
      <c r="F3863">
        <v>4.1399999999999997</v>
      </c>
      <c r="G3863">
        <v>3.0891000000000002</v>
      </c>
      <c r="H3863">
        <v>10.6837</v>
      </c>
      <c r="I3863" s="60">
        <v>45588</v>
      </c>
      <c r="J3863" s="60">
        <v>47414</v>
      </c>
      <c r="K3863">
        <v>3.31</v>
      </c>
      <c r="L3863" t="s">
        <v>3248</v>
      </c>
      <c r="M3863">
        <v>1.23E-2</v>
      </c>
      <c r="N3863" t="str">
        <f>_xll.IMDP("BND",D3863,$N$1,A3863)</f>
        <v>은행채</v>
      </c>
      <c r="O3863">
        <f t="shared" si="60"/>
        <v>3.7995930000000004E-2</v>
      </c>
    </row>
    <row r="3864" spans="1:15" x14ac:dyDescent="0.3">
      <c r="A3864" s="60">
        <v>46205</v>
      </c>
      <c r="B3864" t="s">
        <v>2687</v>
      </c>
      <c r="C3864" t="s">
        <v>3245</v>
      </c>
      <c r="D3864" t="s">
        <v>9882</v>
      </c>
      <c r="E3864" t="s">
        <v>9883</v>
      </c>
      <c r="F3864">
        <v>4.0599999999999996</v>
      </c>
      <c r="G3864">
        <v>2.2827999999999999</v>
      </c>
      <c r="H3864">
        <v>5.9062999999999999</v>
      </c>
      <c r="I3864" s="60">
        <v>45621</v>
      </c>
      <c r="J3864" s="60">
        <v>47082</v>
      </c>
      <c r="K3864">
        <v>3.18</v>
      </c>
      <c r="L3864" t="s">
        <v>3248</v>
      </c>
      <c r="M3864">
        <v>1.4200000000000001E-2</v>
      </c>
      <c r="N3864" t="str">
        <f>_xll.IMDP("BND",D3864,$N$1,A3864)</f>
        <v>은행채</v>
      </c>
      <c r="O3864">
        <f t="shared" si="60"/>
        <v>3.2415760000000002E-2</v>
      </c>
    </row>
    <row r="3865" spans="1:15" x14ac:dyDescent="0.3">
      <c r="A3865" s="60">
        <v>46205</v>
      </c>
      <c r="B3865" t="s">
        <v>2687</v>
      </c>
      <c r="C3865" t="s">
        <v>3245</v>
      </c>
      <c r="D3865" t="s">
        <v>779</v>
      </c>
      <c r="E3865" t="s">
        <v>781</v>
      </c>
      <c r="F3865">
        <v>4</v>
      </c>
      <c r="G3865">
        <v>1.653</v>
      </c>
      <c r="H3865">
        <v>3.1797</v>
      </c>
      <c r="I3865" s="60">
        <v>45733</v>
      </c>
      <c r="J3865" s="60">
        <v>46829</v>
      </c>
      <c r="K3865">
        <v>2.84</v>
      </c>
      <c r="L3865" t="s">
        <v>3248</v>
      </c>
      <c r="M3865">
        <v>1.18E-2</v>
      </c>
      <c r="N3865" t="str">
        <f>_xll.IMDP("BND",D3865,$N$1,A3865)</f>
        <v>은행채</v>
      </c>
      <c r="O3865">
        <f t="shared" si="60"/>
        <v>1.9505399999999999E-2</v>
      </c>
    </row>
    <row r="3866" spans="1:15" x14ac:dyDescent="0.3">
      <c r="A3866" s="60">
        <v>46205</v>
      </c>
      <c r="B3866" t="s">
        <v>2687</v>
      </c>
      <c r="C3866" t="s">
        <v>3245</v>
      </c>
      <c r="D3866" t="s">
        <v>9884</v>
      </c>
      <c r="E3866" t="s">
        <v>9885</v>
      </c>
      <c r="F3866">
        <v>3.14</v>
      </c>
      <c r="G3866">
        <v>0.30640000000000001</v>
      </c>
      <c r="H3866">
        <v>0.17030000000000001</v>
      </c>
      <c r="I3866" s="60">
        <v>45772</v>
      </c>
      <c r="J3866" s="60">
        <v>46320</v>
      </c>
      <c r="K3866">
        <v>2.5499999999999998</v>
      </c>
      <c r="L3866" t="s">
        <v>3248</v>
      </c>
      <c r="M3866">
        <v>4.7999999999999996E-3</v>
      </c>
      <c r="N3866" t="str">
        <f>_xll.IMDP("BND",D3866,$N$1,A3866)</f>
        <v>은행채</v>
      </c>
      <c r="O3866">
        <f t="shared" si="60"/>
        <v>1.4707199999999998E-3</v>
      </c>
    </row>
    <row r="3867" spans="1:15" x14ac:dyDescent="0.3">
      <c r="A3867" s="60">
        <v>46205</v>
      </c>
      <c r="B3867" t="s">
        <v>2687</v>
      </c>
      <c r="C3867" t="s">
        <v>3245</v>
      </c>
      <c r="D3867" t="s">
        <v>9886</v>
      </c>
      <c r="E3867" t="s">
        <v>9887</v>
      </c>
      <c r="F3867">
        <v>3.2</v>
      </c>
      <c r="G3867">
        <v>0.3624</v>
      </c>
      <c r="H3867">
        <v>0.22159999999999999</v>
      </c>
      <c r="I3867" s="60">
        <v>45792</v>
      </c>
      <c r="J3867" s="60">
        <v>46341</v>
      </c>
      <c r="K3867">
        <v>2.5499999999999998</v>
      </c>
      <c r="L3867" t="s">
        <v>3248</v>
      </c>
      <c r="M3867">
        <v>7.7000000000000002E-3</v>
      </c>
      <c r="N3867" t="str">
        <f>_xll.IMDP("BND",D3867,$N$1,A3867)</f>
        <v>은행채</v>
      </c>
      <c r="O3867">
        <f t="shared" si="60"/>
        <v>2.7904800000000001E-3</v>
      </c>
    </row>
    <row r="3868" spans="1:15" x14ac:dyDescent="0.3">
      <c r="A3868" s="60">
        <v>46205</v>
      </c>
      <c r="B3868" t="s">
        <v>2687</v>
      </c>
      <c r="C3868" t="s">
        <v>3245</v>
      </c>
      <c r="D3868" t="s">
        <v>9888</v>
      </c>
      <c r="E3868" t="s">
        <v>9889</v>
      </c>
      <c r="F3868">
        <v>3.77</v>
      </c>
      <c r="G3868">
        <v>0.99399999999999999</v>
      </c>
      <c r="H3868">
        <v>1.2457</v>
      </c>
      <c r="I3868" s="60">
        <v>45848</v>
      </c>
      <c r="J3868" s="60">
        <v>46578</v>
      </c>
      <c r="K3868">
        <v>2.5499999999999998</v>
      </c>
      <c r="L3868" t="s">
        <v>3248</v>
      </c>
      <c r="M3868">
        <v>8.6E-3</v>
      </c>
      <c r="N3868" t="str">
        <f>_xll.IMDP("BND",D3868,$N$1,A3868)</f>
        <v>은행채</v>
      </c>
      <c r="O3868">
        <f t="shared" si="60"/>
        <v>8.5483999999999994E-3</v>
      </c>
    </row>
    <row r="3869" spans="1:15" x14ac:dyDescent="0.3">
      <c r="A3869" s="60">
        <v>46205</v>
      </c>
      <c r="B3869" t="s">
        <v>2687</v>
      </c>
      <c r="C3869" t="s">
        <v>3245</v>
      </c>
      <c r="D3869" t="s">
        <v>9890</v>
      </c>
      <c r="E3869" t="s">
        <v>9891</v>
      </c>
      <c r="F3869">
        <v>3.99</v>
      </c>
      <c r="G3869">
        <v>1.5569</v>
      </c>
      <c r="H3869">
        <v>2.8441000000000001</v>
      </c>
      <c r="I3869" s="60">
        <v>45880</v>
      </c>
      <c r="J3869" s="60">
        <v>46794</v>
      </c>
      <c r="K3869">
        <v>2.56</v>
      </c>
      <c r="L3869" t="s">
        <v>3248</v>
      </c>
      <c r="M3869">
        <v>2.3999999999999998E-3</v>
      </c>
      <c r="N3869" t="str">
        <f>_xll.IMDP("BND",D3869,$N$1,A3869)</f>
        <v>은행채</v>
      </c>
      <c r="O3869">
        <f t="shared" si="60"/>
        <v>3.7365599999999994E-3</v>
      </c>
    </row>
    <row r="3870" spans="1:15" x14ac:dyDescent="0.3">
      <c r="A3870" s="60">
        <v>46205</v>
      </c>
      <c r="B3870" t="s">
        <v>2687</v>
      </c>
      <c r="C3870" t="s">
        <v>3245</v>
      </c>
      <c r="D3870" t="s">
        <v>9892</v>
      </c>
      <c r="E3870" t="s">
        <v>9893</v>
      </c>
      <c r="F3870">
        <v>4.04</v>
      </c>
      <c r="G3870">
        <v>2.0911</v>
      </c>
      <c r="H3870">
        <v>4.9691999999999998</v>
      </c>
      <c r="I3870" s="60">
        <v>45904</v>
      </c>
      <c r="J3870" s="60">
        <v>47000</v>
      </c>
      <c r="K3870">
        <v>2.63</v>
      </c>
      <c r="L3870" t="s">
        <v>3248</v>
      </c>
      <c r="M3870">
        <v>1.78E-2</v>
      </c>
      <c r="N3870" t="str">
        <f>_xll.IMDP("BND",D3870,$N$1,A3870)</f>
        <v>은행채</v>
      </c>
      <c r="O3870">
        <f t="shared" si="60"/>
        <v>3.7221579999999997E-2</v>
      </c>
    </row>
    <row r="3871" spans="1:15" x14ac:dyDescent="0.3">
      <c r="A3871" s="60">
        <v>46205</v>
      </c>
      <c r="B3871" t="s">
        <v>2687</v>
      </c>
      <c r="C3871" t="s">
        <v>3245</v>
      </c>
      <c r="D3871" t="s">
        <v>9894</v>
      </c>
      <c r="E3871" t="s">
        <v>9895</v>
      </c>
      <c r="F3871">
        <v>4.05</v>
      </c>
      <c r="G3871">
        <v>2.1978</v>
      </c>
      <c r="H3871">
        <v>5.4882999999999997</v>
      </c>
      <c r="I3871" s="60">
        <v>45950</v>
      </c>
      <c r="J3871" s="60">
        <v>47046</v>
      </c>
      <c r="K3871">
        <v>2.74</v>
      </c>
      <c r="L3871" t="s">
        <v>3248</v>
      </c>
      <c r="M3871">
        <v>1.18E-2</v>
      </c>
      <c r="N3871" t="str">
        <f>_xll.IMDP("BND",D3871,$N$1,A3871)</f>
        <v>은행채</v>
      </c>
      <c r="O3871">
        <f t="shared" si="60"/>
        <v>2.5934039999999998E-2</v>
      </c>
    </row>
    <row r="3872" spans="1:15" x14ac:dyDescent="0.3">
      <c r="A3872" s="60">
        <v>46205</v>
      </c>
      <c r="B3872" t="s">
        <v>2687</v>
      </c>
      <c r="C3872" t="s">
        <v>3245</v>
      </c>
      <c r="D3872" t="s">
        <v>2330</v>
      </c>
      <c r="E3872" t="s">
        <v>2331</v>
      </c>
      <c r="F3872">
        <v>4.05</v>
      </c>
      <c r="G3872">
        <v>2.2504</v>
      </c>
      <c r="H3872">
        <v>5.7477999999999998</v>
      </c>
      <c r="I3872" s="60">
        <v>45973</v>
      </c>
      <c r="J3872" s="60">
        <v>47069</v>
      </c>
      <c r="K3872">
        <v>3.08</v>
      </c>
      <c r="L3872" t="s">
        <v>3248</v>
      </c>
      <c r="M3872">
        <v>2.5999999999999999E-2</v>
      </c>
      <c r="N3872" t="str">
        <f>_xll.IMDP("BND",D3872,$N$1,A3872)</f>
        <v>은행채</v>
      </c>
      <c r="O3872">
        <f t="shared" si="60"/>
        <v>5.8510399999999997E-2</v>
      </c>
    </row>
    <row r="3873" spans="1:15" x14ac:dyDescent="0.3">
      <c r="A3873" s="60">
        <v>46205</v>
      </c>
      <c r="B3873" t="s">
        <v>2687</v>
      </c>
      <c r="C3873" t="s">
        <v>3245</v>
      </c>
      <c r="D3873" t="s">
        <v>2369</v>
      </c>
      <c r="E3873" t="s">
        <v>2370</v>
      </c>
      <c r="F3873">
        <v>4.07</v>
      </c>
      <c r="G3873">
        <v>2.4647999999999999</v>
      </c>
      <c r="H3873">
        <v>6.8768000000000002</v>
      </c>
      <c r="I3873" s="60">
        <v>46065</v>
      </c>
      <c r="J3873" s="60">
        <v>47161</v>
      </c>
      <c r="K3873">
        <v>3.55</v>
      </c>
      <c r="L3873" t="s">
        <v>3248</v>
      </c>
      <c r="M3873">
        <v>1.34E-2</v>
      </c>
      <c r="N3873" t="str">
        <f>_xll.IMDP("BND",D3873,$N$1,A3873)</f>
        <v>은행채</v>
      </c>
      <c r="O3873">
        <f t="shared" si="60"/>
        <v>3.302832E-2</v>
      </c>
    </row>
    <row r="3874" spans="1:15" x14ac:dyDescent="0.3">
      <c r="A3874" s="60">
        <v>46205</v>
      </c>
      <c r="B3874" t="s">
        <v>2687</v>
      </c>
      <c r="C3874" t="s">
        <v>3245</v>
      </c>
      <c r="D3874" t="s">
        <v>9896</v>
      </c>
      <c r="E3874" t="s">
        <v>9897</v>
      </c>
      <c r="F3874">
        <v>3.63</v>
      </c>
      <c r="G3874">
        <v>0.80520000000000003</v>
      </c>
      <c r="H3874">
        <v>0.85440000000000005</v>
      </c>
      <c r="I3874" s="60">
        <v>46142</v>
      </c>
      <c r="J3874" s="60">
        <v>46507</v>
      </c>
      <c r="K3874">
        <v>3.14</v>
      </c>
      <c r="L3874" t="s">
        <v>3248</v>
      </c>
      <c r="M3874">
        <v>4.3E-3</v>
      </c>
      <c r="N3874" t="str">
        <f>_xll.IMDP("BND",D3874,$N$1,A3874)</f>
        <v>은행채</v>
      </c>
      <c r="O3874">
        <f t="shared" si="60"/>
        <v>3.4623600000000003E-3</v>
      </c>
    </row>
    <row r="3875" spans="1:15" x14ac:dyDescent="0.3">
      <c r="A3875" s="60">
        <v>46205</v>
      </c>
      <c r="B3875" t="s">
        <v>2687</v>
      </c>
      <c r="C3875" t="s">
        <v>3245</v>
      </c>
      <c r="D3875" t="s">
        <v>2346</v>
      </c>
      <c r="E3875" t="s">
        <v>2347</v>
      </c>
      <c r="F3875">
        <v>4.13</v>
      </c>
      <c r="G3875">
        <v>3.0087999999999999</v>
      </c>
      <c r="H3875">
        <v>10.09</v>
      </c>
      <c r="I3875" s="60">
        <v>45547</v>
      </c>
      <c r="J3875" s="60">
        <v>47373</v>
      </c>
      <c r="K3875">
        <v>3.2</v>
      </c>
      <c r="L3875" t="s">
        <v>3248</v>
      </c>
      <c r="M3875">
        <v>1.41E-2</v>
      </c>
      <c r="N3875" t="str">
        <f>_xll.IMDP("BND",D3875,$N$1,A3875)</f>
        <v>은행채</v>
      </c>
      <c r="O3875">
        <f t="shared" si="60"/>
        <v>4.2424079999999996E-2</v>
      </c>
    </row>
    <row r="3876" spans="1:15" x14ac:dyDescent="0.3">
      <c r="A3876" s="60">
        <v>46205</v>
      </c>
      <c r="B3876" t="s">
        <v>2687</v>
      </c>
      <c r="C3876" t="s">
        <v>3245</v>
      </c>
      <c r="D3876" t="s">
        <v>9898</v>
      </c>
      <c r="E3876" t="s">
        <v>9899</v>
      </c>
      <c r="F3876">
        <v>4.1500000000000004</v>
      </c>
      <c r="G3876">
        <v>3.2008000000000001</v>
      </c>
      <c r="H3876">
        <v>11.3895</v>
      </c>
      <c r="I3876" s="60">
        <v>45625</v>
      </c>
      <c r="J3876" s="60">
        <v>47451</v>
      </c>
      <c r="K3876">
        <v>3.05</v>
      </c>
      <c r="L3876" t="s">
        <v>3248</v>
      </c>
      <c r="M3876">
        <v>1.03E-2</v>
      </c>
      <c r="N3876" t="str">
        <f>_xll.IMDP("BND",D3876,$N$1,A3876)</f>
        <v>은행채</v>
      </c>
      <c r="O3876">
        <f t="shared" si="60"/>
        <v>3.2968240000000003E-2</v>
      </c>
    </row>
    <row r="3877" spans="1:15" x14ac:dyDescent="0.3">
      <c r="A3877" s="60">
        <v>46205</v>
      </c>
      <c r="B3877" t="s">
        <v>2687</v>
      </c>
      <c r="C3877" t="s">
        <v>3245</v>
      </c>
      <c r="D3877" t="s">
        <v>9900</v>
      </c>
      <c r="E3877" t="s">
        <v>9901</v>
      </c>
      <c r="F3877">
        <v>4.01</v>
      </c>
      <c r="G3877">
        <v>1.7557</v>
      </c>
      <c r="H3877">
        <v>3.5710000000000002</v>
      </c>
      <c r="I3877" s="60">
        <v>45775</v>
      </c>
      <c r="J3877" s="60">
        <v>46871</v>
      </c>
      <c r="K3877">
        <v>2.6</v>
      </c>
      <c r="L3877" t="s">
        <v>3248</v>
      </c>
      <c r="M3877">
        <v>1.4200000000000001E-2</v>
      </c>
      <c r="N3877" t="str">
        <f>_xll.IMDP("BND",D3877,$N$1,A3877)</f>
        <v>은행채</v>
      </c>
      <c r="O3877">
        <f t="shared" si="60"/>
        <v>2.4930940000000002E-2</v>
      </c>
    </row>
    <row r="3878" spans="1:15" x14ac:dyDescent="0.3">
      <c r="A3878" s="60">
        <v>46205</v>
      </c>
      <c r="B3878" t="s">
        <v>2687</v>
      </c>
      <c r="C3878" t="s">
        <v>3245</v>
      </c>
      <c r="D3878" t="s">
        <v>9902</v>
      </c>
      <c r="E3878" t="s">
        <v>9903</v>
      </c>
      <c r="F3878">
        <v>3.68</v>
      </c>
      <c r="G3878">
        <v>0.87109999999999999</v>
      </c>
      <c r="H3878">
        <v>0.97989999999999999</v>
      </c>
      <c r="I3878" s="60">
        <v>45800</v>
      </c>
      <c r="J3878" s="60">
        <v>46530</v>
      </c>
      <c r="K3878">
        <v>2.54</v>
      </c>
      <c r="L3878" t="s">
        <v>3248</v>
      </c>
      <c r="M3878">
        <v>9.5999999999999992E-3</v>
      </c>
      <c r="N3878" t="str">
        <f>_xll.IMDP("BND",D3878,$N$1,A3878)</f>
        <v>은행채</v>
      </c>
      <c r="O3878">
        <f t="shared" si="60"/>
        <v>8.3625599999999998E-3</v>
      </c>
    </row>
    <row r="3879" spans="1:15" x14ac:dyDescent="0.3">
      <c r="A3879" s="60">
        <v>46205</v>
      </c>
      <c r="B3879" t="s">
        <v>2687</v>
      </c>
      <c r="C3879" t="s">
        <v>3245</v>
      </c>
      <c r="D3879" t="s">
        <v>9904</v>
      </c>
      <c r="E3879" t="s">
        <v>9905</v>
      </c>
      <c r="F3879">
        <v>3.48</v>
      </c>
      <c r="G3879">
        <v>0.6391</v>
      </c>
      <c r="H3879">
        <v>0.56879999999999997</v>
      </c>
      <c r="I3879" s="60">
        <v>45896</v>
      </c>
      <c r="J3879" s="60">
        <v>46445</v>
      </c>
      <c r="K3879">
        <v>2.5499999999999998</v>
      </c>
      <c r="L3879" t="s">
        <v>3248</v>
      </c>
      <c r="M3879">
        <v>2.4500000000000001E-2</v>
      </c>
      <c r="N3879" t="str">
        <f>_xll.IMDP("BND",D3879,$N$1,A3879)</f>
        <v>은행채</v>
      </c>
      <c r="O3879">
        <f t="shared" si="60"/>
        <v>1.565795E-2</v>
      </c>
    </row>
    <row r="3880" spans="1:15" x14ac:dyDescent="0.3">
      <c r="A3880" s="60">
        <v>46205</v>
      </c>
      <c r="B3880" t="s">
        <v>2687</v>
      </c>
      <c r="C3880" t="s">
        <v>3245</v>
      </c>
      <c r="D3880" t="s">
        <v>9906</v>
      </c>
      <c r="E3880" t="s">
        <v>9907</v>
      </c>
      <c r="F3880">
        <v>3.84</v>
      </c>
      <c r="G3880">
        <v>1.1469</v>
      </c>
      <c r="H3880">
        <v>1.611</v>
      </c>
      <c r="I3880" s="60">
        <v>45905</v>
      </c>
      <c r="J3880" s="60">
        <v>46635</v>
      </c>
      <c r="K3880">
        <v>2.57</v>
      </c>
      <c r="L3880" t="s">
        <v>3248</v>
      </c>
      <c r="M3880">
        <v>4.7999999999999996E-3</v>
      </c>
      <c r="N3880" t="str">
        <f>_xll.IMDP("BND",D3880,$N$1,A3880)</f>
        <v>은행채</v>
      </c>
      <c r="O3880">
        <f t="shared" si="60"/>
        <v>5.5051199999999996E-3</v>
      </c>
    </row>
    <row r="3881" spans="1:15" x14ac:dyDescent="0.3">
      <c r="A3881" s="60">
        <v>46205</v>
      </c>
      <c r="B3881" t="s">
        <v>2687</v>
      </c>
      <c r="C3881" t="s">
        <v>3245</v>
      </c>
      <c r="D3881" t="s">
        <v>9908</v>
      </c>
      <c r="E3881" t="s">
        <v>9909</v>
      </c>
      <c r="F3881">
        <v>4.05</v>
      </c>
      <c r="G3881">
        <v>2.2031999999999998</v>
      </c>
      <c r="H3881">
        <v>5.5136000000000003</v>
      </c>
      <c r="I3881" s="60">
        <v>45952</v>
      </c>
      <c r="J3881" s="60">
        <v>47048</v>
      </c>
      <c r="K3881">
        <v>2.74</v>
      </c>
      <c r="L3881" t="s">
        <v>3248</v>
      </c>
      <c r="M3881">
        <v>1.1299999999999999E-2</v>
      </c>
      <c r="N3881" t="str">
        <f>_xll.IMDP("BND",D3881,$N$1,A3881)</f>
        <v>은행채</v>
      </c>
      <c r="O3881">
        <f t="shared" si="60"/>
        <v>2.4896159999999997E-2</v>
      </c>
    </row>
    <row r="3882" spans="1:15" x14ac:dyDescent="0.3">
      <c r="A3882" s="60">
        <v>46205</v>
      </c>
      <c r="B3882" t="s">
        <v>2687</v>
      </c>
      <c r="C3882" t="s">
        <v>3245</v>
      </c>
      <c r="D3882" t="s">
        <v>9910</v>
      </c>
      <c r="E3882" t="s">
        <v>9911</v>
      </c>
      <c r="F3882">
        <v>3.81</v>
      </c>
      <c r="G3882">
        <v>1.0976999999999999</v>
      </c>
      <c r="H3882">
        <v>1.4907999999999999</v>
      </c>
      <c r="I3882" s="60">
        <v>46072</v>
      </c>
      <c r="J3882" s="60">
        <v>46618</v>
      </c>
      <c r="K3882">
        <v>3.17</v>
      </c>
      <c r="L3882" t="s">
        <v>3248</v>
      </c>
      <c r="M3882">
        <v>1.6299999999999999E-2</v>
      </c>
      <c r="N3882" t="str">
        <f>_xll.IMDP("BND",D3882,$N$1,A3882)</f>
        <v>은행채</v>
      </c>
      <c r="O3882">
        <f t="shared" si="60"/>
        <v>1.7892509999999997E-2</v>
      </c>
    </row>
    <row r="3883" spans="1:15" x14ac:dyDescent="0.3">
      <c r="A3883" s="60">
        <v>46205</v>
      </c>
      <c r="B3883" t="s">
        <v>2687</v>
      </c>
      <c r="C3883" t="s">
        <v>3245</v>
      </c>
      <c r="D3883" t="s">
        <v>1892</v>
      </c>
      <c r="E3883" t="s">
        <v>1894</v>
      </c>
      <c r="F3883">
        <v>4.1399999999999997</v>
      </c>
      <c r="G3883">
        <v>3.0306999999999999</v>
      </c>
      <c r="H3883">
        <v>10.226800000000001</v>
      </c>
      <c r="I3883" s="60">
        <v>45555</v>
      </c>
      <c r="J3883" s="60">
        <v>47381</v>
      </c>
      <c r="K3883">
        <v>3.19</v>
      </c>
      <c r="L3883" t="s">
        <v>3248</v>
      </c>
      <c r="M3883">
        <v>1.03E-2</v>
      </c>
      <c r="N3883" t="str">
        <f>_xll.IMDP("BND",D3883,$N$1,A3883)</f>
        <v>은행채</v>
      </c>
      <c r="O3883">
        <f t="shared" si="60"/>
        <v>3.1216210000000001E-2</v>
      </c>
    </row>
    <row r="3884" spans="1:15" x14ac:dyDescent="0.3">
      <c r="A3884" s="60">
        <v>46205</v>
      </c>
      <c r="B3884" t="s">
        <v>2687</v>
      </c>
      <c r="C3884" t="s">
        <v>3245</v>
      </c>
      <c r="D3884" t="s">
        <v>9912</v>
      </c>
      <c r="E3884" t="s">
        <v>9913</v>
      </c>
      <c r="F3884">
        <v>4.1399999999999997</v>
      </c>
      <c r="G3884">
        <v>3.0964999999999998</v>
      </c>
      <c r="H3884">
        <v>10.727600000000001</v>
      </c>
      <c r="I3884" s="60">
        <v>45590</v>
      </c>
      <c r="J3884" s="60">
        <v>47416</v>
      </c>
      <c r="K3884">
        <v>3.27</v>
      </c>
      <c r="L3884" t="s">
        <v>3248</v>
      </c>
      <c r="M3884">
        <v>1.41E-2</v>
      </c>
      <c r="N3884" t="str">
        <f>_xll.IMDP("BND",D3884,$N$1,A3884)</f>
        <v>은행채</v>
      </c>
      <c r="O3884">
        <f t="shared" si="60"/>
        <v>4.3660649999999995E-2</v>
      </c>
    </row>
    <row r="3885" spans="1:15" x14ac:dyDescent="0.3">
      <c r="A3885" s="60">
        <v>46205</v>
      </c>
      <c r="B3885" t="s">
        <v>2687</v>
      </c>
      <c r="C3885" t="s">
        <v>3245</v>
      </c>
      <c r="D3885" t="s">
        <v>9914</v>
      </c>
      <c r="E3885" t="s">
        <v>9915</v>
      </c>
      <c r="F3885">
        <v>3.63</v>
      </c>
      <c r="G3885">
        <v>0.80730000000000002</v>
      </c>
      <c r="H3885">
        <v>0.85719999999999996</v>
      </c>
      <c r="I3885" s="60">
        <v>45777</v>
      </c>
      <c r="J3885" s="60">
        <v>46507</v>
      </c>
      <c r="K3885">
        <v>2.5499999999999998</v>
      </c>
      <c r="L3885" t="s">
        <v>3248</v>
      </c>
      <c r="M3885">
        <v>4.7999999999999996E-3</v>
      </c>
      <c r="N3885" t="str">
        <f>_xll.IMDP("BND",D3885,$N$1,A3885)</f>
        <v>은행채</v>
      </c>
      <c r="O3885">
        <f t="shared" si="60"/>
        <v>3.8750399999999997E-3</v>
      </c>
    </row>
    <row r="3886" spans="1:15" x14ac:dyDescent="0.3">
      <c r="A3886" s="60">
        <v>46205</v>
      </c>
      <c r="B3886" t="s">
        <v>2687</v>
      </c>
      <c r="C3886" t="s">
        <v>3245</v>
      </c>
      <c r="D3886" t="s">
        <v>9916</v>
      </c>
      <c r="E3886" t="s">
        <v>9917</v>
      </c>
      <c r="F3886">
        <v>3.69</v>
      </c>
      <c r="G3886">
        <v>0.88729999999999998</v>
      </c>
      <c r="H3886">
        <v>1.0124</v>
      </c>
      <c r="I3886" s="60">
        <v>45806</v>
      </c>
      <c r="J3886" s="60">
        <v>46536</v>
      </c>
      <c r="K3886">
        <v>2.52</v>
      </c>
      <c r="L3886" t="s">
        <v>3248</v>
      </c>
      <c r="M3886">
        <v>6.1999999999999998E-3</v>
      </c>
      <c r="N3886" t="str">
        <f>_xll.IMDP("BND",D3886,$N$1,A3886)</f>
        <v>은행채</v>
      </c>
      <c r="O3886">
        <f t="shared" si="60"/>
        <v>5.50126E-3</v>
      </c>
    </row>
    <row r="3887" spans="1:15" x14ac:dyDescent="0.3">
      <c r="A3887" s="60">
        <v>46205</v>
      </c>
      <c r="B3887" t="s">
        <v>2687</v>
      </c>
      <c r="C3887" t="s">
        <v>3245</v>
      </c>
      <c r="D3887" t="s">
        <v>9918</v>
      </c>
      <c r="E3887" t="s">
        <v>9919</v>
      </c>
      <c r="F3887">
        <v>3.78</v>
      </c>
      <c r="G3887">
        <v>1.0129999999999999</v>
      </c>
      <c r="H3887">
        <v>1.2886</v>
      </c>
      <c r="I3887" s="60">
        <v>45855</v>
      </c>
      <c r="J3887" s="60">
        <v>46585</v>
      </c>
      <c r="K3887">
        <v>2.5499999999999998</v>
      </c>
      <c r="L3887" t="s">
        <v>3248</v>
      </c>
      <c r="M3887">
        <v>5.3E-3</v>
      </c>
      <c r="N3887" t="str">
        <f>_xll.IMDP("BND",D3887,$N$1,A3887)</f>
        <v>은행채</v>
      </c>
      <c r="O3887">
        <f t="shared" si="60"/>
        <v>5.3688999999999994E-3</v>
      </c>
    </row>
    <row r="3888" spans="1:15" x14ac:dyDescent="0.3">
      <c r="A3888" s="60">
        <v>46205</v>
      </c>
      <c r="B3888" t="s">
        <v>2687</v>
      </c>
      <c r="C3888" t="s">
        <v>3245</v>
      </c>
      <c r="D3888" t="s">
        <v>9920</v>
      </c>
      <c r="E3888" t="s">
        <v>9921</v>
      </c>
      <c r="F3888">
        <v>3.83</v>
      </c>
      <c r="G3888">
        <v>1.1254999999999999</v>
      </c>
      <c r="H3888">
        <v>1.5569999999999999</v>
      </c>
      <c r="I3888" s="60">
        <v>45897</v>
      </c>
      <c r="J3888" s="60">
        <v>46627</v>
      </c>
      <c r="K3888">
        <v>2.5499999999999998</v>
      </c>
      <c r="L3888" t="s">
        <v>3248</v>
      </c>
      <c r="M3888">
        <v>2.5700000000000001E-2</v>
      </c>
      <c r="N3888" t="str">
        <f>_xll.IMDP("BND",D3888,$N$1,A3888)</f>
        <v>은행채</v>
      </c>
      <c r="O3888">
        <f t="shared" si="60"/>
        <v>2.8925349999999999E-2</v>
      </c>
    </row>
    <row r="3889" spans="1:15" x14ac:dyDescent="0.3">
      <c r="A3889" s="60">
        <v>46205</v>
      </c>
      <c r="B3889" t="s">
        <v>2687</v>
      </c>
      <c r="C3889" t="s">
        <v>3245</v>
      </c>
      <c r="D3889" t="s">
        <v>9922</v>
      </c>
      <c r="E3889" t="s">
        <v>9923</v>
      </c>
      <c r="F3889">
        <v>3.99</v>
      </c>
      <c r="G3889">
        <v>1.6315999999999999</v>
      </c>
      <c r="H3889">
        <v>3.1013999999999999</v>
      </c>
      <c r="I3889" s="60">
        <v>45908</v>
      </c>
      <c r="J3889" s="60">
        <v>46820</v>
      </c>
      <c r="K3889">
        <v>2.61</v>
      </c>
      <c r="L3889" t="s">
        <v>3248</v>
      </c>
      <c r="M3889">
        <v>4.7000000000000002E-3</v>
      </c>
      <c r="N3889" t="str">
        <f>_xll.IMDP("BND",D3889,$N$1,A3889)</f>
        <v>은행채</v>
      </c>
      <c r="O3889">
        <f t="shared" si="60"/>
        <v>7.6685199999999999E-3</v>
      </c>
    </row>
    <row r="3890" spans="1:15" x14ac:dyDescent="0.3">
      <c r="A3890" s="60">
        <v>46205</v>
      </c>
      <c r="B3890" t="s">
        <v>2687</v>
      </c>
      <c r="C3890" t="s">
        <v>3245</v>
      </c>
      <c r="D3890" t="s">
        <v>9924</v>
      </c>
      <c r="E3890" t="s">
        <v>9925</v>
      </c>
      <c r="F3890">
        <v>3.9</v>
      </c>
      <c r="G3890">
        <v>1.2785</v>
      </c>
      <c r="H3890">
        <v>1.9729000000000001</v>
      </c>
      <c r="I3890" s="60">
        <v>45957</v>
      </c>
      <c r="J3890" s="60">
        <v>46687</v>
      </c>
      <c r="K3890">
        <v>2.68</v>
      </c>
      <c r="L3890" t="s">
        <v>3248</v>
      </c>
      <c r="M3890">
        <v>5.1999999999999998E-3</v>
      </c>
      <c r="N3890" t="str">
        <f>_xll.IMDP("BND",D3890,$N$1,A3890)</f>
        <v>은행채</v>
      </c>
      <c r="O3890">
        <f t="shared" si="60"/>
        <v>6.6481999999999999E-3</v>
      </c>
    </row>
    <row r="3891" spans="1:15" x14ac:dyDescent="0.3">
      <c r="A3891" s="60">
        <v>46205</v>
      </c>
      <c r="B3891" t="s">
        <v>2687</v>
      </c>
      <c r="C3891" t="s">
        <v>3245</v>
      </c>
      <c r="D3891" t="s">
        <v>9926</v>
      </c>
      <c r="E3891" t="s">
        <v>9927</v>
      </c>
      <c r="F3891">
        <v>4.04</v>
      </c>
      <c r="G3891">
        <v>2.1333000000000002</v>
      </c>
      <c r="H3891">
        <v>5.1727999999999996</v>
      </c>
      <c r="I3891" s="60">
        <v>45559</v>
      </c>
      <c r="J3891" s="60">
        <v>47020</v>
      </c>
      <c r="K3891">
        <v>3.19</v>
      </c>
      <c r="L3891" t="s">
        <v>3248</v>
      </c>
      <c r="M3891">
        <v>1.04E-2</v>
      </c>
      <c r="N3891" t="str">
        <f>_xll.IMDP("BND",D3891,$N$1,A3891)</f>
        <v>은행채</v>
      </c>
      <c r="O3891">
        <f t="shared" si="60"/>
        <v>2.2186320000000002E-2</v>
      </c>
    </row>
    <row r="3892" spans="1:15" x14ac:dyDescent="0.3">
      <c r="A3892" s="60">
        <v>46205</v>
      </c>
      <c r="B3892" t="s">
        <v>2687</v>
      </c>
      <c r="C3892" t="s">
        <v>3245</v>
      </c>
      <c r="D3892" t="s">
        <v>752</v>
      </c>
      <c r="E3892" t="s">
        <v>754</v>
      </c>
      <c r="F3892">
        <v>4.1399999999999997</v>
      </c>
      <c r="G3892">
        <v>3.1061000000000001</v>
      </c>
      <c r="H3892">
        <v>10.786799999999999</v>
      </c>
      <c r="I3892" s="60">
        <v>45593</v>
      </c>
      <c r="J3892" s="60">
        <v>47419</v>
      </c>
      <c r="K3892">
        <v>3.24</v>
      </c>
      <c r="L3892" t="s">
        <v>3248</v>
      </c>
      <c r="M3892">
        <v>1.2699999999999999E-2</v>
      </c>
      <c r="N3892" t="str">
        <f>_xll.IMDP("BND",D3892,$N$1,A3892)</f>
        <v>은행채</v>
      </c>
      <c r="O3892">
        <f t="shared" si="60"/>
        <v>3.9447469999999998E-2</v>
      </c>
    </row>
    <row r="3893" spans="1:15" x14ac:dyDescent="0.3">
      <c r="A3893" s="60">
        <v>46205</v>
      </c>
      <c r="B3893" t="s">
        <v>2687</v>
      </c>
      <c r="C3893" t="s">
        <v>3245</v>
      </c>
      <c r="D3893" t="s">
        <v>9928</v>
      </c>
      <c r="E3893" t="s">
        <v>9929</v>
      </c>
      <c r="F3893">
        <v>3.78</v>
      </c>
      <c r="G3893">
        <v>1.0157</v>
      </c>
      <c r="H3893">
        <v>1.2948</v>
      </c>
      <c r="I3893" s="60">
        <v>45856</v>
      </c>
      <c r="J3893" s="60">
        <v>46586</v>
      </c>
      <c r="K3893">
        <v>2.5499999999999998</v>
      </c>
      <c r="L3893" t="s">
        <v>3248</v>
      </c>
      <c r="M3893">
        <v>5.3E-3</v>
      </c>
      <c r="N3893" t="str">
        <f>_xll.IMDP("BND",D3893,$N$1,A3893)</f>
        <v>은행채</v>
      </c>
      <c r="O3893">
        <f t="shared" si="60"/>
        <v>5.3832100000000003E-3</v>
      </c>
    </row>
    <row r="3894" spans="1:15" x14ac:dyDescent="0.3">
      <c r="A3894" s="60">
        <v>46205</v>
      </c>
      <c r="B3894" t="s">
        <v>2687</v>
      </c>
      <c r="C3894" t="s">
        <v>3245</v>
      </c>
      <c r="D3894" t="s">
        <v>9930</v>
      </c>
      <c r="E3894" t="s">
        <v>9931</v>
      </c>
      <c r="F3894">
        <v>3.84</v>
      </c>
      <c r="G3894">
        <v>1.1577</v>
      </c>
      <c r="H3894">
        <v>1.6384000000000001</v>
      </c>
      <c r="I3894" s="60">
        <v>45909</v>
      </c>
      <c r="J3894" s="60">
        <v>46639</v>
      </c>
      <c r="K3894">
        <v>2.57</v>
      </c>
      <c r="L3894" t="s">
        <v>3248</v>
      </c>
      <c r="M3894">
        <v>9.4999999999999998E-3</v>
      </c>
      <c r="N3894" t="str">
        <f>_xll.IMDP("BND",D3894,$N$1,A3894)</f>
        <v>은행채</v>
      </c>
      <c r="O3894">
        <f t="shared" si="60"/>
        <v>1.099815E-2</v>
      </c>
    </row>
    <row r="3895" spans="1:15" x14ac:dyDescent="0.3">
      <c r="A3895" s="60">
        <v>46205</v>
      </c>
      <c r="B3895" t="s">
        <v>2687</v>
      </c>
      <c r="C3895" t="s">
        <v>3245</v>
      </c>
      <c r="D3895" t="s">
        <v>9932</v>
      </c>
      <c r="E3895" t="s">
        <v>9933</v>
      </c>
      <c r="F3895">
        <v>3.91</v>
      </c>
      <c r="G3895">
        <v>1.2835000000000001</v>
      </c>
      <c r="H3895">
        <v>1.9875</v>
      </c>
      <c r="I3895" s="60">
        <v>45959</v>
      </c>
      <c r="J3895" s="60">
        <v>46689</v>
      </c>
      <c r="K3895">
        <v>2.72</v>
      </c>
      <c r="L3895" t="s">
        <v>3248</v>
      </c>
      <c r="M3895">
        <v>1.14E-2</v>
      </c>
      <c r="N3895" t="str">
        <f>_xll.IMDP("BND",D3895,$N$1,A3895)</f>
        <v>은행채</v>
      </c>
      <c r="O3895">
        <f t="shared" si="60"/>
        <v>1.4631900000000002E-2</v>
      </c>
    </row>
    <row r="3896" spans="1:15" x14ac:dyDescent="0.3">
      <c r="A3896" s="60">
        <v>46205</v>
      </c>
      <c r="B3896" t="s">
        <v>2687</v>
      </c>
      <c r="C3896" t="s">
        <v>3245</v>
      </c>
      <c r="D3896" t="s">
        <v>9934</v>
      </c>
      <c r="E3896" t="s">
        <v>9935</v>
      </c>
      <c r="F3896">
        <v>3.47</v>
      </c>
      <c r="G3896">
        <v>0.6331</v>
      </c>
      <c r="H3896">
        <v>0.56000000000000005</v>
      </c>
      <c r="I3896" s="60">
        <v>46078</v>
      </c>
      <c r="J3896" s="60">
        <v>46443</v>
      </c>
      <c r="K3896">
        <v>2.9</v>
      </c>
      <c r="L3896" t="s">
        <v>3248</v>
      </c>
      <c r="M3896">
        <v>4.7999999999999996E-3</v>
      </c>
      <c r="N3896" t="str">
        <f>_xll.IMDP("BND",D3896,$N$1,A3896)</f>
        <v>은행채</v>
      </c>
      <c r="O3896">
        <f t="shared" si="60"/>
        <v>3.0388799999999999E-3</v>
      </c>
    </row>
    <row r="3897" spans="1:15" x14ac:dyDescent="0.3">
      <c r="A3897" s="60">
        <v>46205</v>
      </c>
      <c r="B3897" t="s">
        <v>2687</v>
      </c>
      <c r="C3897" t="s">
        <v>3245</v>
      </c>
      <c r="D3897" t="s">
        <v>9936</v>
      </c>
      <c r="E3897" t="s">
        <v>9937</v>
      </c>
      <c r="F3897">
        <v>3.79</v>
      </c>
      <c r="G3897">
        <v>1.0463</v>
      </c>
      <c r="H3897">
        <v>1.3681000000000001</v>
      </c>
      <c r="I3897" s="60">
        <v>45504</v>
      </c>
      <c r="J3897" s="60">
        <v>46599</v>
      </c>
      <c r="K3897">
        <v>3.22</v>
      </c>
      <c r="L3897" t="s">
        <v>3248</v>
      </c>
      <c r="M3897">
        <v>7.1999999999999998E-3</v>
      </c>
      <c r="N3897" t="str">
        <f>_xll.IMDP("BND",D3897,$N$1,A3897)</f>
        <v>은행채</v>
      </c>
      <c r="O3897">
        <f t="shared" si="60"/>
        <v>7.5333600000000002E-3</v>
      </c>
    </row>
    <row r="3898" spans="1:15" x14ac:dyDescent="0.3">
      <c r="A3898" s="60">
        <v>46205</v>
      </c>
      <c r="B3898" t="s">
        <v>2687</v>
      </c>
      <c r="C3898" t="s">
        <v>3245</v>
      </c>
      <c r="D3898" t="s">
        <v>9938</v>
      </c>
      <c r="E3898" t="s">
        <v>9939</v>
      </c>
      <c r="F3898">
        <v>3.55</v>
      </c>
      <c r="G3898">
        <v>0.71599999999999997</v>
      </c>
      <c r="H3898">
        <v>0.6925</v>
      </c>
      <c r="I3898" s="60">
        <v>45560</v>
      </c>
      <c r="J3898" s="60">
        <v>46471</v>
      </c>
      <c r="K3898">
        <v>3.17</v>
      </c>
      <c r="L3898" t="s">
        <v>3248</v>
      </c>
      <c r="M3898">
        <v>1.49E-2</v>
      </c>
      <c r="N3898" t="str">
        <f>_xll.IMDP("BND",D3898,$N$1,A3898)</f>
        <v>은행채</v>
      </c>
      <c r="O3898">
        <f t="shared" si="60"/>
        <v>1.06684E-2</v>
      </c>
    </row>
    <row r="3899" spans="1:15" x14ac:dyDescent="0.3">
      <c r="A3899" s="60">
        <v>46205</v>
      </c>
      <c r="B3899" t="s">
        <v>2687</v>
      </c>
      <c r="C3899" t="s">
        <v>3245</v>
      </c>
      <c r="D3899" t="s">
        <v>9940</v>
      </c>
      <c r="E3899" t="s">
        <v>9941</v>
      </c>
      <c r="F3899">
        <v>4.05</v>
      </c>
      <c r="G3899">
        <v>2.2231999999999998</v>
      </c>
      <c r="H3899">
        <v>5.6093999999999999</v>
      </c>
      <c r="I3899" s="60">
        <v>45960</v>
      </c>
      <c r="J3899" s="60">
        <v>47056</v>
      </c>
      <c r="K3899">
        <v>2.81</v>
      </c>
      <c r="L3899" t="s">
        <v>3248</v>
      </c>
      <c r="M3899">
        <v>8.0000000000000002E-3</v>
      </c>
      <c r="N3899" t="str">
        <f>_xll.IMDP("BND",D3899,$N$1,A3899)</f>
        <v>은행채</v>
      </c>
      <c r="O3899">
        <f t="shared" si="60"/>
        <v>1.7785599999999999E-2</v>
      </c>
    </row>
    <row r="3900" spans="1:15" x14ac:dyDescent="0.3">
      <c r="A3900" s="60">
        <v>46205</v>
      </c>
      <c r="B3900" t="s">
        <v>2687</v>
      </c>
      <c r="C3900" t="s">
        <v>3245</v>
      </c>
      <c r="D3900" t="s">
        <v>9942</v>
      </c>
      <c r="E3900" t="s">
        <v>9943</v>
      </c>
      <c r="F3900">
        <v>3.82</v>
      </c>
      <c r="G3900">
        <v>1.1141000000000001</v>
      </c>
      <c r="H3900">
        <v>1.5308999999999999</v>
      </c>
      <c r="I3900" s="60">
        <v>46078</v>
      </c>
      <c r="J3900" s="60">
        <v>46624</v>
      </c>
      <c r="K3900">
        <v>3.12</v>
      </c>
      <c r="L3900" t="s">
        <v>3248</v>
      </c>
      <c r="M3900">
        <v>1.6299999999999999E-2</v>
      </c>
      <c r="N3900" t="str">
        <f>_xll.IMDP("BND",D3900,$N$1,A3900)</f>
        <v>은행채</v>
      </c>
      <c r="O3900">
        <f t="shared" si="60"/>
        <v>1.8159829999999998E-2</v>
      </c>
    </row>
    <row r="3901" spans="1:15" x14ac:dyDescent="0.3">
      <c r="A3901" s="60">
        <v>46205</v>
      </c>
      <c r="B3901" t="s">
        <v>2687</v>
      </c>
      <c r="C3901" t="s">
        <v>3245</v>
      </c>
      <c r="D3901" t="s">
        <v>9944</v>
      </c>
      <c r="E3901" t="s">
        <v>9945</v>
      </c>
      <c r="F3901">
        <v>4.09</v>
      </c>
      <c r="G3901">
        <v>2.5960000000000001</v>
      </c>
      <c r="H3901">
        <v>7.5578000000000003</v>
      </c>
      <c r="I3901" s="60">
        <v>45561</v>
      </c>
      <c r="J3901" s="60">
        <v>47203</v>
      </c>
      <c r="K3901">
        <v>3.21</v>
      </c>
      <c r="L3901" t="s">
        <v>3248</v>
      </c>
      <c r="M3901">
        <v>1.04E-2</v>
      </c>
      <c r="N3901" t="str">
        <f>_xll.IMDP("BND",D3901,$N$1,A3901)</f>
        <v>은행채</v>
      </c>
      <c r="O3901">
        <f t="shared" si="60"/>
        <v>2.6998399999999999E-2</v>
      </c>
    </row>
    <row r="3902" spans="1:15" x14ac:dyDescent="0.3">
      <c r="A3902" s="60">
        <v>46205</v>
      </c>
      <c r="B3902" t="s">
        <v>2687</v>
      </c>
      <c r="C3902" t="s">
        <v>3245</v>
      </c>
      <c r="D3902" t="s">
        <v>9946</v>
      </c>
      <c r="E3902" t="s">
        <v>9947</v>
      </c>
      <c r="F3902">
        <v>3.91</v>
      </c>
      <c r="G3902">
        <v>1.2818000000000001</v>
      </c>
      <c r="H3902">
        <v>1.9863999999999999</v>
      </c>
      <c r="I3902" s="60">
        <v>45595</v>
      </c>
      <c r="J3902" s="60">
        <v>46690</v>
      </c>
      <c r="K3902">
        <v>3.23</v>
      </c>
      <c r="L3902" t="s">
        <v>3248</v>
      </c>
      <c r="M3902">
        <v>1.2E-2</v>
      </c>
      <c r="N3902" t="str">
        <f>_xll.IMDP("BND",D3902,$N$1,A3902)</f>
        <v>은행채</v>
      </c>
      <c r="O3902">
        <f t="shared" si="60"/>
        <v>1.53816E-2</v>
      </c>
    </row>
    <row r="3903" spans="1:15" x14ac:dyDescent="0.3">
      <c r="A3903" s="60">
        <v>46205</v>
      </c>
      <c r="B3903" t="s">
        <v>2687</v>
      </c>
      <c r="C3903" t="s">
        <v>3245</v>
      </c>
      <c r="D3903" t="s">
        <v>9948</v>
      </c>
      <c r="E3903" t="s">
        <v>9949</v>
      </c>
      <c r="F3903">
        <v>3.78</v>
      </c>
      <c r="G3903">
        <v>1.0266</v>
      </c>
      <c r="H3903">
        <v>1.3196000000000001</v>
      </c>
      <c r="I3903" s="60">
        <v>45860</v>
      </c>
      <c r="J3903" s="60">
        <v>46590</v>
      </c>
      <c r="K3903">
        <v>2.56</v>
      </c>
      <c r="L3903" t="s">
        <v>3248</v>
      </c>
      <c r="M3903">
        <v>1.0500000000000001E-2</v>
      </c>
      <c r="N3903" t="str">
        <f>_xll.IMDP("BND",D3903,$N$1,A3903)</f>
        <v>은행채</v>
      </c>
      <c r="O3903">
        <f t="shared" si="60"/>
        <v>1.07793E-2</v>
      </c>
    </row>
    <row r="3904" spans="1:15" x14ac:dyDescent="0.3">
      <c r="A3904" s="60">
        <v>46205</v>
      </c>
      <c r="B3904" t="s">
        <v>2687</v>
      </c>
      <c r="C3904" t="s">
        <v>3245</v>
      </c>
      <c r="D3904" t="s">
        <v>9950</v>
      </c>
      <c r="E3904" t="s">
        <v>9951</v>
      </c>
      <c r="F3904">
        <v>3.51</v>
      </c>
      <c r="G3904">
        <v>0.67949999999999999</v>
      </c>
      <c r="H3904">
        <v>0.63200000000000001</v>
      </c>
      <c r="I3904" s="60">
        <v>45911</v>
      </c>
      <c r="J3904" s="60">
        <v>46457</v>
      </c>
      <c r="K3904">
        <v>2.5499999999999998</v>
      </c>
      <c r="L3904" t="s">
        <v>3248</v>
      </c>
      <c r="M3904">
        <v>4.7999999999999996E-3</v>
      </c>
      <c r="N3904" t="str">
        <f>_xll.IMDP("BND",D3904,$N$1,A3904)</f>
        <v>은행채</v>
      </c>
      <c r="O3904">
        <f t="shared" si="60"/>
        <v>3.2615999999999995E-3</v>
      </c>
    </row>
    <row r="3905" spans="1:15" x14ac:dyDescent="0.3">
      <c r="A3905" s="60">
        <v>46205</v>
      </c>
      <c r="B3905" t="s">
        <v>2687</v>
      </c>
      <c r="C3905" t="s">
        <v>3245</v>
      </c>
      <c r="D3905" t="s">
        <v>1844</v>
      </c>
      <c r="E3905" t="s">
        <v>1846</v>
      </c>
      <c r="F3905">
        <v>4.1399999999999997</v>
      </c>
      <c r="G3905">
        <v>3.0491000000000001</v>
      </c>
      <c r="H3905">
        <v>10.343999999999999</v>
      </c>
      <c r="I3905" s="60">
        <v>45562</v>
      </c>
      <c r="J3905" s="60">
        <v>47388</v>
      </c>
      <c r="K3905">
        <v>3.2</v>
      </c>
      <c r="L3905" t="s">
        <v>3248</v>
      </c>
      <c r="M3905">
        <v>1.03E-2</v>
      </c>
      <c r="N3905" t="str">
        <f>_xll.IMDP("BND",D3905,$N$1,A3905)</f>
        <v>은행채</v>
      </c>
      <c r="O3905">
        <f t="shared" si="60"/>
        <v>3.140573E-2</v>
      </c>
    </row>
    <row r="3906" spans="1:15" x14ac:dyDescent="0.3">
      <c r="A3906" s="60">
        <v>46205</v>
      </c>
      <c r="B3906" t="s">
        <v>2687</v>
      </c>
      <c r="C3906" t="s">
        <v>3245</v>
      </c>
      <c r="D3906" t="s">
        <v>9952</v>
      </c>
      <c r="E3906" t="s">
        <v>9953</v>
      </c>
      <c r="F3906">
        <v>4.03</v>
      </c>
      <c r="G3906">
        <v>1.9756</v>
      </c>
      <c r="H3906">
        <v>4.4715999999999996</v>
      </c>
      <c r="I3906" s="60">
        <v>45861</v>
      </c>
      <c r="J3906" s="60">
        <v>46957</v>
      </c>
      <c r="K3906">
        <v>2.65</v>
      </c>
      <c r="L3906" t="s">
        <v>3248</v>
      </c>
      <c r="M3906">
        <v>6.1000000000000004E-3</v>
      </c>
      <c r="N3906" t="str">
        <f>_xll.IMDP("BND",D3906,$N$1,A3906)</f>
        <v>은행채</v>
      </c>
      <c r="O3906">
        <f t="shared" ref="O3906:O3969" si="61">M3906*G3906</f>
        <v>1.2051160000000002E-2</v>
      </c>
    </row>
    <row r="3907" spans="1:15" x14ac:dyDescent="0.3">
      <c r="A3907" s="60">
        <v>46205</v>
      </c>
      <c r="B3907" t="s">
        <v>2687</v>
      </c>
      <c r="C3907" t="s">
        <v>3245</v>
      </c>
      <c r="D3907" t="s">
        <v>9954</v>
      </c>
      <c r="E3907" t="s">
        <v>9955</v>
      </c>
      <c r="F3907">
        <v>3.87</v>
      </c>
      <c r="G3907">
        <v>1.2108000000000001</v>
      </c>
      <c r="H3907">
        <v>1.7797000000000001</v>
      </c>
      <c r="I3907" s="60">
        <v>45565</v>
      </c>
      <c r="J3907" s="60">
        <v>46660</v>
      </c>
      <c r="K3907">
        <v>3.13</v>
      </c>
      <c r="L3907" t="s">
        <v>3248</v>
      </c>
      <c r="M3907">
        <v>5.7000000000000002E-3</v>
      </c>
      <c r="N3907" t="str">
        <f>_xll.IMDP("BND",D3907,$N$1,A3907)</f>
        <v>은행채</v>
      </c>
      <c r="O3907">
        <f t="shared" si="61"/>
        <v>6.901560000000001E-3</v>
      </c>
    </row>
    <row r="3908" spans="1:15" x14ac:dyDescent="0.3">
      <c r="A3908" s="60">
        <v>46205</v>
      </c>
      <c r="B3908" t="s">
        <v>2687</v>
      </c>
      <c r="C3908" t="s">
        <v>3245</v>
      </c>
      <c r="D3908" t="s">
        <v>9956</v>
      </c>
      <c r="E3908" t="s">
        <v>9957</v>
      </c>
      <c r="F3908">
        <v>3.98</v>
      </c>
      <c r="G3908">
        <v>1.5085999999999999</v>
      </c>
      <c r="H3908">
        <v>2.6846999999999999</v>
      </c>
      <c r="I3908" s="60">
        <v>45862</v>
      </c>
      <c r="J3908" s="60">
        <v>46776</v>
      </c>
      <c r="K3908">
        <v>2.6</v>
      </c>
      <c r="L3908" t="s">
        <v>3248</v>
      </c>
      <c r="M3908">
        <v>1.47E-2</v>
      </c>
      <c r="N3908" t="str">
        <f>_xll.IMDP("BND",D3908,$N$1,A3908)</f>
        <v>은행채</v>
      </c>
      <c r="O3908">
        <f t="shared" si="61"/>
        <v>2.2176419999999999E-2</v>
      </c>
    </row>
    <row r="3909" spans="1:15" x14ac:dyDescent="0.3">
      <c r="A3909" s="60">
        <v>46205</v>
      </c>
      <c r="B3909" t="s">
        <v>2687</v>
      </c>
      <c r="C3909" t="s">
        <v>3245</v>
      </c>
      <c r="D3909" t="s">
        <v>9958</v>
      </c>
      <c r="E3909" t="s">
        <v>9959</v>
      </c>
      <c r="F3909">
        <v>3.54</v>
      </c>
      <c r="G3909">
        <v>0.7117</v>
      </c>
      <c r="H3909">
        <v>0.68489999999999995</v>
      </c>
      <c r="I3909" s="60">
        <v>45923</v>
      </c>
      <c r="J3909" s="60">
        <v>46469</v>
      </c>
      <c r="K3909">
        <v>2.56</v>
      </c>
      <c r="L3909" t="s">
        <v>3248</v>
      </c>
      <c r="M3909">
        <v>9.5999999999999992E-3</v>
      </c>
      <c r="N3909" t="str">
        <f>_xll.IMDP("BND",D3909,$N$1,A3909)</f>
        <v>은행채</v>
      </c>
      <c r="O3909">
        <f t="shared" si="61"/>
        <v>6.8323199999999994E-3</v>
      </c>
    </row>
    <row r="3910" spans="1:15" x14ac:dyDescent="0.3">
      <c r="A3910" s="60">
        <v>46205</v>
      </c>
      <c r="B3910" t="s">
        <v>2687</v>
      </c>
      <c r="C3910" t="s">
        <v>3245</v>
      </c>
      <c r="D3910" t="s">
        <v>9960</v>
      </c>
      <c r="E3910" t="s">
        <v>9961</v>
      </c>
      <c r="F3910">
        <v>4.03</v>
      </c>
      <c r="G3910">
        <v>1.9892000000000001</v>
      </c>
      <c r="H3910">
        <v>4.5289000000000001</v>
      </c>
      <c r="I3910" s="60">
        <v>45866</v>
      </c>
      <c r="J3910" s="60">
        <v>46962</v>
      </c>
      <c r="K3910">
        <v>2.65</v>
      </c>
      <c r="L3910" t="s">
        <v>3248</v>
      </c>
      <c r="M3910">
        <v>3.3E-3</v>
      </c>
      <c r="N3910" t="str">
        <f>_xll.IMDP("BND",D3910,$N$1,A3910)</f>
        <v>은행채</v>
      </c>
      <c r="O3910">
        <f t="shared" si="61"/>
        <v>6.56436E-3</v>
      </c>
    </row>
    <row r="3911" spans="1:15" x14ac:dyDescent="0.3">
      <c r="A3911" s="60">
        <v>46205</v>
      </c>
      <c r="B3911" t="s">
        <v>2687</v>
      </c>
      <c r="C3911" t="s">
        <v>3245</v>
      </c>
      <c r="D3911" t="s">
        <v>9962</v>
      </c>
      <c r="E3911" t="s">
        <v>9963</v>
      </c>
      <c r="F3911">
        <v>4</v>
      </c>
      <c r="G3911">
        <v>1.6746000000000001</v>
      </c>
      <c r="H3911">
        <v>3.2543000000000002</v>
      </c>
      <c r="I3911" s="60">
        <v>45924</v>
      </c>
      <c r="J3911" s="60">
        <v>46836</v>
      </c>
      <c r="K3911">
        <v>2.61</v>
      </c>
      <c r="L3911" t="s">
        <v>3248</v>
      </c>
      <c r="M3911">
        <v>6.6E-3</v>
      </c>
      <c r="N3911" t="str">
        <f>_xll.IMDP("BND",D3911,$N$1,A3911)</f>
        <v>은행채</v>
      </c>
      <c r="O3911">
        <f t="shared" si="61"/>
        <v>1.1052360000000001E-2</v>
      </c>
    </row>
    <row r="3912" spans="1:15" x14ac:dyDescent="0.3">
      <c r="A3912" s="60">
        <v>46205</v>
      </c>
      <c r="B3912" t="s">
        <v>2687</v>
      </c>
      <c r="C3912" t="s">
        <v>3245</v>
      </c>
      <c r="D3912" t="s">
        <v>9964</v>
      </c>
      <c r="E3912" t="s">
        <v>9965</v>
      </c>
      <c r="F3912">
        <v>4.03</v>
      </c>
      <c r="G3912">
        <v>1.9944</v>
      </c>
      <c r="H3912">
        <v>4.5513000000000003</v>
      </c>
      <c r="I3912" s="60">
        <v>45868</v>
      </c>
      <c r="J3912" s="60">
        <v>46964</v>
      </c>
      <c r="K3912">
        <v>2.66</v>
      </c>
      <c r="L3912" t="s">
        <v>3248</v>
      </c>
      <c r="M3912">
        <v>1.6E-2</v>
      </c>
      <c r="N3912" t="str">
        <f>_xll.IMDP("BND",D3912,$N$1,A3912)</f>
        <v>은행채</v>
      </c>
      <c r="O3912">
        <f t="shared" si="61"/>
        <v>3.1910399999999998E-2</v>
      </c>
    </row>
    <row r="3913" spans="1:15" x14ac:dyDescent="0.3">
      <c r="A3913" s="60">
        <v>46205</v>
      </c>
      <c r="B3913" t="s">
        <v>2687</v>
      </c>
      <c r="C3913" t="s">
        <v>3245</v>
      </c>
      <c r="D3913" t="s">
        <v>9966</v>
      </c>
      <c r="E3913" t="s">
        <v>9967</v>
      </c>
      <c r="F3913">
        <v>3.55</v>
      </c>
      <c r="G3913">
        <v>0.71709999999999996</v>
      </c>
      <c r="H3913">
        <v>0.69389999999999996</v>
      </c>
      <c r="I3913" s="60">
        <v>45925</v>
      </c>
      <c r="J3913" s="60">
        <v>46471</v>
      </c>
      <c r="K3913">
        <v>2.58</v>
      </c>
      <c r="L3913" t="s">
        <v>3248</v>
      </c>
      <c r="M3913">
        <v>1.6299999999999999E-2</v>
      </c>
      <c r="N3913" t="str">
        <f>_xll.IMDP("BND",D3913,$N$1,A3913)</f>
        <v>은행채</v>
      </c>
      <c r="O3913">
        <f t="shared" si="61"/>
        <v>1.1688729999999998E-2</v>
      </c>
    </row>
    <row r="3914" spans="1:15" x14ac:dyDescent="0.3">
      <c r="A3914" s="60">
        <v>46205</v>
      </c>
      <c r="B3914" t="s">
        <v>2687</v>
      </c>
      <c r="C3914" t="s">
        <v>3245</v>
      </c>
      <c r="D3914" t="s">
        <v>9968</v>
      </c>
      <c r="E3914" t="s">
        <v>9969</v>
      </c>
      <c r="F3914">
        <v>3.98</v>
      </c>
      <c r="G3914">
        <v>1.5270999999999999</v>
      </c>
      <c r="H3914">
        <v>2.7450000000000001</v>
      </c>
      <c r="I3914" s="60">
        <v>45869</v>
      </c>
      <c r="J3914" s="60">
        <v>46783</v>
      </c>
      <c r="K3914">
        <v>2.58</v>
      </c>
      <c r="L3914" t="s">
        <v>3248</v>
      </c>
      <c r="M3914">
        <v>2.8E-3</v>
      </c>
      <c r="N3914" t="str">
        <f>_xll.IMDP("BND",D3914,$N$1,A3914)</f>
        <v>은행채</v>
      </c>
      <c r="O3914">
        <f t="shared" si="61"/>
        <v>4.2758799999999993E-3</v>
      </c>
    </row>
    <row r="3915" spans="1:15" x14ac:dyDescent="0.3">
      <c r="A3915" s="60">
        <v>46205</v>
      </c>
      <c r="B3915" t="s">
        <v>2687</v>
      </c>
      <c r="C3915" t="s">
        <v>3245</v>
      </c>
      <c r="D3915" t="s">
        <v>9970</v>
      </c>
      <c r="E3915" t="s">
        <v>9971</v>
      </c>
      <c r="F3915">
        <v>3.87</v>
      </c>
      <c r="G3915">
        <v>1.2031000000000001</v>
      </c>
      <c r="H3915">
        <v>1.7571000000000001</v>
      </c>
      <c r="I3915" s="60">
        <v>45926</v>
      </c>
      <c r="J3915" s="60">
        <v>46656</v>
      </c>
      <c r="K3915">
        <v>2.61</v>
      </c>
      <c r="L3915" t="s">
        <v>3248</v>
      </c>
      <c r="M3915">
        <v>0.01</v>
      </c>
      <c r="N3915" t="str">
        <f>_xll.IMDP("BND",D3915,$N$1,A3915)</f>
        <v>은행채</v>
      </c>
      <c r="O3915">
        <f t="shared" si="61"/>
        <v>1.2031E-2</v>
      </c>
    </row>
    <row r="3916" spans="1:15" x14ac:dyDescent="0.3">
      <c r="A3916" s="60">
        <v>46205</v>
      </c>
      <c r="B3916" t="s">
        <v>2687</v>
      </c>
      <c r="C3916" t="s">
        <v>3245</v>
      </c>
      <c r="D3916" t="s">
        <v>9972</v>
      </c>
      <c r="E3916" t="s">
        <v>9973</v>
      </c>
      <c r="F3916">
        <v>3.87</v>
      </c>
      <c r="G3916">
        <v>1.2136</v>
      </c>
      <c r="H3916">
        <v>1.7850999999999999</v>
      </c>
      <c r="I3916" s="60">
        <v>45930</v>
      </c>
      <c r="J3916" s="60">
        <v>46660</v>
      </c>
      <c r="K3916">
        <v>2.66</v>
      </c>
      <c r="L3916" t="s">
        <v>3248</v>
      </c>
      <c r="M3916">
        <v>7.1000000000000004E-3</v>
      </c>
      <c r="N3916" t="str">
        <f>_xll.IMDP("BND",D3916,$N$1,A3916)</f>
        <v>은행채</v>
      </c>
      <c r="O3916">
        <f t="shared" si="61"/>
        <v>8.6165600000000005E-3</v>
      </c>
    </row>
    <row r="3917" spans="1:15" x14ac:dyDescent="0.3">
      <c r="A3917" s="60">
        <v>46205</v>
      </c>
      <c r="B3917" t="s">
        <v>2687</v>
      </c>
      <c r="C3917" t="s">
        <v>9485</v>
      </c>
      <c r="D3917" t="s">
        <v>9974</v>
      </c>
      <c r="E3917" t="s">
        <v>9975</v>
      </c>
      <c r="F3917">
        <v>4.18</v>
      </c>
      <c r="G3917">
        <v>1.7565</v>
      </c>
      <c r="H3917">
        <v>3.5752000000000002</v>
      </c>
      <c r="I3917" s="60">
        <v>45776</v>
      </c>
      <c r="J3917" s="60">
        <v>46872</v>
      </c>
      <c r="K3917">
        <v>2.67</v>
      </c>
      <c r="L3917" t="s">
        <v>6427</v>
      </c>
      <c r="M3917">
        <v>4.7000000000000002E-3</v>
      </c>
      <c r="N3917" t="str">
        <f>_xll.IMDP("BND",D3917,$N$1,A3917)</f>
        <v>회사채(일반)</v>
      </c>
      <c r="O3917">
        <f t="shared" si="61"/>
        <v>8.2555500000000004E-3</v>
      </c>
    </row>
    <row r="3918" spans="1:15" x14ac:dyDescent="0.3">
      <c r="A3918" s="60">
        <v>46205</v>
      </c>
      <c r="B3918" t="s">
        <v>2687</v>
      </c>
      <c r="C3918" t="s">
        <v>9485</v>
      </c>
      <c r="D3918" t="s">
        <v>9976</v>
      </c>
      <c r="E3918" t="s">
        <v>9977</v>
      </c>
      <c r="F3918">
        <v>4.2699999999999996</v>
      </c>
      <c r="G3918">
        <v>3.1717</v>
      </c>
      <c r="H3918">
        <v>11.0892</v>
      </c>
      <c r="I3918" s="60">
        <v>43767</v>
      </c>
      <c r="J3918" s="60">
        <v>47420</v>
      </c>
      <c r="K3918">
        <v>1.99</v>
      </c>
      <c r="L3918" t="s">
        <v>6427</v>
      </c>
      <c r="M3918">
        <v>3.0999999999999999E-3</v>
      </c>
      <c r="N3918" t="str">
        <f>_xll.IMDP("BND",D3918,$N$1,A3918)</f>
        <v>회사채(일반)</v>
      </c>
      <c r="O3918">
        <f t="shared" si="61"/>
        <v>9.8322699999999989E-3</v>
      </c>
    </row>
    <row r="3919" spans="1:15" x14ac:dyDescent="0.3">
      <c r="A3919" s="60">
        <v>46205</v>
      </c>
      <c r="B3919" t="s">
        <v>2687</v>
      </c>
      <c r="C3919" t="s">
        <v>9485</v>
      </c>
      <c r="D3919" t="s">
        <v>9978</v>
      </c>
      <c r="E3919" t="s">
        <v>9979</v>
      </c>
      <c r="F3919">
        <v>4.12</v>
      </c>
      <c r="G3919">
        <v>1.5952</v>
      </c>
      <c r="H3919">
        <v>2.9943</v>
      </c>
      <c r="I3919" s="60">
        <v>44987</v>
      </c>
      <c r="J3919" s="60">
        <v>46814</v>
      </c>
      <c r="K3919">
        <v>4.25</v>
      </c>
      <c r="L3919" t="s">
        <v>6427</v>
      </c>
      <c r="M3919">
        <v>3.3999999999999998E-3</v>
      </c>
      <c r="N3919" t="str">
        <f>_xll.IMDP("BND",D3919,$N$1,A3919)</f>
        <v>회사채(일반)</v>
      </c>
      <c r="O3919">
        <f t="shared" si="61"/>
        <v>5.4236799999999993E-3</v>
      </c>
    </row>
    <row r="3920" spans="1:15" x14ac:dyDescent="0.3">
      <c r="A3920" s="60">
        <v>46205</v>
      </c>
      <c r="B3920" t="s">
        <v>2687</v>
      </c>
      <c r="C3920" t="s">
        <v>9485</v>
      </c>
      <c r="D3920" t="s">
        <v>9980</v>
      </c>
      <c r="E3920" t="s">
        <v>9981</v>
      </c>
      <c r="F3920">
        <v>3.82</v>
      </c>
      <c r="G3920">
        <v>0.96189999999999998</v>
      </c>
      <c r="H3920">
        <v>1.1705000000000001</v>
      </c>
      <c r="I3920" s="60">
        <v>45470</v>
      </c>
      <c r="J3920" s="60">
        <v>46565</v>
      </c>
      <c r="K3920">
        <v>3.41</v>
      </c>
      <c r="L3920" t="s">
        <v>6427</v>
      </c>
      <c r="M3920">
        <v>7.1999999999999998E-3</v>
      </c>
      <c r="N3920" t="str">
        <f>_xll.IMDP("BND",D3920,$N$1,A3920)</f>
        <v>회사채(일반)</v>
      </c>
      <c r="O3920">
        <f t="shared" si="61"/>
        <v>6.92568E-3</v>
      </c>
    </row>
    <row r="3921" spans="1:15" x14ac:dyDescent="0.3">
      <c r="A3921" s="60">
        <v>46205</v>
      </c>
      <c r="B3921" t="s">
        <v>2687</v>
      </c>
      <c r="C3921" t="s">
        <v>9485</v>
      </c>
      <c r="D3921" t="s">
        <v>9982</v>
      </c>
      <c r="E3921" t="s">
        <v>9983</v>
      </c>
      <c r="F3921">
        <v>4.29</v>
      </c>
      <c r="G3921">
        <v>3.5741000000000001</v>
      </c>
      <c r="H3921">
        <v>14.151300000000001</v>
      </c>
      <c r="I3921" s="60">
        <v>45776</v>
      </c>
      <c r="J3921" s="60">
        <v>47602</v>
      </c>
      <c r="K3921">
        <v>2.8</v>
      </c>
      <c r="L3921" t="s">
        <v>6427</v>
      </c>
      <c r="M3921">
        <v>2.8E-3</v>
      </c>
      <c r="N3921" t="str">
        <f>_xll.IMDP("BND",D3921,$N$1,A3921)</f>
        <v>회사채(일반)</v>
      </c>
      <c r="O3921">
        <f t="shared" si="61"/>
        <v>1.0007480000000001E-2</v>
      </c>
    </row>
    <row r="3922" spans="1:15" x14ac:dyDescent="0.3">
      <c r="A3922" s="60">
        <v>46205</v>
      </c>
      <c r="B3922" t="s">
        <v>2687</v>
      </c>
      <c r="C3922" t="s">
        <v>9485</v>
      </c>
      <c r="D3922" t="s">
        <v>9984</v>
      </c>
      <c r="E3922" t="s">
        <v>9985</v>
      </c>
      <c r="F3922">
        <v>4.24</v>
      </c>
      <c r="G3922">
        <v>2.4615999999999998</v>
      </c>
      <c r="H3922">
        <v>6.8064</v>
      </c>
      <c r="I3922" s="60">
        <v>43494</v>
      </c>
      <c r="J3922" s="60">
        <v>47147</v>
      </c>
      <c r="K3922">
        <v>2.42</v>
      </c>
      <c r="L3922" t="s">
        <v>6427</v>
      </c>
      <c r="M3922">
        <v>1.06E-2</v>
      </c>
      <c r="N3922" t="str">
        <f>_xll.IMDP("BND",D3922,$N$1,A3922)</f>
        <v>회사채(일반)</v>
      </c>
      <c r="O3922">
        <f t="shared" si="61"/>
        <v>2.6092959999999998E-2</v>
      </c>
    </row>
    <row r="3923" spans="1:15" x14ac:dyDescent="0.3">
      <c r="A3923" s="60">
        <v>46205</v>
      </c>
      <c r="B3923" t="s">
        <v>2687</v>
      </c>
      <c r="C3923" t="s">
        <v>9485</v>
      </c>
      <c r="D3923" t="s">
        <v>9986</v>
      </c>
      <c r="E3923" t="s">
        <v>9987</v>
      </c>
      <c r="F3923">
        <v>3.51</v>
      </c>
      <c r="G3923">
        <v>0.60289999999999999</v>
      </c>
      <c r="H3923">
        <v>0.51419999999999999</v>
      </c>
      <c r="I3923" s="60">
        <v>43874</v>
      </c>
      <c r="J3923" s="60">
        <v>46431</v>
      </c>
      <c r="K3923">
        <v>1.7</v>
      </c>
      <c r="L3923" t="s">
        <v>6427</v>
      </c>
      <c r="M3923">
        <v>3.8E-3</v>
      </c>
      <c r="N3923" t="str">
        <f>_xll.IMDP("BND",D3923,$N$1,A3923)</f>
        <v>회사채(일반)</v>
      </c>
      <c r="O3923">
        <f t="shared" si="61"/>
        <v>2.2910199999999999E-3</v>
      </c>
    </row>
    <row r="3924" spans="1:15" x14ac:dyDescent="0.3">
      <c r="A3924" s="60">
        <v>46205</v>
      </c>
      <c r="B3924" t="s">
        <v>2687</v>
      </c>
      <c r="C3924" t="s">
        <v>9485</v>
      </c>
      <c r="D3924" t="s">
        <v>9988</v>
      </c>
      <c r="E3924" t="s">
        <v>9989</v>
      </c>
      <c r="F3924">
        <v>4.32</v>
      </c>
      <c r="G3924">
        <v>4.3860000000000001</v>
      </c>
      <c r="H3924">
        <v>20.988900000000001</v>
      </c>
      <c r="I3924" s="60">
        <v>44258</v>
      </c>
      <c r="J3924" s="60">
        <v>47910</v>
      </c>
      <c r="K3924">
        <v>2.14</v>
      </c>
      <c r="L3924" t="s">
        <v>6427</v>
      </c>
      <c r="M3924">
        <v>2.5999999999999999E-3</v>
      </c>
      <c r="N3924" t="str">
        <f>_xll.IMDP("BND",D3924,$N$1,A3924)</f>
        <v>회사채(일반)</v>
      </c>
      <c r="O3924">
        <f t="shared" si="61"/>
        <v>1.14036E-2</v>
      </c>
    </row>
    <row r="3925" spans="1:15" x14ac:dyDescent="0.3">
      <c r="A3925" s="60">
        <v>46205</v>
      </c>
      <c r="B3925" t="s">
        <v>2687</v>
      </c>
      <c r="C3925" t="s">
        <v>9485</v>
      </c>
      <c r="D3925" t="s">
        <v>9990</v>
      </c>
      <c r="E3925" t="s">
        <v>9991</v>
      </c>
      <c r="F3925">
        <v>4.26</v>
      </c>
      <c r="G3925">
        <v>2.8166000000000002</v>
      </c>
      <c r="H3925">
        <v>8.8713999999999995</v>
      </c>
      <c r="I3925" s="60">
        <v>45470</v>
      </c>
      <c r="J3925" s="60">
        <v>47296</v>
      </c>
      <c r="K3925">
        <v>3.4</v>
      </c>
      <c r="L3925" t="s">
        <v>6427</v>
      </c>
      <c r="M3925">
        <v>2.3999999999999998E-3</v>
      </c>
      <c r="N3925" t="str">
        <f>_xll.IMDP("BND",D3925,$N$1,A3925)</f>
        <v>회사채(일반)</v>
      </c>
      <c r="O3925">
        <f t="shared" si="61"/>
        <v>6.7598399999999996E-3</v>
      </c>
    </row>
    <row r="3926" spans="1:15" x14ac:dyDescent="0.3">
      <c r="A3926" s="60">
        <v>46205</v>
      </c>
      <c r="B3926" t="s">
        <v>2687</v>
      </c>
      <c r="C3926" t="s">
        <v>9485</v>
      </c>
      <c r="D3926" t="s">
        <v>9992</v>
      </c>
      <c r="E3926" t="s">
        <v>9993</v>
      </c>
      <c r="F3926">
        <v>4.2699999999999996</v>
      </c>
      <c r="G3926">
        <v>3.4510000000000001</v>
      </c>
      <c r="H3926">
        <v>13.044</v>
      </c>
      <c r="I3926" s="60">
        <v>43874</v>
      </c>
      <c r="J3926" s="60">
        <v>47527</v>
      </c>
      <c r="K3926">
        <v>1.82</v>
      </c>
      <c r="L3926" t="s">
        <v>6427</v>
      </c>
      <c r="M3926">
        <v>5.7999999999999996E-3</v>
      </c>
      <c r="N3926" t="str">
        <f>_xll.IMDP("BND",D3926,$N$1,A3926)</f>
        <v>회사채(일반)</v>
      </c>
      <c r="O3926">
        <f t="shared" si="61"/>
        <v>2.00158E-2</v>
      </c>
    </row>
    <row r="3927" spans="1:15" x14ac:dyDescent="0.3">
      <c r="A3927" s="60">
        <v>46205</v>
      </c>
      <c r="B3927" t="s">
        <v>2687</v>
      </c>
      <c r="C3927" t="s">
        <v>9485</v>
      </c>
      <c r="D3927" t="s">
        <v>9994</v>
      </c>
      <c r="E3927" t="s">
        <v>9995</v>
      </c>
      <c r="F3927">
        <v>4.79</v>
      </c>
      <c r="G3927">
        <v>8.4514999999999993</v>
      </c>
      <c r="H3927">
        <v>79.549499999999995</v>
      </c>
      <c r="I3927" s="60">
        <v>44258</v>
      </c>
      <c r="J3927" s="60">
        <v>49737</v>
      </c>
      <c r="K3927">
        <v>2.2599999999999998</v>
      </c>
      <c r="L3927" t="s">
        <v>6427</v>
      </c>
      <c r="M3927">
        <v>1.9E-3</v>
      </c>
      <c r="N3927" t="str">
        <f>_xll.IMDP("BND",D3927,$N$1,A3927)</f>
        <v>회사채(일반)</v>
      </c>
      <c r="O3927">
        <f t="shared" si="61"/>
        <v>1.6057849999999999E-2</v>
      </c>
    </row>
    <row r="3928" spans="1:15" x14ac:dyDescent="0.3">
      <c r="A3928" s="60">
        <v>46205</v>
      </c>
      <c r="B3928" t="s">
        <v>2687</v>
      </c>
      <c r="C3928" t="s">
        <v>9485</v>
      </c>
      <c r="D3928" t="s">
        <v>9996</v>
      </c>
      <c r="E3928" t="s">
        <v>9997</v>
      </c>
      <c r="F3928">
        <v>4.3</v>
      </c>
      <c r="G3928">
        <v>2.1440000000000001</v>
      </c>
      <c r="H3928">
        <v>5.2123999999999997</v>
      </c>
      <c r="I3928" s="60">
        <v>45926</v>
      </c>
      <c r="J3928" s="60">
        <v>47022</v>
      </c>
      <c r="K3928">
        <v>2.85</v>
      </c>
      <c r="L3928" t="s">
        <v>6427</v>
      </c>
      <c r="M3928">
        <v>3.3E-3</v>
      </c>
      <c r="N3928" t="str">
        <f>_xll.IMDP("BND",D3928,$N$1,A3928)</f>
        <v>회사채(일반)</v>
      </c>
      <c r="O3928">
        <f t="shared" si="61"/>
        <v>7.0752000000000002E-3</v>
      </c>
    </row>
    <row r="3929" spans="1:15" x14ac:dyDescent="0.3">
      <c r="A3929" s="60">
        <v>46205</v>
      </c>
      <c r="B3929" t="s">
        <v>2687</v>
      </c>
      <c r="C3929" t="s">
        <v>3245</v>
      </c>
      <c r="D3929" t="s">
        <v>9998</v>
      </c>
      <c r="E3929" t="s">
        <v>9999</v>
      </c>
      <c r="F3929">
        <v>3.43</v>
      </c>
      <c r="G3929">
        <v>0.58150000000000002</v>
      </c>
      <c r="H3929">
        <v>0.4844</v>
      </c>
      <c r="I3929" s="60">
        <v>45695</v>
      </c>
      <c r="J3929" s="60">
        <v>46423</v>
      </c>
      <c r="K3929">
        <v>2.82</v>
      </c>
      <c r="L3929" t="s">
        <v>3248</v>
      </c>
      <c r="M3929">
        <v>4.7999999999999996E-3</v>
      </c>
      <c r="N3929" t="str">
        <f>_xll.IMDP("BND",D3929,$N$1,A3929)</f>
        <v>은행채</v>
      </c>
      <c r="O3929">
        <f t="shared" si="61"/>
        <v>2.7911999999999998E-3</v>
      </c>
    </row>
    <row r="3930" spans="1:15" x14ac:dyDescent="0.3">
      <c r="A3930" s="60">
        <v>46205</v>
      </c>
      <c r="B3930" t="s">
        <v>2687</v>
      </c>
      <c r="C3930" t="s">
        <v>3245</v>
      </c>
      <c r="D3930" t="s">
        <v>10000</v>
      </c>
      <c r="E3930" t="s">
        <v>10001</v>
      </c>
      <c r="F3930">
        <v>3.9</v>
      </c>
      <c r="G3930">
        <v>1.2029000000000001</v>
      </c>
      <c r="H3930">
        <v>1.7565999999999999</v>
      </c>
      <c r="I3930" s="60">
        <v>45926</v>
      </c>
      <c r="J3930" s="60">
        <v>46656</v>
      </c>
      <c r="K3930">
        <v>2.63</v>
      </c>
      <c r="L3930" t="s">
        <v>3248</v>
      </c>
      <c r="M3930">
        <v>5.1999999999999998E-3</v>
      </c>
      <c r="N3930" t="str">
        <f>_xll.IMDP("BND",D3930,$N$1,A3930)</f>
        <v>은행채</v>
      </c>
      <c r="O3930">
        <f t="shared" si="61"/>
        <v>6.2550800000000005E-3</v>
      </c>
    </row>
    <row r="3931" spans="1:15" x14ac:dyDescent="0.3">
      <c r="A3931" s="60">
        <v>46205</v>
      </c>
      <c r="B3931" t="s">
        <v>2687</v>
      </c>
      <c r="C3931" t="s">
        <v>3245</v>
      </c>
      <c r="D3931" t="s">
        <v>10002</v>
      </c>
      <c r="E3931" t="s">
        <v>10003</v>
      </c>
      <c r="F3931">
        <v>3.92</v>
      </c>
      <c r="G3931">
        <v>1.2516</v>
      </c>
      <c r="H3931">
        <v>1.8979999999999999</v>
      </c>
      <c r="I3931" s="60">
        <v>45947</v>
      </c>
      <c r="J3931" s="60">
        <v>46677</v>
      </c>
      <c r="K3931">
        <v>2.63</v>
      </c>
      <c r="L3931" t="s">
        <v>3248</v>
      </c>
      <c r="M3931">
        <v>9.4999999999999998E-3</v>
      </c>
      <c r="N3931" t="str">
        <f>_xll.IMDP("BND",D3931,$N$1,A3931)</f>
        <v>은행채</v>
      </c>
      <c r="O3931">
        <f t="shared" si="61"/>
        <v>1.18902E-2</v>
      </c>
    </row>
    <row r="3932" spans="1:15" x14ac:dyDescent="0.3">
      <c r="A3932" s="60">
        <v>46205</v>
      </c>
      <c r="B3932" t="s">
        <v>2687</v>
      </c>
      <c r="C3932" t="s">
        <v>3245</v>
      </c>
      <c r="D3932" t="s">
        <v>10004</v>
      </c>
      <c r="E3932" t="s">
        <v>10005</v>
      </c>
      <c r="F3932">
        <v>3.29</v>
      </c>
      <c r="G3932">
        <v>0.43769999999999998</v>
      </c>
      <c r="H3932">
        <v>0.30049999999999999</v>
      </c>
      <c r="I3932" s="60">
        <v>45820</v>
      </c>
      <c r="J3932" s="60">
        <v>46368</v>
      </c>
      <c r="K3932">
        <v>2.58</v>
      </c>
      <c r="L3932" t="s">
        <v>3248</v>
      </c>
      <c r="M3932">
        <v>9.5999999999999992E-3</v>
      </c>
      <c r="N3932" t="str">
        <f>_xll.IMDP("BND",D3932,$N$1,A3932)</f>
        <v>은행채</v>
      </c>
      <c r="O3932">
        <f t="shared" si="61"/>
        <v>4.2019199999999996E-3</v>
      </c>
    </row>
    <row r="3933" spans="1:15" x14ac:dyDescent="0.3">
      <c r="A3933" s="60">
        <v>46205</v>
      </c>
      <c r="B3933" t="s">
        <v>2687</v>
      </c>
      <c r="C3933" t="s">
        <v>3245</v>
      </c>
      <c r="D3933" t="s">
        <v>10006</v>
      </c>
      <c r="E3933" t="s">
        <v>10007</v>
      </c>
      <c r="F3933">
        <v>3.93</v>
      </c>
      <c r="G3933">
        <v>1.2674000000000001</v>
      </c>
      <c r="H3933">
        <v>1.9420999999999999</v>
      </c>
      <c r="I3933" s="60">
        <v>45953</v>
      </c>
      <c r="J3933" s="60">
        <v>46683</v>
      </c>
      <c r="K3933">
        <v>2.69</v>
      </c>
      <c r="L3933" t="s">
        <v>3248</v>
      </c>
      <c r="M3933">
        <v>3.8E-3</v>
      </c>
      <c r="N3933" t="str">
        <f>_xll.IMDP("BND",D3933,$N$1,A3933)</f>
        <v>은행채</v>
      </c>
      <c r="O3933">
        <f t="shared" si="61"/>
        <v>4.8161200000000001E-3</v>
      </c>
    </row>
    <row r="3934" spans="1:15" x14ac:dyDescent="0.3">
      <c r="A3934" s="60">
        <v>46205</v>
      </c>
      <c r="B3934" t="s">
        <v>2687</v>
      </c>
      <c r="C3934" t="s">
        <v>3245</v>
      </c>
      <c r="D3934" t="s">
        <v>10008</v>
      </c>
      <c r="E3934" t="s">
        <v>10009</v>
      </c>
      <c r="F3934">
        <v>3.75</v>
      </c>
      <c r="G3934">
        <v>0.92730000000000001</v>
      </c>
      <c r="H3934">
        <v>1.095</v>
      </c>
      <c r="I3934" s="60">
        <v>45821</v>
      </c>
      <c r="J3934" s="60">
        <v>46551</v>
      </c>
      <c r="K3934">
        <v>2.6</v>
      </c>
      <c r="L3934" t="s">
        <v>3248</v>
      </c>
      <c r="M3934">
        <v>5.7000000000000002E-3</v>
      </c>
      <c r="N3934" t="str">
        <f>_xll.IMDP("BND",D3934,$N$1,A3934)</f>
        <v>은행채</v>
      </c>
      <c r="O3934">
        <f t="shared" si="61"/>
        <v>5.2856100000000005E-3</v>
      </c>
    </row>
    <row r="3935" spans="1:15" x14ac:dyDescent="0.3">
      <c r="A3935" s="60">
        <v>46205</v>
      </c>
      <c r="B3935" t="s">
        <v>2687</v>
      </c>
      <c r="C3935" t="s">
        <v>3245</v>
      </c>
      <c r="D3935" t="s">
        <v>10010</v>
      </c>
      <c r="E3935" t="s">
        <v>10011</v>
      </c>
      <c r="F3935">
        <v>3.93</v>
      </c>
      <c r="G3935">
        <v>1.2703</v>
      </c>
      <c r="H3935">
        <v>1.95</v>
      </c>
      <c r="I3935" s="60">
        <v>45954</v>
      </c>
      <c r="J3935" s="60">
        <v>46684</v>
      </c>
      <c r="K3935">
        <v>2.67</v>
      </c>
      <c r="L3935" t="s">
        <v>3248</v>
      </c>
      <c r="M3935">
        <v>5.7000000000000002E-3</v>
      </c>
      <c r="N3935" t="str">
        <f>_xll.IMDP("BND",D3935,$N$1,A3935)</f>
        <v>은행채</v>
      </c>
      <c r="O3935">
        <f t="shared" si="61"/>
        <v>7.24071E-3</v>
      </c>
    </row>
    <row r="3936" spans="1:15" x14ac:dyDescent="0.3">
      <c r="A3936" s="60">
        <v>46205</v>
      </c>
      <c r="B3936" t="s">
        <v>2687</v>
      </c>
      <c r="C3936" t="s">
        <v>3245</v>
      </c>
      <c r="D3936" t="s">
        <v>10012</v>
      </c>
      <c r="E3936" t="s">
        <v>10013</v>
      </c>
      <c r="F3936">
        <v>3.31</v>
      </c>
      <c r="G3936">
        <v>0.45390000000000003</v>
      </c>
      <c r="H3936">
        <v>0.31890000000000002</v>
      </c>
      <c r="I3936" s="60">
        <v>45826</v>
      </c>
      <c r="J3936" s="60">
        <v>46374</v>
      </c>
      <c r="K3936">
        <v>2.63</v>
      </c>
      <c r="L3936" t="s">
        <v>3248</v>
      </c>
      <c r="M3936">
        <v>4.7999999999999996E-3</v>
      </c>
      <c r="N3936" t="str">
        <f>_xll.IMDP("BND",D3936,$N$1,A3936)</f>
        <v>은행채</v>
      </c>
      <c r="O3936">
        <f t="shared" si="61"/>
        <v>2.1787199999999999E-3</v>
      </c>
    </row>
    <row r="3937" spans="1:15" x14ac:dyDescent="0.3">
      <c r="A3937" s="60">
        <v>46205</v>
      </c>
      <c r="B3937" t="s">
        <v>2687</v>
      </c>
      <c r="C3937" t="s">
        <v>3245</v>
      </c>
      <c r="D3937" t="s">
        <v>10014</v>
      </c>
      <c r="E3937" t="s">
        <v>10015</v>
      </c>
      <c r="F3937">
        <v>3.82</v>
      </c>
      <c r="G3937">
        <v>1.0673999999999999</v>
      </c>
      <c r="H3937">
        <v>1.4161999999999999</v>
      </c>
      <c r="I3937" s="60">
        <v>45695</v>
      </c>
      <c r="J3937" s="60">
        <v>46606</v>
      </c>
      <c r="K3937">
        <v>2.83</v>
      </c>
      <c r="L3937" t="s">
        <v>3248</v>
      </c>
      <c r="M3937">
        <v>5.7000000000000002E-3</v>
      </c>
      <c r="N3937" t="str">
        <f>_xll.IMDP("BND",D3937,$N$1,A3937)</f>
        <v>은행채</v>
      </c>
      <c r="O3937">
        <f t="shared" si="61"/>
        <v>6.0841799999999998E-3</v>
      </c>
    </row>
    <row r="3938" spans="1:15" x14ac:dyDescent="0.3">
      <c r="A3938" s="60">
        <v>46205</v>
      </c>
      <c r="B3938" t="s">
        <v>2687</v>
      </c>
      <c r="C3938" t="s">
        <v>3245</v>
      </c>
      <c r="D3938" t="s">
        <v>10016</v>
      </c>
      <c r="E3938" t="s">
        <v>10017</v>
      </c>
      <c r="F3938">
        <v>3.58</v>
      </c>
      <c r="G3938">
        <v>0.73550000000000004</v>
      </c>
      <c r="H3938">
        <v>0.72529999999999994</v>
      </c>
      <c r="I3938" s="60">
        <v>45749</v>
      </c>
      <c r="J3938" s="60">
        <v>46479</v>
      </c>
      <c r="K3938">
        <v>2.8</v>
      </c>
      <c r="L3938" t="s">
        <v>3248</v>
      </c>
      <c r="M3938">
        <v>4.7999999999999996E-3</v>
      </c>
      <c r="N3938" t="str">
        <f>_xll.IMDP("BND",D3938,$N$1,A3938)</f>
        <v>은행채</v>
      </c>
      <c r="O3938">
        <f t="shared" si="61"/>
        <v>3.5303999999999999E-3</v>
      </c>
    </row>
    <row r="3939" spans="1:15" x14ac:dyDescent="0.3">
      <c r="A3939" s="60">
        <v>46205</v>
      </c>
      <c r="B3939" t="s">
        <v>2687</v>
      </c>
      <c r="C3939" t="s">
        <v>3245</v>
      </c>
      <c r="D3939" t="s">
        <v>10018</v>
      </c>
      <c r="E3939" t="s">
        <v>10019</v>
      </c>
      <c r="F3939">
        <v>4.05</v>
      </c>
      <c r="G3939">
        <v>2.0266000000000002</v>
      </c>
      <c r="H3939">
        <v>4.6875999999999998</v>
      </c>
      <c r="I3939" s="60">
        <v>45880</v>
      </c>
      <c r="J3939" s="60">
        <v>46976</v>
      </c>
      <c r="K3939">
        <v>2.62</v>
      </c>
      <c r="L3939" t="s">
        <v>3248</v>
      </c>
      <c r="M3939">
        <v>4.7000000000000002E-3</v>
      </c>
      <c r="N3939" t="str">
        <f>_xll.IMDP("BND",D3939,$N$1,A3939)</f>
        <v>은행채</v>
      </c>
      <c r="O3939">
        <f t="shared" si="61"/>
        <v>9.5250200000000004E-3</v>
      </c>
    </row>
    <row r="3940" spans="1:15" x14ac:dyDescent="0.3">
      <c r="A3940" s="60">
        <v>46205</v>
      </c>
      <c r="B3940" t="s">
        <v>2687</v>
      </c>
      <c r="C3940" t="s">
        <v>3245</v>
      </c>
      <c r="D3940" t="s">
        <v>10020</v>
      </c>
      <c r="E3940" t="s">
        <v>10021</v>
      </c>
      <c r="F3940">
        <v>3.12</v>
      </c>
      <c r="G3940">
        <v>0.27650000000000002</v>
      </c>
      <c r="H3940">
        <v>0.1454</v>
      </c>
      <c r="I3940" s="60">
        <v>45944</v>
      </c>
      <c r="J3940" s="60">
        <v>46309</v>
      </c>
      <c r="K3940">
        <v>2.59</v>
      </c>
      <c r="L3940" t="s">
        <v>3248</v>
      </c>
      <c r="M3940">
        <v>4.7999999999999996E-3</v>
      </c>
      <c r="N3940" t="str">
        <f>_xll.IMDP("BND",D3940,$N$1,A3940)</f>
        <v>은행채</v>
      </c>
      <c r="O3940">
        <f t="shared" si="61"/>
        <v>1.3272E-3</v>
      </c>
    </row>
    <row r="3941" spans="1:15" x14ac:dyDescent="0.3">
      <c r="A3941" s="60">
        <v>46205</v>
      </c>
      <c r="B3941" t="s">
        <v>2687</v>
      </c>
      <c r="C3941" t="s">
        <v>3245</v>
      </c>
      <c r="D3941" t="s">
        <v>10022</v>
      </c>
      <c r="E3941" t="s">
        <v>10023</v>
      </c>
      <c r="F3941">
        <v>3.19</v>
      </c>
      <c r="G3941">
        <v>0.33260000000000001</v>
      </c>
      <c r="H3941">
        <v>0.19350000000000001</v>
      </c>
      <c r="I3941" s="60">
        <v>45965</v>
      </c>
      <c r="J3941" s="60">
        <v>46330</v>
      </c>
      <c r="K3941">
        <v>2.72</v>
      </c>
      <c r="L3941" t="s">
        <v>3248</v>
      </c>
      <c r="M3941">
        <v>4.7999999999999996E-3</v>
      </c>
      <c r="N3941" t="str">
        <f>_xll.IMDP("BND",D3941,$N$1,A3941)</f>
        <v>은행채</v>
      </c>
      <c r="O3941">
        <f t="shared" si="61"/>
        <v>1.5964799999999999E-3</v>
      </c>
    </row>
    <row r="3942" spans="1:15" x14ac:dyDescent="0.3">
      <c r="A3942" s="60">
        <v>46205</v>
      </c>
      <c r="B3942" t="s">
        <v>2687</v>
      </c>
      <c r="C3942" t="s">
        <v>3245</v>
      </c>
      <c r="D3942" t="s">
        <v>10024</v>
      </c>
      <c r="E3942" t="s">
        <v>10025</v>
      </c>
      <c r="F3942">
        <v>3.73</v>
      </c>
      <c r="G3942">
        <v>0.9153</v>
      </c>
      <c r="H3942">
        <v>1.0707</v>
      </c>
      <c r="I3942" s="60">
        <v>46000</v>
      </c>
      <c r="J3942" s="60">
        <v>46547</v>
      </c>
      <c r="K3942">
        <v>2.94</v>
      </c>
      <c r="L3942" t="s">
        <v>3248</v>
      </c>
      <c r="M3942">
        <v>5.3E-3</v>
      </c>
      <c r="N3942" t="str">
        <f>_xll.IMDP("BND",D3942,$N$1,A3942)</f>
        <v>은행채</v>
      </c>
      <c r="O3942">
        <f t="shared" si="61"/>
        <v>4.8510899999999997E-3</v>
      </c>
    </row>
    <row r="3943" spans="1:15" x14ac:dyDescent="0.3">
      <c r="A3943" s="60">
        <v>46205</v>
      </c>
      <c r="B3943" t="s">
        <v>2687</v>
      </c>
      <c r="C3943" t="s">
        <v>3245</v>
      </c>
      <c r="D3943" t="s">
        <v>10026</v>
      </c>
      <c r="E3943" t="s">
        <v>10027</v>
      </c>
      <c r="F3943">
        <v>3.79</v>
      </c>
      <c r="G3943">
        <v>1.0026999999999999</v>
      </c>
      <c r="H3943">
        <v>1.2667999999999999</v>
      </c>
      <c r="I3943" s="60">
        <v>46036</v>
      </c>
      <c r="J3943" s="60">
        <v>46582</v>
      </c>
      <c r="K3943">
        <v>2.9</v>
      </c>
      <c r="L3943" t="s">
        <v>3248</v>
      </c>
      <c r="M3943">
        <v>4.7999999999999996E-3</v>
      </c>
      <c r="N3943" t="str">
        <f>_xll.IMDP("BND",D3943,$N$1,A3943)</f>
        <v>은행채</v>
      </c>
      <c r="O3943">
        <f t="shared" si="61"/>
        <v>4.8129599999999989E-3</v>
      </c>
    </row>
    <row r="3944" spans="1:15" x14ac:dyDescent="0.3">
      <c r="A3944" s="60">
        <v>46205</v>
      </c>
      <c r="B3944" t="s">
        <v>2687</v>
      </c>
      <c r="C3944" t="s">
        <v>3245</v>
      </c>
      <c r="D3944" t="s">
        <v>10028</v>
      </c>
      <c r="E3944" t="s">
        <v>10029</v>
      </c>
      <c r="F3944">
        <v>3.43</v>
      </c>
      <c r="G3944">
        <v>0.58179999999999998</v>
      </c>
      <c r="H3944">
        <v>0.4849</v>
      </c>
      <c r="I3944" s="60">
        <v>46059</v>
      </c>
      <c r="J3944" s="60">
        <v>46424</v>
      </c>
      <c r="K3944">
        <v>3.03</v>
      </c>
      <c r="L3944" t="s">
        <v>3248</v>
      </c>
      <c r="M3944">
        <v>5.3E-3</v>
      </c>
      <c r="N3944" t="str">
        <f>_xll.IMDP("BND",D3944,$N$1,A3944)</f>
        <v>은행채</v>
      </c>
      <c r="O3944">
        <f t="shared" si="61"/>
        <v>3.0835400000000001E-3</v>
      </c>
    </row>
    <row r="3945" spans="1:15" x14ac:dyDescent="0.3">
      <c r="A3945" s="60">
        <v>46205</v>
      </c>
      <c r="B3945" t="s">
        <v>2687</v>
      </c>
      <c r="C3945" t="s">
        <v>3245</v>
      </c>
      <c r="D3945" t="s">
        <v>10030</v>
      </c>
      <c r="E3945" t="s">
        <v>10031</v>
      </c>
      <c r="F3945">
        <v>3.95</v>
      </c>
      <c r="G3945">
        <v>1.343</v>
      </c>
      <c r="H3945">
        <v>2.1621000000000001</v>
      </c>
      <c r="I3945" s="60">
        <v>45618</v>
      </c>
      <c r="J3945" s="60">
        <v>46713</v>
      </c>
      <c r="K3945">
        <v>3.19</v>
      </c>
      <c r="L3945" t="s">
        <v>3248</v>
      </c>
      <c r="M3945">
        <v>7.1999999999999998E-3</v>
      </c>
      <c r="N3945" t="str">
        <f>_xll.IMDP("BND",D3945,$N$1,A3945)</f>
        <v>은행채</v>
      </c>
      <c r="O3945">
        <f t="shared" si="61"/>
        <v>9.6695999999999987E-3</v>
      </c>
    </row>
    <row r="3946" spans="1:15" x14ac:dyDescent="0.3">
      <c r="A3946" s="60">
        <v>46205</v>
      </c>
      <c r="B3946" t="s">
        <v>2687</v>
      </c>
      <c r="C3946" t="s">
        <v>3245</v>
      </c>
      <c r="D3946" t="s">
        <v>10032</v>
      </c>
      <c r="E3946" t="s">
        <v>10033</v>
      </c>
      <c r="F3946">
        <v>3.36</v>
      </c>
      <c r="G3946">
        <v>0.52059999999999995</v>
      </c>
      <c r="H3946">
        <v>0.4022</v>
      </c>
      <c r="I3946" s="60">
        <v>45671</v>
      </c>
      <c r="J3946" s="60">
        <v>46401</v>
      </c>
      <c r="K3946">
        <v>2.83</v>
      </c>
      <c r="L3946" t="s">
        <v>3248</v>
      </c>
      <c r="M3946">
        <v>2.3999999999999998E-3</v>
      </c>
      <c r="N3946" t="str">
        <f>_xll.IMDP("BND",D3946,$N$1,A3946)</f>
        <v>은행채</v>
      </c>
      <c r="O3946">
        <f t="shared" si="61"/>
        <v>1.2494399999999999E-3</v>
      </c>
    </row>
    <row r="3947" spans="1:15" x14ac:dyDescent="0.3">
      <c r="A3947" s="60">
        <v>46205</v>
      </c>
      <c r="B3947" t="s">
        <v>2687</v>
      </c>
      <c r="C3947" t="s">
        <v>3245</v>
      </c>
      <c r="D3947" t="s">
        <v>10034</v>
      </c>
      <c r="E3947" t="s">
        <v>10035</v>
      </c>
      <c r="F3947">
        <v>3.3</v>
      </c>
      <c r="G3947">
        <v>0.45390000000000003</v>
      </c>
      <c r="H3947">
        <v>0.31890000000000002</v>
      </c>
      <c r="I3947" s="60">
        <v>45826</v>
      </c>
      <c r="J3947" s="60">
        <v>46374</v>
      </c>
      <c r="K3947">
        <v>2.63</v>
      </c>
      <c r="L3947" t="s">
        <v>3248</v>
      </c>
      <c r="M3947">
        <v>1.01E-2</v>
      </c>
      <c r="N3947" t="str">
        <f>_xll.IMDP("BND",D3947,$N$1,A3947)</f>
        <v>은행채</v>
      </c>
      <c r="O3947">
        <f t="shared" si="61"/>
        <v>4.5843899999999998E-3</v>
      </c>
    </row>
    <row r="3948" spans="1:15" x14ac:dyDescent="0.3">
      <c r="A3948" s="60">
        <v>46205</v>
      </c>
      <c r="B3948" t="s">
        <v>2687</v>
      </c>
      <c r="C3948" t="s">
        <v>3245</v>
      </c>
      <c r="D3948" t="s">
        <v>10036</v>
      </c>
      <c r="E3948" t="s">
        <v>10037</v>
      </c>
      <c r="F3948">
        <v>3.55</v>
      </c>
      <c r="G3948">
        <v>0.69550000000000001</v>
      </c>
      <c r="H3948">
        <v>0.65810000000000002</v>
      </c>
      <c r="I3948" s="60">
        <v>45917</v>
      </c>
      <c r="J3948" s="60">
        <v>46463</v>
      </c>
      <c r="K3948">
        <v>2.58</v>
      </c>
      <c r="L3948" t="s">
        <v>3248</v>
      </c>
      <c r="M3948">
        <v>7.1999999999999998E-3</v>
      </c>
      <c r="N3948" t="str">
        <f>_xll.IMDP("BND",D3948,$N$1,A3948)</f>
        <v>은행채</v>
      </c>
      <c r="O3948">
        <f t="shared" si="61"/>
        <v>5.0076000000000001E-3</v>
      </c>
    </row>
    <row r="3949" spans="1:15" x14ac:dyDescent="0.3">
      <c r="A3949" s="60">
        <v>46205</v>
      </c>
      <c r="B3949" t="s">
        <v>2687</v>
      </c>
      <c r="C3949" t="s">
        <v>3245</v>
      </c>
      <c r="D3949" t="s">
        <v>10038</v>
      </c>
      <c r="E3949" t="s">
        <v>10039</v>
      </c>
      <c r="F3949">
        <v>4.07</v>
      </c>
      <c r="G3949">
        <v>2.1970999999999998</v>
      </c>
      <c r="H3949">
        <v>5.4861000000000004</v>
      </c>
      <c r="I3949" s="60">
        <v>45950</v>
      </c>
      <c r="J3949" s="60">
        <v>47046</v>
      </c>
      <c r="K3949">
        <v>2.76</v>
      </c>
      <c r="L3949" t="s">
        <v>3248</v>
      </c>
      <c r="M3949">
        <v>7.1000000000000004E-3</v>
      </c>
      <c r="N3949" t="str">
        <f>_xll.IMDP("BND",D3949,$N$1,A3949)</f>
        <v>은행채</v>
      </c>
      <c r="O3949">
        <f t="shared" si="61"/>
        <v>1.5599409999999999E-2</v>
      </c>
    </row>
    <row r="3950" spans="1:15" x14ac:dyDescent="0.3">
      <c r="A3950" s="60">
        <v>46205</v>
      </c>
      <c r="B3950" t="s">
        <v>2687</v>
      </c>
      <c r="C3950" t="s">
        <v>3245</v>
      </c>
      <c r="D3950" t="s">
        <v>10040</v>
      </c>
      <c r="E3950" t="s">
        <v>10041</v>
      </c>
      <c r="F3950">
        <v>3.95</v>
      </c>
      <c r="G3950">
        <v>1.3420000000000001</v>
      </c>
      <c r="H3950">
        <v>2.1577000000000002</v>
      </c>
      <c r="I3950" s="60">
        <v>45982</v>
      </c>
      <c r="J3950" s="60">
        <v>46712</v>
      </c>
      <c r="K3950">
        <v>3</v>
      </c>
      <c r="L3950" t="s">
        <v>3248</v>
      </c>
      <c r="M3950">
        <v>7.1999999999999998E-3</v>
      </c>
      <c r="N3950" t="str">
        <f>_xll.IMDP("BND",D3950,$N$1,A3950)</f>
        <v>은행채</v>
      </c>
      <c r="O3950">
        <f t="shared" si="61"/>
        <v>9.6623999999999998E-3</v>
      </c>
    </row>
    <row r="3951" spans="1:15" x14ac:dyDescent="0.3">
      <c r="A3951" s="60">
        <v>46205</v>
      </c>
      <c r="B3951" t="s">
        <v>2687</v>
      </c>
      <c r="C3951" t="s">
        <v>3245</v>
      </c>
      <c r="D3951" t="s">
        <v>10042</v>
      </c>
      <c r="E3951" t="s">
        <v>10043</v>
      </c>
      <c r="F3951">
        <v>3.86</v>
      </c>
      <c r="G3951">
        <v>1.1619999999999999</v>
      </c>
      <c r="H3951">
        <v>1.6520999999999999</v>
      </c>
      <c r="I3951" s="60">
        <v>46093</v>
      </c>
      <c r="J3951" s="60">
        <v>46642</v>
      </c>
      <c r="K3951">
        <v>3.19</v>
      </c>
      <c r="L3951" t="s">
        <v>3248</v>
      </c>
      <c r="M3951">
        <v>4.7999999999999996E-3</v>
      </c>
      <c r="N3951" t="str">
        <f>_xll.IMDP("BND",D3951,$N$1,A3951)</f>
        <v>은행채</v>
      </c>
      <c r="O3951">
        <f t="shared" si="61"/>
        <v>5.5775999999999994E-3</v>
      </c>
    </row>
    <row r="3952" spans="1:15" x14ac:dyDescent="0.3">
      <c r="A3952" s="60">
        <v>46205</v>
      </c>
      <c r="B3952" t="s">
        <v>2687</v>
      </c>
      <c r="C3952" t="s">
        <v>3245</v>
      </c>
      <c r="D3952" t="s">
        <v>10044</v>
      </c>
      <c r="E3952" t="s">
        <v>10045</v>
      </c>
      <c r="F3952">
        <v>4.0199999999999996</v>
      </c>
      <c r="G3952">
        <v>1.6895</v>
      </c>
      <c r="H3952">
        <v>3.3429000000000002</v>
      </c>
      <c r="I3952" s="60">
        <v>46121</v>
      </c>
      <c r="J3952" s="60">
        <v>46852</v>
      </c>
      <c r="K3952">
        <v>3.5</v>
      </c>
      <c r="L3952" t="s">
        <v>3248</v>
      </c>
      <c r="M3952">
        <v>4.7999999999999996E-3</v>
      </c>
      <c r="N3952" t="str">
        <f>_xll.IMDP("BND",D3952,$N$1,A3952)</f>
        <v>은행채</v>
      </c>
      <c r="O3952">
        <f t="shared" si="61"/>
        <v>8.1095999999999998E-3</v>
      </c>
    </row>
    <row r="3953" spans="1:15" x14ac:dyDescent="0.3">
      <c r="A3953" s="60">
        <v>46205</v>
      </c>
      <c r="B3953" t="s">
        <v>2687</v>
      </c>
      <c r="C3953" t="s">
        <v>3245</v>
      </c>
      <c r="D3953" t="s">
        <v>10046</v>
      </c>
      <c r="E3953" t="s">
        <v>10047</v>
      </c>
      <c r="F3953">
        <v>3.3</v>
      </c>
      <c r="G3953">
        <v>0.4536</v>
      </c>
      <c r="H3953">
        <v>0.31869999999999998</v>
      </c>
      <c r="I3953" s="60">
        <v>45644</v>
      </c>
      <c r="J3953" s="60">
        <v>46374</v>
      </c>
      <c r="K3953">
        <v>2.99</v>
      </c>
      <c r="L3953" t="s">
        <v>3248</v>
      </c>
      <c r="M3953">
        <v>4.7999999999999996E-3</v>
      </c>
      <c r="N3953" t="str">
        <f>_xll.IMDP("BND",D3953,$N$1,A3953)</f>
        <v>은행채</v>
      </c>
      <c r="O3953">
        <f t="shared" si="61"/>
        <v>2.1772799999999998E-3</v>
      </c>
    </row>
    <row r="3954" spans="1:15" x14ac:dyDescent="0.3">
      <c r="A3954" s="60">
        <v>46205</v>
      </c>
      <c r="B3954" t="s">
        <v>2687</v>
      </c>
      <c r="C3954" t="s">
        <v>3245</v>
      </c>
      <c r="D3954" t="s">
        <v>10048</v>
      </c>
      <c r="E3954" t="s">
        <v>10049</v>
      </c>
      <c r="F3954">
        <v>3.37</v>
      </c>
      <c r="G3954">
        <v>0.52869999999999995</v>
      </c>
      <c r="H3954">
        <v>0.4128</v>
      </c>
      <c r="I3954" s="60">
        <v>45674</v>
      </c>
      <c r="J3954" s="60">
        <v>46404</v>
      </c>
      <c r="K3954">
        <v>2.83</v>
      </c>
      <c r="L3954" t="s">
        <v>3248</v>
      </c>
      <c r="M3954">
        <v>3.3999999999999998E-3</v>
      </c>
      <c r="N3954" t="str">
        <f>_xll.IMDP("BND",D3954,$N$1,A3954)</f>
        <v>은행채</v>
      </c>
      <c r="O3954">
        <f t="shared" si="61"/>
        <v>1.7975799999999998E-3</v>
      </c>
    </row>
    <row r="3955" spans="1:15" x14ac:dyDescent="0.3">
      <c r="A3955" s="60">
        <v>46205</v>
      </c>
      <c r="B3955" t="s">
        <v>2687</v>
      </c>
      <c r="C3955" t="s">
        <v>3245</v>
      </c>
      <c r="D3955" t="s">
        <v>10050</v>
      </c>
      <c r="E3955" t="s">
        <v>10051</v>
      </c>
      <c r="F3955">
        <v>3.5</v>
      </c>
      <c r="G3955">
        <v>0.6391</v>
      </c>
      <c r="H3955">
        <v>0.56879999999999997</v>
      </c>
      <c r="I3955" s="60">
        <v>45896</v>
      </c>
      <c r="J3955" s="60">
        <v>46445</v>
      </c>
      <c r="K3955">
        <v>2.56</v>
      </c>
      <c r="L3955" t="s">
        <v>3248</v>
      </c>
      <c r="M3955">
        <v>5.7999999999999996E-3</v>
      </c>
      <c r="N3955" t="str">
        <f>_xll.IMDP("BND",D3955,$N$1,A3955)</f>
        <v>은행채</v>
      </c>
      <c r="O3955">
        <f t="shared" si="61"/>
        <v>3.7067799999999998E-3</v>
      </c>
    </row>
    <row r="3956" spans="1:15" x14ac:dyDescent="0.3">
      <c r="A3956" s="60">
        <v>46205</v>
      </c>
      <c r="B3956" t="s">
        <v>2687</v>
      </c>
      <c r="C3956" t="s">
        <v>3245</v>
      </c>
      <c r="D3956" t="s">
        <v>10052</v>
      </c>
      <c r="E3956" t="s">
        <v>10053</v>
      </c>
      <c r="F3956">
        <v>3.31</v>
      </c>
      <c r="G3956">
        <v>0.46939999999999998</v>
      </c>
      <c r="H3956">
        <v>0.67469999999999997</v>
      </c>
      <c r="I3956" s="60">
        <v>46049</v>
      </c>
      <c r="J3956" s="60">
        <v>46383</v>
      </c>
      <c r="K3956">
        <v>2.81</v>
      </c>
      <c r="L3956" t="s">
        <v>3248</v>
      </c>
      <c r="M3956">
        <v>7.6E-3</v>
      </c>
      <c r="N3956" t="str">
        <f>_xll.IMDP("BND",D3956,$N$1,A3956)</f>
        <v>은행채</v>
      </c>
      <c r="O3956">
        <f t="shared" si="61"/>
        <v>3.5674399999999998E-3</v>
      </c>
    </row>
    <row r="3957" spans="1:15" x14ac:dyDescent="0.3">
      <c r="A3957" s="60">
        <v>46205</v>
      </c>
      <c r="B3957" t="s">
        <v>2687</v>
      </c>
      <c r="C3957" t="s">
        <v>3245</v>
      </c>
      <c r="D3957" t="s">
        <v>10054</v>
      </c>
      <c r="E3957" t="s">
        <v>10055</v>
      </c>
      <c r="F3957">
        <v>3.94</v>
      </c>
      <c r="G3957">
        <v>1.3183</v>
      </c>
      <c r="H3957">
        <v>2.0928</v>
      </c>
      <c r="I3957" s="60">
        <v>46156</v>
      </c>
      <c r="J3957" s="60">
        <v>46705</v>
      </c>
      <c r="K3957">
        <v>3.57</v>
      </c>
      <c r="L3957" t="s">
        <v>3248</v>
      </c>
      <c r="M3957">
        <v>7.7000000000000002E-3</v>
      </c>
      <c r="N3957" t="str">
        <f>_xll.IMDP("BND",D3957,$N$1,A3957)</f>
        <v>은행채</v>
      </c>
      <c r="O3957">
        <f t="shared" si="61"/>
        <v>1.0150910000000001E-2</v>
      </c>
    </row>
    <row r="3958" spans="1:15" x14ac:dyDescent="0.3">
      <c r="A3958" s="60">
        <v>46205</v>
      </c>
      <c r="B3958" t="s">
        <v>2687</v>
      </c>
      <c r="C3958" t="s">
        <v>3245</v>
      </c>
      <c r="D3958" t="s">
        <v>10056</v>
      </c>
      <c r="E3958" t="s">
        <v>10057</v>
      </c>
      <c r="F3958">
        <v>4</v>
      </c>
      <c r="G3958">
        <v>1.58</v>
      </c>
      <c r="H3958">
        <v>2.9312999999999998</v>
      </c>
      <c r="I3958" s="60">
        <v>46076</v>
      </c>
      <c r="J3958" s="60">
        <v>46806</v>
      </c>
      <c r="K3958">
        <v>3.31</v>
      </c>
      <c r="L3958" t="s">
        <v>3248</v>
      </c>
      <c r="M3958">
        <v>9.5999999999999992E-3</v>
      </c>
      <c r="N3958" t="str">
        <f>_xll.IMDP("BND",D3958,$N$1,A3958)</f>
        <v>은행채</v>
      </c>
      <c r="O3958">
        <f t="shared" si="61"/>
        <v>1.5167999999999999E-2</v>
      </c>
    </row>
    <row r="3959" spans="1:15" x14ac:dyDescent="0.3">
      <c r="A3959" s="60">
        <v>46205</v>
      </c>
      <c r="B3959" t="s">
        <v>2687</v>
      </c>
      <c r="C3959" t="s">
        <v>3245</v>
      </c>
      <c r="D3959" t="s">
        <v>10058</v>
      </c>
      <c r="E3959" t="s">
        <v>10059</v>
      </c>
      <c r="F3959">
        <v>3.92</v>
      </c>
      <c r="G3959">
        <v>1.2873000000000001</v>
      </c>
      <c r="H3959">
        <v>1.9971000000000001</v>
      </c>
      <c r="I3959" s="60">
        <v>45777</v>
      </c>
      <c r="J3959" s="60">
        <v>46690</v>
      </c>
      <c r="K3959">
        <v>2.6</v>
      </c>
      <c r="L3959" t="s">
        <v>3248</v>
      </c>
      <c r="M3959">
        <v>2.3999999999999998E-3</v>
      </c>
      <c r="N3959" t="str">
        <f>_xll.IMDP("BND",D3959,$N$1,A3959)</f>
        <v>은행채</v>
      </c>
      <c r="O3959">
        <f t="shared" si="61"/>
        <v>3.0895200000000001E-3</v>
      </c>
    </row>
    <row r="3960" spans="1:15" x14ac:dyDescent="0.3">
      <c r="A3960" s="60">
        <v>46205</v>
      </c>
      <c r="B3960" t="s">
        <v>2687</v>
      </c>
      <c r="C3960" t="s">
        <v>9485</v>
      </c>
      <c r="D3960" t="s">
        <v>10060</v>
      </c>
      <c r="E3960" t="s">
        <v>10061</v>
      </c>
      <c r="F3960">
        <v>3.29</v>
      </c>
      <c r="G3960">
        <v>0.28260000000000002</v>
      </c>
      <c r="H3960">
        <v>0.15060000000000001</v>
      </c>
      <c r="I3960" s="60">
        <v>45217</v>
      </c>
      <c r="J3960" s="60">
        <v>46311</v>
      </c>
      <c r="K3960">
        <v>4.7699999999999996</v>
      </c>
      <c r="L3960" t="s">
        <v>6427</v>
      </c>
      <c r="M3960">
        <v>5.8999999999999999E-3</v>
      </c>
      <c r="N3960" t="str">
        <f>_xll.IMDP("BND",D3960,$N$1,A3960)</f>
        <v>회사채(일반)</v>
      </c>
      <c r="O3960">
        <f t="shared" si="61"/>
        <v>1.66734E-3</v>
      </c>
    </row>
    <row r="3961" spans="1:15" x14ac:dyDescent="0.3">
      <c r="A3961" s="60">
        <v>46205</v>
      </c>
      <c r="B3961" t="s">
        <v>2687</v>
      </c>
      <c r="C3961" t="s">
        <v>9485</v>
      </c>
      <c r="D3961" t="s">
        <v>10062</v>
      </c>
      <c r="E3961" t="s">
        <v>10063</v>
      </c>
      <c r="F3961">
        <v>3.71</v>
      </c>
      <c r="G3961">
        <v>0.72360000000000002</v>
      </c>
      <c r="H3961">
        <v>0.71030000000000004</v>
      </c>
      <c r="I3961" s="60">
        <v>45386</v>
      </c>
      <c r="J3961" s="60">
        <v>46479</v>
      </c>
      <c r="K3961">
        <v>3.73</v>
      </c>
      <c r="L3961" t="s">
        <v>6427</v>
      </c>
      <c r="M3961">
        <v>9.7000000000000003E-3</v>
      </c>
      <c r="N3961" t="str">
        <f>_xll.IMDP("BND",D3961,$N$1,A3961)</f>
        <v>회사채(일반)</v>
      </c>
      <c r="O3961">
        <f t="shared" si="61"/>
        <v>7.0189200000000005E-3</v>
      </c>
    </row>
    <row r="3962" spans="1:15" x14ac:dyDescent="0.3">
      <c r="A3962" s="60">
        <v>46205</v>
      </c>
      <c r="B3962" t="s">
        <v>2687</v>
      </c>
      <c r="C3962" t="s">
        <v>9485</v>
      </c>
      <c r="D3962" t="s">
        <v>10064</v>
      </c>
      <c r="E3962" t="s">
        <v>10065</v>
      </c>
      <c r="F3962">
        <v>4.03</v>
      </c>
      <c r="G3962">
        <v>1.2144999999999999</v>
      </c>
      <c r="H3962">
        <v>1.7899</v>
      </c>
      <c r="I3962" s="60">
        <v>45567</v>
      </c>
      <c r="J3962" s="60">
        <v>46661</v>
      </c>
      <c r="K3962">
        <v>3.21</v>
      </c>
      <c r="L3962" t="s">
        <v>6427</v>
      </c>
      <c r="M3962">
        <v>3.3999999999999998E-3</v>
      </c>
      <c r="N3962" t="str">
        <f>_xll.IMDP("BND",D3962,$N$1,A3962)</f>
        <v>회사채(일반)</v>
      </c>
      <c r="O3962">
        <f t="shared" si="61"/>
        <v>4.1292999999999998E-3</v>
      </c>
    </row>
    <row r="3963" spans="1:15" x14ac:dyDescent="0.3">
      <c r="A3963" s="60">
        <v>46205</v>
      </c>
      <c r="B3963" t="s">
        <v>2687</v>
      </c>
      <c r="C3963" t="s">
        <v>9485</v>
      </c>
      <c r="D3963" t="s">
        <v>10066</v>
      </c>
      <c r="E3963" t="s">
        <v>10067</v>
      </c>
      <c r="F3963">
        <v>4.1900000000000004</v>
      </c>
      <c r="G3963">
        <v>1.5958000000000001</v>
      </c>
      <c r="H3963">
        <v>2.9823</v>
      </c>
      <c r="I3963" s="60">
        <v>45716</v>
      </c>
      <c r="J3963" s="60">
        <v>46811</v>
      </c>
      <c r="K3963">
        <v>3.04</v>
      </c>
      <c r="L3963" t="s">
        <v>6427</v>
      </c>
      <c r="M3963">
        <v>8.0999999999999996E-3</v>
      </c>
      <c r="N3963" t="str">
        <f>_xll.IMDP("BND",D3963,$N$1,A3963)</f>
        <v>회사채(일반)</v>
      </c>
      <c r="O3963">
        <f t="shared" si="61"/>
        <v>1.292598E-2</v>
      </c>
    </row>
    <row r="3964" spans="1:15" x14ac:dyDescent="0.3">
      <c r="A3964" s="60">
        <v>46205</v>
      </c>
      <c r="B3964" t="s">
        <v>2687</v>
      </c>
      <c r="C3964" t="s">
        <v>9485</v>
      </c>
      <c r="D3964" t="s">
        <v>10068</v>
      </c>
      <c r="E3964" t="s">
        <v>10069</v>
      </c>
      <c r="F3964">
        <v>4.3099999999999996</v>
      </c>
      <c r="G3964">
        <v>2.1425000000000001</v>
      </c>
      <c r="H3964">
        <v>5.2038000000000002</v>
      </c>
      <c r="I3964" s="60">
        <v>45925</v>
      </c>
      <c r="J3964" s="60">
        <v>47021</v>
      </c>
      <c r="K3964">
        <v>2.79</v>
      </c>
      <c r="L3964" t="s">
        <v>6427</v>
      </c>
      <c r="M3964">
        <v>8.3999999999999995E-3</v>
      </c>
      <c r="N3964" t="str">
        <f>_xll.IMDP("BND",D3964,$N$1,A3964)</f>
        <v>회사채(일반)</v>
      </c>
      <c r="O3964">
        <f t="shared" si="61"/>
        <v>1.7996999999999999E-2</v>
      </c>
    </row>
    <row r="3965" spans="1:15" x14ac:dyDescent="0.3">
      <c r="A3965" s="60">
        <v>46205</v>
      </c>
      <c r="B3965" t="s">
        <v>2687</v>
      </c>
      <c r="C3965" t="s">
        <v>9485</v>
      </c>
      <c r="D3965" t="s">
        <v>10070</v>
      </c>
      <c r="E3965" t="s">
        <v>10071</v>
      </c>
      <c r="F3965">
        <v>4.24</v>
      </c>
      <c r="G3965">
        <v>1.7169000000000001</v>
      </c>
      <c r="H3965">
        <v>3.4466999999999999</v>
      </c>
      <c r="I3965" s="60">
        <v>46135</v>
      </c>
      <c r="J3965" s="60">
        <v>46864</v>
      </c>
      <c r="K3965">
        <v>3.74</v>
      </c>
      <c r="L3965" t="s">
        <v>6427</v>
      </c>
      <c r="M3965">
        <v>2.3999999999999998E-3</v>
      </c>
      <c r="N3965" t="str">
        <f>_xll.IMDP("BND",D3965,$N$1,A3965)</f>
        <v>회사채(일반)</v>
      </c>
      <c r="O3965">
        <f t="shared" si="61"/>
        <v>4.1205599999999997E-3</v>
      </c>
    </row>
    <row r="3966" spans="1:15" x14ac:dyDescent="0.3">
      <c r="A3966" s="60">
        <v>46205</v>
      </c>
      <c r="B3966" t="s">
        <v>2687</v>
      </c>
      <c r="C3966" t="s">
        <v>9485</v>
      </c>
      <c r="D3966" t="s">
        <v>10072</v>
      </c>
      <c r="E3966" t="s">
        <v>10073</v>
      </c>
      <c r="F3966">
        <v>4.37</v>
      </c>
      <c r="G3966">
        <v>3.9340000000000002</v>
      </c>
      <c r="H3966">
        <v>17.0733</v>
      </c>
      <c r="I3966" s="60">
        <v>45925</v>
      </c>
      <c r="J3966" s="60">
        <v>47751</v>
      </c>
      <c r="K3966">
        <v>2.99</v>
      </c>
      <c r="L3966" t="s">
        <v>6427</v>
      </c>
      <c r="M3966">
        <v>3.2000000000000002E-3</v>
      </c>
      <c r="N3966" t="str">
        <f>_xll.IMDP("BND",D3966,$N$1,A3966)</f>
        <v>회사채(일반)</v>
      </c>
      <c r="O3966">
        <f t="shared" si="61"/>
        <v>1.2588800000000001E-2</v>
      </c>
    </row>
    <row r="3967" spans="1:15" x14ac:dyDescent="0.3">
      <c r="A3967" s="60">
        <v>46205</v>
      </c>
      <c r="B3967" t="s">
        <v>2687</v>
      </c>
      <c r="C3967" t="s">
        <v>9485</v>
      </c>
      <c r="D3967" t="s">
        <v>10074</v>
      </c>
      <c r="E3967" t="s">
        <v>10075</v>
      </c>
      <c r="F3967">
        <v>4.33</v>
      </c>
      <c r="G3967">
        <v>2.6214</v>
      </c>
      <c r="H3967">
        <v>7.7904999999999998</v>
      </c>
      <c r="I3967" s="60">
        <v>46135</v>
      </c>
      <c r="J3967" s="60">
        <v>47231</v>
      </c>
      <c r="K3967">
        <v>3.89</v>
      </c>
      <c r="L3967" t="s">
        <v>6427</v>
      </c>
      <c r="M3967">
        <v>8.6E-3</v>
      </c>
      <c r="N3967" t="str">
        <f>_xll.IMDP("BND",D3967,$N$1,A3967)</f>
        <v>회사채(일반)</v>
      </c>
      <c r="O3967">
        <f t="shared" si="61"/>
        <v>2.2544040000000001E-2</v>
      </c>
    </row>
    <row r="3968" spans="1:15" x14ac:dyDescent="0.3">
      <c r="A3968" s="60">
        <v>46205</v>
      </c>
      <c r="B3968" t="s">
        <v>2687</v>
      </c>
      <c r="C3968" t="s">
        <v>9485</v>
      </c>
      <c r="D3968" t="s">
        <v>10076</v>
      </c>
      <c r="E3968" t="s">
        <v>10077</v>
      </c>
      <c r="F3968">
        <v>4.34</v>
      </c>
      <c r="G3968">
        <v>3.0996999999999999</v>
      </c>
      <c r="H3968">
        <v>10.597099999999999</v>
      </c>
      <c r="I3968" s="60">
        <v>43740</v>
      </c>
      <c r="J3968" s="60">
        <v>47393</v>
      </c>
      <c r="K3968">
        <v>2.31</v>
      </c>
      <c r="L3968" t="s">
        <v>6427</v>
      </c>
      <c r="M3968">
        <v>2.7000000000000001E-3</v>
      </c>
      <c r="N3968" t="str">
        <f>_xll.IMDP("BND",D3968,$N$1,A3968)</f>
        <v>회사채(일반)</v>
      </c>
      <c r="O3968">
        <f t="shared" si="61"/>
        <v>8.3691900000000003E-3</v>
      </c>
    </row>
    <row r="3969" spans="1:15" x14ac:dyDescent="0.3">
      <c r="A3969" s="60">
        <v>46205</v>
      </c>
      <c r="B3969" t="s">
        <v>2687</v>
      </c>
      <c r="C3969" t="s">
        <v>9485</v>
      </c>
      <c r="D3969" t="s">
        <v>10078</v>
      </c>
      <c r="E3969" t="s">
        <v>10079</v>
      </c>
      <c r="F3969">
        <v>4.3899999999999997</v>
      </c>
      <c r="G3969">
        <v>4.2575000000000003</v>
      </c>
      <c r="H3969">
        <v>19.872</v>
      </c>
      <c r="I3969" s="60">
        <v>44214</v>
      </c>
      <c r="J3969" s="60">
        <v>47868</v>
      </c>
      <c r="K3969">
        <v>2.2200000000000002</v>
      </c>
      <c r="L3969" t="s">
        <v>6427</v>
      </c>
      <c r="M3969">
        <v>2.2000000000000001E-3</v>
      </c>
      <c r="N3969" t="str">
        <f>_xll.IMDP("BND",D3969,$N$1,A3969)</f>
        <v>회사채(일반)</v>
      </c>
      <c r="O3969">
        <f t="shared" si="61"/>
        <v>9.3665000000000016E-3</v>
      </c>
    </row>
    <row r="3970" spans="1:15" x14ac:dyDescent="0.3">
      <c r="A3970" s="60">
        <v>46205</v>
      </c>
      <c r="B3970" t="s">
        <v>2687</v>
      </c>
      <c r="C3970" t="s">
        <v>9485</v>
      </c>
      <c r="D3970" t="s">
        <v>10080</v>
      </c>
      <c r="E3970" t="s">
        <v>10081</v>
      </c>
      <c r="F3970">
        <v>3.68</v>
      </c>
      <c r="G3970">
        <v>0.83289999999999997</v>
      </c>
      <c r="H3970">
        <v>0.9042</v>
      </c>
      <c r="I3970" s="60">
        <v>43959</v>
      </c>
      <c r="J3970" s="60">
        <v>46515</v>
      </c>
      <c r="K3970">
        <v>1.92</v>
      </c>
      <c r="L3970" t="s">
        <v>3248</v>
      </c>
      <c r="M3970">
        <v>3.8E-3</v>
      </c>
      <c r="N3970" t="str">
        <f>_xll.IMDP("BND",D3970,$N$1,A3970)</f>
        <v>회사채(일반)</v>
      </c>
      <c r="O3970">
        <f t="shared" ref="O3970:O4033" si="62">M3970*G3970</f>
        <v>3.1650199999999997E-3</v>
      </c>
    </row>
    <row r="3971" spans="1:15" x14ac:dyDescent="0.3">
      <c r="A3971" s="60">
        <v>46205</v>
      </c>
      <c r="B3971" t="s">
        <v>2687</v>
      </c>
      <c r="C3971" t="s">
        <v>9485</v>
      </c>
      <c r="D3971" t="s">
        <v>10082</v>
      </c>
      <c r="E3971" t="s">
        <v>10083</v>
      </c>
      <c r="F3971">
        <v>4.09</v>
      </c>
      <c r="G3971">
        <v>1.5616000000000001</v>
      </c>
      <c r="H3971">
        <v>2.8490000000000002</v>
      </c>
      <c r="I3971" s="60">
        <v>44236</v>
      </c>
      <c r="J3971" s="60">
        <v>46792</v>
      </c>
      <c r="K3971">
        <v>1.73</v>
      </c>
      <c r="L3971" t="s">
        <v>3248</v>
      </c>
      <c r="M3971">
        <v>3.3E-3</v>
      </c>
      <c r="N3971" t="str">
        <f>_xll.IMDP("BND",D3971,$N$1,A3971)</f>
        <v>회사채(일반)</v>
      </c>
      <c r="O3971">
        <f t="shared" si="62"/>
        <v>5.1532800000000005E-3</v>
      </c>
    </row>
    <row r="3972" spans="1:15" x14ac:dyDescent="0.3">
      <c r="A3972" s="60">
        <v>46205</v>
      </c>
      <c r="B3972" t="s">
        <v>2687</v>
      </c>
      <c r="C3972" t="s">
        <v>9485</v>
      </c>
      <c r="D3972" t="s">
        <v>10084</v>
      </c>
      <c r="E3972" t="s">
        <v>10085</v>
      </c>
      <c r="F3972">
        <v>3.87</v>
      </c>
      <c r="G3972">
        <v>0.97</v>
      </c>
      <c r="H3972">
        <v>1.2018</v>
      </c>
      <c r="I3972" s="60">
        <v>45841</v>
      </c>
      <c r="J3972" s="60">
        <v>46570</v>
      </c>
      <c r="K3972">
        <v>2.78</v>
      </c>
      <c r="L3972" t="s">
        <v>6427</v>
      </c>
      <c r="M3972">
        <v>5.3E-3</v>
      </c>
      <c r="N3972" t="str">
        <f>_xll.IMDP("BND",D3972,$N$1,A3972)</f>
        <v>회사채(일반)</v>
      </c>
      <c r="O3972">
        <f t="shared" si="62"/>
        <v>5.1409999999999997E-3</v>
      </c>
    </row>
    <row r="3973" spans="1:15" x14ac:dyDescent="0.3">
      <c r="A3973" s="60">
        <v>46205</v>
      </c>
      <c r="B3973" t="s">
        <v>2687</v>
      </c>
      <c r="C3973" t="s">
        <v>9485</v>
      </c>
      <c r="D3973" t="s">
        <v>10086</v>
      </c>
      <c r="E3973" t="s">
        <v>10087</v>
      </c>
      <c r="F3973">
        <v>4.29</v>
      </c>
      <c r="G3973">
        <v>1.9157</v>
      </c>
      <c r="H3973">
        <v>4.2598000000000003</v>
      </c>
      <c r="I3973" s="60">
        <v>45841</v>
      </c>
      <c r="J3973" s="60">
        <v>46937</v>
      </c>
      <c r="K3973">
        <v>2.84</v>
      </c>
      <c r="L3973" t="s">
        <v>6427</v>
      </c>
      <c r="M3973">
        <v>4.1999999999999997E-3</v>
      </c>
      <c r="N3973" t="str">
        <f>_xll.IMDP("BND",D3973,$N$1,A3973)</f>
        <v>회사채(일반)</v>
      </c>
      <c r="O3973">
        <f t="shared" si="62"/>
        <v>8.0459399999999997E-3</v>
      </c>
    </row>
    <row r="3974" spans="1:15" x14ac:dyDescent="0.3">
      <c r="A3974" s="60">
        <v>46205</v>
      </c>
      <c r="B3974" t="s">
        <v>2687</v>
      </c>
      <c r="C3974" t="s">
        <v>9485</v>
      </c>
      <c r="D3974" t="s">
        <v>10088</v>
      </c>
      <c r="E3974" t="s">
        <v>10089</v>
      </c>
      <c r="F3974">
        <v>4.26</v>
      </c>
      <c r="G3974">
        <v>3.1482999999999999</v>
      </c>
      <c r="H3974">
        <v>10.9114</v>
      </c>
      <c r="I3974" s="60">
        <v>43754</v>
      </c>
      <c r="J3974" s="60">
        <v>47407</v>
      </c>
      <c r="K3974">
        <v>1.77</v>
      </c>
      <c r="L3974" t="s">
        <v>6427</v>
      </c>
      <c r="M3974">
        <v>8.8999999999999999E-3</v>
      </c>
      <c r="N3974" t="str">
        <f>_xll.IMDP("BND",D3974,$N$1,A3974)</f>
        <v>회사채(일반)</v>
      </c>
      <c r="O3974">
        <f t="shared" si="62"/>
        <v>2.8019869999999999E-2</v>
      </c>
    </row>
    <row r="3975" spans="1:15" x14ac:dyDescent="0.3">
      <c r="A3975" s="60">
        <v>46205</v>
      </c>
      <c r="B3975" t="s">
        <v>2687</v>
      </c>
      <c r="C3975" t="s">
        <v>9485</v>
      </c>
      <c r="D3975" t="s">
        <v>10090</v>
      </c>
      <c r="E3975" t="s">
        <v>10091</v>
      </c>
      <c r="F3975">
        <v>4.0199999999999996</v>
      </c>
      <c r="G3975">
        <v>1.2198</v>
      </c>
      <c r="H3975">
        <v>1.8174999999999999</v>
      </c>
      <c r="I3975" s="60">
        <v>45573</v>
      </c>
      <c r="J3975" s="60">
        <v>46668</v>
      </c>
      <c r="K3975">
        <v>3.42</v>
      </c>
      <c r="L3975" t="s">
        <v>6427</v>
      </c>
      <c r="M3975">
        <v>1.35E-2</v>
      </c>
      <c r="N3975" t="str">
        <f>_xll.IMDP("BND",D3975,$N$1,A3975)</f>
        <v>회사채(일반)</v>
      </c>
      <c r="O3975">
        <f t="shared" si="62"/>
        <v>1.6467300000000001E-2</v>
      </c>
    </row>
    <row r="3976" spans="1:15" x14ac:dyDescent="0.3">
      <c r="A3976" s="60">
        <v>46205</v>
      </c>
      <c r="B3976" t="s">
        <v>2687</v>
      </c>
      <c r="C3976" t="s">
        <v>9485</v>
      </c>
      <c r="D3976" t="s">
        <v>1803</v>
      </c>
      <c r="E3976" t="s">
        <v>1805</v>
      </c>
      <c r="F3976">
        <v>4.18</v>
      </c>
      <c r="G3976">
        <v>1.5768</v>
      </c>
      <c r="H3976">
        <v>2.9174000000000002</v>
      </c>
      <c r="I3976" s="60">
        <v>45709</v>
      </c>
      <c r="J3976" s="60">
        <v>46804</v>
      </c>
      <c r="K3976">
        <v>3.07</v>
      </c>
      <c r="L3976" t="s">
        <v>6427</v>
      </c>
      <c r="M3976">
        <v>1.47E-2</v>
      </c>
      <c r="N3976" t="str">
        <f>_xll.IMDP("BND",D3976,$N$1,A3976)</f>
        <v>회사채(일반)</v>
      </c>
      <c r="O3976">
        <f t="shared" si="62"/>
        <v>2.3178959999999998E-2</v>
      </c>
    </row>
    <row r="3977" spans="1:15" x14ac:dyDescent="0.3">
      <c r="A3977" s="60">
        <v>46205</v>
      </c>
      <c r="B3977" t="s">
        <v>2687</v>
      </c>
      <c r="C3977" t="s">
        <v>9485</v>
      </c>
      <c r="D3977" t="s">
        <v>10092</v>
      </c>
      <c r="E3977" t="s">
        <v>10093</v>
      </c>
      <c r="F3977">
        <v>4.2300000000000004</v>
      </c>
      <c r="G3977">
        <v>1.732</v>
      </c>
      <c r="H3977">
        <v>3.4855999999999998</v>
      </c>
      <c r="I3977" s="60">
        <v>45770</v>
      </c>
      <c r="J3977" s="60">
        <v>46864</v>
      </c>
      <c r="K3977">
        <v>2.8</v>
      </c>
      <c r="L3977" t="s">
        <v>6427</v>
      </c>
      <c r="M3977">
        <v>1.2800000000000001E-2</v>
      </c>
      <c r="N3977" t="str">
        <f>_xll.IMDP("BND",D3977,$N$1,A3977)</f>
        <v>회사채(일반)</v>
      </c>
      <c r="O3977">
        <f t="shared" si="62"/>
        <v>2.2169600000000001E-2</v>
      </c>
    </row>
    <row r="3978" spans="1:15" x14ac:dyDescent="0.3">
      <c r="A3978" s="60">
        <v>46205</v>
      </c>
      <c r="B3978" t="s">
        <v>2687</v>
      </c>
      <c r="C3978" t="s">
        <v>9485</v>
      </c>
      <c r="D3978" t="s">
        <v>10094</v>
      </c>
      <c r="E3978" t="s">
        <v>10095</v>
      </c>
      <c r="F3978">
        <v>4.29</v>
      </c>
      <c r="G3978">
        <v>1.966</v>
      </c>
      <c r="H3978">
        <v>4.4336000000000002</v>
      </c>
      <c r="I3978" s="60">
        <v>45860</v>
      </c>
      <c r="J3978" s="60">
        <v>46955</v>
      </c>
      <c r="K3978">
        <v>2.76</v>
      </c>
      <c r="L3978" t="s">
        <v>6427</v>
      </c>
      <c r="M3978">
        <v>8.8999999999999999E-3</v>
      </c>
      <c r="N3978" t="str">
        <f>_xll.IMDP("BND",D3978,$N$1,A3978)</f>
        <v>회사채(일반)</v>
      </c>
      <c r="O3978">
        <f t="shared" si="62"/>
        <v>1.74974E-2</v>
      </c>
    </row>
    <row r="3979" spans="1:15" x14ac:dyDescent="0.3">
      <c r="A3979" s="60">
        <v>46205</v>
      </c>
      <c r="B3979" t="s">
        <v>2687</v>
      </c>
      <c r="C3979" t="s">
        <v>9485</v>
      </c>
      <c r="D3979" t="s">
        <v>10096</v>
      </c>
      <c r="E3979" t="s">
        <v>10097</v>
      </c>
      <c r="F3979">
        <v>4.3</v>
      </c>
      <c r="G3979">
        <v>2.1444999999999999</v>
      </c>
      <c r="H3979">
        <v>5.2140000000000004</v>
      </c>
      <c r="I3979" s="60">
        <v>45926</v>
      </c>
      <c r="J3979" s="60">
        <v>47022</v>
      </c>
      <c r="K3979">
        <v>2.83</v>
      </c>
      <c r="L3979" t="s">
        <v>6427</v>
      </c>
      <c r="M3979">
        <v>8.3999999999999995E-3</v>
      </c>
      <c r="N3979" t="str">
        <f>_xll.IMDP("BND",D3979,$N$1,A3979)</f>
        <v>회사채(일반)</v>
      </c>
      <c r="O3979">
        <f t="shared" si="62"/>
        <v>1.8013799999999996E-2</v>
      </c>
    </row>
    <row r="3980" spans="1:15" x14ac:dyDescent="0.3">
      <c r="A3980" s="60">
        <v>46205</v>
      </c>
      <c r="B3980" t="s">
        <v>2687</v>
      </c>
      <c r="C3980" t="s">
        <v>9485</v>
      </c>
      <c r="D3980" t="s">
        <v>10098</v>
      </c>
      <c r="E3980" t="s">
        <v>10099</v>
      </c>
      <c r="F3980">
        <v>4.32</v>
      </c>
      <c r="G3980">
        <v>2.4510999999999998</v>
      </c>
      <c r="H3980">
        <v>6.8120000000000003</v>
      </c>
      <c r="I3980" s="60">
        <v>46062</v>
      </c>
      <c r="J3980" s="60">
        <v>47158</v>
      </c>
      <c r="K3980">
        <v>3.67</v>
      </c>
      <c r="L3980" t="s">
        <v>6427</v>
      </c>
      <c r="M3980">
        <v>1.43E-2</v>
      </c>
      <c r="N3980" t="str">
        <f>_xll.IMDP("BND",D3980,$N$1,A3980)</f>
        <v>회사채(일반)</v>
      </c>
      <c r="O3980">
        <f t="shared" si="62"/>
        <v>3.5050729999999995E-2</v>
      </c>
    </row>
    <row r="3981" spans="1:15" x14ac:dyDescent="0.3">
      <c r="A3981" s="60">
        <v>46205</v>
      </c>
      <c r="B3981" t="s">
        <v>2687</v>
      </c>
      <c r="C3981" t="s">
        <v>9485</v>
      </c>
      <c r="D3981" t="s">
        <v>10100</v>
      </c>
      <c r="E3981" t="s">
        <v>10101</v>
      </c>
      <c r="F3981">
        <v>4.28</v>
      </c>
      <c r="G3981">
        <v>1.8631</v>
      </c>
      <c r="H3981">
        <v>4.0141999999999998</v>
      </c>
      <c r="I3981" s="60">
        <v>46189</v>
      </c>
      <c r="J3981" s="60">
        <v>46920</v>
      </c>
      <c r="K3981">
        <v>4.17</v>
      </c>
      <c r="L3981" t="s">
        <v>6427</v>
      </c>
      <c r="M3981">
        <v>1.49E-2</v>
      </c>
      <c r="N3981" t="str">
        <f>_xll.IMDP("BND",D3981,$N$1,A3981)</f>
        <v>회사채(일반)</v>
      </c>
      <c r="O3981">
        <f t="shared" si="62"/>
        <v>2.7760190000000001E-2</v>
      </c>
    </row>
    <row r="3982" spans="1:15" x14ac:dyDescent="0.3">
      <c r="A3982" s="60">
        <v>46205</v>
      </c>
      <c r="B3982" t="s">
        <v>2687</v>
      </c>
      <c r="C3982" t="s">
        <v>9485</v>
      </c>
      <c r="D3982" t="s">
        <v>10102</v>
      </c>
      <c r="E3982" t="s">
        <v>10103</v>
      </c>
      <c r="F3982">
        <v>3.29</v>
      </c>
      <c r="G3982">
        <v>0.31169999999999998</v>
      </c>
      <c r="H3982">
        <v>0.17480000000000001</v>
      </c>
      <c r="I3982" s="60">
        <v>44496</v>
      </c>
      <c r="J3982" s="60">
        <v>46322</v>
      </c>
      <c r="K3982">
        <v>2.71</v>
      </c>
      <c r="L3982" t="s">
        <v>6427</v>
      </c>
      <c r="M3982">
        <v>6.3E-3</v>
      </c>
      <c r="N3982" t="str">
        <f>_xll.IMDP("BND",D3982,$N$1,A3982)</f>
        <v>회사채(일반)</v>
      </c>
      <c r="O3982">
        <f t="shared" si="62"/>
        <v>1.96371E-3</v>
      </c>
    </row>
    <row r="3983" spans="1:15" x14ac:dyDescent="0.3">
      <c r="A3983" s="60">
        <v>46205</v>
      </c>
      <c r="B3983" t="s">
        <v>2687</v>
      </c>
      <c r="C3983" t="s">
        <v>9485</v>
      </c>
      <c r="D3983" t="s">
        <v>10104</v>
      </c>
      <c r="E3983" t="s">
        <v>10105</v>
      </c>
      <c r="F3983">
        <v>3.7</v>
      </c>
      <c r="G3983">
        <v>0.74319999999999997</v>
      </c>
      <c r="H3983">
        <v>0.74409999999999998</v>
      </c>
      <c r="I3983" s="60">
        <v>44659</v>
      </c>
      <c r="J3983" s="60">
        <v>46485</v>
      </c>
      <c r="K3983">
        <v>3.7</v>
      </c>
      <c r="L3983" t="s">
        <v>6427</v>
      </c>
      <c r="M3983">
        <v>3.3999999999999998E-3</v>
      </c>
      <c r="N3983" t="str">
        <f>_xll.IMDP("BND",D3983,$N$1,A3983)</f>
        <v>회사채(일반)</v>
      </c>
      <c r="O3983">
        <f t="shared" si="62"/>
        <v>2.5268799999999996E-3</v>
      </c>
    </row>
    <row r="3984" spans="1:15" x14ac:dyDescent="0.3">
      <c r="A3984" s="60">
        <v>46205</v>
      </c>
      <c r="B3984" t="s">
        <v>2687</v>
      </c>
      <c r="C3984" t="s">
        <v>9485</v>
      </c>
      <c r="D3984" t="s">
        <v>10106</v>
      </c>
      <c r="E3984" t="s">
        <v>10107</v>
      </c>
      <c r="F3984">
        <v>3.91</v>
      </c>
      <c r="G3984">
        <v>1.0269999999999999</v>
      </c>
      <c r="H3984">
        <v>1.3277000000000001</v>
      </c>
      <c r="I3984" s="60">
        <v>44768</v>
      </c>
      <c r="J3984" s="60">
        <v>46594</v>
      </c>
      <c r="K3984">
        <v>4.28</v>
      </c>
      <c r="L3984" t="s">
        <v>6427</v>
      </c>
      <c r="M3984">
        <v>3.8999999999999998E-3</v>
      </c>
      <c r="N3984" t="str">
        <f>_xll.IMDP("BND",D3984,$N$1,A3984)</f>
        <v>회사채(일반)</v>
      </c>
      <c r="O3984">
        <f t="shared" si="62"/>
        <v>4.0052999999999998E-3</v>
      </c>
    </row>
    <row r="3985" spans="1:15" x14ac:dyDescent="0.3">
      <c r="A3985" s="60">
        <v>46205</v>
      </c>
      <c r="B3985" t="s">
        <v>2687</v>
      </c>
      <c r="C3985" t="s">
        <v>9485</v>
      </c>
      <c r="D3985" t="s">
        <v>10108</v>
      </c>
      <c r="E3985" t="s">
        <v>10109</v>
      </c>
      <c r="F3985">
        <v>3.51</v>
      </c>
      <c r="G3985">
        <v>0.57920000000000005</v>
      </c>
      <c r="H3985">
        <v>0.48199999999999998</v>
      </c>
      <c r="I3985" s="60">
        <v>45328</v>
      </c>
      <c r="J3985" s="60">
        <v>46423</v>
      </c>
      <c r="K3985">
        <v>4</v>
      </c>
      <c r="L3985" t="s">
        <v>6427</v>
      </c>
      <c r="M3985">
        <v>9.7000000000000003E-3</v>
      </c>
      <c r="N3985" t="str">
        <f>_xll.IMDP("BND",D3985,$N$1,A3985)</f>
        <v>회사채(일반)</v>
      </c>
      <c r="O3985">
        <f t="shared" si="62"/>
        <v>5.6182400000000009E-3</v>
      </c>
    </row>
    <row r="3986" spans="1:15" x14ac:dyDescent="0.3">
      <c r="A3986" s="60">
        <v>46205</v>
      </c>
      <c r="B3986" t="s">
        <v>2687</v>
      </c>
      <c r="C3986" t="s">
        <v>9485</v>
      </c>
      <c r="D3986" t="s">
        <v>10110</v>
      </c>
      <c r="E3986" t="s">
        <v>10111</v>
      </c>
      <c r="F3986">
        <v>4.34</v>
      </c>
      <c r="G3986">
        <v>3.0358000000000001</v>
      </c>
      <c r="H3986">
        <v>10.3642</v>
      </c>
      <c r="I3986" s="60">
        <v>45573</v>
      </c>
      <c r="J3986" s="60">
        <v>47399</v>
      </c>
      <c r="K3986">
        <v>3.52</v>
      </c>
      <c r="L3986" t="s">
        <v>6427</v>
      </c>
      <c r="M3986">
        <v>1.04E-2</v>
      </c>
      <c r="N3986" t="str">
        <f>_xll.IMDP("BND",D3986,$N$1,A3986)</f>
        <v>회사채(일반)</v>
      </c>
      <c r="O3986">
        <f t="shared" si="62"/>
        <v>3.1572320000000001E-2</v>
      </c>
    </row>
    <row r="3987" spans="1:15" x14ac:dyDescent="0.3">
      <c r="A3987" s="60">
        <v>46205</v>
      </c>
      <c r="B3987" t="s">
        <v>2687</v>
      </c>
      <c r="C3987" t="s">
        <v>9485</v>
      </c>
      <c r="D3987" t="s">
        <v>1930</v>
      </c>
      <c r="E3987" t="s">
        <v>1931</v>
      </c>
      <c r="F3987">
        <v>4.3499999999999996</v>
      </c>
      <c r="G3987">
        <v>3.3902999999999999</v>
      </c>
      <c r="H3987">
        <v>12.784700000000001</v>
      </c>
      <c r="I3987" s="60">
        <v>45709</v>
      </c>
      <c r="J3987" s="60">
        <v>47535</v>
      </c>
      <c r="K3987">
        <v>3.19</v>
      </c>
      <c r="L3987" t="s">
        <v>6427</v>
      </c>
      <c r="M3987">
        <v>8.8000000000000005E-3</v>
      </c>
      <c r="N3987" t="str">
        <f>_xll.IMDP("BND",D3987,$N$1,A3987)</f>
        <v>회사채(일반)</v>
      </c>
      <c r="O3987">
        <f t="shared" si="62"/>
        <v>2.9834639999999999E-2</v>
      </c>
    </row>
    <row r="3988" spans="1:15" x14ac:dyDescent="0.3">
      <c r="A3988" s="60">
        <v>46205</v>
      </c>
      <c r="B3988" t="s">
        <v>2687</v>
      </c>
      <c r="C3988" t="s">
        <v>9485</v>
      </c>
      <c r="D3988" t="s">
        <v>10112</v>
      </c>
      <c r="E3988" t="s">
        <v>10113</v>
      </c>
      <c r="F3988">
        <v>4.3499999999999996</v>
      </c>
      <c r="G3988">
        <v>3.5497000000000001</v>
      </c>
      <c r="H3988">
        <v>13.9872</v>
      </c>
      <c r="I3988" s="60">
        <v>45770</v>
      </c>
      <c r="J3988" s="60">
        <v>47596</v>
      </c>
      <c r="K3988">
        <v>2.91</v>
      </c>
      <c r="L3988" t="s">
        <v>6427</v>
      </c>
      <c r="M3988">
        <v>6.0000000000000001E-3</v>
      </c>
      <c r="N3988" t="str">
        <f>_xll.IMDP("BND",D3988,$N$1,A3988)</f>
        <v>회사채(일반)</v>
      </c>
      <c r="O3988">
        <f t="shared" si="62"/>
        <v>2.12982E-2</v>
      </c>
    </row>
    <row r="3989" spans="1:15" x14ac:dyDescent="0.3">
      <c r="A3989" s="60">
        <v>46205</v>
      </c>
      <c r="B3989" t="s">
        <v>2687</v>
      </c>
      <c r="C3989" t="s">
        <v>9485</v>
      </c>
      <c r="D3989" t="s">
        <v>10114</v>
      </c>
      <c r="E3989" t="s">
        <v>10115</v>
      </c>
      <c r="F3989">
        <v>4.3600000000000003</v>
      </c>
      <c r="G3989">
        <v>3.7627000000000002</v>
      </c>
      <c r="H3989">
        <v>15.7065</v>
      </c>
      <c r="I3989" s="60">
        <v>45860</v>
      </c>
      <c r="J3989" s="60">
        <v>47686</v>
      </c>
      <c r="K3989">
        <v>2.95</v>
      </c>
      <c r="L3989" t="s">
        <v>6427</v>
      </c>
      <c r="M3989">
        <v>5.0000000000000001E-3</v>
      </c>
      <c r="N3989" t="str">
        <f>_xll.IMDP("BND",D3989,$N$1,A3989)</f>
        <v>회사채(일반)</v>
      </c>
      <c r="O3989">
        <f t="shared" si="62"/>
        <v>1.88135E-2</v>
      </c>
    </row>
    <row r="3990" spans="1:15" x14ac:dyDescent="0.3">
      <c r="A3990" s="60">
        <v>46205</v>
      </c>
      <c r="B3990" t="s">
        <v>2687</v>
      </c>
      <c r="C3990" t="s">
        <v>9485</v>
      </c>
      <c r="D3990" t="s">
        <v>10116</v>
      </c>
      <c r="E3990" t="s">
        <v>10117</v>
      </c>
      <c r="F3990">
        <v>4.38</v>
      </c>
      <c r="G3990">
        <v>3.9361999999999999</v>
      </c>
      <c r="H3990">
        <v>17.092199999999998</v>
      </c>
      <c r="I3990" s="60">
        <v>45926</v>
      </c>
      <c r="J3990" s="60">
        <v>47752</v>
      </c>
      <c r="K3990">
        <v>2.99</v>
      </c>
      <c r="L3990" t="s">
        <v>6427</v>
      </c>
      <c r="M3990">
        <v>5.4999999999999997E-3</v>
      </c>
      <c r="N3990" t="str">
        <f>_xll.IMDP("BND",D3990,$N$1,A3990)</f>
        <v>회사채(일반)</v>
      </c>
      <c r="O3990">
        <f t="shared" si="62"/>
        <v>2.1649099999999998E-2</v>
      </c>
    </row>
    <row r="3991" spans="1:15" x14ac:dyDescent="0.3">
      <c r="A3991" s="60">
        <v>46205</v>
      </c>
      <c r="B3991" t="s">
        <v>2687</v>
      </c>
      <c r="C3991" t="s">
        <v>9485</v>
      </c>
      <c r="D3991" t="s">
        <v>10118</v>
      </c>
      <c r="E3991" t="s">
        <v>10119</v>
      </c>
      <c r="F3991">
        <v>4.4000000000000004</v>
      </c>
      <c r="G3991">
        <v>4.1562999999999999</v>
      </c>
      <c r="H3991">
        <v>19.360299999999999</v>
      </c>
      <c r="I3991" s="60">
        <v>46062</v>
      </c>
      <c r="J3991" s="60">
        <v>47886</v>
      </c>
      <c r="K3991">
        <v>3.89</v>
      </c>
      <c r="L3991" t="s">
        <v>6427</v>
      </c>
      <c r="M3991">
        <v>6.1999999999999998E-3</v>
      </c>
      <c r="N3991" t="str">
        <f>_xll.IMDP("BND",D3991,$N$1,A3991)</f>
        <v>회사채(일반)</v>
      </c>
      <c r="O3991">
        <f t="shared" si="62"/>
        <v>2.576906E-2</v>
      </c>
    </row>
    <row r="3992" spans="1:15" x14ac:dyDescent="0.3">
      <c r="A3992" s="60">
        <v>46205</v>
      </c>
      <c r="B3992" t="s">
        <v>2687</v>
      </c>
      <c r="C3992" t="s">
        <v>9485</v>
      </c>
      <c r="D3992" t="s">
        <v>301</v>
      </c>
      <c r="E3992" t="s">
        <v>10120</v>
      </c>
      <c r="F3992">
        <v>4.33</v>
      </c>
      <c r="G3992">
        <v>2.7557999999999998</v>
      </c>
      <c r="H3992">
        <v>8.5660000000000007</v>
      </c>
      <c r="I3992" s="60">
        <v>46189</v>
      </c>
      <c r="J3992" s="60">
        <v>47284</v>
      </c>
      <c r="K3992">
        <v>4.24</v>
      </c>
      <c r="L3992" t="s">
        <v>6427</v>
      </c>
      <c r="M3992">
        <v>1.11E-2</v>
      </c>
      <c r="N3992" t="str">
        <f>_xll.IMDP("BND",D3992,$N$1,A3992)</f>
        <v>회사채(일반)</v>
      </c>
      <c r="O3992">
        <f t="shared" si="62"/>
        <v>3.0589379999999999E-2</v>
      </c>
    </row>
    <row r="3993" spans="1:15" x14ac:dyDescent="0.3">
      <c r="A3993" s="60">
        <v>46205</v>
      </c>
      <c r="B3993" t="s">
        <v>2687</v>
      </c>
      <c r="C3993" t="s">
        <v>9485</v>
      </c>
      <c r="D3993" t="s">
        <v>10121</v>
      </c>
      <c r="E3993" t="s">
        <v>10122</v>
      </c>
      <c r="F3993">
        <v>4.09</v>
      </c>
      <c r="G3993">
        <v>1.3672</v>
      </c>
      <c r="H3993">
        <v>2.2231000000000001</v>
      </c>
      <c r="I3993" s="60">
        <v>44162</v>
      </c>
      <c r="J3993" s="60">
        <v>46717</v>
      </c>
      <c r="K3993">
        <v>1.86</v>
      </c>
      <c r="L3993" t="s">
        <v>6427</v>
      </c>
      <c r="M3993">
        <v>3.3E-3</v>
      </c>
      <c r="N3993" t="str">
        <f>_xll.IMDP("BND",D3993,$N$1,A3993)</f>
        <v>회사채(일반)</v>
      </c>
      <c r="O3993">
        <f t="shared" si="62"/>
        <v>4.5117600000000001E-3</v>
      </c>
    </row>
    <row r="3994" spans="1:15" x14ac:dyDescent="0.3">
      <c r="A3994" s="60">
        <v>46205</v>
      </c>
      <c r="B3994" t="s">
        <v>2687</v>
      </c>
      <c r="C3994" t="s">
        <v>9485</v>
      </c>
      <c r="D3994" t="s">
        <v>10123</v>
      </c>
      <c r="E3994" t="s">
        <v>10124</v>
      </c>
      <c r="F3994">
        <v>4.24</v>
      </c>
      <c r="G3994">
        <v>1.7632000000000001</v>
      </c>
      <c r="H3994">
        <v>3.5922000000000001</v>
      </c>
      <c r="I3994" s="60">
        <v>44315</v>
      </c>
      <c r="J3994" s="60">
        <v>46872</v>
      </c>
      <c r="K3994">
        <v>2.25</v>
      </c>
      <c r="L3994" t="s">
        <v>6427</v>
      </c>
      <c r="M3994">
        <v>2.3E-3</v>
      </c>
      <c r="N3994" t="str">
        <f>_xll.IMDP("BND",D3994,$N$1,A3994)</f>
        <v>회사채(일반)</v>
      </c>
      <c r="O3994">
        <f t="shared" si="62"/>
        <v>4.05536E-3</v>
      </c>
    </row>
    <row r="3995" spans="1:15" x14ac:dyDescent="0.3">
      <c r="A3995" s="60">
        <v>46205</v>
      </c>
      <c r="B3995" t="s">
        <v>2687</v>
      </c>
      <c r="C3995" t="s">
        <v>9485</v>
      </c>
      <c r="D3995" t="s">
        <v>328</v>
      </c>
      <c r="E3995" t="s">
        <v>10125</v>
      </c>
      <c r="F3995">
        <v>4.43</v>
      </c>
      <c r="G3995">
        <v>4.4230999999999998</v>
      </c>
      <c r="H3995">
        <v>21.989100000000001</v>
      </c>
      <c r="I3995" s="60">
        <v>46189</v>
      </c>
      <c r="J3995" s="60">
        <v>48015</v>
      </c>
      <c r="K3995">
        <v>4.3600000000000003</v>
      </c>
      <c r="L3995" t="s">
        <v>6427</v>
      </c>
      <c r="M3995">
        <v>2.3999999999999998E-3</v>
      </c>
      <c r="N3995" t="str">
        <f>_xll.IMDP("BND",D3995,$N$1,A3995)</f>
        <v>회사채(일반)</v>
      </c>
      <c r="O3995">
        <f t="shared" si="62"/>
        <v>1.0615439999999999E-2</v>
      </c>
    </row>
    <row r="3996" spans="1:15" x14ac:dyDescent="0.3">
      <c r="A3996" s="60">
        <v>46205</v>
      </c>
      <c r="B3996" t="s">
        <v>2687</v>
      </c>
      <c r="C3996" t="s">
        <v>9485</v>
      </c>
      <c r="D3996" t="s">
        <v>10126</v>
      </c>
      <c r="E3996" t="s">
        <v>10127</v>
      </c>
      <c r="F3996">
        <v>4.01</v>
      </c>
      <c r="G3996">
        <v>1.1380999999999999</v>
      </c>
      <c r="H3996">
        <v>1.5920000000000001</v>
      </c>
      <c r="I3996" s="60">
        <v>45540</v>
      </c>
      <c r="J3996" s="60">
        <v>46633</v>
      </c>
      <c r="K3996">
        <v>3.42</v>
      </c>
      <c r="L3996" t="s">
        <v>6427</v>
      </c>
      <c r="M3996">
        <v>3.3999999999999998E-3</v>
      </c>
      <c r="N3996" t="str">
        <f>_xll.IMDP("BND",D3996,$N$1,A3996)</f>
        <v>회사채(일반)</v>
      </c>
      <c r="O3996">
        <f t="shared" si="62"/>
        <v>3.8695399999999994E-3</v>
      </c>
    </row>
    <row r="3997" spans="1:15" x14ac:dyDescent="0.3">
      <c r="A3997" s="60">
        <v>46205</v>
      </c>
      <c r="B3997" t="s">
        <v>2687</v>
      </c>
      <c r="C3997" t="s">
        <v>9485</v>
      </c>
      <c r="D3997" t="s">
        <v>10128</v>
      </c>
      <c r="E3997" t="s">
        <v>10129</v>
      </c>
      <c r="F3997">
        <v>4.1900000000000004</v>
      </c>
      <c r="G3997">
        <v>1.4942</v>
      </c>
      <c r="H3997">
        <v>2.6429999999999998</v>
      </c>
      <c r="I3997" s="60">
        <v>45678</v>
      </c>
      <c r="J3997" s="60">
        <v>46773</v>
      </c>
      <c r="K3997">
        <v>3.05</v>
      </c>
      <c r="L3997" t="s">
        <v>6427</v>
      </c>
      <c r="M3997">
        <v>6.7000000000000002E-3</v>
      </c>
      <c r="N3997" t="str">
        <f>_xll.IMDP("BND",D3997,$N$1,A3997)</f>
        <v>회사채(일반)</v>
      </c>
      <c r="O3997">
        <f t="shared" si="62"/>
        <v>1.001114E-2</v>
      </c>
    </row>
    <row r="3998" spans="1:15" x14ac:dyDescent="0.3">
      <c r="A3998" s="60">
        <v>46205</v>
      </c>
      <c r="B3998" t="s">
        <v>2687</v>
      </c>
      <c r="C3998" t="s">
        <v>9485</v>
      </c>
      <c r="D3998" t="s">
        <v>10130</v>
      </c>
      <c r="E3998" t="s">
        <v>10131</v>
      </c>
      <c r="F3998">
        <v>4.34</v>
      </c>
      <c r="G3998">
        <v>1.9251</v>
      </c>
      <c r="H3998">
        <v>4.3095999999999997</v>
      </c>
      <c r="I3998" s="60">
        <v>45126</v>
      </c>
      <c r="J3998" s="60">
        <v>46953</v>
      </c>
      <c r="K3998">
        <v>4.53</v>
      </c>
      <c r="L3998" t="s">
        <v>6427</v>
      </c>
      <c r="M3998">
        <v>5.8999999999999999E-3</v>
      </c>
      <c r="N3998" t="str">
        <f>_xll.IMDP("BND",D3998,$N$1,A3998)</f>
        <v>회사채(일반)</v>
      </c>
      <c r="O3998">
        <f t="shared" si="62"/>
        <v>1.135809E-2</v>
      </c>
    </row>
    <row r="3999" spans="1:15" x14ac:dyDescent="0.3">
      <c r="A3999" s="60">
        <v>46205</v>
      </c>
      <c r="B3999" t="s">
        <v>2687</v>
      </c>
      <c r="C3999" t="s">
        <v>9485</v>
      </c>
      <c r="D3999" t="s">
        <v>10132</v>
      </c>
      <c r="E3999" t="s">
        <v>10133</v>
      </c>
      <c r="F3999">
        <v>4.38</v>
      </c>
      <c r="G3999">
        <v>3.3092999999999999</v>
      </c>
      <c r="H3999">
        <v>12.2174</v>
      </c>
      <c r="I3999" s="60">
        <v>45678</v>
      </c>
      <c r="J3999" s="60">
        <v>47504</v>
      </c>
      <c r="K3999">
        <v>3.15</v>
      </c>
      <c r="L3999" t="s">
        <v>6427</v>
      </c>
      <c r="M3999">
        <v>2.8E-3</v>
      </c>
      <c r="N3999" t="str">
        <f>_xll.IMDP("BND",D3999,$N$1,A3999)</f>
        <v>회사채(일반)</v>
      </c>
      <c r="O3999">
        <f t="shared" si="62"/>
        <v>9.2660399999999997E-3</v>
      </c>
    </row>
    <row r="4000" spans="1:15" x14ac:dyDescent="0.3">
      <c r="A4000" s="60">
        <v>46205</v>
      </c>
      <c r="B4000" t="s">
        <v>2687</v>
      </c>
      <c r="C4000" t="s">
        <v>3245</v>
      </c>
      <c r="D4000" t="s">
        <v>10134</v>
      </c>
      <c r="E4000" t="s">
        <v>10135</v>
      </c>
      <c r="F4000">
        <v>4.22</v>
      </c>
      <c r="G4000">
        <v>3.0830000000000002</v>
      </c>
      <c r="H4000">
        <v>10.649699999999999</v>
      </c>
      <c r="I4000" s="60">
        <v>45587</v>
      </c>
      <c r="J4000" s="60">
        <v>47413</v>
      </c>
      <c r="K4000">
        <v>3.36</v>
      </c>
      <c r="L4000" t="s">
        <v>6427</v>
      </c>
      <c r="M4000">
        <v>2.3999999999999998E-3</v>
      </c>
      <c r="N4000" t="str">
        <f>_xll.IMDP("BND",D4000,$N$1,A4000)</f>
        <v>은행채</v>
      </c>
      <c r="O4000">
        <f t="shared" si="62"/>
        <v>7.3991999999999999E-3</v>
      </c>
    </row>
    <row r="4001" spans="1:15" x14ac:dyDescent="0.3">
      <c r="A4001" s="60">
        <v>46205</v>
      </c>
      <c r="B4001" t="s">
        <v>2687</v>
      </c>
      <c r="C4001" t="s">
        <v>3245</v>
      </c>
      <c r="D4001" t="s">
        <v>10136</v>
      </c>
      <c r="E4001" t="s">
        <v>10137</v>
      </c>
      <c r="F4001">
        <v>4.0199999999999996</v>
      </c>
      <c r="G4001">
        <v>1.4035</v>
      </c>
      <c r="H4001">
        <v>2.3416999999999999</v>
      </c>
      <c r="I4001" s="60">
        <v>45639</v>
      </c>
      <c r="J4001" s="60">
        <v>46734</v>
      </c>
      <c r="K4001">
        <v>3.02</v>
      </c>
      <c r="L4001" t="s">
        <v>6427</v>
      </c>
      <c r="M4001">
        <v>2.3999999999999998E-3</v>
      </c>
      <c r="N4001" t="str">
        <f>_xll.IMDP("BND",D4001,$N$1,A4001)</f>
        <v>은행채</v>
      </c>
      <c r="O4001">
        <f t="shared" si="62"/>
        <v>3.3683999999999997E-3</v>
      </c>
    </row>
    <row r="4002" spans="1:15" x14ac:dyDescent="0.3">
      <c r="A4002" s="60">
        <v>46205</v>
      </c>
      <c r="B4002" t="s">
        <v>2687</v>
      </c>
      <c r="C4002" t="s">
        <v>3245</v>
      </c>
      <c r="D4002" t="s">
        <v>10138</v>
      </c>
      <c r="E4002" t="s">
        <v>10139</v>
      </c>
      <c r="F4002">
        <v>4.07</v>
      </c>
      <c r="G4002">
        <v>1.6431</v>
      </c>
      <c r="H4002">
        <v>3.1461000000000001</v>
      </c>
      <c r="I4002" s="60">
        <v>45730</v>
      </c>
      <c r="J4002" s="60">
        <v>46826</v>
      </c>
      <c r="K4002">
        <v>2.96</v>
      </c>
      <c r="L4002" t="s">
        <v>6427</v>
      </c>
      <c r="M4002">
        <v>4.7000000000000002E-3</v>
      </c>
      <c r="N4002" t="str">
        <f>_xll.IMDP("BND",D4002,$N$1,A4002)</f>
        <v>은행채</v>
      </c>
      <c r="O4002">
        <f t="shared" si="62"/>
        <v>7.7225700000000006E-3</v>
      </c>
    </row>
    <row r="4003" spans="1:15" x14ac:dyDescent="0.3">
      <c r="A4003" s="60">
        <v>46205</v>
      </c>
      <c r="B4003" t="s">
        <v>2687</v>
      </c>
      <c r="C4003" t="s">
        <v>9485</v>
      </c>
      <c r="D4003" t="s">
        <v>10140</v>
      </c>
      <c r="E4003" t="s">
        <v>10141</v>
      </c>
      <c r="F4003">
        <v>3.61</v>
      </c>
      <c r="G4003">
        <v>0.60389999999999999</v>
      </c>
      <c r="H4003">
        <v>0.51729999999999998</v>
      </c>
      <c r="I4003" s="60">
        <v>45337</v>
      </c>
      <c r="J4003" s="60">
        <v>46433</v>
      </c>
      <c r="K4003">
        <v>4.08</v>
      </c>
      <c r="L4003" t="s">
        <v>6427</v>
      </c>
      <c r="M4003">
        <v>6.3E-3</v>
      </c>
      <c r="N4003" t="str">
        <f>_xll.IMDP("BND",D4003,$N$1,A4003)</f>
        <v>회사채(일반)</v>
      </c>
      <c r="O4003">
        <f t="shared" si="62"/>
        <v>3.8045700000000002E-3</v>
      </c>
    </row>
    <row r="4004" spans="1:15" x14ac:dyDescent="0.3">
      <c r="A4004" s="60">
        <v>46205</v>
      </c>
      <c r="B4004" t="s">
        <v>2687</v>
      </c>
      <c r="C4004" t="s">
        <v>9485</v>
      </c>
      <c r="D4004" t="s">
        <v>10142</v>
      </c>
      <c r="E4004" t="s">
        <v>10143</v>
      </c>
      <c r="F4004">
        <v>3.74</v>
      </c>
      <c r="G4004">
        <v>0.73450000000000004</v>
      </c>
      <c r="H4004">
        <v>0.72929999999999995</v>
      </c>
      <c r="I4004" s="60">
        <v>45387</v>
      </c>
      <c r="J4004" s="60">
        <v>46482</v>
      </c>
      <c r="K4004">
        <v>3.83</v>
      </c>
      <c r="L4004" t="s">
        <v>6427</v>
      </c>
      <c r="M4004">
        <v>7.7999999999999996E-3</v>
      </c>
      <c r="N4004" t="str">
        <f>_xll.IMDP("BND",D4004,$N$1,A4004)</f>
        <v>회사채(일반)</v>
      </c>
      <c r="O4004">
        <f t="shared" si="62"/>
        <v>5.7291E-3</v>
      </c>
    </row>
    <row r="4005" spans="1:15" x14ac:dyDescent="0.3">
      <c r="A4005" s="60">
        <v>46205</v>
      </c>
      <c r="B4005" t="s">
        <v>2687</v>
      </c>
      <c r="C4005" t="s">
        <v>9485</v>
      </c>
      <c r="D4005" t="s">
        <v>10144</v>
      </c>
      <c r="E4005" t="s">
        <v>10145</v>
      </c>
      <c r="F4005">
        <v>3.86</v>
      </c>
      <c r="G4005">
        <v>0.89559999999999995</v>
      </c>
      <c r="H4005">
        <v>1.0318000000000001</v>
      </c>
      <c r="I4005" s="60">
        <v>45446</v>
      </c>
      <c r="J4005" s="60">
        <v>46541</v>
      </c>
      <c r="K4005">
        <v>3.86</v>
      </c>
      <c r="L4005" t="s">
        <v>6427</v>
      </c>
      <c r="M4005">
        <v>1.0200000000000001E-2</v>
      </c>
      <c r="N4005" t="str">
        <f>_xll.IMDP("BND",D4005,$N$1,A4005)</f>
        <v>회사채(일반)</v>
      </c>
      <c r="O4005">
        <f t="shared" si="62"/>
        <v>9.13512E-3</v>
      </c>
    </row>
    <row r="4006" spans="1:15" x14ac:dyDescent="0.3">
      <c r="A4006" s="60">
        <v>46205</v>
      </c>
      <c r="B4006" t="s">
        <v>2687</v>
      </c>
      <c r="C4006" t="s">
        <v>9485</v>
      </c>
      <c r="D4006" t="s">
        <v>10146</v>
      </c>
      <c r="E4006" t="s">
        <v>10147</v>
      </c>
      <c r="F4006">
        <v>3.51</v>
      </c>
      <c r="G4006">
        <v>0.53649999999999998</v>
      </c>
      <c r="H4006">
        <v>0.42299999999999999</v>
      </c>
      <c r="I4006" s="60">
        <v>45677</v>
      </c>
      <c r="J4006" s="60">
        <v>46407</v>
      </c>
      <c r="K4006">
        <v>2.97</v>
      </c>
      <c r="L4006" t="s">
        <v>6427</v>
      </c>
      <c r="M4006">
        <v>6.3E-3</v>
      </c>
      <c r="N4006" t="str">
        <f>_xll.IMDP("BND",D4006,$N$1,A4006)</f>
        <v>회사채(일반)</v>
      </c>
      <c r="O4006">
        <f t="shared" si="62"/>
        <v>3.3799500000000001E-3</v>
      </c>
    </row>
    <row r="4007" spans="1:15" x14ac:dyDescent="0.3">
      <c r="A4007" s="60">
        <v>46205</v>
      </c>
      <c r="B4007" t="s">
        <v>2687</v>
      </c>
      <c r="C4007" t="s">
        <v>9485</v>
      </c>
      <c r="D4007" t="s">
        <v>1603</v>
      </c>
      <c r="E4007" t="s">
        <v>1604</v>
      </c>
      <c r="F4007">
        <v>4.1900000000000004</v>
      </c>
      <c r="G4007">
        <v>1.5903</v>
      </c>
      <c r="H4007">
        <v>2.9624999999999999</v>
      </c>
      <c r="I4007" s="60">
        <v>45715</v>
      </c>
      <c r="J4007" s="60">
        <v>46808</v>
      </c>
      <c r="K4007">
        <v>3.01</v>
      </c>
      <c r="L4007" t="s">
        <v>6427</v>
      </c>
      <c r="M4007">
        <v>6.1999999999999998E-3</v>
      </c>
      <c r="N4007" t="str">
        <f>_xll.IMDP("BND",D4007,$N$1,A4007)</f>
        <v>회사채(일반)</v>
      </c>
      <c r="O4007">
        <f t="shared" si="62"/>
        <v>9.8598599999999998E-3</v>
      </c>
    </row>
    <row r="4008" spans="1:15" x14ac:dyDescent="0.3">
      <c r="A4008" s="60">
        <v>46205</v>
      </c>
      <c r="B4008" t="s">
        <v>2687</v>
      </c>
      <c r="C4008" t="s">
        <v>9485</v>
      </c>
      <c r="D4008" t="s">
        <v>1842</v>
      </c>
      <c r="E4008" t="s">
        <v>1843</v>
      </c>
      <c r="F4008">
        <v>4.26</v>
      </c>
      <c r="G4008">
        <v>1.7508999999999999</v>
      </c>
      <c r="H4008">
        <v>3.5560999999999998</v>
      </c>
      <c r="I4008" s="60">
        <v>45776</v>
      </c>
      <c r="J4008" s="60">
        <v>46871</v>
      </c>
      <c r="K4008">
        <v>2.79</v>
      </c>
      <c r="L4008" t="s">
        <v>6427</v>
      </c>
      <c r="M4008">
        <v>9.9000000000000008E-3</v>
      </c>
      <c r="N4008" t="str">
        <f>_xll.IMDP("BND",D4008,$N$1,A4008)</f>
        <v>회사채(일반)</v>
      </c>
      <c r="O4008">
        <f t="shared" si="62"/>
        <v>1.7333910000000001E-2</v>
      </c>
    </row>
    <row r="4009" spans="1:15" x14ac:dyDescent="0.3">
      <c r="A4009" s="60">
        <v>46205</v>
      </c>
      <c r="B4009" t="s">
        <v>2687</v>
      </c>
      <c r="C4009" t="s">
        <v>9485</v>
      </c>
      <c r="D4009" t="s">
        <v>491</v>
      </c>
      <c r="E4009" t="s">
        <v>493</v>
      </c>
      <c r="F4009">
        <v>4.3099999999999996</v>
      </c>
      <c r="G4009">
        <v>1.8764000000000001</v>
      </c>
      <c r="H4009">
        <v>4.0430999999999999</v>
      </c>
      <c r="I4009" s="60">
        <v>45821</v>
      </c>
      <c r="J4009" s="60">
        <v>46917</v>
      </c>
      <c r="K4009">
        <v>2.81</v>
      </c>
      <c r="L4009" t="s">
        <v>6427</v>
      </c>
      <c r="M4009">
        <v>9.4000000000000004E-3</v>
      </c>
      <c r="N4009" t="str">
        <f>_xll.IMDP("BND",D4009,$N$1,A4009)</f>
        <v>회사채(일반)</v>
      </c>
      <c r="O4009">
        <f t="shared" si="62"/>
        <v>1.763816E-2</v>
      </c>
    </row>
    <row r="4010" spans="1:15" x14ac:dyDescent="0.3">
      <c r="A4010" s="60">
        <v>46205</v>
      </c>
      <c r="B4010" t="s">
        <v>2687</v>
      </c>
      <c r="C4010" t="s">
        <v>9485</v>
      </c>
      <c r="D4010" t="s">
        <v>1967</v>
      </c>
      <c r="E4010" t="s">
        <v>1968</v>
      </c>
      <c r="F4010">
        <v>4.3899999999999997</v>
      </c>
      <c r="G4010">
        <v>3.8925000000000001</v>
      </c>
      <c r="H4010">
        <v>16.734500000000001</v>
      </c>
      <c r="I4010" s="60">
        <v>45909</v>
      </c>
      <c r="J4010" s="60">
        <v>47735</v>
      </c>
      <c r="K4010">
        <v>2.96</v>
      </c>
      <c r="L4010" t="s">
        <v>6427</v>
      </c>
      <c r="M4010">
        <v>6.7999999999999996E-3</v>
      </c>
      <c r="N4010" t="str">
        <f>_xll.IMDP("BND",D4010,$N$1,A4010)</f>
        <v>회사채(일반)</v>
      </c>
      <c r="O4010">
        <f t="shared" si="62"/>
        <v>2.6468999999999999E-2</v>
      </c>
    </row>
    <row r="4011" spans="1:15" x14ac:dyDescent="0.3">
      <c r="A4011" s="60">
        <v>46205</v>
      </c>
      <c r="B4011" t="s">
        <v>2687</v>
      </c>
      <c r="C4011" t="s">
        <v>9485</v>
      </c>
      <c r="D4011" t="s">
        <v>10148</v>
      </c>
      <c r="E4011" t="s">
        <v>10149</v>
      </c>
      <c r="F4011">
        <v>4.33</v>
      </c>
      <c r="G4011">
        <v>2.2132000000000001</v>
      </c>
      <c r="H4011">
        <v>5.5655000000000001</v>
      </c>
      <c r="I4011" s="60">
        <v>45958</v>
      </c>
      <c r="J4011" s="60">
        <v>47053</v>
      </c>
      <c r="K4011">
        <v>2.89</v>
      </c>
      <c r="L4011" t="s">
        <v>6427</v>
      </c>
      <c r="M4011">
        <v>5.5999999999999999E-3</v>
      </c>
      <c r="N4011" t="str">
        <f>_xll.IMDP("BND",D4011,$N$1,A4011)</f>
        <v>회사채(일반)</v>
      </c>
      <c r="O4011">
        <f t="shared" si="62"/>
        <v>1.2393920000000001E-2</v>
      </c>
    </row>
    <row r="4012" spans="1:15" x14ac:dyDescent="0.3">
      <c r="A4012" s="60">
        <v>46205</v>
      </c>
      <c r="B4012" t="s">
        <v>2687</v>
      </c>
      <c r="C4012" t="s">
        <v>9485</v>
      </c>
      <c r="D4012" t="s">
        <v>10150</v>
      </c>
      <c r="E4012" t="s">
        <v>10151</v>
      </c>
      <c r="F4012">
        <v>4.4400000000000004</v>
      </c>
      <c r="G4012">
        <v>4.165</v>
      </c>
      <c r="H4012">
        <v>19.441099999999999</v>
      </c>
      <c r="I4012" s="60">
        <v>46065</v>
      </c>
      <c r="J4012" s="60">
        <v>47891</v>
      </c>
      <c r="K4012">
        <v>3.91</v>
      </c>
      <c r="L4012" t="s">
        <v>6427</v>
      </c>
      <c r="M4012">
        <v>2.3999999999999998E-3</v>
      </c>
      <c r="N4012" t="str">
        <f>_xll.IMDP("BND",D4012,$N$1,A4012)</f>
        <v>회사채(일반)</v>
      </c>
      <c r="O4012">
        <f t="shared" si="62"/>
        <v>9.9959999999999997E-3</v>
      </c>
    </row>
    <row r="4013" spans="1:15" x14ac:dyDescent="0.3">
      <c r="A4013" s="60">
        <v>46205</v>
      </c>
      <c r="B4013" t="s">
        <v>2687</v>
      </c>
      <c r="C4013" t="s">
        <v>9485</v>
      </c>
      <c r="D4013" t="s">
        <v>10152</v>
      </c>
      <c r="E4013" t="s">
        <v>10153</v>
      </c>
      <c r="F4013">
        <v>4.24</v>
      </c>
      <c r="G4013">
        <v>1.6943999999999999</v>
      </c>
      <c r="H4013">
        <v>3.3653</v>
      </c>
      <c r="I4013" s="60">
        <v>46126</v>
      </c>
      <c r="J4013" s="60">
        <v>46856</v>
      </c>
      <c r="K4013">
        <v>3.78</v>
      </c>
      <c r="L4013" t="s">
        <v>6427</v>
      </c>
      <c r="M4013">
        <v>4.3E-3</v>
      </c>
      <c r="N4013" t="str">
        <f>_xll.IMDP("BND",D4013,$N$1,A4013)</f>
        <v>회사채(일반)</v>
      </c>
      <c r="O4013">
        <f t="shared" si="62"/>
        <v>7.2859199999999995E-3</v>
      </c>
    </row>
    <row r="4014" spans="1:15" x14ac:dyDescent="0.3">
      <c r="A4014" s="60">
        <v>46205</v>
      </c>
      <c r="B4014" t="s">
        <v>2687</v>
      </c>
      <c r="C4014" t="s">
        <v>9485</v>
      </c>
      <c r="D4014" t="s">
        <v>1709</v>
      </c>
      <c r="E4014" t="s">
        <v>1710</v>
      </c>
      <c r="F4014">
        <v>4.34</v>
      </c>
      <c r="G4014">
        <v>2.66</v>
      </c>
      <c r="H4014">
        <v>8.0119000000000007</v>
      </c>
      <c r="I4014" s="60">
        <v>46154</v>
      </c>
      <c r="J4014" s="60">
        <v>47249</v>
      </c>
      <c r="K4014">
        <v>4.08</v>
      </c>
      <c r="L4014" t="s">
        <v>6427</v>
      </c>
      <c r="M4014">
        <v>1.44E-2</v>
      </c>
      <c r="N4014" t="str">
        <f>_xll.IMDP("BND",D4014,$N$1,A4014)</f>
        <v>회사채(일반)</v>
      </c>
      <c r="O4014">
        <f t="shared" si="62"/>
        <v>3.8303999999999998E-2</v>
      </c>
    </row>
    <row r="4015" spans="1:15" x14ac:dyDescent="0.3">
      <c r="A4015" s="60">
        <v>46205</v>
      </c>
      <c r="B4015" t="s">
        <v>2687</v>
      </c>
      <c r="C4015" t="s">
        <v>9485</v>
      </c>
      <c r="D4015" t="s">
        <v>10154</v>
      </c>
      <c r="E4015" t="s">
        <v>10155</v>
      </c>
      <c r="F4015">
        <v>3.53</v>
      </c>
      <c r="G4015">
        <v>0.55010000000000003</v>
      </c>
      <c r="H4015">
        <v>0.44119999999999998</v>
      </c>
      <c r="I4015" s="60">
        <v>44586</v>
      </c>
      <c r="J4015" s="60">
        <v>46412</v>
      </c>
      <c r="K4015">
        <v>2.92</v>
      </c>
      <c r="L4015" t="s">
        <v>6427</v>
      </c>
      <c r="M4015">
        <v>7.1999999999999998E-3</v>
      </c>
      <c r="N4015" t="str">
        <f>_xll.IMDP("BND",D4015,$N$1,A4015)</f>
        <v>회사채(일반)</v>
      </c>
      <c r="O4015">
        <f t="shared" si="62"/>
        <v>3.96072E-3</v>
      </c>
    </row>
    <row r="4016" spans="1:15" x14ac:dyDescent="0.3">
      <c r="A4016" s="60">
        <v>46205</v>
      </c>
      <c r="B4016" t="s">
        <v>2687</v>
      </c>
      <c r="C4016" t="s">
        <v>9485</v>
      </c>
      <c r="D4016" t="s">
        <v>1117</v>
      </c>
      <c r="E4016" t="s">
        <v>1118</v>
      </c>
      <c r="F4016">
        <v>3.49</v>
      </c>
      <c r="G4016">
        <v>0.52259999999999995</v>
      </c>
      <c r="H4016">
        <v>0.40579999999999999</v>
      </c>
      <c r="I4016" s="60">
        <v>45308</v>
      </c>
      <c r="J4016" s="60">
        <v>46402</v>
      </c>
      <c r="K4016">
        <v>4.3</v>
      </c>
      <c r="L4016" t="s">
        <v>6427</v>
      </c>
      <c r="M4016">
        <v>1.66E-2</v>
      </c>
      <c r="N4016" t="str">
        <f>_xll.IMDP("BND",D4016,$N$1,A4016)</f>
        <v>회사채(일반)</v>
      </c>
      <c r="O4016">
        <f t="shared" si="62"/>
        <v>8.6751599999999995E-3</v>
      </c>
    </row>
    <row r="4017" spans="1:15" x14ac:dyDescent="0.3">
      <c r="A4017" s="60">
        <v>46205</v>
      </c>
      <c r="B4017" t="s">
        <v>2687</v>
      </c>
      <c r="C4017" t="s">
        <v>9485</v>
      </c>
      <c r="D4017" t="s">
        <v>10156</v>
      </c>
      <c r="E4017" t="s">
        <v>10157</v>
      </c>
      <c r="F4017">
        <v>4.16</v>
      </c>
      <c r="G4017">
        <v>1.4915</v>
      </c>
      <c r="H4017">
        <v>2.6343999999999999</v>
      </c>
      <c r="I4017" s="60">
        <v>45677</v>
      </c>
      <c r="J4017" s="60">
        <v>46772</v>
      </c>
      <c r="K4017">
        <v>3.05</v>
      </c>
      <c r="L4017" t="s">
        <v>6427</v>
      </c>
      <c r="M4017">
        <v>8.0999999999999996E-3</v>
      </c>
      <c r="N4017" t="str">
        <f>_xll.IMDP("BND",D4017,$N$1,A4017)</f>
        <v>회사채(일반)</v>
      </c>
      <c r="O4017">
        <f t="shared" si="62"/>
        <v>1.2081150000000001E-2</v>
      </c>
    </row>
    <row r="4018" spans="1:15" x14ac:dyDescent="0.3">
      <c r="A4018" s="60">
        <v>46205</v>
      </c>
      <c r="B4018" t="s">
        <v>2687</v>
      </c>
      <c r="C4018" t="s">
        <v>9485</v>
      </c>
      <c r="D4018" t="s">
        <v>10158</v>
      </c>
      <c r="E4018" t="s">
        <v>10159</v>
      </c>
      <c r="F4018">
        <v>4.32</v>
      </c>
      <c r="G4018">
        <v>1.9850000000000001</v>
      </c>
      <c r="H4018">
        <v>4.5133000000000001</v>
      </c>
      <c r="I4018" s="60">
        <v>45867</v>
      </c>
      <c r="J4018" s="60">
        <v>46962</v>
      </c>
      <c r="K4018">
        <v>2.75</v>
      </c>
      <c r="L4018" t="s">
        <v>6427</v>
      </c>
      <c r="M4018">
        <v>5.1999999999999998E-3</v>
      </c>
      <c r="N4018" t="str">
        <f>_xll.IMDP("BND",D4018,$N$1,A4018)</f>
        <v>회사채(일반)</v>
      </c>
      <c r="O4018">
        <f t="shared" si="62"/>
        <v>1.0322E-2</v>
      </c>
    </row>
    <row r="4019" spans="1:15" x14ac:dyDescent="0.3">
      <c r="A4019" s="60">
        <v>46205</v>
      </c>
      <c r="B4019" t="s">
        <v>2687</v>
      </c>
      <c r="C4019" t="s">
        <v>9485</v>
      </c>
      <c r="D4019" t="s">
        <v>10160</v>
      </c>
      <c r="E4019" t="s">
        <v>10161</v>
      </c>
      <c r="F4019">
        <v>4.41</v>
      </c>
      <c r="G4019">
        <v>3.9834999999999998</v>
      </c>
      <c r="H4019">
        <v>17.6142</v>
      </c>
      <c r="I4019" s="60">
        <v>45958</v>
      </c>
      <c r="J4019" s="60">
        <v>47784</v>
      </c>
      <c r="K4019">
        <v>3.09</v>
      </c>
      <c r="L4019" t="s">
        <v>6427</v>
      </c>
      <c r="M4019">
        <v>3.7000000000000002E-3</v>
      </c>
      <c r="N4019" t="str">
        <f>_xll.IMDP("BND",D4019,$N$1,A4019)</f>
        <v>회사채(일반)</v>
      </c>
      <c r="O4019">
        <f t="shared" si="62"/>
        <v>1.4738950000000001E-2</v>
      </c>
    </row>
    <row r="4020" spans="1:15" x14ac:dyDescent="0.3">
      <c r="A4020" s="60">
        <v>46205</v>
      </c>
      <c r="B4020" t="s">
        <v>2687</v>
      </c>
      <c r="C4020" t="s">
        <v>9485</v>
      </c>
      <c r="D4020" t="s">
        <v>369</v>
      </c>
      <c r="E4020" t="s">
        <v>371</v>
      </c>
      <c r="F4020">
        <v>4.34</v>
      </c>
      <c r="G4020">
        <v>2.4514999999999998</v>
      </c>
      <c r="H4020">
        <v>6.8155000000000001</v>
      </c>
      <c r="I4020" s="60">
        <v>46065</v>
      </c>
      <c r="J4020" s="60">
        <v>47158</v>
      </c>
      <c r="K4020">
        <v>3.74</v>
      </c>
      <c r="L4020" t="s">
        <v>6427</v>
      </c>
      <c r="M4020">
        <v>5.7000000000000002E-3</v>
      </c>
      <c r="N4020" t="str">
        <f>_xll.IMDP("BND",D4020,$N$1,A4020)</f>
        <v>회사채(일반)</v>
      </c>
      <c r="O4020">
        <f t="shared" si="62"/>
        <v>1.397355E-2</v>
      </c>
    </row>
    <row r="4021" spans="1:15" x14ac:dyDescent="0.3">
      <c r="A4021" s="60">
        <v>46205</v>
      </c>
      <c r="B4021" t="s">
        <v>2687</v>
      </c>
      <c r="C4021" t="s">
        <v>9485</v>
      </c>
      <c r="D4021" t="s">
        <v>10162</v>
      </c>
      <c r="E4021" t="s">
        <v>10163</v>
      </c>
      <c r="F4021">
        <v>4.24</v>
      </c>
      <c r="G4021">
        <v>1.6976</v>
      </c>
      <c r="H4021">
        <v>3.3772000000000002</v>
      </c>
      <c r="I4021" s="60">
        <v>46126</v>
      </c>
      <c r="J4021" s="60">
        <v>46857</v>
      </c>
      <c r="K4021">
        <v>3.78</v>
      </c>
      <c r="L4021" t="s">
        <v>6427</v>
      </c>
      <c r="M4021">
        <v>5.7999999999999996E-3</v>
      </c>
      <c r="N4021" t="str">
        <f>_xll.IMDP("BND",D4021,$N$1,A4021)</f>
        <v>회사채(일반)</v>
      </c>
      <c r="O4021">
        <f t="shared" si="62"/>
        <v>9.8460800000000001E-3</v>
      </c>
    </row>
    <row r="4022" spans="1:15" x14ac:dyDescent="0.3">
      <c r="A4022" s="60">
        <v>46205</v>
      </c>
      <c r="B4022" t="s">
        <v>2687</v>
      </c>
      <c r="C4022" t="s">
        <v>9485</v>
      </c>
      <c r="D4022" t="s">
        <v>10164</v>
      </c>
      <c r="E4022" t="s">
        <v>10165</v>
      </c>
      <c r="F4022">
        <v>4.28</v>
      </c>
      <c r="G4022">
        <v>1.8436999999999999</v>
      </c>
      <c r="H4022">
        <v>3.9388000000000001</v>
      </c>
      <c r="I4022" s="60">
        <v>46178</v>
      </c>
      <c r="J4022" s="60">
        <v>46913</v>
      </c>
      <c r="K4022">
        <v>4.1500000000000004</v>
      </c>
      <c r="L4022" t="s">
        <v>6427</v>
      </c>
      <c r="M4022">
        <v>4.7999999999999996E-3</v>
      </c>
      <c r="N4022" t="str">
        <f>_xll.IMDP("BND",D4022,$N$1,A4022)</f>
        <v>회사채(일반)</v>
      </c>
      <c r="O4022">
        <f t="shared" si="62"/>
        <v>8.8497599999999982E-3</v>
      </c>
    </row>
    <row r="4023" spans="1:15" x14ac:dyDescent="0.3">
      <c r="A4023" s="60">
        <v>46205</v>
      </c>
      <c r="B4023" t="s">
        <v>2687</v>
      </c>
      <c r="C4023" t="s">
        <v>9485</v>
      </c>
      <c r="D4023" t="s">
        <v>10166</v>
      </c>
      <c r="E4023" t="s">
        <v>10167</v>
      </c>
      <c r="F4023">
        <v>3.54</v>
      </c>
      <c r="G4023">
        <v>0.55979999999999996</v>
      </c>
      <c r="H4023">
        <v>0.45369999999999999</v>
      </c>
      <c r="I4023" s="60">
        <v>43858</v>
      </c>
      <c r="J4023" s="60">
        <v>46415</v>
      </c>
      <c r="K4023">
        <v>2.09</v>
      </c>
      <c r="L4023" t="s">
        <v>6427</v>
      </c>
      <c r="M4023">
        <v>2.3999999999999998E-3</v>
      </c>
      <c r="N4023" t="str">
        <f>_xll.IMDP("BND",D4023,$N$1,A4023)</f>
        <v>회사채(일반)</v>
      </c>
      <c r="O4023">
        <f t="shared" si="62"/>
        <v>1.3435199999999997E-3</v>
      </c>
    </row>
    <row r="4024" spans="1:15" x14ac:dyDescent="0.3">
      <c r="A4024" s="60">
        <v>46205</v>
      </c>
      <c r="B4024" t="s">
        <v>2687</v>
      </c>
      <c r="C4024" t="s">
        <v>9485</v>
      </c>
      <c r="D4024" t="s">
        <v>10168</v>
      </c>
      <c r="E4024" t="s">
        <v>10169</v>
      </c>
      <c r="F4024">
        <v>4.21</v>
      </c>
      <c r="G4024">
        <v>1.6392</v>
      </c>
      <c r="H4024">
        <v>3.1219000000000001</v>
      </c>
      <c r="I4024" s="60">
        <v>44264</v>
      </c>
      <c r="J4024" s="60">
        <v>46821</v>
      </c>
      <c r="K4024">
        <v>2.15</v>
      </c>
      <c r="L4024" t="s">
        <v>6427</v>
      </c>
      <c r="M4024">
        <v>2.3E-3</v>
      </c>
      <c r="N4024" t="str">
        <f>_xll.IMDP("BND",D4024,$N$1,A4024)</f>
        <v>회사채(일반)</v>
      </c>
      <c r="O4024">
        <f t="shared" si="62"/>
        <v>3.7701599999999998E-3</v>
      </c>
    </row>
    <row r="4025" spans="1:15" x14ac:dyDescent="0.3">
      <c r="A4025" s="60">
        <v>46205</v>
      </c>
      <c r="B4025" t="s">
        <v>2687</v>
      </c>
      <c r="C4025" t="s">
        <v>9485</v>
      </c>
      <c r="D4025" t="s">
        <v>10170</v>
      </c>
      <c r="E4025" t="s">
        <v>10171</v>
      </c>
      <c r="F4025">
        <v>4.34</v>
      </c>
      <c r="G4025">
        <v>2.4293999999999998</v>
      </c>
      <c r="H4025">
        <v>6.673</v>
      </c>
      <c r="I4025" s="60">
        <v>44586</v>
      </c>
      <c r="J4025" s="60">
        <v>47143</v>
      </c>
      <c r="K4025">
        <v>3.08</v>
      </c>
      <c r="L4025" t="s">
        <v>6427</v>
      </c>
      <c r="M4025">
        <v>2.8E-3</v>
      </c>
      <c r="N4025" t="str">
        <f>_xll.IMDP("BND",D4025,$N$1,A4025)</f>
        <v>회사채(일반)</v>
      </c>
      <c r="O4025">
        <f t="shared" si="62"/>
        <v>6.8023199999999997E-3</v>
      </c>
    </row>
    <row r="4026" spans="1:15" x14ac:dyDescent="0.3">
      <c r="A4026" s="60">
        <v>46205</v>
      </c>
      <c r="B4026" t="s">
        <v>2687</v>
      </c>
      <c r="C4026" t="s">
        <v>9485</v>
      </c>
      <c r="D4026" t="s">
        <v>10172</v>
      </c>
      <c r="E4026" t="s">
        <v>10173</v>
      </c>
      <c r="F4026">
        <v>4.34</v>
      </c>
      <c r="G4026">
        <v>2.5901000000000001</v>
      </c>
      <c r="H4026">
        <v>7.6199000000000003</v>
      </c>
      <c r="I4026" s="60">
        <v>46126</v>
      </c>
      <c r="J4026" s="60">
        <v>47221</v>
      </c>
      <c r="K4026">
        <v>3.93</v>
      </c>
      <c r="L4026" t="s">
        <v>6427</v>
      </c>
      <c r="M4026">
        <v>9.1000000000000004E-3</v>
      </c>
      <c r="N4026" t="str">
        <f>_xll.IMDP("BND",D4026,$N$1,A4026)</f>
        <v>회사채(일반)</v>
      </c>
      <c r="O4026">
        <f t="shared" si="62"/>
        <v>2.3569910000000003E-2</v>
      </c>
    </row>
    <row r="4027" spans="1:15" x14ac:dyDescent="0.3">
      <c r="A4027" s="60">
        <v>46205</v>
      </c>
      <c r="B4027" t="s">
        <v>2687</v>
      </c>
      <c r="C4027" t="s">
        <v>9485</v>
      </c>
      <c r="D4027" t="s">
        <v>1481</v>
      </c>
      <c r="E4027" t="s">
        <v>1483</v>
      </c>
      <c r="F4027">
        <v>3.37</v>
      </c>
      <c r="G4027">
        <v>0.39960000000000001</v>
      </c>
      <c r="H4027">
        <v>0.25919999999999999</v>
      </c>
      <c r="I4027" s="60">
        <v>45625</v>
      </c>
      <c r="J4027" s="60">
        <v>46355</v>
      </c>
      <c r="K4027">
        <v>3.07</v>
      </c>
      <c r="L4027" t="s">
        <v>6427</v>
      </c>
      <c r="M4027">
        <v>4.7999999999999996E-3</v>
      </c>
      <c r="N4027" t="str">
        <f>_xll.IMDP("BND",D4027,$N$1,A4027)</f>
        <v>회사채(일반)</v>
      </c>
      <c r="O4027">
        <f t="shared" si="62"/>
        <v>1.91808E-3</v>
      </c>
    </row>
    <row r="4028" spans="1:15" x14ac:dyDescent="0.3">
      <c r="A4028" s="60">
        <v>46205</v>
      </c>
      <c r="B4028" t="s">
        <v>2687</v>
      </c>
      <c r="C4028" t="s">
        <v>9485</v>
      </c>
      <c r="D4028" t="s">
        <v>10174</v>
      </c>
      <c r="E4028" t="s">
        <v>10175</v>
      </c>
      <c r="F4028">
        <v>3.74</v>
      </c>
      <c r="G4028">
        <v>0.81499999999999995</v>
      </c>
      <c r="H4028">
        <v>0.87409999999999999</v>
      </c>
      <c r="I4028" s="60">
        <v>44685</v>
      </c>
      <c r="J4028" s="60">
        <v>46511</v>
      </c>
      <c r="K4028">
        <v>3.9</v>
      </c>
      <c r="L4028" t="s">
        <v>6427</v>
      </c>
      <c r="M4028">
        <v>4.8999999999999998E-3</v>
      </c>
      <c r="N4028" t="str">
        <f>_xll.IMDP("BND",D4028,$N$1,A4028)</f>
        <v>회사채(일반)</v>
      </c>
      <c r="O4028">
        <f t="shared" si="62"/>
        <v>3.9934999999999997E-3</v>
      </c>
    </row>
    <row r="4029" spans="1:15" x14ac:dyDescent="0.3">
      <c r="A4029" s="60">
        <v>46205</v>
      </c>
      <c r="B4029" t="s">
        <v>2687</v>
      </c>
      <c r="C4029" t="s">
        <v>9485</v>
      </c>
      <c r="D4029" t="s">
        <v>10176</v>
      </c>
      <c r="E4029" t="s">
        <v>10177</v>
      </c>
      <c r="F4029">
        <v>4.0599999999999996</v>
      </c>
      <c r="G4029">
        <v>1.3629</v>
      </c>
      <c r="H4029">
        <v>2.2193999999999998</v>
      </c>
      <c r="I4029" s="60">
        <v>45625</v>
      </c>
      <c r="J4029" s="60">
        <v>46720</v>
      </c>
      <c r="K4029">
        <v>3.03</v>
      </c>
      <c r="L4029" t="s">
        <v>6427</v>
      </c>
      <c r="M4029">
        <v>4.7999999999999996E-3</v>
      </c>
      <c r="N4029" t="str">
        <f>_xll.IMDP("BND",D4029,$N$1,A4029)</f>
        <v>회사채(일반)</v>
      </c>
      <c r="O4029">
        <f t="shared" si="62"/>
        <v>6.5419199999999997E-3</v>
      </c>
    </row>
    <row r="4030" spans="1:15" x14ac:dyDescent="0.3">
      <c r="A4030" s="60">
        <v>46205</v>
      </c>
      <c r="B4030" t="s">
        <v>2687</v>
      </c>
      <c r="C4030" t="s">
        <v>9485</v>
      </c>
      <c r="D4030" t="s">
        <v>10178</v>
      </c>
      <c r="E4030" t="s">
        <v>10179</v>
      </c>
      <c r="F4030">
        <v>4.21</v>
      </c>
      <c r="G4030">
        <v>1.7826</v>
      </c>
      <c r="H4030">
        <v>3.6739000000000002</v>
      </c>
      <c r="I4030" s="60">
        <v>45785</v>
      </c>
      <c r="J4030" s="60">
        <v>46881</v>
      </c>
      <c r="K4030">
        <v>2.66</v>
      </c>
      <c r="L4030" t="s">
        <v>6427</v>
      </c>
      <c r="M4030">
        <v>2.8E-3</v>
      </c>
      <c r="N4030" t="str">
        <f>_xll.IMDP("BND",D4030,$N$1,A4030)</f>
        <v>회사채(일반)</v>
      </c>
      <c r="O4030">
        <f t="shared" si="62"/>
        <v>4.9912799999999998E-3</v>
      </c>
    </row>
    <row r="4031" spans="1:15" x14ac:dyDescent="0.3">
      <c r="A4031" s="60">
        <v>46205</v>
      </c>
      <c r="B4031" t="s">
        <v>2687</v>
      </c>
      <c r="C4031" t="s">
        <v>3245</v>
      </c>
      <c r="D4031" t="s">
        <v>10180</v>
      </c>
      <c r="E4031" t="s">
        <v>10181</v>
      </c>
      <c r="F4031">
        <v>4.16</v>
      </c>
      <c r="G4031">
        <v>1.22</v>
      </c>
      <c r="H4031">
        <v>1.8173999999999999</v>
      </c>
      <c r="I4031" s="60">
        <v>45573</v>
      </c>
      <c r="J4031" s="60">
        <v>46668</v>
      </c>
      <c r="K4031">
        <v>3.35</v>
      </c>
      <c r="L4031" t="s">
        <v>6427</v>
      </c>
      <c r="M4031">
        <v>7.1999999999999998E-3</v>
      </c>
      <c r="N4031" t="str">
        <f>_xll.IMDP("BND",D4031,$N$1,A4031)</f>
        <v>기타금융채</v>
      </c>
      <c r="O4031">
        <f t="shared" si="62"/>
        <v>8.7840000000000001E-3</v>
      </c>
    </row>
    <row r="4032" spans="1:15" x14ac:dyDescent="0.3">
      <c r="A4032" s="60">
        <v>46205</v>
      </c>
      <c r="B4032" t="s">
        <v>2687</v>
      </c>
      <c r="C4032" t="s">
        <v>3245</v>
      </c>
      <c r="D4032" t="s">
        <v>10182</v>
      </c>
      <c r="E4032" t="s">
        <v>10183</v>
      </c>
      <c r="F4032">
        <v>3.84</v>
      </c>
      <c r="G4032">
        <v>0.79249999999999998</v>
      </c>
      <c r="H4032">
        <v>0.83020000000000005</v>
      </c>
      <c r="I4032" s="60">
        <v>45609</v>
      </c>
      <c r="J4032" s="60">
        <v>46504</v>
      </c>
      <c r="K4032">
        <v>3.39</v>
      </c>
      <c r="L4032" t="s">
        <v>6427</v>
      </c>
      <c r="M4032">
        <v>3.8999999999999998E-3</v>
      </c>
      <c r="N4032" t="str">
        <f>_xll.IMDP("BND",D4032,$N$1,A4032)</f>
        <v>기타금융채</v>
      </c>
      <c r="O4032">
        <f t="shared" si="62"/>
        <v>3.0907499999999997E-3</v>
      </c>
    </row>
    <row r="4033" spans="1:15" x14ac:dyDescent="0.3">
      <c r="A4033" s="60">
        <v>46205</v>
      </c>
      <c r="B4033" t="s">
        <v>2687</v>
      </c>
      <c r="C4033" t="s">
        <v>3245</v>
      </c>
      <c r="D4033" t="s">
        <v>10184</v>
      </c>
      <c r="E4033" t="s">
        <v>10185</v>
      </c>
      <c r="F4033">
        <v>4.05</v>
      </c>
      <c r="G4033">
        <v>1.0172000000000001</v>
      </c>
      <c r="H4033">
        <v>1.3003</v>
      </c>
      <c r="I4033" s="60">
        <v>45677</v>
      </c>
      <c r="J4033" s="60">
        <v>46588</v>
      </c>
      <c r="K4033">
        <v>3.09</v>
      </c>
      <c r="L4033" t="s">
        <v>6427</v>
      </c>
      <c r="M4033">
        <v>3.8E-3</v>
      </c>
      <c r="N4033" t="str">
        <f>_xll.IMDP("BND",D4033,$N$1,A4033)</f>
        <v>기타금융채</v>
      </c>
      <c r="O4033">
        <f t="shared" si="62"/>
        <v>3.8653600000000004E-3</v>
      </c>
    </row>
    <row r="4034" spans="1:15" x14ac:dyDescent="0.3">
      <c r="A4034" s="60">
        <v>46205</v>
      </c>
      <c r="B4034" t="s">
        <v>2687</v>
      </c>
      <c r="C4034" t="s">
        <v>3245</v>
      </c>
      <c r="D4034" t="s">
        <v>10186</v>
      </c>
      <c r="E4034" t="s">
        <v>10187</v>
      </c>
      <c r="F4034">
        <v>4.07</v>
      </c>
      <c r="G4034">
        <v>1.0650999999999999</v>
      </c>
      <c r="H4034">
        <v>1.4113</v>
      </c>
      <c r="I4034" s="60">
        <v>45695</v>
      </c>
      <c r="J4034" s="60">
        <v>46605</v>
      </c>
      <c r="K4034">
        <v>2.99</v>
      </c>
      <c r="L4034" t="s">
        <v>6427</v>
      </c>
      <c r="M4034">
        <v>5.7000000000000002E-3</v>
      </c>
      <c r="N4034" t="str">
        <f>_xll.IMDP("BND",D4034,$N$1,A4034)</f>
        <v>기타금융채</v>
      </c>
      <c r="O4034">
        <f t="shared" ref="O4034:O4097" si="63">M4034*G4034</f>
        <v>6.0710699999999996E-3</v>
      </c>
    </row>
    <row r="4035" spans="1:15" x14ac:dyDescent="0.3">
      <c r="A4035" s="60">
        <v>46205</v>
      </c>
      <c r="B4035" t="s">
        <v>2687</v>
      </c>
      <c r="C4035" t="s">
        <v>3245</v>
      </c>
      <c r="D4035" t="s">
        <v>10188</v>
      </c>
      <c r="E4035" t="s">
        <v>10189</v>
      </c>
      <c r="F4035">
        <v>4.1399999999999997</v>
      </c>
      <c r="G4035">
        <v>1.2022999999999999</v>
      </c>
      <c r="H4035">
        <v>1.7565999999999999</v>
      </c>
      <c r="I4035" s="60">
        <v>45743</v>
      </c>
      <c r="J4035" s="60">
        <v>46657</v>
      </c>
      <c r="K4035">
        <v>3.06</v>
      </c>
      <c r="L4035" t="s">
        <v>6427</v>
      </c>
      <c r="M4035">
        <v>3.3E-3</v>
      </c>
      <c r="N4035" t="str">
        <f>_xll.IMDP("BND",D4035,$N$1,A4035)</f>
        <v>기타금융채</v>
      </c>
      <c r="O4035">
        <f t="shared" si="63"/>
        <v>3.96759E-3</v>
      </c>
    </row>
    <row r="4036" spans="1:15" x14ac:dyDescent="0.3">
      <c r="A4036" s="60">
        <v>46205</v>
      </c>
      <c r="B4036" t="s">
        <v>2687</v>
      </c>
      <c r="C4036" t="s">
        <v>3245</v>
      </c>
      <c r="D4036" t="s">
        <v>10190</v>
      </c>
      <c r="E4036" t="s">
        <v>10191</v>
      </c>
      <c r="F4036">
        <v>3.77</v>
      </c>
      <c r="G4036">
        <v>0.74590000000000001</v>
      </c>
      <c r="H4036">
        <v>0.74670000000000003</v>
      </c>
      <c r="I4036" s="60">
        <v>45757</v>
      </c>
      <c r="J4036" s="60">
        <v>46486</v>
      </c>
      <c r="K4036">
        <v>2.76</v>
      </c>
      <c r="L4036" t="s">
        <v>6427</v>
      </c>
      <c r="M4036">
        <v>3.8999999999999998E-3</v>
      </c>
      <c r="N4036" t="str">
        <f>_xll.IMDP("BND",D4036,$N$1,A4036)</f>
        <v>기타금융채</v>
      </c>
      <c r="O4036">
        <f t="shared" si="63"/>
        <v>2.9090100000000001E-3</v>
      </c>
    </row>
    <row r="4037" spans="1:15" x14ac:dyDescent="0.3">
      <c r="A4037" s="60">
        <v>46205</v>
      </c>
      <c r="B4037" t="s">
        <v>2687</v>
      </c>
      <c r="C4037" t="s">
        <v>3245</v>
      </c>
      <c r="D4037" t="s">
        <v>10192</v>
      </c>
      <c r="E4037" t="s">
        <v>10193</v>
      </c>
      <c r="F4037">
        <v>3.88</v>
      </c>
      <c r="G4037">
        <v>0.83430000000000004</v>
      </c>
      <c r="H4037">
        <v>0.90820000000000001</v>
      </c>
      <c r="I4037" s="60">
        <v>45790</v>
      </c>
      <c r="J4037" s="60">
        <v>46519</v>
      </c>
      <c r="K4037">
        <v>2.76</v>
      </c>
      <c r="L4037" t="s">
        <v>6427</v>
      </c>
      <c r="M4037">
        <v>2.8999999999999998E-3</v>
      </c>
      <c r="N4037" t="str">
        <f>_xll.IMDP("BND",D4037,$N$1,A4037)</f>
        <v>기타금융채</v>
      </c>
      <c r="O4037">
        <f t="shared" si="63"/>
        <v>2.41947E-3</v>
      </c>
    </row>
    <row r="4038" spans="1:15" x14ac:dyDescent="0.3">
      <c r="A4038" s="60">
        <v>46205</v>
      </c>
      <c r="B4038" t="s">
        <v>2687</v>
      </c>
      <c r="C4038" t="s">
        <v>3245</v>
      </c>
      <c r="D4038" t="s">
        <v>10194</v>
      </c>
      <c r="E4038" t="s">
        <v>10195</v>
      </c>
      <c r="F4038">
        <v>4.03</v>
      </c>
      <c r="G4038">
        <v>0.98929999999999996</v>
      </c>
      <c r="H4038">
        <v>1.2354000000000001</v>
      </c>
      <c r="I4038" s="60">
        <v>45849</v>
      </c>
      <c r="J4038" s="60">
        <v>46577</v>
      </c>
      <c r="K4038">
        <v>2.69</v>
      </c>
      <c r="L4038" t="s">
        <v>6427</v>
      </c>
      <c r="M4038">
        <v>2.3999999999999998E-3</v>
      </c>
      <c r="N4038" t="str">
        <f>_xll.IMDP("BND",D4038,$N$1,A4038)</f>
        <v>기타금융채</v>
      </c>
      <c r="O4038">
        <f t="shared" si="63"/>
        <v>2.3743199999999996E-3</v>
      </c>
    </row>
    <row r="4039" spans="1:15" x14ac:dyDescent="0.3">
      <c r="A4039" s="60">
        <v>46205</v>
      </c>
      <c r="B4039" t="s">
        <v>2687</v>
      </c>
      <c r="C4039" t="s">
        <v>3245</v>
      </c>
      <c r="D4039" t="s">
        <v>10196</v>
      </c>
      <c r="E4039" t="s">
        <v>10197</v>
      </c>
      <c r="F4039">
        <v>4.17</v>
      </c>
      <c r="G4039">
        <v>1.2611000000000001</v>
      </c>
      <c r="H4039">
        <v>1.9245000000000001</v>
      </c>
      <c r="I4039" s="60">
        <v>45951</v>
      </c>
      <c r="J4039" s="60">
        <v>46681</v>
      </c>
      <c r="K4039">
        <v>2.7</v>
      </c>
      <c r="L4039" t="s">
        <v>6427</v>
      </c>
      <c r="M4039">
        <v>2.3999999999999998E-3</v>
      </c>
      <c r="N4039" t="str">
        <f>_xll.IMDP("BND",D4039,$N$1,A4039)</f>
        <v>기타금융채</v>
      </c>
      <c r="O4039">
        <f t="shared" si="63"/>
        <v>3.0266400000000001E-3</v>
      </c>
    </row>
    <row r="4040" spans="1:15" x14ac:dyDescent="0.3">
      <c r="A4040" s="60">
        <v>46205</v>
      </c>
      <c r="B4040" t="s">
        <v>2687</v>
      </c>
      <c r="C4040" t="s">
        <v>3245</v>
      </c>
      <c r="D4040" t="s">
        <v>10198</v>
      </c>
      <c r="E4040" t="s">
        <v>10199</v>
      </c>
      <c r="F4040">
        <v>3.71</v>
      </c>
      <c r="G4040">
        <v>0.67130000000000001</v>
      </c>
      <c r="H4040">
        <v>0.62039999999999995</v>
      </c>
      <c r="I4040" s="60">
        <v>46065</v>
      </c>
      <c r="J4040" s="60">
        <v>46458</v>
      </c>
      <c r="K4040">
        <v>3.24</v>
      </c>
      <c r="L4040" t="s">
        <v>6427</v>
      </c>
      <c r="M4040">
        <v>2.3999999999999998E-3</v>
      </c>
      <c r="N4040" t="str">
        <f>_xll.IMDP("BND",D4040,$N$1,A4040)</f>
        <v>기타금융채</v>
      </c>
      <c r="O4040">
        <f t="shared" si="63"/>
        <v>1.61112E-3</v>
      </c>
    </row>
    <row r="4041" spans="1:15" x14ac:dyDescent="0.3">
      <c r="A4041" s="60">
        <v>46205</v>
      </c>
      <c r="B4041" t="s">
        <v>2687</v>
      </c>
      <c r="C4041" t="s">
        <v>3245</v>
      </c>
      <c r="D4041" t="s">
        <v>10200</v>
      </c>
      <c r="E4041" t="s">
        <v>10201</v>
      </c>
      <c r="F4041">
        <v>4.34</v>
      </c>
      <c r="G4041">
        <v>1.7685</v>
      </c>
      <c r="H4041">
        <v>3.6435</v>
      </c>
      <c r="I4041" s="60">
        <v>46155</v>
      </c>
      <c r="J4041" s="60">
        <v>46885</v>
      </c>
      <c r="K4041">
        <v>3.98</v>
      </c>
      <c r="L4041" t="s">
        <v>6427</v>
      </c>
      <c r="M4041">
        <v>2.8999999999999998E-3</v>
      </c>
      <c r="N4041" t="str">
        <f>_xll.IMDP("BND",D4041,$N$1,A4041)</f>
        <v>기타금융채</v>
      </c>
      <c r="O4041">
        <f t="shared" si="63"/>
        <v>5.1286499999999994E-3</v>
      </c>
    </row>
    <row r="4042" spans="1:15" x14ac:dyDescent="0.3">
      <c r="A4042" s="60">
        <v>46205</v>
      </c>
      <c r="B4042" t="s">
        <v>2687</v>
      </c>
      <c r="C4042" t="s">
        <v>3245</v>
      </c>
      <c r="D4042" t="s">
        <v>1456</v>
      </c>
      <c r="E4042" t="s">
        <v>1458</v>
      </c>
      <c r="F4042">
        <v>3.44</v>
      </c>
      <c r="G4042">
        <v>0.35589999999999999</v>
      </c>
      <c r="H4042">
        <v>0.2155</v>
      </c>
      <c r="I4042" s="60">
        <v>45425</v>
      </c>
      <c r="J4042" s="60">
        <v>46339</v>
      </c>
      <c r="K4042">
        <v>3.9</v>
      </c>
      <c r="L4042" t="s">
        <v>6427</v>
      </c>
      <c r="M4042">
        <v>2.8999999999999998E-3</v>
      </c>
      <c r="N4042" t="str">
        <f>_xll.IMDP("BND",D4042,$N$1,A4042)</f>
        <v>기타금융채</v>
      </c>
      <c r="O4042">
        <f t="shared" si="63"/>
        <v>1.0321099999999999E-3</v>
      </c>
    </row>
    <row r="4043" spans="1:15" x14ac:dyDescent="0.3">
      <c r="A4043" s="60">
        <v>46205</v>
      </c>
      <c r="B4043" t="s">
        <v>2687</v>
      </c>
      <c r="C4043" t="s">
        <v>3245</v>
      </c>
      <c r="D4043" t="s">
        <v>10202</v>
      </c>
      <c r="E4043" t="s">
        <v>10203</v>
      </c>
      <c r="F4043">
        <v>3.38</v>
      </c>
      <c r="G4043">
        <v>0.29759999999999998</v>
      </c>
      <c r="H4043">
        <v>0.16289999999999999</v>
      </c>
      <c r="I4043" s="60">
        <v>45587</v>
      </c>
      <c r="J4043" s="60">
        <v>46317</v>
      </c>
      <c r="K4043">
        <v>3.31</v>
      </c>
      <c r="L4043" t="s">
        <v>6427</v>
      </c>
      <c r="M4043">
        <v>2.3999999999999998E-3</v>
      </c>
      <c r="N4043" t="str">
        <f>_xll.IMDP("BND",D4043,$N$1,A4043)</f>
        <v>기타금융채</v>
      </c>
      <c r="O4043">
        <f t="shared" si="63"/>
        <v>7.1423999999999988E-4</v>
      </c>
    </row>
    <row r="4044" spans="1:15" x14ac:dyDescent="0.3">
      <c r="A4044" s="60">
        <v>46205</v>
      </c>
      <c r="B4044" t="s">
        <v>2687</v>
      </c>
      <c r="C4044" t="s">
        <v>3245</v>
      </c>
      <c r="D4044" t="s">
        <v>10204</v>
      </c>
      <c r="E4044" t="s">
        <v>10205</v>
      </c>
      <c r="F4044">
        <v>4.25</v>
      </c>
      <c r="G4044">
        <v>1.49</v>
      </c>
      <c r="H4044">
        <v>2.6307</v>
      </c>
      <c r="I4044" s="60">
        <v>45677</v>
      </c>
      <c r="J4044" s="60">
        <v>46772</v>
      </c>
      <c r="K4044">
        <v>3.14</v>
      </c>
      <c r="L4044" t="s">
        <v>6427</v>
      </c>
      <c r="M4044">
        <v>3.3E-3</v>
      </c>
      <c r="N4044" t="str">
        <f>_xll.IMDP("BND",D4044,$N$1,A4044)</f>
        <v>기타금융채</v>
      </c>
      <c r="O4044">
        <f t="shared" si="63"/>
        <v>4.9170000000000004E-3</v>
      </c>
    </row>
    <row r="4045" spans="1:15" x14ac:dyDescent="0.3">
      <c r="A4045" s="60">
        <v>46205</v>
      </c>
      <c r="B4045" t="s">
        <v>2687</v>
      </c>
      <c r="C4045" t="s">
        <v>3245</v>
      </c>
      <c r="D4045" t="s">
        <v>10206</v>
      </c>
      <c r="E4045" t="s">
        <v>10207</v>
      </c>
      <c r="F4045">
        <v>4.3099999999999996</v>
      </c>
      <c r="G4045">
        <v>1.6753</v>
      </c>
      <c r="H4045">
        <v>3.2624</v>
      </c>
      <c r="I4045" s="60">
        <v>45743</v>
      </c>
      <c r="J4045" s="60">
        <v>46839</v>
      </c>
      <c r="K4045">
        <v>3.1</v>
      </c>
      <c r="L4045" t="s">
        <v>6427</v>
      </c>
      <c r="M4045">
        <v>3.8E-3</v>
      </c>
      <c r="N4045" t="str">
        <f>_xll.IMDP("BND",D4045,$N$1,A4045)</f>
        <v>기타금융채</v>
      </c>
      <c r="O4045">
        <f t="shared" si="63"/>
        <v>6.3661400000000002E-3</v>
      </c>
    </row>
    <row r="4046" spans="1:15" x14ac:dyDescent="0.3">
      <c r="A4046" s="60">
        <v>46205</v>
      </c>
      <c r="B4046" t="s">
        <v>2687</v>
      </c>
      <c r="C4046" t="s">
        <v>3245</v>
      </c>
      <c r="D4046" t="s">
        <v>10208</v>
      </c>
      <c r="E4046" t="s">
        <v>10209</v>
      </c>
      <c r="F4046">
        <v>4.32</v>
      </c>
      <c r="G4046">
        <v>1.7010000000000001</v>
      </c>
      <c r="H4046">
        <v>3.3729</v>
      </c>
      <c r="I4046" s="60">
        <v>45757</v>
      </c>
      <c r="J4046" s="60">
        <v>46853</v>
      </c>
      <c r="K4046">
        <v>2.86</v>
      </c>
      <c r="L4046" t="s">
        <v>6427</v>
      </c>
      <c r="M4046">
        <v>4.7000000000000002E-3</v>
      </c>
      <c r="N4046" t="str">
        <f>_xll.IMDP("BND",D4046,$N$1,A4046)</f>
        <v>기타금융채</v>
      </c>
      <c r="O4046">
        <f t="shared" si="63"/>
        <v>7.9947000000000004E-3</v>
      </c>
    </row>
    <row r="4047" spans="1:15" x14ac:dyDescent="0.3">
      <c r="A4047" s="60">
        <v>46205</v>
      </c>
      <c r="B4047" t="s">
        <v>2687</v>
      </c>
      <c r="C4047" t="s">
        <v>3245</v>
      </c>
      <c r="D4047" t="s">
        <v>10210</v>
      </c>
      <c r="E4047" t="s">
        <v>10211</v>
      </c>
      <c r="F4047">
        <v>4.1900000000000004</v>
      </c>
      <c r="G4047">
        <v>1.3209</v>
      </c>
      <c r="H4047">
        <v>2.0943000000000001</v>
      </c>
      <c r="I4047" s="60">
        <v>45790</v>
      </c>
      <c r="J4047" s="60">
        <v>46703</v>
      </c>
      <c r="K4047">
        <v>2.79</v>
      </c>
      <c r="L4047" t="s">
        <v>6427</v>
      </c>
      <c r="M4047">
        <v>2.8999999999999998E-3</v>
      </c>
      <c r="N4047" t="str">
        <f>_xll.IMDP("BND",D4047,$N$1,A4047)</f>
        <v>기타금융채</v>
      </c>
      <c r="O4047">
        <f t="shared" si="63"/>
        <v>3.8306099999999995E-3</v>
      </c>
    </row>
    <row r="4048" spans="1:15" x14ac:dyDescent="0.3">
      <c r="A4048" s="60">
        <v>46205</v>
      </c>
      <c r="B4048" t="s">
        <v>2687</v>
      </c>
      <c r="C4048" t="s">
        <v>3245</v>
      </c>
      <c r="D4048" t="s">
        <v>10212</v>
      </c>
      <c r="E4048" t="s">
        <v>10213</v>
      </c>
      <c r="F4048">
        <v>4.22</v>
      </c>
      <c r="G4048">
        <v>1.4316</v>
      </c>
      <c r="H4048">
        <v>2.4264000000000001</v>
      </c>
      <c r="I4048" s="60">
        <v>45831</v>
      </c>
      <c r="J4048" s="60">
        <v>46744</v>
      </c>
      <c r="K4048">
        <v>2.8</v>
      </c>
      <c r="L4048" t="s">
        <v>6427</v>
      </c>
      <c r="M4048">
        <v>2.3999999999999998E-3</v>
      </c>
      <c r="N4048" t="str">
        <f>_xll.IMDP("BND",D4048,$N$1,A4048)</f>
        <v>기타금융채</v>
      </c>
      <c r="O4048">
        <f t="shared" si="63"/>
        <v>3.4358399999999995E-3</v>
      </c>
    </row>
    <row r="4049" spans="1:15" x14ac:dyDescent="0.3">
      <c r="A4049" s="60">
        <v>46205</v>
      </c>
      <c r="B4049" t="s">
        <v>2687</v>
      </c>
      <c r="C4049" t="s">
        <v>3245</v>
      </c>
      <c r="D4049" t="s">
        <v>10214</v>
      </c>
      <c r="E4049" t="s">
        <v>10215</v>
      </c>
      <c r="F4049">
        <v>4.38</v>
      </c>
      <c r="G4049">
        <v>2.0230999999999999</v>
      </c>
      <c r="H4049">
        <v>4.6769999999999996</v>
      </c>
      <c r="I4049" s="60">
        <v>45881</v>
      </c>
      <c r="J4049" s="60">
        <v>46976</v>
      </c>
      <c r="K4049">
        <v>2.8</v>
      </c>
      <c r="L4049" t="s">
        <v>6427</v>
      </c>
      <c r="M4049">
        <v>3.7000000000000002E-3</v>
      </c>
      <c r="N4049" t="str">
        <f>_xll.IMDP("BND",D4049,$N$1,A4049)</f>
        <v>기타금융채</v>
      </c>
      <c r="O4049">
        <f t="shared" si="63"/>
        <v>7.4854700000000001E-3</v>
      </c>
    </row>
    <row r="4050" spans="1:15" x14ac:dyDescent="0.3">
      <c r="A4050" s="60">
        <v>46205</v>
      </c>
      <c r="B4050" t="s">
        <v>2687</v>
      </c>
      <c r="C4050" t="s">
        <v>3245</v>
      </c>
      <c r="D4050" t="s">
        <v>10216</v>
      </c>
      <c r="E4050" t="s">
        <v>10217</v>
      </c>
      <c r="F4050">
        <v>4.3899999999999997</v>
      </c>
      <c r="G4050">
        <v>2.1957</v>
      </c>
      <c r="H4050">
        <v>5.4813000000000001</v>
      </c>
      <c r="I4050" s="60">
        <v>45951</v>
      </c>
      <c r="J4050" s="60">
        <v>47046</v>
      </c>
      <c r="K4050">
        <v>2.82</v>
      </c>
      <c r="L4050" t="s">
        <v>6427</v>
      </c>
      <c r="M4050">
        <v>2.8E-3</v>
      </c>
      <c r="N4050" t="str">
        <f>_xll.IMDP("BND",D4050,$N$1,A4050)</f>
        <v>기타금융채</v>
      </c>
      <c r="O4050">
        <f t="shared" si="63"/>
        <v>6.1479600000000001E-3</v>
      </c>
    </row>
    <row r="4051" spans="1:15" x14ac:dyDescent="0.3">
      <c r="A4051" s="60">
        <v>46205</v>
      </c>
      <c r="B4051" t="s">
        <v>2687</v>
      </c>
      <c r="C4051" t="s">
        <v>3245</v>
      </c>
      <c r="D4051" t="s">
        <v>10218</v>
      </c>
      <c r="E4051" t="s">
        <v>10219</v>
      </c>
      <c r="F4051">
        <v>4.3600000000000003</v>
      </c>
      <c r="G4051">
        <v>1.8515999999999999</v>
      </c>
      <c r="H4051">
        <v>3.9765000000000001</v>
      </c>
      <c r="I4051" s="60">
        <v>46155</v>
      </c>
      <c r="J4051" s="60">
        <v>46917</v>
      </c>
      <c r="K4051">
        <v>3.99</v>
      </c>
      <c r="L4051" t="s">
        <v>6427</v>
      </c>
      <c r="M4051">
        <v>3.3999999999999998E-3</v>
      </c>
      <c r="N4051" t="str">
        <f>_xll.IMDP("BND",D4051,$N$1,A4051)</f>
        <v>기타금융채</v>
      </c>
      <c r="O4051">
        <f t="shared" si="63"/>
        <v>6.2954399999999994E-3</v>
      </c>
    </row>
    <row r="4052" spans="1:15" x14ac:dyDescent="0.3">
      <c r="A4052" s="60">
        <v>46205</v>
      </c>
      <c r="B4052" t="s">
        <v>2687</v>
      </c>
      <c r="C4052" t="s">
        <v>3245</v>
      </c>
      <c r="D4052" t="s">
        <v>10220</v>
      </c>
      <c r="E4052" t="s">
        <v>10221</v>
      </c>
      <c r="F4052">
        <v>3.72</v>
      </c>
      <c r="G4052">
        <v>0.68730000000000002</v>
      </c>
      <c r="H4052">
        <v>0.64570000000000005</v>
      </c>
      <c r="I4052" s="60">
        <v>45366</v>
      </c>
      <c r="J4052" s="60">
        <v>46461</v>
      </c>
      <c r="K4052">
        <v>3.98</v>
      </c>
      <c r="L4052" t="s">
        <v>6427</v>
      </c>
      <c r="M4052">
        <v>2.8999999999999998E-3</v>
      </c>
      <c r="N4052" t="str">
        <f>_xll.IMDP("BND",D4052,$N$1,A4052)</f>
        <v>기타금융채</v>
      </c>
      <c r="O4052">
        <f t="shared" si="63"/>
        <v>1.9931699999999998E-3</v>
      </c>
    </row>
    <row r="4053" spans="1:15" x14ac:dyDescent="0.3">
      <c r="A4053" s="60">
        <v>46205</v>
      </c>
      <c r="B4053" t="s">
        <v>2687</v>
      </c>
      <c r="C4053" t="s">
        <v>3245</v>
      </c>
      <c r="D4053" t="s">
        <v>10222</v>
      </c>
      <c r="E4053" t="s">
        <v>10223</v>
      </c>
      <c r="F4053">
        <v>3.89</v>
      </c>
      <c r="G4053">
        <v>0.83020000000000005</v>
      </c>
      <c r="H4053">
        <v>0.90259999999999996</v>
      </c>
      <c r="I4053" s="60">
        <v>45425</v>
      </c>
      <c r="J4053" s="60">
        <v>46519</v>
      </c>
      <c r="K4053">
        <v>3.94</v>
      </c>
      <c r="L4053" t="s">
        <v>6427</v>
      </c>
      <c r="M4053">
        <v>3.3999999999999998E-3</v>
      </c>
      <c r="N4053" t="str">
        <f>_xll.IMDP("BND",D4053,$N$1,A4053)</f>
        <v>기타금융채</v>
      </c>
      <c r="O4053">
        <f t="shared" si="63"/>
        <v>2.8226800000000002E-3</v>
      </c>
    </row>
    <row r="4054" spans="1:15" x14ac:dyDescent="0.3">
      <c r="A4054" s="60">
        <v>46205</v>
      </c>
      <c r="B4054" t="s">
        <v>2687</v>
      </c>
      <c r="C4054" t="s">
        <v>3245</v>
      </c>
      <c r="D4054" t="s">
        <v>10224</v>
      </c>
      <c r="E4054" t="s">
        <v>10225</v>
      </c>
      <c r="F4054">
        <v>4.17</v>
      </c>
      <c r="G4054">
        <v>1.2577</v>
      </c>
      <c r="H4054">
        <v>1.9204000000000001</v>
      </c>
      <c r="I4054" s="60">
        <v>45587</v>
      </c>
      <c r="J4054" s="60">
        <v>46682</v>
      </c>
      <c r="K4054">
        <v>3.39</v>
      </c>
      <c r="L4054" t="s">
        <v>6427</v>
      </c>
      <c r="M4054">
        <v>2.3999999999999998E-3</v>
      </c>
      <c r="N4054" t="str">
        <f>_xll.IMDP("BND",D4054,$N$1,A4054)</f>
        <v>기타금융채</v>
      </c>
      <c r="O4054">
        <f t="shared" si="63"/>
        <v>3.01848E-3</v>
      </c>
    </row>
    <row r="4055" spans="1:15" x14ac:dyDescent="0.3">
      <c r="A4055" s="60">
        <v>46205</v>
      </c>
      <c r="B4055" t="s">
        <v>2687</v>
      </c>
      <c r="C4055" t="s">
        <v>3245</v>
      </c>
      <c r="D4055" t="s">
        <v>10226</v>
      </c>
      <c r="E4055" t="s">
        <v>10227</v>
      </c>
      <c r="F4055">
        <v>3.58</v>
      </c>
      <c r="G4055">
        <v>0.54390000000000005</v>
      </c>
      <c r="H4055">
        <v>0.43280000000000002</v>
      </c>
      <c r="I4055" s="60">
        <v>45680</v>
      </c>
      <c r="J4055" s="60">
        <v>46409</v>
      </c>
      <c r="K4055">
        <v>2.95</v>
      </c>
      <c r="L4055" t="s">
        <v>6427</v>
      </c>
      <c r="M4055">
        <v>3.3999999999999998E-3</v>
      </c>
      <c r="N4055" t="str">
        <f>_xll.IMDP("BND",D4055,$N$1,A4055)</f>
        <v>기타금융채</v>
      </c>
      <c r="O4055">
        <f t="shared" si="63"/>
        <v>1.8492600000000001E-3</v>
      </c>
    </row>
    <row r="4056" spans="1:15" x14ac:dyDescent="0.3">
      <c r="A4056" s="60">
        <v>46205</v>
      </c>
      <c r="B4056" t="s">
        <v>2687</v>
      </c>
      <c r="C4056" t="s">
        <v>3245</v>
      </c>
      <c r="D4056" t="s">
        <v>10228</v>
      </c>
      <c r="E4056" t="s">
        <v>10229</v>
      </c>
      <c r="F4056">
        <v>4.34</v>
      </c>
      <c r="G4056">
        <v>1.7863</v>
      </c>
      <c r="H4056">
        <v>3.6911</v>
      </c>
      <c r="I4056" s="60">
        <v>45790</v>
      </c>
      <c r="J4056" s="60">
        <v>46885</v>
      </c>
      <c r="K4056">
        <v>2.86</v>
      </c>
      <c r="L4056" t="s">
        <v>6427</v>
      </c>
      <c r="M4056">
        <v>4.1999999999999997E-3</v>
      </c>
      <c r="N4056" t="str">
        <f>_xll.IMDP("BND",D4056,$N$1,A4056)</f>
        <v>기타금융채</v>
      </c>
      <c r="O4056">
        <f t="shared" si="63"/>
        <v>7.5024599999999999E-3</v>
      </c>
    </row>
    <row r="4057" spans="1:15" x14ac:dyDescent="0.3">
      <c r="A4057" s="60">
        <v>46205</v>
      </c>
      <c r="B4057" t="s">
        <v>2687</v>
      </c>
      <c r="C4057" t="s">
        <v>3245</v>
      </c>
      <c r="D4057" t="s">
        <v>10230</v>
      </c>
      <c r="E4057" t="s">
        <v>10231</v>
      </c>
      <c r="F4057">
        <v>4.25</v>
      </c>
      <c r="G4057">
        <v>1.4706999999999999</v>
      </c>
      <c r="H4057">
        <v>2.5636000000000001</v>
      </c>
      <c r="I4057" s="60">
        <v>45849</v>
      </c>
      <c r="J4057" s="60">
        <v>46763</v>
      </c>
      <c r="K4057">
        <v>2.72</v>
      </c>
      <c r="L4057" t="s">
        <v>6427</v>
      </c>
      <c r="M4057">
        <v>2.3999999999999998E-3</v>
      </c>
      <c r="N4057" t="str">
        <f>_xll.IMDP("BND",D4057,$N$1,A4057)</f>
        <v>기타금융채</v>
      </c>
      <c r="O4057">
        <f t="shared" si="63"/>
        <v>3.5296799999999994E-3</v>
      </c>
    </row>
    <row r="4058" spans="1:15" x14ac:dyDescent="0.3">
      <c r="A4058" s="60">
        <v>46205</v>
      </c>
      <c r="B4058" t="s">
        <v>2687</v>
      </c>
      <c r="C4058" t="s">
        <v>3245</v>
      </c>
      <c r="D4058" t="s">
        <v>10232</v>
      </c>
      <c r="E4058" t="s">
        <v>10233</v>
      </c>
      <c r="F4058">
        <v>4.38</v>
      </c>
      <c r="G4058">
        <v>2.1074000000000002</v>
      </c>
      <c r="H4058">
        <v>5.0457999999999998</v>
      </c>
      <c r="I4058" s="60">
        <v>45912</v>
      </c>
      <c r="J4058" s="60">
        <v>47008</v>
      </c>
      <c r="K4058">
        <v>2.78</v>
      </c>
      <c r="L4058" t="s">
        <v>6427</v>
      </c>
      <c r="M4058">
        <v>4.7000000000000002E-3</v>
      </c>
      <c r="N4058" t="str">
        <f>_xll.IMDP("BND",D4058,$N$1,A4058)</f>
        <v>기타금융채</v>
      </c>
      <c r="O4058">
        <f t="shared" si="63"/>
        <v>9.9047800000000019E-3</v>
      </c>
    </row>
    <row r="4059" spans="1:15" x14ac:dyDescent="0.3">
      <c r="A4059" s="60">
        <v>46205</v>
      </c>
      <c r="B4059" t="s">
        <v>2687</v>
      </c>
      <c r="C4059" t="s">
        <v>3245</v>
      </c>
      <c r="D4059" t="s">
        <v>10234</v>
      </c>
      <c r="E4059" t="s">
        <v>10235</v>
      </c>
      <c r="F4059">
        <v>4.25</v>
      </c>
      <c r="G4059">
        <v>1.4755</v>
      </c>
      <c r="H4059">
        <v>2.5842000000000001</v>
      </c>
      <c r="I4059" s="60">
        <v>46037</v>
      </c>
      <c r="J4059" s="60">
        <v>46766</v>
      </c>
      <c r="K4059">
        <v>3.17</v>
      </c>
      <c r="L4059" t="s">
        <v>6427</v>
      </c>
      <c r="M4059">
        <v>2.3999999999999998E-3</v>
      </c>
      <c r="N4059" t="str">
        <f>_xll.IMDP("BND",D4059,$N$1,A4059)</f>
        <v>기타금융채</v>
      </c>
      <c r="O4059">
        <f t="shared" si="63"/>
        <v>3.5411999999999996E-3</v>
      </c>
    </row>
    <row r="4060" spans="1:15" x14ac:dyDescent="0.3">
      <c r="A4060" s="60">
        <v>46205</v>
      </c>
      <c r="B4060" t="s">
        <v>2687</v>
      </c>
      <c r="C4060" t="s">
        <v>3245</v>
      </c>
      <c r="D4060" t="s">
        <v>10236</v>
      </c>
      <c r="E4060" t="s">
        <v>10237</v>
      </c>
      <c r="F4060">
        <v>4.21</v>
      </c>
      <c r="G4060">
        <v>1.409</v>
      </c>
      <c r="H4060">
        <v>2.3622999999999998</v>
      </c>
      <c r="I4060" s="60">
        <v>46098</v>
      </c>
      <c r="J4060" s="60">
        <v>46738</v>
      </c>
      <c r="K4060">
        <v>3.54</v>
      </c>
      <c r="L4060" t="s">
        <v>6427</v>
      </c>
      <c r="M4060">
        <v>2.3999999999999998E-3</v>
      </c>
      <c r="N4060" t="str">
        <f>_xll.IMDP("BND",D4060,$N$1,A4060)</f>
        <v>기타금융채</v>
      </c>
      <c r="O4060">
        <f t="shared" si="63"/>
        <v>3.3815999999999998E-3</v>
      </c>
    </row>
    <row r="4061" spans="1:15" x14ac:dyDescent="0.3">
      <c r="A4061" s="60">
        <v>46205</v>
      </c>
      <c r="B4061" t="s">
        <v>2687</v>
      </c>
      <c r="C4061" t="s">
        <v>3245</v>
      </c>
      <c r="D4061" t="s">
        <v>10238</v>
      </c>
      <c r="E4061" t="s">
        <v>10239</v>
      </c>
      <c r="F4061">
        <v>4.32</v>
      </c>
      <c r="G4061">
        <v>1.6757</v>
      </c>
      <c r="H4061">
        <v>3.3007</v>
      </c>
      <c r="I4061" s="60">
        <v>46119</v>
      </c>
      <c r="J4061" s="60">
        <v>46850</v>
      </c>
      <c r="K4061">
        <v>3.94</v>
      </c>
      <c r="L4061" t="s">
        <v>6427</v>
      </c>
      <c r="M4061">
        <v>4.4000000000000003E-3</v>
      </c>
      <c r="N4061" t="str">
        <f>_xll.IMDP("BND",D4061,$N$1,A4061)</f>
        <v>기타금융채</v>
      </c>
      <c r="O4061">
        <f t="shared" si="63"/>
        <v>7.3730800000000006E-3</v>
      </c>
    </row>
    <row r="4062" spans="1:15" x14ac:dyDescent="0.3">
      <c r="A4062" s="60">
        <v>46205</v>
      </c>
      <c r="B4062" t="s">
        <v>2687</v>
      </c>
      <c r="C4062" t="s">
        <v>3245</v>
      </c>
      <c r="D4062" t="s">
        <v>10240</v>
      </c>
      <c r="E4062" t="s">
        <v>10241</v>
      </c>
      <c r="F4062">
        <v>4.38</v>
      </c>
      <c r="G4062">
        <v>1.9619</v>
      </c>
      <c r="H4062">
        <v>4.4684999999999997</v>
      </c>
      <c r="I4062" s="60">
        <v>45142</v>
      </c>
      <c r="J4062" s="60">
        <v>46969</v>
      </c>
      <c r="K4062">
        <v>4.82</v>
      </c>
      <c r="L4062" t="s">
        <v>6427</v>
      </c>
      <c r="M4062">
        <v>3.3999999999999998E-3</v>
      </c>
      <c r="N4062" t="str">
        <f>_xll.IMDP("BND",D4062,$N$1,A4062)</f>
        <v>기타금융채</v>
      </c>
      <c r="O4062">
        <f t="shared" si="63"/>
        <v>6.6704599999999996E-3</v>
      </c>
    </row>
    <row r="4063" spans="1:15" x14ac:dyDescent="0.3">
      <c r="A4063" s="60">
        <v>46205</v>
      </c>
      <c r="B4063" t="s">
        <v>2687</v>
      </c>
      <c r="C4063" t="s">
        <v>3245</v>
      </c>
      <c r="D4063" t="s">
        <v>10242</v>
      </c>
      <c r="E4063" t="s">
        <v>10243</v>
      </c>
      <c r="F4063">
        <v>3.4</v>
      </c>
      <c r="G4063">
        <v>0.31669999999999998</v>
      </c>
      <c r="H4063">
        <v>0.17929999999999999</v>
      </c>
      <c r="I4063" s="60">
        <v>45594</v>
      </c>
      <c r="J4063" s="60">
        <v>46324</v>
      </c>
      <c r="K4063">
        <v>3.29</v>
      </c>
      <c r="L4063" t="s">
        <v>6427</v>
      </c>
      <c r="M4063">
        <v>2.3999999999999998E-3</v>
      </c>
      <c r="N4063" t="str">
        <f>_xll.IMDP("BND",D4063,$N$1,A4063)</f>
        <v>기타금융채</v>
      </c>
      <c r="O4063">
        <f t="shared" si="63"/>
        <v>7.6007999999999989E-4</v>
      </c>
    </row>
    <row r="4064" spans="1:15" x14ac:dyDescent="0.3">
      <c r="A4064" s="60">
        <v>46205</v>
      </c>
      <c r="B4064" t="s">
        <v>2687</v>
      </c>
      <c r="C4064" t="s">
        <v>3245</v>
      </c>
      <c r="D4064" t="s">
        <v>10244</v>
      </c>
      <c r="E4064" t="s">
        <v>10245</v>
      </c>
      <c r="F4064">
        <v>3.49</v>
      </c>
      <c r="G4064">
        <v>0.46879999999999999</v>
      </c>
      <c r="H4064">
        <v>0.33639999999999998</v>
      </c>
      <c r="I4064" s="60">
        <v>45652</v>
      </c>
      <c r="J4064" s="60">
        <v>46380</v>
      </c>
      <c r="K4064">
        <v>3.23</v>
      </c>
      <c r="L4064" t="s">
        <v>6427</v>
      </c>
      <c r="M4064">
        <v>2.8999999999999998E-3</v>
      </c>
      <c r="N4064" t="str">
        <f>_xll.IMDP("BND",D4064,$N$1,A4064)</f>
        <v>기타금융채</v>
      </c>
      <c r="O4064">
        <f t="shared" si="63"/>
        <v>1.3595199999999999E-3</v>
      </c>
    </row>
    <row r="4065" spans="1:15" x14ac:dyDescent="0.3">
      <c r="A4065" s="60">
        <v>46205</v>
      </c>
      <c r="B4065" t="s">
        <v>2687</v>
      </c>
      <c r="C4065" t="s">
        <v>3245</v>
      </c>
      <c r="D4065" t="s">
        <v>10246</v>
      </c>
      <c r="E4065" t="s">
        <v>10247</v>
      </c>
      <c r="F4065">
        <v>4.05</v>
      </c>
      <c r="G4065">
        <v>1.0259</v>
      </c>
      <c r="H4065">
        <v>1.3198000000000001</v>
      </c>
      <c r="I4065" s="60">
        <v>45680</v>
      </c>
      <c r="J4065" s="60">
        <v>46591</v>
      </c>
      <c r="K4065">
        <v>3.01</v>
      </c>
      <c r="L4065" t="s">
        <v>6427</v>
      </c>
      <c r="M4065">
        <v>2.8999999999999998E-3</v>
      </c>
      <c r="N4065" t="str">
        <f>_xll.IMDP("BND",D4065,$N$1,A4065)</f>
        <v>기타금융채</v>
      </c>
      <c r="O4065">
        <f t="shared" si="63"/>
        <v>2.97511E-3</v>
      </c>
    </row>
    <row r="4066" spans="1:15" x14ac:dyDescent="0.3">
      <c r="A4066" s="60">
        <v>46205</v>
      </c>
      <c r="B4066" t="s">
        <v>2687</v>
      </c>
      <c r="C4066" t="s">
        <v>3245</v>
      </c>
      <c r="D4066" t="s">
        <v>10248</v>
      </c>
      <c r="E4066" t="s">
        <v>10249</v>
      </c>
      <c r="F4066">
        <v>3.82</v>
      </c>
      <c r="G4066">
        <v>0.78390000000000004</v>
      </c>
      <c r="H4066">
        <v>0.81430000000000002</v>
      </c>
      <c r="I4066" s="60">
        <v>45772</v>
      </c>
      <c r="J4066" s="60">
        <v>46500</v>
      </c>
      <c r="K4066">
        <v>2.77</v>
      </c>
      <c r="L4066" t="s">
        <v>6427</v>
      </c>
      <c r="M4066">
        <v>2.3999999999999998E-3</v>
      </c>
      <c r="N4066" t="str">
        <f>_xll.IMDP("BND",D4066,$N$1,A4066)</f>
        <v>기타금융채</v>
      </c>
      <c r="O4066">
        <f t="shared" si="63"/>
        <v>1.8813599999999999E-3</v>
      </c>
    </row>
    <row r="4067" spans="1:15" x14ac:dyDescent="0.3">
      <c r="A4067" s="60">
        <v>46205</v>
      </c>
      <c r="B4067" t="s">
        <v>2687</v>
      </c>
      <c r="C4067" t="s">
        <v>3245</v>
      </c>
      <c r="D4067" t="s">
        <v>10250</v>
      </c>
      <c r="E4067" t="s">
        <v>10251</v>
      </c>
      <c r="F4067">
        <v>3.93</v>
      </c>
      <c r="G4067">
        <v>0.88080000000000003</v>
      </c>
      <c r="H4067">
        <v>0.99950000000000006</v>
      </c>
      <c r="I4067" s="60">
        <v>45804</v>
      </c>
      <c r="J4067" s="60">
        <v>46534</v>
      </c>
      <c r="K4067">
        <v>2.69</v>
      </c>
      <c r="L4067" t="s">
        <v>6427</v>
      </c>
      <c r="M4067">
        <v>3.8E-3</v>
      </c>
      <c r="N4067" t="str">
        <f>_xll.IMDP("BND",D4067,$N$1,A4067)</f>
        <v>기타금융채</v>
      </c>
      <c r="O4067">
        <f t="shared" si="63"/>
        <v>3.3470399999999999E-3</v>
      </c>
    </row>
    <row r="4068" spans="1:15" x14ac:dyDescent="0.3">
      <c r="A4068" s="60">
        <v>46205</v>
      </c>
      <c r="B4068" t="s">
        <v>2687</v>
      </c>
      <c r="C4068" t="s">
        <v>3245</v>
      </c>
      <c r="D4068" t="s">
        <v>10252</v>
      </c>
      <c r="E4068" t="s">
        <v>10253</v>
      </c>
      <c r="F4068">
        <v>4.3600000000000003</v>
      </c>
      <c r="G4068">
        <v>1.9016999999999999</v>
      </c>
      <c r="H4068">
        <v>4.1462000000000003</v>
      </c>
      <c r="I4068" s="60">
        <v>45831</v>
      </c>
      <c r="J4068" s="60">
        <v>46927</v>
      </c>
      <c r="K4068">
        <v>2.89</v>
      </c>
      <c r="L4068" t="s">
        <v>6427</v>
      </c>
      <c r="M4068">
        <v>2.3E-3</v>
      </c>
      <c r="N4068" t="str">
        <f>_xll.IMDP("BND",D4068,$N$1,A4068)</f>
        <v>기타금융채</v>
      </c>
      <c r="O4068">
        <f t="shared" si="63"/>
        <v>4.37391E-3</v>
      </c>
    </row>
    <row r="4069" spans="1:15" x14ac:dyDescent="0.3">
      <c r="A4069" s="60">
        <v>46205</v>
      </c>
      <c r="B4069" t="s">
        <v>2687</v>
      </c>
      <c r="C4069" t="s">
        <v>3245</v>
      </c>
      <c r="D4069" t="s">
        <v>10254</v>
      </c>
      <c r="E4069" t="s">
        <v>10255</v>
      </c>
      <c r="F4069">
        <v>4.0999999999999996</v>
      </c>
      <c r="G4069">
        <v>1.1184000000000001</v>
      </c>
      <c r="H4069">
        <v>1.5398000000000001</v>
      </c>
      <c r="I4069" s="60">
        <v>45895</v>
      </c>
      <c r="J4069" s="60">
        <v>46625</v>
      </c>
      <c r="K4069">
        <v>2.7</v>
      </c>
      <c r="L4069" t="s">
        <v>6427</v>
      </c>
      <c r="M4069">
        <v>2.3999999999999998E-3</v>
      </c>
      <c r="N4069" t="str">
        <f>_xll.IMDP("BND",D4069,$N$1,A4069)</f>
        <v>기타금융채</v>
      </c>
      <c r="O4069">
        <f t="shared" si="63"/>
        <v>2.6841600000000001E-3</v>
      </c>
    </row>
    <row r="4070" spans="1:15" x14ac:dyDescent="0.3">
      <c r="A4070" s="60">
        <v>46205</v>
      </c>
      <c r="B4070" t="s">
        <v>2687</v>
      </c>
      <c r="C4070" t="s">
        <v>3245</v>
      </c>
      <c r="D4070" t="s">
        <v>10256</v>
      </c>
      <c r="E4070" t="s">
        <v>10257</v>
      </c>
      <c r="F4070">
        <v>4.3</v>
      </c>
      <c r="G4070">
        <v>1.6415</v>
      </c>
      <c r="H4070">
        <v>3.1488</v>
      </c>
      <c r="I4070" s="60">
        <v>46098</v>
      </c>
      <c r="J4070" s="60">
        <v>46829</v>
      </c>
      <c r="K4070">
        <v>3.67</v>
      </c>
      <c r="L4070" t="s">
        <v>6427</v>
      </c>
      <c r="M4070">
        <v>3.8E-3</v>
      </c>
      <c r="N4070" t="str">
        <f>_xll.IMDP("BND",D4070,$N$1,A4070)</f>
        <v>기타금융채</v>
      </c>
      <c r="O4070">
        <f t="shared" si="63"/>
        <v>6.2376999999999997E-3</v>
      </c>
    </row>
    <row r="4071" spans="1:15" x14ac:dyDescent="0.3">
      <c r="A4071" s="60">
        <v>46205</v>
      </c>
      <c r="B4071" t="s">
        <v>2687</v>
      </c>
      <c r="C4071" t="s">
        <v>3245</v>
      </c>
      <c r="D4071" t="s">
        <v>427</v>
      </c>
      <c r="E4071" t="s">
        <v>429</v>
      </c>
      <c r="F4071">
        <v>4.41</v>
      </c>
      <c r="G4071">
        <v>2.6566000000000001</v>
      </c>
      <c r="H4071">
        <v>7.9970999999999997</v>
      </c>
      <c r="I4071" s="60">
        <v>46155</v>
      </c>
      <c r="J4071" s="60">
        <v>47249</v>
      </c>
      <c r="K4071">
        <v>4.17</v>
      </c>
      <c r="L4071" t="s">
        <v>6427</v>
      </c>
      <c r="M4071">
        <v>4.7999999999999996E-3</v>
      </c>
      <c r="N4071" t="str">
        <f>_xll.IMDP("BND",D4071,$N$1,A4071)</f>
        <v>기타금융채</v>
      </c>
      <c r="O4071">
        <f t="shared" si="63"/>
        <v>1.275168E-2</v>
      </c>
    </row>
    <row r="4072" spans="1:15" x14ac:dyDescent="0.3">
      <c r="A4072" s="60">
        <v>46205</v>
      </c>
      <c r="B4072" t="s">
        <v>2687</v>
      </c>
      <c r="C4072" t="s">
        <v>3245</v>
      </c>
      <c r="D4072" t="s">
        <v>10258</v>
      </c>
      <c r="E4072" t="s">
        <v>10259</v>
      </c>
      <c r="F4072">
        <v>4.12</v>
      </c>
      <c r="G4072">
        <v>1.1628000000000001</v>
      </c>
      <c r="H4072">
        <v>1.6549</v>
      </c>
      <c r="I4072" s="60">
        <v>45548</v>
      </c>
      <c r="J4072" s="60">
        <v>46643</v>
      </c>
      <c r="K4072">
        <v>3.37</v>
      </c>
      <c r="L4072" t="s">
        <v>6427</v>
      </c>
      <c r="M4072">
        <v>2.3999999999999998E-3</v>
      </c>
      <c r="N4072" t="str">
        <f>_xll.IMDP("BND",D4072,$N$1,A4072)</f>
        <v>기타금융채</v>
      </c>
      <c r="O4072">
        <f t="shared" si="63"/>
        <v>2.79072E-3</v>
      </c>
    </row>
    <row r="4073" spans="1:15" x14ac:dyDescent="0.3">
      <c r="A4073" s="60">
        <v>46205</v>
      </c>
      <c r="B4073" t="s">
        <v>2687</v>
      </c>
      <c r="C4073" t="s">
        <v>3245</v>
      </c>
      <c r="D4073" t="s">
        <v>10260</v>
      </c>
      <c r="E4073" t="s">
        <v>10261</v>
      </c>
      <c r="F4073">
        <v>3.47</v>
      </c>
      <c r="G4073">
        <v>0.39129999999999998</v>
      </c>
      <c r="H4073">
        <v>0.25059999999999999</v>
      </c>
      <c r="I4073" s="60">
        <v>45622</v>
      </c>
      <c r="J4073" s="60">
        <v>46352</v>
      </c>
      <c r="K4073">
        <v>3.31</v>
      </c>
      <c r="L4073" t="s">
        <v>6427</v>
      </c>
      <c r="M4073">
        <v>3.8999999999999998E-3</v>
      </c>
      <c r="N4073" t="str">
        <f>_xll.IMDP("BND",D4073,$N$1,A4073)</f>
        <v>기타금융채</v>
      </c>
      <c r="O4073">
        <f t="shared" si="63"/>
        <v>1.5260699999999998E-3</v>
      </c>
    </row>
    <row r="4074" spans="1:15" x14ac:dyDescent="0.3">
      <c r="A4074" s="60">
        <v>46205</v>
      </c>
      <c r="B4074" t="s">
        <v>2687</v>
      </c>
      <c r="C4074" t="s">
        <v>3245</v>
      </c>
      <c r="D4074" t="s">
        <v>10262</v>
      </c>
      <c r="E4074" t="s">
        <v>10263</v>
      </c>
      <c r="F4074">
        <v>4.17</v>
      </c>
      <c r="G4074">
        <v>1.2712000000000001</v>
      </c>
      <c r="H4074">
        <v>1.9532</v>
      </c>
      <c r="I4074" s="60">
        <v>45772</v>
      </c>
      <c r="J4074" s="60">
        <v>46685</v>
      </c>
      <c r="K4074">
        <v>2.78</v>
      </c>
      <c r="L4074" t="s">
        <v>6427</v>
      </c>
      <c r="M4074">
        <v>2.8999999999999998E-3</v>
      </c>
      <c r="N4074" t="str">
        <f>_xll.IMDP("BND",D4074,$N$1,A4074)</f>
        <v>기타금융채</v>
      </c>
      <c r="O4074">
        <f t="shared" si="63"/>
        <v>3.6864800000000002E-3</v>
      </c>
    </row>
    <row r="4075" spans="1:15" x14ac:dyDescent="0.3">
      <c r="A4075" s="60">
        <v>46205</v>
      </c>
      <c r="B4075" t="s">
        <v>2687</v>
      </c>
      <c r="C4075" t="s">
        <v>3245</v>
      </c>
      <c r="D4075" t="s">
        <v>10264</v>
      </c>
      <c r="E4075" t="s">
        <v>10265</v>
      </c>
      <c r="F4075">
        <v>4.21</v>
      </c>
      <c r="G4075">
        <v>1.3591</v>
      </c>
      <c r="H4075">
        <v>2.2056</v>
      </c>
      <c r="I4075" s="60">
        <v>45804</v>
      </c>
      <c r="J4075" s="60">
        <v>46717</v>
      </c>
      <c r="K4075">
        <v>2.72</v>
      </c>
      <c r="L4075" t="s">
        <v>6427</v>
      </c>
      <c r="M4075">
        <v>3.3E-3</v>
      </c>
      <c r="N4075" t="str">
        <f>_xll.IMDP("BND",D4075,$N$1,A4075)</f>
        <v>기타금융채</v>
      </c>
      <c r="O4075">
        <f t="shared" si="63"/>
        <v>4.4850300000000001E-3</v>
      </c>
    </row>
    <row r="4076" spans="1:15" x14ac:dyDescent="0.3">
      <c r="A4076" s="60">
        <v>46205</v>
      </c>
      <c r="B4076" t="s">
        <v>2687</v>
      </c>
      <c r="C4076" t="s">
        <v>3245</v>
      </c>
      <c r="D4076" t="s">
        <v>10266</v>
      </c>
      <c r="E4076" t="s">
        <v>10267</v>
      </c>
      <c r="F4076">
        <v>4.38</v>
      </c>
      <c r="G4076">
        <v>1.9371</v>
      </c>
      <c r="H4076">
        <v>4.3162000000000003</v>
      </c>
      <c r="I4076" s="60">
        <v>45849</v>
      </c>
      <c r="J4076" s="60">
        <v>46945</v>
      </c>
      <c r="K4076">
        <v>2.84</v>
      </c>
      <c r="L4076" t="s">
        <v>6427</v>
      </c>
      <c r="M4076">
        <v>4.7000000000000002E-3</v>
      </c>
      <c r="N4076" t="str">
        <f>_xll.IMDP("BND",D4076,$N$1,A4076)</f>
        <v>기타금융채</v>
      </c>
      <c r="O4076">
        <f t="shared" si="63"/>
        <v>9.1043700000000005E-3</v>
      </c>
    </row>
    <row r="4077" spans="1:15" x14ac:dyDescent="0.3">
      <c r="A4077" s="60">
        <v>46205</v>
      </c>
      <c r="B4077" t="s">
        <v>2687</v>
      </c>
      <c r="C4077" t="s">
        <v>3245</v>
      </c>
      <c r="D4077" t="s">
        <v>10268</v>
      </c>
      <c r="E4077" t="s">
        <v>10269</v>
      </c>
      <c r="F4077">
        <v>4.1399999999999997</v>
      </c>
      <c r="G4077">
        <v>1.1964999999999999</v>
      </c>
      <c r="H4077">
        <v>1.7397</v>
      </c>
      <c r="I4077" s="60">
        <v>45924</v>
      </c>
      <c r="J4077" s="60">
        <v>46654</v>
      </c>
      <c r="K4077">
        <v>2.67</v>
      </c>
      <c r="L4077" t="s">
        <v>6427</v>
      </c>
      <c r="M4077">
        <v>2.3999999999999998E-3</v>
      </c>
      <c r="N4077" t="str">
        <f>_xll.IMDP("BND",D4077,$N$1,A4077)</f>
        <v>기타금융채</v>
      </c>
      <c r="O4077">
        <f t="shared" si="63"/>
        <v>2.8715999999999993E-3</v>
      </c>
    </row>
    <row r="4078" spans="1:15" x14ac:dyDescent="0.3">
      <c r="A4078" s="60">
        <v>46205</v>
      </c>
      <c r="B4078" t="s">
        <v>2687</v>
      </c>
      <c r="C4078" t="s">
        <v>3245</v>
      </c>
      <c r="D4078" t="s">
        <v>10270</v>
      </c>
      <c r="E4078" t="s">
        <v>10271</v>
      </c>
      <c r="F4078">
        <v>4.21</v>
      </c>
      <c r="G4078">
        <v>1.4085000000000001</v>
      </c>
      <c r="H4078">
        <v>2.3588</v>
      </c>
      <c r="I4078" s="60">
        <v>46007</v>
      </c>
      <c r="J4078" s="60">
        <v>46737</v>
      </c>
      <c r="K4078">
        <v>3.29</v>
      </c>
      <c r="L4078" t="s">
        <v>6427</v>
      </c>
      <c r="M4078">
        <v>2.8999999999999998E-3</v>
      </c>
      <c r="N4078" t="str">
        <f>_xll.IMDP("BND",D4078,$N$1,A4078)</f>
        <v>기타금융채</v>
      </c>
      <c r="O4078">
        <f t="shared" si="63"/>
        <v>4.0846499999999996E-3</v>
      </c>
    </row>
    <row r="4079" spans="1:15" x14ac:dyDescent="0.3">
      <c r="A4079" s="60">
        <v>46205</v>
      </c>
      <c r="B4079" t="s">
        <v>2687</v>
      </c>
      <c r="C4079" t="s">
        <v>3245</v>
      </c>
      <c r="D4079" t="s">
        <v>10272</v>
      </c>
      <c r="E4079" t="s">
        <v>10273</v>
      </c>
      <c r="F4079">
        <v>4.3899999999999997</v>
      </c>
      <c r="G4079">
        <v>2.3921000000000001</v>
      </c>
      <c r="H4079">
        <v>6.4988999999999999</v>
      </c>
      <c r="I4079" s="60">
        <v>46037</v>
      </c>
      <c r="J4079" s="60">
        <v>47133</v>
      </c>
      <c r="K4079">
        <v>3.39</v>
      </c>
      <c r="L4079" t="s">
        <v>6427</v>
      </c>
      <c r="M4079">
        <v>4.7000000000000002E-3</v>
      </c>
      <c r="N4079" t="str">
        <f>_xll.IMDP("BND",D4079,$N$1,A4079)</f>
        <v>기타금융채</v>
      </c>
      <c r="O4079">
        <f t="shared" si="63"/>
        <v>1.124287E-2</v>
      </c>
    </row>
    <row r="4080" spans="1:15" x14ac:dyDescent="0.3">
      <c r="A4080" s="60">
        <v>46205</v>
      </c>
      <c r="B4080" t="s">
        <v>2687</v>
      </c>
      <c r="C4080" t="s">
        <v>3245</v>
      </c>
      <c r="D4080" t="s">
        <v>10274</v>
      </c>
      <c r="E4080" t="s">
        <v>10275</v>
      </c>
      <c r="F4080">
        <v>4.3</v>
      </c>
      <c r="G4080">
        <v>1.5840000000000001</v>
      </c>
      <c r="H4080">
        <v>2.9468000000000001</v>
      </c>
      <c r="I4080" s="60">
        <v>46079</v>
      </c>
      <c r="J4080" s="60">
        <v>46808</v>
      </c>
      <c r="K4080">
        <v>3.49</v>
      </c>
      <c r="L4080" t="s">
        <v>6427</v>
      </c>
      <c r="M4080">
        <v>3.3E-3</v>
      </c>
      <c r="N4080" t="str">
        <f>_xll.IMDP("BND",D4080,$N$1,A4080)</f>
        <v>기타금융채</v>
      </c>
      <c r="O4080">
        <f t="shared" si="63"/>
        <v>5.2272000000000004E-3</v>
      </c>
    </row>
    <row r="4081" spans="1:15" x14ac:dyDescent="0.3">
      <c r="A4081" s="60">
        <v>46205</v>
      </c>
      <c r="B4081" t="s">
        <v>2687</v>
      </c>
      <c r="C4081" t="s">
        <v>3245</v>
      </c>
      <c r="D4081" t="s">
        <v>10276</v>
      </c>
      <c r="E4081" t="s">
        <v>10277</v>
      </c>
      <c r="F4081">
        <v>4.33</v>
      </c>
      <c r="G4081">
        <v>1.7319</v>
      </c>
      <c r="H4081">
        <v>3.5062000000000002</v>
      </c>
      <c r="I4081" s="60">
        <v>46141</v>
      </c>
      <c r="J4081" s="60">
        <v>46871</v>
      </c>
      <c r="K4081">
        <v>3.96</v>
      </c>
      <c r="L4081" t="s">
        <v>6427</v>
      </c>
      <c r="M4081">
        <v>2.8999999999999998E-3</v>
      </c>
      <c r="N4081" t="str">
        <f>_xll.IMDP("BND",D4081,$N$1,A4081)</f>
        <v>기타금융채</v>
      </c>
      <c r="O4081">
        <f t="shared" si="63"/>
        <v>5.02251E-3</v>
      </c>
    </row>
    <row r="4082" spans="1:15" x14ac:dyDescent="0.3">
      <c r="A4082" s="60">
        <v>46205</v>
      </c>
      <c r="B4082" t="s">
        <v>2687</v>
      </c>
      <c r="C4082" t="s">
        <v>3245</v>
      </c>
      <c r="D4082" t="s">
        <v>10278</v>
      </c>
      <c r="E4082" t="s">
        <v>10279</v>
      </c>
      <c r="F4082">
        <v>4.38</v>
      </c>
      <c r="G4082">
        <v>1.8976999999999999</v>
      </c>
      <c r="H4082">
        <v>4.2047999999999996</v>
      </c>
      <c r="I4082" s="60">
        <v>45118</v>
      </c>
      <c r="J4082" s="60">
        <v>46945</v>
      </c>
      <c r="K4082">
        <v>4.8099999999999996</v>
      </c>
      <c r="L4082" t="s">
        <v>6427</v>
      </c>
      <c r="M4082">
        <v>2.5000000000000001E-3</v>
      </c>
      <c r="N4082" t="str">
        <f>_xll.IMDP("BND",D4082,$N$1,A4082)</f>
        <v>기타금융채</v>
      </c>
      <c r="O4082">
        <f t="shared" si="63"/>
        <v>4.7442500000000002E-3</v>
      </c>
    </row>
    <row r="4083" spans="1:15" x14ac:dyDescent="0.3">
      <c r="A4083" s="60">
        <v>46205</v>
      </c>
      <c r="B4083" t="s">
        <v>2687</v>
      </c>
      <c r="C4083" t="s">
        <v>3245</v>
      </c>
      <c r="D4083" t="s">
        <v>10280</v>
      </c>
      <c r="E4083" t="s">
        <v>10281</v>
      </c>
      <c r="F4083">
        <v>4.33</v>
      </c>
      <c r="G4083">
        <v>1.7385999999999999</v>
      </c>
      <c r="H4083">
        <v>3.5114000000000001</v>
      </c>
      <c r="I4083" s="60">
        <v>45772</v>
      </c>
      <c r="J4083" s="60">
        <v>46867</v>
      </c>
      <c r="K4083">
        <v>2.85</v>
      </c>
      <c r="L4083" t="s">
        <v>6427</v>
      </c>
      <c r="M4083">
        <v>2.3999999999999998E-3</v>
      </c>
      <c r="N4083" t="str">
        <f>_xll.IMDP("BND",D4083,$N$1,A4083)</f>
        <v>기타금융채</v>
      </c>
      <c r="O4083">
        <f t="shared" si="63"/>
        <v>4.1726399999999992E-3</v>
      </c>
    </row>
    <row r="4084" spans="1:15" x14ac:dyDescent="0.3">
      <c r="A4084" s="60">
        <v>46205</v>
      </c>
      <c r="B4084" t="s">
        <v>2687</v>
      </c>
      <c r="C4084" t="s">
        <v>3245</v>
      </c>
      <c r="D4084" t="s">
        <v>10282</v>
      </c>
      <c r="E4084" t="s">
        <v>10283</v>
      </c>
      <c r="F4084">
        <v>4.3499999999999996</v>
      </c>
      <c r="G4084">
        <v>1.8247</v>
      </c>
      <c r="H4084">
        <v>3.8382999999999998</v>
      </c>
      <c r="I4084" s="60">
        <v>45804</v>
      </c>
      <c r="J4084" s="60">
        <v>46899</v>
      </c>
      <c r="K4084">
        <v>2.81</v>
      </c>
      <c r="L4084" t="s">
        <v>6427</v>
      </c>
      <c r="M4084">
        <v>5.5999999999999999E-3</v>
      </c>
      <c r="N4084" t="str">
        <f>_xll.IMDP("BND",D4084,$N$1,A4084)</f>
        <v>기타금융채</v>
      </c>
      <c r="O4084">
        <f t="shared" si="63"/>
        <v>1.0218319999999999E-2</v>
      </c>
    </row>
    <row r="4085" spans="1:15" x14ac:dyDescent="0.3">
      <c r="A4085" s="60">
        <v>46205</v>
      </c>
      <c r="B4085" t="s">
        <v>2687</v>
      </c>
      <c r="C4085" t="s">
        <v>3245</v>
      </c>
      <c r="D4085" t="s">
        <v>10284</v>
      </c>
      <c r="E4085" t="s">
        <v>10285</v>
      </c>
      <c r="F4085">
        <v>4.37</v>
      </c>
      <c r="G4085">
        <v>1.8874</v>
      </c>
      <c r="H4085">
        <v>4.1214000000000004</v>
      </c>
      <c r="I4085" s="60">
        <v>46169</v>
      </c>
      <c r="J4085" s="60">
        <v>46931</v>
      </c>
      <c r="K4085">
        <v>4.09</v>
      </c>
      <c r="L4085" t="s">
        <v>6427</v>
      </c>
      <c r="M4085">
        <v>4.3E-3</v>
      </c>
      <c r="N4085" t="str">
        <f>_xll.IMDP("BND",D4085,$N$1,A4085)</f>
        <v>기타금융채</v>
      </c>
      <c r="O4085">
        <f t="shared" si="63"/>
        <v>8.1158199999999993E-3</v>
      </c>
    </row>
    <row r="4086" spans="1:15" x14ac:dyDescent="0.3">
      <c r="A4086" s="60">
        <v>46205</v>
      </c>
      <c r="B4086" t="s">
        <v>2687</v>
      </c>
      <c r="C4086" t="s">
        <v>3245</v>
      </c>
      <c r="D4086" t="s">
        <v>10286</v>
      </c>
      <c r="E4086" t="s">
        <v>10287</v>
      </c>
      <c r="F4086">
        <v>3.48</v>
      </c>
      <c r="G4086">
        <v>0.42830000000000001</v>
      </c>
      <c r="H4086">
        <v>0.2903</v>
      </c>
      <c r="I4086" s="60">
        <v>45086</v>
      </c>
      <c r="J4086" s="60">
        <v>46365</v>
      </c>
      <c r="K4086">
        <v>4.42</v>
      </c>
      <c r="L4086" t="s">
        <v>6427</v>
      </c>
      <c r="M4086">
        <v>2.3999999999999998E-3</v>
      </c>
      <c r="N4086" t="str">
        <f>_xll.IMDP("BND",D4086,$N$1,A4086)</f>
        <v>기타금융채</v>
      </c>
      <c r="O4086">
        <f t="shared" si="63"/>
        <v>1.0279199999999999E-3</v>
      </c>
    </row>
    <row r="4087" spans="1:15" x14ac:dyDescent="0.3">
      <c r="A4087" s="60">
        <v>46205</v>
      </c>
      <c r="B4087" t="s">
        <v>2687</v>
      </c>
      <c r="C4087" t="s">
        <v>3245</v>
      </c>
      <c r="D4087" t="s">
        <v>10288</v>
      </c>
      <c r="E4087" t="s">
        <v>10289</v>
      </c>
      <c r="F4087">
        <v>4.38</v>
      </c>
      <c r="G4087">
        <v>2.0642999999999998</v>
      </c>
      <c r="H4087">
        <v>4.9089999999999998</v>
      </c>
      <c r="I4087" s="60">
        <v>45181</v>
      </c>
      <c r="J4087" s="60">
        <v>47008</v>
      </c>
      <c r="K4087">
        <v>4.9400000000000004</v>
      </c>
      <c r="L4087" t="s">
        <v>6427</v>
      </c>
      <c r="M4087">
        <v>4.8999999999999998E-3</v>
      </c>
      <c r="N4087" t="str">
        <f>_xll.IMDP("BND",D4087,$N$1,A4087)</f>
        <v>기타금융채</v>
      </c>
      <c r="O4087">
        <f t="shared" si="63"/>
        <v>1.0115069999999999E-2</v>
      </c>
    </row>
    <row r="4088" spans="1:15" x14ac:dyDescent="0.3">
      <c r="A4088" s="60">
        <v>46205</v>
      </c>
      <c r="B4088" t="s">
        <v>2687</v>
      </c>
      <c r="C4088" t="s">
        <v>3245</v>
      </c>
      <c r="D4088" t="s">
        <v>10290</v>
      </c>
      <c r="E4088" t="s">
        <v>10291</v>
      </c>
      <c r="F4088">
        <v>3.46</v>
      </c>
      <c r="G4088">
        <v>0.37419999999999998</v>
      </c>
      <c r="H4088">
        <v>0.23350000000000001</v>
      </c>
      <c r="I4088" s="60">
        <v>45250</v>
      </c>
      <c r="J4088" s="60">
        <v>46346</v>
      </c>
      <c r="K4088">
        <v>4.84</v>
      </c>
      <c r="L4088" t="s">
        <v>6427</v>
      </c>
      <c r="M4088">
        <v>2.8999999999999998E-3</v>
      </c>
      <c r="N4088" t="str">
        <f>_xll.IMDP("BND",D4088,$N$1,A4088)</f>
        <v>기타금융채</v>
      </c>
      <c r="O4088">
        <f t="shared" si="63"/>
        <v>1.0851799999999998E-3</v>
      </c>
    </row>
    <row r="4089" spans="1:15" x14ac:dyDescent="0.3">
      <c r="A4089" s="60">
        <v>46205</v>
      </c>
      <c r="B4089" t="s">
        <v>2687</v>
      </c>
      <c r="C4089" t="s">
        <v>3245</v>
      </c>
      <c r="D4089" t="s">
        <v>10292</v>
      </c>
      <c r="E4089" t="s">
        <v>10293</v>
      </c>
      <c r="F4089">
        <v>4.21</v>
      </c>
      <c r="G4089">
        <v>1.3519000000000001</v>
      </c>
      <c r="H4089">
        <v>2.1886999999999999</v>
      </c>
      <c r="I4089" s="60">
        <v>45622</v>
      </c>
      <c r="J4089" s="60">
        <v>46717</v>
      </c>
      <c r="K4089">
        <v>3.31</v>
      </c>
      <c r="L4089" t="s">
        <v>6427</v>
      </c>
      <c r="M4089">
        <v>2.3999999999999998E-3</v>
      </c>
      <c r="N4089" t="str">
        <f>_xll.IMDP("BND",D4089,$N$1,A4089)</f>
        <v>기타금융채</v>
      </c>
      <c r="O4089">
        <f t="shared" si="63"/>
        <v>3.2445600000000001E-3</v>
      </c>
    </row>
    <row r="4090" spans="1:15" x14ac:dyDescent="0.3">
      <c r="A4090" s="60">
        <v>46205</v>
      </c>
      <c r="B4090" t="s">
        <v>2687</v>
      </c>
      <c r="C4090" t="s">
        <v>3245</v>
      </c>
      <c r="D4090" t="s">
        <v>10294</v>
      </c>
      <c r="E4090" t="s">
        <v>10295</v>
      </c>
      <c r="F4090">
        <v>4.33</v>
      </c>
      <c r="G4090">
        <v>1.7419</v>
      </c>
      <c r="H4090">
        <v>3.5236999999999998</v>
      </c>
      <c r="I4090" s="60">
        <v>45772</v>
      </c>
      <c r="J4090" s="60">
        <v>46868</v>
      </c>
      <c r="K4090">
        <v>2.85</v>
      </c>
      <c r="L4090" t="s">
        <v>6427</v>
      </c>
      <c r="M4090">
        <v>4.7000000000000002E-3</v>
      </c>
      <c r="N4090" t="str">
        <f>_xll.IMDP("BND",D4090,$N$1,A4090)</f>
        <v>기타금융채</v>
      </c>
      <c r="O4090">
        <f t="shared" si="63"/>
        <v>8.1869300000000002E-3</v>
      </c>
    </row>
    <row r="4091" spans="1:15" x14ac:dyDescent="0.3">
      <c r="A4091" s="60">
        <v>46205</v>
      </c>
      <c r="B4091" t="s">
        <v>2687</v>
      </c>
      <c r="C4091" t="s">
        <v>3245</v>
      </c>
      <c r="D4091" t="s">
        <v>10296</v>
      </c>
      <c r="E4091" t="s">
        <v>10297</v>
      </c>
      <c r="F4091">
        <v>3.99</v>
      </c>
      <c r="G4091">
        <v>0.96060000000000001</v>
      </c>
      <c r="H4091">
        <v>1.1660999999999999</v>
      </c>
      <c r="I4091" s="60">
        <v>45835</v>
      </c>
      <c r="J4091" s="60">
        <v>46563</v>
      </c>
      <c r="K4091">
        <v>2.73</v>
      </c>
      <c r="L4091" t="s">
        <v>6427</v>
      </c>
      <c r="M4091">
        <v>4.7999999999999996E-3</v>
      </c>
      <c r="N4091" t="str">
        <f>_xll.IMDP("BND",D4091,$N$1,A4091)</f>
        <v>기타금융채</v>
      </c>
      <c r="O4091">
        <f t="shared" si="63"/>
        <v>4.6108799999999995E-3</v>
      </c>
    </row>
    <row r="4092" spans="1:15" x14ac:dyDescent="0.3">
      <c r="A4092" s="60">
        <v>46205</v>
      </c>
      <c r="B4092" t="s">
        <v>2687</v>
      </c>
      <c r="C4092" t="s">
        <v>3245</v>
      </c>
      <c r="D4092" t="s">
        <v>10298</v>
      </c>
      <c r="E4092" t="s">
        <v>10299</v>
      </c>
      <c r="F4092">
        <v>4.38</v>
      </c>
      <c r="G4092">
        <v>2.0596999999999999</v>
      </c>
      <c r="H4092">
        <v>4.8367000000000004</v>
      </c>
      <c r="I4092" s="60">
        <v>45895</v>
      </c>
      <c r="J4092" s="60">
        <v>46990</v>
      </c>
      <c r="K4092">
        <v>2.85</v>
      </c>
      <c r="L4092" t="s">
        <v>6427</v>
      </c>
      <c r="M4092">
        <v>5.1999999999999998E-3</v>
      </c>
      <c r="N4092" t="str">
        <f>_xll.IMDP("BND",D4092,$N$1,A4092)</f>
        <v>기타금융채</v>
      </c>
      <c r="O4092">
        <f t="shared" si="63"/>
        <v>1.0710439999999998E-2</v>
      </c>
    </row>
    <row r="4093" spans="1:15" x14ac:dyDescent="0.3">
      <c r="A4093" s="60">
        <v>46205</v>
      </c>
      <c r="B4093" t="s">
        <v>2687</v>
      </c>
      <c r="C4093" t="s">
        <v>3245</v>
      </c>
      <c r="D4093" t="s">
        <v>10300</v>
      </c>
      <c r="E4093" t="s">
        <v>10301</v>
      </c>
      <c r="F4093">
        <v>4.38</v>
      </c>
      <c r="G4093">
        <v>2.1360999999999999</v>
      </c>
      <c r="H4093">
        <v>5.1745999999999999</v>
      </c>
      <c r="I4093" s="60">
        <v>45924</v>
      </c>
      <c r="J4093" s="60">
        <v>47018</v>
      </c>
      <c r="K4093">
        <v>2.8</v>
      </c>
      <c r="L4093" t="s">
        <v>6427</v>
      </c>
      <c r="M4093">
        <v>2.8E-3</v>
      </c>
      <c r="N4093" t="str">
        <f>_xll.IMDP("BND",D4093,$N$1,A4093)</f>
        <v>기타금융채</v>
      </c>
      <c r="O4093">
        <f t="shared" si="63"/>
        <v>5.9810799999999997E-3</v>
      </c>
    </row>
    <row r="4094" spans="1:15" x14ac:dyDescent="0.3">
      <c r="A4094" s="60">
        <v>46205</v>
      </c>
      <c r="B4094" t="s">
        <v>2687</v>
      </c>
      <c r="C4094" t="s">
        <v>3245</v>
      </c>
      <c r="D4094" t="s">
        <v>10302</v>
      </c>
      <c r="E4094" t="s">
        <v>10303</v>
      </c>
      <c r="F4094">
        <v>3.99</v>
      </c>
      <c r="G4094">
        <v>0.9556</v>
      </c>
      <c r="H4094">
        <v>1.157</v>
      </c>
      <c r="I4094" s="60">
        <v>45468</v>
      </c>
      <c r="J4094" s="60">
        <v>46563</v>
      </c>
      <c r="K4094">
        <v>3.56</v>
      </c>
      <c r="L4094" t="s">
        <v>6427</v>
      </c>
      <c r="M4094">
        <v>2.8999999999999998E-3</v>
      </c>
      <c r="N4094" t="str">
        <f>_xll.IMDP("BND",D4094,$N$1,A4094)</f>
        <v>기타금융채</v>
      </c>
      <c r="O4094">
        <f t="shared" si="63"/>
        <v>2.7712399999999999E-3</v>
      </c>
    </row>
    <row r="4095" spans="1:15" x14ac:dyDescent="0.3">
      <c r="A4095" s="60">
        <v>46205</v>
      </c>
      <c r="B4095" t="s">
        <v>2687</v>
      </c>
      <c r="C4095" t="s">
        <v>3245</v>
      </c>
      <c r="D4095" t="s">
        <v>10304</v>
      </c>
      <c r="E4095" t="s">
        <v>10305</v>
      </c>
      <c r="F4095">
        <v>4.4000000000000004</v>
      </c>
      <c r="G4095">
        <v>2.5196999999999998</v>
      </c>
      <c r="H4095">
        <v>7.1337000000000002</v>
      </c>
      <c r="I4095" s="60">
        <v>45895</v>
      </c>
      <c r="J4095" s="60">
        <v>47175</v>
      </c>
      <c r="K4095">
        <v>2.9</v>
      </c>
      <c r="L4095" t="s">
        <v>6427</v>
      </c>
      <c r="M4095">
        <v>3.3E-3</v>
      </c>
      <c r="N4095" t="str">
        <f>_xll.IMDP("BND",D4095,$N$1,A4095)</f>
        <v>기타금융채</v>
      </c>
      <c r="O4095">
        <f t="shared" si="63"/>
        <v>8.3150099999999994E-3</v>
      </c>
    </row>
    <row r="4096" spans="1:15" x14ac:dyDescent="0.3">
      <c r="A4096" s="60">
        <v>46205</v>
      </c>
      <c r="B4096" t="s">
        <v>2687</v>
      </c>
      <c r="C4096" t="s">
        <v>3245</v>
      </c>
      <c r="D4096" t="s">
        <v>10306</v>
      </c>
      <c r="E4096" t="s">
        <v>10307</v>
      </c>
      <c r="F4096">
        <v>4.4000000000000004</v>
      </c>
      <c r="G4096">
        <v>2.5525000000000002</v>
      </c>
      <c r="H4096">
        <v>7.3665000000000003</v>
      </c>
      <c r="I4096" s="60">
        <v>46106</v>
      </c>
      <c r="J4096" s="60">
        <v>47200</v>
      </c>
      <c r="K4096">
        <v>4.22</v>
      </c>
      <c r="L4096" t="s">
        <v>6427</v>
      </c>
      <c r="M4096">
        <v>2.8999999999999998E-3</v>
      </c>
      <c r="N4096" t="str">
        <f>_xll.IMDP("BND",D4096,$N$1,A4096)</f>
        <v>기타금융채</v>
      </c>
      <c r="O4096">
        <f t="shared" si="63"/>
        <v>7.40225E-3</v>
      </c>
    </row>
    <row r="4097" spans="1:15" x14ac:dyDescent="0.3">
      <c r="A4097" s="60">
        <v>46205</v>
      </c>
      <c r="B4097" t="s">
        <v>2687</v>
      </c>
      <c r="C4097" t="s">
        <v>3245</v>
      </c>
      <c r="D4097" t="s">
        <v>187</v>
      </c>
      <c r="E4097" t="s">
        <v>189</v>
      </c>
      <c r="F4097">
        <v>4.41</v>
      </c>
      <c r="G4097">
        <v>2.6206999999999998</v>
      </c>
      <c r="H4097">
        <v>7.7979000000000003</v>
      </c>
      <c r="I4097" s="60">
        <v>46141</v>
      </c>
      <c r="J4097" s="60">
        <v>47235</v>
      </c>
      <c r="K4097">
        <v>4.13</v>
      </c>
      <c r="L4097" t="s">
        <v>6427</v>
      </c>
      <c r="M4097">
        <v>3.8999999999999998E-3</v>
      </c>
      <c r="N4097" t="str">
        <f>_xll.IMDP("BND",D4097,$N$1,A4097)</f>
        <v>기타금융채</v>
      </c>
      <c r="O4097">
        <f t="shared" si="63"/>
        <v>1.0220729999999999E-2</v>
      </c>
    </row>
    <row r="4098" spans="1:15" x14ac:dyDescent="0.3">
      <c r="A4098" s="60">
        <v>46205</v>
      </c>
      <c r="B4098" t="s">
        <v>2687</v>
      </c>
      <c r="C4098" t="s">
        <v>3245</v>
      </c>
      <c r="D4098" t="s">
        <v>10308</v>
      </c>
      <c r="E4098" t="s">
        <v>10309</v>
      </c>
      <c r="F4098">
        <v>4.37</v>
      </c>
      <c r="G4098">
        <v>1.9126000000000001</v>
      </c>
      <c r="H4098">
        <v>4.1905000000000001</v>
      </c>
      <c r="I4098" s="60">
        <v>45835</v>
      </c>
      <c r="J4098" s="60">
        <v>46931</v>
      </c>
      <c r="K4098">
        <v>2.88</v>
      </c>
      <c r="L4098" t="s">
        <v>6427</v>
      </c>
      <c r="M4098">
        <v>2.3E-3</v>
      </c>
      <c r="N4098" t="str">
        <f>_xll.IMDP("BND",D4098,$N$1,A4098)</f>
        <v>기타금융채</v>
      </c>
      <c r="O4098">
        <f t="shared" ref="O4098:O4161" si="64">M4098*G4098</f>
        <v>4.3989800000000003E-3</v>
      </c>
    </row>
    <row r="4099" spans="1:15" x14ac:dyDescent="0.3">
      <c r="A4099" s="60">
        <v>46205</v>
      </c>
      <c r="B4099" t="s">
        <v>2687</v>
      </c>
      <c r="C4099" t="s">
        <v>3245</v>
      </c>
      <c r="D4099" t="s">
        <v>10310</v>
      </c>
      <c r="E4099" t="s">
        <v>10311</v>
      </c>
      <c r="F4099">
        <v>4.21</v>
      </c>
      <c r="G4099">
        <v>1.3529</v>
      </c>
      <c r="H4099">
        <v>2.1909000000000001</v>
      </c>
      <c r="I4099" s="60">
        <v>45987</v>
      </c>
      <c r="J4099" s="60">
        <v>46717</v>
      </c>
      <c r="K4099">
        <v>3.19</v>
      </c>
      <c r="L4099" t="s">
        <v>6427</v>
      </c>
      <c r="M4099">
        <v>5.1999999999999998E-3</v>
      </c>
      <c r="N4099" t="str">
        <f>_xll.IMDP("BND",D4099,$N$1,A4099)</f>
        <v>기타금융채</v>
      </c>
      <c r="O4099">
        <f t="shared" si="64"/>
        <v>7.03508E-3</v>
      </c>
    </row>
    <row r="4100" spans="1:15" x14ac:dyDescent="0.3">
      <c r="A4100" s="60">
        <v>46205</v>
      </c>
      <c r="B4100" t="s">
        <v>2687</v>
      </c>
      <c r="C4100" t="s">
        <v>3245</v>
      </c>
      <c r="D4100" t="s">
        <v>10312</v>
      </c>
      <c r="E4100" t="s">
        <v>10313</v>
      </c>
      <c r="F4100">
        <v>4.3</v>
      </c>
      <c r="G4100">
        <v>1.6560999999999999</v>
      </c>
      <c r="H4100">
        <v>3.2039</v>
      </c>
      <c r="I4100" s="60">
        <v>46106</v>
      </c>
      <c r="J4100" s="60">
        <v>46836</v>
      </c>
      <c r="K4100">
        <v>3.99</v>
      </c>
      <c r="L4100" t="s">
        <v>6427</v>
      </c>
      <c r="M4100">
        <v>3.3999999999999998E-3</v>
      </c>
      <c r="N4100" t="str">
        <f>_xll.IMDP("BND",D4100,$N$1,A4100)</f>
        <v>기타금융채</v>
      </c>
      <c r="O4100">
        <f t="shared" si="64"/>
        <v>5.6307399999999995E-3</v>
      </c>
    </row>
    <row r="4101" spans="1:15" x14ac:dyDescent="0.3">
      <c r="A4101" s="60">
        <v>46205</v>
      </c>
      <c r="B4101" t="s">
        <v>2687</v>
      </c>
      <c r="C4101" t="s">
        <v>3245</v>
      </c>
      <c r="D4101" t="s">
        <v>10314</v>
      </c>
      <c r="E4101" t="s">
        <v>10315</v>
      </c>
      <c r="F4101">
        <v>4.3899999999999997</v>
      </c>
      <c r="G4101">
        <v>2.2755999999999998</v>
      </c>
      <c r="H4101">
        <v>5.8773</v>
      </c>
      <c r="I4101" s="60">
        <v>45987</v>
      </c>
      <c r="J4101" s="60">
        <v>47081</v>
      </c>
      <c r="K4101">
        <v>3.36</v>
      </c>
      <c r="L4101" t="s">
        <v>6427</v>
      </c>
      <c r="M4101">
        <v>2.8E-3</v>
      </c>
      <c r="N4101" t="str">
        <f>_xll.IMDP("BND",D4101,$N$1,A4101)</f>
        <v>기타금융채</v>
      </c>
      <c r="O4101">
        <f t="shared" si="64"/>
        <v>6.3716799999999994E-3</v>
      </c>
    </row>
    <row r="4102" spans="1:15" x14ac:dyDescent="0.3">
      <c r="A4102" s="60">
        <v>46205</v>
      </c>
      <c r="B4102" t="s">
        <v>2687</v>
      </c>
      <c r="C4102" t="s">
        <v>3245</v>
      </c>
      <c r="D4102" t="s">
        <v>10316</v>
      </c>
      <c r="E4102" t="s">
        <v>10317</v>
      </c>
      <c r="F4102">
        <v>4.42</v>
      </c>
      <c r="G4102">
        <v>2.7204000000000002</v>
      </c>
      <c r="H4102">
        <v>8.3141999999999996</v>
      </c>
      <c r="I4102" s="60">
        <v>45987</v>
      </c>
      <c r="J4102" s="60">
        <v>47263</v>
      </c>
      <c r="K4102">
        <v>3.41</v>
      </c>
      <c r="L4102" t="s">
        <v>6427</v>
      </c>
      <c r="M4102">
        <v>4.1999999999999997E-3</v>
      </c>
      <c r="N4102" t="str">
        <f>_xll.IMDP("BND",D4102,$N$1,A4102)</f>
        <v>기타금융채</v>
      </c>
      <c r="O4102">
        <f t="shared" si="64"/>
        <v>1.1425680000000001E-2</v>
      </c>
    </row>
    <row r="4103" spans="1:15" x14ac:dyDescent="0.3">
      <c r="A4103" s="60">
        <v>46205</v>
      </c>
      <c r="B4103" t="s">
        <v>2687</v>
      </c>
      <c r="C4103" t="s">
        <v>9485</v>
      </c>
      <c r="D4103" t="s">
        <v>1451</v>
      </c>
      <c r="E4103" t="s">
        <v>1452</v>
      </c>
      <c r="F4103">
        <v>3.35</v>
      </c>
      <c r="G4103">
        <v>0.29749999999999999</v>
      </c>
      <c r="H4103">
        <v>0.1628</v>
      </c>
      <c r="I4103" s="60">
        <v>45587</v>
      </c>
      <c r="J4103" s="60">
        <v>46317</v>
      </c>
      <c r="K4103">
        <v>3.48</v>
      </c>
      <c r="L4103" t="s">
        <v>6427</v>
      </c>
      <c r="M4103">
        <v>3.8999999999999998E-3</v>
      </c>
      <c r="N4103" t="str">
        <f>_xll.IMDP("BND",D4103,$N$1,A4103)</f>
        <v>회사채(일반)</v>
      </c>
      <c r="O4103">
        <f t="shared" si="64"/>
        <v>1.1602499999999998E-3</v>
      </c>
    </row>
    <row r="4104" spans="1:15" x14ac:dyDescent="0.3">
      <c r="A4104" s="60">
        <v>46205</v>
      </c>
      <c r="B4104" t="s">
        <v>2687</v>
      </c>
      <c r="C4104" t="s">
        <v>9485</v>
      </c>
      <c r="D4104" t="s">
        <v>10318</v>
      </c>
      <c r="E4104" t="s">
        <v>10319</v>
      </c>
      <c r="F4104">
        <v>3.36</v>
      </c>
      <c r="G4104">
        <v>0.32050000000000001</v>
      </c>
      <c r="H4104">
        <v>0.1827</v>
      </c>
      <c r="I4104" s="60">
        <v>45597</v>
      </c>
      <c r="J4104" s="60">
        <v>46325</v>
      </c>
      <c r="K4104">
        <v>3.53</v>
      </c>
      <c r="L4104" t="s">
        <v>6427</v>
      </c>
      <c r="M4104">
        <v>4.4000000000000003E-3</v>
      </c>
      <c r="N4104" t="str">
        <f>_xll.IMDP("BND",D4104,$N$1,A4104)</f>
        <v>회사채(일반)</v>
      </c>
      <c r="O4104">
        <f t="shared" si="64"/>
        <v>1.4102000000000001E-3</v>
      </c>
    </row>
    <row r="4105" spans="1:15" x14ac:dyDescent="0.3">
      <c r="A4105" s="60">
        <v>46205</v>
      </c>
      <c r="B4105" t="s">
        <v>2687</v>
      </c>
      <c r="C4105" t="s">
        <v>9485</v>
      </c>
      <c r="D4105" t="s">
        <v>10320</v>
      </c>
      <c r="E4105" t="s">
        <v>10321</v>
      </c>
      <c r="F4105">
        <v>4.1900000000000004</v>
      </c>
      <c r="G4105">
        <v>1.4098999999999999</v>
      </c>
      <c r="H4105">
        <v>2.3635999999999999</v>
      </c>
      <c r="I4105" s="60">
        <v>45645</v>
      </c>
      <c r="J4105" s="60">
        <v>46738</v>
      </c>
      <c r="K4105">
        <v>3.39</v>
      </c>
      <c r="L4105" t="s">
        <v>6427</v>
      </c>
      <c r="M4105">
        <v>7.1999999999999998E-3</v>
      </c>
      <c r="N4105" t="str">
        <f>_xll.IMDP("BND",D4105,$N$1,A4105)</f>
        <v>회사채(일반)</v>
      </c>
      <c r="O4105">
        <f t="shared" si="64"/>
        <v>1.0151279999999999E-2</v>
      </c>
    </row>
    <row r="4106" spans="1:15" x14ac:dyDescent="0.3">
      <c r="A4106" s="60">
        <v>46205</v>
      </c>
      <c r="B4106" t="s">
        <v>2687</v>
      </c>
      <c r="C4106" t="s">
        <v>9485</v>
      </c>
      <c r="D4106" t="s">
        <v>10322</v>
      </c>
      <c r="E4106" t="s">
        <v>10323</v>
      </c>
      <c r="F4106">
        <v>4.22</v>
      </c>
      <c r="G4106">
        <v>1.4744999999999999</v>
      </c>
      <c r="H4106">
        <v>2.5821999999999998</v>
      </c>
      <c r="I4106" s="60">
        <v>45672</v>
      </c>
      <c r="J4106" s="60">
        <v>46766</v>
      </c>
      <c r="K4106">
        <v>3.26</v>
      </c>
      <c r="L4106" t="s">
        <v>6427</v>
      </c>
      <c r="M4106">
        <v>1.67E-2</v>
      </c>
      <c r="N4106" t="str">
        <f>_xll.IMDP("BND",D4106,$N$1,A4106)</f>
        <v>회사채(일반)</v>
      </c>
      <c r="O4106">
        <f t="shared" si="64"/>
        <v>2.4624149999999997E-2</v>
      </c>
    </row>
    <row r="4107" spans="1:15" x14ac:dyDescent="0.3">
      <c r="A4107" s="60">
        <v>46205</v>
      </c>
      <c r="B4107" t="s">
        <v>2687</v>
      </c>
      <c r="C4107" t="s">
        <v>9485</v>
      </c>
      <c r="D4107" t="s">
        <v>10324</v>
      </c>
      <c r="E4107" t="s">
        <v>10325</v>
      </c>
      <c r="F4107">
        <v>3.92</v>
      </c>
      <c r="G4107">
        <v>0.92279999999999995</v>
      </c>
      <c r="H4107">
        <v>1.0859000000000001</v>
      </c>
      <c r="I4107" s="60">
        <v>45820</v>
      </c>
      <c r="J4107" s="60">
        <v>46549</v>
      </c>
      <c r="K4107">
        <v>2.79</v>
      </c>
      <c r="L4107" t="s">
        <v>6427</v>
      </c>
      <c r="M4107">
        <v>1.1900000000000001E-2</v>
      </c>
      <c r="N4107" t="str">
        <f>_xll.IMDP("BND",D4107,$N$1,A4107)</f>
        <v>회사채(일반)</v>
      </c>
      <c r="O4107">
        <f t="shared" si="64"/>
        <v>1.0981320000000001E-2</v>
      </c>
    </row>
    <row r="4108" spans="1:15" x14ac:dyDescent="0.3">
      <c r="A4108" s="60">
        <v>46205</v>
      </c>
      <c r="B4108" t="s">
        <v>2687</v>
      </c>
      <c r="C4108" t="s">
        <v>9485</v>
      </c>
      <c r="D4108" t="s">
        <v>1577</v>
      </c>
      <c r="E4108" t="s">
        <v>1578</v>
      </c>
      <c r="F4108">
        <v>4</v>
      </c>
      <c r="G4108">
        <v>1.048</v>
      </c>
      <c r="H4108">
        <v>1.3698999999999999</v>
      </c>
      <c r="I4108" s="60">
        <v>45870</v>
      </c>
      <c r="J4108" s="60">
        <v>46598</v>
      </c>
      <c r="K4108">
        <v>2.72</v>
      </c>
      <c r="L4108" t="s">
        <v>6427</v>
      </c>
      <c r="M4108">
        <v>5.7000000000000002E-3</v>
      </c>
      <c r="N4108" t="str">
        <f>_xll.IMDP("BND",D4108,$N$1,A4108)</f>
        <v>회사채(일반)</v>
      </c>
      <c r="O4108">
        <f t="shared" si="64"/>
        <v>5.9736000000000008E-3</v>
      </c>
    </row>
    <row r="4109" spans="1:15" x14ac:dyDescent="0.3">
      <c r="A4109" s="60">
        <v>46205</v>
      </c>
      <c r="B4109" t="s">
        <v>2687</v>
      </c>
      <c r="C4109" t="s">
        <v>9485</v>
      </c>
      <c r="D4109" t="s">
        <v>10326</v>
      </c>
      <c r="E4109" t="s">
        <v>10327</v>
      </c>
      <c r="F4109">
        <v>4.07</v>
      </c>
      <c r="G4109">
        <v>1.1796</v>
      </c>
      <c r="H4109">
        <v>1.6956</v>
      </c>
      <c r="I4109" s="60">
        <v>45919</v>
      </c>
      <c r="J4109" s="60">
        <v>46647</v>
      </c>
      <c r="K4109">
        <v>2.73</v>
      </c>
      <c r="L4109" t="s">
        <v>6427</v>
      </c>
      <c r="M4109">
        <v>4.7999999999999996E-3</v>
      </c>
      <c r="N4109" t="str">
        <f>_xll.IMDP("BND",D4109,$N$1,A4109)</f>
        <v>회사채(일반)</v>
      </c>
      <c r="O4109">
        <f t="shared" si="64"/>
        <v>5.662079999999999E-3</v>
      </c>
    </row>
    <row r="4110" spans="1:15" x14ac:dyDescent="0.3">
      <c r="A4110" s="60">
        <v>46205</v>
      </c>
      <c r="B4110" t="s">
        <v>2687</v>
      </c>
      <c r="C4110" t="s">
        <v>9485</v>
      </c>
      <c r="D4110" t="s">
        <v>10328</v>
      </c>
      <c r="E4110" t="s">
        <v>10329</v>
      </c>
      <c r="F4110">
        <v>4.12</v>
      </c>
      <c r="G4110">
        <v>1.2815000000000001</v>
      </c>
      <c r="H4110">
        <v>1.9827999999999999</v>
      </c>
      <c r="I4110" s="60">
        <v>45959</v>
      </c>
      <c r="J4110" s="60">
        <v>46689</v>
      </c>
      <c r="K4110">
        <v>2.86</v>
      </c>
      <c r="L4110" t="s">
        <v>6427</v>
      </c>
      <c r="M4110">
        <v>5.7000000000000002E-3</v>
      </c>
      <c r="N4110" t="str">
        <f>_xll.IMDP("BND",D4110,$N$1,A4110)</f>
        <v>회사채(일반)</v>
      </c>
      <c r="O4110">
        <f t="shared" si="64"/>
        <v>7.3045500000000008E-3</v>
      </c>
    </row>
    <row r="4111" spans="1:15" x14ac:dyDescent="0.3">
      <c r="A4111" s="60">
        <v>46205</v>
      </c>
      <c r="B4111" t="s">
        <v>2687</v>
      </c>
      <c r="C4111" t="s">
        <v>9485</v>
      </c>
      <c r="D4111" t="s">
        <v>10330</v>
      </c>
      <c r="E4111" t="s">
        <v>10331</v>
      </c>
      <c r="F4111">
        <v>4.4000000000000004</v>
      </c>
      <c r="G4111">
        <v>2.3199000000000001</v>
      </c>
      <c r="H4111">
        <v>6.0987999999999998</v>
      </c>
      <c r="I4111" s="60">
        <v>46003</v>
      </c>
      <c r="J4111" s="60">
        <v>47099</v>
      </c>
      <c r="K4111">
        <v>3.53</v>
      </c>
      <c r="L4111" t="s">
        <v>6427</v>
      </c>
      <c r="M4111">
        <v>1.5599999999999999E-2</v>
      </c>
      <c r="N4111" t="str">
        <f>_xll.IMDP("BND",D4111,$N$1,A4111)</f>
        <v>회사채(일반)</v>
      </c>
      <c r="O4111">
        <f t="shared" si="64"/>
        <v>3.6190439999999997E-2</v>
      </c>
    </row>
    <row r="4112" spans="1:15" x14ac:dyDescent="0.3">
      <c r="A4112" s="60">
        <v>46205</v>
      </c>
      <c r="B4112" t="s">
        <v>2687</v>
      </c>
      <c r="C4112" t="s">
        <v>9485</v>
      </c>
      <c r="D4112" t="s">
        <v>184</v>
      </c>
      <c r="E4112" t="s">
        <v>186</v>
      </c>
      <c r="F4112">
        <v>4.16</v>
      </c>
      <c r="G4112">
        <v>1.3493999999999999</v>
      </c>
      <c r="H4112">
        <v>2.1855000000000002</v>
      </c>
      <c r="I4112" s="60">
        <v>46169</v>
      </c>
      <c r="J4112" s="60">
        <v>46717</v>
      </c>
      <c r="K4112">
        <v>3.84</v>
      </c>
      <c r="L4112" t="s">
        <v>6427</v>
      </c>
      <c r="M4112">
        <v>9.5999999999999992E-3</v>
      </c>
      <c r="N4112" t="str">
        <f>_xll.IMDP("BND",D4112,$N$1,A4112)</f>
        <v>회사채(일반)</v>
      </c>
      <c r="O4112">
        <f t="shared" si="64"/>
        <v>1.2954239999999999E-2</v>
      </c>
    </row>
    <row r="4113" spans="1:15" x14ac:dyDescent="0.3">
      <c r="A4113" s="60">
        <v>46205</v>
      </c>
      <c r="B4113" t="s">
        <v>2687</v>
      </c>
      <c r="C4113" t="s">
        <v>9485</v>
      </c>
      <c r="D4113" t="s">
        <v>10332</v>
      </c>
      <c r="E4113" t="s">
        <v>10333</v>
      </c>
      <c r="F4113">
        <v>4.28</v>
      </c>
      <c r="G4113">
        <v>1.6697</v>
      </c>
      <c r="H4113">
        <v>3.2606999999999999</v>
      </c>
      <c r="I4113" s="60">
        <v>46185</v>
      </c>
      <c r="J4113" s="60">
        <v>46843</v>
      </c>
      <c r="K4113">
        <v>4.2</v>
      </c>
      <c r="L4113" t="s">
        <v>6427</v>
      </c>
      <c r="M4113">
        <v>1.9300000000000001E-2</v>
      </c>
      <c r="N4113" t="str">
        <f>_xll.IMDP("BND",D4113,$N$1,A4113)</f>
        <v>회사채(일반)</v>
      </c>
      <c r="O4113">
        <f t="shared" si="64"/>
        <v>3.2225210000000004E-2</v>
      </c>
    </row>
    <row r="4114" spans="1:15" x14ac:dyDescent="0.3">
      <c r="A4114" s="60">
        <v>46205</v>
      </c>
      <c r="B4114" t="s">
        <v>2687</v>
      </c>
      <c r="C4114" t="s">
        <v>9485</v>
      </c>
      <c r="D4114" t="s">
        <v>10334</v>
      </c>
      <c r="E4114" t="s">
        <v>10335</v>
      </c>
      <c r="F4114">
        <v>3.44</v>
      </c>
      <c r="G4114">
        <v>0.44190000000000002</v>
      </c>
      <c r="H4114">
        <v>0.3054</v>
      </c>
      <c r="I4114" s="60">
        <v>45274</v>
      </c>
      <c r="J4114" s="60">
        <v>46370</v>
      </c>
      <c r="K4114">
        <v>4.38</v>
      </c>
      <c r="L4114" t="s">
        <v>6427</v>
      </c>
      <c r="M4114">
        <v>2.3999999999999998E-3</v>
      </c>
      <c r="N4114" t="str">
        <f>_xll.IMDP("BND",D4114,$N$1,A4114)</f>
        <v>회사채(일반)</v>
      </c>
      <c r="O4114">
        <f t="shared" si="64"/>
        <v>1.0605599999999999E-3</v>
      </c>
    </row>
    <row r="4115" spans="1:15" x14ac:dyDescent="0.3">
      <c r="A4115" s="60">
        <v>46205</v>
      </c>
      <c r="B4115" t="s">
        <v>2687</v>
      </c>
      <c r="C4115" t="s">
        <v>9485</v>
      </c>
      <c r="D4115" t="s">
        <v>10336</v>
      </c>
      <c r="E4115" t="s">
        <v>10337</v>
      </c>
      <c r="F4115">
        <v>3.72</v>
      </c>
      <c r="G4115">
        <v>0.68710000000000004</v>
      </c>
      <c r="H4115">
        <v>0.64539999999999997</v>
      </c>
      <c r="I4115" s="60">
        <v>45366</v>
      </c>
      <c r="J4115" s="60">
        <v>46461</v>
      </c>
      <c r="K4115">
        <v>4.09</v>
      </c>
      <c r="L4115" t="s">
        <v>6427</v>
      </c>
      <c r="M4115">
        <v>9.7000000000000003E-3</v>
      </c>
      <c r="N4115" t="str">
        <f>_xll.IMDP("BND",D4115,$N$1,A4115)</f>
        <v>회사채(일반)</v>
      </c>
      <c r="O4115">
        <f t="shared" si="64"/>
        <v>6.6648700000000007E-3</v>
      </c>
    </row>
    <row r="4116" spans="1:15" x14ac:dyDescent="0.3">
      <c r="A4116" s="60">
        <v>46205</v>
      </c>
      <c r="B4116" t="s">
        <v>2687</v>
      </c>
      <c r="C4116" t="s">
        <v>9485</v>
      </c>
      <c r="D4116" t="s">
        <v>10338</v>
      </c>
      <c r="E4116" t="s">
        <v>10339</v>
      </c>
      <c r="F4116">
        <v>4.1100000000000003</v>
      </c>
      <c r="G4116">
        <v>1.2565999999999999</v>
      </c>
      <c r="H4116">
        <v>1.9184000000000001</v>
      </c>
      <c r="I4116" s="60">
        <v>45587</v>
      </c>
      <c r="J4116" s="60">
        <v>46682</v>
      </c>
      <c r="K4116">
        <v>3.54</v>
      </c>
      <c r="L4116" t="s">
        <v>6427</v>
      </c>
      <c r="M4116">
        <v>5.7999999999999996E-3</v>
      </c>
      <c r="N4116" t="str">
        <f>_xll.IMDP("BND",D4116,$N$1,A4116)</f>
        <v>회사채(일반)</v>
      </c>
      <c r="O4116">
        <f t="shared" si="64"/>
        <v>7.2882799999999994E-3</v>
      </c>
    </row>
    <row r="4117" spans="1:15" x14ac:dyDescent="0.3">
      <c r="A4117" s="60">
        <v>46205</v>
      </c>
      <c r="B4117" t="s">
        <v>2687</v>
      </c>
      <c r="C4117" t="s">
        <v>9485</v>
      </c>
      <c r="D4117" t="s">
        <v>10340</v>
      </c>
      <c r="E4117" t="s">
        <v>10341</v>
      </c>
      <c r="F4117">
        <v>4.13</v>
      </c>
      <c r="G4117">
        <v>1.2826</v>
      </c>
      <c r="H4117">
        <v>1.9912000000000001</v>
      </c>
      <c r="I4117" s="60">
        <v>45597</v>
      </c>
      <c r="J4117" s="60">
        <v>46692</v>
      </c>
      <c r="K4117">
        <v>3.57</v>
      </c>
      <c r="L4117" t="s">
        <v>6427</v>
      </c>
      <c r="M4117">
        <v>5.3E-3</v>
      </c>
      <c r="N4117" t="str">
        <f>_xll.IMDP("BND",D4117,$N$1,A4117)</f>
        <v>회사채(일반)</v>
      </c>
      <c r="O4117">
        <f t="shared" si="64"/>
        <v>6.7977799999999998E-3</v>
      </c>
    </row>
    <row r="4118" spans="1:15" x14ac:dyDescent="0.3">
      <c r="A4118" s="60">
        <v>46205</v>
      </c>
      <c r="B4118" t="s">
        <v>2687</v>
      </c>
      <c r="C4118" t="s">
        <v>9485</v>
      </c>
      <c r="D4118" t="s">
        <v>10342</v>
      </c>
      <c r="E4118" t="s">
        <v>10343</v>
      </c>
      <c r="F4118">
        <v>4.3600000000000003</v>
      </c>
      <c r="G4118">
        <v>1.8729</v>
      </c>
      <c r="H4118">
        <v>4.0297999999999998</v>
      </c>
      <c r="I4118" s="60">
        <v>45820</v>
      </c>
      <c r="J4118" s="60">
        <v>46916</v>
      </c>
      <c r="K4118">
        <v>2.84</v>
      </c>
      <c r="L4118" t="s">
        <v>6427</v>
      </c>
      <c r="M4118">
        <v>7.0000000000000001E-3</v>
      </c>
      <c r="N4118" t="str">
        <f>_xll.IMDP("BND",D4118,$N$1,A4118)</f>
        <v>회사채(일반)</v>
      </c>
      <c r="O4118">
        <f t="shared" si="64"/>
        <v>1.31103E-2</v>
      </c>
    </row>
    <row r="4119" spans="1:15" x14ac:dyDescent="0.3">
      <c r="A4119" s="60">
        <v>46205</v>
      </c>
      <c r="B4119" t="s">
        <v>2687</v>
      </c>
      <c r="C4119" t="s">
        <v>9485</v>
      </c>
      <c r="D4119" t="s">
        <v>10344</v>
      </c>
      <c r="E4119" t="s">
        <v>10345</v>
      </c>
      <c r="F4119">
        <v>4.38</v>
      </c>
      <c r="G4119">
        <v>1.9928999999999999</v>
      </c>
      <c r="H4119">
        <v>4.55</v>
      </c>
      <c r="I4119" s="60">
        <v>45870</v>
      </c>
      <c r="J4119" s="60">
        <v>46966</v>
      </c>
      <c r="K4119">
        <v>2.86</v>
      </c>
      <c r="L4119" t="s">
        <v>6427</v>
      </c>
      <c r="M4119">
        <v>8.5000000000000006E-3</v>
      </c>
      <c r="N4119" t="str">
        <f>_xll.IMDP("BND",D4119,$N$1,A4119)</f>
        <v>회사채(일반)</v>
      </c>
      <c r="O4119">
        <f t="shared" si="64"/>
        <v>1.6939650000000001E-2</v>
      </c>
    </row>
    <row r="4120" spans="1:15" x14ac:dyDescent="0.3">
      <c r="A4120" s="60">
        <v>46205</v>
      </c>
      <c r="B4120" t="s">
        <v>2687</v>
      </c>
      <c r="C4120" t="s">
        <v>9485</v>
      </c>
      <c r="D4120" t="s">
        <v>10346</v>
      </c>
      <c r="E4120" t="s">
        <v>10347</v>
      </c>
      <c r="F4120">
        <v>4.38</v>
      </c>
      <c r="G4120">
        <v>2.1252</v>
      </c>
      <c r="H4120">
        <v>5.1269</v>
      </c>
      <c r="I4120" s="60">
        <v>45919</v>
      </c>
      <c r="J4120" s="60">
        <v>47015</v>
      </c>
      <c r="K4120">
        <v>2.83</v>
      </c>
      <c r="L4120" t="s">
        <v>6427</v>
      </c>
      <c r="M4120">
        <v>4.7000000000000002E-3</v>
      </c>
      <c r="N4120" t="str">
        <f>_xll.IMDP("BND",D4120,$N$1,A4120)</f>
        <v>회사채(일반)</v>
      </c>
      <c r="O4120">
        <f t="shared" si="64"/>
        <v>9.9884399999999995E-3</v>
      </c>
    </row>
    <row r="4121" spans="1:15" x14ac:dyDescent="0.3">
      <c r="A4121" s="60">
        <v>46205</v>
      </c>
      <c r="B4121" t="s">
        <v>2687</v>
      </c>
      <c r="C4121" t="s">
        <v>9485</v>
      </c>
      <c r="D4121" t="s">
        <v>10348</v>
      </c>
      <c r="E4121" t="s">
        <v>10349</v>
      </c>
      <c r="F4121">
        <v>4.3899999999999997</v>
      </c>
      <c r="G4121">
        <v>2.2117</v>
      </c>
      <c r="H4121">
        <v>5.56</v>
      </c>
      <c r="I4121" s="60">
        <v>45959</v>
      </c>
      <c r="J4121" s="60">
        <v>47053</v>
      </c>
      <c r="K4121">
        <v>2.94</v>
      </c>
      <c r="L4121" t="s">
        <v>6427</v>
      </c>
      <c r="M4121">
        <v>8.3999999999999995E-3</v>
      </c>
      <c r="N4121" t="str">
        <f>_xll.IMDP("BND",D4121,$N$1,A4121)</f>
        <v>회사채(일반)</v>
      </c>
      <c r="O4121">
        <f t="shared" si="64"/>
        <v>1.8578279999999999E-2</v>
      </c>
    </row>
    <row r="4122" spans="1:15" x14ac:dyDescent="0.3">
      <c r="A4122" s="60">
        <v>46205</v>
      </c>
      <c r="B4122" t="s">
        <v>2687</v>
      </c>
      <c r="C4122" t="s">
        <v>9485</v>
      </c>
      <c r="D4122" t="s">
        <v>164</v>
      </c>
      <c r="E4122" t="s">
        <v>166</v>
      </c>
      <c r="F4122">
        <v>3.41</v>
      </c>
      <c r="G4122">
        <v>0.38240000000000002</v>
      </c>
      <c r="H4122">
        <v>0.2417</v>
      </c>
      <c r="I4122" s="60">
        <v>45253</v>
      </c>
      <c r="J4122" s="60">
        <v>46349</v>
      </c>
      <c r="K4122">
        <v>4.74</v>
      </c>
      <c r="L4122" t="s">
        <v>6427</v>
      </c>
      <c r="M4122">
        <v>1.17E-2</v>
      </c>
      <c r="N4122" t="str">
        <f>_xll.IMDP("BND",D4122,$N$1,A4122)</f>
        <v>회사채(일반)</v>
      </c>
      <c r="O4122">
        <f t="shared" si="64"/>
        <v>4.4740800000000001E-3</v>
      </c>
    </row>
    <row r="4123" spans="1:15" x14ac:dyDescent="0.3">
      <c r="A4123" s="60">
        <v>46205</v>
      </c>
      <c r="B4123" t="s">
        <v>2687</v>
      </c>
      <c r="C4123" t="s">
        <v>9485</v>
      </c>
      <c r="D4123" t="s">
        <v>10350</v>
      </c>
      <c r="E4123" t="s">
        <v>10351</v>
      </c>
      <c r="F4123">
        <v>4.08</v>
      </c>
      <c r="G4123">
        <v>1.2001999999999999</v>
      </c>
      <c r="H4123">
        <v>1.7527999999999999</v>
      </c>
      <c r="I4123" s="60">
        <v>45562</v>
      </c>
      <c r="J4123" s="60">
        <v>46657</v>
      </c>
      <c r="K4123">
        <v>3.44</v>
      </c>
      <c r="L4123" t="s">
        <v>6427</v>
      </c>
      <c r="M4123">
        <v>3.8E-3</v>
      </c>
      <c r="N4123" t="str">
        <f>_xll.IMDP("BND",D4123,$N$1,A4123)</f>
        <v>회사채(일반)</v>
      </c>
      <c r="O4123">
        <f t="shared" si="64"/>
        <v>4.5607599999999996E-3</v>
      </c>
    </row>
    <row r="4124" spans="1:15" x14ac:dyDescent="0.3">
      <c r="A4124" s="60">
        <v>46205</v>
      </c>
      <c r="B4124" t="s">
        <v>2687</v>
      </c>
      <c r="C4124" t="s">
        <v>9485</v>
      </c>
      <c r="D4124" t="s">
        <v>10352</v>
      </c>
      <c r="E4124" t="s">
        <v>10353</v>
      </c>
      <c r="F4124">
        <v>3.75</v>
      </c>
      <c r="G4124">
        <v>0.71499999999999997</v>
      </c>
      <c r="H4124">
        <v>0.69069999999999998</v>
      </c>
      <c r="I4124" s="60">
        <v>45743</v>
      </c>
      <c r="J4124" s="60">
        <v>46472</v>
      </c>
      <c r="K4124">
        <v>3.16</v>
      </c>
      <c r="L4124" t="s">
        <v>6427</v>
      </c>
      <c r="M4124">
        <v>5.7999999999999996E-3</v>
      </c>
      <c r="N4124" t="str">
        <f>_xll.IMDP("BND",D4124,$N$1,A4124)</f>
        <v>회사채(일반)</v>
      </c>
      <c r="O4124">
        <f t="shared" si="64"/>
        <v>4.1469999999999996E-3</v>
      </c>
    </row>
    <row r="4125" spans="1:15" x14ac:dyDescent="0.3">
      <c r="A4125" s="60">
        <v>46205</v>
      </c>
      <c r="B4125" t="s">
        <v>2687</v>
      </c>
      <c r="C4125" t="s">
        <v>9485</v>
      </c>
      <c r="D4125" t="s">
        <v>10354</v>
      </c>
      <c r="E4125" t="s">
        <v>10355</v>
      </c>
      <c r="F4125">
        <v>4.51</v>
      </c>
      <c r="G4125">
        <v>3.9106999999999998</v>
      </c>
      <c r="H4125">
        <v>16.8978</v>
      </c>
      <c r="I4125" s="60">
        <v>45919</v>
      </c>
      <c r="J4125" s="60">
        <v>47745</v>
      </c>
      <c r="K4125">
        <v>3.05</v>
      </c>
      <c r="L4125" t="s">
        <v>6427</v>
      </c>
      <c r="M4125">
        <v>3.2000000000000002E-3</v>
      </c>
      <c r="N4125" t="str">
        <f>_xll.IMDP("BND",D4125,$N$1,A4125)</f>
        <v>회사채(일반)</v>
      </c>
      <c r="O4125">
        <f t="shared" si="64"/>
        <v>1.2514239999999999E-2</v>
      </c>
    </row>
    <row r="4126" spans="1:15" x14ac:dyDescent="0.3">
      <c r="A4126" s="60">
        <v>46205</v>
      </c>
      <c r="B4126" t="s">
        <v>2687</v>
      </c>
      <c r="C4126" t="s">
        <v>9485</v>
      </c>
      <c r="D4126" t="s">
        <v>10356</v>
      </c>
      <c r="E4126" t="s">
        <v>10357</v>
      </c>
      <c r="F4126">
        <v>4.53</v>
      </c>
      <c r="G4126">
        <v>3.9765000000000001</v>
      </c>
      <c r="H4126">
        <v>17.576899999999998</v>
      </c>
      <c r="I4126" s="60">
        <v>45959</v>
      </c>
      <c r="J4126" s="60">
        <v>47785</v>
      </c>
      <c r="K4126">
        <v>3.18</v>
      </c>
      <c r="L4126" t="s">
        <v>6427</v>
      </c>
      <c r="M4126">
        <v>4.5999999999999999E-3</v>
      </c>
      <c r="N4126" t="str">
        <f>_xll.IMDP("BND",D4126,$N$1,A4126)</f>
        <v>회사채(일반)</v>
      </c>
      <c r="O4126">
        <f t="shared" si="64"/>
        <v>1.82919E-2</v>
      </c>
    </row>
    <row r="4127" spans="1:15" x14ac:dyDescent="0.3">
      <c r="A4127" s="60">
        <v>46205</v>
      </c>
      <c r="B4127" t="s">
        <v>2687</v>
      </c>
      <c r="C4127" t="s">
        <v>9485</v>
      </c>
      <c r="D4127" t="s">
        <v>1056</v>
      </c>
      <c r="E4127" t="s">
        <v>1058</v>
      </c>
      <c r="F4127">
        <v>3.42</v>
      </c>
      <c r="G4127">
        <v>0.39600000000000002</v>
      </c>
      <c r="H4127">
        <v>0.2555</v>
      </c>
      <c r="I4127" s="60">
        <v>45624</v>
      </c>
      <c r="J4127" s="60">
        <v>46353</v>
      </c>
      <c r="K4127">
        <v>3.45</v>
      </c>
      <c r="L4127" t="s">
        <v>6427</v>
      </c>
      <c r="M4127">
        <v>1.1599999999999999E-2</v>
      </c>
      <c r="N4127" t="str">
        <f>_xll.IMDP("BND",D4127,$N$1,A4127)</f>
        <v>회사채(일반)</v>
      </c>
      <c r="O4127">
        <f t="shared" si="64"/>
        <v>4.5935999999999998E-3</v>
      </c>
    </row>
    <row r="4128" spans="1:15" x14ac:dyDescent="0.3">
      <c r="A4128" s="60">
        <v>46205</v>
      </c>
      <c r="B4128" t="s">
        <v>2687</v>
      </c>
      <c r="C4128" t="s">
        <v>9485</v>
      </c>
      <c r="D4128" t="s">
        <v>10358</v>
      </c>
      <c r="E4128" t="s">
        <v>10359</v>
      </c>
      <c r="F4128">
        <v>4.28</v>
      </c>
      <c r="G4128">
        <v>1.6740999999999999</v>
      </c>
      <c r="H4128">
        <v>3.2595000000000001</v>
      </c>
      <c r="I4128" s="60">
        <v>45743</v>
      </c>
      <c r="J4128" s="60">
        <v>46839</v>
      </c>
      <c r="K4128">
        <v>3.21</v>
      </c>
      <c r="L4128" t="s">
        <v>6427</v>
      </c>
      <c r="M4128">
        <v>8.5000000000000006E-3</v>
      </c>
      <c r="N4128" t="str">
        <f>_xll.IMDP("BND",D4128,$N$1,A4128)</f>
        <v>회사채(일반)</v>
      </c>
      <c r="O4128">
        <f t="shared" si="64"/>
        <v>1.422985E-2</v>
      </c>
    </row>
    <row r="4129" spans="1:15" x14ac:dyDescent="0.3">
      <c r="A4129" s="60">
        <v>46205</v>
      </c>
      <c r="B4129" t="s">
        <v>2687</v>
      </c>
      <c r="C4129" t="s">
        <v>9485</v>
      </c>
      <c r="D4129" t="s">
        <v>461</v>
      </c>
      <c r="E4129" t="s">
        <v>463</v>
      </c>
      <c r="F4129">
        <v>4.16</v>
      </c>
      <c r="G4129">
        <v>1.3527</v>
      </c>
      <c r="H4129">
        <v>2.1922000000000001</v>
      </c>
      <c r="I4129" s="60">
        <v>45624</v>
      </c>
      <c r="J4129" s="60">
        <v>46717</v>
      </c>
      <c r="K4129">
        <v>3.48</v>
      </c>
      <c r="L4129" t="s">
        <v>6427</v>
      </c>
      <c r="M4129">
        <v>1.2500000000000001E-2</v>
      </c>
      <c r="N4129" t="str">
        <f>_xll.IMDP("BND",D4129,$N$1,A4129)</f>
        <v>회사채(일반)</v>
      </c>
      <c r="O4129">
        <f t="shared" si="64"/>
        <v>1.690875E-2</v>
      </c>
    </row>
    <row r="4130" spans="1:15" x14ac:dyDescent="0.3">
      <c r="A4130" s="60">
        <v>46205</v>
      </c>
      <c r="B4130" t="s">
        <v>2687</v>
      </c>
      <c r="C4130" t="s">
        <v>9485</v>
      </c>
      <c r="D4130" t="s">
        <v>2626</v>
      </c>
      <c r="E4130" t="s">
        <v>2628</v>
      </c>
      <c r="F4130">
        <v>3.38</v>
      </c>
      <c r="G4130">
        <v>0.3765</v>
      </c>
      <c r="H4130">
        <v>0.23580000000000001</v>
      </c>
      <c r="I4130" s="60">
        <v>45251</v>
      </c>
      <c r="J4130" s="60">
        <v>46346</v>
      </c>
      <c r="K4130">
        <v>4.49</v>
      </c>
      <c r="L4130" t="s">
        <v>6427</v>
      </c>
      <c r="M4130">
        <v>4.8999999999999998E-3</v>
      </c>
      <c r="N4130" t="str">
        <f>_xll.IMDP("BND",D4130,$N$1,A4130)</f>
        <v>회사채(일반)</v>
      </c>
      <c r="O4130">
        <f t="shared" si="64"/>
        <v>1.8448499999999999E-3</v>
      </c>
    </row>
    <row r="4131" spans="1:15" x14ac:dyDescent="0.3">
      <c r="A4131" s="60">
        <v>46205</v>
      </c>
      <c r="B4131" t="s">
        <v>2687</v>
      </c>
      <c r="C4131" t="s">
        <v>9485</v>
      </c>
      <c r="D4131" t="s">
        <v>10360</v>
      </c>
      <c r="E4131" t="s">
        <v>10361</v>
      </c>
      <c r="F4131">
        <v>3.61</v>
      </c>
      <c r="G4131">
        <v>0.61850000000000005</v>
      </c>
      <c r="H4131">
        <v>0.53810000000000002</v>
      </c>
      <c r="I4131" s="60">
        <v>45709</v>
      </c>
      <c r="J4131" s="60">
        <v>46437</v>
      </c>
      <c r="K4131">
        <v>3.05</v>
      </c>
      <c r="L4131" t="s">
        <v>6427</v>
      </c>
      <c r="M4131">
        <v>6.7000000000000002E-3</v>
      </c>
      <c r="N4131" t="str">
        <f>_xll.IMDP("BND",D4131,$N$1,A4131)</f>
        <v>회사채(일반)</v>
      </c>
      <c r="O4131">
        <f t="shared" si="64"/>
        <v>4.1439500000000004E-3</v>
      </c>
    </row>
    <row r="4132" spans="1:15" x14ac:dyDescent="0.3">
      <c r="A4132" s="60">
        <v>46205</v>
      </c>
      <c r="B4132" t="s">
        <v>2687</v>
      </c>
      <c r="C4132" t="s">
        <v>9485</v>
      </c>
      <c r="D4132" t="s">
        <v>10362</v>
      </c>
      <c r="E4132" t="s">
        <v>10363</v>
      </c>
      <c r="F4132">
        <v>4.32</v>
      </c>
      <c r="G4132">
        <v>1.9469000000000001</v>
      </c>
      <c r="H4132">
        <v>4.3550000000000004</v>
      </c>
      <c r="I4132" s="60">
        <v>45852</v>
      </c>
      <c r="J4132" s="60">
        <v>46948</v>
      </c>
      <c r="K4132">
        <v>2.78</v>
      </c>
      <c r="L4132" t="s">
        <v>6427</v>
      </c>
      <c r="M4132">
        <v>9.4000000000000004E-3</v>
      </c>
      <c r="N4132" t="str">
        <f>_xll.IMDP("BND",D4132,$N$1,A4132)</f>
        <v>회사채(일반)</v>
      </c>
      <c r="O4132">
        <f t="shared" si="64"/>
        <v>1.8300860000000002E-2</v>
      </c>
    </row>
    <row r="4133" spans="1:15" x14ac:dyDescent="0.3">
      <c r="A4133" s="60">
        <v>46205</v>
      </c>
      <c r="B4133" t="s">
        <v>2687</v>
      </c>
      <c r="C4133" t="s">
        <v>9485</v>
      </c>
      <c r="D4133" t="s">
        <v>10364</v>
      </c>
      <c r="E4133" t="s">
        <v>10365</v>
      </c>
      <c r="F4133">
        <v>4.25</v>
      </c>
      <c r="G4133">
        <v>1.6785000000000001</v>
      </c>
      <c r="H4133">
        <v>3.3069999999999999</v>
      </c>
      <c r="I4133" s="60">
        <v>46121</v>
      </c>
      <c r="J4133" s="60">
        <v>46850</v>
      </c>
      <c r="K4133">
        <v>3.77</v>
      </c>
      <c r="L4133" t="s">
        <v>6427</v>
      </c>
      <c r="M4133">
        <v>4.3E-3</v>
      </c>
      <c r="N4133" t="str">
        <f>_xll.IMDP("BND",D4133,$N$1,A4133)</f>
        <v>회사채(일반)</v>
      </c>
      <c r="O4133">
        <f t="shared" si="64"/>
        <v>7.2175500000000005E-3</v>
      </c>
    </row>
    <row r="4134" spans="1:15" x14ac:dyDescent="0.3">
      <c r="A4134" s="60">
        <v>46205</v>
      </c>
      <c r="B4134" t="s">
        <v>2687</v>
      </c>
      <c r="C4134" t="s">
        <v>9485</v>
      </c>
      <c r="D4134" t="s">
        <v>10366</v>
      </c>
      <c r="E4134" t="s">
        <v>10367</v>
      </c>
      <c r="F4134">
        <v>3.5</v>
      </c>
      <c r="G4134">
        <v>0.54210000000000003</v>
      </c>
      <c r="H4134">
        <v>0.43120000000000003</v>
      </c>
      <c r="I4134" s="60">
        <v>45315</v>
      </c>
      <c r="J4134" s="60">
        <v>46409</v>
      </c>
      <c r="K4134">
        <v>4.08</v>
      </c>
      <c r="L4134" t="s">
        <v>6427</v>
      </c>
      <c r="M4134">
        <v>9.7000000000000003E-3</v>
      </c>
      <c r="N4134" t="str">
        <f>_xll.IMDP("BND",D4134,$N$1,A4134)</f>
        <v>회사채(일반)</v>
      </c>
      <c r="O4134">
        <f t="shared" si="64"/>
        <v>5.2583700000000001E-3</v>
      </c>
    </row>
    <row r="4135" spans="1:15" x14ac:dyDescent="0.3">
      <c r="A4135" s="60">
        <v>46205</v>
      </c>
      <c r="B4135" t="s">
        <v>2687</v>
      </c>
      <c r="C4135" t="s">
        <v>9485</v>
      </c>
      <c r="D4135" t="s">
        <v>10368</v>
      </c>
      <c r="E4135" t="s">
        <v>10369</v>
      </c>
      <c r="F4135">
        <v>3.61</v>
      </c>
      <c r="G4135">
        <v>0.61460000000000004</v>
      </c>
      <c r="H4135">
        <v>0.53310000000000002</v>
      </c>
      <c r="I4135" s="60">
        <v>45341</v>
      </c>
      <c r="J4135" s="60">
        <v>46437</v>
      </c>
      <c r="K4135">
        <v>4.09</v>
      </c>
      <c r="L4135" t="s">
        <v>6427</v>
      </c>
      <c r="M4135">
        <v>5.3E-3</v>
      </c>
      <c r="N4135" t="str">
        <f>_xll.IMDP("BND",D4135,$N$1,A4135)</f>
        <v>회사채(일반)</v>
      </c>
      <c r="O4135">
        <f t="shared" si="64"/>
        <v>3.2573800000000003E-3</v>
      </c>
    </row>
    <row r="4136" spans="1:15" x14ac:dyDescent="0.3">
      <c r="A4136" s="60">
        <v>46205</v>
      </c>
      <c r="B4136" t="s">
        <v>2687</v>
      </c>
      <c r="C4136" t="s">
        <v>9485</v>
      </c>
      <c r="D4136" t="s">
        <v>10370</v>
      </c>
      <c r="E4136" t="s">
        <v>10371</v>
      </c>
      <c r="F4136">
        <v>3.69</v>
      </c>
      <c r="G4136">
        <v>0.6956</v>
      </c>
      <c r="H4136">
        <v>0.65910000000000002</v>
      </c>
      <c r="I4136" s="60">
        <v>45369</v>
      </c>
      <c r="J4136" s="60">
        <v>46464</v>
      </c>
      <c r="K4136">
        <v>3.89</v>
      </c>
      <c r="L4136" t="s">
        <v>6427</v>
      </c>
      <c r="M4136">
        <v>2.3999999999999998E-3</v>
      </c>
      <c r="N4136" t="str">
        <f>_xll.IMDP("BND",D4136,$N$1,A4136)</f>
        <v>회사채(일반)</v>
      </c>
      <c r="O4136">
        <f t="shared" si="64"/>
        <v>1.6694399999999999E-3</v>
      </c>
    </row>
    <row r="4137" spans="1:15" x14ac:dyDescent="0.3">
      <c r="A4137" s="60">
        <v>46205</v>
      </c>
      <c r="B4137" t="s">
        <v>2687</v>
      </c>
      <c r="C4137" t="s">
        <v>9485</v>
      </c>
      <c r="D4137" t="s">
        <v>10372</v>
      </c>
      <c r="E4137" t="s">
        <v>10373</v>
      </c>
      <c r="F4137">
        <v>3.94</v>
      </c>
      <c r="G4137">
        <v>1.0228999999999999</v>
      </c>
      <c r="H4137">
        <v>1.3148</v>
      </c>
      <c r="I4137" s="60">
        <v>45497</v>
      </c>
      <c r="J4137" s="60">
        <v>46591</v>
      </c>
      <c r="K4137">
        <v>3.47</v>
      </c>
      <c r="L4137" t="s">
        <v>6427</v>
      </c>
      <c r="M4137">
        <v>9.1999999999999998E-3</v>
      </c>
      <c r="N4137" t="str">
        <f>_xll.IMDP("BND",D4137,$N$1,A4137)</f>
        <v>회사채(일반)</v>
      </c>
      <c r="O4137">
        <f t="shared" si="64"/>
        <v>9.4106799999999994E-3</v>
      </c>
    </row>
    <row r="4138" spans="1:15" x14ac:dyDescent="0.3">
      <c r="A4138" s="60">
        <v>46205</v>
      </c>
      <c r="B4138" t="s">
        <v>2687</v>
      </c>
      <c r="C4138" t="s">
        <v>9485</v>
      </c>
      <c r="D4138" t="s">
        <v>10374</v>
      </c>
      <c r="E4138" t="s">
        <v>10375</v>
      </c>
      <c r="F4138">
        <v>4.2</v>
      </c>
      <c r="G4138">
        <v>1.5760000000000001</v>
      </c>
      <c r="H4138">
        <v>2.9154</v>
      </c>
      <c r="I4138" s="60">
        <v>45709</v>
      </c>
      <c r="J4138" s="60">
        <v>46804</v>
      </c>
      <c r="K4138">
        <v>3.13</v>
      </c>
      <c r="L4138" t="s">
        <v>6427</v>
      </c>
      <c r="M4138">
        <v>1.7100000000000001E-2</v>
      </c>
      <c r="N4138" t="str">
        <f>_xll.IMDP("BND",D4138,$N$1,A4138)</f>
        <v>회사채(일반)</v>
      </c>
      <c r="O4138">
        <f t="shared" si="64"/>
        <v>2.6949600000000001E-2</v>
      </c>
    </row>
    <row r="4139" spans="1:15" x14ac:dyDescent="0.3">
      <c r="A4139" s="60">
        <v>46205</v>
      </c>
      <c r="B4139" t="s">
        <v>2687</v>
      </c>
      <c r="C4139" t="s">
        <v>9485</v>
      </c>
      <c r="D4139" t="s">
        <v>10376</v>
      </c>
      <c r="E4139" t="s">
        <v>10377</v>
      </c>
      <c r="F4139">
        <v>3.93</v>
      </c>
      <c r="G4139">
        <v>1.0036</v>
      </c>
      <c r="H4139">
        <v>1.2677</v>
      </c>
      <c r="I4139" s="60">
        <v>45852</v>
      </c>
      <c r="J4139" s="60">
        <v>46582</v>
      </c>
      <c r="K4139">
        <v>2.7</v>
      </c>
      <c r="L4139" t="s">
        <v>6427</v>
      </c>
      <c r="M4139">
        <v>9.5999999999999992E-3</v>
      </c>
      <c r="N4139" t="str">
        <f>_xll.IMDP("BND",D4139,$N$1,A4139)</f>
        <v>회사채(일반)</v>
      </c>
      <c r="O4139">
        <f t="shared" si="64"/>
        <v>9.6345600000000003E-3</v>
      </c>
    </row>
    <row r="4140" spans="1:15" x14ac:dyDescent="0.3">
      <c r="A4140" s="60">
        <v>46205</v>
      </c>
      <c r="B4140" t="s">
        <v>2687</v>
      </c>
      <c r="C4140" t="s">
        <v>9485</v>
      </c>
      <c r="D4140" t="s">
        <v>10378</v>
      </c>
      <c r="E4140" t="s">
        <v>10379</v>
      </c>
      <c r="F4140">
        <v>4.3499999999999996</v>
      </c>
      <c r="G4140">
        <v>2.5825</v>
      </c>
      <c r="H4140">
        <v>7.5796000000000001</v>
      </c>
      <c r="I4140" s="60">
        <v>46121</v>
      </c>
      <c r="J4140" s="60">
        <v>47217</v>
      </c>
      <c r="K4140">
        <v>3.91</v>
      </c>
      <c r="L4140" t="s">
        <v>6427</v>
      </c>
      <c r="M4140">
        <v>9.9000000000000008E-3</v>
      </c>
      <c r="N4140" t="str">
        <f>_xll.IMDP("BND",D4140,$N$1,A4140)</f>
        <v>회사채(일반)</v>
      </c>
      <c r="O4140">
        <f t="shared" si="64"/>
        <v>2.5566750000000003E-2</v>
      </c>
    </row>
    <row r="4141" spans="1:15" x14ac:dyDescent="0.3">
      <c r="A4141" s="60">
        <v>46205</v>
      </c>
      <c r="B4141" t="s">
        <v>2687</v>
      </c>
      <c r="C4141" t="s">
        <v>9485</v>
      </c>
      <c r="D4141" t="s">
        <v>10380</v>
      </c>
      <c r="E4141" t="s">
        <v>10381</v>
      </c>
      <c r="F4141">
        <v>3.87</v>
      </c>
      <c r="G4141">
        <v>0.79979999999999996</v>
      </c>
      <c r="H4141">
        <v>0.84399999999999997</v>
      </c>
      <c r="I4141" s="60">
        <v>45775</v>
      </c>
      <c r="J4141" s="60">
        <v>46505</v>
      </c>
      <c r="K4141">
        <v>3</v>
      </c>
      <c r="L4141" t="s">
        <v>6427</v>
      </c>
      <c r="M4141">
        <v>4.7999999999999996E-3</v>
      </c>
      <c r="N4141" t="str">
        <f>_xll.IMDP("BND",D4141,$N$1,A4141)</f>
        <v>회사채(일반)</v>
      </c>
      <c r="O4141">
        <f t="shared" si="64"/>
        <v>3.8390399999999993E-3</v>
      </c>
    </row>
    <row r="4142" spans="1:15" x14ac:dyDescent="0.3">
      <c r="A4142" s="60">
        <v>46205</v>
      </c>
      <c r="B4142" t="s">
        <v>2687</v>
      </c>
      <c r="C4142" t="s">
        <v>9485</v>
      </c>
      <c r="D4142" t="s">
        <v>10382</v>
      </c>
      <c r="E4142" t="s">
        <v>10383</v>
      </c>
      <c r="F4142">
        <v>4.3899999999999997</v>
      </c>
      <c r="G4142">
        <v>1.7461</v>
      </c>
      <c r="H4142">
        <v>3.5436999999999999</v>
      </c>
      <c r="I4142" s="60">
        <v>45775</v>
      </c>
      <c r="J4142" s="60">
        <v>46871</v>
      </c>
      <c r="K4142">
        <v>3.07</v>
      </c>
      <c r="L4142" t="s">
        <v>6427</v>
      </c>
      <c r="M4142">
        <v>1.23E-2</v>
      </c>
      <c r="N4142" t="str">
        <f>_xll.IMDP("BND",D4142,$N$1,A4142)</f>
        <v>회사채(일반)</v>
      </c>
      <c r="O4142">
        <f t="shared" si="64"/>
        <v>2.1477030000000001E-2</v>
      </c>
    </row>
    <row r="4143" spans="1:15" x14ac:dyDescent="0.3">
      <c r="A4143" s="60">
        <v>46205</v>
      </c>
      <c r="B4143" t="s">
        <v>2687</v>
      </c>
      <c r="C4143" t="s">
        <v>9485</v>
      </c>
      <c r="D4143" t="s">
        <v>10384</v>
      </c>
      <c r="E4143" t="s">
        <v>10385</v>
      </c>
      <c r="F4143">
        <v>4.3899999999999997</v>
      </c>
      <c r="G4143">
        <v>1.7135</v>
      </c>
      <c r="H4143">
        <v>3.4371999999999998</v>
      </c>
      <c r="I4143" s="60">
        <v>46134</v>
      </c>
      <c r="J4143" s="60">
        <v>46864</v>
      </c>
      <c r="K4143">
        <v>3.9</v>
      </c>
      <c r="L4143" t="s">
        <v>6427</v>
      </c>
      <c r="M4143">
        <v>3.3999999999999998E-3</v>
      </c>
      <c r="N4143" t="str">
        <f>_xll.IMDP("BND",D4143,$N$1,A4143)</f>
        <v>회사채(일반)</v>
      </c>
      <c r="O4143">
        <f t="shared" si="64"/>
        <v>5.8259000000000002E-3</v>
      </c>
    </row>
    <row r="4144" spans="1:15" x14ac:dyDescent="0.3">
      <c r="A4144" s="60">
        <v>46205</v>
      </c>
      <c r="B4144" t="s">
        <v>2687</v>
      </c>
      <c r="C4144" t="s">
        <v>9485</v>
      </c>
      <c r="D4144" t="s">
        <v>10386</v>
      </c>
      <c r="E4144" t="s">
        <v>10387</v>
      </c>
      <c r="F4144">
        <v>4.6500000000000004</v>
      </c>
      <c r="G4144">
        <v>3.5413000000000001</v>
      </c>
      <c r="H4144">
        <v>13.943300000000001</v>
      </c>
      <c r="I4144" s="60">
        <v>43945</v>
      </c>
      <c r="J4144" s="60">
        <v>47597</v>
      </c>
      <c r="K4144">
        <v>3.01</v>
      </c>
      <c r="L4144" t="s">
        <v>6427</v>
      </c>
      <c r="M4144">
        <v>2.3E-3</v>
      </c>
      <c r="N4144" t="str">
        <f>_xll.IMDP("BND",D4144,$N$1,A4144)</f>
        <v>회사채(일반)</v>
      </c>
      <c r="O4144">
        <f t="shared" si="64"/>
        <v>8.1449899999999995E-3</v>
      </c>
    </row>
    <row r="4145" spans="1:15" x14ac:dyDescent="0.3">
      <c r="A4145" s="60">
        <v>46205</v>
      </c>
      <c r="B4145" t="s">
        <v>2687</v>
      </c>
      <c r="C4145" t="s">
        <v>9485</v>
      </c>
      <c r="D4145" t="s">
        <v>10388</v>
      </c>
      <c r="E4145" t="s">
        <v>10389</v>
      </c>
      <c r="F4145">
        <v>3.64</v>
      </c>
      <c r="G4145">
        <v>0.57909999999999995</v>
      </c>
      <c r="H4145">
        <v>0.48170000000000002</v>
      </c>
      <c r="I4145" s="60">
        <v>45330</v>
      </c>
      <c r="J4145" s="60">
        <v>46423</v>
      </c>
      <c r="K4145">
        <v>4</v>
      </c>
      <c r="L4145" t="s">
        <v>6427</v>
      </c>
      <c r="M4145">
        <v>1.26E-2</v>
      </c>
      <c r="N4145" t="str">
        <f>_xll.IMDP("BND",D4145,$N$1,A4145)</f>
        <v>회사채(일반)</v>
      </c>
      <c r="O4145">
        <f t="shared" si="64"/>
        <v>7.2966599999999991E-3</v>
      </c>
    </row>
    <row r="4146" spans="1:15" x14ac:dyDescent="0.3">
      <c r="A4146" s="60">
        <v>46205</v>
      </c>
      <c r="B4146" t="s">
        <v>2687</v>
      </c>
      <c r="C4146" t="s">
        <v>9485</v>
      </c>
      <c r="D4146" t="s">
        <v>10390</v>
      </c>
      <c r="E4146" t="s">
        <v>10391</v>
      </c>
      <c r="F4146">
        <v>4.5599999999999996</v>
      </c>
      <c r="G4146">
        <v>2.6002000000000001</v>
      </c>
      <c r="H4146">
        <v>7.6859999999999999</v>
      </c>
      <c r="I4146" s="60">
        <v>46134</v>
      </c>
      <c r="J4146" s="60">
        <v>47228</v>
      </c>
      <c r="K4146">
        <v>4.1399999999999997</v>
      </c>
      <c r="L4146" t="s">
        <v>6427</v>
      </c>
      <c r="M4146">
        <v>8.3999999999999995E-3</v>
      </c>
      <c r="N4146" t="str">
        <f>_xll.IMDP("BND",D4146,$N$1,A4146)</f>
        <v>회사채(일반)</v>
      </c>
      <c r="O4146">
        <f t="shared" si="64"/>
        <v>2.1841679999999999E-2</v>
      </c>
    </row>
    <row r="4147" spans="1:15" x14ac:dyDescent="0.3">
      <c r="A4147" s="60">
        <v>46205</v>
      </c>
      <c r="B4147" t="s">
        <v>2687</v>
      </c>
      <c r="C4147" t="s">
        <v>9485</v>
      </c>
      <c r="D4147" t="s">
        <v>10392</v>
      </c>
      <c r="E4147" t="s">
        <v>10393</v>
      </c>
      <c r="F4147">
        <v>3.74</v>
      </c>
      <c r="G4147">
        <v>0.54359999999999997</v>
      </c>
      <c r="H4147">
        <v>0.43240000000000001</v>
      </c>
      <c r="I4147" s="60">
        <v>44585</v>
      </c>
      <c r="J4147" s="60">
        <v>46409</v>
      </c>
      <c r="K4147">
        <v>3.03</v>
      </c>
      <c r="L4147" t="s">
        <v>6427</v>
      </c>
      <c r="M4147">
        <v>5.1000000000000004E-3</v>
      </c>
      <c r="N4147" t="str">
        <f>_xll.IMDP("BND",D4147,$N$1,A4147)</f>
        <v>회사채(일반)</v>
      </c>
      <c r="O4147">
        <f t="shared" si="64"/>
        <v>2.7723600000000002E-3</v>
      </c>
    </row>
    <row r="4148" spans="1:15" x14ac:dyDescent="0.3">
      <c r="A4148" s="60">
        <v>46205</v>
      </c>
      <c r="B4148" t="s">
        <v>2687</v>
      </c>
      <c r="C4148" t="s">
        <v>9485</v>
      </c>
      <c r="D4148" t="s">
        <v>10394</v>
      </c>
      <c r="E4148" t="s">
        <v>10395</v>
      </c>
      <c r="F4148">
        <v>3.85</v>
      </c>
      <c r="G4148">
        <v>0.61760000000000004</v>
      </c>
      <c r="H4148">
        <v>0.53680000000000005</v>
      </c>
      <c r="I4148" s="60">
        <v>45709</v>
      </c>
      <c r="J4148" s="60">
        <v>46437</v>
      </c>
      <c r="K4148">
        <v>3.36</v>
      </c>
      <c r="L4148" t="s">
        <v>6427</v>
      </c>
      <c r="M4148">
        <v>7.1999999999999998E-3</v>
      </c>
      <c r="N4148" t="str">
        <f>_xll.IMDP("BND",D4148,$N$1,A4148)</f>
        <v>회사채(일반)</v>
      </c>
      <c r="O4148">
        <f t="shared" si="64"/>
        <v>4.4467200000000004E-3</v>
      </c>
    </row>
    <row r="4149" spans="1:15" x14ac:dyDescent="0.3">
      <c r="A4149" s="60">
        <v>46205</v>
      </c>
      <c r="B4149" t="s">
        <v>2687</v>
      </c>
      <c r="C4149" t="s">
        <v>9485</v>
      </c>
      <c r="D4149" t="s">
        <v>10396</v>
      </c>
      <c r="E4149" t="s">
        <v>10397</v>
      </c>
      <c r="F4149">
        <v>3.53</v>
      </c>
      <c r="G4149">
        <v>0.30359999999999998</v>
      </c>
      <c r="H4149">
        <v>0.16769999999999999</v>
      </c>
      <c r="I4149" s="60">
        <v>43762</v>
      </c>
      <c r="J4149" s="60">
        <v>46319</v>
      </c>
      <c r="K4149">
        <v>2.2799999999999998</v>
      </c>
      <c r="L4149" t="s">
        <v>6427</v>
      </c>
      <c r="M4149">
        <v>2.8999999999999998E-3</v>
      </c>
      <c r="N4149" t="str">
        <f>_xll.IMDP("BND",D4149,$N$1,A4149)</f>
        <v>회사채(일반)</v>
      </c>
      <c r="O4149">
        <f t="shared" si="64"/>
        <v>8.8043999999999991E-4</v>
      </c>
    </row>
    <row r="4150" spans="1:15" x14ac:dyDescent="0.3">
      <c r="A4150" s="60">
        <v>46205</v>
      </c>
      <c r="B4150" t="s">
        <v>2687</v>
      </c>
      <c r="C4150" t="s">
        <v>9485</v>
      </c>
      <c r="D4150" t="s">
        <v>10398</v>
      </c>
      <c r="E4150" t="s">
        <v>10399</v>
      </c>
      <c r="F4150">
        <v>4.6100000000000003</v>
      </c>
      <c r="G4150">
        <v>1.8466</v>
      </c>
      <c r="H4150">
        <v>3.9561000000000002</v>
      </c>
      <c r="I4150" s="60">
        <v>45090</v>
      </c>
      <c r="J4150" s="60">
        <v>46917</v>
      </c>
      <c r="K4150">
        <v>4.5999999999999996</v>
      </c>
      <c r="L4150" t="s">
        <v>6427</v>
      </c>
      <c r="M4150">
        <v>2.8999999999999998E-3</v>
      </c>
      <c r="N4150" t="str">
        <f>_xll.IMDP("BND",D4150,$N$1,A4150)</f>
        <v>회사채(일반)</v>
      </c>
      <c r="O4150">
        <f t="shared" si="64"/>
        <v>5.3551399999999996E-3</v>
      </c>
    </row>
    <row r="4151" spans="1:15" x14ac:dyDescent="0.3">
      <c r="A4151" s="60">
        <v>46205</v>
      </c>
      <c r="B4151" t="s">
        <v>2687</v>
      </c>
      <c r="C4151" t="s">
        <v>9485</v>
      </c>
      <c r="D4151" t="s">
        <v>10400</v>
      </c>
      <c r="E4151" t="s">
        <v>10401</v>
      </c>
      <c r="F4151">
        <v>3.71</v>
      </c>
      <c r="G4151">
        <v>0.52270000000000005</v>
      </c>
      <c r="H4151">
        <v>0.40570000000000001</v>
      </c>
      <c r="I4151" s="60">
        <v>45307</v>
      </c>
      <c r="J4151" s="60">
        <v>46402</v>
      </c>
      <c r="K4151">
        <v>4.07</v>
      </c>
      <c r="L4151" t="s">
        <v>6427</v>
      </c>
      <c r="M4151">
        <v>7.6E-3</v>
      </c>
      <c r="N4151" t="str">
        <f>_xll.IMDP("BND",D4151,$N$1,A4151)</f>
        <v>회사채(일반)</v>
      </c>
      <c r="O4151">
        <f t="shared" si="64"/>
        <v>3.9725200000000002E-3</v>
      </c>
    </row>
    <row r="4152" spans="1:15" x14ac:dyDescent="0.3">
      <c r="A4152" s="60">
        <v>46205</v>
      </c>
      <c r="B4152" t="s">
        <v>2687</v>
      </c>
      <c r="C4152" t="s">
        <v>9485</v>
      </c>
      <c r="D4152" t="s">
        <v>10402</v>
      </c>
      <c r="E4152" t="s">
        <v>10403</v>
      </c>
      <c r="F4152">
        <v>4.49</v>
      </c>
      <c r="G4152">
        <v>1.5696000000000001</v>
      </c>
      <c r="H4152">
        <v>2.8986000000000001</v>
      </c>
      <c r="I4152" s="60">
        <v>45709</v>
      </c>
      <c r="J4152" s="60">
        <v>46804</v>
      </c>
      <c r="K4152">
        <v>3.55</v>
      </c>
      <c r="L4152" t="s">
        <v>6427</v>
      </c>
      <c r="M4152">
        <v>2.3999999999999998E-3</v>
      </c>
      <c r="N4152" t="str">
        <f>_xll.IMDP("BND",D4152,$N$1,A4152)</f>
        <v>회사채(일반)</v>
      </c>
      <c r="O4152">
        <f t="shared" si="64"/>
        <v>3.7670399999999997E-3</v>
      </c>
    </row>
    <row r="4153" spans="1:15" x14ac:dyDescent="0.3">
      <c r="A4153" s="60">
        <v>46205</v>
      </c>
      <c r="B4153" t="s">
        <v>2687</v>
      </c>
      <c r="C4153" t="s">
        <v>9485</v>
      </c>
      <c r="D4153" t="s">
        <v>10404</v>
      </c>
      <c r="E4153" t="s">
        <v>10405</v>
      </c>
      <c r="F4153">
        <v>3.97</v>
      </c>
      <c r="G4153">
        <v>1.2117</v>
      </c>
      <c r="H4153">
        <v>1.7935000000000001</v>
      </c>
      <c r="I4153" s="60">
        <v>45569</v>
      </c>
      <c r="J4153" s="60">
        <v>46664</v>
      </c>
      <c r="K4153">
        <v>3.13</v>
      </c>
      <c r="L4153" t="s">
        <v>6427</v>
      </c>
      <c r="M4153">
        <v>6.1999999999999998E-3</v>
      </c>
      <c r="N4153" t="str">
        <f>_xll.IMDP("BND",D4153,$N$1,A4153)</f>
        <v>회사채(일반)</v>
      </c>
      <c r="O4153">
        <f t="shared" si="64"/>
        <v>7.5125399999999998E-3</v>
      </c>
    </row>
    <row r="4154" spans="1:15" x14ac:dyDescent="0.3">
      <c r="A4154" s="60">
        <v>46205</v>
      </c>
      <c r="B4154" t="s">
        <v>2687</v>
      </c>
      <c r="C4154" t="s">
        <v>9485</v>
      </c>
      <c r="D4154" t="s">
        <v>10406</v>
      </c>
      <c r="E4154" t="s">
        <v>10407</v>
      </c>
      <c r="F4154">
        <v>4.13</v>
      </c>
      <c r="G4154">
        <v>1.5718000000000001</v>
      </c>
      <c r="H4154">
        <v>2.8996</v>
      </c>
      <c r="I4154" s="60">
        <v>45708</v>
      </c>
      <c r="J4154" s="60">
        <v>46801</v>
      </c>
      <c r="K4154">
        <v>3.01</v>
      </c>
      <c r="L4154" t="s">
        <v>6427</v>
      </c>
      <c r="M4154">
        <v>6.7000000000000002E-3</v>
      </c>
      <c r="N4154" t="str">
        <f>_xll.IMDP("BND",D4154,$N$1,A4154)</f>
        <v>회사채(일반)</v>
      </c>
      <c r="O4154">
        <f t="shared" si="64"/>
        <v>1.053106E-2</v>
      </c>
    </row>
    <row r="4155" spans="1:15" x14ac:dyDescent="0.3">
      <c r="A4155" s="60">
        <v>46205</v>
      </c>
      <c r="B4155" t="s">
        <v>2687</v>
      </c>
      <c r="C4155" t="s">
        <v>9485</v>
      </c>
      <c r="D4155" t="s">
        <v>10408</v>
      </c>
      <c r="E4155" t="s">
        <v>10409</v>
      </c>
      <c r="F4155">
        <v>4.25</v>
      </c>
      <c r="G4155">
        <v>2.2219000000000002</v>
      </c>
      <c r="H4155">
        <v>5.6059999999999999</v>
      </c>
      <c r="I4155" s="60">
        <v>45961</v>
      </c>
      <c r="J4155" s="60">
        <v>47057</v>
      </c>
      <c r="K4155">
        <v>2.88</v>
      </c>
      <c r="L4155" t="s">
        <v>6427</v>
      </c>
      <c r="M4155">
        <v>4.1999999999999997E-3</v>
      </c>
      <c r="N4155" t="str">
        <f>_xll.IMDP("BND",D4155,$N$1,A4155)</f>
        <v>회사채(일반)</v>
      </c>
      <c r="O4155">
        <f t="shared" si="64"/>
        <v>9.3319800000000001E-3</v>
      </c>
    </row>
    <row r="4156" spans="1:15" x14ac:dyDescent="0.3">
      <c r="A4156" s="60">
        <v>46205</v>
      </c>
      <c r="B4156" t="s">
        <v>2687</v>
      </c>
      <c r="C4156" t="s">
        <v>9485</v>
      </c>
      <c r="D4156" t="s">
        <v>10410</v>
      </c>
      <c r="E4156" t="s">
        <v>10411</v>
      </c>
      <c r="F4156">
        <v>3.47</v>
      </c>
      <c r="G4156">
        <v>0.55320000000000003</v>
      </c>
      <c r="H4156">
        <v>0.44519999999999998</v>
      </c>
      <c r="I4156" s="60">
        <v>44587</v>
      </c>
      <c r="J4156" s="60">
        <v>46413</v>
      </c>
      <c r="K4156">
        <v>2.81</v>
      </c>
      <c r="L4156" t="s">
        <v>6427</v>
      </c>
      <c r="M4156">
        <v>2.8999999999999998E-3</v>
      </c>
      <c r="N4156" t="str">
        <f>_xll.IMDP("BND",D4156,$N$1,A4156)</f>
        <v>회사채(일반)</v>
      </c>
      <c r="O4156">
        <f t="shared" si="64"/>
        <v>1.60428E-3</v>
      </c>
    </row>
    <row r="4157" spans="1:15" x14ac:dyDescent="0.3">
      <c r="A4157" s="60">
        <v>46205</v>
      </c>
      <c r="B4157" t="s">
        <v>2687</v>
      </c>
      <c r="C4157" t="s">
        <v>9485</v>
      </c>
      <c r="D4157" t="s">
        <v>10412</v>
      </c>
      <c r="E4157" t="s">
        <v>10413</v>
      </c>
      <c r="F4157">
        <v>3.28</v>
      </c>
      <c r="G4157">
        <v>0.30170000000000002</v>
      </c>
      <c r="H4157">
        <v>0.16650000000000001</v>
      </c>
      <c r="I4157" s="60">
        <v>45223</v>
      </c>
      <c r="J4157" s="60">
        <v>46318</v>
      </c>
      <c r="K4157">
        <v>4.6900000000000004</v>
      </c>
      <c r="L4157" t="s">
        <v>6427</v>
      </c>
      <c r="M4157">
        <v>3.3999999999999998E-3</v>
      </c>
      <c r="N4157" t="str">
        <f>_xll.IMDP("BND",D4157,$N$1,A4157)</f>
        <v>회사채(일반)</v>
      </c>
      <c r="O4157">
        <f t="shared" si="64"/>
        <v>1.02578E-3</v>
      </c>
    </row>
    <row r="4158" spans="1:15" x14ac:dyDescent="0.3">
      <c r="A4158" s="60">
        <v>46205</v>
      </c>
      <c r="B4158" t="s">
        <v>2687</v>
      </c>
      <c r="C4158" t="s">
        <v>9485</v>
      </c>
      <c r="D4158" t="s">
        <v>10414</v>
      </c>
      <c r="E4158" t="s">
        <v>10415</v>
      </c>
      <c r="F4158">
        <v>4.2699999999999996</v>
      </c>
      <c r="G4158">
        <v>3.0387</v>
      </c>
      <c r="H4158">
        <v>10.357699999999999</v>
      </c>
      <c r="I4158" s="60">
        <v>45569</v>
      </c>
      <c r="J4158" s="60">
        <v>47395</v>
      </c>
      <c r="K4158">
        <v>3.25</v>
      </c>
      <c r="L4158" t="s">
        <v>6427</v>
      </c>
      <c r="M4158">
        <v>3.3E-3</v>
      </c>
      <c r="N4158" t="str">
        <f>_xll.IMDP("BND",D4158,$N$1,A4158)</f>
        <v>회사채(일반)</v>
      </c>
      <c r="O4158">
        <f t="shared" si="64"/>
        <v>1.002771E-2</v>
      </c>
    </row>
    <row r="4159" spans="1:15" x14ac:dyDescent="0.3">
      <c r="A4159" s="60">
        <v>46205</v>
      </c>
      <c r="B4159" t="s">
        <v>2687</v>
      </c>
      <c r="C4159" t="s">
        <v>9485</v>
      </c>
      <c r="D4159" t="s">
        <v>10416</v>
      </c>
      <c r="E4159" t="s">
        <v>10417</v>
      </c>
      <c r="F4159">
        <v>4.28</v>
      </c>
      <c r="G4159">
        <v>3.3915999999999999</v>
      </c>
      <c r="H4159">
        <v>12.787000000000001</v>
      </c>
      <c r="I4159" s="60">
        <v>45708</v>
      </c>
      <c r="J4159" s="60">
        <v>47534</v>
      </c>
      <c r="K4159">
        <v>3.14</v>
      </c>
      <c r="L4159" t="s">
        <v>6427</v>
      </c>
      <c r="M4159">
        <v>3.3E-3</v>
      </c>
      <c r="N4159" t="str">
        <f>_xll.IMDP("BND",D4159,$N$1,A4159)</f>
        <v>회사채(일반)</v>
      </c>
      <c r="O4159">
        <f t="shared" si="64"/>
        <v>1.1192280000000001E-2</v>
      </c>
    </row>
    <row r="4160" spans="1:15" x14ac:dyDescent="0.3">
      <c r="A4160" s="60">
        <v>46205</v>
      </c>
      <c r="B4160" t="s">
        <v>2687</v>
      </c>
      <c r="C4160" t="s">
        <v>9485</v>
      </c>
      <c r="D4160" t="s">
        <v>10418</v>
      </c>
      <c r="E4160" t="s">
        <v>10419</v>
      </c>
      <c r="F4160">
        <v>4.32</v>
      </c>
      <c r="G4160">
        <v>3.9893999999999998</v>
      </c>
      <c r="H4160">
        <v>17.668700000000001</v>
      </c>
      <c r="I4160" s="60">
        <v>45961</v>
      </c>
      <c r="J4160" s="60">
        <v>47787</v>
      </c>
      <c r="K4160">
        <v>3.12</v>
      </c>
      <c r="L4160" t="s">
        <v>6427</v>
      </c>
      <c r="M4160">
        <v>4.5999999999999999E-3</v>
      </c>
      <c r="N4160" t="str">
        <f>_xll.IMDP("BND",D4160,$N$1,A4160)</f>
        <v>회사채(일반)</v>
      </c>
      <c r="O4160">
        <f t="shared" si="64"/>
        <v>1.8351239999999998E-2</v>
      </c>
    </row>
    <row r="4161" spans="1:15" x14ac:dyDescent="0.3">
      <c r="A4161" s="60">
        <v>46205</v>
      </c>
      <c r="B4161" t="s">
        <v>2687</v>
      </c>
      <c r="C4161" t="s">
        <v>9485</v>
      </c>
      <c r="D4161" t="s">
        <v>10420</v>
      </c>
      <c r="E4161" t="s">
        <v>10421</v>
      </c>
      <c r="F4161">
        <v>3.88</v>
      </c>
      <c r="G4161">
        <v>0.74439999999999995</v>
      </c>
      <c r="H4161">
        <v>0.74480000000000002</v>
      </c>
      <c r="I4161" s="60">
        <v>45758</v>
      </c>
      <c r="J4161" s="60">
        <v>46486</v>
      </c>
      <c r="K4161">
        <v>3.12</v>
      </c>
      <c r="L4161" t="s">
        <v>6427</v>
      </c>
      <c r="M4161">
        <v>1.8800000000000001E-2</v>
      </c>
      <c r="N4161" t="str">
        <f>_xll.IMDP("BND",D4161,$N$1,A4161)</f>
        <v>회사채(일반)</v>
      </c>
      <c r="O4161">
        <f t="shared" si="64"/>
        <v>1.399472E-2</v>
      </c>
    </row>
    <row r="4162" spans="1:15" x14ac:dyDescent="0.3">
      <c r="A4162" s="60">
        <v>46205</v>
      </c>
      <c r="B4162" t="s">
        <v>2687</v>
      </c>
      <c r="C4162" t="s">
        <v>9485</v>
      </c>
      <c r="D4162" t="s">
        <v>10422</v>
      </c>
      <c r="E4162" t="s">
        <v>10423</v>
      </c>
      <c r="F4162">
        <v>4.5</v>
      </c>
      <c r="G4162">
        <v>2.2081</v>
      </c>
      <c r="H4162">
        <v>5.5472999999999999</v>
      </c>
      <c r="I4162" s="60">
        <v>45959</v>
      </c>
      <c r="J4162" s="60">
        <v>47053</v>
      </c>
      <c r="K4162">
        <v>3.05</v>
      </c>
      <c r="L4162" t="s">
        <v>6427</v>
      </c>
      <c r="M4162">
        <v>1.6400000000000001E-2</v>
      </c>
      <c r="N4162" t="str">
        <f>_xll.IMDP("BND",D4162,$N$1,A4162)</f>
        <v>회사채(일반)</v>
      </c>
      <c r="O4162">
        <f t="shared" ref="O4162:O4225" si="65">M4162*G4162</f>
        <v>3.6212840000000003E-2</v>
      </c>
    </row>
    <row r="4163" spans="1:15" x14ac:dyDescent="0.3">
      <c r="A4163" s="60">
        <v>46205</v>
      </c>
      <c r="B4163" t="s">
        <v>2687</v>
      </c>
      <c r="C4163" t="s">
        <v>9485</v>
      </c>
      <c r="D4163" t="s">
        <v>10424</v>
      </c>
      <c r="E4163" t="s">
        <v>10425</v>
      </c>
      <c r="F4163">
        <v>4.4000000000000004</v>
      </c>
      <c r="G4163">
        <v>1.6977</v>
      </c>
      <c r="H4163">
        <v>3.3673000000000002</v>
      </c>
      <c r="I4163" s="60">
        <v>45758</v>
      </c>
      <c r="J4163" s="60">
        <v>46854</v>
      </c>
      <c r="K4163">
        <v>3.21</v>
      </c>
      <c r="L4163" t="s">
        <v>6427</v>
      </c>
      <c r="M4163">
        <v>1.47E-2</v>
      </c>
      <c r="N4163" t="str">
        <f>_xll.IMDP("BND",D4163,$N$1,A4163)</f>
        <v>회사채(일반)</v>
      </c>
      <c r="O4163">
        <f t="shared" si="65"/>
        <v>2.495619E-2</v>
      </c>
    </row>
    <row r="4164" spans="1:15" x14ac:dyDescent="0.3">
      <c r="A4164" s="60">
        <v>46205</v>
      </c>
      <c r="B4164" t="s">
        <v>2687</v>
      </c>
      <c r="C4164" t="s">
        <v>9485</v>
      </c>
      <c r="D4164" t="s">
        <v>10426</v>
      </c>
      <c r="E4164" t="s">
        <v>10427</v>
      </c>
      <c r="F4164">
        <v>4.58</v>
      </c>
      <c r="G4164">
        <v>3.9670000000000001</v>
      </c>
      <c r="H4164">
        <v>17.519500000000001</v>
      </c>
      <c r="I4164" s="60">
        <v>45959</v>
      </c>
      <c r="J4164" s="60">
        <v>47785</v>
      </c>
      <c r="K4164">
        <v>3.29</v>
      </c>
      <c r="L4164" t="s">
        <v>6427</v>
      </c>
      <c r="M4164">
        <v>1.61E-2</v>
      </c>
      <c r="N4164" t="str">
        <f>_xll.IMDP("BND",D4164,$N$1,A4164)</f>
        <v>회사채(일반)</v>
      </c>
      <c r="O4164">
        <f t="shared" si="65"/>
        <v>6.38687E-2</v>
      </c>
    </row>
    <row r="4165" spans="1:15" x14ac:dyDescent="0.3">
      <c r="A4165" s="60">
        <v>46205</v>
      </c>
      <c r="B4165" t="s">
        <v>2687</v>
      </c>
      <c r="C4165" t="s">
        <v>9485</v>
      </c>
      <c r="D4165" t="s">
        <v>10428</v>
      </c>
      <c r="E4165" t="s">
        <v>10429</v>
      </c>
      <c r="F4165">
        <v>3.52</v>
      </c>
      <c r="G4165">
        <v>0.61140000000000005</v>
      </c>
      <c r="H4165">
        <v>0.52759999999999996</v>
      </c>
      <c r="I4165" s="60">
        <v>44609</v>
      </c>
      <c r="J4165" s="60">
        <v>46435</v>
      </c>
      <c r="K4165">
        <v>2.95</v>
      </c>
      <c r="L4165" t="s">
        <v>6427</v>
      </c>
      <c r="M4165">
        <v>7.7000000000000002E-3</v>
      </c>
      <c r="N4165" t="str">
        <f>_xll.IMDP("BND",D4165,$N$1,A4165)</f>
        <v>회사채(일반)</v>
      </c>
      <c r="O4165">
        <f t="shared" si="65"/>
        <v>4.7077800000000008E-3</v>
      </c>
    </row>
    <row r="4166" spans="1:15" x14ac:dyDescent="0.3">
      <c r="A4166" s="60">
        <v>46205</v>
      </c>
      <c r="B4166" t="s">
        <v>2687</v>
      </c>
      <c r="C4166" t="s">
        <v>9485</v>
      </c>
      <c r="D4166" t="s">
        <v>10430</v>
      </c>
      <c r="E4166" t="s">
        <v>10431</v>
      </c>
      <c r="F4166">
        <v>4.2300000000000004</v>
      </c>
      <c r="G4166">
        <v>1.8687</v>
      </c>
      <c r="H4166">
        <v>4.0393999999999997</v>
      </c>
      <c r="I4166" s="60">
        <v>45096</v>
      </c>
      <c r="J4166" s="60">
        <v>46923</v>
      </c>
      <c r="K4166">
        <v>4.3499999999999996</v>
      </c>
      <c r="L4166" t="s">
        <v>6427</v>
      </c>
      <c r="M4166">
        <v>9.7000000000000003E-3</v>
      </c>
      <c r="N4166" t="str">
        <f>_xll.IMDP("BND",D4166,$N$1,A4166)</f>
        <v>회사채(일반)</v>
      </c>
      <c r="O4166">
        <f t="shared" si="65"/>
        <v>1.8126389999999999E-2</v>
      </c>
    </row>
    <row r="4167" spans="1:15" x14ac:dyDescent="0.3">
      <c r="A4167" s="60">
        <v>46205</v>
      </c>
      <c r="B4167" t="s">
        <v>2687</v>
      </c>
      <c r="C4167" t="s">
        <v>9485</v>
      </c>
      <c r="D4167" t="s">
        <v>10432</v>
      </c>
      <c r="E4167" t="s">
        <v>10433</v>
      </c>
      <c r="F4167">
        <v>4.26</v>
      </c>
      <c r="G4167">
        <v>2.4083000000000001</v>
      </c>
      <c r="H4167">
        <v>6.6025999999999998</v>
      </c>
      <c r="I4167" s="60">
        <v>45317</v>
      </c>
      <c r="J4167" s="60">
        <v>47144</v>
      </c>
      <c r="K4167">
        <v>3.88</v>
      </c>
      <c r="L4167" t="s">
        <v>6427</v>
      </c>
      <c r="M4167">
        <v>9.1000000000000004E-3</v>
      </c>
      <c r="N4167" t="str">
        <f>_xll.IMDP("BND",D4167,$N$1,A4167)</f>
        <v>회사채(일반)</v>
      </c>
      <c r="O4167">
        <f t="shared" si="65"/>
        <v>2.1915530000000003E-2</v>
      </c>
    </row>
    <row r="4168" spans="1:15" x14ac:dyDescent="0.3">
      <c r="A4168" s="60">
        <v>46205</v>
      </c>
      <c r="B4168" t="s">
        <v>2687</v>
      </c>
      <c r="C4168" t="s">
        <v>9485</v>
      </c>
      <c r="D4168" t="s">
        <v>1861</v>
      </c>
      <c r="E4168" t="s">
        <v>1863</v>
      </c>
      <c r="F4168">
        <v>4.28</v>
      </c>
      <c r="G4168">
        <v>2.9748000000000001</v>
      </c>
      <c r="H4168">
        <v>9.8932000000000002</v>
      </c>
      <c r="I4168" s="60">
        <v>45538</v>
      </c>
      <c r="J4168" s="60">
        <v>47364</v>
      </c>
      <c r="K4168">
        <v>3.4</v>
      </c>
      <c r="L4168" t="s">
        <v>6427</v>
      </c>
      <c r="M4168">
        <v>7.1000000000000004E-3</v>
      </c>
      <c r="N4168" t="str">
        <f>_xll.IMDP("BND",D4168,$N$1,A4168)</f>
        <v>회사채(일반)</v>
      </c>
      <c r="O4168">
        <f t="shared" si="65"/>
        <v>2.112108E-2</v>
      </c>
    </row>
    <row r="4169" spans="1:15" x14ac:dyDescent="0.3">
      <c r="A4169" s="60">
        <v>46205</v>
      </c>
      <c r="B4169" t="s">
        <v>2687</v>
      </c>
      <c r="C4169" t="s">
        <v>9485</v>
      </c>
      <c r="D4169" t="s">
        <v>10434</v>
      </c>
      <c r="E4169" t="s">
        <v>10435</v>
      </c>
      <c r="F4169">
        <v>4</v>
      </c>
      <c r="G4169">
        <v>1.2934000000000001</v>
      </c>
      <c r="H4169">
        <v>2.0198</v>
      </c>
      <c r="I4169" s="60">
        <v>45600</v>
      </c>
      <c r="J4169" s="60">
        <v>46695</v>
      </c>
      <c r="K4169">
        <v>3.31</v>
      </c>
      <c r="L4169" t="s">
        <v>6427</v>
      </c>
      <c r="M4169">
        <v>7.1999999999999998E-3</v>
      </c>
      <c r="N4169" t="str">
        <f>_xll.IMDP("BND",D4169,$N$1,A4169)</f>
        <v>회사채(일반)</v>
      </c>
      <c r="O4169">
        <f t="shared" si="65"/>
        <v>9.3124799999999997E-3</v>
      </c>
    </row>
    <row r="4170" spans="1:15" x14ac:dyDescent="0.3">
      <c r="A4170" s="60">
        <v>46205</v>
      </c>
      <c r="B4170" t="s">
        <v>2687</v>
      </c>
      <c r="C4170" t="s">
        <v>9485</v>
      </c>
      <c r="D4170" t="s">
        <v>10436</v>
      </c>
      <c r="E4170" t="s">
        <v>10437</v>
      </c>
      <c r="F4170">
        <v>4.13</v>
      </c>
      <c r="G4170">
        <v>1.619</v>
      </c>
      <c r="H4170">
        <v>3.0611999999999999</v>
      </c>
      <c r="I4170" s="60">
        <v>45721</v>
      </c>
      <c r="J4170" s="60">
        <v>46817</v>
      </c>
      <c r="K4170">
        <v>2.93</v>
      </c>
      <c r="L4170" t="s">
        <v>6427</v>
      </c>
      <c r="M4170">
        <v>1.18E-2</v>
      </c>
      <c r="N4170" t="str">
        <f>_xll.IMDP("BND",D4170,$N$1,A4170)</f>
        <v>회사채(일반)</v>
      </c>
      <c r="O4170">
        <f t="shared" si="65"/>
        <v>1.9104199999999998E-2</v>
      </c>
    </row>
    <row r="4171" spans="1:15" x14ac:dyDescent="0.3">
      <c r="A4171" s="60">
        <v>46205</v>
      </c>
      <c r="B4171" t="s">
        <v>2687</v>
      </c>
      <c r="C4171" t="s">
        <v>9485</v>
      </c>
      <c r="D4171" t="s">
        <v>10438</v>
      </c>
      <c r="E4171" t="s">
        <v>10439</v>
      </c>
      <c r="F4171">
        <v>4.2300000000000004</v>
      </c>
      <c r="G4171">
        <v>1.9059999999999999</v>
      </c>
      <c r="H4171">
        <v>4.1627999999999998</v>
      </c>
      <c r="I4171" s="60">
        <v>45832</v>
      </c>
      <c r="J4171" s="60">
        <v>46928</v>
      </c>
      <c r="K4171">
        <v>2.83</v>
      </c>
      <c r="L4171" t="s">
        <v>6427</v>
      </c>
      <c r="M4171">
        <v>1.2200000000000001E-2</v>
      </c>
      <c r="N4171" t="str">
        <f>_xll.IMDP("BND",D4171,$N$1,A4171)</f>
        <v>회사채(일반)</v>
      </c>
      <c r="O4171">
        <f t="shared" si="65"/>
        <v>2.3253200000000002E-2</v>
      </c>
    </row>
    <row r="4172" spans="1:15" x14ac:dyDescent="0.3">
      <c r="A4172" s="60">
        <v>46205</v>
      </c>
      <c r="B4172" t="s">
        <v>2687</v>
      </c>
      <c r="C4172" t="s">
        <v>9485</v>
      </c>
      <c r="D4172" t="s">
        <v>10440</v>
      </c>
      <c r="E4172" t="s">
        <v>10441</v>
      </c>
      <c r="F4172">
        <v>4.25</v>
      </c>
      <c r="G4172">
        <v>2.2143000000000002</v>
      </c>
      <c r="H4172">
        <v>5.5709999999999997</v>
      </c>
      <c r="I4172" s="60">
        <v>45958</v>
      </c>
      <c r="J4172" s="60">
        <v>47054</v>
      </c>
      <c r="K4172">
        <v>2.89</v>
      </c>
      <c r="L4172" t="s">
        <v>6427</v>
      </c>
      <c r="M4172">
        <v>1.4999999999999999E-2</v>
      </c>
      <c r="N4172" t="str">
        <f>_xll.IMDP("BND",D4172,$N$1,A4172)</f>
        <v>회사채(일반)</v>
      </c>
      <c r="O4172">
        <f t="shared" si="65"/>
        <v>3.3214500000000001E-2</v>
      </c>
    </row>
    <row r="4173" spans="1:15" x14ac:dyDescent="0.3">
      <c r="A4173" s="60">
        <v>46205</v>
      </c>
      <c r="B4173" t="s">
        <v>2687</v>
      </c>
      <c r="C4173" t="s">
        <v>9485</v>
      </c>
      <c r="D4173" t="s">
        <v>10442</v>
      </c>
      <c r="E4173" t="s">
        <v>10443</v>
      </c>
      <c r="F4173">
        <v>3.59</v>
      </c>
      <c r="G4173">
        <v>0.67849999999999999</v>
      </c>
      <c r="H4173">
        <v>0.62970000000000004</v>
      </c>
      <c r="I4173" s="60">
        <v>43900</v>
      </c>
      <c r="J4173" s="60">
        <v>46456</v>
      </c>
      <c r="K4173">
        <v>1.55</v>
      </c>
      <c r="L4173" t="s">
        <v>6427</v>
      </c>
      <c r="M4173">
        <v>3.3E-3</v>
      </c>
      <c r="N4173" t="str">
        <f>_xll.IMDP("BND",D4173,$N$1,A4173)</f>
        <v>회사채(일반)</v>
      </c>
      <c r="O4173">
        <f t="shared" si="65"/>
        <v>2.2390499999999998E-3</v>
      </c>
    </row>
    <row r="4174" spans="1:15" x14ac:dyDescent="0.3">
      <c r="A4174" s="60">
        <v>46205</v>
      </c>
      <c r="B4174" t="s">
        <v>2687</v>
      </c>
      <c r="C4174" t="s">
        <v>9485</v>
      </c>
      <c r="D4174" t="s">
        <v>10444</v>
      </c>
      <c r="E4174" t="s">
        <v>10445</v>
      </c>
      <c r="F4174">
        <v>4.26</v>
      </c>
      <c r="G4174">
        <v>2.4944000000000002</v>
      </c>
      <c r="H4174">
        <v>7.0042999999999997</v>
      </c>
      <c r="I4174" s="60">
        <v>44609</v>
      </c>
      <c r="J4174" s="60">
        <v>47166</v>
      </c>
      <c r="K4174">
        <v>2.97</v>
      </c>
      <c r="L4174" t="s">
        <v>6427</v>
      </c>
      <c r="M4174">
        <v>2.8E-3</v>
      </c>
      <c r="N4174" t="str">
        <f>_xll.IMDP("BND",D4174,$N$1,A4174)</f>
        <v>회사채(일반)</v>
      </c>
      <c r="O4174">
        <f t="shared" si="65"/>
        <v>6.9843200000000005E-3</v>
      </c>
    </row>
    <row r="4175" spans="1:15" x14ac:dyDescent="0.3">
      <c r="A4175" s="60">
        <v>46205</v>
      </c>
      <c r="B4175" t="s">
        <v>2687</v>
      </c>
      <c r="C4175" t="s">
        <v>9485</v>
      </c>
      <c r="D4175" t="s">
        <v>10446</v>
      </c>
      <c r="E4175" t="s">
        <v>10447</v>
      </c>
      <c r="F4175">
        <v>4.3099999999999996</v>
      </c>
      <c r="G4175">
        <v>4.1093999999999999</v>
      </c>
      <c r="H4175">
        <v>18.9954</v>
      </c>
      <c r="I4175" s="60">
        <v>45317</v>
      </c>
      <c r="J4175" s="60">
        <v>47874</v>
      </c>
      <c r="K4175">
        <v>4.07</v>
      </c>
      <c r="L4175" t="s">
        <v>6427</v>
      </c>
      <c r="M4175">
        <v>4.7999999999999996E-3</v>
      </c>
      <c r="N4175" t="str">
        <f>_xll.IMDP("BND",D4175,$N$1,A4175)</f>
        <v>회사채(일반)</v>
      </c>
      <c r="O4175">
        <f t="shared" si="65"/>
        <v>1.9725119999999999E-2</v>
      </c>
    </row>
    <row r="4176" spans="1:15" x14ac:dyDescent="0.3">
      <c r="A4176" s="60">
        <v>46205</v>
      </c>
      <c r="B4176" t="s">
        <v>2687</v>
      </c>
      <c r="C4176" t="s">
        <v>9485</v>
      </c>
      <c r="D4176" t="s">
        <v>10448</v>
      </c>
      <c r="E4176" t="s">
        <v>10449</v>
      </c>
      <c r="F4176">
        <v>4.28</v>
      </c>
      <c r="G4176">
        <v>3.1175999999999999</v>
      </c>
      <c r="H4176">
        <v>10.8712</v>
      </c>
      <c r="I4176" s="60">
        <v>45600</v>
      </c>
      <c r="J4176" s="60">
        <v>47426</v>
      </c>
      <c r="K4176">
        <v>3.34</v>
      </c>
      <c r="L4176" t="s">
        <v>6427</v>
      </c>
      <c r="M4176">
        <v>3.8E-3</v>
      </c>
      <c r="N4176" t="str">
        <f>_xll.IMDP("BND",D4176,$N$1,A4176)</f>
        <v>회사채(일반)</v>
      </c>
      <c r="O4176">
        <f t="shared" si="65"/>
        <v>1.1846879999999999E-2</v>
      </c>
    </row>
    <row r="4177" spans="1:15" x14ac:dyDescent="0.3">
      <c r="A4177" s="60">
        <v>46205</v>
      </c>
      <c r="B4177" t="s">
        <v>2687</v>
      </c>
      <c r="C4177" t="s">
        <v>9485</v>
      </c>
      <c r="D4177" t="s">
        <v>10450</v>
      </c>
      <c r="E4177" t="s">
        <v>10451</v>
      </c>
      <c r="F4177">
        <v>4.29</v>
      </c>
      <c r="G4177">
        <v>3.4439000000000002</v>
      </c>
      <c r="H4177">
        <v>13.138400000000001</v>
      </c>
      <c r="I4177" s="60">
        <v>45721</v>
      </c>
      <c r="J4177" s="60">
        <v>47547</v>
      </c>
      <c r="K4177">
        <v>2.97</v>
      </c>
      <c r="L4177" t="s">
        <v>6427</v>
      </c>
      <c r="M4177">
        <v>5.1000000000000004E-3</v>
      </c>
      <c r="N4177" t="str">
        <f>_xll.IMDP("BND",D4177,$N$1,A4177)</f>
        <v>회사채(일반)</v>
      </c>
      <c r="O4177">
        <f t="shared" si="65"/>
        <v>1.7563890000000002E-2</v>
      </c>
    </row>
    <row r="4178" spans="1:15" x14ac:dyDescent="0.3">
      <c r="A4178" s="60">
        <v>46205</v>
      </c>
      <c r="B4178" t="s">
        <v>2687</v>
      </c>
      <c r="C4178" t="s">
        <v>9485</v>
      </c>
      <c r="D4178" t="s">
        <v>10452</v>
      </c>
      <c r="E4178" t="s">
        <v>10453</v>
      </c>
      <c r="F4178">
        <v>4.29</v>
      </c>
      <c r="G4178">
        <v>3.7178</v>
      </c>
      <c r="H4178">
        <v>15.253299999999999</v>
      </c>
      <c r="I4178" s="60">
        <v>45832</v>
      </c>
      <c r="J4178" s="60">
        <v>47658</v>
      </c>
      <c r="K4178">
        <v>2.93</v>
      </c>
      <c r="L4178" t="s">
        <v>6427</v>
      </c>
      <c r="M4178">
        <v>3.7000000000000002E-3</v>
      </c>
      <c r="N4178" t="str">
        <f>_xll.IMDP("BND",D4178,$N$1,A4178)</f>
        <v>회사채(일반)</v>
      </c>
      <c r="O4178">
        <f t="shared" si="65"/>
        <v>1.375586E-2</v>
      </c>
    </row>
    <row r="4179" spans="1:15" x14ac:dyDescent="0.3">
      <c r="A4179" s="60">
        <v>46205</v>
      </c>
      <c r="B4179" t="s">
        <v>2687</v>
      </c>
      <c r="C4179" t="s">
        <v>9485</v>
      </c>
      <c r="D4179" t="s">
        <v>10454</v>
      </c>
      <c r="E4179" t="s">
        <v>10455</v>
      </c>
      <c r="F4179">
        <v>4.3</v>
      </c>
      <c r="G4179">
        <v>3.9902000000000002</v>
      </c>
      <c r="H4179">
        <v>17.656600000000001</v>
      </c>
      <c r="I4179" s="60">
        <v>45958</v>
      </c>
      <c r="J4179" s="60">
        <v>47784</v>
      </c>
      <c r="K4179">
        <v>3.03</v>
      </c>
      <c r="L4179" t="s">
        <v>6427</v>
      </c>
      <c r="M4179">
        <v>6.0000000000000001E-3</v>
      </c>
      <c r="N4179" t="str">
        <f>_xll.IMDP("BND",D4179,$N$1,A4179)</f>
        <v>회사채(일반)</v>
      </c>
      <c r="O4179">
        <f t="shared" si="65"/>
        <v>2.3941200000000003E-2</v>
      </c>
    </row>
    <row r="4180" spans="1:15" x14ac:dyDescent="0.3">
      <c r="A4180" s="60">
        <v>46205</v>
      </c>
      <c r="B4180" t="s">
        <v>2687</v>
      </c>
      <c r="C4180" t="s">
        <v>9485</v>
      </c>
      <c r="D4180" t="s">
        <v>10456</v>
      </c>
      <c r="E4180" t="s">
        <v>10457</v>
      </c>
      <c r="F4180">
        <v>3.54</v>
      </c>
      <c r="G4180">
        <v>0.62560000000000004</v>
      </c>
      <c r="H4180">
        <v>0.54830000000000001</v>
      </c>
      <c r="I4180" s="60">
        <v>42788</v>
      </c>
      <c r="J4180" s="60">
        <v>46440</v>
      </c>
      <c r="K4180">
        <v>2.56</v>
      </c>
      <c r="L4180" t="s">
        <v>6427</v>
      </c>
      <c r="M4180">
        <v>2.8999999999999998E-3</v>
      </c>
      <c r="N4180" t="str">
        <f>_xll.IMDP("BND",D4180,$N$1,A4180)</f>
        <v>회사채(일반)</v>
      </c>
      <c r="O4180">
        <f t="shared" si="65"/>
        <v>1.8142399999999999E-3</v>
      </c>
    </row>
    <row r="4181" spans="1:15" x14ac:dyDescent="0.3">
      <c r="A4181" s="60">
        <v>46205</v>
      </c>
      <c r="B4181" t="s">
        <v>2687</v>
      </c>
      <c r="C4181" t="s">
        <v>9485</v>
      </c>
      <c r="D4181" t="s">
        <v>10458</v>
      </c>
      <c r="E4181" t="s">
        <v>10459</v>
      </c>
      <c r="F4181">
        <v>4.2699999999999996</v>
      </c>
      <c r="G4181">
        <v>2.8206000000000002</v>
      </c>
      <c r="H4181">
        <v>8.7965</v>
      </c>
      <c r="I4181" s="60">
        <v>43623</v>
      </c>
      <c r="J4181" s="60">
        <v>47276</v>
      </c>
      <c r="K4181">
        <v>1.86</v>
      </c>
      <c r="L4181" t="s">
        <v>6427</v>
      </c>
      <c r="M4181">
        <v>8.6E-3</v>
      </c>
      <c r="N4181" t="str">
        <f>_xll.IMDP("BND",D4181,$N$1,A4181)</f>
        <v>회사채(일반)</v>
      </c>
      <c r="O4181">
        <f t="shared" si="65"/>
        <v>2.4257160000000003E-2</v>
      </c>
    </row>
    <row r="4182" spans="1:15" x14ac:dyDescent="0.3">
      <c r="A4182" s="60">
        <v>46205</v>
      </c>
      <c r="B4182" t="s">
        <v>2687</v>
      </c>
      <c r="C4182" t="s">
        <v>9485</v>
      </c>
      <c r="D4182" t="s">
        <v>10460</v>
      </c>
      <c r="E4182" t="s">
        <v>10461</v>
      </c>
      <c r="F4182">
        <v>4.28</v>
      </c>
      <c r="G4182">
        <v>3.1808999999999998</v>
      </c>
      <c r="H4182">
        <v>11.1622</v>
      </c>
      <c r="I4182" s="60">
        <v>43773</v>
      </c>
      <c r="J4182" s="60">
        <v>47426</v>
      </c>
      <c r="K4182">
        <v>2.1</v>
      </c>
      <c r="L4182" t="s">
        <v>6427</v>
      </c>
      <c r="M4182">
        <v>2.7000000000000001E-3</v>
      </c>
      <c r="N4182" t="str">
        <f>_xll.IMDP("BND",D4182,$N$1,A4182)</f>
        <v>회사채(일반)</v>
      </c>
      <c r="O4182">
        <f t="shared" si="65"/>
        <v>8.5884299999999993E-3</v>
      </c>
    </row>
    <row r="4183" spans="1:15" x14ac:dyDescent="0.3">
      <c r="A4183" s="60">
        <v>46205</v>
      </c>
      <c r="B4183" t="s">
        <v>2687</v>
      </c>
      <c r="C4183" t="s">
        <v>9485</v>
      </c>
      <c r="D4183" t="s">
        <v>10462</v>
      </c>
      <c r="E4183" t="s">
        <v>10463</v>
      </c>
      <c r="F4183">
        <v>4.29</v>
      </c>
      <c r="G4183">
        <v>3.5371000000000001</v>
      </c>
      <c r="H4183">
        <v>13.6432</v>
      </c>
      <c r="I4183" s="60">
        <v>43900</v>
      </c>
      <c r="J4183" s="60">
        <v>47552</v>
      </c>
      <c r="K4183">
        <v>1.65</v>
      </c>
      <c r="L4183" t="s">
        <v>6427</v>
      </c>
      <c r="M4183">
        <v>7.4999999999999997E-3</v>
      </c>
      <c r="N4183" t="str">
        <f>_xll.IMDP("BND",D4183,$N$1,A4183)</f>
        <v>회사채(일반)</v>
      </c>
      <c r="O4183">
        <f t="shared" si="65"/>
        <v>2.652825E-2</v>
      </c>
    </row>
    <row r="4184" spans="1:15" x14ac:dyDescent="0.3">
      <c r="A4184" s="60">
        <v>46205</v>
      </c>
      <c r="B4184" t="s">
        <v>2687</v>
      </c>
      <c r="C4184" t="s">
        <v>9485</v>
      </c>
      <c r="D4184" t="s">
        <v>10464</v>
      </c>
      <c r="E4184" t="s">
        <v>10465</v>
      </c>
      <c r="F4184">
        <v>4.34</v>
      </c>
      <c r="G4184">
        <v>5.0763999999999996</v>
      </c>
      <c r="H4184">
        <v>28.6267</v>
      </c>
      <c r="I4184" s="60">
        <v>44609</v>
      </c>
      <c r="J4184" s="60">
        <v>48261</v>
      </c>
      <c r="K4184">
        <v>3.18</v>
      </c>
      <c r="L4184" t="s">
        <v>6427</v>
      </c>
      <c r="M4184">
        <v>2.7000000000000001E-3</v>
      </c>
      <c r="N4184" t="str">
        <f>_xll.IMDP("BND",D4184,$N$1,A4184)</f>
        <v>회사채(일반)</v>
      </c>
      <c r="O4184">
        <f t="shared" si="65"/>
        <v>1.370628E-2</v>
      </c>
    </row>
    <row r="4185" spans="1:15" x14ac:dyDescent="0.3">
      <c r="A4185" s="60">
        <v>46205</v>
      </c>
      <c r="B4185" t="s">
        <v>2687</v>
      </c>
      <c r="C4185" t="s">
        <v>9485</v>
      </c>
      <c r="D4185" t="s">
        <v>10466</v>
      </c>
      <c r="E4185" t="s">
        <v>10467</v>
      </c>
      <c r="F4185">
        <v>4.38</v>
      </c>
      <c r="G4185">
        <v>5.9047999999999998</v>
      </c>
      <c r="H4185">
        <v>39.922499999999999</v>
      </c>
      <c r="I4185" s="60">
        <v>45096</v>
      </c>
      <c r="J4185" s="60">
        <v>48749</v>
      </c>
      <c r="K4185">
        <v>4.76</v>
      </c>
      <c r="L4185" t="s">
        <v>6427</v>
      </c>
      <c r="M4185">
        <v>5.4000000000000003E-3</v>
      </c>
      <c r="N4185" t="str">
        <f>_xll.IMDP("BND",D4185,$N$1,A4185)</f>
        <v>회사채(일반)</v>
      </c>
      <c r="O4185">
        <f t="shared" si="65"/>
        <v>3.1885919999999998E-2</v>
      </c>
    </row>
    <row r="4186" spans="1:15" x14ac:dyDescent="0.3">
      <c r="A4186" s="60">
        <v>46205</v>
      </c>
      <c r="B4186" t="s">
        <v>2687</v>
      </c>
      <c r="C4186" t="s">
        <v>9485</v>
      </c>
      <c r="D4186" t="s">
        <v>10468</v>
      </c>
      <c r="E4186" t="s">
        <v>10469</v>
      </c>
      <c r="F4186">
        <v>4.42</v>
      </c>
      <c r="G4186">
        <v>6.3981000000000003</v>
      </c>
      <c r="H4186">
        <v>46.936300000000003</v>
      </c>
      <c r="I4186" s="60">
        <v>45317</v>
      </c>
      <c r="J4186" s="60">
        <v>48970</v>
      </c>
      <c r="K4186">
        <v>4.1500000000000004</v>
      </c>
      <c r="L4186" t="s">
        <v>6427</v>
      </c>
      <c r="M4186">
        <v>5.1999999999999998E-3</v>
      </c>
      <c r="N4186" t="str">
        <f>_xll.IMDP("BND",D4186,$N$1,A4186)</f>
        <v>회사채(일반)</v>
      </c>
      <c r="O4186">
        <f t="shared" si="65"/>
        <v>3.327012E-2</v>
      </c>
    </row>
    <row r="4187" spans="1:15" x14ac:dyDescent="0.3">
      <c r="A4187" s="60">
        <v>46205</v>
      </c>
      <c r="B4187" t="s">
        <v>2687</v>
      </c>
      <c r="C4187" t="s">
        <v>9485</v>
      </c>
      <c r="D4187" t="s">
        <v>10470</v>
      </c>
      <c r="E4187" t="s">
        <v>10471</v>
      </c>
      <c r="F4187">
        <v>4.47</v>
      </c>
      <c r="G4187">
        <v>6.9604999999999997</v>
      </c>
      <c r="H4187">
        <v>55.082900000000002</v>
      </c>
      <c r="I4187" s="60">
        <v>45538</v>
      </c>
      <c r="J4187" s="60">
        <v>49190</v>
      </c>
      <c r="K4187">
        <v>3.66</v>
      </c>
      <c r="L4187" t="s">
        <v>6427</v>
      </c>
      <c r="M4187">
        <v>5.0000000000000001E-3</v>
      </c>
      <c r="N4187" t="str">
        <f>_xll.IMDP("BND",D4187,$N$1,A4187)</f>
        <v>회사채(일반)</v>
      </c>
      <c r="O4187">
        <f t="shared" si="65"/>
        <v>3.48025E-2</v>
      </c>
    </row>
    <row r="4188" spans="1:15" x14ac:dyDescent="0.3">
      <c r="A4188" s="60">
        <v>46205</v>
      </c>
      <c r="B4188" t="s">
        <v>2687</v>
      </c>
      <c r="C4188" t="s">
        <v>9485</v>
      </c>
      <c r="D4188" t="s">
        <v>10472</v>
      </c>
      <c r="E4188" t="s">
        <v>10473</v>
      </c>
      <c r="F4188">
        <v>4.4800000000000004</v>
      </c>
      <c r="G4188">
        <v>7.1022999999999996</v>
      </c>
      <c r="H4188">
        <v>57.3917</v>
      </c>
      <c r="I4188" s="60">
        <v>45600</v>
      </c>
      <c r="J4188" s="60">
        <v>49252</v>
      </c>
      <c r="K4188">
        <v>3.47</v>
      </c>
      <c r="L4188" t="s">
        <v>6427</v>
      </c>
      <c r="M4188">
        <v>3.2000000000000002E-3</v>
      </c>
      <c r="N4188" t="str">
        <f>_xll.IMDP("BND",D4188,$N$1,A4188)</f>
        <v>회사채(일반)</v>
      </c>
      <c r="O4188">
        <f t="shared" si="65"/>
        <v>2.2727359999999999E-2</v>
      </c>
    </row>
    <row r="4189" spans="1:15" x14ac:dyDescent="0.3">
      <c r="A4189" s="60">
        <v>46205</v>
      </c>
      <c r="B4189" t="s">
        <v>2687</v>
      </c>
      <c r="C4189" t="s">
        <v>9485</v>
      </c>
      <c r="D4189" t="s">
        <v>10474</v>
      </c>
      <c r="E4189" t="s">
        <v>10475</v>
      </c>
      <c r="F4189">
        <v>4.5199999999999996</v>
      </c>
      <c r="G4189">
        <v>7.6687000000000003</v>
      </c>
      <c r="H4189">
        <v>66.536199999999994</v>
      </c>
      <c r="I4189" s="60">
        <v>45832</v>
      </c>
      <c r="J4189" s="60">
        <v>49484</v>
      </c>
      <c r="K4189">
        <v>3.2</v>
      </c>
      <c r="L4189" t="s">
        <v>6427</v>
      </c>
      <c r="M4189">
        <v>2.5999999999999999E-3</v>
      </c>
      <c r="N4189" t="str">
        <f>_xll.IMDP("BND",D4189,$N$1,A4189)</f>
        <v>회사채(일반)</v>
      </c>
      <c r="O4189">
        <f t="shared" si="65"/>
        <v>1.9938620000000001E-2</v>
      </c>
    </row>
    <row r="4190" spans="1:15" x14ac:dyDescent="0.3">
      <c r="A4190" s="60">
        <v>46205</v>
      </c>
      <c r="B4190" t="s">
        <v>2687</v>
      </c>
      <c r="C4190" t="s">
        <v>9485</v>
      </c>
      <c r="D4190" t="s">
        <v>10476</v>
      </c>
      <c r="E4190" t="s">
        <v>10477</v>
      </c>
      <c r="F4190">
        <v>4.55</v>
      </c>
      <c r="G4190">
        <v>7.8711000000000002</v>
      </c>
      <c r="H4190">
        <v>70.678899999999999</v>
      </c>
      <c r="I4190" s="60">
        <v>45958</v>
      </c>
      <c r="J4190" s="60">
        <v>49610</v>
      </c>
      <c r="K4190">
        <v>3.19</v>
      </c>
      <c r="L4190" t="s">
        <v>6427</v>
      </c>
      <c r="M4190">
        <v>2.2000000000000001E-3</v>
      </c>
      <c r="N4190" t="str">
        <f>_xll.IMDP("BND",D4190,$N$1,A4190)</f>
        <v>회사채(일반)</v>
      </c>
      <c r="O4190">
        <f t="shared" si="65"/>
        <v>1.7316420000000003E-2</v>
      </c>
    </row>
    <row r="4191" spans="1:15" x14ac:dyDescent="0.3">
      <c r="A4191" s="60">
        <v>46205</v>
      </c>
      <c r="B4191" t="s">
        <v>2687</v>
      </c>
      <c r="C4191" t="s">
        <v>9485</v>
      </c>
      <c r="D4191" t="s">
        <v>10478</v>
      </c>
      <c r="E4191" t="s">
        <v>10479</v>
      </c>
      <c r="F4191">
        <v>4.5</v>
      </c>
      <c r="G4191">
        <v>7.4565000000000001</v>
      </c>
      <c r="H4191">
        <v>62.7592</v>
      </c>
      <c r="I4191" s="60">
        <v>45721</v>
      </c>
      <c r="J4191" s="60">
        <v>49373</v>
      </c>
      <c r="K4191">
        <v>3.13</v>
      </c>
      <c r="L4191" t="s">
        <v>6427</v>
      </c>
      <c r="M4191">
        <v>2.2000000000000001E-3</v>
      </c>
      <c r="N4191" t="str">
        <f>_xll.IMDP("BND",D4191,$N$1,A4191)</f>
        <v>회사채(일반)</v>
      </c>
      <c r="O4191">
        <f t="shared" si="65"/>
        <v>1.64043E-2</v>
      </c>
    </row>
    <row r="4192" spans="1:15" x14ac:dyDescent="0.3">
      <c r="A4192" s="60">
        <v>46205</v>
      </c>
      <c r="B4192" t="s">
        <v>2687</v>
      </c>
      <c r="C4192" t="s">
        <v>9485</v>
      </c>
      <c r="D4192" t="s">
        <v>10480</v>
      </c>
      <c r="E4192" t="s">
        <v>10481</v>
      </c>
      <c r="F4192">
        <v>3.52</v>
      </c>
      <c r="G4192">
        <v>0.58289999999999997</v>
      </c>
      <c r="H4192">
        <v>0.48709999999999998</v>
      </c>
      <c r="I4192" s="60">
        <v>45329</v>
      </c>
      <c r="J4192" s="60">
        <v>46425</v>
      </c>
      <c r="K4192">
        <v>3.83</v>
      </c>
      <c r="L4192" t="s">
        <v>6427</v>
      </c>
      <c r="M4192">
        <v>1.17E-2</v>
      </c>
      <c r="N4192" t="str">
        <f>_xll.IMDP("BND",D4192,$N$1,A4192)</f>
        <v>회사채(일반)</v>
      </c>
      <c r="O4192">
        <f t="shared" si="65"/>
        <v>6.8199300000000001E-3</v>
      </c>
    </row>
    <row r="4193" spans="1:15" x14ac:dyDescent="0.3">
      <c r="A4193" s="60">
        <v>46205</v>
      </c>
      <c r="B4193" t="s">
        <v>2687</v>
      </c>
      <c r="C4193" t="s">
        <v>9485</v>
      </c>
      <c r="D4193" t="s">
        <v>1731</v>
      </c>
      <c r="E4193" t="s">
        <v>1733</v>
      </c>
      <c r="F4193">
        <v>4.2699999999999996</v>
      </c>
      <c r="G4193">
        <v>2.4390999999999998</v>
      </c>
      <c r="H4193">
        <v>6.7606999999999999</v>
      </c>
      <c r="I4193" s="60">
        <v>45329</v>
      </c>
      <c r="J4193" s="60">
        <v>47156</v>
      </c>
      <c r="K4193">
        <v>3.91</v>
      </c>
      <c r="L4193" t="s">
        <v>6427</v>
      </c>
      <c r="M4193">
        <v>2.8999999999999998E-3</v>
      </c>
      <c r="N4193" t="str">
        <f>_xll.IMDP("BND",D4193,$N$1,A4193)</f>
        <v>회사채(일반)</v>
      </c>
      <c r="O4193">
        <f t="shared" si="65"/>
        <v>7.0733899999999988E-3</v>
      </c>
    </row>
    <row r="4194" spans="1:15" x14ac:dyDescent="0.3">
      <c r="A4194" s="60">
        <v>46205</v>
      </c>
      <c r="B4194" t="s">
        <v>2687</v>
      </c>
      <c r="C4194" t="s">
        <v>9485</v>
      </c>
      <c r="D4194" t="s">
        <v>10482</v>
      </c>
      <c r="E4194" t="s">
        <v>10483</v>
      </c>
      <c r="F4194">
        <v>4.3099999999999996</v>
      </c>
      <c r="G4194">
        <v>3.9034</v>
      </c>
      <c r="H4194">
        <v>16.7121</v>
      </c>
      <c r="I4194" s="60">
        <v>44069</v>
      </c>
      <c r="J4194" s="60">
        <v>47721</v>
      </c>
      <c r="K4194">
        <v>2.33</v>
      </c>
      <c r="L4194" t="s">
        <v>6427</v>
      </c>
      <c r="M4194">
        <v>3.0999999999999999E-3</v>
      </c>
      <c r="N4194" t="str">
        <f>_xll.IMDP("BND",D4194,$N$1,A4194)</f>
        <v>회사채(일반)</v>
      </c>
      <c r="O4194">
        <f t="shared" si="65"/>
        <v>1.210054E-2</v>
      </c>
    </row>
    <row r="4195" spans="1:15" x14ac:dyDescent="0.3">
      <c r="A4195" s="60">
        <v>46205</v>
      </c>
      <c r="B4195" t="s">
        <v>2687</v>
      </c>
      <c r="C4195" t="s">
        <v>9485</v>
      </c>
      <c r="D4195" t="s">
        <v>10484</v>
      </c>
      <c r="E4195" t="s">
        <v>10485</v>
      </c>
      <c r="F4195">
        <v>4.12</v>
      </c>
      <c r="G4195">
        <v>1.5471999999999999</v>
      </c>
      <c r="H4195">
        <v>2.8285999999999998</v>
      </c>
      <c r="I4195" s="60">
        <v>44971</v>
      </c>
      <c r="J4195" s="60">
        <v>46797</v>
      </c>
      <c r="K4195">
        <v>3.98</v>
      </c>
      <c r="L4195" t="s">
        <v>6427</v>
      </c>
      <c r="M4195">
        <v>6.7999999999999996E-3</v>
      </c>
      <c r="N4195" t="str">
        <f>_xll.IMDP("BND",D4195,$N$1,A4195)</f>
        <v>회사채(일반)</v>
      </c>
      <c r="O4195">
        <f t="shared" si="65"/>
        <v>1.0520959999999999E-2</v>
      </c>
    </row>
    <row r="4196" spans="1:15" x14ac:dyDescent="0.3">
      <c r="A4196" s="60">
        <v>46205</v>
      </c>
      <c r="B4196" t="s">
        <v>2687</v>
      </c>
      <c r="C4196" t="s">
        <v>9485</v>
      </c>
      <c r="D4196" t="s">
        <v>10486</v>
      </c>
      <c r="E4196" t="s">
        <v>10487</v>
      </c>
      <c r="F4196">
        <v>3.71</v>
      </c>
      <c r="G4196">
        <v>0.66749999999999998</v>
      </c>
      <c r="H4196">
        <v>0.61309999999999998</v>
      </c>
      <c r="I4196" s="60">
        <v>45723</v>
      </c>
      <c r="J4196" s="60">
        <v>46453</v>
      </c>
      <c r="K4196">
        <v>3.07</v>
      </c>
      <c r="L4196" t="s">
        <v>6427</v>
      </c>
      <c r="M4196">
        <v>4.7999999999999996E-3</v>
      </c>
      <c r="N4196" t="str">
        <f>_xll.IMDP("BND",D4196,$N$1,A4196)</f>
        <v>회사채(일반)</v>
      </c>
      <c r="O4196">
        <f t="shared" si="65"/>
        <v>3.2039999999999998E-3</v>
      </c>
    </row>
    <row r="4197" spans="1:15" x14ac:dyDescent="0.3">
      <c r="A4197" s="60">
        <v>46205</v>
      </c>
      <c r="B4197" t="s">
        <v>2687</v>
      </c>
      <c r="C4197" t="s">
        <v>9485</v>
      </c>
      <c r="D4197" t="s">
        <v>10488</v>
      </c>
      <c r="E4197" t="s">
        <v>10489</v>
      </c>
      <c r="F4197">
        <v>4.28</v>
      </c>
      <c r="G4197">
        <v>1.6218999999999999</v>
      </c>
      <c r="H4197">
        <v>3.0729000000000002</v>
      </c>
      <c r="I4197" s="60">
        <v>45723</v>
      </c>
      <c r="J4197" s="60">
        <v>46819</v>
      </c>
      <c r="K4197">
        <v>3.08</v>
      </c>
      <c r="L4197" t="s">
        <v>6427</v>
      </c>
      <c r="M4197">
        <v>8.5000000000000006E-3</v>
      </c>
      <c r="N4197" t="str">
        <f>_xll.IMDP("BND",D4197,$N$1,A4197)</f>
        <v>회사채(일반)</v>
      </c>
      <c r="O4197">
        <f t="shared" si="65"/>
        <v>1.378615E-2</v>
      </c>
    </row>
    <row r="4198" spans="1:15" x14ac:dyDescent="0.3">
      <c r="A4198" s="60">
        <v>46205</v>
      </c>
      <c r="B4198" t="s">
        <v>2687</v>
      </c>
      <c r="C4198" t="s">
        <v>9485</v>
      </c>
      <c r="D4198" t="s">
        <v>10490</v>
      </c>
      <c r="E4198" t="s">
        <v>10491</v>
      </c>
      <c r="F4198">
        <v>4.4400000000000004</v>
      </c>
      <c r="G4198">
        <v>3.4321999999999999</v>
      </c>
      <c r="H4198">
        <v>13.086600000000001</v>
      </c>
      <c r="I4198" s="60">
        <v>45723</v>
      </c>
      <c r="J4198" s="60">
        <v>47549</v>
      </c>
      <c r="K4198">
        <v>3.24</v>
      </c>
      <c r="L4198" t="s">
        <v>6427</v>
      </c>
      <c r="M4198">
        <v>3.2000000000000002E-3</v>
      </c>
      <c r="N4198" t="str">
        <f>_xll.IMDP("BND",D4198,$N$1,A4198)</f>
        <v>회사채(일반)</v>
      </c>
      <c r="O4198">
        <f t="shared" si="65"/>
        <v>1.0983039999999999E-2</v>
      </c>
    </row>
    <row r="4199" spans="1:15" x14ac:dyDescent="0.3">
      <c r="A4199" s="60">
        <v>46205</v>
      </c>
      <c r="B4199" t="s">
        <v>2687</v>
      </c>
      <c r="C4199" t="s">
        <v>9485</v>
      </c>
      <c r="D4199" t="s">
        <v>444</v>
      </c>
      <c r="E4199" t="s">
        <v>446</v>
      </c>
      <c r="F4199">
        <v>3.83</v>
      </c>
      <c r="G4199">
        <v>0.80589999999999995</v>
      </c>
      <c r="H4199">
        <v>0.85499999999999998</v>
      </c>
      <c r="I4199" s="60">
        <v>45777</v>
      </c>
      <c r="J4199" s="60">
        <v>46507</v>
      </c>
      <c r="K4199">
        <v>2.82</v>
      </c>
      <c r="L4199" t="s">
        <v>6427</v>
      </c>
      <c r="M4199">
        <v>2.8999999999999998E-3</v>
      </c>
      <c r="N4199" t="str">
        <f>_xll.IMDP("BND",D4199,$N$1,A4199)</f>
        <v>회사채(일반)</v>
      </c>
      <c r="O4199">
        <f t="shared" si="65"/>
        <v>2.3371099999999999E-3</v>
      </c>
    </row>
    <row r="4200" spans="1:15" x14ac:dyDescent="0.3">
      <c r="A4200" s="60">
        <v>46205</v>
      </c>
      <c r="B4200" t="s">
        <v>2687</v>
      </c>
      <c r="C4200" t="s">
        <v>9485</v>
      </c>
      <c r="D4200" t="s">
        <v>10492</v>
      </c>
      <c r="E4200" t="s">
        <v>10493</v>
      </c>
      <c r="F4200">
        <v>4.34</v>
      </c>
      <c r="G4200">
        <v>1.7499</v>
      </c>
      <c r="H4200">
        <v>3.5528</v>
      </c>
      <c r="I4200" s="60">
        <v>45777</v>
      </c>
      <c r="J4200" s="60">
        <v>46871</v>
      </c>
      <c r="K4200">
        <v>2.84</v>
      </c>
      <c r="L4200" t="s">
        <v>6427</v>
      </c>
      <c r="M4200">
        <v>4.7000000000000002E-3</v>
      </c>
      <c r="N4200" t="str">
        <f>_xll.IMDP("BND",D4200,$N$1,A4200)</f>
        <v>회사채(일반)</v>
      </c>
      <c r="O4200">
        <f t="shared" si="65"/>
        <v>8.2245300000000007E-3</v>
      </c>
    </row>
    <row r="4201" spans="1:15" x14ac:dyDescent="0.3">
      <c r="A4201" s="60">
        <v>46205</v>
      </c>
      <c r="B4201" t="s">
        <v>2687</v>
      </c>
      <c r="C4201" t="s">
        <v>9485</v>
      </c>
      <c r="D4201" t="s">
        <v>10494</v>
      </c>
      <c r="E4201" t="s">
        <v>10495</v>
      </c>
      <c r="F4201">
        <v>4.26</v>
      </c>
      <c r="G4201">
        <v>1.9482999999999999</v>
      </c>
      <c r="H4201">
        <v>4.3418999999999999</v>
      </c>
      <c r="I4201" s="60">
        <v>44386</v>
      </c>
      <c r="J4201" s="60">
        <v>46943</v>
      </c>
      <c r="K4201">
        <v>2.08</v>
      </c>
      <c r="L4201" t="s">
        <v>6427</v>
      </c>
      <c r="M4201">
        <v>2.8E-3</v>
      </c>
      <c r="N4201" t="str">
        <f>_xll.IMDP("BND",D4201,$N$1,A4201)</f>
        <v>회사채(일반)</v>
      </c>
      <c r="O4201">
        <f t="shared" si="65"/>
        <v>5.4552400000000001E-3</v>
      </c>
    </row>
    <row r="4202" spans="1:15" x14ac:dyDescent="0.3">
      <c r="A4202" s="60">
        <v>46205</v>
      </c>
      <c r="B4202" t="s">
        <v>2687</v>
      </c>
      <c r="C4202" t="s">
        <v>9485</v>
      </c>
      <c r="D4202" t="s">
        <v>10496</v>
      </c>
      <c r="E4202" t="s">
        <v>10497</v>
      </c>
      <c r="F4202">
        <v>3.46</v>
      </c>
      <c r="G4202">
        <v>0.50990000000000002</v>
      </c>
      <c r="H4202">
        <v>0.38950000000000001</v>
      </c>
      <c r="I4202" s="60">
        <v>45302</v>
      </c>
      <c r="J4202" s="60">
        <v>46398</v>
      </c>
      <c r="K4202">
        <v>4.1399999999999997</v>
      </c>
      <c r="L4202" t="s">
        <v>6427</v>
      </c>
      <c r="M4202">
        <v>1.2699999999999999E-2</v>
      </c>
      <c r="N4202" t="str">
        <f>_xll.IMDP("BND",D4202,$N$1,A4202)</f>
        <v>회사채(일반)</v>
      </c>
      <c r="O4202">
        <f t="shared" si="65"/>
        <v>6.4757299999999999E-3</v>
      </c>
    </row>
    <row r="4203" spans="1:15" x14ac:dyDescent="0.3">
      <c r="A4203" s="60">
        <v>46205</v>
      </c>
      <c r="B4203" t="s">
        <v>2687</v>
      </c>
      <c r="C4203" t="s">
        <v>9485</v>
      </c>
      <c r="D4203" t="s">
        <v>10498</v>
      </c>
      <c r="E4203" t="s">
        <v>10499</v>
      </c>
      <c r="F4203">
        <v>3.88</v>
      </c>
      <c r="G4203">
        <v>0.95779999999999998</v>
      </c>
      <c r="H4203">
        <v>1.1618999999999999</v>
      </c>
      <c r="I4203" s="60">
        <v>45469</v>
      </c>
      <c r="J4203" s="60">
        <v>46563</v>
      </c>
      <c r="K4203">
        <v>3.58</v>
      </c>
      <c r="L4203" t="s">
        <v>6427</v>
      </c>
      <c r="M4203">
        <v>7.1999999999999998E-3</v>
      </c>
      <c r="N4203" t="str">
        <f>_xll.IMDP("BND",D4203,$N$1,A4203)</f>
        <v>회사채(일반)</v>
      </c>
      <c r="O4203">
        <f t="shared" si="65"/>
        <v>6.8961599999999993E-3</v>
      </c>
    </row>
    <row r="4204" spans="1:15" x14ac:dyDescent="0.3">
      <c r="A4204" s="60">
        <v>46205</v>
      </c>
      <c r="B4204" t="s">
        <v>2687</v>
      </c>
      <c r="C4204" t="s">
        <v>9485</v>
      </c>
      <c r="D4204" t="s">
        <v>10500</v>
      </c>
      <c r="E4204" t="s">
        <v>10501</v>
      </c>
      <c r="F4204">
        <v>3.47</v>
      </c>
      <c r="G4204">
        <v>0.52490000000000003</v>
      </c>
      <c r="H4204">
        <v>0.4078</v>
      </c>
      <c r="I4204" s="60">
        <v>45673</v>
      </c>
      <c r="J4204" s="60">
        <v>46402</v>
      </c>
      <c r="K4204">
        <v>3.02</v>
      </c>
      <c r="L4204" t="s">
        <v>6427</v>
      </c>
      <c r="M4204">
        <v>2.8999999999999998E-3</v>
      </c>
      <c r="N4204" t="str">
        <f>_xll.IMDP("BND",D4204,$N$1,A4204)</f>
        <v>회사채(일반)</v>
      </c>
      <c r="O4204">
        <f t="shared" si="65"/>
        <v>1.52221E-3</v>
      </c>
    </row>
    <row r="4205" spans="1:15" x14ac:dyDescent="0.3">
      <c r="A4205" s="60">
        <v>46205</v>
      </c>
      <c r="B4205" t="s">
        <v>2687</v>
      </c>
      <c r="C4205" t="s">
        <v>9485</v>
      </c>
      <c r="D4205" t="s">
        <v>616</v>
      </c>
      <c r="E4205" t="s">
        <v>618</v>
      </c>
      <c r="F4205">
        <v>4.16</v>
      </c>
      <c r="G4205">
        <v>1.4766999999999999</v>
      </c>
      <c r="H4205">
        <v>2.5872000000000002</v>
      </c>
      <c r="I4205" s="60">
        <v>46037</v>
      </c>
      <c r="J4205" s="60">
        <v>46766</v>
      </c>
      <c r="K4205">
        <v>3.1</v>
      </c>
      <c r="L4205" t="s">
        <v>6427</v>
      </c>
      <c r="M4205">
        <v>5.7000000000000002E-3</v>
      </c>
      <c r="N4205" t="str">
        <f>_xll.IMDP("BND",D4205,$N$1,A4205)</f>
        <v>회사채(일반)</v>
      </c>
      <c r="O4205">
        <f t="shared" si="65"/>
        <v>8.4171899999999997E-3</v>
      </c>
    </row>
    <row r="4206" spans="1:15" x14ac:dyDescent="0.3">
      <c r="A4206" s="60">
        <v>46205</v>
      </c>
      <c r="B4206" t="s">
        <v>2687</v>
      </c>
      <c r="C4206" t="s">
        <v>9485</v>
      </c>
      <c r="D4206" t="s">
        <v>10502</v>
      </c>
      <c r="E4206" t="s">
        <v>10503</v>
      </c>
      <c r="F4206">
        <v>4.34</v>
      </c>
      <c r="G4206">
        <v>2.3555999999999999</v>
      </c>
      <c r="H4206">
        <v>6.3554000000000004</v>
      </c>
      <c r="I4206" s="60">
        <v>45302</v>
      </c>
      <c r="J4206" s="60">
        <v>47129</v>
      </c>
      <c r="K4206">
        <v>4.2699999999999996</v>
      </c>
      <c r="L4206" t="s">
        <v>6427</v>
      </c>
      <c r="M4206">
        <v>3.8999999999999998E-3</v>
      </c>
      <c r="N4206" t="str">
        <f>_xll.IMDP("BND",D4206,$N$1,A4206)</f>
        <v>회사채(일반)</v>
      </c>
      <c r="O4206">
        <f t="shared" si="65"/>
        <v>9.1868399999999999E-3</v>
      </c>
    </row>
    <row r="4207" spans="1:15" x14ac:dyDescent="0.3">
      <c r="A4207" s="60">
        <v>46205</v>
      </c>
      <c r="B4207" t="s">
        <v>2687</v>
      </c>
      <c r="C4207" t="s">
        <v>9485</v>
      </c>
      <c r="D4207" t="s">
        <v>10504</v>
      </c>
      <c r="E4207" t="s">
        <v>10505</v>
      </c>
      <c r="F4207">
        <v>4.3499999999999996</v>
      </c>
      <c r="G4207">
        <v>2.8022999999999998</v>
      </c>
      <c r="H4207">
        <v>8.8051999999999992</v>
      </c>
      <c r="I4207" s="60">
        <v>45469</v>
      </c>
      <c r="J4207" s="60">
        <v>47295</v>
      </c>
      <c r="K4207">
        <v>3.7</v>
      </c>
      <c r="L4207" t="s">
        <v>6427</v>
      </c>
      <c r="M4207">
        <v>3.8E-3</v>
      </c>
      <c r="N4207" t="str">
        <f>_xll.IMDP("BND",D4207,$N$1,A4207)</f>
        <v>회사채(일반)</v>
      </c>
      <c r="O4207">
        <f t="shared" si="65"/>
        <v>1.0648739999999999E-2</v>
      </c>
    </row>
    <row r="4208" spans="1:15" x14ac:dyDescent="0.3">
      <c r="A4208" s="60">
        <v>46205</v>
      </c>
      <c r="B4208" t="s">
        <v>2687</v>
      </c>
      <c r="C4208" t="s">
        <v>9485</v>
      </c>
      <c r="D4208" t="s">
        <v>10506</v>
      </c>
      <c r="E4208" t="s">
        <v>10507</v>
      </c>
      <c r="F4208">
        <v>4.16</v>
      </c>
      <c r="G4208">
        <v>1.4758</v>
      </c>
      <c r="H4208">
        <v>2.5853000000000002</v>
      </c>
      <c r="I4208" s="60">
        <v>45673</v>
      </c>
      <c r="J4208" s="60">
        <v>46766</v>
      </c>
      <c r="K4208">
        <v>3.18</v>
      </c>
      <c r="L4208" t="s">
        <v>6427</v>
      </c>
      <c r="M4208">
        <v>1.15E-2</v>
      </c>
      <c r="N4208" t="str">
        <f>_xll.IMDP("BND",D4208,$N$1,A4208)</f>
        <v>회사채(일반)</v>
      </c>
      <c r="O4208">
        <f t="shared" si="65"/>
        <v>1.6971699999999999E-2</v>
      </c>
    </row>
    <row r="4209" spans="1:15" x14ac:dyDescent="0.3">
      <c r="A4209" s="60">
        <v>46205</v>
      </c>
      <c r="B4209" t="s">
        <v>2687</v>
      </c>
      <c r="C4209" t="s">
        <v>9485</v>
      </c>
      <c r="D4209" t="s">
        <v>10508</v>
      </c>
      <c r="E4209" t="s">
        <v>10509</v>
      </c>
      <c r="F4209">
        <v>4.34</v>
      </c>
      <c r="G4209">
        <v>2.3948</v>
      </c>
      <c r="H4209">
        <v>6.5090000000000003</v>
      </c>
      <c r="I4209" s="60">
        <v>46037</v>
      </c>
      <c r="J4209" s="60">
        <v>47133</v>
      </c>
      <c r="K4209">
        <v>3.32</v>
      </c>
      <c r="L4209" t="s">
        <v>6427</v>
      </c>
      <c r="M4209">
        <v>1.32E-2</v>
      </c>
      <c r="N4209" t="str">
        <f>_xll.IMDP("BND",D4209,$N$1,A4209)</f>
        <v>회사채(일반)</v>
      </c>
      <c r="O4209">
        <f t="shared" si="65"/>
        <v>3.1611359999999998E-2</v>
      </c>
    </row>
    <row r="4210" spans="1:15" x14ac:dyDescent="0.3">
      <c r="A4210" s="60">
        <v>46205</v>
      </c>
      <c r="B4210" t="s">
        <v>2687</v>
      </c>
      <c r="C4210" t="s">
        <v>9485</v>
      </c>
      <c r="D4210" t="s">
        <v>10510</v>
      </c>
      <c r="E4210" t="s">
        <v>10511</v>
      </c>
      <c r="F4210">
        <v>4.3499999999999996</v>
      </c>
      <c r="G4210">
        <v>3.2877999999999998</v>
      </c>
      <c r="H4210">
        <v>12.0867</v>
      </c>
      <c r="I4210" s="60">
        <v>45673</v>
      </c>
      <c r="J4210" s="60">
        <v>47499</v>
      </c>
      <c r="K4210">
        <v>3.3</v>
      </c>
      <c r="L4210" t="s">
        <v>6427</v>
      </c>
      <c r="M4210">
        <v>4.7000000000000002E-3</v>
      </c>
      <c r="N4210" t="str">
        <f>_xll.IMDP("BND",D4210,$N$1,A4210)</f>
        <v>회사채(일반)</v>
      </c>
      <c r="O4210">
        <f t="shared" si="65"/>
        <v>1.545266E-2</v>
      </c>
    </row>
    <row r="4211" spans="1:15" x14ac:dyDescent="0.3">
      <c r="A4211" s="60">
        <v>46205</v>
      </c>
      <c r="B4211" t="s">
        <v>2687</v>
      </c>
      <c r="C4211" t="s">
        <v>9485</v>
      </c>
      <c r="D4211" t="s">
        <v>10512</v>
      </c>
      <c r="E4211" t="s">
        <v>10513</v>
      </c>
      <c r="F4211">
        <v>4.4000000000000004</v>
      </c>
      <c r="G4211">
        <v>4.1276999999999999</v>
      </c>
      <c r="H4211">
        <v>19.035599999999999</v>
      </c>
      <c r="I4211" s="60">
        <v>46037</v>
      </c>
      <c r="J4211" s="60">
        <v>47863</v>
      </c>
      <c r="K4211">
        <v>3.48</v>
      </c>
      <c r="L4211" t="s">
        <v>6427</v>
      </c>
      <c r="M4211">
        <v>4.7000000000000002E-3</v>
      </c>
      <c r="N4211" t="str">
        <f>_xll.IMDP("BND",D4211,$N$1,A4211)</f>
        <v>회사채(일반)</v>
      </c>
      <c r="O4211">
        <f t="shared" si="65"/>
        <v>1.9400190000000001E-2</v>
      </c>
    </row>
    <row r="4212" spans="1:15" x14ac:dyDescent="0.3">
      <c r="A4212" s="60">
        <v>46205</v>
      </c>
      <c r="B4212" t="s">
        <v>2687</v>
      </c>
      <c r="C4212" t="s">
        <v>9485</v>
      </c>
      <c r="D4212" t="s">
        <v>10514</v>
      </c>
      <c r="E4212" t="s">
        <v>10515</v>
      </c>
      <c r="F4212">
        <v>3.58</v>
      </c>
      <c r="G4212">
        <v>0.54169999999999996</v>
      </c>
      <c r="H4212">
        <v>0.4299</v>
      </c>
      <c r="I4212" s="60">
        <v>45679</v>
      </c>
      <c r="J4212" s="60">
        <v>46409</v>
      </c>
      <c r="K4212">
        <v>3.07</v>
      </c>
      <c r="L4212" t="s">
        <v>6427</v>
      </c>
      <c r="M4212">
        <v>2.3999999999999998E-3</v>
      </c>
      <c r="N4212" t="str">
        <f>_xll.IMDP("BND",D4212,$N$1,A4212)</f>
        <v>회사채(일반)</v>
      </c>
      <c r="O4212">
        <f t="shared" si="65"/>
        <v>1.3000799999999997E-3</v>
      </c>
    </row>
    <row r="4213" spans="1:15" x14ac:dyDescent="0.3">
      <c r="A4213" s="60">
        <v>46205</v>
      </c>
      <c r="B4213" t="s">
        <v>2687</v>
      </c>
      <c r="C4213" t="s">
        <v>9485</v>
      </c>
      <c r="D4213" t="s">
        <v>10516</v>
      </c>
      <c r="E4213" t="s">
        <v>10517</v>
      </c>
      <c r="F4213">
        <v>4.26</v>
      </c>
      <c r="G4213">
        <v>1.4951000000000001</v>
      </c>
      <c r="H4213">
        <v>2.6467999999999998</v>
      </c>
      <c r="I4213" s="60">
        <v>45679</v>
      </c>
      <c r="J4213" s="60">
        <v>46773</v>
      </c>
      <c r="K4213">
        <v>3.11</v>
      </c>
      <c r="L4213" t="s">
        <v>6427</v>
      </c>
      <c r="M4213">
        <v>2.3999999999999998E-3</v>
      </c>
      <c r="N4213" t="str">
        <f>_xll.IMDP("BND",D4213,$N$1,A4213)</f>
        <v>회사채(일반)</v>
      </c>
      <c r="O4213">
        <f t="shared" si="65"/>
        <v>3.5882399999999999E-3</v>
      </c>
    </row>
    <row r="4214" spans="1:15" x14ac:dyDescent="0.3">
      <c r="A4214" s="60">
        <v>46205</v>
      </c>
      <c r="B4214" t="s">
        <v>2687</v>
      </c>
      <c r="C4214" t="s">
        <v>9485</v>
      </c>
      <c r="D4214" t="s">
        <v>344</v>
      </c>
      <c r="E4214" t="s">
        <v>346</v>
      </c>
      <c r="F4214">
        <v>3.99</v>
      </c>
      <c r="G4214">
        <v>1.1575</v>
      </c>
      <c r="H4214">
        <v>1.641</v>
      </c>
      <c r="I4214" s="60">
        <v>45547</v>
      </c>
      <c r="J4214" s="60">
        <v>46640</v>
      </c>
      <c r="K4214">
        <v>3.33</v>
      </c>
      <c r="L4214" t="s">
        <v>6427</v>
      </c>
      <c r="M4214">
        <v>1.2500000000000001E-2</v>
      </c>
      <c r="N4214" t="str">
        <f>_xll.IMDP("BND",D4214,$N$1,A4214)</f>
        <v>회사채(일반)</v>
      </c>
      <c r="O4214">
        <f t="shared" si="65"/>
        <v>1.4468750000000001E-2</v>
      </c>
    </row>
    <row r="4215" spans="1:15" x14ac:dyDescent="0.3">
      <c r="A4215" s="60">
        <v>46205</v>
      </c>
      <c r="B4215" t="s">
        <v>2687</v>
      </c>
      <c r="C4215" t="s">
        <v>9485</v>
      </c>
      <c r="D4215" t="s">
        <v>10518</v>
      </c>
      <c r="E4215" t="s">
        <v>10519</v>
      </c>
      <c r="F4215">
        <v>4.16</v>
      </c>
      <c r="G4215">
        <v>1.494</v>
      </c>
      <c r="H4215">
        <v>2.6427</v>
      </c>
      <c r="I4215" s="60">
        <v>45678</v>
      </c>
      <c r="J4215" s="60">
        <v>46773</v>
      </c>
      <c r="K4215">
        <v>3.07</v>
      </c>
      <c r="L4215" t="s">
        <v>6427</v>
      </c>
      <c r="M4215">
        <v>1.5299999999999999E-2</v>
      </c>
      <c r="N4215" t="str">
        <f>_xll.IMDP("BND",D4215,$N$1,A4215)</f>
        <v>회사채(일반)</v>
      </c>
      <c r="O4215">
        <f t="shared" si="65"/>
        <v>2.2858199999999999E-2</v>
      </c>
    </row>
    <row r="4216" spans="1:15" x14ac:dyDescent="0.3">
      <c r="A4216" s="60">
        <v>46205</v>
      </c>
      <c r="B4216" t="s">
        <v>2687</v>
      </c>
      <c r="C4216" t="s">
        <v>9485</v>
      </c>
      <c r="D4216" t="s">
        <v>10520</v>
      </c>
      <c r="E4216" t="s">
        <v>10521</v>
      </c>
      <c r="F4216">
        <v>4.3</v>
      </c>
      <c r="G4216">
        <v>1.9763999999999999</v>
      </c>
      <c r="H4216">
        <v>4.4789000000000003</v>
      </c>
      <c r="I4216" s="60">
        <v>45863</v>
      </c>
      <c r="J4216" s="60">
        <v>46959</v>
      </c>
      <c r="K4216">
        <v>2.8</v>
      </c>
      <c r="L4216" t="s">
        <v>6427</v>
      </c>
      <c r="M4216">
        <v>9.4000000000000004E-3</v>
      </c>
      <c r="N4216" t="str">
        <f>_xll.IMDP("BND",D4216,$N$1,A4216)</f>
        <v>회사채(일반)</v>
      </c>
      <c r="O4216">
        <f t="shared" si="65"/>
        <v>1.857816E-2</v>
      </c>
    </row>
    <row r="4217" spans="1:15" x14ac:dyDescent="0.3">
      <c r="A4217" s="60">
        <v>46205</v>
      </c>
      <c r="B4217" t="s">
        <v>2687</v>
      </c>
      <c r="C4217" t="s">
        <v>9485</v>
      </c>
      <c r="D4217" t="s">
        <v>10522</v>
      </c>
      <c r="E4217" t="s">
        <v>10523</v>
      </c>
      <c r="F4217">
        <v>4.33</v>
      </c>
      <c r="G4217">
        <v>2.4355000000000002</v>
      </c>
      <c r="H4217">
        <v>6.7270000000000003</v>
      </c>
      <c r="I4217" s="60">
        <v>46055</v>
      </c>
      <c r="J4217" s="60">
        <v>47151</v>
      </c>
      <c r="K4217">
        <v>3.56</v>
      </c>
      <c r="L4217" t="s">
        <v>6427</v>
      </c>
      <c r="M4217">
        <v>1.7600000000000001E-2</v>
      </c>
      <c r="N4217" t="str">
        <f>_xll.IMDP("BND",D4217,$N$1,A4217)</f>
        <v>회사채(일반)</v>
      </c>
      <c r="O4217">
        <f t="shared" si="65"/>
        <v>4.2864800000000008E-2</v>
      </c>
    </row>
    <row r="4218" spans="1:15" x14ac:dyDescent="0.3">
      <c r="A4218" s="60">
        <v>46205</v>
      </c>
      <c r="B4218" t="s">
        <v>2687</v>
      </c>
      <c r="C4218" t="s">
        <v>9485</v>
      </c>
      <c r="D4218" t="s">
        <v>10524</v>
      </c>
      <c r="E4218" t="s">
        <v>10525</v>
      </c>
      <c r="F4218">
        <v>3.3</v>
      </c>
      <c r="G4218">
        <v>0.29809999999999998</v>
      </c>
      <c r="H4218">
        <v>0.16320000000000001</v>
      </c>
      <c r="I4218" s="60">
        <v>44491</v>
      </c>
      <c r="J4218" s="60">
        <v>46317</v>
      </c>
      <c r="K4218">
        <v>2.66</v>
      </c>
      <c r="L4218" t="s">
        <v>6427</v>
      </c>
      <c r="M4218">
        <v>9.1999999999999998E-3</v>
      </c>
      <c r="N4218" t="str">
        <f>_xll.IMDP("BND",D4218,$N$1,A4218)</f>
        <v>회사채(일반)</v>
      </c>
      <c r="O4218">
        <f t="shared" si="65"/>
        <v>2.7425199999999996E-3</v>
      </c>
    </row>
    <row r="4219" spans="1:15" x14ac:dyDescent="0.3">
      <c r="A4219" s="60">
        <v>46205</v>
      </c>
      <c r="B4219" t="s">
        <v>2687</v>
      </c>
      <c r="C4219" t="s">
        <v>9485</v>
      </c>
      <c r="D4219" t="s">
        <v>10526</v>
      </c>
      <c r="E4219" t="s">
        <v>10527</v>
      </c>
      <c r="F4219">
        <v>3.53</v>
      </c>
      <c r="G4219">
        <v>0.58079999999999998</v>
      </c>
      <c r="H4219">
        <v>0.48359999999999997</v>
      </c>
      <c r="I4219" s="60">
        <v>44600</v>
      </c>
      <c r="J4219" s="60">
        <v>46423</v>
      </c>
      <c r="K4219">
        <v>3.12</v>
      </c>
      <c r="L4219" t="s">
        <v>6427</v>
      </c>
      <c r="M4219">
        <v>4.7999999999999996E-3</v>
      </c>
      <c r="N4219" t="str">
        <f>_xll.IMDP("BND",D4219,$N$1,A4219)</f>
        <v>회사채(일반)</v>
      </c>
      <c r="O4219">
        <f t="shared" si="65"/>
        <v>2.7878399999999998E-3</v>
      </c>
    </row>
    <row r="4220" spans="1:15" x14ac:dyDescent="0.3">
      <c r="A4220" s="60">
        <v>46205</v>
      </c>
      <c r="B4220" t="s">
        <v>2687</v>
      </c>
      <c r="C4220" t="s">
        <v>9485</v>
      </c>
      <c r="D4220" t="s">
        <v>10528</v>
      </c>
      <c r="E4220" t="s">
        <v>10529</v>
      </c>
      <c r="F4220">
        <v>3.5</v>
      </c>
      <c r="G4220">
        <v>0.54810000000000003</v>
      </c>
      <c r="H4220">
        <v>0.43930000000000002</v>
      </c>
      <c r="I4220" s="60">
        <v>45316</v>
      </c>
      <c r="J4220" s="60">
        <v>46412</v>
      </c>
      <c r="K4220">
        <v>4.09</v>
      </c>
      <c r="L4220" t="s">
        <v>6427</v>
      </c>
      <c r="M4220">
        <v>1.46E-2</v>
      </c>
      <c r="N4220" t="str">
        <f>_xll.IMDP("BND",D4220,$N$1,A4220)</f>
        <v>회사채(일반)</v>
      </c>
      <c r="O4220">
        <f t="shared" si="65"/>
        <v>8.0022600000000006E-3</v>
      </c>
    </row>
    <row r="4221" spans="1:15" x14ac:dyDescent="0.3">
      <c r="A4221" s="60">
        <v>46205</v>
      </c>
      <c r="B4221" t="s">
        <v>2687</v>
      </c>
      <c r="C4221" t="s">
        <v>9485</v>
      </c>
      <c r="D4221" t="s">
        <v>10530</v>
      </c>
      <c r="E4221" t="s">
        <v>10531</v>
      </c>
      <c r="F4221">
        <v>4.34</v>
      </c>
      <c r="G4221">
        <v>2.9982000000000002</v>
      </c>
      <c r="H4221">
        <v>10.039099999999999</v>
      </c>
      <c r="I4221" s="60">
        <v>45547</v>
      </c>
      <c r="J4221" s="60">
        <v>47373</v>
      </c>
      <c r="K4221">
        <v>3.4</v>
      </c>
      <c r="L4221" t="s">
        <v>6427</v>
      </c>
      <c r="M4221">
        <v>1.1299999999999999E-2</v>
      </c>
      <c r="N4221" t="str">
        <f>_xll.IMDP("BND",D4221,$N$1,A4221)</f>
        <v>회사채(일반)</v>
      </c>
      <c r="O4221">
        <f t="shared" si="65"/>
        <v>3.3879659999999999E-2</v>
      </c>
    </row>
    <row r="4222" spans="1:15" x14ac:dyDescent="0.3">
      <c r="A4222" s="60">
        <v>46205</v>
      </c>
      <c r="B4222" t="s">
        <v>2687</v>
      </c>
      <c r="C4222" t="s">
        <v>9485</v>
      </c>
      <c r="D4222" t="s">
        <v>10532</v>
      </c>
      <c r="E4222" t="s">
        <v>10533</v>
      </c>
      <c r="F4222">
        <v>4.3600000000000003</v>
      </c>
      <c r="G4222">
        <v>3.3109000000000002</v>
      </c>
      <c r="H4222">
        <v>12.225899999999999</v>
      </c>
      <c r="I4222" s="60">
        <v>45678</v>
      </c>
      <c r="J4222" s="60">
        <v>47504</v>
      </c>
      <c r="K4222">
        <v>3.13</v>
      </c>
      <c r="L4222" t="s">
        <v>6427</v>
      </c>
      <c r="M4222">
        <v>8.3999999999999995E-3</v>
      </c>
      <c r="N4222" t="str">
        <f>_xll.IMDP("BND",D4222,$N$1,A4222)</f>
        <v>회사채(일반)</v>
      </c>
      <c r="O4222">
        <f t="shared" si="65"/>
        <v>2.7811559999999999E-2</v>
      </c>
    </row>
    <row r="4223" spans="1:15" x14ac:dyDescent="0.3">
      <c r="A4223" s="60">
        <v>46205</v>
      </c>
      <c r="B4223" t="s">
        <v>2687</v>
      </c>
      <c r="C4223" t="s">
        <v>9485</v>
      </c>
      <c r="D4223" t="s">
        <v>10534</v>
      </c>
      <c r="E4223" t="s">
        <v>10535</v>
      </c>
      <c r="F4223">
        <v>4.38</v>
      </c>
      <c r="G4223">
        <v>3.7696000000000001</v>
      </c>
      <c r="H4223">
        <v>15.762700000000001</v>
      </c>
      <c r="I4223" s="60">
        <v>45863</v>
      </c>
      <c r="J4223" s="60">
        <v>47689</v>
      </c>
      <c r="K4223">
        <v>2.96</v>
      </c>
      <c r="L4223" t="s">
        <v>6427</v>
      </c>
      <c r="M4223">
        <v>4.5999999999999999E-3</v>
      </c>
      <c r="N4223" t="str">
        <f>_xll.IMDP("BND",D4223,$N$1,A4223)</f>
        <v>회사채(일반)</v>
      </c>
      <c r="O4223">
        <f t="shared" si="65"/>
        <v>1.734016E-2</v>
      </c>
    </row>
    <row r="4224" spans="1:15" x14ac:dyDescent="0.3">
      <c r="A4224" s="60">
        <v>46205</v>
      </c>
      <c r="B4224" t="s">
        <v>2687</v>
      </c>
      <c r="C4224" t="s">
        <v>9485</v>
      </c>
      <c r="D4224" t="s">
        <v>10536</v>
      </c>
      <c r="E4224" t="s">
        <v>10537</v>
      </c>
      <c r="F4224">
        <v>4.42</v>
      </c>
      <c r="G4224">
        <v>4.1425999999999998</v>
      </c>
      <c r="H4224">
        <v>19.231000000000002</v>
      </c>
      <c r="I4224" s="60">
        <v>46055</v>
      </c>
      <c r="J4224" s="60">
        <v>47879</v>
      </c>
      <c r="K4224">
        <v>3.83</v>
      </c>
      <c r="L4224" t="s">
        <v>6427</v>
      </c>
      <c r="M4224">
        <v>1.09E-2</v>
      </c>
      <c r="N4224" t="str">
        <f>_xll.IMDP("BND",D4224,$N$1,A4224)</f>
        <v>회사채(일반)</v>
      </c>
      <c r="O4224">
        <f t="shared" si="65"/>
        <v>4.5154340000000001E-2</v>
      </c>
    </row>
    <row r="4225" spans="1:15" x14ac:dyDescent="0.3">
      <c r="A4225" s="60">
        <v>46205</v>
      </c>
      <c r="B4225" t="s">
        <v>2687</v>
      </c>
      <c r="C4225" t="s">
        <v>9485</v>
      </c>
      <c r="D4225" t="s">
        <v>10538</v>
      </c>
      <c r="E4225" t="s">
        <v>10539</v>
      </c>
      <c r="F4225">
        <v>4.1900000000000004</v>
      </c>
      <c r="G4225">
        <v>1.6021000000000001</v>
      </c>
      <c r="H4225">
        <v>2.9893999999999998</v>
      </c>
      <c r="I4225" s="60">
        <v>44252</v>
      </c>
      <c r="J4225" s="60">
        <v>46808</v>
      </c>
      <c r="K4225">
        <v>1.89</v>
      </c>
      <c r="L4225" t="s">
        <v>6427</v>
      </c>
      <c r="M4225">
        <v>4.1999999999999997E-3</v>
      </c>
      <c r="N4225" t="str">
        <f>_xll.IMDP("BND",D4225,$N$1,A4225)</f>
        <v>회사채(일반)</v>
      </c>
      <c r="O4225">
        <f t="shared" si="65"/>
        <v>6.7288199999999999E-3</v>
      </c>
    </row>
    <row r="4226" spans="1:15" x14ac:dyDescent="0.3">
      <c r="A4226" s="60">
        <v>46205</v>
      </c>
      <c r="B4226" t="s">
        <v>2687</v>
      </c>
      <c r="C4226" t="s">
        <v>9485</v>
      </c>
      <c r="D4226" t="s">
        <v>10540</v>
      </c>
      <c r="E4226" t="s">
        <v>10541</v>
      </c>
      <c r="F4226">
        <v>3.21</v>
      </c>
      <c r="G4226">
        <v>0.2828</v>
      </c>
      <c r="H4226">
        <v>0.1507</v>
      </c>
      <c r="I4226" s="60">
        <v>45217</v>
      </c>
      <c r="J4226" s="60">
        <v>46311</v>
      </c>
      <c r="K4226">
        <v>4.54</v>
      </c>
      <c r="L4226" t="s">
        <v>3248</v>
      </c>
      <c r="M4226">
        <v>5.5999999999999999E-3</v>
      </c>
      <c r="N4226" t="str">
        <f>_xll.IMDP("BND",D4226,$N$1,A4226)</f>
        <v>회사채(일반)</v>
      </c>
      <c r="O4226">
        <f t="shared" ref="O4226:O4289" si="66">M4226*G4226</f>
        <v>1.5836799999999999E-3</v>
      </c>
    </row>
    <row r="4227" spans="1:15" x14ac:dyDescent="0.3">
      <c r="A4227" s="60">
        <v>46205</v>
      </c>
      <c r="B4227" t="s">
        <v>2687</v>
      </c>
      <c r="C4227" t="s">
        <v>9485</v>
      </c>
      <c r="D4227" t="s">
        <v>10542</v>
      </c>
      <c r="E4227" t="s">
        <v>10543</v>
      </c>
      <c r="F4227">
        <v>3.49</v>
      </c>
      <c r="G4227">
        <v>0.62350000000000005</v>
      </c>
      <c r="H4227">
        <v>0.54610000000000003</v>
      </c>
      <c r="I4227" s="60">
        <v>45344</v>
      </c>
      <c r="J4227" s="60">
        <v>46440</v>
      </c>
      <c r="K4227">
        <v>3.72</v>
      </c>
      <c r="L4227" t="s">
        <v>3248</v>
      </c>
      <c r="M4227">
        <v>8.6999999999999994E-3</v>
      </c>
      <c r="N4227" t="str">
        <f>_xll.IMDP("BND",D4227,$N$1,A4227)</f>
        <v>회사채(일반)</v>
      </c>
      <c r="O4227">
        <f t="shared" si="66"/>
        <v>5.4244499999999999E-3</v>
      </c>
    </row>
    <row r="4228" spans="1:15" x14ac:dyDescent="0.3">
      <c r="A4228" s="60">
        <v>46205</v>
      </c>
      <c r="B4228" t="s">
        <v>2687</v>
      </c>
      <c r="C4228" t="s">
        <v>9485</v>
      </c>
      <c r="D4228" t="s">
        <v>10544</v>
      </c>
      <c r="E4228" t="s">
        <v>10545</v>
      </c>
      <c r="F4228">
        <v>4.03</v>
      </c>
      <c r="G4228">
        <v>1.3957999999999999</v>
      </c>
      <c r="H4228">
        <v>2.3172000000000001</v>
      </c>
      <c r="I4228" s="60">
        <v>45637</v>
      </c>
      <c r="J4228" s="60">
        <v>46731</v>
      </c>
      <c r="K4228">
        <v>2.91</v>
      </c>
      <c r="L4228" t="s">
        <v>3248</v>
      </c>
      <c r="M4228">
        <v>8.0999999999999996E-3</v>
      </c>
      <c r="N4228" t="str">
        <f>_xll.IMDP("BND",D4228,$N$1,A4228)</f>
        <v>회사채(일반)</v>
      </c>
      <c r="O4228">
        <f t="shared" si="66"/>
        <v>1.1305979999999998E-2</v>
      </c>
    </row>
    <row r="4229" spans="1:15" x14ac:dyDescent="0.3">
      <c r="A4229" s="60">
        <v>46205</v>
      </c>
      <c r="B4229" t="s">
        <v>2687</v>
      </c>
      <c r="C4229" t="s">
        <v>9485</v>
      </c>
      <c r="D4229" t="s">
        <v>10546</v>
      </c>
      <c r="E4229" t="s">
        <v>10547</v>
      </c>
      <c r="F4229">
        <v>4.0999999999999996</v>
      </c>
      <c r="G4229">
        <v>1.5782</v>
      </c>
      <c r="H4229">
        <v>2.9211999999999998</v>
      </c>
      <c r="I4229" s="60">
        <v>45709</v>
      </c>
      <c r="J4229" s="60">
        <v>46804</v>
      </c>
      <c r="K4229">
        <v>2.98</v>
      </c>
      <c r="L4229" t="s">
        <v>3248</v>
      </c>
      <c r="M4229">
        <v>8.9999999999999993E-3</v>
      </c>
      <c r="N4229" t="str">
        <f>_xll.IMDP("BND",D4229,$N$1,A4229)</f>
        <v>회사채(일반)</v>
      </c>
      <c r="O4229">
        <f t="shared" si="66"/>
        <v>1.4203799999999999E-2</v>
      </c>
    </row>
    <row r="4230" spans="1:15" x14ac:dyDescent="0.3">
      <c r="A4230" s="60">
        <v>46205</v>
      </c>
      <c r="B4230" t="s">
        <v>2687</v>
      </c>
      <c r="C4230" t="s">
        <v>9485</v>
      </c>
      <c r="D4230" t="s">
        <v>10548</v>
      </c>
      <c r="E4230" t="s">
        <v>10549</v>
      </c>
      <c r="F4230">
        <v>4.22</v>
      </c>
      <c r="G4230">
        <v>2.1078999999999999</v>
      </c>
      <c r="H4230">
        <v>5.0452000000000004</v>
      </c>
      <c r="I4230" s="60">
        <v>45911</v>
      </c>
      <c r="J4230" s="60">
        <v>47007</v>
      </c>
      <c r="K4230">
        <v>2.67</v>
      </c>
      <c r="L4230" t="s">
        <v>3248</v>
      </c>
      <c r="M4230">
        <v>3.7000000000000002E-3</v>
      </c>
      <c r="N4230" t="str">
        <f>_xll.IMDP("BND",D4230,$N$1,A4230)</f>
        <v>회사채(일반)</v>
      </c>
      <c r="O4230">
        <f t="shared" si="66"/>
        <v>7.7992299999999999E-3</v>
      </c>
    </row>
    <row r="4231" spans="1:15" x14ac:dyDescent="0.3">
      <c r="A4231" s="60">
        <v>46205</v>
      </c>
      <c r="B4231" t="s">
        <v>2687</v>
      </c>
      <c r="C4231" t="s">
        <v>9485</v>
      </c>
      <c r="D4231" t="s">
        <v>10550</v>
      </c>
      <c r="E4231" t="s">
        <v>10551</v>
      </c>
      <c r="F4231">
        <v>4.34</v>
      </c>
      <c r="G4231">
        <v>6.0033000000000003</v>
      </c>
      <c r="H4231">
        <v>40.376600000000003</v>
      </c>
      <c r="I4231" s="60">
        <v>41387</v>
      </c>
      <c r="J4231" s="60">
        <v>48692</v>
      </c>
      <c r="K4231">
        <v>3.22</v>
      </c>
      <c r="L4231" t="s">
        <v>3248</v>
      </c>
      <c r="M4231">
        <v>5.8999999999999999E-3</v>
      </c>
      <c r="N4231" t="str">
        <f>_xll.IMDP("BND",D4231,$N$1,A4231)</f>
        <v>회사채(일반)</v>
      </c>
      <c r="O4231">
        <f t="shared" si="66"/>
        <v>3.5419470000000002E-2</v>
      </c>
    </row>
    <row r="4232" spans="1:15" x14ac:dyDescent="0.3">
      <c r="A4232" s="60">
        <v>46205</v>
      </c>
      <c r="B4232" t="s">
        <v>2687</v>
      </c>
      <c r="C4232" t="s">
        <v>9485</v>
      </c>
      <c r="D4232" t="s">
        <v>10552</v>
      </c>
      <c r="E4232" t="s">
        <v>10553</v>
      </c>
      <c r="F4232">
        <v>3.22</v>
      </c>
      <c r="G4232">
        <v>0.3145</v>
      </c>
      <c r="H4232">
        <v>0.17730000000000001</v>
      </c>
      <c r="I4232" s="60">
        <v>44497</v>
      </c>
      <c r="J4232" s="60">
        <v>46323</v>
      </c>
      <c r="K4232">
        <v>2.69</v>
      </c>
      <c r="L4232" t="s">
        <v>3248</v>
      </c>
      <c r="M4232">
        <v>3.3999999999999998E-3</v>
      </c>
      <c r="N4232" t="str">
        <f>_xll.IMDP("BND",D4232,$N$1,A4232)</f>
        <v>회사채(일반)</v>
      </c>
      <c r="O4232">
        <f t="shared" si="66"/>
        <v>1.0693E-3</v>
      </c>
    </row>
    <row r="4233" spans="1:15" x14ac:dyDescent="0.3">
      <c r="A4233" s="60">
        <v>46205</v>
      </c>
      <c r="B4233" t="s">
        <v>2687</v>
      </c>
      <c r="C4233" t="s">
        <v>9485</v>
      </c>
      <c r="D4233" t="s">
        <v>10554</v>
      </c>
      <c r="E4233" t="s">
        <v>10555</v>
      </c>
      <c r="F4233">
        <v>3.62</v>
      </c>
      <c r="G4233">
        <v>0.75380000000000003</v>
      </c>
      <c r="H4233">
        <v>0.76280000000000003</v>
      </c>
      <c r="I4233" s="60">
        <v>44663</v>
      </c>
      <c r="J4233" s="60">
        <v>46489</v>
      </c>
      <c r="K4233">
        <v>3.84</v>
      </c>
      <c r="L4233" t="s">
        <v>3248</v>
      </c>
      <c r="M4233">
        <v>3.3999999999999998E-3</v>
      </c>
      <c r="N4233" t="str">
        <f>_xll.IMDP("BND",D4233,$N$1,A4233)</f>
        <v>회사채(일반)</v>
      </c>
      <c r="O4233">
        <f t="shared" si="66"/>
        <v>2.5629199999999998E-3</v>
      </c>
    </row>
    <row r="4234" spans="1:15" x14ac:dyDescent="0.3">
      <c r="A4234" s="60">
        <v>46205</v>
      </c>
      <c r="B4234" t="s">
        <v>2687</v>
      </c>
      <c r="C4234" t="s">
        <v>9485</v>
      </c>
      <c r="D4234" t="s">
        <v>10556</v>
      </c>
      <c r="E4234" t="s">
        <v>10557</v>
      </c>
      <c r="F4234">
        <v>3.86</v>
      </c>
      <c r="G4234">
        <v>1.0685</v>
      </c>
      <c r="H4234">
        <v>1.4237</v>
      </c>
      <c r="I4234" s="60">
        <v>44783</v>
      </c>
      <c r="J4234" s="60">
        <v>46609</v>
      </c>
      <c r="K4234">
        <v>4</v>
      </c>
      <c r="L4234" t="s">
        <v>3248</v>
      </c>
      <c r="M4234">
        <v>4.5999999999999999E-3</v>
      </c>
      <c r="N4234" t="str">
        <f>_xll.IMDP("BND",D4234,$N$1,A4234)</f>
        <v>회사채(일반)</v>
      </c>
      <c r="O4234">
        <f t="shared" si="66"/>
        <v>4.9151000000000004E-3</v>
      </c>
    </row>
    <row r="4235" spans="1:15" x14ac:dyDescent="0.3">
      <c r="A4235" s="60">
        <v>46205</v>
      </c>
      <c r="B4235" t="s">
        <v>2687</v>
      </c>
      <c r="C4235" t="s">
        <v>9485</v>
      </c>
      <c r="D4235" t="s">
        <v>10558</v>
      </c>
      <c r="E4235" t="s">
        <v>10559</v>
      </c>
      <c r="F4235">
        <v>4.0999999999999996</v>
      </c>
      <c r="G4235">
        <v>1.5571999999999999</v>
      </c>
      <c r="H4235">
        <v>2.8603000000000001</v>
      </c>
      <c r="I4235" s="60">
        <v>44974</v>
      </c>
      <c r="J4235" s="60">
        <v>46800</v>
      </c>
      <c r="K4235">
        <v>3.83</v>
      </c>
      <c r="L4235" t="s">
        <v>3248</v>
      </c>
      <c r="M4235">
        <v>9.1999999999999998E-3</v>
      </c>
      <c r="N4235" t="str">
        <f>_xll.IMDP("BND",D4235,$N$1,A4235)</f>
        <v>회사채(일반)</v>
      </c>
      <c r="O4235">
        <f t="shared" si="66"/>
        <v>1.4326239999999999E-2</v>
      </c>
    </row>
    <row r="4236" spans="1:15" x14ac:dyDescent="0.3">
      <c r="A4236" s="60">
        <v>46205</v>
      </c>
      <c r="B4236" t="s">
        <v>2687</v>
      </c>
      <c r="C4236" t="s">
        <v>9485</v>
      </c>
      <c r="D4236" t="s">
        <v>10560</v>
      </c>
      <c r="E4236" t="s">
        <v>10561</v>
      </c>
      <c r="F4236">
        <v>4.1500000000000004</v>
      </c>
      <c r="G4236">
        <v>1.6921999999999999</v>
      </c>
      <c r="H4236">
        <v>3.3582000000000001</v>
      </c>
      <c r="I4236" s="60">
        <v>45028</v>
      </c>
      <c r="J4236" s="60">
        <v>46855</v>
      </c>
      <c r="K4236">
        <v>3.8</v>
      </c>
      <c r="L4236" t="s">
        <v>3248</v>
      </c>
      <c r="M4236">
        <v>9.7000000000000003E-3</v>
      </c>
      <c r="N4236" t="str">
        <f>_xll.IMDP("BND",D4236,$N$1,A4236)</f>
        <v>회사채(일반)</v>
      </c>
      <c r="O4236">
        <f t="shared" si="66"/>
        <v>1.6414339999999999E-2</v>
      </c>
    </row>
    <row r="4237" spans="1:15" x14ac:dyDescent="0.3">
      <c r="A4237" s="60">
        <v>46205</v>
      </c>
      <c r="B4237" t="s">
        <v>2687</v>
      </c>
      <c r="C4237" t="s">
        <v>9485</v>
      </c>
      <c r="D4237" t="s">
        <v>10562</v>
      </c>
      <c r="E4237" t="s">
        <v>10563</v>
      </c>
      <c r="F4237">
        <v>4.22</v>
      </c>
      <c r="G4237">
        <v>2.1433</v>
      </c>
      <c r="H4237">
        <v>5.3042999999999996</v>
      </c>
      <c r="I4237" s="60">
        <v>45217</v>
      </c>
      <c r="J4237" s="60">
        <v>47044</v>
      </c>
      <c r="K4237">
        <v>4.68</v>
      </c>
      <c r="L4237" t="s">
        <v>3248</v>
      </c>
      <c r="M4237">
        <v>4.8999999999999998E-3</v>
      </c>
      <c r="N4237" t="str">
        <f>_xll.IMDP("BND",D4237,$N$1,A4237)</f>
        <v>회사채(일반)</v>
      </c>
      <c r="O4237">
        <f t="shared" si="66"/>
        <v>1.050217E-2</v>
      </c>
    </row>
    <row r="4238" spans="1:15" x14ac:dyDescent="0.3">
      <c r="A4238" s="60">
        <v>46205</v>
      </c>
      <c r="B4238" t="s">
        <v>2687</v>
      </c>
      <c r="C4238" t="s">
        <v>9485</v>
      </c>
      <c r="D4238" t="s">
        <v>10564</v>
      </c>
      <c r="E4238" t="s">
        <v>10565</v>
      </c>
      <c r="F4238">
        <v>4.22</v>
      </c>
      <c r="G4238">
        <v>2.4849999999999999</v>
      </c>
      <c r="H4238">
        <v>6.9904000000000002</v>
      </c>
      <c r="I4238" s="60">
        <v>45344</v>
      </c>
      <c r="J4238" s="60">
        <v>47171</v>
      </c>
      <c r="K4238">
        <v>3.73</v>
      </c>
      <c r="L4238" t="s">
        <v>3248</v>
      </c>
      <c r="M4238">
        <v>5.3E-3</v>
      </c>
      <c r="N4238" t="str">
        <f>_xll.IMDP("BND",D4238,$N$1,A4238)</f>
        <v>회사채(일반)</v>
      </c>
      <c r="O4238">
        <f t="shared" si="66"/>
        <v>1.31705E-2</v>
      </c>
    </row>
    <row r="4239" spans="1:15" x14ac:dyDescent="0.3">
      <c r="A4239" s="60">
        <v>46205</v>
      </c>
      <c r="B4239" t="s">
        <v>2687</v>
      </c>
      <c r="C4239" t="s">
        <v>9485</v>
      </c>
      <c r="D4239" t="s">
        <v>10566</v>
      </c>
      <c r="E4239" t="s">
        <v>10567</v>
      </c>
      <c r="F4239">
        <v>4.22</v>
      </c>
      <c r="G4239">
        <v>3.2414999999999998</v>
      </c>
      <c r="H4239">
        <v>11.6493</v>
      </c>
      <c r="I4239" s="60">
        <v>45637</v>
      </c>
      <c r="J4239" s="60">
        <v>47463</v>
      </c>
      <c r="K4239">
        <v>2.92</v>
      </c>
      <c r="L4239" t="s">
        <v>3248</v>
      </c>
      <c r="M4239">
        <v>4.1999999999999997E-3</v>
      </c>
      <c r="N4239" t="str">
        <f>_xll.IMDP("BND",D4239,$N$1,A4239)</f>
        <v>회사채(일반)</v>
      </c>
      <c r="O4239">
        <f t="shared" si="66"/>
        <v>1.3614299999999998E-2</v>
      </c>
    </row>
    <row r="4240" spans="1:15" x14ac:dyDescent="0.3">
      <c r="A4240" s="60">
        <v>46205</v>
      </c>
      <c r="B4240" t="s">
        <v>2687</v>
      </c>
      <c r="C4240" t="s">
        <v>9485</v>
      </c>
      <c r="D4240" t="s">
        <v>2090</v>
      </c>
      <c r="E4240" t="s">
        <v>2092</v>
      </c>
      <c r="F4240">
        <v>4.2300000000000004</v>
      </c>
      <c r="G4240">
        <v>3.3997000000000002</v>
      </c>
      <c r="H4240">
        <v>12.834099999999999</v>
      </c>
      <c r="I4240" s="60">
        <v>45709</v>
      </c>
      <c r="J4240" s="60">
        <v>47535</v>
      </c>
      <c r="K4240">
        <v>3.05</v>
      </c>
      <c r="L4240" t="s">
        <v>3248</v>
      </c>
      <c r="M4240">
        <v>3.3E-3</v>
      </c>
      <c r="N4240" t="str">
        <f>_xll.IMDP("BND",D4240,$N$1,A4240)</f>
        <v>회사채(일반)</v>
      </c>
      <c r="O4240">
        <f t="shared" si="66"/>
        <v>1.121901E-2</v>
      </c>
    </row>
    <row r="4241" spans="1:15" x14ac:dyDescent="0.3">
      <c r="A4241" s="60">
        <v>46205</v>
      </c>
      <c r="B4241" t="s">
        <v>2687</v>
      </c>
      <c r="C4241" t="s">
        <v>9485</v>
      </c>
      <c r="D4241" t="s">
        <v>10568</v>
      </c>
      <c r="E4241" t="s">
        <v>10569</v>
      </c>
      <c r="F4241">
        <v>4.24</v>
      </c>
      <c r="G4241">
        <v>3.9098000000000002</v>
      </c>
      <c r="H4241">
        <v>16.848400000000002</v>
      </c>
      <c r="I4241" s="60">
        <v>45911</v>
      </c>
      <c r="J4241" s="60">
        <v>47736</v>
      </c>
      <c r="K4241">
        <v>2.82</v>
      </c>
      <c r="L4241" t="s">
        <v>3248</v>
      </c>
      <c r="M4241">
        <v>8.6999999999999994E-3</v>
      </c>
      <c r="N4241" t="str">
        <f>_xll.IMDP("BND",D4241,$N$1,A4241)</f>
        <v>회사채(일반)</v>
      </c>
      <c r="O4241">
        <f t="shared" si="66"/>
        <v>3.4015259999999999E-2</v>
      </c>
    </row>
    <row r="4242" spans="1:15" x14ac:dyDescent="0.3">
      <c r="A4242" s="60">
        <v>46205</v>
      </c>
      <c r="B4242" t="s">
        <v>2687</v>
      </c>
      <c r="C4242" t="s">
        <v>9485</v>
      </c>
      <c r="D4242" t="s">
        <v>10570</v>
      </c>
      <c r="E4242" t="s">
        <v>10571</v>
      </c>
      <c r="F4242">
        <v>4.32</v>
      </c>
      <c r="G4242">
        <v>5.4730999999999996</v>
      </c>
      <c r="H4242">
        <v>33.462800000000001</v>
      </c>
      <c r="I4242" s="60">
        <v>41149</v>
      </c>
      <c r="J4242" s="60">
        <v>48454</v>
      </c>
      <c r="K4242">
        <v>3.45</v>
      </c>
      <c r="L4242" t="s">
        <v>3248</v>
      </c>
      <c r="M4242">
        <v>4.1000000000000003E-3</v>
      </c>
      <c r="N4242" t="str">
        <f>_xll.IMDP("BND",D4242,$N$1,A4242)</f>
        <v>회사채(일반)</v>
      </c>
      <c r="O4242">
        <f t="shared" si="66"/>
        <v>2.2439710000000002E-2</v>
      </c>
    </row>
    <row r="4243" spans="1:15" x14ac:dyDescent="0.3">
      <c r="A4243" s="60">
        <v>46205</v>
      </c>
      <c r="B4243" t="s">
        <v>2687</v>
      </c>
      <c r="C4243" t="s">
        <v>9485</v>
      </c>
      <c r="D4243" t="s">
        <v>10572</v>
      </c>
      <c r="E4243" t="s">
        <v>10573</v>
      </c>
      <c r="F4243">
        <v>4.2300000000000004</v>
      </c>
      <c r="G4243">
        <v>3.4388000000000001</v>
      </c>
      <c r="H4243">
        <v>13.058400000000001</v>
      </c>
      <c r="I4243" s="60">
        <v>42061</v>
      </c>
      <c r="J4243" s="60">
        <v>47540</v>
      </c>
      <c r="K4243">
        <v>2.61</v>
      </c>
      <c r="L4243" t="s">
        <v>3248</v>
      </c>
      <c r="M4243">
        <v>2.3E-3</v>
      </c>
      <c r="N4243" t="str">
        <f>_xll.IMDP("BND",D4243,$N$1,A4243)</f>
        <v>회사채(일반)</v>
      </c>
      <c r="O4243">
        <f t="shared" si="66"/>
        <v>7.9092399999999997E-3</v>
      </c>
    </row>
    <row r="4244" spans="1:15" x14ac:dyDescent="0.3">
      <c r="A4244" s="60">
        <v>46205</v>
      </c>
      <c r="B4244" t="s">
        <v>2687</v>
      </c>
      <c r="C4244" t="s">
        <v>9485</v>
      </c>
      <c r="D4244" t="s">
        <v>10574</v>
      </c>
      <c r="E4244" t="s">
        <v>10575</v>
      </c>
      <c r="F4244">
        <v>4.2300000000000004</v>
      </c>
      <c r="G4244">
        <v>3.7601</v>
      </c>
      <c r="H4244">
        <v>15.664300000000001</v>
      </c>
      <c r="I4244" s="60">
        <v>42202</v>
      </c>
      <c r="J4244" s="60">
        <v>47681</v>
      </c>
      <c r="K4244">
        <v>2.82</v>
      </c>
      <c r="L4244" t="s">
        <v>3248</v>
      </c>
      <c r="M4244">
        <v>4.1000000000000003E-3</v>
      </c>
      <c r="N4244" t="str">
        <f>_xll.IMDP("BND",D4244,$N$1,A4244)</f>
        <v>회사채(일반)</v>
      </c>
      <c r="O4244">
        <f t="shared" si="66"/>
        <v>1.5416410000000002E-2</v>
      </c>
    </row>
    <row r="4245" spans="1:15" x14ac:dyDescent="0.3">
      <c r="A4245" s="60">
        <v>46205</v>
      </c>
      <c r="B4245" t="s">
        <v>2687</v>
      </c>
      <c r="C4245" t="s">
        <v>9485</v>
      </c>
      <c r="D4245" t="s">
        <v>10576</v>
      </c>
      <c r="E4245" t="s">
        <v>10577</v>
      </c>
      <c r="F4245">
        <v>4.42</v>
      </c>
      <c r="G4245">
        <v>8.1104000000000003</v>
      </c>
      <c r="H4245">
        <v>73.986800000000002</v>
      </c>
      <c r="I4245" s="60">
        <v>42338</v>
      </c>
      <c r="J4245" s="60">
        <v>49643</v>
      </c>
      <c r="K4245">
        <v>2.75</v>
      </c>
      <c r="L4245" t="s">
        <v>3248</v>
      </c>
      <c r="M4245">
        <v>2.8999999999999998E-3</v>
      </c>
      <c r="N4245" t="str">
        <f>_xll.IMDP("BND",D4245,$N$1,A4245)</f>
        <v>회사채(일반)</v>
      </c>
      <c r="O4245">
        <f t="shared" si="66"/>
        <v>2.3520159999999998E-2</v>
      </c>
    </row>
    <row r="4246" spans="1:15" x14ac:dyDescent="0.3">
      <c r="A4246" s="60">
        <v>46205</v>
      </c>
      <c r="B4246" t="s">
        <v>2687</v>
      </c>
      <c r="C4246" t="s">
        <v>9485</v>
      </c>
      <c r="D4246" t="s">
        <v>2053</v>
      </c>
      <c r="E4246" t="s">
        <v>2054</v>
      </c>
      <c r="F4246">
        <v>3.65</v>
      </c>
      <c r="G4246">
        <v>0.79369999999999996</v>
      </c>
      <c r="H4246">
        <v>0.83189999999999997</v>
      </c>
      <c r="I4246" s="60">
        <v>42850</v>
      </c>
      <c r="J4246" s="60">
        <v>46502</v>
      </c>
      <c r="K4246">
        <v>2.5499999999999998</v>
      </c>
      <c r="L4246" t="s">
        <v>3248</v>
      </c>
      <c r="M4246">
        <v>4.7999999999999996E-3</v>
      </c>
      <c r="N4246" t="str">
        <f>_xll.IMDP("BND",D4246,$N$1,A4246)</f>
        <v>회사채(일반)</v>
      </c>
      <c r="O4246">
        <f t="shared" si="66"/>
        <v>3.8097599999999993E-3</v>
      </c>
    </row>
    <row r="4247" spans="1:15" x14ac:dyDescent="0.3">
      <c r="A4247" s="60">
        <v>46205</v>
      </c>
      <c r="B4247" t="s">
        <v>2687</v>
      </c>
      <c r="C4247" t="s">
        <v>9485</v>
      </c>
      <c r="D4247" t="s">
        <v>1586</v>
      </c>
      <c r="E4247" t="s">
        <v>1587</v>
      </c>
      <c r="F4247">
        <v>4</v>
      </c>
      <c r="G4247">
        <v>1.3137000000000001</v>
      </c>
      <c r="H4247">
        <v>2.0741000000000001</v>
      </c>
      <c r="I4247" s="60">
        <v>43049</v>
      </c>
      <c r="J4247" s="60">
        <v>46701</v>
      </c>
      <c r="K4247">
        <v>2.84</v>
      </c>
      <c r="L4247" t="s">
        <v>3248</v>
      </c>
      <c r="M4247">
        <v>4.7999999999999996E-3</v>
      </c>
      <c r="N4247" t="str">
        <f>_xll.IMDP("BND",D4247,$N$1,A4247)</f>
        <v>회사채(일반)</v>
      </c>
      <c r="O4247">
        <f t="shared" si="66"/>
        <v>6.3057599999999997E-3</v>
      </c>
    </row>
    <row r="4248" spans="1:15" x14ac:dyDescent="0.3">
      <c r="A4248" s="60">
        <v>46205</v>
      </c>
      <c r="B4248" t="s">
        <v>2687</v>
      </c>
      <c r="C4248" t="s">
        <v>9485</v>
      </c>
      <c r="D4248" t="s">
        <v>2145</v>
      </c>
      <c r="E4248" t="s">
        <v>2146</v>
      </c>
      <c r="F4248">
        <v>4.0999999999999996</v>
      </c>
      <c r="G4248">
        <v>1.5751999999999999</v>
      </c>
      <c r="H4248">
        <v>2.9112</v>
      </c>
      <c r="I4248" s="60">
        <v>43151</v>
      </c>
      <c r="J4248" s="60">
        <v>46803</v>
      </c>
      <c r="K4248">
        <v>3</v>
      </c>
      <c r="L4248" t="s">
        <v>3248</v>
      </c>
      <c r="M4248">
        <v>9.4999999999999998E-3</v>
      </c>
      <c r="N4248" t="str">
        <f>_xll.IMDP("BND",D4248,$N$1,A4248)</f>
        <v>회사채(일반)</v>
      </c>
      <c r="O4248">
        <f t="shared" si="66"/>
        <v>1.4964399999999999E-2</v>
      </c>
    </row>
    <row r="4249" spans="1:15" x14ac:dyDescent="0.3">
      <c r="A4249" s="60">
        <v>46205</v>
      </c>
      <c r="B4249" t="s">
        <v>2687</v>
      </c>
      <c r="C4249" t="s">
        <v>9485</v>
      </c>
      <c r="D4249" t="s">
        <v>10578</v>
      </c>
      <c r="E4249" t="s">
        <v>10579</v>
      </c>
      <c r="F4249">
        <v>4.58</v>
      </c>
      <c r="G4249">
        <v>10.222099999999999</v>
      </c>
      <c r="H4249">
        <v>119.01609999999999</v>
      </c>
      <c r="I4249" s="60">
        <v>43360</v>
      </c>
      <c r="J4249" s="60">
        <v>50665</v>
      </c>
      <c r="K4249">
        <v>2.44</v>
      </c>
      <c r="L4249" t="s">
        <v>3248</v>
      </c>
      <c r="M4249">
        <v>1.9E-3</v>
      </c>
      <c r="N4249" t="str">
        <f>_xll.IMDP("BND",D4249,$N$1,A4249)</f>
        <v>회사채(일반)</v>
      </c>
      <c r="O4249">
        <f t="shared" si="66"/>
        <v>1.942199E-2</v>
      </c>
    </row>
    <row r="4250" spans="1:15" x14ac:dyDescent="0.3">
      <c r="A4250" s="60">
        <v>46205</v>
      </c>
      <c r="B4250" t="s">
        <v>2687</v>
      </c>
      <c r="C4250" t="s">
        <v>9485</v>
      </c>
      <c r="D4250" t="s">
        <v>10580</v>
      </c>
      <c r="E4250" t="s">
        <v>10581</v>
      </c>
      <c r="F4250">
        <v>4.22</v>
      </c>
      <c r="G4250">
        <v>2.5733999999999999</v>
      </c>
      <c r="H4250">
        <v>7.3849</v>
      </c>
      <c r="I4250" s="60">
        <v>43530</v>
      </c>
      <c r="J4250" s="60">
        <v>47183</v>
      </c>
      <c r="K4250">
        <v>2.19</v>
      </c>
      <c r="L4250" t="s">
        <v>3248</v>
      </c>
      <c r="M4250">
        <v>2.3E-3</v>
      </c>
      <c r="N4250" t="str">
        <f>_xll.IMDP("BND",D4250,$N$1,A4250)</f>
        <v>회사채(일반)</v>
      </c>
      <c r="O4250">
        <f t="shared" si="66"/>
        <v>5.91882E-3</v>
      </c>
    </row>
    <row r="4251" spans="1:15" x14ac:dyDescent="0.3">
      <c r="A4251" s="60">
        <v>46205</v>
      </c>
      <c r="B4251" t="s">
        <v>2687</v>
      </c>
      <c r="C4251" t="s">
        <v>9485</v>
      </c>
      <c r="D4251" t="s">
        <v>10582</v>
      </c>
      <c r="E4251" t="s">
        <v>10583</v>
      </c>
      <c r="F4251">
        <v>4.22</v>
      </c>
      <c r="G4251">
        <v>2.9645000000000001</v>
      </c>
      <c r="H4251">
        <v>9.6720000000000006</v>
      </c>
      <c r="I4251" s="60">
        <v>43675</v>
      </c>
      <c r="J4251" s="60">
        <v>47328</v>
      </c>
      <c r="K4251">
        <v>1.5</v>
      </c>
      <c r="L4251" t="s">
        <v>3248</v>
      </c>
      <c r="M4251">
        <v>5.3E-3</v>
      </c>
      <c r="N4251" t="str">
        <f>_xll.IMDP("BND",D4251,$N$1,A4251)</f>
        <v>회사채(일반)</v>
      </c>
      <c r="O4251">
        <f t="shared" si="66"/>
        <v>1.5711849999999999E-2</v>
      </c>
    </row>
    <row r="4252" spans="1:15" x14ac:dyDescent="0.3">
      <c r="A4252" s="60">
        <v>46205</v>
      </c>
      <c r="B4252" t="s">
        <v>2687</v>
      </c>
      <c r="C4252" t="s">
        <v>9485</v>
      </c>
      <c r="D4252" t="s">
        <v>10584</v>
      </c>
      <c r="E4252" t="s">
        <v>10585</v>
      </c>
      <c r="F4252">
        <v>4.2300000000000004</v>
      </c>
      <c r="G4252">
        <v>3.371</v>
      </c>
      <c r="H4252">
        <v>12.4787</v>
      </c>
      <c r="I4252" s="60">
        <v>43844</v>
      </c>
      <c r="J4252" s="60">
        <v>47497</v>
      </c>
      <c r="K4252">
        <v>1.83</v>
      </c>
      <c r="L4252" t="s">
        <v>3248</v>
      </c>
      <c r="M4252">
        <v>2.2000000000000001E-3</v>
      </c>
      <c r="N4252" t="str">
        <f>_xll.IMDP("BND",D4252,$N$1,A4252)</f>
        <v>회사채(일반)</v>
      </c>
      <c r="O4252">
        <f t="shared" si="66"/>
        <v>7.4162000000000004E-3</v>
      </c>
    </row>
    <row r="4253" spans="1:15" x14ac:dyDescent="0.3">
      <c r="A4253" s="60">
        <v>46205</v>
      </c>
      <c r="B4253" t="s">
        <v>2687</v>
      </c>
      <c r="C4253" t="s">
        <v>9485</v>
      </c>
      <c r="D4253" t="s">
        <v>10586</v>
      </c>
      <c r="E4253" t="s">
        <v>10587</v>
      </c>
      <c r="F4253">
        <v>4.6900000000000004</v>
      </c>
      <c r="G4253">
        <v>12.0412</v>
      </c>
      <c r="H4253">
        <v>164.43209999999999</v>
      </c>
      <c r="I4253" s="60">
        <v>44123</v>
      </c>
      <c r="J4253" s="60">
        <v>51428</v>
      </c>
      <c r="K4253">
        <v>1.76</v>
      </c>
      <c r="L4253" t="s">
        <v>3248</v>
      </c>
      <c r="M4253">
        <v>3.7000000000000002E-3</v>
      </c>
      <c r="N4253" t="str">
        <f>_xll.IMDP("BND",D4253,$N$1,A4253)</f>
        <v>회사채(일반)</v>
      </c>
      <c r="O4253">
        <f t="shared" si="66"/>
        <v>4.4552439999999999E-2</v>
      </c>
    </row>
    <row r="4254" spans="1:15" x14ac:dyDescent="0.3">
      <c r="A4254" s="60">
        <v>46205</v>
      </c>
      <c r="B4254" t="s">
        <v>2687</v>
      </c>
      <c r="C4254" t="s">
        <v>9485</v>
      </c>
      <c r="D4254" t="s">
        <v>10588</v>
      </c>
      <c r="E4254" t="s">
        <v>10589</v>
      </c>
      <c r="F4254">
        <v>4.2699999999999996</v>
      </c>
      <c r="G4254">
        <v>4.2866</v>
      </c>
      <c r="H4254">
        <v>20.011099999999999</v>
      </c>
      <c r="I4254" s="60">
        <v>44211</v>
      </c>
      <c r="J4254" s="60">
        <v>47863</v>
      </c>
      <c r="K4254">
        <v>1.8</v>
      </c>
      <c r="L4254" t="s">
        <v>3248</v>
      </c>
      <c r="M4254">
        <v>2.2000000000000001E-3</v>
      </c>
      <c r="N4254" t="str">
        <f>_xll.IMDP("BND",D4254,$N$1,A4254)</f>
        <v>회사채(일반)</v>
      </c>
      <c r="O4254">
        <f t="shared" si="66"/>
        <v>9.4305200000000013E-3</v>
      </c>
    </row>
    <row r="4255" spans="1:15" x14ac:dyDescent="0.3">
      <c r="A4255" s="60">
        <v>46205</v>
      </c>
      <c r="B4255" t="s">
        <v>2687</v>
      </c>
      <c r="C4255" t="s">
        <v>9485</v>
      </c>
      <c r="D4255" t="s">
        <v>10590</v>
      </c>
      <c r="E4255" t="s">
        <v>10591</v>
      </c>
      <c r="F4255">
        <v>4.04</v>
      </c>
      <c r="G4255">
        <v>1.3913</v>
      </c>
      <c r="H4255">
        <v>2.3170999999999999</v>
      </c>
      <c r="I4255" s="60">
        <v>44909</v>
      </c>
      <c r="J4255" s="60">
        <v>46735</v>
      </c>
      <c r="K4255">
        <v>4.74</v>
      </c>
      <c r="L4255" t="s">
        <v>3248</v>
      </c>
      <c r="M4255">
        <v>2.8999999999999998E-3</v>
      </c>
      <c r="N4255" t="str">
        <f>_xll.IMDP("BND",D4255,$N$1,A4255)</f>
        <v>회사채(일반)</v>
      </c>
      <c r="O4255">
        <f t="shared" si="66"/>
        <v>4.03477E-3</v>
      </c>
    </row>
    <row r="4256" spans="1:15" x14ac:dyDescent="0.3">
      <c r="A4256" s="60">
        <v>46205</v>
      </c>
      <c r="B4256" t="s">
        <v>2687</v>
      </c>
      <c r="C4256" t="s">
        <v>9485</v>
      </c>
      <c r="D4256" t="s">
        <v>433</v>
      </c>
      <c r="E4256" t="s">
        <v>434</v>
      </c>
      <c r="F4256">
        <v>4.2300000000000004</v>
      </c>
      <c r="G4256">
        <v>3.4552</v>
      </c>
      <c r="H4256">
        <v>13.4399</v>
      </c>
      <c r="I4256" s="60">
        <v>45028</v>
      </c>
      <c r="J4256" s="60">
        <v>47585</v>
      </c>
      <c r="K4256">
        <v>3.96</v>
      </c>
      <c r="L4256" t="s">
        <v>3248</v>
      </c>
      <c r="M4256">
        <v>3.3999999999999998E-3</v>
      </c>
      <c r="N4256" t="str">
        <f>_xll.IMDP("BND",D4256,$N$1,A4256)</f>
        <v>회사채(일반)</v>
      </c>
      <c r="O4256">
        <f t="shared" si="66"/>
        <v>1.174768E-2</v>
      </c>
    </row>
    <row r="4257" spans="1:15" x14ac:dyDescent="0.3">
      <c r="A4257" s="60">
        <v>46205</v>
      </c>
      <c r="B4257" t="s">
        <v>2687</v>
      </c>
      <c r="C4257" t="s">
        <v>9485</v>
      </c>
      <c r="D4257" t="s">
        <v>403</v>
      </c>
      <c r="E4257" t="s">
        <v>405</v>
      </c>
      <c r="F4257">
        <v>4.25</v>
      </c>
      <c r="G4257">
        <v>3.8359000000000001</v>
      </c>
      <c r="H4257">
        <v>16.696200000000001</v>
      </c>
      <c r="I4257" s="60">
        <v>45217</v>
      </c>
      <c r="J4257" s="60">
        <v>47774</v>
      </c>
      <c r="K4257">
        <v>4.72</v>
      </c>
      <c r="L4257" t="s">
        <v>3248</v>
      </c>
      <c r="M4257">
        <v>2.5000000000000001E-3</v>
      </c>
      <c r="N4257" t="str">
        <f>_xll.IMDP("BND",D4257,$N$1,A4257)</f>
        <v>회사채(일반)</v>
      </c>
      <c r="O4257">
        <f t="shared" si="66"/>
        <v>9.5897500000000011E-3</v>
      </c>
    </row>
    <row r="4258" spans="1:15" x14ac:dyDescent="0.3">
      <c r="A4258" s="60">
        <v>46205</v>
      </c>
      <c r="B4258" t="s">
        <v>2687</v>
      </c>
      <c r="C4258" t="s">
        <v>9485</v>
      </c>
      <c r="D4258" t="s">
        <v>10592</v>
      </c>
      <c r="E4258" t="s">
        <v>10593</v>
      </c>
      <c r="F4258">
        <v>4.3600000000000003</v>
      </c>
      <c r="G4258">
        <v>6.5160999999999998</v>
      </c>
      <c r="H4258">
        <v>48.351900000000001</v>
      </c>
      <c r="I4258" s="60">
        <v>45344</v>
      </c>
      <c r="J4258" s="60">
        <v>48997</v>
      </c>
      <c r="K4258">
        <v>3.92</v>
      </c>
      <c r="L4258" t="s">
        <v>3248</v>
      </c>
      <c r="M4258">
        <v>5.1999999999999998E-3</v>
      </c>
      <c r="N4258" t="str">
        <f>_xll.IMDP("BND",D4258,$N$1,A4258)</f>
        <v>회사채(일반)</v>
      </c>
      <c r="O4258">
        <f t="shared" si="66"/>
        <v>3.3883719999999999E-2</v>
      </c>
    </row>
    <row r="4259" spans="1:15" x14ac:dyDescent="0.3">
      <c r="A4259" s="60">
        <v>46205</v>
      </c>
      <c r="B4259" t="s">
        <v>2687</v>
      </c>
      <c r="C4259" t="s">
        <v>9485</v>
      </c>
      <c r="D4259" t="s">
        <v>10594</v>
      </c>
      <c r="E4259" t="s">
        <v>10595</v>
      </c>
      <c r="F4259">
        <v>4.3899999999999997</v>
      </c>
      <c r="G4259">
        <v>7.4126000000000003</v>
      </c>
      <c r="H4259">
        <v>62.114699999999999</v>
      </c>
      <c r="I4259" s="60">
        <v>45709</v>
      </c>
      <c r="J4259" s="60">
        <v>49361</v>
      </c>
      <c r="K4259">
        <v>3.17</v>
      </c>
      <c r="L4259" t="s">
        <v>3248</v>
      </c>
      <c r="M4259">
        <v>6.1999999999999998E-3</v>
      </c>
      <c r="N4259" t="str">
        <f>_xll.IMDP("BND",D4259,$N$1,A4259)</f>
        <v>회사채(일반)</v>
      </c>
      <c r="O4259">
        <f t="shared" si="66"/>
        <v>4.5958119999999998E-2</v>
      </c>
    </row>
    <row r="4260" spans="1:15" x14ac:dyDescent="0.3">
      <c r="A4260" s="60">
        <v>46205</v>
      </c>
      <c r="B4260" t="s">
        <v>2687</v>
      </c>
      <c r="C4260" t="s">
        <v>9485</v>
      </c>
      <c r="D4260" t="s">
        <v>10596</v>
      </c>
      <c r="E4260" t="s">
        <v>10597</v>
      </c>
      <c r="F4260">
        <v>4.43</v>
      </c>
      <c r="G4260">
        <v>8.4880999999999993</v>
      </c>
      <c r="H4260">
        <v>80.055999999999997</v>
      </c>
      <c r="I4260" s="60">
        <v>42433</v>
      </c>
      <c r="J4260" s="60">
        <v>49738</v>
      </c>
      <c r="K4260">
        <v>2.2400000000000002</v>
      </c>
      <c r="L4260" t="s">
        <v>3248</v>
      </c>
      <c r="M4260">
        <v>3.2000000000000002E-3</v>
      </c>
      <c r="N4260" t="str">
        <f>_xll.IMDP("BND",D4260,$N$1,A4260)</f>
        <v>회사채(일반)</v>
      </c>
      <c r="O4260">
        <f t="shared" si="66"/>
        <v>2.7161919999999999E-2</v>
      </c>
    </row>
    <row r="4261" spans="1:15" x14ac:dyDescent="0.3">
      <c r="A4261" s="60">
        <v>46205</v>
      </c>
      <c r="B4261" t="s">
        <v>2687</v>
      </c>
      <c r="C4261" t="s">
        <v>9485</v>
      </c>
      <c r="D4261" t="s">
        <v>10598</v>
      </c>
      <c r="E4261" t="s">
        <v>10599</v>
      </c>
      <c r="F4261">
        <v>4.29</v>
      </c>
      <c r="G4261">
        <v>4.6044</v>
      </c>
      <c r="H4261">
        <v>23.127600000000001</v>
      </c>
      <c r="I4261" s="60">
        <v>42524</v>
      </c>
      <c r="J4261" s="60">
        <v>48002</v>
      </c>
      <c r="K4261">
        <v>2.17</v>
      </c>
      <c r="L4261" t="s">
        <v>3248</v>
      </c>
      <c r="M4261">
        <v>2.2000000000000001E-3</v>
      </c>
      <c r="N4261" t="str">
        <f>_xll.IMDP("BND",D4261,$N$1,A4261)</f>
        <v>회사채(일반)</v>
      </c>
      <c r="O4261">
        <f t="shared" si="66"/>
        <v>1.012968E-2</v>
      </c>
    </row>
    <row r="4262" spans="1:15" x14ac:dyDescent="0.3">
      <c r="A4262" s="60">
        <v>46205</v>
      </c>
      <c r="B4262" t="s">
        <v>2687</v>
      </c>
      <c r="C4262" t="s">
        <v>9485</v>
      </c>
      <c r="D4262" t="s">
        <v>10600</v>
      </c>
      <c r="E4262" t="s">
        <v>10601</v>
      </c>
      <c r="F4262">
        <v>4.32</v>
      </c>
      <c r="G4262">
        <v>5.2945000000000002</v>
      </c>
      <c r="H4262">
        <v>30.930399999999999</v>
      </c>
      <c r="I4262" s="60">
        <v>42850</v>
      </c>
      <c r="J4262" s="60">
        <v>48329</v>
      </c>
      <c r="K4262">
        <v>2.65</v>
      </c>
      <c r="L4262" t="s">
        <v>3248</v>
      </c>
      <c r="M4262">
        <v>4.0000000000000001E-3</v>
      </c>
      <c r="N4262" t="str">
        <f>_xll.IMDP("BND",D4262,$N$1,A4262)</f>
        <v>회사채(일반)</v>
      </c>
      <c r="O4262">
        <f t="shared" si="66"/>
        <v>2.1178000000000002E-2</v>
      </c>
    </row>
    <row r="4263" spans="1:15" x14ac:dyDescent="0.3">
      <c r="A4263" s="60">
        <v>46205</v>
      </c>
      <c r="B4263" t="s">
        <v>2687</v>
      </c>
      <c r="C4263" t="s">
        <v>9485</v>
      </c>
      <c r="D4263" t="s">
        <v>10602</v>
      </c>
      <c r="E4263" t="s">
        <v>10603</v>
      </c>
      <c r="F4263">
        <v>4.55</v>
      </c>
      <c r="G4263">
        <v>9.5318000000000005</v>
      </c>
      <c r="H4263">
        <v>105.0545</v>
      </c>
      <c r="I4263" s="60">
        <v>43151</v>
      </c>
      <c r="J4263" s="60">
        <v>50456</v>
      </c>
      <c r="K4263">
        <v>3.02</v>
      </c>
      <c r="L4263" t="s">
        <v>3248</v>
      </c>
      <c r="M4263">
        <v>3.7000000000000002E-3</v>
      </c>
      <c r="N4263" t="str">
        <f>_xll.IMDP("BND",D4263,$N$1,A4263)</f>
        <v>회사채(일반)</v>
      </c>
      <c r="O4263">
        <f t="shared" si="66"/>
        <v>3.5267660000000006E-2</v>
      </c>
    </row>
    <row r="4264" spans="1:15" x14ac:dyDescent="0.3">
      <c r="A4264" s="60">
        <v>46205</v>
      </c>
      <c r="B4264" t="s">
        <v>2687</v>
      </c>
      <c r="C4264" t="s">
        <v>9485</v>
      </c>
      <c r="D4264" t="s">
        <v>10604</v>
      </c>
      <c r="E4264" t="s">
        <v>10605</v>
      </c>
      <c r="F4264">
        <v>4.6100000000000003</v>
      </c>
      <c r="G4264">
        <v>10.647399999999999</v>
      </c>
      <c r="H4264">
        <v>128.85509999999999</v>
      </c>
      <c r="I4264" s="60">
        <v>43530</v>
      </c>
      <c r="J4264" s="60">
        <v>50835</v>
      </c>
      <c r="K4264">
        <v>2.23</v>
      </c>
      <c r="L4264" t="s">
        <v>3248</v>
      </c>
      <c r="M4264">
        <v>1.9E-3</v>
      </c>
      <c r="N4264" t="str">
        <f>_xll.IMDP("BND",D4264,$N$1,A4264)</f>
        <v>회사채(일반)</v>
      </c>
      <c r="O4264">
        <f t="shared" si="66"/>
        <v>2.0230059999999998E-2</v>
      </c>
    </row>
    <row r="4265" spans="1:15" x14ac:dyDescent="0.3">
      <c r="A4265" s="60">
        <v>46205</v>
      </c>
      <c r="B4265" t="s">
        <v>2687</v>
      </c>
      <c r="C4265" t="s">
        <v>9485</v>
      </c>
      <c r="D4265" t="s">
        <v>10606</v>
      </c>
      <c r="E4265" t="s">
        <v>10607</v>
      </c>
      <c r="F4265">
        <v>4.6399999999999997</v>
      </c>
      <c r="G4265">
        <v>11.3858</v>
      </c>
      <c r="H4265">
        <v>144.01660000000001</v>
      </c>
      <c r="I4265" s="60">
        <v>43675</v>
      </c>
      <c r="J4265" s="60">
        <v>50980</v>
      </c>
      <c r="K4265">
        <v>1.52</v>
      </c>
      <c r="L4265" t="s">
        <v>3248</v>
      </c>
      <c r="M4265">
        <v>1.6999999999999999E-3</v>
      </c>
      <c r="N4265" t="str">
        <f>_xll.IMDP("BND",D4265,$N$1,A4265)</f>
        <v>회사채(일반)</v>
      </c>
      <c r="O4265">
        <f t="shared" si="66"/>
        <v>1.9355859999999999E-2</v>
      </c>
    </row>
    <row r="4266" spans="1:15" x14ac:dyDescent="0.3">
      <c r="A4266" s="60">
        <v>46205</v>
      </c>
      <c r="B4266" t="s">
        <v>2687</v>
      </c>
      <c r="C4266" t="s">
        <v>9485</v>
      </c>
      <c r="D4266" t="s">
        <v>10608</v>
      </c>
      <c r="E4266" t="s">
        <v>10609</v>
      </c>
      <c r="F4266">
        <v>4.6500000000000004</v>
      </c>
      <c r="G4266">
        <v>11.324299999999999</v>
      </c>
      <c r="H4266">
        <v>144.5866</v>
      </c>
      <c r="I4266" s="60">
        <v>43760</v>
      </c>
      <c r="J4266" s="60">
        <v>51065</v>
      </c>
      <c r="K4266">
        <v>1.81</v>
      </c>
      <c r="L4266" t="s">
        <v>3248</v>
      </c>
      <c r="M4266">
        <v>2.0999999999999999E-3</v>
      </c>
      <c r="N4266" t="str">
        <f>_xll.IMDP("BND",D4266,$N$1,A4266)</f>
        <v>회사채(일반)</v>
      </c>
      <c r="O4266">
        <f t="shared" si="66"/>
        <v>2.3781029999999998E-2</v>
      </c>
    </row>
    <row r="4267" spans="1:15" x14ac:dyDescent="0.3">
      <c r="A4267" s="60">
        <v>46205</v>
      </c>
      <c r="B4267" t="s">
        <v>2687</v>
      </c>
      <c r="C4267" t="s">
        <v>9485</v>
      </c>
      <c r="D4267" t="s">
        <v>10610</v>
      </c>
      <c r="E4267" t="s">
        <v>10611</v>
      </c>
      <c r="F4267">
        <v>4.66</v>
      </c>
      <c r="G4267">
        <v>11.4321</v>
      </c>
      <c r="H4267">
        <v>148.06030000000001</v>
      </c>
      <c r="I4267" s="60">
        <v>43844</v>
      </c>
      <c r="J4267" s="60">
        <v>51149</v>
      </c>
      <c r="K4267">
        <v>1.87</v>
      </c>
      <c r="L4267" t="s">
        <v>3248</v>
      </c>
      <c r="M4267">
        <v>2.3999999999999998E-3</v>
      </c>
      <c r="N4267" t="str">
        <f>_xll.IMDP("BND",D4267,$N$1,A4267)</f>
        <v>회사채(일반)</v>
      </c>
      <c r="O4267">
        <f t="shared" si="66"/>
        <v>2.7437039999999999E-2</v>
      </c>
    </row>
    <row r="4268" spans="1:15" x14ac:dyDescent="0.3">
      <c r="A4268" s="60">
        <v>46205</v>
      </c>
      <c r="B4268" t="s">
        <v>2687</v>
      </c>
      <c r="C4268" t="s">
        <v>9485</v>
      </c>
      <c r="D4268" t="s">
        <v>10612</v>
      </c>
      <c r="E4268" t="s">
        <v>10613</v>
      </c>
      <c r="F4268">
        <v>4.71</v>
      </c>
      <c r="G4268">
        <v>12.081</v>
      </c>
      <c r="H4268">
        <v>166.9171</v>
      </c>
      <c r="I4268" s="60">
        <v>44211</v>
      </c>
      <c r="J4268" s="60">
        <v>51516</v>
      </c>
      <c r="K4268">
        <v>1.89</v>
      </c>
      <c r="L4268" t="s">
        <v>3248</v>
      </c>
      <c r="M4268">
        <v>3.3999999999999998E-3</v>
      </c>
      <c r="N4268" t="str">
        <f>_xll.IMDP("BND",D4268,$N$1,A4268)</f>
        <v>회사채(일반)</v>
      </c>
      <c r="O4268">
        <f t="shared" si="66"/>
        <v>4.1075399999999998E-2</v>
      </c>
    </row>
    <row r="4269" spans="1:15" x14ac:dyDescent="0.3">
      <c r="A4269" s="60">
        <v>46205</v>
      </c>
      <c r="B4269" t="s">
        <v>2687</v>
      </c>
      <c r="C4269" t="s">
        <v>9485</v>
      </c>
      <c r="D4269" t="s">
        <v>10614</v>
      </c>
      <c r="E4269" t="s">
        <v>10615</v>
      </c>
      <c r="F4269">
        <v>5.17</v>
      </c>
      <c r="G4269">
        <v>17.213999999999999</v>
      </c>
      <c r="H4269">
        <v>361.9622</v>
      </c>
      <c r="I4269" s="60">
        <v>43675</v>
      </c>
      <c r="J4269" s="60">
        <v>54633</v>
      </c>
      <c r="K4269">
        <v>1.56</v>
      </c>
      <c r="L4269" t="s">
        <v>3248</v>
      </c>
      <c r="M4269">
        <v>1.1999999999999999E-3</v>
      </c>
      <c r="N4269" t="str">
        <f>_xll.IMDP("BND",D4269,$N$1,A4269)</f>
        <v>회사채(일반)</v>
      </c>
      <c r="O4269">
        <f t="shared" si="66"/>
        <v>2.0656799999999996E-2</v>
      </c>
    </row>
    <row r="4270" spans="1:15" x14ac:dyDescent="0.3">
      <c r="A4270" s="60">
        <v>46205</v>
      </c>
      <c r="B4270" t="s">
        <v>2687</v>
      </c>
      <c r="C4270" t="s">
        <v>9485</v>
      </c>
      <c r="D4270" t="s">
        <v>10616</v>
      </c>
      <c r="E4270" t="s">
        <v>10617</v>
      </c>
      <c r="F4270">
        <v>3.6</v>
      </c>
      <c r="G4270">
        <v>0.63600000000000001</v>
      </c>
      <c r="H4270">
        <v>0.56489999999999996</v>
      </c>
      <c r="I4270" s="60">
        <v>45350</v>
      </c>
      <c r="J4270" s="60">
        <v>46444</v>
      </c>
      <c r="K4270">
        <v>3.82</v>
      </c>
      <c r="L4270" t="s">
        <v>6427</v>
      </c>
      <c r="M4270">
        <v>4.7999999999999996E-3</v>
      </c>
      <c r="N4270" t="str">
        <f>_xll.IMDP("BND",D4270,$N$1,A4270)</f>
        <v>회사채(일반)</v>
      </c>
      <c r="O4270">
        <f t="shared" si="66"/>
        <v>3.0527999999999996E-3</v>
      </c>
    </row>
    <row r="4271" spans="1:15" x14ac:dyDescent="0.3">
      <c r="A4271" s="60">
        <v>46205</v>
      </c>
      <c r="B4271" t="s">
        <v>2687</v>
      </c>
      <c r="C4271" t="s">
        <v>9485</v>
      </c>
      <c r="D4271" t="s">
        <v>10618</v>
      </c>
      <c r="E4271" t="s">
        <v>10619</v>
      </c>
      <c r="F4271">
        <v>4.1100000000000003</v>
      </c>
      <c r="G4271">
        <v>1.4977</v>
      </c>
      <c r="H4271">
        <v>2.6532</v>
      </c>
      <c r="I4271" s="60">
        <v>45680</v>
      </c>
      <c r="J4271" s="60">
        <v>46773</v>
      </c>
      <c r="K4271">
        <v>2.96</v>
      </c>
      <c r="L4271" t="s">
        <v>6427</v>
      </c>
      <c r="M4271">
        <v>8.0999999999999996E-3</v>
      </c>
      <c r="N4271" t="str">
        <f>_xll.IMDP("BND",D4271,$N$1,A4271)</f>
        <v>회사채(일반)</v>
      </c>
      <c r="O4271">
        <f t="shared" si="66"/>
        <v>1.2131369999999999E-2</v>
      </c>
    </row>
    <row r="4272" spans="1:15" x14ac:dyDescent="0.3">
      <c r="A4272" s="60">
        <v>46205</v>
      </c>
      <c r="B4272" t="s">
        <v>2687</v>
      </c>
      <c r="C4272" t="s">
        <v>9485</v>
      </c>
      <c r="D4272" t="s">
        <v>10620</v>
      </c>
      <c r="E4272" t="s">
        <v>10621</v>
      </c>
      <c r="F4272">
        <v>4.1100000000000003</v>
      </c>
      <c r="G4272">
        <v>1.5055000000000001</v>
      </c>
      <c r="H4272">
        <v>2.6815000000000002</v>
      </c>
      <c r="I4272" s="60">
        <v>46051</v>
      </c>
      <c r="J4272" s="60">
        <v>46777</v>
      </c>
      <c r="K4272">
        <v>3.24</v>
      </c>
      <c r="L4272" t="s">
        <v>6427</v>
      </c>
      <c r="M4272">
        <v>2.3999999999999998E-3</v>
      </c>
      <c r="N4272" t="str">
        <f>_xll.IMDP("BND",D4272,$N$1,A4272)</f>
        <v>회사채(일반)</v>
      </c>
      <c r="O4272">
        <f t="shared" si="66"/>
        <v>3.6132E-3</v>
      </c>
    </row>
    <row r="4273" spans="1:15" x14ac:dyDescent="0.3">
      <c r="A4273" s="60">
        <v>46205</v>
      </c>
      <c r="B4273" t="s">
        <v>2687</v>
      </c>
      <c r="C4273" t="s">
        <v>9485</v>
      </c>
      <c r="D4273" t="s">
        <v>10622</v>
      </c>
      <c r="E4273" t="s">
        <v>10623</v>
      </c>
      <c r="F4273">
        <v>4.2699999999999996</v>
      </c>
      <c r="G4273">
        <v>1.9738</v>
      </c>
      <c r="H4273">
        <v>4.4539</v>
      </c>
      <c r="I4273" s="60">
        <v>44397</v>
      </c>
      <c r="J4273" s="60">
        <v>46954</v>
      </c>
      <c r="K4273">
        <v>2.2799999999999998</v>
      </c>
      <c r="L4273" t="s">
        <v>6427</v>
      </c>
      <c r="M4273">
        <v>3.3E-3</v>
      </c>
      <c r="N4273" t="str">
        <f>_xll.IMDP("BND",D4273,$N$1,A4273)</f>
        <v>회사채(일반)</v>
      </c>
      <c r="O4273">
        <f t="shared" si="66"/>
        <v>6.51354E-3</v>
      </c>
    </row>
    <row r="4274" spans="1:15" x14ac:dyDescent="0.3">
      <c r="A4274" s="60">
        <v>46205</v>
      </c>
      <c r="B4274" t="s">
        <v>2687</v>
      </c>
      <c r="C4274" t="s">
        <v>9485</v>
      </c>
      <c r="D4274" t="s">
        <v>822</v>
      </c>
      <c r="E4274" t="s">
        <v>824</v>
      </c>
      <c r="F4274">
        <v>4.3</v>
      </c>
      <c r="G4274">
        <v>3.3205</v>
      </c>
      <c r="H4274">
        <v>12.2843</v>
      </c>
      <c r="I4274" s="60">
        <v>45680</v>
      </c>
      <c r="J4274" s="60">
        <v>47506</v>
      </c>
      <c r="K4274">
        <v>3.07</v>
      </c>
      <c r="L4274" t="s">
        <v>6427</v>
      </c>
      <c r="M4274">
        <v>3.3E-3</v>
      </c>
      <c r="N4274" t="str">
        <f>_xll.IMDP("BND",D4274,$N$1,A4274)</f>
        <v>회사채(일반)</v>
      </c>
      <c r="O4274">
        <f t="shared" si="66"/>
        <v>1.0957649999999999E-2</v>
      </c>
    </row>
    <row r="4275" spans="1:15" x14ac:dyDescent="0.3">
      <c r="A4275" s="60">
        <v>46205</v>
      </c>
      <c r="B4275" t="s">
        <v>2687</v>
      </c>
      <c r="C4275" t="s">
        <v>9485</v>
      </c>
      <c r="D4275" t="s">
        <v>10624</v>
      </c>
      <c r="E4275" t="s">
        <v>10625</v>
      </c>
      <c r="F4275">
        <v>4.29</v>
      </c>
      <c r="G4275">
        <v>2.4293</v>
      </c>
      <c r="H4275">
        <v>6.69</v>
      </c>
      <c r="I4275" s="60">
        <v>46051</v>
      </c>
      <c r="J4275" s="60">
        <v>47147</v>
      </c>
      <c r="K4275">
        <v>3.45</v>
      </c>
      <c r="L4275" t="s">
        <v>6427</v>
      </c>
      <c r="M4275">
        <v>1.2800000000000001E-2</v>
      </c>
      <c r="N4275" t="str">
        <f>_xll.IMDP("BND",D4275,$N$1,A4275)</f>
        <v>회사채(일반)</v>
      </c>
      <c r="O4275">
        <f t="shared" si="66"/>
        <v>3.1095040000000001E-2</v>
      </c>
    </row>
    <row r="4276" spans="1:15" x14ac:dyDescent="0.3">
      <c r="A4276" s="60">
        <v>46205</v>
      </c>
      <c r="B4276" t="s">
        <v>2687</v>
      </c>
      <c r="C4276" t="s">
        <v>9485</v>
      </c>
      <c r="D4276" t="s">
        <v>10626</v>
      </c>
      <c r="E4276" t="s">
        <v>10627</v>
      </c>
      <c r="F4276">
        <v>3.61</v>
      </c>
      <c r="G4276">
        <v>0.66720000000000002</v>
      </c>
      <c r="H4276">
        <v>0.6119</v>
      </c>
      <c r="I4276" s="60">
        <v>43896</v>
      </c>
      <c r="J4276" s="60">
        <v>46452</v>
      </c>
      <c r="K4276">
        <v>1.82</v>
      </c>
      <c r="L4276" t="s">
        <v>6427</v>
      </c>
      <c r="M4276">
        <v>2.8999999999999998E-3</v>
      </c>
      <c r="N4276" t="str">
        <f>_xll.IMDP("BND",D4276,$N$1,A4276)</f>
        <v>회사채(일반)</v>
      </c>
      <c r="O4276">
        <f t="shared" si="66"/>
        <v>1.9348799999999999E-3</v>
      </c>
    </row>
    <row r="4277" spans="1:15" x14ac:dyDescent="0.3">
      <c r="A4277" s="60">
        <v>46205</v>
      </c>
      <c r="B4277" t="s">
        <v>2687</v>
      </c>
      <c r="C4277" t="s">
        <v>9485</v>
      </c>
      <c r="D4277" t="s">
        <v>10628</v>
      </c>
      <c r="E4277" t="s">
        <v>10629</v>
      </c>
      <c r="F4277">
        <v>3.83</v>
      </c>
      <c r="G4277">
        <v>0.94550000000000001</v>
      </c>
      <c r="H4277">
        <v>1.1324000000000001</v>
      </c>
      <c r="I4277" s="60">
        <v>44001</v>
      </c>
      <c r="J4277" s="60">
        <v>46557</v>
      </c>
      <c r="K4277">
        <v>1.96</v>
      </c>
      <c r="L4277" t="s">
        <v>6427</v>
      </c>
      <c r="M4277">
        <v>4.3E-3</v>
      </c>
      <c r="N4277" t="str">
        <f>_xll.IMDP("BND",D4277,$N$1,A4277)</f>
        <v>회사채(일반)</v>
      </c>
      <c r="O4277">
        <f t="shared" si="66"/>
        <v>4.0656499999999996E-3</v>
      </c>
    </row>
    <row r="4278" spans="1:15" x14ac:dyDescent="0.3">
      <c r="A4278" s="60">
        <v>46205</v>
      </c>
      <c r="B4278" t="s">
        <v>2687</v>
      </c>
      <c r="C4278" t="s">
        <v>9485</v>
      </c>
      <c r="D4278" t="s">
        <v>10630</v>
      </c>
      <c r="E4278" t="s">
        <v>10631</v>
      </c>
      <c r="F4278">
        <v>4.1500000000000004</v>
      </c>
      <c r="G4278">
        <v>1.6268</v>
      </c>
      <c r="H4278">
        <v>3.0777000000000001</v>
      </c>
      <c r="I4278" s="60">
        <v>44259</v>
      </c>
      <c r="J4278" s="60">
        <v>46816</v>
      </c>
      <c r="K4278">
        <v>2.08</v>
      </c>
      <c r="L4278" t="s">
        <v>6427</v>
      </c>
      <c r="M4278">
        <v>4.7000000000000002E-3</v>
      </c>
      <c r="N4278" t="str">
        <f>_xll.IMDP("BND",D4278,$N$1,A4278)</f>
        <v>회사채(일반)</v>
      </c>
      <c r="O4278">
        <f t="shared" si="66"/>
        <v>7.6459600000000003E-3</v>
      </c>
    </row>
    <row r="4279" spans="1:15" x14ac:dyDescent="0.3">
      <c r="A4279" s="60">
        <v>46205</v>
      </c>
      <c r="B4279" t="s">
        <v>2687</v>
      </c>
      <c r="C4279" t="s">
        <v>9485</v>
      </c>
      <c r="D4279" t="s">
        <v>1855</v>
      </c>
      <c r="E4279" t="s">
        <v>1857</v>
      </c>
      <c r="F4279">
        <v>4.3600000000000003</v>
      </c>
      <c r="G4279">
        <v>4.149</v>
      </c>
      <c r="H4279">
        <v>19.2578</v>
      </c>
      <c r="I4279" s="60">
        <v>46051</v>
      </c>
      <c r="J4279" s="60">
        <v>47877</v>
      </c>
      <c r="K4279">
        <v>3.68</v>
      </c>
      <c r="L4279" t="s">
        <v>6427</v>
      </c>
      <c r="M4279">
        <v>2.3999999999999998E-3</v>
      </c>
      <c r="N4279" t="str">
        <f>_xll.IMDP("BND",D4279,$N$1,A4279)</f>
        <v>회사채(일반)</v>
      </c>
      <c r="O4279">
        <f t="shared" si="66"/>
        <v>9.9575999999999987E-3</v>
      </c>
    </row>
    <row r="4280" spans="1:15" x14ac:dyDescent="0.3">
      <c r="A4280" s="60">
        <v>46205</v>
      </c>
      <c r="B4280" t="s">
        <v>2687</v>
      </c>
      <c r="C4280" t="s">
        <v>9485</v>
      </c>
      <c r="D4280" t="s">
        <v>10632</v>
      </c>
      <c r="E4280" t="s">
        <v>10633</v>
      </c>
      <c r="F4280">
        <v>4.63</v>
      </c>
      <c r="G4280">
        <v>1.7177</v>
      </c>
      <c r="H4280">
        <v>3.4563999999999999</v>
      </c>
      <c r="I4280" s="60">
        <v>46136</v>
      </c>
      <c r="J4280" s="60">
        <v>46867</v>
      </c>
      <c r="K4280">
        <v>4.1100000000000003</v>
      </c>
      <c r="L4280" t="s">
        <v>6427</v>
      </c>
      <c r="M4280">
        <v>4.7999999999999996E-3</v>
      </c>
      <c r="N4280" t="str">
        <f>_xll.IMDP("BND",D4280,$N$1,A4280)</f>
        <v>회사채(일반)</v>
      </c>
      <c r="O4280">
        <f t="shared" si="66"/>
        <v>8.2449599999999991E-3</v>
      </c>
    </row>
    <row r="4281" spans="1:15" x14ac:dyDescent="0.3">
      <c r="A4281" s="60">
        <v>46205</v>
      </c>
      <c r="B4281" t="s">
        <v>2687</v>
      </c>
      <c r="C4281" t="s">
        <v>9485</v>
      </c>
      <c r="D4281" t="s">
        <v>10634</v>
      </c>
      <c r="E4281" t="s">
        <v>10635</v>
      </c>
      <c r="F4281">
        <v>4.43</v>
      </c>
      <c r="G4281">
        <v>1.2443</v>
      </c>
      <c r="H4281">
        <v>1.9047000000000001</v>
      </c>
      <c r="I4281" s="60">
        <v>44861</v>
      </c>
      <c r="J4281" s="60">
        <v>46687</v>
      </c>
      <c r="K4281">
        <v>6.53</v>
      </c>
      <c r="L4281" t="s">
        <v>6427</v>
      </c>
      <c r="M4281">
        <v>2.5000000000000001E-3</v>
      </c>
      <c r="N4281" t="str">
        <f>_xll.IMDP("BND",D4281,$N$1,A4281)</f>
        <v>회사채(일반)</v>
      </c>
      <c r="O4281">
        <f t="shared" si="66"/>
        <v>3.1107499999999998E-3</v>
      </c>
    </row>
    <row r="4282" spans="1:15" x14ac:dyDescent="0.3">
      <c r="A4282" s="60">
        <v>46205</v>
      </c>
      <c r="B4282" t="s">
        <v>2687</v>
      </c>
      <c r="C4282" t="s">
        <v>9485</v>
      </c>
      <c r="D4282" t="s">
        <v>10636</v>
      </c>
      <c r="E4282" t="s">
        <v>10637</v>
      </c>
      <c r="F4282">
        <v>4.6399999999999997</v>
      </c>
      <c r="G4282">
        <v>1.7053</v>
      </c>
      <c r="H4282">
        <v>3.4272999999999998</v>
      </c>
      <c r="I4282" s="60">
        <v>45041</v>
      </c>
      <c r="J4282" s="60">
        <v>46868</v>
      </c>
      <c r="K4282">
        <v>5.0999999999999996</v>
      </c>
      <c r="L4282" t="s">
        <v>6427</v>
      </c>
      <c r="M4282">
        <v>5.1000000000000004E-3</v>
      </c>
      <c r="N4282" t="str">
        <f>_xll.IMDP("BND",D4282,$N$1,A4282)</f>
        <v>회사채(일반)</v>
      </c>
      <c r="O4282">
        <f t="shared" si="66"/>
        <v>8.6970300000000014E-3</v>
      </c>
    </row>
    <row r="4283" spans="1:15" x14ac:dyDescent="0.3">
      <c r="A4283" s="60">
        <v>46205</v>
      </c>
      <c r="B4283" t="s">
        <v>2687</v>
      </c>
      <c r="C4283" t="s">
        <v>9485</v>
      </c>
      <c r="D4283" t="s">
        <v>1161</v>
      </c>
      <c r="E4283" t="s">
        <v>1163</v>
      </c>
      <c r="F4283">
        <v>3.87</v>
      </c>
      <c r="G4283">
        <v>0.57740000000000002</v>
      </c>
      <c r="H4283">
        <v>0.4798</v>
      </c>
      <c r="I4283" s="60">
        <v>45329</v>
      </c>
      <c r="J4283" s="60">
        <v>46423</v>
      </c>
      <c r="K4283">
        <v>4.7699999999999996</v>
      </c>
      <c r="L4283" t="s">
        <v>6427</v>
      </c>
      <c r="M4283">
        <v>1.37E-2</v>
      </c>
      <c r="N4283" t="str">
        <f>_xll.IMDP("BND",D4283,$N$1,A4283)</f>
        <v>회사채(일반)</v>
      </c>
      <c r="O4283">
        <f t="shared" si="66"/>
        <v>7.9103799999999998E-3</v>
      </c>
    </row>
    <row r="4284" spans="1:15" x14ac:dyDescent="0.3">
      <c r="A4284" s="60">
        <v>46205</v>
      </c>
      <c r="B4284" t="s">
        <v>2687</v>
      </c>
      <c r="C4284" t="s">
        <v>9485</v>
      </c>
      <c r="D4284" t="s">
        <v>10638</v>
      </c>
      <c r="E4284" t="s">
        <v>10639</v>
      </c>
      <c r="F4284">
        <v>4.76</v>
      </c>
      <c r="G4284">
        <v>2.6053000000000002</v>
      </c>
      <c r="H4284">
        <v>7.7268999999999997</v>
      </c>
      <c r="I4284" s="60">
        <v>46136</v>
      </c>
      <c r="J4284" s="60">
        <v>47232</v>
      </c>
      <c r="K4284">
        <v>4.32</v>
      </c>
      <c r="L4284" t="s">
        <v>6427</v>
      </c>
      <c r="M4284">
        <v>5.7999999999999996E-3</v>
      </c>
      <c r="N4284" t="str">
        <f>_xll.IMDP("BND",D4284,$N$1,A4284)</f>
        <v>회사채(일반)</v>
      </c>
      <c r="O4284">
        <f t="shared" si="66"/>
        <v>1.5110739999999999E-2</v>
      </c>
    </row>
    <row r="4285" spans="1:15" x14ac:dyDescent="0.3">
      <c r="A4285" s="60">
        <v>46205</v>
      </c>
      <c r="B4285" t="s">
        <v>2687</v>
      </c>
      <c r="C4285" t="s">
        <v>9485</v>
      </c>
      <c r="D4285" t="s">
        <v>1227</v>
      </c>
      <c r="E4285" t="s">
        <v>1229</v>
      </c>
      <c r="F4285">
        <v>4.3600000000000003</v>
      </c>
      <c r="G4285">
        <v>1.1559999999999999</v>
      </c>
      <c r="H4285">
        <v>1.6339999999999999</v>
      </c>
      <c r="I4285" s="60">
        <v>44083</v>
      </c>
      <c r="J4285" s="60">
        <v>46639</v>
      </c>
      <c r="K4285">
        <v>2.58</v>
      </c>
      <c r="L4285" t="s">
        <v>6427</v>
      </c>
      <c r="M4285">
        <v>3.8E-3</v>
      </c>
      <c r="N4285" t="str">
        <f>_xll.IMDP("BND",D4285,$N$1,A4285)</f>
        <v>회사채(일반)</v>
      </c>
      <c r="O4285">
        <f t="shared" si="66"/>
        <v>4.3927999999999997E-3</v>
      </c>
    </row>
    <row r="4286" spans="1:15" x14ac:dyDescent="0.3">
      <c r="A4286" s="60">
        <v>46205</v>
      </c>
      <c r="B4286" t="s">
        <v>2687</v>
      </c>
      <c r="C4286" t="s">
        <v>9485</v>
      </c>
      <c r="D4286" t="s">
        <v>10640</v>
      </c>
      <c r="E4286" t="s">
        <v>10641</v>
      </c>
      <c r="F4286">
        <v>4.71</v>
      </c>
      <c r="G4286">
        <v>2.1040000000000001</v>
      </c>
      <c r="H4286">
        <v>5.0251999999999999</v>
      </c>
      <c r="I4286" s="60">
        <v>44449</v>
      </c>
      <c r="J4286" s="60">
        <v>47006</v>
      </c>
      <c r="K4286">
        <v>2.59</v>
      </c>
      <c r="L4286" t="s">
        <v>6427</v>
      </c>
      <c r="M4286">
        <v>4.1999999999999997E-3</v>
      </c>
      <c r="N4286" t="str">
        <f>_xll.IMDP("BND",D4286,$N$1,A4286)</f>
        <v>회사채(일반)</v>
      </c>
      <c r="O4286">
        <f t="shared" si="66"/>
        <v>8.8368000000000006E-3</v>
      </c>
    </row>
    <row r="4287" spans="1:15" x14ac:dyDescent="0.3">
      <c r="A4287" s="60">
        <v>46205</v>
      </c>
      <c r="B4287" t="s">
        <v>2687</v>
      </c>
      <c r="C4287" t="s">
        <v>9485</v>
      </c>
      <c r="D4287" t="s">
        <v>10642</v>
      </c>
      <c r="E4287" t="s">
        <v>10643</v>
      </c>
      <c r="F4287">
        <v>4.7300000000000004</v>
      </c>
      <c r="G4287">
        <v>2.2801</v>
      </c>
      <c r="H4287">
        <v>5.9017999999999997</v>
      </c>
      <c r="I4287" s="60">
        <v>43432</v>
      </c>
      <c r="J4287" s="60">
        <v>47085</v>
      </c>
      <c r="K4287">
        <v>3.42</v>
      </c>
      <c r="L4287" t="s">
        <v>6427</v>
      </c>
      <c r="M4287">
        <v>2.3E-3</v>
      </c>
      <c r="N4287" t="str">
        <f>_xll.IMDP("BND",D4287,$N$1,A4287)</f>
        <v>회사채(일반)</v>
      </c>
      <c r="O4287">
        <f t="shared" si="66"/>
        <v>5.2442299999999999E-3</v>
      </c>
    </row>
    <row r="4288" spans="1:15" x14ac:dyDescent="0.3">
      <c r="A4288" s="60">
        <v>46205</v>
      </c>
      <c r="B4288" t="s">
        <v>2687</v>
      </c>
      <c r="C4288" t="s">
        <v>3245</v>
      </c>
      <c r="D4288" t="s">
        <v>10644</v>
      </c>
      <c r="E4288" t="s">
        <v>10645</v>
      </c>
      <c r="F4288">
        <v>3.7</v>
      </c>
      <c r="G4288">
        <v>0.66539999999999999</v>
      </c>
      <c r="H4288">
        <v>0.61219999999999997</v>
      </c>
      <c r="I4288" s="60">
        <v>45667</v>
      </c>
      <c r="J4288" s="60">
        <v>46456</v>
      </c>
      <c r="K4288">
        <v>3.04</v>
      </c>
      <c r="L4288" t="s">
        <v>6427</v>
      </c>
      <c r="M4288">
        <v>2.3999999999999998E-3</v>
      </c>
      <c r="N4288" t="str">
        <f>_xll.IMDP("BND",D4288,$N$1,A4288)</f>
        <v>기타금융채</v>
      </c>
      <c r="O4288">
        <f t="shared" si="66"/>
        <v>1.5969599999999999E-3</v>
      </c>
    </row>
    <row r="4289" spans="1:15" x14ac:dyDescent="0.3">
      <c r="A4289" s="60">
        <v>46205</v>
      </c>
      <c r="B4289" t="s">
        <v>2687</v>
      </c>
      <c r="C4289" t="s">
        <v>3245</v>
      </c>
      <c r="D4289" t="s">
        <v>10646</v>
      </c>
      <c r="E4289" t="s">
        <v>10647</v>
      </c>
      <c r="F4289">
        <v>3.57</v>
      </c>
      <c r="G4289">
        <v>0.55740000000000001</v>
      </c>
      <c r="H4289">
        <v>0.45019999999999999</v>
      </c>
      <c r="I4289" s="60">
        <v>45715</v>
      </c>
      <c r="J4289" s="60">
        <v>46414</v>
      </c>
      <c r="K4289">
        <v>2.88</v>
      </c>
      <c r="L4289" t="s">
        <v>6427</v>
      </c>
      <c r="M4289">
        <v>2.3999999999999998E-3</v>
      </c>
      <c r="N4289" t="str">
        <f>_xll.IMDP("BND",D4289,$N$1,A4289)</f>
        <v>기타금융채</v>
      </c>
      <c r="O4289">
        <f t="shared" si="66"/>
        <v>1.3377599999999999E-3</v>
      </c>
    </row>
    <row r="4290" spans="1:15" x14ac:dyDescent="0.3">
      <c r="A4290" s="60">
        <v>46205</v>
      </c>
      <c r="B4290" t="s">
        <v>2687</v>
      </c>
      <c r="C4290" t="s">
        <v>3245</v>
      </c>
      <c r="D4290" t="s">
        <v>10648</v>
      </c>
      <c r="E4290" t="s">
        <v>10649</v>
      </c>
      <c r="F4290">
        <v>3.68</v>
      </c>
      <c r="G4290">
        <v>0.64949999999999997</v>
      </c>
      <c r="H4290">
        <v>0.58709999999999996</v>
      </c>
      <c r="I4290" s="60">
        <v>45751</v>
      </c>
      <c r="J4290" s="60">
        <v>46450</v>
      </c>
      <c r="K4290">
        <v>2.93</v>
      </c>
      <c r="L4290" t="s">
        <v>6427</v>
      </c>
      <c r="M4290">
        <v>2.8999999999999998E-3</v>
      </c>
      <c r="N4290" t="str">
        <f>_xll.IMDP("BND",D4290,$N$1,A4290)</f>
        <v>기타금융채</v>
      </c>
      <c r="O4290">
        <f t="shared" ref="O4290:O4353" si="67">M4290*G4290</f>
        <v>1.8835499999999997E-3</v>
      </c>
    </row>
    <row r="4291" spans="1:15" x14ac:dyDescent="0.3">
      <c r="A4291" s="60">
        <v>46205</v>
      </c>
      <c r="B4291" t="s">
        <v>2687</v>
      </c>
      <c r="C4291" t="s">
        <v>3245</v>
      </c>
      <c r="D4291" t="s">
        <v>10650</v>
      </c>
      <c r="E4291" t="s">
        <v>10651</v>
      </c>
      <c r="F4291">
        <v>3.66</v>
      </c>
      <c r="G4291">
        <v>0.62519999999999998</v>
      </c>
      <c r="H4291">
        <v>0.54769999999999996</v>
      </c>
      <c r="I4291" s="60">
        <v>45799</v>
      </c>
      <c r="J4291" s="60">
        <v>46440</v>
      </c>
      <c r="K4291">
        <v>2.67</v>
      </c>
      <c r="L4291" t="s">
        <v>6427</v>
      </c>
      <c r="M4291">
        <v>2.3999999999999998E-3</v>
      </c>
      <c r="N4291" t="str">
        <f>_xll.IMDP("BND",D4291,$N$1,A4291)</f>
        <v>기타금융채</v>
      </c>
      <c r="O4291">
        <f t="shared" si="67"/>
        <v>1.5004799999999998E-3</v>
      </c>
    </row>
    <row r="4292" spans="1:15" x14ac:dyDescent="0.3">
      <c r="A4292" s="60">
        <v>46205</v>
      </c>
      <c r="B4292" t="s">
        <v>2687</v>
      </c>
      <c r="C4292" t="s">
        <v>3245</v>
      </c>
      <c r="D4292" t="s">
        <v>10652</v>
      </c>
      <c r="E4292" t="s">
        <v>10653</v>
      </c>
      <c r="F4292">
        <v>4.0199999999999996</v>
      </c>
      <c r="G4292">
        <v>1.0089999999999999</v>
      </c>
      <c r="H4292">
        <v>1.2797000000000001</v>
      </c>
      <c r="I4292" s="60">
        <v>45854</v>
      </c>
      <c r="J4292" s="60">
        <v>46584</v>
      </c>
      <c r="K4292">
        <v>2.67</v>
      </c>
      <c r="L4292" t="s">
        <v>6427</v>
      </c>
      <c r="M4292">
        <v>2.3999999999999998E-3</v>
      </c>
      <c r="N4292" t="str">
        <f>_xll.IMDP("BND",D4292,$N$1,A4292)</f>
        <v>기타금융채</v>
      </c>
      <c r="O4292">
        <f t="shared" si="67"/>
        <v>2.4215999999999994E-3</v>
      </c>
    </row>
    <row r="4293" spans="1:15" x14ac:dyDescent="0.3">
      <c r="A4293" s="60">
        <v>46205</v>
      </c>
      <c r="B4293" t="s">
        <v>2687</v>
      </c>
      <c r="C4293" t="s">
        <v>3245</v>
      </c>
      <c r="D4293" t="s">
        <v>10654</v>
      </c>
      <c r="E4293" t="s">
        <v>10655</v>
      </c>
      <c r="F4293">
        <v>3.44</v>
      </c>
      <c r="G4293">
        <v>0.37740000000000001</v>
      </c>
      <c r="H4293">
        <v>0.2364</v>
      </c>
      <c r="I4293" s="60">
        <v>45982</v>
      </c>
      <c r="J4293" s="60">
        <v>46346</v>
      </c>
      <c r="K4293">
        <v>2.99</v>
      </c>
      <c r="L4293" t="s">
        <v>6427</v>
      </c>
      <c r="M4293">
        <v>2.3999999999999998E-3</v>
      </c>
      <c r="N4293" t="str">
        <f>_xll.IMDP("BND",D4293,$N$1,A4293)</f>
        <v>기타금융채</v>
      </c>
      <c r="O4293">
        <f t="shared" si="67"/>
        <v>9.0575999999999992E-4</v>
      </c>
    </row>
    <row r="4294" spans="1:15" x14ac:dyDescent="0.3">
      <c r="A4294" s="60">
        <v>46205</v>
      </c>
      <c r="B4294" t="s">
        <v>2687</v>
      </c>
      <c r="C4294" t="s">
        <v>3245</v>
      </c>
      <c r="D4294" t="s">
        <v>10656</v>
      </c>
      <c r="E4294" t="s">
        <v>10657</v>
      </c>
      <c r="F4294">
        <v>4.28</v>
      </c>
      <c r="G4294">
        <v>1.6233</v>
      </c>
      <c r="H4294">
        <v>3.0836000000000001</v>
      </c>
      <c r="I4294" s="60">
        <v>46093</v>
      </c>
      <c r="J4294" s="60">
        <v>46822</v>
      </c>
      <c r="K4294">
        <v>3.59</v>
      </c>
      <c r="L4294" t="s">
        <v>6427</v>
      </c>
      <c r="M4294">
        <v>2.8999999999999998E-3</v>
      </c>
      <c r="N4294" t="str">
        <f>_xll.IMDP("BND",D4294,$N$1,A4294)</f>
        <v>기타금융채</v>
      </c>
      <c r="O4294">
        <f t="shared" si="67"/>
        <v>4.7075699999999995E-3</v>
      </c>
    </row>
    <row r="4295" spans="1:15" x14ac:dyDescent="0.3">
      <c r="A4295" s="60">
        <v>46205</v>
      </c>
      <c r="B4295" t="s">
        <v>2687</v>
      </c>
      <c r="C4295" t="s">
        <v>3245</v>
      </c>
      <c r="D4295" t="s">
        <v>10658</v>
      </c>
      <c r="E4295" t="s">
        <v>10659</v>
      </c>
      <c r="F4295">
        <v>4.3</v>
      </c>
      <c r="G4295">
        <v>1.6758999999999999</v>
      </c>
      <c r="H4295">
        <v>3.3014000000000001</v>
      </c>
      <c r="I4295" s="60">
        <v>46119</v>
      </c>
      <c r="J4295" s="60">
        <v>46850</v>
      </c>
      <c r="K4295">
        <v>3.93</v>
      </c>
      <c r="L4295" t="s">
        <v>6427</v>
      </c>
      <c r="M4295">
        <v>2.8999999999999998E-3</v>
      </c>
      <c r="N4295" t="str">
        <f>_xll.IMDP("BND",D4295,$N$1,A4295)</f>
        <v>기타금융채</v>
      </c>
      <c r="O4295">
        <f t="shared" si="67"/>
        <v>4.8601099999999991E-3</v>
      </c>
    </row>
    <row r="4296" spans="1:15" x14ac:dyDescent="0.3">
      <c r="A4296" s="60">
        <v>46205</v>
      </c>
      <c r="B4296" t="s">
        <v>2687</v>
      </c>
      <c r="C4296" t="s">
        <v>3245</v>
      </c>
      <c r="D4296" t="s">
        <v>10660</v>
      </c>
      <c r="E4296" t="s">
        <v>10661</v>
      </c>
      <c r="F4296">
        <v>3.46</v>
      </c>
      <c r="G4296">
        <v>0.4143</v>
      </c>
      <c r="H4296">
        <v>0.27489999999999998</v>
      </c>
      <c r="I4296" s="60">
        <v>45265</v>
      </c>
      <c r="J4296" s="60">
        <v>46360</v>
      </c>
      <c r="K4296">
        <v>4.33</v>
      </c>
      <c r="L4296" t="s">
        <v>6427</v>
      </c>
      <c r="M4296">
        <v>3.8999999999999998E-3</v>
      </c>
      <c r="N4296" t="str">
        <f>_xll.IMDP("BND",D4296,$N$1,A4296)</f>
        <v>기타금융채</v>
      </c>
      <c r="O4296">
        <f t="shared" si="67"/>
        <v>1.6157699999999999E-3</v>
      </c>
    </row>
    <row r="4297" spans="1:15" x14ac:dyDescent="0.3">
      <c r="A4297" s="60">
        <v>46205</v>
      </c>
      <c r="B4297" t="s">
        <v>2687</v>
      </c>
      <c r="C4297" t="s">
        <v>3245</v>
      </c>
      <c r="D4297" t="s">
        <v>10662</v>
      </c>
      <c r="E4297" t="s">
        <v>10663</v>
      </c>
      <c r="F4297">
        <v>3.82</v>
      </c>
      <c r="G4297">
        <v>0.79459999999999997</v>
      </c>
      <c r="H4297">
        <v>0.83260000000000001</v>
      </c>
      <c r="I4297" s="60">
        <v>45715</v>
      </c>
      <c r="J4297" s="60">
        <v>46504</v>
      </c>
      <c r="K4297">
        <v>2.9</v>
      </c>
      <c r="L4297" t="s">
        <v>6427</v>
      </c>
      <c r="M4297">
        <v>2.3999999999999998E-3</v>
      </c>
      <c r="N4297" t="str">
        <f>_xll.IMDP("BND",D4297,$N$1,A4297)</f>
        <v>기타금융채</v>
      </c>
      <c r="O4297">
        <f t="shared" si="67"/>
        <v>1.9070399999999998E-3</v>
      </c>
    </row>
    <row r="4298" spans="1:15" x14ac:dyDescent="0.3">
      <c r="A4298" s="60">
        <v>46205</v>
      </c>
      <c r="B4298" t="s">
        <v>2687</v>
      </c>
      <c r="C4298" t="s">
        <v>3245</v>
      </c>
      <c r="D4298" t="s">
        <v>10664</v>
      </c>
      <c r="E4298" t="s">
        <v>10665</v>
      </c>
      <c r="F4298">
        <v>4.3099999999999996</v>
      </c>
      <c r="G4298">
        <v>1.7499</v>
      </c>
      <c r="H4298">
        <v>3.5427</v>
      </c>
      <c r="I4298" s="60">
        <v>45741</v>
      </c>
      <c r="J4298" s="60">
        <v>46868</v>
      </c>
      <c r="K4298">
        <v>3.07</v>
      </c>
      <c r="L4298" t="s">
        <v>6427</v>
      </c>
      <c r="M4298">
        <v>2.3999999999999998E-3</v>
      </c>
      <c r="N4298" t="str">
        <f>_xll.IMDP("BND",D4298,$N$1,A4298)</f>
        <v>기타금융채</v>
      </c>
      <c r="O4298">
        <f t="shared" si="67"/>
        <v>4.1997599999999994E-3</v>
      </c>
    </row>
    <row r="4299" spans="1:15" x14ac:dyDescent="0.3">
      <c r="A4299" s="60">
        <v>46205</v>
      </c>
      <c r="B4299" t="s">
        <v>2687</v>
      </c>
      <c r="C4299" t="s">
        <v>3245</v>
      </c>
      <c r="D4299" t="s">
        <v>10666</v>
      </c>
      <c r="E4299" t="s">
        <v>10667</v>
      </c>
      <c r="F4299">
        <v>4.32</v>
      </c>
      <c r="G4299">
        <v>1.7587999999999999</v>
      </c>
      <c r="H4299">
        <v>3.5983000000000001</v>
      </c>
      <c r="I4299" s="60">
        <v>45751</v>
      </c>
      <c r="J4299" s="60">
        <v>46877</v>
      </c>
      <c r="K4299">
        <v>3.01</v>
      </c>
      <c r="L4299" t="s">
        <v>6427</v>
      </c>
      <c r="M4299">
        <v>3.8E-3</v>
      </c>
      <c r="N4299" t="str">
        <f>_xll.IMDP("BND",D4299,$N$1,A4299)</f>
        <v>기타금융채</v>
      </c>
      <c r="O4299">
        <f t="shared" si="67"/>
        <v>6.6834399999999997E-3</v>
      </c>
    </row>
    <row r="4300" spans="1:15" x14ac:dyDescent="0.3">
      <c r="A4300" s="60">
        <v>46205</v>
      </c>
      <c r="B4300" t="s">
        <v>2687</v>
      </c>
      <c r="C4300" t="s">
        <v>3245</v>
      </c>
      <c r="D4300" t="s">
        <v>10668</v>
      </c>
      <c r="E4300" t="s">
        <v>10669</v>
      </c>
      <c r="F4300">
        <v>3.89</v>
      </c>
      <c r="G4300">
        <v>0.85870000000000002</v>
      </c>
      <c r="H4300">
        <v>0.95550000000000002</v>
      </c>
      <c r="I4300" s="60">
        <v>45799</v>
      </c>
      <c r="J4300" s="60">
        <v>46528</v>
      </c>
      <c r="K4300">
        <v>2.69</v>
      </c>
      <c r="L4300" t="s">
        <v>6427</v>
      </c>
      <c r="M4300">
        <v>2.8999999999999998E-3</v>
      </c>
      <c r="N4300" t="str">
        <f>_xll.IMDP("BND",D4300,$N$1,A4300)</f>
        <v>기타금융채</v>
      </c>
      <c r="O4300">
        <f t="shared" si="67"/>
        <v>2.49023E-3</v>
      </c>
    </row>
    <row r="4301" spans="1:15" x14ac:dyDescent="0.3">
      <c r="A4301" s="60">
        <v>46205</v>
      </c>
      <c r="B4301" t="s">
        <v>2687</v>
      </c>
      <c r="C4301" t="s">
        <v>3245</v>
      </c>
      <c r="D4301" t="s">
        <v>10670</v>
      </c>
      <c r="E4301" t="s">
        <v>10671</v>
      </c>
      <c r="F4301">
        <v>3.96</v>
      </c>
      <c r="G4301">
        <v>0.93459999999999999</v>
      </c>
      <c r="H4301">
        <v>1.1104000000000001</v>
      </c>
      <c r="I4301" s="60">
        <v>45824</v>
      </c>
      <c r="J4301" s="60">
        <v>46554</v>
      </c>
      <c r="K4301">
        <v>2.67</v>
      </c>
      <c r="L4301" t="s">
        <v>6427</v>
      </c>
      <c r="M4301">
        <v>2.8999999999999998E-3</v>
      </c>
      <c r="N4301" t="str">
        <f>_xll.IMDP("BND",D4301,$N$1,A4301)</f>
        <v>기타금융채</v>
      </c>
      <c r="O4301">
        <f t="shared" si="67"/>
        <v>2.7103399999999999E-3</v>
      </c>
    </row>
    <row r="4302" spans="1:15" x14ac:dyDescent="0.3">
      <c r="A4302" s="60">
        <v>46205</v>
      </c>
      <c r="B4302" t="s">
        <v>2687</v>
      </c>
      <c r="C4302" t="s">
        <v>3245</v>
      </c>
      <c r="D4302" t="s">
        <v>10672</v>
      </c>
      <c r="E4302" t="s">
        <v>10673</v>
      </c>
      <c r="F4302">
        <v>4.37</v>
      </c>
      <c r="G4302">
        <v>2.0133000000000001</v>
      </c>
      <c r="H4302">
        <v>4.6349</v>
      </c>
      <c r="I4302" s="60">
        <v>45877</v>
      </c>
      <c r="J4302" s="60">
        <v>46973</v>
      </c>
      <c r="K4302">
        <v>2.78</v>
      </c>
      <c r="L4302" t="s">
        <v>6427</v>
      </c>
      <c r="M4302">
        <v>2.3E-3</v>
      </c>
      <c r="N4302" t="str">
        <f>_xll.IMDP("BND",D4302,$N$1,A4302)</f>
        <v>기타금융채</v>
      </c>
      <c r="O4302">
        <f t="shared" si="67"/>
        <v>4.6305900000000004E-3</v>
      </c>
    </row>
    <row r="4303" spans="1:15" x14ac:dyDescent="0.3">
      <c r="A4303" s="60">
        <v>46205</v>
      </c>
      <c r="B4303" t="s">
        <v>2687</v>
      </c>
      <c r="C4303" t="s">
        <v>3245</v>
      </c>
      <c r="D4303" t="s">
        <v>10674</v>
      </c>
      <c r="E4303" t="s">
        <v>10675</v>
      </c>
      <c r="F4303">
        <v>4.37</v>
      </c>
      <c r="G4303">
        <v>2.1865000000000001</v>
      </c>
      <c r="H4303">
        <v>5.4374000000000002</v>
      </c>
      <c r="I4303" s="60">
        <v>45947</v>
      </c>
      <c r="J4303" s="60">
        <v>47043</v>
      </c>
      <c r="K4303">
        <v>2.78</v>
      </c>
      <c r="L4303" t="s">
        <v>6427</v>
      </c>
      <c r="M4303">
        <v>2.8E-3</v>
      </c>
      <c r="N4303" t="str">
        <f>_xll.IMDP("BND",D4303,$N$1,A4303)</f>
        <v>기타금융채</v>
      </c>
      <c r="O4303">
        <f t="shared" si="67"/>
        <v>6.1222000000000004E-3</v>
      </c>
    </row>
    <row r="4304" spans="1:15" x14ac:dyDescent="0.3">
      <c r="A4304" s="60">
        <v>46205</v>
      </c>
      <c r="B4304" t="s">
        <v>2687</v>
      </c>
      <c r="C4304" t="s">
        <v>3245</v>
      </c>
      <c r="D4304" t="s">
        <v>956</v>
      </c>
      <c r="E4304" t="s">
        <v>958</v>
      </c>
      <c r="F4304">
        <v>3.32</v>
      </c>
      <c r="G4304">
        <v>0.253</v>
      </c>
      <c r="H4304">
        <v>0.1275</v>
      </c>
      <c r="I4304" s="60">
        <v>45205</v>
      </c>
      <c r="J4304" s="60">
        <v>46301</v>
      </c>
      <c r="K4304">
        <v>5.16</v>
      </c>
      <c r="L4304" t="s">
        <v>6427</v>
      </c>
      <c r="M4304">
        <v>4.4000000000000003E-3</v>
      </c>
      <c r="N4304" t="str">
        <f>_xll.IMDP("BND",D4304,$N$1,A4304)</f>
        <v>기타금융채</v>
      </c>
      <c r="O4304">
        <f t="shared" si="67"/>
        <v>1.1132000000000002E-3</v>
      </c>
    </row>
    <row r="4305" spans="1:15" x14ac:dyDescent="0.3">
      <c r="A4305" s="60">
        <v>46205</v>
      </c>
      <c r="B4305" t="s">
        <v>2687</v>
      </c>
      <c r="C4305" t="s">
        <v>3245</v>
      </c>
      <c r="D4305" t="s">
        <v>10676</v>
      </c>
      <c r="E4305" t="s">
        <v>10677</v>
      </c>
      <c r="F4305">
        <v>3.52</v>
      </c>
      <c r="G4305">
        <v>0.5111</v>
      </c>
      <c r="H4305">
        <v>0.39040000000000002</v>
      </c>
      <c r="I4305" s="60">
        <v>45484</v>
      </c>
      <c r="J4305" s="60">
        <v>46398</v>
      </c>
      <c r="K4305">
        <v>3.47</v>
      </c>
      <c r="L4305" t="s">
        <v>6427</v>
      </c>
      <c r="M4305">
        <v>2.3999999999999998E-3</v>
      </c>
      <c r="N4305" t="str">
        <f>_xll.IMDP("BND",D4305,$N$1,A4305)</f>
        <v>기타금융채</v>
      </c>
      <c r="O4305">
        <f t="shared" si="67"/>
        <v>1.22664E-3</v>
      </c>
    </row>
    <row r="4306" spans="1:15" x14ac:dyDescent="0.3">
      <c r="A4306" s="60">
        <v>46205</v>
      </c>
      <c r="B4306" t="s">
        <v>2687</v>
      </c>
      <c r="C4306" t="s">
        <v>3245</v>
      </c>
      <c r="D4306" t="s">
        <v>10678</v>
      </c>
      <c r="E4306" t="s">
        <v>10679</v>
      </c>
      <c r="F4306">
        <v>3.96</v>
      </c>
      <c r="G4306">
        <v>0.92559999999999998</v>
      </c>
      <c r="H4306">
        <v>1.0976999999999999</v>
      </c>
      <c r="I4306" s="60">
        <v>45581</v>
      </c>
      <c r="J4306" s="60">
        <v>46554</v>
      </c>
      <c r="K4306">
        <v>3.37</v>
      </c>
      <c r="L4306" t="s">
        <v>6427</v>
      </c>
      <c r="M4306">
        <v>2.3999999999999998E-3</v>
      </c>
      <c r="N4306" t="str">
        <f>_xll.IMDP("BND",D4306,$N$1,A4306)</f>
        <v>기타금융채</v>
      </c>
      <c r="O4306">
        <f t="shared" si="67"/>
        <v>2.2214399999999999E-3</v>
      </c>
    </row>
    <row r="4307" spans="1:15" x14ac:dyDescent="0.3">
      <c r="A4307" s="60">
        <v>46205</v>
      </c>
      <c r="B4307" t="s">
        <v>2687</v>
      </c>
      <c r="C4307" t="s">
        <v>3245</v>
      </c>
      <c r="D4307" t="s">
        <v>10680</v>
      </c>
      <c r="E4307" t="s">
        <v>10681</v>
      </c>
      <c r="F4307">
        <v>3.66</v>
      </c>
      <c r="G4307">
        <v>0.6321</v>
      </c>
      <c r="H4307">
        <v>0.55859999999999999</v>
      </c>
      <c r="I4307" s="60">
        <v>45621</v>
      </c>
      <c r="J4307" s="60">
        <v>46443</v>
      </c>
      <c r="K4307">
        <v>3.3</v>
      </c>
      <c r="L4307" t="s">
        <v>6427</v>
      </c>
      <c r="M4307">
        <v>2.3999999999999998E-3</v>
      </c>
      <c r="N4307" t="str">
        <f>_xll.IMDP("BND",D4307,$N$1,A4307)</f>
        <v>기타금융채</v>
      </c>
      <c r="O4307">
        <f t="shared" si="67"/>
        <v>1.5170399999999999E-3</v>
      </c>
    </row>
    <row r="4308" spans="1:15" x14ac:dyDescent="0.3">
      <c r="A4308" s="60">
        <v>46205</v>
      </c>
      <c r="B4308" t="s">
        <v>2687</v>
      </c>
      <c r="C4308" t="s">
        <v>3245</v>
      </c>
      <c r="D4308" t="s">
        <v>10682</v>
      </c>
      <c r="E4308" t="s">
        <v>10683</v>
      </c>
      <c r="F4308">
        <v>4.3499999999999996</v>
      </c>
      <c r="G4308">
        <v>1.8965000000000001</v>
      </c>
      <c r="H4308">
        <v>4.1317000000000004</v>
      </c>
      <c r="I4308" s="60">
        <v>45799</v>
      </c>
      <c r="J4308" s="60">
        <v>46926</v>
      </c>
      <c r="K4308">
        <v>2.8</v>
      </c>
      <c r="L4308" t="s">
        <v>6427</v>
      </c>
      <c r="M4308">
        <v>3.3E-3</v>
      </c>
      <c r="N4308" t="str">
        <f>_xll.IMDP("BND",D4308,$N$1,A4308)</f>
        <v>기타금융채</v>
      </c>
      <c r="O4308">
        <f t="shared" si="67"/>
        <v>6.2584500000000005E-3</v>
      </c>
    </row>
    <row r="4309" spans="1:15" x14ac:dyDescent="0.3">
      <c r="A4309" s="60">
        <v>46205</v>
      </c>
      <c r="B4309" t="s">
        <v>2687</v>
      </c>
      <c r="C4309" t="s">
        <v>3245</v>
      </c>
      <c r="D4309" t="s">
        <v>10684</v>
      </c>
      <c r="E4309" t="s">
        <v>10685</v>
      </c>
      <c r="F4309">
        <v>4.28</v>
      </c>
      <c r="G4309">
        <v>1.6496999999999999</v>
      </c>
      <c r="H4309">
        <v>3.1673</v>
      </c>
      <c r="I4309" s="60">
        <v>45824</v>
      </c>
      <c r="J4309" s="60">
        <v>46828</v>
      </c>
      <c r="K4309">
        <v>2.78</v>
      </c>
      <c r="L4309" t="s">
        <v>6427</v>
      </c>
      <c r="M4309">
        <v>2.3999999999999998E-3</v>
      </c>
      <c r="N4309" t="str">
        <f>_xll.IMDP("BND",D4309,$N$1,A4309)</f>
        <v>기타금융채</v>
      </c>
      <c r="O4309">
        <f t="shared" si="67"/>
        <v>3.9592799999999999E-3</v>
      </c>
    </row>
    <row r="4310" spans="1:15" x14ac:dyDescent="0.3">
      <c r="A4310" s="60">
        <v>46205</v>
      </c>
      <c r="B4310" t="s">
        <v>2687</v>
      </c>
      <c r="C4310" t="s">
        <v>3245</v>
      </c>
      <c r="D4310" t="s">
        <v>10686</v>
      </c>
      <c r="E4310" t="s">
        <v>10687</v>
      </c>
      <c r="F4310">
        <v>4.37</v>
      </c>
      <c r="G4310">
        <v>1.9457</v>
      </c>
      <c r="H4310">
        <v>4.3503999999999996</v>
      </c>
      <c r="I4310" s="60">
        <v>45854</v>
      </c>
      <c r="J4310" s="60">
        <v>46948</v>
      </c>
      <c r="K4310">
        <v>2.8</v>
      </c>
      <c r="L4310" t="s">
        <v>6427</v>
      </c>
      <c r="M4310">
        <v>2.3999999999999998E-3</v>
      </c>
      <c r="N4310" t="str">
        <f>_xll.IMDP("BND",D4310,$N$1,A4310)</f>
        <v>기타금융채</v>
      </c>
      <c r="O4310">
        <f t="shared" si="67"/>
        <v>4.6696799999999998E-3</v>
      </c>
    </row>
    <row r="4311" spans="1:15" x14ac:dyDescent="0.3">
      <c r="A4311" s="60">
        <v>46205</v>
      </c>
      <c r="B4311" t="s">
        <v>2687</v>
      </c>
      <c r="C4311" t="s">
        <v>3245</v>
      </c>
      <c r="D4311" t="s">
        <v>10688</v>
      </c>
      <c r="E4311" t="s">
        <v>10689</v>
      </c>
      <c r="F4311">
        <v>4.41</v>
      </c>
      <c r="G4311">
        <v>3.218</v>
      </c>
      <c r="H4311">
        <v>11.517799999999999</v>
      </c>
      <c r="I4311" s="60">
        <v>45877</v>
      </c>
      <c r="J4311" s="60">
        <v>47459</v>
      </c>
      <c r="K4311">
        <v>2.93</v>
      </c>
      <c r="L4311" t="s">
        <v>6427</v>
      </c>
      <c r="M4311">
        <v>2.3E-3</v>
      </c>
      <c r="N4311" t="str">
        <f>_xll.IMDP("BND",D4311,$N$1,A4311)</f>
        <v>기타금융채</v>
      </c>
      <c r="O4311">
        <f t="shared" si="67"/>
        <v>7.4013999999999998E-3</v>
      </c>
    </row>
    <row r="4312" spans="1:15" x14ac:dyDescent="0.3">
      <c r="A4312" s="60">
        <v>46205</v>
      </c>
      <c r="B4312" t="s">
        <v>2687</v>
      </c>
      <c r="C4312" t="s">
        <v>3245</v>
      </c>
      <c r="D4312" t="s">
        <v>10690</v>
      </c>
      <c r="E4312" t="s">
        <v>10691</v>
      </c>
      <c r="F4312">
        <v>4.38</v>
      </c>
      <c r="G4312">
        <v>2.2669000000000001</v>
      </c>
      <c r="H4312">
        <v>5.8341000000000003</v>
      </c>
      <c r="I4312" s="60">
        <v>45982</v>
      </c>
      <c r="J4312" s="60">
        <v>47078</v>
      </c>
      <c r="K4312">
        <v>3.3</v>
      </c>
      <c r="L4312" t="s">
        <v>6427</v>
      </c>
      <c r="M4312">
        <v>3.3E-3</v>
      </c>
      <c r="N4312" t="str">
        <f>_xll.IMDP("BND",D4312,$N$1,A4312)</f>
        <v>기타금융채</v>
      </c>
      <c r="O4312">
        <f t="shared" si="67"/>
        <v>7.4807700000000003E-3</v>
      </c>
    </row>
    <row r="4313" spans="1:15" x14ac:dyDescent="0.3">
      <c r="A4313" s="60">
        <v>46205</v>
      </c>
      <c r="B4313" t="s">
        <v>2687</v>
      </c>
      <c r="C4313" t="s">
        <v>3245</v>
      </c>
      <c r="D4313" t="s">
        <v>10692</v>
      </c>
      <c r="E4313" t="s">
        <v>10693</v>
      </c>
      <c r="F4313">
        <v>4.2</v>
      </c>
      <c r="G4313">
        <v>1.3917999999999999</v>
      </c>
      <c r="H4313">
        <v>2.3077000000000001</v>
      </c>
      <c r="I4313" s="60">
        <v>46003</v>
      </c>
      <c r="J4313" s="60">
        <v>46731</v>
      </c>
      <c r="K4313">
        <v>3.31</v>
      </c>
      <c r="L4313" t="s">
        <v>6427</v>
      </c>
      <c r="M4313">
        <v>2.8999999999999998E-3</v>
      </c>
      <c r="N4313" t="str">
        <f>_xll.IMDP("BND",D4313,$N$1,A4313)</f>
        <v>기타금융채</v>
      </c>
      <c r="O4313">
        <f t="shared" si="67"/>
        <v>4.0362199999999992E-3</v>
      </c>
    </row>
    <row r="4314" spans="1:15" x14ac:dyDescent="0.3">
      <c r="A4314" s="60">
        <v>46205</v>
      </c>
      <c r="B4314" t="s">
        <v>2687</v>
      </c>
      <c r="C4314" t="s">
        <v>3245</v>
      </c>
      <c r="D4314" t="s">
        <v>10694</v>
      </c>
      <c r="E4314" t="s">
        <v>10695</v>
      </c>
      <c r="F4314">
        <v>4.38</v>
      </c>
      <c r="G4314">
        <v>2.5663999999999998</v>
      </c>
      <c r="H4314">
        <v>7.4991000000000003</v>
      </c>
      <c r="I4314" s="60">
        <v>46119</v>
      </c>
      <c r="J4314" s="60">
        <v>47214</v>
      </c>
      <c r="K4314">
        <v>4.05</v>
      </c>
      <c r="L4314" t="s">
        <v>6427</v>
      </c>
      <c r="M4314">
        <v>2.3999999999999998E-3</v>
      </c>
      <c r="N4314" t="str">
        <f>_xll.IMDP("BND",D4314,$N$1,A4314)</f>
        <v>기타금융채</v>
      </c>
      <c r="O4314">
        <f t="shared" si="67"/>
        <v>6.1593599999999991E-3</v>
      </c>
    </row>
    <row r="4315" spans="1:15" x14ac:dyDescent="0.3">
      <c r="A4315" s="60">
        <v>46205</v>
      </c>
      <c r="B4315" t="s">
        <v>2687</v>
      </c>
      <c r="C4315" t="s">
        <v>3245</v>
      </c>
      <c r="D4315" t="s">
        <v>10696</v>
      </c>
      <c r="E4315" t="s">
        <v>10697</v>
      </c>
      <c r="F4315">
        <v>3.75</v>
      </c>
      <c r="G4315">
        <v>0.76700000000000002</v>
      </c>
      <c r="H4315">
        <v>0.78220000000000001</v>
      </c>
      <c r="I4315" s="60">
        <v>45457</v>
      </c>
      <c r="J4315" s="60">
        <v>46491</v>
      </c>
      <c r="K4315">
        <v>3.69</v>
      </c>
      <c r="L4315" t="s">
        <v>6427</v>
      </c>
      <c r="M4315">
        <v>2.3999999999999998E-3</v>
      </c>
      <c r="N4315" t="str">
        <f>_xll.IMDP("BND",D4315,$N$1,A4315)</f>
        <v>기타금융채</v>
      </c>
      <c r="O4315">
        <f t="shared" si="67"/>
        <v>1.8407999999999999E-3</v>
      </c>
    </row>
    <row r="4316" spans="1:15" x14ac:dyDescent="0.3">
      <c r="A4316" s="60">
        <v>46205</v>
      </c>
      <c r="B4316" t="s">
        <v>2687</v>
      </c>
      <c r="C4316" t="s">
        <v>3245</v>
      </c>
      <c r="D4316" t="s">
        <v>10698</v>
      </c>
      <c r="E4316" t="s">
        <v>10699</v>
      </c>
      <c r="F4316">
        <v>4.01</v>
      </c>
      <c r="G4316">
        <v>0.98470000000000002</v>
      </c>
      <c r="H4316">
        <v>1.2283999999999999</v>
      </c>
      <c r="I4316" s="60">
        <v>45484</v>
      </c>
      <c r="J4316" s="60">
        <v>46577</v>
      </c>
      <c r="K4316">
        <v>3.49</v>
      </c>
      <c r="L4316" t="s">
        <v>6427</v>
      </c>
      <c r="M4316">
        <v>2.8999999999999998E-3</v>
      </c>
      <c r="N4316" t="str">
        <f>_xll.IMDP("BND",D4316,$N$1,A4316)</f>
        <v>기타금융채</v>
      </c>
      <c r="O4316">
        <f t="shared" si="67"/>
        <v>2.8556300000000001E-3</v>
      </c>
    </row>
    <row r="4317" spans="1:15" x14ac:dyDescent="0.3">
      <c r="A4317" s="60">
        <v>46205</v>
      </c>
      <c r="B4317" t="s">
        <v>2687</v>
      </c>
      <c r="C4317" t="s">
        <v>3245</v>
      </c>
      <c r="D4317" t="s">
        <v>10700</v>
      </c>
      <c r="E4317" t="s">
        <v>10701</v>
      </c>
      <c r="F4317">
        <v>4.0599999999999996</v>
      </c>
      <c r="G4317">
        <v>1.0851999999999999</v>
      </c>
      <c r="H4317">
        <v>1.4649000000000001</v>
      </c>
      <c r="I4317" s="60">
        <v>45581</v>
      </c>
      <c r="J4317" s="60">
        <v>46615</v>
      </c>
      <c r="K4317">
        <v>3.38</v>
      </c>
      <c r="L4317" t="s">
        <v>6427</v>
      </c>
      <c r="M4317">
        <v>3.3999999999999998E-3</v>
      </c>
      <c r="N4317" t="str">
        <f>_xll.IMDP("BND",D4317,$N$1,A4317)</f>
        <v>기타금융채</v>
      </c>
      <c r="O4317">
        <f t="shared" si="67"/>
        <v>3.6896799999999994E-3</v>
      </c>
    </row>
    <row r="4318" spans="1:15" x14ac:dyDescent="0.3">
      <c r="A4318" s="60">
        <v>46205</v>
      </c>
      <c r="B4318" t="s">
        <v>2687</v>
      </c>
      <c r="C4318" t="s">
        <v>3245</v>
      </c>
      <c r="D4318" t="s">
        <v>10702</v>
      </c>
      <c r="E4318" t="s">
        <v>10703</v>
      </c>
      <c r="F4318">
        <v>4.28</v>
      </c>
      <c r="G4318">
        <v>1.5902000000000001</v>
      </c>
      <c r="H4318">
        <v>2.9620000000000002</v>
      </c>
      <c r="I4318" s="60">
        <v>45715</v>
      </c>
      <c r="J4318" s="60">
        <v>46808</v>
      </c>
      <c r="K4318">
        <v>2.99</v>
      </c>
      <c r="L4318" t="s">
        <v>6427</v>
      </c>
      <c r="M4318">
        <v>2.8E-3</v>
      </c>
      <c r="N4318" t="str">
        <f>_xll.IMDP("BND",D4318,$N$1,A4318)</f>
        <v>기타금융채</v>
      </c>
      <c r="O4318">
        <f t="shared" si="67"/>
        <v>4.4525600000000004E-3</v>
      </c>
    </row>
    <row r="4319" spans="1:15" x14ac:dyDescent="0.3">
      <c r="A4319" s="60">
        <v>46205</v>
      </c>
      <c r="B4319" t="s">
        <v>2687</v>
      </c>
      <c r="C4319" t="s">
        <v>3245</v>
      </c>
      <c r="D4319" t="s">
        <v>10704</v>
      </c>
      <c r="E4319" t="s">
        <v>10705</v>
      </c>
      <c r="F4319">
        <v>4.41</v>
      </c>
      <c r="G4319">
        <v>3.6240000000000001</v>
      </c>
      <c r="H4319">
        <v>14.5497</v>
      </c>
      <c r="I4319" s="60">
        <v>45799</v>
      </c>
      <c r="J4319" s="60">
        <v>47625</v>
      </c>
      <c r="K4319">
        <v>2.98</v>
      </c>
      <c r="L4319" t="s">
        <v>6427</v>
      </c>
      <c r="M4319">
        <v>2.3E-3</v>
      </c>
      <c r="N4319" t="str">
        <f>_xll.IMDP("BND",D4319,$N$1,A4319)</f>
        <v>기타금융채</v>
      </c>
      <c r="O4319">
        <f t="shared" si="67"/>
        <v>8.3352000000000009E-3</v>
      </c>
    </row>
    <row r="4320" spans="1:15" x14ac:dyDescent="0.3">
      <c r="A4320" s="60">
        <v>46205</v>
      </c>
      <c r="B4320" t="s">
        <v>2687</v>
      </c>
      <c r="C4320" t="s">
        <v>3245</v>
      </c>
      <c r="D4320" t="s">
        <v>10706</v>
      </c>
      <c r="E4320" t="s">
        <v>10707</v>
      </c>
      <c r="F4320">
        <v>4.3499999999999996</v>
      </c>
      <c r="G4320">
        <v>1.8839999999999999</v>
      </c>
      <c r="H4320">
        <v>4.0739000000000001</v>
      </c>
      <c r="I4320" s="60">
        <v>45824</v>
      </c>
      <c r="J4320" s="60">
        <v>46920</v>
      </c>
      <c r="K4320">
        <v>2.82</v>
      </c>
      <c r="L4320" t="s">
        <v>6427</v>
      </c>
      <c r="M4320">
        <v>2.3E-3</v>
      </c>
      <c r="N4320" t="str">
        <f>_xll.IMDP("BND",D4320,$N$1,A4320)</f>
        <v>기타금융채</v>
      </c>
      <c r="O4320">
        <f t="shared" si="67"/>
        <v>4.3331999999999997E-3</v>
      </c>
    </row>
    <row r="4321" spans="1:15" x14ac:dyDescent="0.3">
      <c r="A4321" s="60">
        <v>46205</v>
      </c>
      <c r="B4321" t="s">
        <v>2687</v>
      </c>
      <c r="C4321" t="s">
        <v>3245</v>
      </c>
      <c r="D4321" t="s">
        <v>10708</v>
      </c>
      <c r="E4321" t="s">
        <v>10709</v>
      </c>
      <c r="F4321">
        <v>4.4000000000000004</v>
      </c>
      <c r="G4321">
        <v>2.8631000000000002</v>
      </c>
      <c r="H4321">
        <v>9.1767000000000003</v>
      </c>
      <c r="I4321" s="60">
        <v>45854</v>
      </c>
      <c r="J4321" s="60">
        <v>47315</v>
      </c>
      <c r="K4321">
        <v>2.91</v>
      </c>
      <c r="L4321" t="s">
        <v>6427</v>
      </c>
      <c r="M4321">
        <v>4.1999999999999997E-3</v>
      </c>
      <c r="N4321" t="str">
        <f>_xll.IMDP("BND",D4321,$N$1,A4321)</f>
        <v>기타금융채</v>
      </c>
      <c r="O4321">
        <f t="shared" si="67"/>
        <v>1.2025020000000001E-2</v>
      </c>
    </row>
    <row r="4322" spans="1:15" x14ac:dyDescent="0.3">
      <c r="A4322" s="60">
        <v>46205</v>
      </c>
      <c r="B4322" t="s">
        <v>2687</v>
      </c>
      <c r="C4322" t="s">
        <v>3245</v>
      </c>
      <c r="D4322" t="s">
        <v>10710</v>
      </c>
      <c r="E4322" t="s">
        <v>10711</v>
      </c>
      <c r="F4322">
        <v>4.37</v>
      </c>
      <c r="G4322">
        <v>2.1053000000000002</v>
      </c>
      <c r="H4322">
        <v>5.0357000000000003</v>
      </c>
      <c r="I4322" s="60">
        <v>45911</v>
      </c>
      <c r="J4322" s="60">
        <v>47007</v>
      </c>
      <c r="K4322">
        <v>2.76</v>
      </c>
      <c r="L4322" t="s">
        <v>6427</v>
      </c>
      <c r="M4322">
        <v>2.8E-3</v>
      </c>
      <c r="N4322" t="str">
        <f>_xll.IMDP("BND",D4322,$N$1,A4322)</f>
        <v>기타금융채</v>
      </c>
      <c r="O4322">
        <f t="shared" si="67"/>
        <v>5.8948400000000001E-3</v>
      </c>
    </row>
    <row r="4323" spans="1:15" x14ac:dyDescent="0.3">
      <c r="A4323" s="60">
        <v>46205</v>
      </c>
      <c r="B4323" t="s">
        <v>2687</v>
      </c>
      <c r="C4323" t="s">
        <v>3245</v>
      </c>
      <c r="D4323" t="s">
        <v>10712</v>
      </c>
      <c r="E4323" t="s">
        <v>10713</v>
      </c>
      <c r="F4323">
        <v>4.38</v>
      </c>
      <c r="G4323">
        <v>2.2204999999999999</v>
      </c>
      <c r="H4323">
        <v>5.6002999999999998</v>
      </c>
      <c r="I4323" s="60">
        <v>45961</v>
      </c>
      <c r="J4323" s="60">
        <v>47057</v>
      </c>
      <c r="K4323">
        <v>2.9</v>
      </c>
      <c r="L4323" t="s">
        <v>6427</v>
      </c>
      <c r="M4323">
        <v>4.7000000000000002E-3</v>
      </c>
      <c r="N4323" t="str">
        <f>_xll.IMDP("BND",D4323,$N$1,A4323)</f>
        <v>기타금융채</v>
      </c>
      <c r="O4323">
        <f t="shared" si="67"/>
        <v>1.043635E-2</v>
      </c>
    </row>
    <row r="4324" spans="1:15" x14ac:dyDescent="0.3">
      <c r="A4324" s="60">
        <v>46205</v>
      </c>
      <c r="B4324" t="s">
        <v>2687</v>
      </c>
      <c r="C4324" t="s">
        <v>3245</v>
      </c>
      <c r="D4324" t="s">
        <v>10714</v>
      </c>
      <c r="E4324" t="s">
        <v>10715</v>
      </c>
      <c r="F4324">
        <v>4.38</v>
      </c>
      <c r="G4324">
        <v>2.4222999999999999</v>
      </c>
      <c r="H4324">
        <v>6.6543999999999999</v>
      </c>
      <c r="I4324" s="60">
        <v>46050</v>
      </c>
      <c r="J4324" s="60">
        <v>47144</v>
      </c>
      <c r="K4324">
        <v>3.46</v>
      </c>
      <c r="L4324" t="s">
        <v>6427</v>
      </c>
      <c r="M4324">
        <v>3.8E-3</v>
      </c>
      <c r="N4324" t="str">
        <f>_xll.IMDP("BND",D4324,$N$1,A4324)</f>
        <v>기타금융채</v>
      </c>
      <c r="O4324">
        <f t="shared" si="67"/>
        <v>9.2047399999999995E-3</v>
      </c>
    </row>
    <row r="4325" spans="1:15" x14ac:dyDescent="0.3">
      <c r="A4325" s="60">
        <v>46205</v>
      </c>
      <c r="B4325" t="s">
        <v>2687</v>
      </c>
      <c r="C4325" t="s">
        <v>3245</v>
      </c>
      <c r="D4325" t="s">
        <v>10716</v>
      </c>
      <c r="E4325" t="s">
        <v>10717</v>
      </c>
      <c r="F4325">
        <v>4.38</v>
      </c>
      <c r="G4325">
        <v>2.4790999999999999</v>
      </c>
      <c r="H4325">
        <v>6.9585999999999997</v>
      </c>
      <c r="I4325" s="60">
        <v>46073</v>
      </c>
      <c r="J4325" s="60">
        <v>47169</v>
      </c>
      <c r="K4325">
        <v>3.71</v>
      </c>
      <c r="L4325" t="s">
        <v>6427</v>
      </c>
      <c r="M4325">
        <v>2.8999999999999998E-3</v>
      </c>
      <c r="N4325" t="str">
        <f>_xll.IMDP("BND",D4325,$N$1,A4325)</f>
        <v>기타금융채</v>
      </c>
      <c r="O4325">
        <f t="shared" si="67"/>
        <v>7.1893899999999995E-3</v>
      </c>
    </row>
    <row r="4326" spans="1:15" x14ac:dyDescent="0.3">
      <c r="A4326" s="60">
        <v>46205</v>
      </c>
      <c r="B4326" t="s">
        <v>2687</v>
      </c>
      <c r="C4326" t="s">
        <v>3245</v>
      </c>
      <c r="D4326" t="s">
        <v>10718</v>
      </c>
      <c r="E4326" t="s">
        <v>10719</v>
      </c>
      <c r="F4326">
        <v>3.79</v>
      </c>
      <c r="G4326">
        <v>0.78139999999999998</v>
      </c>
      <c r="H4326">
        <v>0.80769999999999997</v>
      </c>
      <c r="I4326" s="60">
        <v>46100</v>
      </c>
      <c r="J4326" s="60">
        <v>46496</v>
      </c>
      <c r="K4326">
        <v>3.24</v>
      </c>
      <c r="L4326" t="s">
        <v>6427</v>
      </c>
      <c r="M4326">
        <v>2.8999999999999998E-3</v>
      </c>
      <c r="N4326" t="str">
        <f>_xll.IMDP("BND",D4326,$N$1,A4326)</f>
        <v>기타금융채</v>
      </c>
      <c r="O4326">
        <f t="shared" si="67"/>
        <v>2.2660599999999999E-3</v>
      </c>
    </row>
    <row r="4327" spans="1:15" x14ac:dyDescent="0.3">
      <c r="A4327" s="60">
        <v>46205</v>
      </c>
      <c r="B4327" t="s">
        <v>2687</v>
      </c>
      <c r="C4327" t="s">
        <v>3245</v>
      </c>
      <c r="D4327" t="s">
        <v>10720</v>
      </c>
      <c r="E4327" t="s">
        <v>10721</v>
      </c>
      <c r="F4327">
        <v>4.3899999999999997</v>
      </c>
      <c r="G4327">
        <v>2.6581999999999999</v>
      </c>
      <c r="H4327">
        <v>8.0040999999999993</v>
      </c>
      <c r="I4327" s="60">
        <v>46155</v>
      </c>
      <c r="J4327" s="60">
        <v>47249</v>
      </c>
      <c r="K4327">
        <v>4.13</v>
      </c>
      <c r="L4327" t="s">
        <v>6427</v>
      </c>
      <c r="M4327">
        <v>2.8999999999999998E-3</v>
      </c>
      <c r="N4327" t="str">
        <f>_xll.IMDP("BND",D4327,$N$1,A4327)</f>
        <v>기타금융채</v>
      </c>
      <c r="O4327">
        <f t="shared" si="67"/>
        <v>7.7087799999999993E-3</v>
      </c>
    </row>
    <row r="4328" spans="1:15" x14ac:dyDescent="0.3">
      <c r="A4328" s="60">
        <v>46205</v>
      </c>
      <c r="B4328" t="s">
        <v>2687</v>
      </c>
      <c r="C4328" t="s">
        <v>3245</v>
      </c>
      <c r="D4328" t="s">
        <v>10722</v>
      </c>
      <c r="E4328" t="s">
        <v>10723</v>
      </c>
      <c r="F4328">
        <v>3.89</v>
      </c>
      <c r="G4328">
        <v>0.85460000000000003</v>
      </c>
      <c r="H4328">
        <v>0.94969999999999999</v>
      </c>
      <c r="I4328" s="60">
        <v>45434</v>
      </c>
      <c r="J4328" s="60">
        <v>46528</v>
      </c>
      <c r="K4328">
        <v>3.87</v>
      </c>
      <c r="L4328" t="s">
        <v>6427</v>
      </c>
      <c r="M4328">
        <v>2.8999999999999998E-3</v>
      </c>
      <c r="N4328" t="str">
        <f>_xll.IMDP("BND",D4328,$N$1,A4328)</f>
        <v>기타금융채</v>
      </c>
      <c r="O4328">
        <f t="shared" si="67"/>
        <v>2.4783399999999999E-3</v>
      </c>
    </row>
    <row r="4329" spans="1:15" x14ac:dyDescent="0.3">
      <c r="A4329" s="60">
        <v>46205</v>
      </c>
      <c r="B4329" t="s">
        <v>2687</v>
      </c>
      <c r="C4329" t="s">
        <v>3245</v>
      </c>
      <c r="D4329" t="s">
        <v>10724</v>
      </c>
      <c r="E4329" t="s">
        <v>10725</v>
      </c>
      <c r="F4329">
        <v>4.2300000000000004</v>
      </c>
      <c r="G4329">
        <v>1.4609000000000001</v>
      </c>
      <c r="H4329">
        <v>2.5423</v>
      </c>
      <c r="I4329" s="60">
        <v>45484</v>
      </c>
      <c r="J4329" s="60">
        <v>46763</v>
      </c>
      <c r="K4329">
        <v>3.53</v>
      </c>
      <c r="L4329" t="s">
        <v>6427</v>
      </c>
      <c r="M4329">
        <v>2.3999999999999998E-3</v>
      </c>
      <c r="N4329" t="str">
        <f>_xll.IMDP("BND",D4329,$N$1,A4329)</f>
        <v>기타금융채</v>
      </c>
      <c r="O4329">
        <f t="shared" si="67"/>
        <v>3.5061599999999999E-3</v>
      </c>
    </row>
    <row r="4330" spans="1:15" x14ac:dyDescent="0.3">
      <c r="A4330" s="60">
        <v>46205</v>
      </c>
      <c r="B4330" t="s">
        <v>2687</v>
      </c>
      <c r="C4330" t="s">
        <v>3245</v>
      </c>
      <c r="D4330" t="s">
        <v>10726</v>
      </c>
      <c r="E4330" t="s">
        <v>10727</v>
      </c>
      <c r="F4330">
        <v>4.4000000000000004</v>
      </c>
      <c r="G4330">
        <v>2.9718</v>
      </c>
      <c r="H4330">
        <v>9.8923000000000005</v>
      </c>
      <c r="I4330" s="60">
        <v>45541</v>
      </c>
      <c r="J4330" s="60">
        <v>47367</v>
      </c>
      <c r="K4330">
        <v>3.63</v>
      </c>
      <c r="L4330" t="s">
        <v>6427</v>
      </c>
      <c r="M4330">
        <v>2.3999999999999998E-3</v>
      </c>
      <c r="N4330" t="str">
        <f>_xll.IMDP("BND",D4330,$N$1,A4330)</f>
        <v>기타금융채</v>
      </c>
      <c r="O4330">
        <f t="shared" si="67"/>
        <v>7.1323199999999993E-3</v>
      </c>
    </row>
    <row r="4331" spans="1:15" x14ac:dyDescent="0.3">
      <c r="A4331" s="60">
        <v>46205</v>
      </c>
      <c r="B4331" t="s">
        <v>2687</v>
      </c>
      <c r="C4331" t="s">
        <v>3245</v>
      </c>
      <c r="D4331" t="s">
        <v>10728</v>
      </c>
      <c r="E4331" t="s">
        <v>10729</v>
      </c>
      <c r="F4331">
        <v>4.1399999999999997</v>
      </c>
      <c r="G4331">
        <v>1.2408999999999999</v>
      </c>
      <c r="H4331">
        <v>1.8741000000000001</v>
      </c>
      <c r="I4331" s="60">
        <v>45581</v>
      </c>
      <c r="J4331" s="60">
        <v>46675</v>
      </c>
      <c r="K4331">
        <v>3.38</v>
      </c>
      <c r="L4331" t="s">
        <v>6427</v>
      </c>
      <c r="M4331">
        <v>2.8999999999999998E-3</v>
      </c>
      <c r="N4331" t="str">
        <f>_xll.IMDP("BND",D4331,$N$1,A4331)</f>
        <v>기타금융채</v>
      </c>
      <c r="O4331">
        <f t="shared" si="67"/>
        <v>3.5986099999999995E-3</v>
      </c>
    </row>
    <row r="4332" spans="1:15" x14ac:dyDescent="0.3">
      <c r="A4332" s="60">
        <v>46205</v>
      </c>
      <c r="B4332" t="s">
        <v>2687</v>
      </c>
      <c r="C4332" t="s">
        <v>3245</v>
      </c>
      <c r="D4332" t="s">
        <v>1579</v>
      </c>
      <c r="E4332" t="s">
        <v>1580</v>
      </c>
      <c r="F4332">
        <v>4.1900000000000004</v>
      </c>
      <c r="G4332">
        <v>1.3493999999999999</v>
      </c>
      <c r="H4332">
        <v>2.1812</v>
      </c>
      <c r="I4332" s="60">
        <v>45621</v>
      </c>
      <c r="J4332" s="60">
        <v>46716</v>
      </c>
      <c r="K4332">
        <v>3.29</v>
      </c>
      <c r="L4332" t="s">
        <v>6427</v>
      </c>
      <c r="M4332">
        <v>2.3999999999999998E-3</v>
      </c>
      <c r="N4332" t="str">
        <f>_xll.IMDP("BND",D4332,$N$1,A4332)</f>
        <v>기타금융채</v>
      </c>
      <c r="O4332">
        <f t="shared" si="67"/>
        <v>3.2385599999999997E-3</v>
      </c>
    </row>
    <row r="4333" spans="1:15" x14ac:dyDescent="0.3">
      <c r="A4333" s="60">
        <v>46205</v>
      </c>
      <c r="B4333" t="s">
        <v>2687</v>
      </c>
      <c r="C4333" t="s">
        <v>3245</v>
      </c>
      <c r="D4333" t="s">
        <v>10730</v>
      </c>
      <c r="E4333" t="s">
        <v>10731</v>
      </c>
      <c r="F4333">
        <v>4.1900000000000004</v>
      </c>
      <c r="G4333">
        <v>1.3936999999999999</v>
      </c>
      <c r="H4333">
        <v>2.3119999999999998</v>
      </c>
      <c r="I4333" s="60">
        <v>45637</v>
      </c>
      <c r="J4333" s="60">
        <v>46731</v>
      </c>
      <c r="K4333">
        <v>3.08</v>
      </c>
      <c r="L4333" t="s">
        <v>6427</v>
      </c>
      <c r="M4333">
        <v>2.8999999999999998E-3</v>
      </c>
      <c r="N4333" t="str">
        <f>_xll.IMDP("BND",D4333,$N$1,A4333)</f>
        <v>기타금융채</v>
      </c>
      <c r="O4333">
        <f t="shared" si="67"/>
        <v>4.0417299999999995E-3</v>
      </c>
    </row>
    <row r="4334" spans="1:15" x14ac:dyDescent="0.3">
      <c r="A4334" s="60">
        <v>46205</v>
      </c>
      <c r="B4334" t="s">
        <v>2687</v>
      </c>
      <c r="C4334" t="s">
        <v>3245</v>
      </c>
      <c r="D4334" t="s">
        <v>10732</v>
      </c>
      <c r="E4334" t="s">
        <v>10733</v>
      </c>
      <c r="F4334">
        <v>4.41</v>
      </c>
      <c r="G4334">
        <v>3.4803000000000002</v>
      </c>
      <c r="H4334">
        <v>13.5191</v>
      </c>
      <c r="I4334" s="60">
        <v>45751</v>
      </c>
      <c r="J4334" s="60">
        <v>47577</v>
      </c>
      <c r="K4334">
        <v>3.17</v>
      </c>
      <c r="L4334" t="s">
        <v>6427</v>
      </c>
      <c r="M4334">
        <v>2.3E-3</v>
      </c>
      <c r="N4334" t="str">
        <f>_xll.IMDP("BND",D4334,$N$1,A4334)</f>
        <v>기타금융채</v>
      </c>
      <c r="O4334">
        <f t="shared" si="67"/>
        <v>8.0046900000000001E-3</v>
      </c>
    </row>
    <row r="4335" spans="1:15" x14ac:dyDescent="0.3">
      <c r="A4335" s="60">
        <v>46205</v>
      </c>
      <c r="B4335" t="s">
        <v>2687</v>
      </c>
      <c r="C4335" t="s">
        <v>3245</v>
      </c>
      <c r="D4335" t="s">
        <v>10734</v>
      </c>
      <c r="E4335" t="s">
        <v>10735</v>
      </c>
      <c r="F4335">
        <v>4.41</v>
      </c>
      <c r="G4335">
        <v>3.6844000000000001</v>
      </c>
      <c r="H4335">
        <v>15.0129</v>
      </c>
      <c r="I4335" s="60">
        <v>45824</v>
      </c>
      <c r="J4335" s="60">
        <v>47648</v>
      </c>
      <c r="K4335">
        <v>3.04</v>
      </c>
      <c r="L4335" t="s">
        <v>6427</v>
      </c>
      <c r="M4335">
        <v>2.3E-3</v>
      </c>
      <c r="N4335" t="str">
        <f>_xll.IMDP("BND",D4335,$N$1,A4335)</f>
        <v>기타금융채</v>
      </c>
      <c r="O4335">
        <f t="shared" si="67"/>
        <v>8.4741199999999999E-3</v>
      </c>
    </row>
    <row r="4336" spans="1:15" x14ac:dyDescent="0.3">
      <c r="A4336" s="60">
        <v>46205</v>
      </c>
      <c r="B4336" t="s">
        <v>2687</v>
      </c>
      <c r="C4336" t="s">
        <v>3245</v>
      </c>
      <c r="D4336" t="s">
        <v>10736</v>
      </c>
      <c r="E4336" t="s">
        <v>10737</v>
      </c>
      <c r="F4336">
        <v>4.09</v>
      </c>
      <c r="G4336">
        <v>1.1214</v>
      </c>
      <c r="H4336">
        <v>1.5469999999999999</v>
      </c>
      <c r="I4336" s="60">
        <v>45896</v>
      </c>
      <c r="J4336" s="60">
        <v>46626</v>
      </c>
      <c r="K4336">
        <v>2.66</v>
      </c>
      <c r="L4336" t="s">
        <v>6427</v>
      </c>
      <c r="M4336">
        <v>2.8999999999999998E-3</v>
      </c>
      <c r="N4336" t="str">
        <f>_xll.IMDP("BND",D4336,$N$1,A4336)</f>
        <v>기타금융채</v>
      </c>
      <c r="O4336">
        <f t="shared" si="67"/>
        <v>3.2520599999999998E-3</v>
      </c>
    </row>
    <row r="4337" spans="1:15" x14ac:dyDescent="0.3">
      <c r="A4337" s="60">
        <v>46205</v>
      </c>
      <c r="B4337" t="s">
        <v>2687</v>
      </c>
      <c r="C4337" t="s">
        <v>3245</v>
      </c>
      <c r="D4337" t="s">
        <v>10738</v>
      </c>
      <c r="E4337" t="s">
        <v>10739</v>
      </c>
      <c r="F4337">
        <v>4.38</v>
      </c>
      <c r="G4337">
        <v>2.3209</v>
      </c>
      <c r="H4337">
        <v>6.1024000000000003</v>
      </c>
      <c r="I4337" s="60">
        <v>46003</v>
      </c>
      <c r="J4337" s="60">
        <v>47099</v>
      </c>
      <c r="K4337">
        <v>3.5</v>
      </c>
      <c r="L4337" t="s">
        <v>6427</v>
      </c>
      <c r="M4337">
        <v>4.7000000000000002E-3</v>
      </c>
      <c r="N4337" t="str">
        <f>_xll.IMDP("BND",D4337,$N$1,A4337)</f>
        <v>기타금융채</v>
      </c>
      <c r="O4337">
        <f t="shared" si="67"/>
        <v>1.090823E-2</v>
      </c>
    </row>
    <row r="4338" spans="1:15" x14ac:dyDescent="0.3">
      <c r="A4338" s="60">
        <v>46205</v>
      </c>
      <c r="B4338" t="s">
        <v>2687</v>
      </c>
      <c r="C4338" t="s">
        <v>3245</v>
      </c>
      <c r="D4338" t="s">
        <v>10740</v>
      </c>
      <c r="E4338" t="s">
        <v>10741</v>
      </c>
      <c r="F4338">
        <v>3.88</v>
      </c>
      <c r="G4338">
        <v>0.85599999999999998</v>
      </c>
      <c r="H4338">
        <v>0.95169999999999999</v>
      </c>
      <c r="I4338" s="60">
        <v>46164</v>
      </c>
      <c r="J4338" s="60">
        <v>46528</v>
      </c>
      <c r="K4338">
        <v>3.47</v>
      </c>
      <c r="L4338" t="s">
        <v>6427</v>
      </c>
      <c r="M4338">
        <v>2.3999999999999998E-3</v>
      </c>
      <c r="N4338" t="str">
        <f>_xll.IMDP("BND",D4338,$N$1,A4338)</f>
        <v>기타금융채</v>
      </c>
      <c r="O4338">
        <f t="shared" si="67"/>
        <v>2.0543999999999996E-3</v>
      </c>
    </row>
    <row r="4339" spans="1:15" x14ac:dyDescent="0.3">
      <c r="A4339" s="60">
        <v>46205</v>
      </c>
      <c r="B4339" t="s">
        <v>2687</v>
      </c>
      <c r="C4339" t="s">
        <v>3245</v>
      </c>
      <c r="D4339" t="s">
        <v>10742</v>
      </c>
      <c r="E4339" t="s">
        <v>10743</v>
      </c>
      <c r="F4339">
        <v>4.1900000000000004</v>
      </c>
      <c r="G4339">
        <v>1.3683000000000001</v>
      </c>
      <c r="H4339">
        <v>2.2326000000000001</v>
      </c>
      <c r="I4339" s="60">
        <v>45807</v>
      </c>
      <c r="J4339" s="60">
        <v>46721</v>
      </c>
      <c r="K4339">
        <v>2.67</v>
      </c>
      <c r="L4339" t="s">
        <v>6427</v>
      </c>
      <c r="M4339">
        <v>2.3999999999999998E-3</v>
      </c>
      <c r="N4339" t="str">
        <f>_xll.IMDP("BND",D4339,$N$1,A4339)</f>
        <v>기타금융채</v>
      </c>
      <c r="O4339">
        <f t="shared" si="67"/>
        <v>3.2839200000000001E-3</v>
      </c>
    </row>
    <row r="4340" spans="1:15" x14ac:dyDescent="0.3">
      <c r="A4340" s="60">
        <v>46205</v>
      </c>
      <c r="B4340" t="s">
        <v>2687</v>
      </c>
      <c r="C4340" t="s">
        <v>3245</v>
      </c>
      <c r="D4340" t="s">
        <v>10744</v>
      </c>
      <c r="E4340" t="s">
        <v>10745</v>
      </c>
      <c r="F4340">
        <v>4.37</v>
      </c>
      <c r="G4340">
        <v>1.9841</v>
      </c>
      <c r="H4340">
        <v>4.5103</v>
      </c>
      <c r="I4340" s="60">
        <v>45868</v>
      </c>
      <c r="J4340" s="60">
        <v>46962</v>
      </c>
      <c r="K4340">
        <v>2.79</v>
      </c>
      <c r="L4340" t="s">
        <v>6427</v>
      </c>
      <c r="M4340">
        <v>2.3E-3</v>
      </c>
      <c r="N4340" t="str">
        <f>_xll.IMDP("BND",D4340,$N$1,A4340)</f>
        <v>기타금융채</v>
      </c>
      <c r="O4340">
        <f t="shared" si="67"/>
        <v>4.5634300000000003E-3</v>
      </c>
    </row>
    <row r="4341" spans="1:15" x14ac:dyDescent="0.3">
      <c r="A4341" s="60">
        <v>46205</v>
      </c>
      <c r="B4341" t="s">
        <v>2687</v>
      </c>
      <c r="C4341" t="s">
        <v>3245</v>
      </c>
      <c r="D4341" t="s">
        <v>10746</v>
      </c>
      <c r="E4341" t="s">
        <v>10747</v>
      </c>
      <c r="F4341">
        <v>4.24</v>
      </c>
      <c r="G4341">
        <v>1.4883</v>
      </c>
      <c r="H4341">
        <v>2.6315</v>
      </c>
      <c r="I4341" s="60">
        <v>46135</v>
      </c>
      <c r="J4341" s="60">
        <v>46773</v>
      </c>
      <c r="K4341">
        <v>3.7</v>
      </c>
      <c r="L4341" t="s">
        <v>6427</v>
      </c>
      <c r="M4341">
        <v>2.3999999999999998E-3</v>
      </c>
      <c r="N4341" t="str">
        <f>_xll.IMDP("BND",D4341,$N$1,A4341)</f>
        <v>기타금융채</v>
      </c>
      <c r="O4341">
        <f t="shared" si="67"/>
        <v>3.5719199999999997E-3</v>
      </c>
    </row>
    <row r="4342" spans="1:15" x14ac:dyDescent="0.3">
      <c r="A4342" s="60">
        <v>46205</v>
      </c>
      <c r="B4342" t="s">
        <v>2687</v>
      </c>
      <c r="C4342" t="s">
        <v>3245</v>
      </c>
      <c r="D4342" t="s">
        <v>10748</v>
      </c>
      <c r="E4342" t="s">
        <v>10749</v>
      </c>
      <c r="F4342">
        <v>3.45</v>
      </c>
      <c r="G4342">
        <v>0.38519999999999999</v>
      </c>
      <c r="H4342">
        <v>0.2445</v>
      </c>
      <c r="I4342" s="60">
        <v>45254</v>
      </c>
      <c r="J4342" s="60">
        <v>46350</v>
      </c>
      <c r="K4342">
        <v>4.53</v>
      </c>
      <c r="L4342" t="s">
        <v>6427</v>
      </c>
      <c r="M4342">
        <v>4.8999999999999998E-3</v>
      </c>
      <c r="N4342" t="str">
        <f>_xll.IMDP("BND",D4342,$N$1,A4342)</f>
        <v>기타금융채</v>
      </c>
      <c r="O4342">
        <f t="shared" si="67"/>
        <v>1.88748E-3</v>
      </c>
    </row>
    <row r="4343" spans="1:15" x14ac:dyDescent="0.3">
      <c r="A4343" s="60">
        <v>46205</v>
      </c>
      <c r="B4343" t="s">
        <v>2687</v>
      </c>
      <c r="C4343" t="s">
        <v>3245</v>
      </c>
      <c r="D4343" t="s">
        <v>10750</v>
      </c>
      <c r="E4343" t="s">
        <v>10751</v>
      </c>
      <c r="F4343">
        <v>4.32</v>
      </c>
      <c r="G4343">
        <v>1.7501</v>
      </c>
      <c r="H4343">
        <v>3.5535999999999999</v>
      </c>
      <c r="I4343" s="60">
        <v>45777</v>
      </c>
      <c r="J4343" s="60">
        <v>46871</v>
      </c>
      <c r="K4343">
        <v>2.83</v>
      </c>
      <c r="L4343" t="s">
        <v>6427</v>
      </c>
      <c r="M4343">
        <v>2.3999999999999998E-3</v>
      </c>
      <c r="N4343" t="str">
        <f>_xll.IMDP("BND",D4343,$N$1,A4343)</f>
        <v>기타금융채</v>
      </c>
      <c r="O4343">
        <f t="shared" si="67"/>
        <v>4.2002399999999992E-3</v>
      </c>
    </row>
    <row r="4344" spans="1:15" x14ac:dyDescent="0.3">
      <c r="A4344" s="60">
        <v>46205</v>
      </c>
      <c r="B4344" t="s">
        <v>2687</v>
      </c>
      <c r="C4344" t="s">
        <v>3245</v>
      </c>
      <c r="D4344" t="s">
        <v>10752</v>
      </c>
      <c r="E4344" t="s">
        <v>10753</v>
      </c>
      <c r="F4344">
        <v>4.38</v>
      </c>
      <c r="G4344">
        <v>2.5251000000000001</v>
      </c>
      <c r="H4344">
        <v>7.1585999999999999</v>
      </c>
      <c r="I4344" s="60">
        <v>45896</v>
      </c>
      <c r="J4344" s="60">
        <v>47176</v>
      </c>
      <c r="K4344">
        <v>2.82</v>
      </c>
      <c r="L4344" t="s">
        <v>6427</v>
      </c>
      <c r="M4344">
        <v>2.8E-3</v>
      </c>
      <c r="N4344" t="str">
        <f>_xll.IMDP("BND",D4344,$N$1,A4344)</f>
        <v>기타금융채</v>
      </c>
      <c r="O4344">
        <f t="shared" si="67"/>
        <v>7.07028E-3</v>
      </c>
    </row>
    <row r="4345" spans="1:15" x14ac:dyDescent="0.3">
      <c r="A4345" s="60">
        <v>46205</v>
      </c>
      <c r="B4345" t="s">
        <v>2687</v>
      </c>
      <c r="C4345" t="s">
        <v>3245</v>
      </c>
      <c r="D4345" t="s">
        <v>10754</v>
      </c>
      <c r="E4345" t="s">
        <v>10755</v>
      </c>
      <c r="F4345">
        <v>4.12</v>
      </c>
      <c r="G4345">
        <v>1.1986000000000001</v>
      </c>
      <c r="H4345">
        <v>1.7452000000000001</v>
      </c>
      <c r="I4345" s="60">
        <v>45926</v>
      </c>
      <c r="J4345" s="60">
        <v>46654</v>
      </c>
      <c r="K4345">
        <v>2.68</v>
      </c>
      <c r="L4345" t="s">
        <v>6427</v>
      </c>
      <c r="M4345">
        <v>2.8E-3</v>
      </c>
      <c r="N4345" t="str">
        <f>_xll.IMDP("BND",D4345,$N$1,A4345)</f>
        <v>기타금융채</v>
      </c>
      <c r="O4345">
        <f t="shared" si="67"/>
        <v>3.3560800000000004E-3</v>
      </c>
    </row>
    <row r="4346" spans="1:15" x14ac:dyDescent="0.3">
      <c r="A4346" s="60">
        <v>46205</v>
      </c>
      <c r="B4346" t="s">
        <v>2687</v>
      </c>
      <c r="C4346" t="s">
        <v>3245</v>
      </c>
      <c r="D4346" t="s">
        <v>10756</v>
      </c>
      <c r="E4346" t="s">
        <v>10757</v>
      </c>
      <c r="F4346">
        <v>4.38</v>
      </c>
      <c r="G4346">
        <v>2.2852999999999999</v>
      </c>
      <c r="H4346">
        <v>5.923</v>
      </c>
      <c r="I4346" s="60">
        <v>45989</v>
      </c>
      <c r="J4346" s="60">
        <v>47085</v>
      </c>
      <c r="K4346">
        <v>3.31</v>
      </c>
      <c r="L4346" t="s">
        <v>6427</v>
      </c>
      <c r="M4346">
        <v>3.8E-3</v>
      </c>
      <c r="N4346" t="str">
        <f>_xll.IMDP("BND",D4346,$N$1,A4346)</f>
        <v>기타금융채</v>
      </c>
      <c r="O4346">
        <f t="shared" si="67"/>
        <v>8.6841399999999999E-3</v>
      </c>
    </row>
    <row r="4347" spans="1:15" x14ac:dyDescent="0.3">
      <c r="A4347" s="60">
        <v>46205</v>
      </c>
      <c r="B4347" t="s">
        <v>2687</v>
      </c>
      <c r="C4347" t="s">
        <v>3245</v>
      </c>
      <c r="D4347" t="s">
        <v>10758</v>
      </c>
      <c r="E4347" t="s">
        <v>10759</v>
      </c>
      <c r="F4347">
        <v>4.41</v>
      </c>
      <c r="G4347">
        <v>3.2069999999999999</v>
      </c>
      <c r="H4347">
        <v>11.4854</v>
      </c>
      <c r="I4347" s="60">
        <v>46003</v>
      </c>
      <c r="J4347" s="60">
        <v>47464</v>
      </c>
      <c r="K4347">
        <v>3.63</v>
      </c>
      <c r="L4347" t="s">
        <v>6427</v>
      </c>
      <c r="M4347">
        <v>2.3999999999999998E-3</v>
      </c>
      <c r="N4347" t="str">
        <f>_xll.IMDP("BND",D4347,$N$1,A4347)</f>
        <v>기타금융채</v>
      </c>
      <c r="O4347">
        <f t="shared" si="67"/>
        <v>7.6967999999999993E-3</v>
      </c>
    </row>
    <row r="4348" spans="1:15" x14ac:dyDescent="0.3">
      <c r="A4348" s="60">
        <v>46205</v>
      </c>
      <c r="B4348" t="s">
        <v>2687</v>
      </c>
      <c r="C4348" t="s">
        <v>3245</v>
      </c>
      <c r="D4348" t="s">
        <v>10760</v>
      </c>
      <c r="E4348" t="s">
        <v>10761</v>
      </c>
      <c r="F4348">
        <v>4.3600000000000003</v>
      </c>
      <c r="G4348">
        <v>1.9000999999999999</v>
      </c>
      <c r="H4348">
        <v>4.2148000000000003</v>
      </c>
      <c r="I4348" s="60">
        <v>45119</v>
      </c>
      <c r="J4348" s="60">
        <v>46946</v>
      </c>
      <c r="K4348">
        <v>4.83</v>
      </c>
      <c r="L4348" t="s">
        <v>6427</v>
      </c>
      <c r="M4348">
        <v>2.5000000000000001E-3</v>
      </c>
      <c r="N4348" t="str">
        <f>_xll.IMDP("BND",D4348,$N$1,A4348)</f>
        <v>기타금융채</v>
      </c>
      <c r="O4348">
        <f t="shared" si="67"/>
        <v>4.7502500000000001E-3</v>
      </c>
    </row>
    <row r="4349" spans="1:15" x14ac:dyDescent="0.3">
      <c r="A4349" s="60">
        <v>46205</v>
      </c>
      <c r="B4349" t="s">
        <v>2687</v>
      </c>
      <c r="C4349" t="s">
        <v>3245</v>
      </c>
      <c r="D4349" t="s">
        <v>10762</v>
      </c>
      <c r="E4349" t="s">
        <v>10763</v>
      </c>
      <c r="F4349">
        <v>3.79</v>
      </c>
      <c r="G4349">
        <v>0.7843</v>
      </c>
      <c r="H4349">
        <v>0.81289999999999996</v>
      </c>
      <c r="I4349" s="60">
        <v>45646</v>
      </c>
      <c r="J4349" s="60">
        <v>46497</v>
      </c>
      <c r="K4349">
        <v>3.16</v>
      </c>
      <c r="L4349" t="s">
        <v>6427</v>
      </c>
      <c r="M4349">
        <v>2.8999999999999998E-3</v>
      </c>
      <c r="N4349" t="str">
        <f>_xll.IMDP("BND",D4349,$N$1,A4349)</f>
        <v>기타금융채</v>
      </c>
      <c r="O4349">
        <f t="shared" si="67"/>
        <v>2.2744699999999998E-3</v>
      </c>
    </row>
    <row r="4350" spans="1:15" x14ac:dyDescent="0.3">
      <c r="A4350" s="60">
        <v>46205</v>
      </c>
      <c r="B4350" t="s">
        <v>2687</v>
      </c>
      <c r="C4350" t="s">
        <v>3245</v>
      </c>
      <c r="D4350" t="s">
        <v>10764</v>
      </c>
      <c r="E4350" t="s">
        <v>10765</v>
      </c>
      <c r="F4350">
        <v>4.41</v>
      </c>
      <c r="G4350">
        <v>3.6472000000000002</v>
      </c>
      <c r="H4350">
        <v>14.720499999999999</v>
      </c>
      <c r="I4350" s="60">
        <v>45807</v>
      </c>
      <c r="J4350" s="60">
        <v>47633</v>
      </c>
      <c r="K4350">
        <v>2.96</v>
      </c>
      <c r="L4350" t="s">
        <v>6427</v>
      </c>
      <c r="M4350">
        <v>2.3E-3</v>
      </c>
      <c r="N4350" t="str">
        <f>_xll.IMDP("BND",D4350,$N$1,A4350)</f>
        <v>기타금융채</v>
      </c>
      <c r="O4350">
        <f t="shared" si="67"/>
        <v>8.3885599999999998E-3</v>
      </c>
    </row>
    <row r="4351" spans="1:15" x14ac:dyDescent="0.3">
      <c r="A4351" s="60">
        <v>46205</v>
      </c>
      <c r="B4351" t="s">
        <v>2687</v>
      </c>
      <c r="C4351" t="s">
        <v>3245</v>
      </c>
      <c r="D4351" t="s">
        <v>10766</v>
      </c>
      <c r="E4351" t="s">
        <v>10767</v>
      </c>
      <c r="F4351">
        <v>4.37</v>
      </c>
      <c r="G4351">
        <v>2.1452</v>
      </c>
      <c r="H4351">
        <v>5.2156000000000002</v>
      </c>
      <c r="I4351" s="60">
        <v>45926</v>
      </c>
      <c r="J4351" s="60">
        <v>47022</v>
      </c>
      <c r="K4351">
        <v>2.78</v>
      </c>
      <c r="L4351" t="s">
        <v>6427</v>
      </c>
      <c r="M4351">
        <v>2.3E-3</v>
      </c>
      <c r="N4351" t="str">
        <f>_xll.IMDP("BND",D4351,$N$1,A4351)</f>
        <v>기타금융채</v>
      </c>
      <c r="O4351">
        <f t="shared" si="67"/>
        <v>4.9339600000000003E-3</v>
      </c>
    </row>
    <row r="4352" spans="1:15" x14ac:dyDescent="0.3">
      <c r="A4352" s="60">
        <v>46205</v>
      </c>
      <c r="B4352" t="s">
        <v>2687</v>
      </c>
      <c r="C4352" t="s">
        <v>3245</v>
      </c>
      <c r="D4352" t="s">
        <v>15689</v>
      </c>
      <c r="E4352" t="s">
        <v>15690</v>
      </c>
      <c r="F4352">
        <v>4.07</v>
      </c>
      <c r="G4352">
        <v>1.113</v>
      </c>
      <c r="H4352">
        <v>1.5279</v>
      </c>
      <c r="I4352" s="60">
        <v>46198</v>
      </c>
      <c r="J4352" s="60">
        <v>46624</v>
      </c>
      <c r="K4352">
        <v>3.96</v>
      </c>
      <c r="L4352" t="s">
        <v>6427</v>
      </c>
      <c r="M4352">
        <v>2.8999999999999998E-3</v>
      </c>
      <c r="N4352" t="str">
        <f>_xll.IMDP("BND",D4352,$N$1,A4352)</f>
        <v>기타금융채</v>
      </c>
      <c r="O4352">
        <f t="shared" si="67"/>
        <v>3.2276999999999996E-3</v>
      </c>
    </row>
    <row r="4353" spans="1:15" x14ac:dyDescent="0.3">
      <c r="A4353" s="60">
        <v>46205</v>
      </c>
      <c r="B4353" t="s">
        <v>2687</v>
      </c>
      <c r="C4353" t="s">
        <v>3245</v>
      </c>
      <c r="D4353" t="s">
        <v>10768</v>
      </c>
      <c r="E4353" t="s">
        <v>10769</v>
      </c>
      <c r="F4353">
        <v>3.41</v>
      </c>
      <c r="G4353">
        <v>0.35560000000000003</v>
      </c>
      <c r="H4353">
        <v>0.21479999999999999</v>
      </c>
      <c r="I4353" s="60">
        <v>45547</v>
      </c>
      <c r="J4353" s="60">
        <v>46338</v>
      </c>
      <c r="K4353">
        <v>3.49</v>
      </c>
      <c r="L4353" t="s">
        <v>6427</v>
      </c>
      <c r="M4353">
        <v>3.3999999999999998E-3</v>
      </c>
      <c r="N4353" t="str">
        <f>_xll.IMDP("BND",D4353,$N$1,A4353)</f>
        <v>기타금융채</v>
      </c>
      <c r="O4353">
        <f t="shared" si="67"/>
        <v>1.20904E-3</v>
      </c>
    </row>
    <row r="4354" spans="1:15" x14ac:dyDescent="0.3">
      <c r="A4354" s="60">
        <v>46205</v>
      </c>
      <c r="B4354" t="s">
        <v>2687</v>
      </c>
      <c r="C4354" t="s">
        <v>3245</v>
      </c>
      <c r="D4354" t="s">
        <v>10770</v>
      </c>
      <c r="E4354" t="s">
        <v>10771</v>
      </c>
      <c r="F4354">
        <v>4.42</v>
      </c>
      <c r="G4354">
        <v>3.7747999999999999</v>
      </c>
      <c r="H4354">
        <v>15.821199999999999</v>
      </c>
      <c r="I4354" s="60">
        <v>45868</v>
      </c>
      <c r="J4354" s="60">
        <v>47694</v>
      </c>
      <c r="K4354">
        <v>3.07</v>
      </c>
      <c r="L4354" t="s">
        <v>6427</v>
      </c>
      <c r="M4354">
        <v>3.2000000000000002E-3</v>
      </c>
      <c r="N4354" t="str">
        <f>_xll.IMDP("BND",D4354,$N$1,A4354)</f>
        <v>기타금융채</v>
      </c>
      <c r="O4354">
        <f t="shared" ref="O4354:O4417" si="68">M4354*G4354</f>
        <v>1.2079360000000001E-2</v>
      </c>
    </row>
    <row r="4355" spans="1:15" x14ac:dyDescent="0.3">
      <c r="A4355" s="60">
        <v>46205</v>
      </c>
      <c r="B4355" t="s">
        <v>2687</v>
      </c>
      <c r="C4355" t="s">
        <v>3245</v>
      </c>
      <c r="D4355" t="s">
        <v>10772</v>
      </c>
      <c r="E4355" t="s">
        <v>10773</v>
      </c>
      <c r="F4355">
        <v>4.38</v>
      </c>
      <c r="G4355">
        <v>2.3692000000000002</v>
      </c>
      <c r="H4355">
        <v>6.3358999999999996</v>
      </c>
      <c r="I4355" s="60">
        <v>46021</v>
      </c>
      <c r="J4355" s="60">
        <v>47116</v>
      </c>
      <c r="K4355">
        <v>3.38</v>
      </c>
      <c r="L4355" t="s">
        <v>6427</v>
      </c>
      <c r="M4355">
        <v>2.3999999999999998E-3</v>
      </c>
      <c r="N4355" t="str">
        <f>_xll.IMDP("BND",D4355,$N$1,A4355)</f>
        <v>기타금융채</v>
      </c>
      <c r="O4355">
        <f t="shared" si="68"/>
        <v>5.6860799999999996E-3</v>
      </c>
    </row>
    <row r="4356" spans="1:15" x14ac:dyDescent="0.3">
      <c r="A4356" s="60">
        <v>46205</v>
      </c>
      <c r="B4356" t="s">
        <v>2687</v>
      </c>
      <c r="C4356" t="s">
        <v>3245</v>
      </c>
      <c r="D4356" t="s">
        <v>10774</v>
      </c>
      <c r="E4356" t="s">
        <v>10775</v>
      </c>
      <c r="F4356">
        <v>3.47</v>
      </c>
      <c r="G4356">
        <v>0.46829999999999999</v>
      </c>
      <c r="H4356">
        <v>0.33600000000000002</v>
      </c>
      <c r="I4356" s="60">
        <v>45287</v>
      </c>
      <c r="J4356" s="60">
        <v>46380</v>
      </c>
      <c r="K4356">
        <v>4.05</v>
      </c>
      <c r="L4356" t="s">
        <v>6427</v>
      </c>
      <c r="M4356">
        <v>2.3999999999999998E-3</v>
      </c>
      <c r="N4356" t="str">
        <f>_xll.IMDP("BND",D4356,$N$1,A4356)</f>
        <v>기타금융채</v>
      </c>
      <c r="O4356">
        <f t="shared" si="68"/>
        <v>1.1239199999999998E-3</v>
      </c>
    </row>
    <row r="4357" spans="1:15" x14ac:dyDescent="0.3">
      <c r="A4357" s="60">
        <v>46205</v>
      </c>
      <c r="B4357" t="s">
        <v>2687</v>
      </c>
      <c r="C4357" t="s">
        <v>3245</v>
      </c>
      <c r="D4357" t="s">
        <v>10776</v>
      </c>
      <c r="E4357" t="s">
        <v>10777</v>
      </c>
      <c r="F4357">
        <v>4.0999999999999996</v>
      </c>
      <c r="G4357">
        <v>1.1566000000000001</v>
      </c>
      <c r="H4357">
        <v>1.639</v>
      </c>
      <c r="I4357" s="60">
        <v>45547</v>
      </c>
      <c r="J4357" s="60">
        <v>46640</v>
      </c>
      <c r="K4357">
        <v>3.43</v>
      </c>
      <c r="L4357" t="s">
        <v>6427</v>
      </c>
      <c r="M4357">
        <v>2.3999999999999998E-3</v>
      </c>
      <c r="N4357" t="str">
        <f>_xll.IMDP("BND",D4357,$N$1,A4357)</f>
        <v>기타금융채</v>
      </c>
      <c r="O4357">
        <f t="shared" si="68"/>
        <v>2.7758399999999999E-3</v>
      </c>
    </row>
    <row r="4358" spans="1:15" x14ac:dyDescent="0.3">
      <c r="A4358" s="60">
        <v>46205</v>
      </c>
      <c r="B4358" t="s">
        <v>2687</v>
      </c>
      <c r="C4358" t="s">
        <v>3245</v>
      </c>
      <c r="D4358" t="s">
        <v>10778</v>
      </c>
      <c r="E4358" t="s">
        <v>10779</v>
      </c>
      <c r="F4358">
        <v>3.72</v>
      </c>
      <c r="G4358">
        <v>0.71589999999999998</v>
      </c>
      <c r="H4358">
        <v>0.69189999999999996</v>
      </c>
      <c r="I4358" s="60">
        <v>45835</v>
      </c>
      <c r="J4358" s="60">
        <v>46472</v>
      </c>
      <c r="K4358">
        <v>2.69</v>
      </c>
      <c r="L4358" t="s">
        <v>6427</v>
      </c>
      <c r="M4358">
        <v>2.8999999999999998E-3</v>
      </c>
      <c r="N4358" t="str">
        <f>_xll.IMDP("BND",D4358,$N$1,A4358)</f>
        <v>기타금융채</v>
      </c>
      <c r="O4358">
        <f t="shared" si="68"/>
        <v>2.0761099999999999E-3</v>
      </c>
    </row>
    <row r="4359" spans="1:15" x14ac:dyDescent="0.3">
      <c r="A4359" s="60">
        <v>46205</v>
      </c>
      <c r="B4359" t="s">
        <v>2687</v>
      </c>
      <c r="C4359" t="s">
        <v>3245</v>
      </c>
      <c r="D4359" t="s">
        <v>10780</v>
      </c>
      <c r="E4359" t="s">
        <v>10781</v>
      </c>
      <c r="F4359">
        <v>3.47</v>
      </c>
      <c r="G4359">
        <v>0.48</v>
      </c>
      <c r="H4359">
        <v>0.34989999999999999</v>
      </c>
      <c r="I4359" s="60">
        <v>45471</v>
      </c>
      <c r="J4359" s="60">
        <v>46384</v>
      </c>
      <c r="K4359">
        <v>3.57</v>
      </c>
      <c r="L4359" t="s">
        <v>6427</v>
      </c>
      <c r="M4359">
        <v>2.3999999999999998E-3</v>
      </c>
      <c r="N4359" t="str">
        <f>_xll.IMDP("BND",D4359,$N$1,A4359)</f>
        <v>기타금융채</v>
      </c>
      <c r="O4359">
        <f t="shared" si="68"/>
        <v>1.1519999999999998E-3</v>
      </c>
    </row>
    <row r="4360" spans="1:15" x14ac:dyDescent="0.3">
      <c r="A4360" s="60">
        <v>46205</v>
      </c>
      <c r="B4360" t="s">
        <v>2687</v>
      </c>
      <c r="C4360" t="s">
        <v>3245</v>
      </c>
      <c r="D4360" t="s">
        <v>10782</v>
      </c>
      <c r="E4360" t="s">
        <v>10783</v>
      </c>
      <c r="F4360">
        <v>3.97</v>
      </c>
      <c r="G4360">
        <v>0.9607</v>
      </c>
      <c r="H4360">
        <v>1.1664000000000001</v>
      </c>
      <c r="I4360" s="60">
        <v>45835</v>
      </c>
      <c r="J4360" s="60">
        <v>46563</v>
      </c>
      <c r="K4360">
        <v>2.71</v>
      </c>
      <c r="L4360" t="s">
        <v>6427</v>
      </c>
      <c r="M4360">
        <v>2.3999999999999998E-3</v>
      </c>
      <c r="N4360" t="str">
        <f>_xll.IMDP("BND",D4360,$N$1,A4360)</f>
        <v>기타금융채</v>
      </c>
      <c r="O4360">
        <f t="shared" si="68"/>
        <v>2.3056799999999996E-3</v>
      </c>
    </row>
    <row r="4361" spans="1:15" x14ac:dyDescent="0.3">
      <c r="A4361" s="60">
        <v>46205</v>
      </c>
      <c r="B4361" t="s">
        <v>2687</v>
      </c>
      <c r="C4361" t="s">
        <v>3245</v>
      </c>
      <c r="D4361" t="s">
        <v>10784</v>
      </c>
      <c r="E4361" t="s">
        <v>10785</v>
      </c>
      <c r="F4361">
        <v>3.98</v>
      </c>
      <c r="G4361">
        <v>0.96360000000000001</v>
      </c>
      <c r="H4361">
        <v>1.1744000000000001</v>
      </c>
      <c r="I4361" s="60">
        <v>45471</v>
      </c>
      <c r="J4361" s="60">
        <v>46566</v>
      </c>
      <c r="K4361">
        <v>3.58</v>
      </c>
      <c r="L4361" t="s">
        <v>6427</v>
      </c>
      <c r="M4361">
        <v>3.3999999999999998E-3</v>
      </c>
      <c r="N4361" t="str">
        <f>_xll.IMDP("BND",D4361,$N$1,A4361)</f>
        <v>기타금융채</v>
      </c>
      <c r="O4361">
        <f t="shared" si="68"/>
        <v>3.2762399999999997E-3</v>
      </c>
    </row>
    <row r="4362" spans="1:15" x14ac:dyDescent="0.3">
      <c r="A4362" s="60">
        <v>46205</v>
      </c>
      <c r="B4362" t="s">
        <v>2687</v>
      </c>
      <c r="C4362" t="s">
        <v>3245</v>
      </c>
      <c r="D4362" t="s">
        <v>10786</v>
      </c>
      <c r="E4362" t="s">
        <v>10787</v>
      </c>
      <c r="F4362">
        <v>4.3600000000000003</v>
      </c>
      <c r="G4362">
        <v>1.9132</v>
      </c>
      <c r="H4362">
        <v>4.1921999999999997</v>
      </c>
      <c r="I4362" s="60">
        <v>45835</v>
      </c>
      <c r="J4362" s="60">
        <v>46931</v>
      </c>
      <c r="K4362">
        <v>2.85</v>
      </c>
      <c r="L4362" t="s">
        <v>6427</v>
      </c>
      <c r="M4362">
        <v>3.3E-3</v>
      </c>
      <c r="N4362" t="str">
        <f>_xll.IMDP("BND",D4362,$N$1,A4362)</f>
        <v>기타금융채</v>
      </c>
      <c r="O4362">
        <f t="shared" si="68"/>
        <v>6.3135600000000002E-3</v>
      </c>
    </row>
    <row r="4363" spans="1:15" x14ac:dyDescent="0.3">
      <c r="A4363" s="60">
        <v>46205</v>
      </c>
      <c r="B4363" t="s">
        <v>2687</v>
      </c>
      <c r="C4363" t="s">
        <v>3245</v>
      </c>
      <c r="D4363" t="s">
        <v>10788</v>
      </c>
      <c r="E4363" t="s">
        <v>10789</v>
      </c>
      <c r="F4363">
        <v>4.41</v>
      </c>
      <c r="G4363">
        <v>3.7145000000000001</v>
      </c>
      <c r="H4363">
        <v>15.249700000000001</v>
      </c>
      <c r="I4363" s="60">
        <v>45835</v>
      </c>
      <c r="J4363" s="60">
        <v>47661</v>
      </c>
      <c r="K4363">
        <v>3.08</v>
      </c>
      <c r="L4363" t="s">
        <v>6427</v>
      </c>
      <c r="M4363">
        <v>2.8E-3</v>
      </c>
      <c r="N4363" t="str">
        <f>_xll.IMDP("BND",D4363,$N$1,A4363)</f>
        <v>기타금융채</v>
      </c>
      <c r="O4363">
        <f t="shared" si="68"/>
        <v>1.0400599999999999E-2</v>
      </c>
    </row>
    <row r="4364" spans="1:15" x14ac:dyDescent="0.3">
      <c r="A4364" s="60">
        <v>46205</v>
      </c>
      <c r="B4364" t="s">
        <v>2687</v>
      </c>
      <c r="C4364" t="s">
        <v>3245</v>
      </c>
      <c r="D4364" t="s">
        <v>10790</v>
      </c>
      <c r="E4364" t="s">
        <v>10791</v>
      </c>
      <c r="F4364">
        <v>3.38</v>
      </c>
      <c r="G4364">
        <v>0.30990000000000001</v>
      </c>
      <c r="H4364">
        <v>0.1729</v>
      </c>
      <c r="I4364" s="60">
        <v>45561</v>
      </c>
      <c r="J4364" s="60">
        <v>46321</v>
      </c>
      <c r="K4364">
        <v>3.35</v>
      </c>
      <c r="L4364" t="s">
        <v>6427</v>
      </c>
      <c r="M4364">
        <v>3.8999999999999998E-3</v>
      </c>
      <c r="N4364" t="str">
        <f>_xll.IMDP("BND",D4364,$N$1,A4364)</f>
        <v>기타금융채</v>
      </c>
      <c r="O4364">
        <f t="shared" si="68"/>
        <v>1.2086099999999999E-3</v>
      </c>
    </row>
    <row r="4365" spans="1:15" x14ac:dyDescent="0.3">
      <c r="A4365" s="60">
        <v>46205</v>
      </c>
      <c r="B4365" t="s">
        <v>2687</v>
      </c>
      <c r="C4365" t="s">
        <v>3245</v>
      </c>
      <c r="D4365" t="s">
        <v>10792</v>
      </c>
      <c r="E4365" t="s">
        <v>10793</v>
      </c>
      <c r="F4365">
        <v>3.72</v>
      </c>
      <c r="G4365">
        <v>0.71809999999999996</v>
      </c>
      <c r="H4365">
        <v>0.69599999999999995</v>
      </c>
      <c r="I4365" s="60">
        <v>45561</v>
      </c>
      <c r="J4365" s="60">
        <v>46472</v>
      </c>
      <c r="K4365">
        <v>3.34</v>
      </c>
      <c r="L4365" t="s">
        <v>6427</v>
      </c>
      <c r="M4365">
        <v>3.8999999999999998E-3</v>
      </c>
      <c r="N4365" t="str">
        <f>_xll.IMDP("BND",D4365,$N$1,A4365)</f>
        <v>기타금융채</v>
      </c>
      <c r="O4365">
        <f t="shared" si="68"/>
        <v>2.8005899999999995E-3</v>
      </c>
    </row>
    <row r="4366" spans="1:15" x14ac:dyDescent="0.3">
      <c r="A4366" s="60">
        <v>46205</v>
      </c>
      <c r="B4366" t="s">
        <v>2687</v>
      </c>
      <c r="C4366" t="s">
        <v>3245</v>
      </c>
      <c r="D4366" t="s">
        <v>10794</v>
      </c>
      <c r="E4366" t="s">
        <v>10795</v>
      </c>
      <c r="F4366">
        <v>4.12</v>
      </c>
      <c r="G4366">
        <v>1.1947000000000001</v>
      </c>
      <c r="H4366">
        <v>1.7377</v>
      </c>
      <c r="I4366" s="60">
        <v>45561</v>
      </c>
      <c r="J4366" s="60">
        <v>46654</v>
      </c>
      <c r="K4366">
        <v>3.34</v>
      </c>
      <c r="L4366" t="s">
        <v>6427</v>
      </c>
      <c r="M4366">
        <v>2.8999999999999998E-3</v>
      </c>
      <c r="N4366" t="str">
        <f>_xll.IMDP("BND",D4366,$N$1,A4366)</f>
        <v>기타금융채</v>
      </c>
      <c r="O4366">
        <f t="shared" si="68"/>
        <v>3.4646300000000002E-3</v>
      </c>
    </row>
    <row r="4367" spans="1:15" x14ac:dyDescent="0.3">
      <c r="A4367" s="60">
        <v>46205</v>
      </c>
      <c r="B4367" t="s">
        <v>2687</v>
      </c>
      <c r="C4367" t="s">
        <v>3245</v>
      </c>
      <c r="D4367" t="s">
        <v>10796</v>
      </c>
      <c r="E4367" t="s">
        <v>10797</v>
      </c>
      <c r="F4367">
        <v>3.4</v>
      </c>
      <c r="G4367">
        <v>0.33960000000000001</v>
      </c>
      <c r="H4367">
        <v>0.19969999999999999</v>
      </c>
      <c r="I4367" s="60">
        <v>45632</v>
      </c>
      <c r="J4367" s="60">
        <v>46332</v>
      </c>
      <c r="K4367">
        <v>3.12</v>
      </c>
      <c r="L4367" t="s">
        <v>6427</v>
      </c>
      <c r="M4367">
        <v>2.3999999999999998E-3</v>
      </c>
      <c r="N4367" t="str">
        <f>_xll.IMDP("BND",D4367,$N$1,A4367)</f>
        <v>기타금융채</v>
      </c>
      <c r="O4367">
        <f t="shared" si="68"/>
        <v>8.1503999999999995E-4</v>
      </c>
    </row>
    <row r="4368" spans="1:15" x14ac:dyDescent="0.3">
      <c r="A4368" s="60">
        <v>46205</v>
      </c>
      <c r="B4368" t="s">
        <v>2687</v>
      </c>
      <c r="C4368" t="s">
        <v>3245</v>
      </c>
      <c r="D4368" t="s">
        <v>10798</v>
      </c>
      <c r="E4368" t="s">
        <v>10799</v>
      </c>
      <c r="F4368">
        <v>3.76</v>
      </c>
      <c r="G4368">
        <v>0.74590000000000001</v>
      </c>
      <c r="H4368">
        <v>0.74680000000000002</v>
      </c>
      <c r="I4368" s="60">
        <v>45757</v>
      </c>
      <c r="J4368" s="60">
        <v>46486</v>
      </c>
      <c r="K4368">
        <v>2.76</v>
      </c>
      <c r="L4368" t="s">
        <v>6427</v>
      </c>
      <c r="M4368">
        <v>2.3999999999999998E-3</v>
      </c>
      <c r="N4368" t="str">
        <f>_xll.IMDP("BND",D4368,$N$1,A4368)</f>
        <v>기타금융채</v>
      </c>
      <c r="O4368">
        <f t="shared" si="68"/>
        <v>1.7901599999999998E-3</v>
      </c>
    </row>
    <row r="4369" spans="1:15" x14ac:dyDescent="0.3">
      <c r="A4369" s="60">
        <v>46205</v>
      </c>
      <c r="B4369" t="s">
        <v>2687</v>
      </c>
      <c r="C4369" t="s">
        <v>3245</v>
      </c>
      <c r="D4369" t="s">
        <v>10800</v>
      </c>
      <c r="E4369" t="s">
        <v>10801</v>
      </c>
      <c r="F4369">
        <v>3.88</v>
      </c>
      <c r="G4369">
        <v>0.83430000000000004</v>
      </c>
      <c r="H4369">
        <v>0.9083</v>
      </c>
      <c r="I4369" s="60">
        <v>45790</v>
      </c>
      <c r="J4369" s="60">
        <v>46519</v>
      </c>
      <c r="K4369">
        <v>2.76</v>
      </c>
      <c r="L4369" t="s">
        <v>6427</v>
      </c>
      <c r="M4369">
        <v>4.7999999999999996E-3</v>
      </c>
      <c r="N4369" t="str">
        <f>_xll.IMDP("BND",D4369,$N$1,A4369)</f>
        <v>기타금융채</v>
      </c>
      <c r="O4369">
        <f t="shared" si="68"/>
        <v>4.0046399999999994E-3</v>
      </c>
    </row>
    <row r="4370" spans="1:15" x14ac:dyDescent="0.3">
      <c r="A4370" s="60">
        <v>46205</v>
      </c>
      <c r="B4370" t="s">
        <v>2687</v>
      </c>
      <c r="C4370" t="s">
        <v>3245</v>
      </c>
      <c r="D4370" t="s">
        <v>10802</v>
      </c>
      <c r="E4370" t="s">
        <v>10803</v>
      </c>
      <c r="F4370">
        <v>3.94</v>
      </c>
      <c r="G4370">
        <v>0.91849999999999998</v>
      </c>
      <c r="H4370">
        <v>1.0766</v>
      </c>
      <c r="I4370" s="60">
        <v>45818</v>
      </c>
      <c r="J4370" s="60">
        <v>46548</v>
      </c>
      <c r="K4370">
        <v>2.67</v>
      </c>
      <c r="L4370" t="s">
        <v>6427</v>
      </c>
      <c r="M4370">
        <v>4.7999999999999996E-3</v>
      </c>
      <c r="N4370" t="str">
        <f>_xll.IMDP("BND",D4370,$N$1,A4370)</f>
        <v>기타금융채</v>
      </c>
      <c r="O4370">
        <f t="shared" si="68"/>
        <v>4.4087999999999992E-3</v>
      </c>
    </row>
    <row r="4371" spans="1:15" x14ac:dyDescent="0.3">
      <c r="A4371" s="60">
        <v>46205</v>
      </c>
      <c r="B4371" t="s">
        <v>2687</v>
      </c>
      <c r="C4371" t="s">
        <v>3245</v>
      </c>
      <c r="D4371" t="s">
        <v>10804</v>
      </c>
      <c r="E4371" t="s">
        <v>10805</v>
      </c>
      <c r="F4371">
        <v>4.0599999999999996</v>
      </c>
      <c r="G4371">
        <v>1.0669999999999999</v>
      </c>
      <c r="H4371">
        <v>1.4145000000000001</v>
      </c>
      <c r="I4371" s="60">
        <v>45876</v>
      </c>
      <c r="J4371" s="60">
        <v>46605</v>
      </c>
      <c r="K4371">
        <v>2.67</v>
      </c>
      <c r="L4371" t="s">
        <v>6427</v>
      </c>
      <c r="M4371">
        <v>4.3E-3</v>
      </c>
      <c r="N4371" t="str">
        <f>_xll.IMDP("BND",D4371,$N$1,A4371)</f>
        <v>기타금융채</v>
      </c>
      <c r="O4371">
        <f t="shared" si="68"/>
        <v>4.5880999999999995E-3</v>
      </c>
    </row>
    <row r="4372" spans="1:15" x14ac:dyDescent="0.3">
      <c r="A4372" s="60">
        <v>46205</v>
      </c>
      <c r="B4372" t="s">
        <v>2687</v>
      </c>
      <c r="C4372" t="s">
        <v>3245</v>
      </c>
      <c r="D4372" t="s">
        <v>10806</v>
      </c>
      <c r="E4372" t="s">
        <v>10807</v>
      </c>
      <c r="F4372">
        <v>4.1100000000000003</v>
      </c>
      <c r="G4372">
        <v>1.1561999999999999</v>
      </c>
      <c r="H4372">
        <v>1.6349</v>
      </c>
      <c r="I4372" s="60">
        <v>45909</v>
      </c>
      <c r="J4372" s="60">
        <v>46639</v>
      </c>
      <c r="K4372">
        <v>2.68</v>
      </c>
      <c r="L4372" t="s">
        <v>6427</v>
      </c>
      <c r="M4372">
        <v>2.8999999999999998E-3</v>
      </c>
      <c r="N4372" t="str">
        <f>_xll.IMDP("BND",D4372,$N$1,A4372)</f>
        <v>기타금융채</v>
      </c>
      <c r="O4372">
        <f t="shared" si="68"/>
        <v>3.3529799999999993E-3</v>
      </c>
    </row>
    <row r="4373" spans="1:15" x14ac:dyDescent="0.3">
      <c r="A4373" s="60">
        <v>46205</v>
      </c>
      <c r="B4373" t="s">
        <v>2687</v>
      </c>
      <c r="C4373" t="s">
        <v>3245</v>
      </c>
      <c r="D4373" t="s">
        <v>1671</v>
      </c>
      <c r="E4373" t="s">
        <v>1673</v>
      </c>
      <c r="F4373">
        <v>4.3099999999999996</v>
      </c>
      <c r="G4373">
        <v>1.6758</v>
      </c>
      <c r="H4373">
        <v>3.3</v>
      </c>
      <c r="I4373" s="60">
        <v>46121</v>
      </c>
      <c r="J4373" s="60">
        <v>46850</v>
      </c>
      <c r="K4373">
        <v>3.92</v>
      </c>
      <c r="L4373" t="s">
        <v>6427</v>
      </c>
      <c r="M4373">
        <v>5.3E-3</v>
      </c>
      <c r="N4373" t="str">
        <f>_xll.IMDP("BND",D4373,$N$1,A4373)</f>
        <v>기타금융채</v>
      </c>
      <c r="O4373">
        <f t="shared" si="68"/>
        <v>8.8817399999999991E-3</v>
      </c>
    </row>
    <row r="4374" spans="1:15" x14ac:dyDescent="0.3">
      <c r="A4374" s="60">
        <v>46205</v>
      </c>
      <c r="B4374" t="s">
        <v>2687</v>
      </c>
      <c r="C4374" t="s">
        <v>3245</v>
      </c>
      <c r="D4374" t="s">
        <v>10808</v>
      </c>
      <c r="E4374" t="s">
        <v>10809</v>
      </c>
      <c r="F4374">
        <v>4.3499999999999996</v>
      </c>
      <c r="G4374">
        <v>1.861</v>
      </c>
      <c r="H4374">
        <v>4.0076000000000001</v>
      </c>
      <c r="I4374" s="60">
        <v>46189</v>
      </c>
      <c r="J4374" s="60">
        <v>46920</v>
      </c>
      <c r="K4374">
        <v>4.28</v>
      </c>
      <c r="L4374" t="s">
        <v>6427</v>
      </c>
      <c r="M4374">
        <v>3.3999999999999998E-3</v>
      </c>
      <c r="N4374" t="str">
        <f>_xll.IMDP("BND",D4374,$N$1,A4374)</f>
        <v>기타금융채</v>
      </c>
      <c r="O4374">
        <f t="shared" si="68"/>
        <v>6.3273999999999995E-3</v>
      </c>
    </row>
    <row r="4375" spans="1:15" x14ac:dyDescent="0.3">
      <c r="A4375" s="60">
        <v>46205</v>
      </c>
      <c r="B4375" t="s">
        <v>2687</v>
      </c>
      <c r="C4375" t="s">
        <v>3245</v>
      </c>
      <c r="D4375" t="s">
        <v>10810</v>
      </c>
      <c r="E4375" t="s">
        <v>10811</v>
      </c>
      <c r="F4375">
        <v>3.32</v>
      </c>
      <c r="G4375">
        <v>0.25919999999999999</v>
      </c>
      <c r="H4375">
        <v>0.13200000000000001</v>
      </c>
      <c r="I4375" s="60">
        <v>45390</v>
      </c>
      <c r="J4375" s="60">
        <v>46303</v>
      </c>
      <c r="K4375">
        <v>3.81</v>
      </c>
      <c r="L4375" t="s">
        <v>6427</v>
      </c>
      <c r="M4375">
        <v>3.8999999999999998E-3</v>
      </c>
      <c r="N4375" t="str">
        <f>_xll.IMDP("BND",D4375,$N$1,A4375)</f>
        <v>기타금융채</v>
      </c>
      <c r="O4375">
        <f t="shared" si="68"/>
        <v>1.0108799999999998E-3</v>
      </c>
    </row>
    <row r="4376" spans="1:15" x14ac:dyDescent="0.3">
      <c r="A4376" s="60">
        <v>46205</v>
      </c>
      <c r="B4376" t="s">
        <v>2687</v>
      </c>
      <c r="C4376" t="s">
        <v>3245</v>
      </c>
      <c r="D4376" t="s">
        <v>10812</v>
      </c>
      <c r="E4376" t="s">
        <v>10813</v>
      </c>
      <c r="F4376">
        <v>3.42</v>
      </c>
      <c r="G4376">
        <v>0.34520000000000001</v>
      </c>
      <c r="H4376">
        <v>0.20530000000000001</v>
      </c>
      <c r="I4376" s="60">
        <v>45421</v>
      </c>
      <c r="J4376" s="60">
        <v>46335</v>
      </c>
      <c r="K4376">
        <v>3.88</v>
      </c>
      <c r="L4376" t="s">
        <v>6427</v>
      </c>
      <c r="M4376">
        <v>2.3999999999999998E-3</v>
      </c>
      <c r="N4376" t="str">
        <f>_xll.IMDP("BND",D4376,$N$1,A4376)</f>
        <v>기타금융채</v>
      </c>
      <c r="O4376">
        <f t="shared" si="68"/>
        <v>8.2847999999999993E-4</v>
      </c>
    </row>
    <row r="4377" spans="1:15" x14ac:dyDescent="0.3">
      <c r="A4377" s="60">
        <v>46205</v>
      </c>
      <c r="B4377" t="s">
        <v>2687</v>
      </c>
      <c r="C4377" t="s">
        <v>3245</v>
      </c>
      <c r="D4377" t="s">
        <v>10814</v>
      </c>
      <c r="E4377" t="s">
        <v>10815</v>
      </c>
      <c r="F4377">
        <v>3.34</v>
      </c>
      <c r="G4377">
        <v>0.28339999999999999</v>
      </c>
      <c r="H4377">
        <v>0.15110000000000001</v>
      </c>
      <c r="I4377" s="60">
        <v>45583</v>
      </c>
      <c r="J4377" s="60">
        <v>46311</v>
      </c>
      <c r="K4377">
        <v>3.28</v>
      </c>
      <c r="L4377" t="s">
        <v>6427</v>
      </c>
      <c r="M4377">
        <v>3.3999999999999998E-3</v>
      </c>
      <c r="N4377" t="str">
        <f>_xll.IMDP("BND",D4377,$N$1,A4377)</f>
        <v>기타금융채</v>
      </c>
      <c r="O4377">
        <f t="shared" si="68"/>
        <v>9.6355999999999992E-4</v>
      </c>
    </row>
    <row r="4378" spans="1:15" x14ac:dyDescent="0.3">
      <c r="A4378" s="60">
        <v>46205</v>
      </c>
      <c r="B4378" t="s">
        <v>2687</v>
      </c>
      <c r="C4378" t="s">
        <v>3245</v>
      </c>
      <c r="D4378" t="s">
        <v>10816</v>
      </c>
      <c r="E4378" t="s">
        <v>10817</v>
      </c>
      <c r="F4378">
        <v>3.4</v>
      </c>
      <c r="G4378">
        <v>0.33939999999999998</v>
      </c>
      <c r="H4378">
        <v>0.19989999999999999</v>
      </c>
      <c r="I4378" s="60">
        <v>45604</v>
      </c>
      <c r="J4378" s="60">
        <v>46332</v>
      </c>
      <c r="K4378">
        <v>3.43</v>
      </c>
      <c r="L4378" t="s">
        <v>6427</v>
      </c>
      <c r="M4378">
        <v>3.3999999999999998E-3</v>
      </c>
      <c r="N4378" t="str">
        <f>_xll.IMDP("BND",D4378,$N$1,A4378)</f>
        <v>기타금융채</v>
      </c>
      <c r="O4378">
        <f t="shared" si="68"/>
        <v>1.1539599999999999E-3</v>
      </c>
    </row>
    <row r="4379" spans="1:15" x14ac:dyDescent="0.3">
      <c r="A4379" s="60">
        <v>46205</v>
      </c>
      <c r="B4379" t="s">
        <v>2687</v>
      </c>
      <c r="C4379" t="s">
        <v>3245</v>
      </c>
      <c r="D4379" t="s">
        <v>10818</v>
      </c>
      <c r="E4379" t="s">
        <v>10819</v>
      </c>
      <c r="F4379">
        <v>3.47</v>
      </c>
      <c r="G4379">
        <v>0.41499999999999998</v>
      </c>
      <c r="H4379">
        <v>0.27550000000000002</v>
      </c>
      <c r="I4379" s="60">
        <v>45632</v>
      </c>
      <c r="J4379" s="60">
        <v>46360</v>
      </c>
      <c r="K4379">
        <v>3.12</v>
      </c>
      <c r="L4379" t="s">
        <v>6427</v>
      </c>
      <c r="M4379">
        <v>3.8999999999999998E-3</v>
      </c>
      <c r="N4379" t="str">
        <f>_xll.IMDP("BND",D4379,$N$1,A4379)</f>
        <v>기타금융채</v>
      </c>
      <c r="O4379">
        <f t="shared" si="68"/>
        <v>1.6184999999999999E-3</v>
      </c>
    </row>
    <row r="4380" spans="1:15" x14ac:dyDescent="0.3">
      <c r="A4380" s="60">
        <v>46205</v>
      </c>
      <c r="B4380" t="s">
        <v>2687</v>
      </c>
      <c r="C4380" t="s">
        <v>3245</v>
      </c>
      <c r="D4380" t="s">
        <v>10820</v>
      </c>
      <c r="E4380" t="s">
        <v>10821</v>
      </c>
      <c r="F4380">
        <v>4.1900000000000004</v>
      </c>
      <c r="G4380">
        <v>1.3209</v>
      </c>
      <c r="H4380">
        <v>2.0943999999999998</v>
      </c>
      <c r="I4380" s="60">
        <v>45790</v>
      </c>
      <c r="J4380" s="60">
        <v>46703</v>
      </c>
      <c r="K4380">
        <v>2.78</v>
      </c>
      <c r="L4380" t="s">
        <v>6427</v>
      </c>
      <c r="M4380">
        <v>4.7999999999999996E-3</v>
      </c>
      <c r="N4380" t="str">
        <f>_xll.IMDP("BND",D4380,$N$1,A4380)</f>
        <v>기타금융채</v>
      </c>
      <c r="O4380">
        <f t="shared" si="68"/>
        <v>6.3403199999999991E-3</v>
      </c>
    </row>
    <row r="4381" spans="1:15" x14ac:dyDescent="0.3">
      <c r="A4381" s="60">
        <v>46205</v>
      </c>
      <c r="B4381" t="s">
        <v>2687</v>
      </c>
      <c r="C4381" t="s">
        <v>3245</v>
      </c>
      <c r="D4381" t="s">
        <v>1613</v>
      </c>
      <c r="E4381" t="s">
        <v>1614</v>
      </c>
      <c r="F4381">
        <v>4.21</v>
      </c>
      <c r="G4381">
        <v>1.3973</v>
      </c>
      <c r="H4381">
        <v>2.3205</v>
      </c>
      <c r="I4381" s="60">
        <v>45818</v>
      </c>
      <c r="J4381" s="60">
        <v>46731</v>
      </c>
      <c r="K4381">
        <v>2.72</v>
      </c>
      <c r="L4381" t="s">
        <v>6427</v>
      </c>
      <c r="M4381">
        <v>3.3E-3</v>
      </c>
      <c r="N4381" t="str">
        <f>_xll.IMDP("BND",D4381,$N$1,A4381)</f>
        <v>기타금융채</v>
      </c>
      <c r="O4381">
        <f t="shared" si="68"/>
        <v>4.61109E-3</v>
      </c>
    </row>
    <row r="4382" spans="1:15" x14ac:dyDescent="0.3">
      <c r="A4382" s="60">
        <v>46205</v>
      </c>
      <c r="B4382" t="s">
        <v>2687</v>
      </c>
      <c r="C4382" t="s">
        <v>3245</v>
      </c>
      <c r="D4382" t="s">
        <v>10822</v>
      </c>
      <c r="E4382" t="s">
        <v>10823</v>
      </c>
      <c r="F4382">
        <v>4.03</v>
      </c>
      <c r="G4382">
        <v>1.0088999999999999</v>
      </c>
      <c r="H4382">
        <v>1.2796000000000001</v>
      </c>
      <c r="I4382" s="60">
        <v>45854</v>
      </c>
      <c r="J4382" s="60">
        <v>46584</v>
      </c>
      <c r="K4382">
        <v>2.67</v>
      </c>
      <c r="L4382" t="s">
        <v>6427</v>
      </c>
      <c r="M4382">
        <v>3.8E-3</v>
      </c>
      <c r="N4382" t="str">
        <f>_xll.IMDP("BND",D4382,$N$1,A4382)</f>
        <v>기타금융채</v>
      </c>
      <c r="O4382">
        <f t="shared" si="68"/>
        <v>3.8338199999999995E-3</v>
      </c>
    </row>
    <row r="4383" spans="1:15" x14ac:dyDescent="0.3">
      <c r="A4383" s="60">
        <v>46205</v>
      </c>
      <c r="B4383" t="s">
        <v>2687</v>
      </c>
      <c r="C4383" t="s">
        <v>3245</v>
      </c>
      <c r="D4383" t="s">
        <v>10824</v>
      </c>
      <c r="E4383" t="s">
        <v>10825</v>
      </c>
      <c r="F4383">
        <v>4.17</v>
      </c>
      <c r="G4383">
        <v>1.2637</v>
      </c>
      <c r="H4383">
        <v>1.9318</v>
      </c>
      <c r="I4383" s="60">
        <v>45952</v>
      </c>
      <c r="J4383" s="60">
        <v>46682</v>
      </c>
      <c r="K4383">
        <v>2.71</v>
      </c>
      <c r="L4383" t="s">
        <v>6427</v>
      </c>
      <c r="M4383">
        <v>2.3999999999999998E-3</v>
      </c>
      <c r="N4383" t="str">
        <f>_xll.IMDP("BND",D4383,$N$1,A4383)</f>
        <v>기타금융채</v>
      </c>
      <c r="O4383">
        <f t="shared" si="68"/>
        <v>3.03288E-3</v>
      </c>
    </row>
    <row r="4384" spans="1:15" x14ac:dyDescent="0.3">
      <c r="A4384" s="60">
        <v>46205</v>
      </c>
      <c r="B4384" t="s">
        <v>2687</v>
      </c>
      <c r="C4384" t="s">
        <v>3245</v>
      </c>
      <c r="D4384" t="s">
        <v>10826</v>
      </c>
      <c r="E4384" t="s">
        <v>10827</v>
      </c>
      <c r="F4384">
        <v>4.21</v>
      </c>
      <c r="G4384">
        <v>1.3902000000000001</v>
      </c>
      <c r="H4384">
        <v>2.3027000000000002</v>
      </c>
      <c r="I4384" s="60">
        <v>46000</v>
      </c>
      <c r="J4384" s="60">
        <v>46730</v>
      </c>
      <c r="K4384">
        <v>3.23</v>
      </c>
      <c r="L4384" t="s">
        <v>6427</v>
      </c>
      <c r="M4384">
        <v>5.1999999999999998E-3</v>
      </c>
      <c r="N4384" t="str">
        <f>_xll.IMDP("BND",D4384,$N$1,A4384)</f>
        <v>기타금융채</v>
      </c>
      <c r="O4384">
        <f t="shared" si="68"/>
        <v>7.2290399999999999E-3</v>
      </c>
    </row>
    <row r="4385" spans="1:15" x14ac:dyDescent="0.3">
      <c r="A4385" s="60">
        <v>46205</v>
      </c>
      <c r="B4385" t="s">
        <v>2687</v>
      </c>
      <c r="C4385" t="s">
        <v>3245</v>
      </c>
      <c r="D4385" t="s">
        <v>10828</v>
      </c>
      <c r="E4385" t="s">
        <v>10829</v>
      </c>
      <c r="F4385">
        <v>4.3899999999999997</v>
      </c>
      <c r="G4385">
        <v>2.4502000000000002</v>
      </c>
      <c r="H4385">
        <v>6.8098999999999998</v>
      </c>
      <c r="I4385" s="60">
        <v>46066</v>
      </c>
      <c r="J4385" s="60">
        <v>47158</v>
      </c>
      <c r="K4385">
        <v>3.78</v>
      </c>
      <c r="L4385" t="s">
        <v>6427</v>
      </c>
      <c r="M4385">
        <v>2.3999999999999998E-3</v>
      </c>
      <c r="N4385" t="str">
        <f>_xll.IMDP("BND",D4385,$N$1,A4385)</f>
        <v>기타금융채</v>
      </c>
      <c r="O4385">
        <f t="shared" si="68"/>
        <v>5.8804799999999996E-3</v>
      </c>
    </row>
    <row r="4386" spans="1:15" x14ac:dyDescent="0.3">
      <c r="A4386" s="60">
        <v>46205</v>
      </c>
      <c r="B4386" t="s">
        <v>2687</v>
      </c>
      <c r="C4386" t="s">
        <v>3245</v>
      </c>
      <c r="D4386" t="s">
        <v>10830</v>
      </c>
      <c r="E4386" t="s">
        <v>10831</v>
      </c>
      <c r="F4386">
        <v>3.75</v>
      </c>
      <c r="G4386">
        <v>0.74260000000000004</v>
      </c>
      <c r="H4386">
        <v>0.74329999999999996</v>
      </c>
      <c r="I4386" s="60">
        <v>45390</v>
      </c>
      <c r="J4386" s="60">
        <v>46485</v>
      </c>
      <c r="K4386">
        <v>3.85</v>
      </c>
      <c r="L4386" t="s">
        <v>6427</v>
      </c>
      <c r="M4386">
        <v>5.7999999999999996E-3</v>
      </c>
      <c r="N4386" t="str">
        <f>_xll.IMDP("BND",D4386,$N$1,A4386)</f>
        <v>기타금융채</v>
      </c>
      <c r="O4386">
        <f t="shared" si="68"/>
        <v>4.3070799999999996E-3</v>
      </c>
    </row>
    <row r="4387" spans="1:15" x14ac:dyDescent="0.3">
      <c r="A4387" s="60">
        <v>46205</v>
      </c>
      <c r="B4387" t="s">
        <v>2687</v>
      </c>
      <c r="C4387" t="s">
        <v>3245</v>
      </c>
      <c r="D4387" t="s">
        <v>10832</v>
      </c>
      <c r="E4387" t="s">
        <v>10833</v>
      </c>
      <c r="F4387">
        <v>4.18</v>
      </c>
      <c r="G4387">
        <v>1.3016000000000001</v>
      </c>
      <c r="H4387">
        <v>2.0371999999999999</v>
      </c>
      <c r="I4387" s="60">
        <v>45632</v>
      </c>
      <c r="J4387" s="60">
        <v>46696</v>
      </c>
      <c r="K4387">
        <v>3.14</v>
      </c>
      <c r="L4387" t="s">
        <v>6427</v>
      </c>
      <c r="M4387">
        <v>4.3E-3</v>
      </c>
      <c r="N4387" t="str">
        <f>_xll.IMDP("BND",D4387,$N$1,A4387)</f>
        <v>기타금융채</v>
      </c>
      <c r="O4387">
        <f t="shared" si="68"/>
        <v>5.5968800000000003E-3</v>
      </c>
    </row>
    <row r="4388" spans="1:15" x14ac:dyDescent="0.3">
      <c r="A4388" s="60">
        <v>46205</v>
      </c>
      <c r="B4388" t="s">
        <v>2687</v>
      </c>
      <c r="C4388" t="s">
        <v>3245</v>
      </c>
      <c r="D4388" t="s">
        <v>10834</v>
      </c>
      <c r="E4388" t="s">
        <v>10835</v>
      </c>
      <c r="F4388">
        <v>3.51</v>
      </c>
      <c r="G4388">
        <v>0.50580000000000003</v>
      </c>
      <c r="H4388">
        <v>0.38340000000000002</v>
      </c>
      <c r="I4388" s="60">
        <v>45667</v>
      </c>
      <c r="J4388" s="60">
        <v>46395</v>
      </c>
      <c r="K4388">
        <v>3.04</v>
      </c>
      <c r="L4388" t="s">
        <v>6427</v>
      </c>
      <c r="M4388">
        <v>3.8999999999999998E-3</v>
      </c>
      <c r="N4388" t="str">
        <f>_xll.IMDP("BND",D4388,$N$1,A4388)</f>
        <v>기타금융채</v>
      </c>
      <c r="O4388">
        <f t="shared" si="68"/>
        <v>1.97262E-3</v>
      </c>
    </row>
    <row r="4389" spans="1:15" x14ac:dyDescent="0.3">
      <c r="A4389" s="60">
        <v>46205</v>
      </c>
      <c r="B4389" t="s">
        <v>2687</v>
      </c>
      <c r="C4389" t="s">
        <v>3245</v>
      </c>
      <c r="D4389" t="s">
        <v>486</v>
      </c>
      <c r="E4389" t="s">
        <v>487</v>
      </c>
      <c r="F4389">
        <v>4.33</v>
      </c>
      <c r="G4389">
        <v>1.7864</v>
      </c>
      <c r="H4389">
        <v>3.6913999999999998</v>
      </c>
      <c r="I4389" s="60">
        <v>45790</v>
      </c>
      <c r="J4389" s="60">
        <v>46885</v>
      </c>
      <c r="K4389">
        <v>2.86</v>
      </c>
      <c r="L4389" t="s">
        <v>6427</v>
      </c>
      <c r="M4389">
        <v>3.8E-3</v>
      </c>
      <c r="N4389" t="str">
        <f>_xll.IMDP("BND",D4389,$N$1,A4389)</f>
        <v>기타금융채</v>
      </c>
      <c r="O4389">
        <f t="shared" si="68"/>
        <v>6.7883199999999996E-3</v>
      </c>
    </row>
    <row r="4390" spans="1:15" x14ac:dyDescent="0.3">
      <c r="A4390" s="60">
        <v>46205</v>
      </c>
      <c r="B4390" t="s">
        <v>2687</v>
      </c>
      <c r="C4390" t="s">
        <v>3245</v>
      </c>
      <c r="D4390" t="s">
        <v>10836</v>
      </c>
      <c r="E4390" t="s">
        <v>10837</v>
      </c>
      <c r="F4390">
        <v>4.32</v>
      </c>
      <c r="G4390">
        <v>1.7322</v>
      </c>
      <c r="H4390">
        <v>3.4855999999999998</v>
      </c>
      <c r="I4390" s="60">
        <v>45952</v>
      </c>
      <c r="J4390" s="60">
        <v>46864</v>
      </c>
      <c r="K4390">
        <v>2.75</v>
      </c>
      <c r="L4390" t="s">
        <v>6427</v>
      </c>
      <c r="M4390">
        <v>2.3999999999999998E-3</v>
      </c>
      <c r="N4390" t="str">
        <f>_xll.IMDP("BND",D4390,$N$1,A4390)</f>
        <v>기타금융채</v>
      </c>
      <c r="O4390">
        <f t="shared" si="68"/>
        <v>4.1572799999999993E-3</v>
      </c>
    </row>
    <row r="4391" spans="1:15" x14ac:dyDescent="0.3">
      <c r="A4391" s="60">
        <v>46205</v>
      </c>
      <c r="B4391" t="s">
        <v>2687</v>
      </c>
      <c r="C4391" t="s">
        <v>3245</v>
      </c>
      <c r="D4391" t="s">
        <v>10838</v>
      </c>
      <c r="E4391" t="s">
        <v>10839</v>
      </c>
      <c r="F4391">
        <v>4.2</v>
      </c>
      <c r="G4391">
        <v>1.3504</v>
      </c>
      <c r="H4391">
        <v>2.1833999999999998</v>
      </c>
      <c r="I4391" s="60">
        <v>45986</v>
      </c>
      <c r="J4391" s="60">
        <v>46716</v>
      </c>
      <c r="K4391">
        <v>3.17</v>
      </c>
      <c r="L4391" t="s">
        <v>6427</v>
      </c>
      <c r="M4391">
        <v>3.3E-3</v>
      </c>
      <c r="N4391" t="str">
        <f>_xll.IMDP("BND",D4391,$N$1,A4391)</f>
        <v>기타금융채</v>
      </c>
      <c r="O4391">
        <f t="shared" si="68"/>
        <v>4.4563199999999997E-3</v>
      </c>
    </row>
    <row r="4392" spans="1:15" x14ac:dyDescent="0.3">
      <c r="A4392" s="60">
        <v>46205</v>
      </c>
      <c r="B4392" t="s">
        <v>2687</v>
      </c>
      <c r="C4392" t="s">
        <v>3245</v>
      </c>
      <c r="D4392" t="s">
        <v>248</v>
      </c>
      <c r="E4392" t="s">
        <v>250</v>
      </c>
      <c r="F4392">
        <v>3.81</v>
      </c>
      <c r="G4392">
        <v>0.79990000000000006</v>
      </c>
      <c r="H4392">
        <v>0.84160000000000001</v>
      </c>
      <c r="I4392" s="60">
        <v>46107</v>
      </c>
      <c r="J4392" s="60">
        <v>46503</v>
      </c>
      <c r="K4392">
        <v>3.39</v>
      </c>
      <c r="L4392" t="s">
        <v>6427</v>
      </c>
      <c r="M4392">
        <v>2.3999999999999998E-3</v>
      </c>
      <c r="N4392" t="str">
        <f>_xll.IMDP("BND",D4392,$N$1,A4392)</f>
        <v>기타금융채</v>
      </c>
      <c r="O4392">
        <f t="shared" si="68"/>
        <v>1.91976E-3</v>
      </c>
    </row>
    <row r="4393" spans="1:15" x14ac:dyDescent="0.3">
      <c r="A4393" s="60">
        <v>46205</v>
      </c>
      <c r="B4393" t="s">
        <v>2687</v>
      </c>
      <c r="C4393" t="s">
        <v>3245</v>
      </c>
      <c r="D4393" t="s">
        <v>10840</v>
      </c>
      <c r="E4393" t="s">
        <v>10841</v>
      </c>
      <c r="F4393">
        <v>4.4000000000000004</v>
      </c>
      <c r="G4393">
        <v>2.5762999999999998</v>
      </c>
      <c r="H4393">
        <v>7.5552999999999999</v>
      </c>
      <c r="I4393" s="60">
        <v>46121</v>
      </c>
      <c r="J4393" s="60">
        <v>47217</v>
      </c>
      <c r="K4393">
        <v>4.07</v>
      </c>
      <c r="L4393" t="s">
        <v>6427</v>
      </c>
      <c r="M4393">
        <v>4.7999999999999996E-3</v>
      </c>
      <c r="N4393" t="str">
        <f>_xll.IMDP("BND",D4393,$N$1,A4393)</f>
        <v>기타금융채</v>
      </c>
      <c r="O4393">
        <f t="shared" si="68"/>
        <v>1.2366239999999999E-2</v>
      </c>
    </row>
    <row r="4394" spans="1:15" x14ac:dyDescent="0.3">
      <c r="A4394" s="60">
        <v>46205</v>
      </c>
      <c r="B4394" t="s">
        <v>2687</v>
      </c>
      <c r="C4394" t="s">
        <v>3245</v>
      </c>
      <c r="D4394" t="s">
        <v>10842</v>
      </c>
      <c r="E4394" t="s">
        <v>10843</v>
      </c>
      <c r="F4394">
        <v>3.47</v>
      </c>
      <c r="G4394">
        <v>0.43330000000000002</v>
      </c>
      <c r="H4394">
        <v>0.29580000000000001</v>
      </c>
      <c r="I4394" s="60">
        <v>45363</v>
      </c>
      <c r="J4394" s="60">
        <v>46367</v>
      </c>
      <c r="K4394">
        <v>3.97</v>
      </c>
      <c r="L4394" t="s">
        <v>6427</v>
      </c>
      <c r="M4394">
        <v>2.8999999999999998E-3</v>
      </c>
      <c r="N4394" t="str">
        <f>_xll.IMDP("BND",D4394,$N$1,A4394)</f>
        <v>기타금융채</v>
      </c>
      <c r="O4394">
        <f t="shared" si="68"/>
        <v>1.25657E-3</v>
      </c>
    </row>
    <row r="4395" spans="1:15" x14ac:dyDescent="0.3">
      <c r="A4395" s="60">
        <v>46205</v>
      </c>
      <c r="B4395" t="s">
        <v>2687</v>
      </c>
      <c r="C4395" t="s">
        <v>3245</v>
      </c>
      <c r="D4395" t="s">
        <v>10844</v>
      </c>
      <c r="E4395" t="s">
        <v>10845</v>
      </c>
      <c r="F4395">
        <v>4.03</v>
      </c>
      <c r="G4395">
        <v>1.0044999999999999</v>
      </c>
      <c r="H4395">
        <v>1.2722</v>
      </c>
      <c r="I4395" s="60">
        <v>45583</v>
      </c>
      <c r="J4395" s="60">
        <v>46584</v>
      </c>
      <c r="K4395">
        <v>3.34</v>
      </c>
      <c r="L4395" t="s">
        <v>6427</v>
      </c>
      <c r="M4395">
        <v>2.3999999999999998E-3</v>
      </c>
      <c r="N4395" t="str">
        <f>_xll.IMDP("BND",D4395,$N$1,A4395)</f>
        <v>기타금융채</v>
      </c>
      <c r="O4395">
        <f t="shared" si="68"/>
        <v>2.4107999999999998E-3</v>
      </c>
    </row>
    <row r="4396" spans="1:15" x14ac:dyDescent="0.3">
      <c r="A4396" s="60">
        <v>46205</v>
      </c>
      <c r="B4396" t="s">
        <v>2687</v>
      </c>
      <c r="C4396" t="s">
        <v>3245</v>
      </c>
      <c r="D4396" t="s">
        <v>10846</v>
      </c>
      <c r="E4396" t="s">
        <v>10847</v>
      </c>
      <c r="F4396">
        <v>4.21</v>
      </c>
      <c r="G4396">
        <v>1.3829</v>
      </c>
      <c r="H4396">
        <v>2.2799999999999998</v>
      </c>
      <c r="I4396" s="60">
        <v>45632</v>
      </c>
      <c r="J4396" s="60">
        <v>46727</v>
      </c>
      <c r="K4396">
        <v>3.14</v>
      </c>
      <c r="L4396" t="s">
        <v>6427</v>
      </c>
      <c r="M4396">
        <v>3.8E-3</v>
      </c>
      <c r="N4396" t="str">
        <f>_xll.IMDP("BND",D4396,$N$1,A4396)</f>
        <v>기타금융채</v>
      </c>
      <c r="O4396">
        <f t="shared" si="68"/>
        <v>5.25502E-3</v>
      </c>
    </row>
    <row r="4397" spans="1:15" x14ac:dyDescent="0.3">
      <c r="A4397" s="60">
        <v>46205</v>
      </c>
      <c r="B4397" t="s">
        <v>2687</v>
      </c>
      <c r="C4397" t="s">
        <v>3245</v>
      </c>
      <c r="D4397" t="s">
        <v>10848</v>
      </c>
      <c r="E4397" t="s">
        <v>10849</v>
      </c>
      <c r="F4397">
        <v>4.3099999999999996</v>
      </c>
      <c r="G4397">
        <v>1.7011000000000001</v>
      </c>
      <c r="H4397">
        <v>3.3734000000000002</v>
      </c>
      <c r="I4397" s="60">
        <v>45757</v>
      </c>
      <c r="J4397" s="60">
        <v>46853</v>
      </c>
      <c r="K4397">
        <v>2.86</v>
      </c>
      <c r="L4397" t="s">
        <v>6427</v>
      </c>
      <c r="M4397">
        <v>6.6E-3</v>
      </c>
      <c r="N4397" t="str">
        <f>_xll.IMDP("BND",D4397,$N$1,A4397)</f>
        <v>기타금융채</v>
      </c>
      <c r="O4397">
        <f t="shared" si="68"/>
        <v>1.1227260000000001E-2</v>
      </c>
    </row>
    <row r="4398" spans="1:15" x14ac:dyDescent="0.3">
      <c r="A4398" s="60">
        <v>46205</v>
      </c>
      <c r="B4398" t="s">
        <v>2687</v>
      </c>
      <c r="C4398" t="s">
        <v>3245</v>
      </c>
      <c r="D4398" t="s">
        <v>10850</v>
      </c>
      <c r="E4398" t="s">
        <v>10851</v>
      </c>
      <c r="F4398">
        <v>4.3499999999999996</v>
      </c>
      <c r="G4398">
        <v>1.8672</v>
      </c>
      <c r="H4398">
        <v>4.0065</v>
      </c>
      <c r="I4398" s="60">
        <v>45818</v>
      </c>
      <c r="J4398" s="60">
        <v>46913</v>
      </c>
      <c r="K4398">
        <v>2.83</v>
      </c>
      <c r="L4398" t="s">
        <v>6427</v>
      </c>
      <c r="M4398">
        <v>4.1999999999999997E-3</v>
      </c>
      <c r="N4398" t="str">
        <f>_xll.IMDP("BND",D4398,$N$1,A4398)</f>
        <v>기타금융채</v>
      </c>
      <c r="O4398">
        <f t="shared" si="68"/>
        <v>7.8422399999999986E-3</v>
      </c>
    </row>
    <row r="4399" spans="1:15" x14ac:dyDescent="0.3">
      <c r="A4399" s="60">
        <v>46205</v>
      </c>
      <c r="B4399" t="s">
        <v>2687</v>
      </c>
      <c r="C4399" t="s">
        <v>3245</v>
      </c>
      <c r="D4399" t="s">
        <v>10852</v>
      </c>
      <c r="E4399" t="s">
        <v>10853</v>
      </c>
      <c r="F4399">
        <v>4.37</v>
      </c>
      <c r="G4399">
        <v>2.0103</v>
      </c>
      <c r="H4399">
        <v>4.6223000000000001</v>
      </c>
      <c r="I4399" s="60">
        <v>45876</v>
      </c>
      <c r="J4399" s="60">
        <v>46972</v>
      </c>
      <c r="K4399">
        <v>2.8</v>
      </c>
      <c r="L4399" t="s">
        <v>6427</v>
      </c>
      <c r="M4399">
        <v>5.5999999999999999E-3</v>
      </c>
      <c r="N4399" t="str">
        <f>_xll.IMDP("BND",D4399,$N$1,A4399)</f>
        <v>기타금융채</v>
      </c>
      <c r="O4399">
        <f t="shared" si="68"/>
        <v>1.1257679999999999E-2</v>
      </c>
    </row>
    <row r="4400" spans="1:15" x14ac:dyDescent="0.3">
      <c r="A4400" s="60">
        <v>46205</v>
      </c>
      <c r="B4400" t="s">
        <v>2687</v>
      </c>
      <c r="C4400" t="s">
        <v>3245</v>
      </c>
      <c r="D4400" t="s">
        <v>10854</v>
      </c>
      <c r="E4400" t="s">
        <v>10855</v>
      </c>
      <c r="F4400">
        <v>4.38</v>
      </c>
      <c r="G4400">
        <v>2.1953</v>
      </c>
      <c r="H4400">
        <v>5.4798999999999998</v>
      </c>
      <c r="I4400" s="60">
        <v>45952</v>
      </c>
      <c r="J4400" s="60">
        <v>47046</v>
      </c>
      <c r="K4400">
        <v>2.84</v>
      </c>
      <c r="L4400" t="s">
        <v>6427</v>
      </c>
      <c r="M4400">
        <v>4.7000000000000002E-3</v>
      </c>
      <c r="N4400" t="str">
        <f>_xll.IMDP("BND",D4400,$N$1,A4400)</f>
        <v>기타금융채</v>
      </c>
      <c r="O4400">
        <f t="shared" si="68"/>
        <v>1.0317910000000001E-2</v>
      </c>
    </row>
    <row r="4401" spans="1:15" x14ac:dyDescent="0.3">
      <c r="A4401" s="60">
        <v>46205</v>
      </c>
      <c r="B4401" t="s">
        <v>2687</v>
      </c>
      <c r="C4401" t="s">
        <v>3245</v>
      </c>
      <c r="D4401" t="s">
        <v>10856</v>
      </c>
      <c r="E4401" t="s">
        <v>10857</v>
      </c>
      <c r="F4401">
        <v>4.38</v>
      </c>
      <c r="G4401">
        <v>2.2763</v>
      </c>
      <c r="H4401">
        <v>5.8800999999999997</v>
      </c>
      <c r="I4401" s="60">
        <v>45986</v>
      </c>
      <c r="J4401" s="60">
        <v>47081</v>
      </c>
      <c r="K4401">
        <v>3.32</v>
      </c>
      <c r="L4401" t="s">
        <v>6427</v>
      </c>
      <c r="M4401">
        <v>2.3999999999999998E-3</v>
      </c>
      <c r="N4401" t="str">
        <f>_xll.IMDP("BND",D4401,$N$1,A4401)</f>
        <v>기타금융채</v>
      </c>
      <c r="O4401">
        <f t="shared" si="68"/>
        <v>5.4631199999999993E-3</v>
      </c>
    </row>
    <row r="4402" spans="1:15" x14ac:dyDescent="0.3">
      <c r="A4402" s="60">
        <v>46205</v>
      </c>
      <c r="B4402" t="s">
        <v>2687</v>
      </c>
      <c r="C4402" t="s">
        <v>3245</v>
      </c>
      <c r="D4402" t="s">
        <v>10858</v>
      </c>
      <c r="E4402" t="s">
        <v>10859</v>
      </c>
      <c r="F4402">
        <v>4.38</v>
      </c>
      <c r="G4402">
        <v>2.3098000000000001</v>
      </c>
      <c r="H4402">
        <v>6.0434999999999999</v>
      </c>
      <c r="I4402" s="60">
        <v>46000</v>
      </c>
      <c r="J4402" s="60">
        <v>47094</v>
      </c>
      <c r="K4402">
        <v>3.4</v>
      </c>
      <c r="L4402" t="s">
        <v>6427</v>
      </c>
      <c r="M4402">
        <v>2.8E-3</v>
      </c>
      <c r="N4402" t="str">
        <f>_xll.IMDP("BND",D4402,$N$1,A4402)</f>
        <v>기타금융채</v>
      </c>
      <c r="O4402">
        <f t="shared" si="68"/>
        <v>6.4674400000000005E-3</v>
      </c>
    </row>
    <row r="4403" spans="1:15" x14ac:dyDescent="0.3">
      <c r="A4403" s="60">
        <v>46205</v>
      </c>
      <c r="B4403" t="s">
        <v>2687</v>
      </c>
      <c r="C4403" t="s">
        <v>3245</v>
      </c>
      <c r="D4403" t="s">
        <v>10860</v>
      </c>
      <c r="E4403" t="s">
        <v>10861</v>
      </c>
      <c r="F4403">
        <v>4.24</v>
      </c>
      <c r="G4403">
        <v>1.4737</v>
      </c>
      <c r="H4403">
        <v>2.5783999999999998</v>
      </c>
      <c r="I4403" s="60">
        <v>46036</v>
      </c>
      <c r="J4403" s="60">
        <v>46766</v>
      </c>
      <c r="K4403">
        <v>3.14</v>
      </c>
      <c r="L4403" t="s">
        <v>6427</v>
      </c>
      <c r="M4403">
        <v>3.8E-3</v>
      </c>
      <c r="N4403" t="str">
        <f>_xll.IMDP("BND",D4403,$N$1,A4403)</f>
        <v>기타금융채</v>
      </c>
      <c r="O4403">
        <f t="shared" si="68"/>
        <v>5.6000600000000005E-3</v>
      </c>
    </row>
    <row r="4404" spans="1:15" x14ac:dyDescent="0.3">
      <c r="A4404" s="60">
        <v>46205</v>
      </c>
      <c r="B4404" t="s">
        <v>2687</v>
      </c>
      <c r="C4404" t="s">
        <v>3245</v>
      </c>
      <c r="D4404" t="s">
        <v>10862</v>
      </c>
      <c r="E4404" t="s">
        <v>10863</v>
      </c>
      <c r="F4404">
        <v>3.72</v>
      </c>
      <c r="G4404">
        <v>0.69030000000000002</v>
      </c>
      <c r="H4404">
        <v>0.65090000000000003</v>
      </c>
      <c r="I4404" s="60">
        <v>46073</v>
      </c>
      <c r="J4404" s="60">
        <v>46465</v>
      </c>
      <c r="K4404">
        <v>3.18</v>
      </c>
      <c r="L4404" t="s">
        <v>6427</v>
      </c>
      <c r="M4404">
        <v>2.3999999999999998E-3</v>
      </c>
      <c r="N4404" t="str">
        <f>_xll.IMDP("BND",D4404,$N$1,A4404)</f>
        <v>기타금융채</v>
      </c>
      <c r="O4404">
        <f t="shared" si="68"/>
        <v>1.65672E-3</v>
      </c>
    </row>
    <row r="4405" spans="1:15" x14ac:dyDescent="0.3">
      <c r="A4405" s="60">
        <v>46205</v>
      </c>
      <c r="B4405" t="s">
        <v>2687</v>
      </c>
      <c r="C4405" t="s">
        <v>3245</v>
      </c>
      <c r="D4405" t="s">
        <v>10864</v>
      </c>
      <c r="E4405" t="s">
        <v>10865</v>
      </c>
      <c r="F4405">
        <v>3.89</v>
      </c>
      <c r="G4405">
        <v>0.8659</v>
      </c>
      <c r="H4405">
        <v>0.97360000000000002</v>
      </c>
      <c r="I4405" s="60">
        <v>46136</v>
      </c>
      <c r="J4405" s="60">
        <v>46531</v>
      </c>
      <c r="K4405">
        <v>3.44</v>
      </c>
      <c r="L4405" t="s">
        <v>6427</v>
      </c>
      <c r="M4405">
        <v>2.3999999999999998E-3</v>
      </c>
      <c r="N4405" t="str">
        <f>_xll.IMDP("BND",D4405,$N$1,A4405)</f>
        <v>기타금융채</v>
      </c>
      <c r="O4405">
        <f t="shared" si="68"/>
        <v>2.0781599999999999E-3</v>
      </c>
    </row>
    <row r="4406" spans="1:15" x14ac:dyDescent="0.3">
      <c r="A4406" s="60">
        <v>46205</v>
      </c>
      <c r="B4406" t="s">
        <v>2687</v>
      </c>
      <c r="C4406" t="s">
        <v>3245</v>
      </c>
      <c r="D4406" t="s">
        <v>10866</v>
      </c>
      <c r="E4406" t="s">
        <v>10867</v>
      </c>
      <c r="F4406">
        <v>4.33</v>
      </c>
      <c r="G4406">
        <v>1.7688999999999999</v>
      </c>
      <c r="H4406">
        <v>3.6444000000000001</v>
      </c>
      <c r="I4406" s="60">
        <v>46155</v>
      </c>
      <c r="J4406" s="60">
        <v>46885</v>
      </c>
      <c r="K4406">
        <v>3.96</v>
      </c>
      <c r="L4406" t="s">
        <v>6427</v>
      </c>
      <c r="M4406">
        <v>4.3E-3</v>
      </c>
      <c r="N4406" t="str">
        <f>_xll.IMDP("BND",D4406,$N$1,A4406)</f>
        <v>기타금융채</v>
      </c>
      <c r="O4406">
        <f t="shared" si="68"/>
        <v>7.60627E-3</v>
      </c>
    </row>
    <row r="4407" spans="1:15" x14ac:dyDescent="0.3">
      <c r="A4407" s="60">
        <v>46205</v>
      </c>
      <c r="B4407" t="s">
        <v>2687</v>
      </c>
      <c r="C4407" t="s">
        <v>3245</v>
      </c>
      <c r="D4407" t="s">
        <v>10868</v>
      </c>
      <c r="E4407" t="s">
        <v>10869</v>
      </c>
      <c r="F4407">
        <v>4.41</v>
      </c>
      <c r="G4407">
        <v>2.7507999999999999</v>
      </c>
      <c r="H4407">
        <v>8.5436999999999994</v>
      </c>
      <c r="I4407" s="60">
        <v>46189</v>
      </c>
      <c r="J4407" s="60">
        <v>47284</v>
      </c>
      <c r="K4407">
        <v>4.37</v>
      </c>
      <c r="L4407" t="s">
        <v>6427</v>
      </c>
      <c r="M4407">
        <v>2.8999999999999998E-3</v>
      </c>
      <c r="N4407" t="str">
        <f>_xll.IMDP("BND",D4407,$N$1,A4407)</f>
        <v>기타금융채</v>
      </c>
      <c r="O4407">
        <f t="shared" si="68"/>
        <v>7.9773199999999996E-3</v>
      </c>
    </row>
    <row r="4408" spans="1:15" x14ac:dyDescent="0.3">
      <c r="A4408" s="60">
        <v>46205</v>
      </c>
      <c r="B4408" t="s">
        <v>2687</v>
      </c>
      <c r="C4408" t="s">
        <v>3245</v>
      </c>
      <c r="D4408" t="s">
        <v>10870</v>
      </c>
      <c r="E4408" t="s">
        <v>10871</v>
      </c>
      <c r="F4408">
        <v>3.61</v>
      </c>
      <c r="G4408">
        <v>0.56869999999999998</v>
      </c>
      <c r="H4408">
        <v>0.46739999999999998</v>
      </c>
      <c r="I4408" s="60">
        <v>45324</v>
      </c>
      <c r="J4408" s="60">
        <v>46420</v>
      </c>
      <c r="K4408">
        <v>4.16</v>
      </c>
      <c r="L4408" t="s">
        <v>6427</v>
      </c>
      <c r="M4408">
        <v>3.8999999999999998E-3</v>
      </c>
      <c r="N4408" t="str">
        <f>_xll.IMDP("BND",D4408,$N$1,A4408)</f>
        <v>기타금융채</v>
      </c>
      <c r="O4408">
        <f t="shared" si="68"/>
        <v>2.2179299999999999E-3</v>
      </c>
    </row>
    <row r="4409" spans="1:15" x14ac:dyDescent="0.3">
      <c r="A4409" s="60">
        <v>46205</v>
      </c>
      <c r="B4409" t="s">
        <v>2687</v>
      </c>
      <c r="C4409" t="s">
        <v>3245</v>
      </c>
      <c r="D4409" t="s">
        <v>10872</v>
      </c>
      <c r="E4409" t="s">
        <v>10873</v>
      </c>
      <c r="F4409">
        <v>3.87</v>
      </c>
      <c r="G4409">
        <v>0.81689999999999996</v>
      </c>
      <c r="H4409">
        <v>0.87739999999999996</v>
      </c>
      <c r="I4409" s="60">
        <v>45421</v>
      </c>
      <c r="J4409" s="60">
        <v>46514</v>
      </c>
      <c r="K4409">
        <v>3.91</v>
      </c>
      <c r="L4409" t="s">
        <v>6427</v>
      </c>
      <c r="M4409">
        <v>4.4000000000000003E-3</v>
      </c>
      <c r="N4409" t="str">
        <f>_xll.IMDP("BND",D4409,$N$1,A4409)</f>
        <v>기타금융채</v>
      </c>
      <c r="O4409">
        <f t="shared" si="68"/>
        <v>3.59436E-3</v>
      </c>
    </row>
    <row r="4410" spans="1:15" x14ac:dyDescent="0.3">
      <c r="A4410" s="60">
        <v>46205</v>
      </c>
      <c r="B4410" t="s">
        <v>2687</v>
      </c>
      <c r="C4410" t="s">
        <v>3245</v>
      </c>
      <c r="D4410" t="s">
        <v>10874</v>
      </c>
      <c r="E4410" t="s">
        <v>10875</v>
      </c>
      <c r="F4410">
        <v>3.92</v>
      </c>
      <c r="G4410">
        <v>0.89800000000000002</v>
      </c>
      <c r="H4410">
        <v>1.0367999999999999</v>
      </c>
      <c r="I4410" s="60">
        <v>45447</v>
      </c>
      <c r="J4410" s="60">
        <v>46542</v>
      </c>
      <c r="K4410">
        <v>3.89</v>
      </c>
      <c r="L4410" t="s">
        <v>6427</v>
      </c>
      <c r="M4410">
        <v>4.4000000000000003E-3</v>
      </c>
      <c r="N4410" t="str">
        <f>_xll.IMDP("BND",D4410,$N$1,A4410)</f>
        <v>기타금융채</v>
      </c>
      <c r="O4410">
        <f t="shared" si="68"/>
        <v>3.9512000000000002E-3</v>
      </c>
    </row>
    <row r="4411" spans="1:15" x14ac:dyDescent="0.3">
      <c r="A4411" s="60">
        <v>46205</v>
      </c>
      <c r="B4411" t="s">
        <v>2687</v>
      </c>
      <c r="C4411" t="s">
        <v>3245</v>
      </c>
      <c r="D4411" t="s">
        <v>10876</v>
      </c>
      <c r="E4411" t="s">
        <v>10877</v>
      </c>
      <c r="F4411">
        <v>4.0599999999999996</v>
      </c>
      <c r="G4411">
        <v>1.0627</v>
      </c>
      <c r="H4411">
        <v>1.4073</v>
      </c>
      <c r="I4411" s="60">
        <v>45512</v>
      </c>
      <c r="J4411" s="60">
        <v>46605</v>
      </c>
      <c r="K4411">
        <v>3.4</v>
      </c>
      <c r="L4411" t="s">
        <v>6427</v>
      </c>
      <c r="M4411">
        <v>2.8999999999999998E-3</v>
      </c>
      <c r="N4411" t="str">
        <f>_xll.IMDP("BND",D4411,$N$1,A4411)</f>
        <v>기타금융채</v>
      </c>
      <c r="O4411">
        <f t="shared" si="68"/>
        <v>3.0818299999999998E-3</v>
      </c>
    </row>
    <row r="4412" spans="1:15" x14ac:dyDescent="0.3">
      <c r="A4412" s="60">
        <v>46205</v>
      </c>
      <c r="B4412" t="s">
        <v>2687</v>
      </c>
      <c r="C4412" t="s">
        <v>3245</v>
      </c>
      <c r="D4412" t="s">
        <v>565</v>
      </c>
      <c r="E4412" t="s">
        <v>566</v>
      </c>
      <c r="F4412">
        <v>4.0199999999999996</v>
      </c>
      <c r="G4412">
        <v>0.98680000000000001</v>
      </c>
      <c r="H4412">
        <v>1.2317</v>
      </c>
      <c r="I4412" s="60">
        <v>45667</v>
      </c>
      <c r="J4412" s="60">
        <v>46577</v>
      </c>
      <c r="K4412">
        <v>3.1</v>
      </c>
      <c r="L4412" t="s">
        <v>6427</v>
      </c>
      <c r="M4412">
        <v>2.3999999999999998E-3</v>
      </c>
      <c r="N4412" t="str">
        <f>_xll.IMDP("BND",D4412,$N$1,A4412)</f>
        <v>기타금융채</v>
      </c>
      <c r="O4412">
        <f t="shared" si="68"/>
        <v>2.3683199999999997E-3</v>
      </c>
    </row>
    <row r="4413" spans="1:15" x14ac:dyDescent="0.3">
      <c r="A4413" s="60">
        <v>46205</v>
      </c>
      <c r="B4413" t="s">
        <v>2687</v>
      </c>
      <c r="C4413" t="s">
        <v>3245</v>
      </c>
      <c r="D4413" t="s">
        <v>10878</v>
      </c>
      <c r="E4413" t="s">
        <v>10879</v>
      </c>
      <c r="F4413">
        <v>4.37</v>
      </c>
      <c r="G4413">
        <v>2.1046</v>
      </c>
      <c r="H4413">
        <v>5.0404</v>
      </c>
      <c r="I4413" s="60">
        <v>45729</v>
      </c>
      <c r="J4413" s="60">
        <v>47009</v>
      </c>
      <c r="K4413">
        <v>3.05</v>
      </c>
      <c r="L4413" t="s">
        <v>6427</v>
      </c>
      <c r="M4413">
        <v>2.3E-3</v>
      </c>
      <c r="N4413" t="str">
        <f>_xll.IMDP("BND",D4413,$N$1,A4413)</f>
        <v>기타금융채</v>
      </c>
      <c r="O4413">
        <f t="shared" si="68"/>
        <v>4.8405799999999997E-3</v>
      </c>
    </row>
    <row r="4414" spans="1:15" x14ac:dyDescent="0.3">
      <c r="A4414" s="60">
        <v>46205</v>
      </c>
      <c r="B4414" t="s">
        <v>2687</v>
      </c>
      <c r="C4414" t="s">
        <v>3245</v>
      </c>
      <c r="D4414" t="s">
        <v>10880</v>
      </c>
      <c r="E4414" t="s">
        <v>10881</v>
      </c>
      <c r="F4414">
        <v>4.38</v>
      </c>
      <c r="G4414">
        <v>2.1642999999999999</v>
      </c>
      <c r="H4414">
        <v>5.3399000000000001</v>
      </c>
      <c r="I4414" s="60">
        <v>45757</v>
      </c>
      <c r="J4414" s="60">
        <v>47036</v>
      </c>
      <c r="K4414">
        <v>2.9</v>
      </c>
      <c r="L4414" t="s">
        <v>6427</v>
      </c>
      <c r="M4414">
        <v>2.3999999999999998E-3</v>
      </c>
      <c r="N4414" t="str">
        <f>_xll.IMDP("BND",D4414,$N$1,A4414)</f>
        <v>기타금융채</v>
      </c>
      <c r="O4414">
        <f t="shared" si="68"/>
        <v>5.1943199999999997E-3</v>
      </c>
    </row>
    <row r="4415" spans="1:15" x14ac:dyDescent="0.3">
      <c r="A4415" s="60">
        <v>46205</v>
      </c>
      <c r="B4415" t="s">
        <v>2687</v>
      </c>
      <c r="C4415" t="s">
        <v>3245</v>
      </c>
      <c r="D4415" t="s">
        <v>10882</v>
      </c>
      <c r="E4415" t="s">
        <v>10883</v>
      </c>
      <c r="F4415">
        <v>4.37</v>
      </c>
      <c r="G4415">
        <v>2.0977999999999999</v>
      </c>
      <c r="H4415">
        <v>5.0038999999999998</v>
      </c>
      <c r="I4415" s="60">
        <v>45909</v>
      </c>
      <c r="J4415" s="60">
        <v>47004</v>
      </c>
      <c r="K4415">
        <v>2.83</v>
      </c>
      <c r="L4415" t="s">
        <v>6427</v>
      </c>
      <c r="M4415">
        <v>4.7000000000000002E-3</v>
      </c>
      <c r="N4415" t="str">
        <f>_xll.IMDP("BND",D4415,$N$1,A4415)</f>
        <v>기타금융채</v>
      </c>
      <c r="O4415">
        <f t="shared" si="68"/>
        <v>9.8596599999999993E-3</v>
      </c>
    </row>
    <row r="4416" spans="1:15" x14ac:dyDescent="0.3">
      <c r="A4416" s="60">
        <v>46205</v>
      </c>
      <c r="B4416" t="s">
        <v>2687</v>
      </c>
      <c r="C4416" t="s">
        <v>3245</v>
      </c>
      <c r="D4416" t="s">
        <v>10884</v>
      </c>
      <c r="E4416" t="s">
        <v>10885</v>
      </c>
      <c r="F4416">
        <v>4.38</v>
      </c>
      <c r="G4416">
        <v>2.3123</v>
      </c>
      <c r="H4416">
        <v>6.0561999999999996</v>
      </c>
      <c r="I4416" s="60">
        <v>46000</v>
      </c>
      <c r="J4416" s="60">
        <v>47095</v>
      </c>
      <c r="K4416">
        <v>3.4</v>
      </c>
      <c r="L4416" t="s">
        <v>6427</v>
      </c>
      <c r="M4416">
        <v>3.8E-3</v>
      </c>
      <c r="N4416" t="str">
        <f>_xll.IMDP("BND",D4416,$N$1,A4416)</f>
        <v>기타금융채</v>
      </c>
      <c r="O4416">
        <f t="shared" si="68"/>
        <v>8.7867399999999995E-3</v>
      </c>
    </row>
    <row r="4417" spans="1:15" x14ac:dyDescent="0.3">
      <c r="A4417" s="60">
        <v>46205</v>
      </c>
      <c r="B4417" t="s">
        <v>2687</v>
      </c>
      <c r="C4417" t="s">
        <v>3245</v>
      </c>
      <c r="D4417" t="s">
        <v>10886</v>
      </c>
      <c r="E4417" t="s">
        <v>10887</v>
      </c>
      <c r="F4417">
        <v>4.38</v>
      </c>
      <c r="G4417">
        <v>2.3872</v>
      </c>
      <c r="H4417">
        <v>6.4721000000000002</v>
      </c>
      <c r="I4417" s="60">
        <v>46036</v>
      </c>
      <c r="J4417" s="60">
        <v>47130</v>
      </c>
      <c r="K4417">
        <v>3.37</v>
      </c>
      <c r="L4417" t="s">
        <v>6427</v>
      </c>
      <c r="M4417">
        <v>4.7000000000000002E-3</v>
      </c>
      <c r="N4417" t="str">
        <f>_xll.IMDP("BND",D4417,$N$1,A4417)</f>
        <v>기타금융채</v>
      </c>
      <c r="O4417">
        <f t="shared" si="68"/>
        <v>1.121984E-2</v>
      </c>
    </row>
    <row r="4418" spans="1:15" x14ac:dyDescent="0.3">
      <c r="A4418" s="60">
        <v>46205</v>
      </c>
      <c r="B4418" t="s">
        <v>2687</v>
      </c>
      <c r="C4418" t="s">
        <v>3245</v>
      </c>
      <c r="D4418" t="s">
        <v>10888</v>
      </c>
      <c r="E4418" t="s">
        <v>10889</v>
      </c>
      <c r="F4418">
        <v>4.2699999999999996</v>
      </c>
      <c r="G4418">
        <v>1.5652999999999999</v>
      </c>
      <c r="H4418">
        <v>2.8833000000000002</v>
      </c>
      <c r="I4418" s="60">
        <v>46073</v>
      </c>
      <c r="J4418" s="60">
        <v>46801</v>
      </c>
      <c r="K4418">
        <v>3.49</v>
      </c>
      <c r="L4418" t="s">
        <v>6427</v>
      </c>
      <c r="M4418">
        <v>2.8999999999999998E-3</v>
      </c>
      <c r="N4418" t="str">
        <f>_xll.IMDP("BND",D4418,$N$1,A4418)</f>
        <v>기타금융채</v>
      </c>
      <c r="O4418">
        <f t="shared" ref="O4418:O4481" si="69">M4418*G4418</f>
        <v>4.5393699999999992E-3</v>
      </c>
    </row>
    <row r="4419" spans="1:15" x14ac:dyDescent="0.3">
      <c r="A4419" s="60">
        <v>46205</v>
      </c>
      <c r="B4419" t="s">
        <v>2687</v>
      </c>
      <c r="C4419" t="s">
        <v>3245</v>
      </c>
      <c r="D4419" t="s">
        <v>10890</v>
      </c>
      <c r="E4419" t="s">
        <v>10891</v>
      </c>
      <c r="F4419">
        <v>3.69</v>
      </c>
      <c r="G4419">
        <v>0.67930000000000001</v>
      </c>
      <c r="H4419">
        <v>0.63270000000000004</v>
      </c>
      <c r="I4419" s="60">
        <v>45363</v>
      </c>
      <c r="J4419" s="60">
        <v>46458</v>
      </c>
      <c r="K4419">
        <v>3.97</v>
      </c>
      <c r="L4419" t="s">
        <v>6427</v>
      </c>
      <c r="M4419">
        <v>3.8999999999999998E-3</v>
      </c>
      <c r="N4419" t="str">
        <f>_xll.IMDP("BND",D4419,$N$1,A4419)</f>
        <v>기타금융채</v>
      </c>
      <c r="O4419">
        <f t="shared" si="69"/>
        <v>2.64927E-3</v>
      </c>
    </row>
    <row r="4420" spans="1:15" x14ac:dyDescent="0.3">
      <c r="A4420" s="60">
        <v>46205</v>
      </c>
      <c r="B4420" t="s">
        <v>2687</v>
      </c>
      <c r="C4420" t="s">
        <v>3245</v>
      </c>
      <c r="D4420" t="s">
        <v>10892</v>
      </c>
      <c r="E4420" t="s">
        <v>10893</v>
      </c>
      <c r="F4420">
        <v>3.36</v>
      </c>
      <c r="G4420">
        <v>0.28920000000000001</v>
      </c>
      <c r="H4420">
        <v>0.15590000000000001</v>
      </c>
      <c r="I4420" s="60">
        <v>45401</v>
      </c>
      <c r="J4420" s="60">
        <v>46314</v>
      </c>
      <c r="K4420">
        <v>3.82</v>
      </c>
      <c r="L4420" t="s">
        <v>6427</v>
      </c>
      <c r="M4420">
        <v>2.3999999999999998E-3</v>
      </c>
      <c r="N4420" t="str">
        <f>_xll.IMDP("BND",D4420,$N$1,A4420)</f>
        <v>기타금융채</v>
      </c>
      <c r="O4420">
        <f t="shared" si="69"/>
        <v>6.9408000000000002E-4</v>
      </c>
    </row>
    <row r="4421" spans="1:15" x14ac:dyDescent="0.3">
      <c r="A4421" s="60">
        <v>46205</v>
      </c>
      <c r="B4421" t="s">
        <v>2687</v>
      </c>
      <c r="C4421" t="s">
        <v>3245</v>
      </c>
      <c r="D4421" t="s">
        <v>10894</v>
      </c>
      <c r="E4421" t="s">
        <v>10895</v>
      </c>
      <c r="F4421">
        <v>4.16</v>
      </c>
      <c r="G4421">
        <v>1.2473000000000001</v>
      </c>
      <c r="H4421">
        <v>1.8913</v>
      </c>
      <c r="I4421" s="60">
        <v>45583</v>
      </c>
      <c r="J4421" s="60">
        <v>46678</v>
      </c>
      <c r="K4421">
        <v>3.35</v>
      </c>
      <c r="L4421" t="s">
        <v>6427</v>
      </c>
      <c r="M4421">
        <v>2.8999999999999998E-3</v>
      </c>
      <c r="N4421" t="str">
        <f>_xll.IMDP("BND",D4421,$N$1,A4421)</f>
        <v>기타금융채</v>
      </c>
      <c r="O4421">
        <f t="shared" si="69"/>
        <v>3.6171699999999998E-3</v>
      </c>
    </row>
    <row r="4422" spans="1:15" x14ac:dyDescent="0.3">
      <c r="A4422" s="60">
        <v>46205</v>
      </c>
      <c r="B4422" t="s">
        <v>2687</v>
      </c>
      <c r="C4422" t="s">
        <v>3245</v>
      </c>
      <c r="D4422" t="s">
        <v>10896</v>
      </c>
      <c r="E4422" t="s">
        <v>10897</v>
      </c>
      <c r="F4422">
        <v>4.21</v>
      </c>
      <c r="G4422">
        <v>1.3851</v>
      </c>
      <c r="H4422">
        <v>2.2968000000000002</v>
      </c>
      <c r="I4422" s="60">
        <v>45667</v>
      </c>
      <c r="J4422" s="60">
        <v>46731</v>
      </c>
      <c r="K4422">
        <v>3.11</v>
      </c>
      <c r="L4422" t="s">
        <v>6427</v>
      </c>
      <c r="M4422">
        <v>2.3999999999999998E-3</v>
      </c>
      <c r="N4422" t="str">
        <f>_xll.IMDP("BND",D4422,$N$1,A4422)</f>
        <v>기타금융채</v>
      </c>
      <c r="O4422">
        <f t="shared" si="69"/>
        <v>3.3242399999999996E-3</v>
      </c>
    </row>
    <row r="4423" spans="1:15" x14ac:dyDescent="0.3">
      <c r="A4423" s="60">
        <v>46205</v>
      </c>
      <c r="B4423" t="s">
        <v>2687</v>
      </c>
      <c r="C4423" t="s">
        <v>3245</v>
      </c>
      <c r="D4423" t="s">
        <v>10898</v>
      </c>
      <c r="E4423" t="s">
        <v>10899</v>
      </c>
      <c r="F4423">
        <v>3.8</v>
      </c>
      <c r="G4423">
        <v>0.78439999999999999</v>
      </c>
      <c r="H4423">
        <v>0.81540000000000001</v>
      </c>
      <c r="I4423" s="60">
        <v>45769</v>
      </c>
      <c r="J4423" s="60">
        <v>46499</v>
      </c>
      <c r="K4423">
        <v>2.77</v>
      </c>
      <c r="L4423" t="s">
        <v>6427</v>
      </c>
      <c r="M4423">
        <v>2.8999999999999998E-3</v>
      </c>
      <c r="N4423" t="str">
        <f>_xll.IMDP("BND",D4423,$N$1,A4423)</f>
        <v>기타금융채</v>
      </c>
      <c r="O4423">
        <f t="shared" si="69"/>
        <v>2.2747599999999998E-3</v>
      </c>
    </row>
    <row r="4424" spans="1:15" x14ac:dyDescent="0.3">
      <c r="A4424" s="60">
        <v>46205</v>
      </c>
      <c r="B4424" t="s">
        <v>2687</v>
      </c>
      <c r="C4424" t="s">
        <v>3245</v>
      </c>
      <c r="D4424" t="s">
        <v>10900</v>
      </c>
      <c r="E4424" t="s">
        <v>10901</v>
      </c>
      <c r="F4424">
        <v>4.37</v>
      </c>
      <c r="G4424">
        <v>1.9454</v>
      </c>
      <c r="H4424">
        <v>4.3491999999999997</v>
      </c>
      <c r="I4424" s="60">
        <v>45854</v>
      </c>
      <c r="J4424" s="60">
        <v>46948</v>
      </c>
      <c r="K4424">
        <v>2.82</v>
      </c>
      <c r="L4424" t="s">
        <v>6427</v>
      </c>
      <c r="M4424">
        <v>4.1999999999999997E-3</v>
      </c>
      <c r="N4424" t="str">
        <f>_xll.IMDP("BND",D4424,$N$1,A4424)</f>
        <v>기타금융채</v>
      </c>
      <c r="O4424">
        <f t="shared" si="69"/>
        <v>8.1706799999999996E-3</v>
      </c>
    </row>
    <row r="4425" spans="1:15" x14ac:dyDescent="0.3">
      <c r="A4425" s="60">
        <v>46205</v>
      </c>
      <c r="B4425" t="s">
        <v>2687</v>
      </c>
      <c r="C4425" t="s">
        <v>3245</v>
      </c>
      <c r="D4425" t="s">
        <v>10902</v>
      </c>
      <c r="E4425" t="s">
        <v>10903</v>
      </c>
      <c r="F4425">
        <v>4.09</v>
      </c>
      <c r="G4425">
        <v>1.1186</v>
      </c>
      <c r="H4425">
        <v>1.5401</v>
      </c>
      <c r="I4425" s="60">
        <v>45895</v>
      </c>
      <c r="J4425" s="60">
        <v>46625</v>
      </c>
      <c r="K4425">
        <v>2.68</v>
      </c>
      <c r="L4425" t="s">
        <v>6427</v>
      </c>
      <c r="M4425">
        <v>2.8999999999999998E-3</v>
      </c>
      <c r="N4425" t="str">
        <f>_xll.IMDP("BND",D4425,$N$1,A4425)</f>
        <v>기타금융채</v>
      </c>
      <c r="O4425">
        <f t="shared" si="69"/>
        <v>3.2439399999999998E-3</v>
      </c>
    </row>
    <row r="4426" spans="1:15" x14ac:dyDescent="0.3">
      <c r="A4426" s="60">
        <v>46205</v>
      </c>
      <c r="B4426" t="s">
        <v>2687</v>
      </c>
      <c r="C4426" t="s">
        <v>3245</v>
      </c>
      <c r="D4426" t="s">
        <v>10904</v>
      </c>
      <c r="E4426" t="s">
        <v>10905</v>
      </c>
      <c r="F4426">
        <v>4.3899999999999997</v>
      </c>
      <c r="G4426">
        <v>2.4784000000000002</v>
      </c>
      <c r="H4426">
        <v>6.9560000000000004</v>
      </c>
      <c r="I4426" s="60">
        <v>46073</v>
      </c>
      <c r="J4426" s="60">
        <v>47169</v>
      </c>
      <c r="K4426">
        <v>3.73</v>
      </c>
      <c r="L4426" t="s">
        <v>6427</v>
      </c>
      <c r="M4426">
        <v>2.3999999999999998E-3</v>
      </c>
      <c r="N4426" t="str">
        <f>_xll.IMDP("BND",D4426,$N$1,A4426)</f>
        <v>기타금융채</v>
      </c>
      <c r="O4426">
        <f t="shared" si="69"/>
        <v>5.9481600000000001E-3</v>
      </c>
    </row>
    <row r="4427" spans="1:15" x14ac:dyDescent="0.3">
      <c r="A4427" s="60">
        <v>46205</v>
      </c>
      <c r="B4427" t="s">
        <v>2687</v>
      </c>
      <c r="C4427" t="s">
        <v>3245</v>
      </c>
      <c r="D4427" t="s">
        <v>906</v>
      </c>
      <c r="E4427" t="s">
        <v>908</v>
      </c>
      <c r="F4427">
        <v>4.3</v>
      </c>
      <c r="G4427">
        <v>1.6569</v>
      </c>
      <c r="H4427">
        <v>3.2058</v>
      </c>
      <c r="I4427" s="60">
        <v>46107</v>
      </c>
      <c r="J4427" s="60">
        <v>46836</v>
      </c>
      <c r="K4427">
        <v>3.93</v>
      </c>
      <c r="L4427" t="s">
        <v>6427</v>
      </c>
      <c r="M4427">
        <v>2.8999999999999998E-3</v>
      </c>
      <c r="N4427" t="str">
        <f>_xll.IMDP("BND",D4427,$N$1,A4427)</f>
        <v>기타금융채</v>
      </c>
      <c r="O4427">
        <f t="shared" si="69"/>
        <v>4.8050100000000002E-3</v>
      </c>
    </row>
    <row r="4428" spans="1:15" x14ac:dyDescent="0.3">
      <c r="A4428" s="60">
        <v>46205</v>
      </c>
      <c r="B4428" t="s">
        <v>2687</v>
      </c>
      <c r="C4428" t="s">
        <v>3245</v>
      </c>
      <c r="D4428" t="s">
        <v>10906</v>
      </c>
      <c r="E4428" t="s">
        <v>10907</v>
      </c>
      <c r="F4428">
        <v>4.4000000000000004</v>
      </c>
      <c r="G4428">
        <v>2.6575000000000002</v>
      </c>
      <c r="H4428">
        <v>8.0008999999999997</v>
      </c>
      <c r="I4428" s="60">
        <v>46155</v>
      </c>
      <c r="J4428" s="60">
        <v>47249</v>
      </c>
      <c r="K4428">
        <v>4.1399999999999997</v>
      </c>
      <c r="L4428" t="s">
        <v>6427</v>
      </c>
      <c r="M4428">
        <v>3.8999999999999998E-3</v>
      </c>
      <c r="N4428" t="str">
        <f>_xll.IMDP("BND",D4428,$N$1,A4428)</f>
        <v>기타금융채</v>
      </c>
      <c r="O4428">
        <f t="shared" si="69"/>
        <v>1.036425E-2</v>
      </c>
    </row>
    <row r="4429" spans="1:15" x14ac:dyDescent="0.3">
      <c r="A4429" s="60">
        <v>46205</v>
      </c>
      <c r="B4429" t="s">
        <v>2687</v>
      </c>
      <c r="C4429" t="s">
        <v>3245</v>
      </c>
      <c r="D4429" t="s">
        <v>10908</v>
      </c>
      <c r="E4429" t="s">
        <v>10909</v>
      </c>
      <c r="F4429">
        <v>3.8</v>
      </c>
      <c r="G4429">
        <v>0.77229999999999999</v>
      </c>
      <c r="H4429">
        <v>0.79579999999999995</v>
      </c>
      <c r="I4429" s="60">
        <v>45401</v>
      </c>
      <c r="J4429" s="60">
        <v>46496</v>
      </c>
      <c r="K4429">
        <v>3.88</v>
      </c>
      <c r="L4429" t="s">
        <v>6427</v>
      </c>
      <c r="M4429">
        <v>2.3999999999999998E-3</v>
      </c>
      <c r="N4429" t="str">
        <f>_xll.IMDP("BND",D4429,$N$1,A4429)</f>
        <v>기타금융채</v>
      </c>
      <c r="O4429">
        <f t="shared" si="69"/>
        <v>1.8535199999999998E-3</v>
      </c>
    </row>
    <row r="4430" spans="1:15" x14ac:dyDescent="0.3">
      <c r="A4430" s="60">
        <v>46205</v>
      </c>
      <c r="B4430" t="s">
        <v>2687</v>
      </c>
      <c r="C4430" t="s">
        <v>3245</v>
      </c>
      <c r="D4430" t="s">
        <v>10910</v>
      </c>
      <c r="E4430" t="s">
        <v>10911</v>
      </c>
      <c r="F4430">
        <v>3.47</v>
      </c>
      <c r="G4430">
        <v>0.3886</v>
      </c>
      <c r="H4430">
        <v>0.24779999999999999</v>
      </c>
      <c r="I4430" s="60">
        <v>45621</v>
      </c>
      <c r="J4430" s="60">
        <v>46351</v>
      </c>
      <c r="K4430">
        <v>3.31</v>
      </c>
      <c r="L4430" t="s">
        <v>6427</v>
      </c>
      <c r="M4430">
        <v>2.8999999999999998E-3</v>
      </c>
      <c r="N4430" t="str">
        <f>_xll.IMDP("BND",D4430,$N$1,A4430)</f>
        <v>기타금융채</v>
      </c>
      <c r="O4430">
        <f t="shared" si="69"/>
        <v>1.1269399999999999E-3</v>
      </c>
    </row>
    <row r="4431" spans="1:15" x14ac:dyDescent="0.3">
      <c r="A4431" s="60">
        <v>46205</v>
      </c>
      <c r="B4431" t="s">
        <v>2687</v>
      </c>
      <c r="C4431" t="s">
        <v>3245</v>
      </c>
      <c r="D4431" t="s">
        <v>1704</v>
      </c>
      <c r="E4431" t="s">
        <v>1705</v>
      </c>
      <c r="F4431">
        <v>3.48</v>
      </c>
      <c r="G4431">
        <v>0.44800000000000001</v>
      </c>
      <c r="H4431">
        <v>0.31219999999999998</v>
      </c>
      <c r="I4431" s="60">
        <v>45642</v>
      </c>
      <c r="J4431" s="60">
        <v>46372</v>
      </c>
      <c r="K4431">
        <v>3.14</v>
      </c>
      <c r="L4431" t="s">
        <v>6427</v>
      </c>
      <c r="M4431">
        <v>2.3999999999999998E-3</v>
      </c>
      <c r="N4431" t="str">
        <f>_xll.IMDP("BND",D4431,$N$1,A4431)</f>
        <v>기타금융채</v>
      </c>
      <c r="O4431">
        <f t="shared" si="69"/>
        <v>1.0751999999999999E-3</v>
      </c>
    </row>
    <row r="4432" spans="1:15" x14ac:dyDescent="0.3">
      <c r="A4432" s="60">
        <v>46205</v>
      </c>
      <c r="B4432" t="s">
        <v>2687</v>
      </c>
      <c r="C4432" t="s">
        <v>3245</v>
      </c>
      <c r="D4432" t="s">
        <v>10912</v>
      </c>
      <c r="E4432" t="s">
        <v>10913</v>
      </c>
      <c r="F4432">
        <v>4.24</v>
      </c>
      <c r="G4432">
        <v>1.4632000000000001</v>
      </c>
      <c r="H4432">
        <v>2.5446</v>
      </c>
      <c r="I4432" s="60">
        <v>45667</v>
      </c>
      <c r="J4432" s="60">
        <v>46762</v>
      </c>
      <c r="K4432">
        <v>3.11</v>
      </c>
      <c r="L4432" t="s">
        <v>6427</v>
      </c>
      <c r="M4432">
        <v>4.3E-3</v>
      </c>
      <c r="N4432" t="str">
        <f>_xll.IMDP("BND",D4432,$N$1,A4432)</f>
        <v>기타금융채</v>
      </c>
      <c r="O4432">
        <f t="shared" si="69"/>
        <v>6.2917600000000004E-3</v>
      </c>
    </row>
    <row r="4433" spans="1:15" x14ac:dyDescent="0.3">
      <c r="A4433" s="60">
        <v>46205</v>
      </c>
      <c r="B4433" t="s">
        <v>2687</v>
      </c>
      <c r="C4433" t="s">
        <v>3245</v>
      </c>
      <c r="D4433" t="s">
        <v>10914</v>
      </c>
      <c r="E4433" t="s">
        <v>10915</v>
      </c>
      <c r="F4433">
        <v>4.09</v>
      </c>
      <c r="G4433">
        <v>1.1196999999999999</v>
      </c>
      <c r="H4433">
        <v>1.544</v>
      </c>
      <c r="I4433" s="60">
        <v>45715</v>
      </c>
      <c r="J4433" s="60">
        <v>46626</v>
      </c>
      <c r="K4433">
        <v>2.94</v>
      </c>
      <c r="L4433" t="s">
        <v>6427</v>
      </c>
      <c r="M4433">
        <v>4.3E-3</v>
      </c>
      <c r="N4433" t="str">
        <f>_xll.IMDP("BND",D4433,$N$1,A4433)</f>
        <v>기타금융채</v>
      </c>
      <c r="O4433">
        <f t="shared" si="69"/>
        <v>4.8147099999999998E-3</v>
      </c>
    </row>
    <row r="4434" spans="1:15" x14ac:dyDescent="0.3">
      <c r="A4434" s="60">
        <v>46205</v>
      </c>
      <c r="B4434" t="s">
        <v>2687</v>
      </c>
      <c r="C4434" t="s">
        <v>3245</v>
      </c>
      <c r="D4434" t="s">
        <v>10916</v>
      </c>
      <c r="E4434" t="s">
        <v>10917</v>
      </c>
      <c r="F4434">
        <v>4.17</v>
      </c>
      <c r="G4434">
        <v>1.2629999999999999</v>
      </c>
      <c r="H4434">
        <v>1.9303999999999999</v>
      </c>
      <c r="I4434" s="60">
        <v>45769</v>
      </c>
      <c r="J4434" s="60">
        <v>46682</v>
      </c>
      <c r="K4434">
        <v>2.79</v>
      </c>
      <c r="L4434" t="s">
        <v>6427</v>
      </c>
      <c r="M4434">
        <v>2.8999999999999998E-3</v>
      </c>
      <c r="N4434" t="str">
        <f>_xll.IMDP("BND",D4434,$N$1,A4434)</f>
        <v>기타금융채</v>
      </c>
      <c r="O4434">
        <f t="shared" si="69"/>
        <v>3.6626999999999996E-3</v>
      </c>
    </row>
    <row r="4435" spans="1:15" x14ac:dyDescent="0.3">
      <c r="A4435" s="60">
        <v>46205</v>
      </c>
      <c r="B4435" t="s">
        <v>2687</v>
      </c>
      <c r="C4435" t="s">
        <v>3245</v>
      </c>
      <c r="D4435" t="s">
        <v>10918</v>
      </c>
      <c r="E4435" t="s">
        <v>10919</v>
      </c>
      <c r="F4435">
        <v>4.28</v>
      </c>
      <c r="G4435">
        <v>1.593</v>
      </c>
      <c r="H4435">
        <v>2.9687000000000001</v>
      </c>
      <c r="I4435" s="60">
        <v>45804</v>
      </c>
      <c r="J4435" s="60">
        <v>46808</v>
      </c>
      <c r="K4435">
        <v>2.76</v>
      </c>
      <c r="L4435" t="s">
        <v>6427</v>
      </c>
      <c r="M4435">
        <v>2.8E-3</v>
      </c>
      <c r="N4435" t="str">
        <f>_xll.IMDP("BND",D4435,$N$1,A4435)</f>
        <v>기타금융채</v>
      </c>
      <c r="O4435">
        <f t="shared" si="69"/>
        <v>4.4603999999999998E-3</v>
      </c>
    </row>
    <row r="4436" spans="1:15" x14ac:dyDescent="0.3">
      <c r="A4436" s="60">
        <v>46205</v>
      </c>
      <c r="B4436" t="s">
        <v>2687</v>
      </c>
      <c r="C4436" t="s">
        <v>3245</v>
      </c>
      <c r="D4436" t="s">
        <v>2494</v>
      </c>
      <c r="E4436" t="s">
        <v>2495</v>
      </c>
      <c r="F4436">
        <v>4.2300000000000004</v>
      </c>
      <c r="G4436">
        <v>1.4341999999999999</v>
      </c>
      <c r="H4436">
        <v>2.4337</v>
      </c>
      <c r="I4436" s="60">
        <v>45835</v>
      </c>
      <c r="J4436" s="60">
        <v>46745</v>
      </c>
      <c r="K4436">
        <v>2.76</v>
      </c>
      <c r="L4436" t="s">
        <v>6427</v>
      </c>
      <c r="M4436">
        <v>2.8E-3</v>
      </c>
      <c r="N4436" t="str">
        <f>_xll.IMDP("BND",D4436,$N$1,A4436)</f>
        <v>기타금융채</v>
      </c>
      <c r="O4436">
        <f t="shared" si="69"/>
        <v>4.0157600000000002E-3</v>
      </c>
    </row>
    <row r="4437" spans="1:15" x14ac:dyDescent="0.3">
      <c r="A4437" s="60">
        <v>46205</v>
      </c>
      <c r="B4437" t="s">
        <v>2687</v>
      </c>
      <c r="C4437" t="s">
        <v>3245</v>
      </c>
      <c r="D4437" t="s">
        <v>10920</v>
      </c>
      <c r="E4437" t="s">
        <v>10921</v>
      </c>
      <c r="F4437">
        <v>4.3899999999999997</v>
      </c>
      <c r="G4437">
        <v>2.5659999999999998</v>
      </c>
      <c r="H4437">
        <v>7.4370000000000003</v>
      </c>
      <c r="I4437" s="60">
        <v>46107</v>
      </c>
      <c r="J4437" s="60">
        <v>47203</v>
      </c>
      <c r="K4437">
        <v>4.13</v>
      </c>
      <c r="L4437" t="s">
        <v>6427</v>
      </c>
      <c r="M4437">
        <v>2.3999999999999998E-3</v>
      </c>
      <c r="N4437" t="str">
        <f>_xll.IMDP("BND",D4437,$N$1,A4437)</f>
        <v>기타금융채</v>
      </c>
      <c r="O4437">
        <f t="shared" si="69"/>
        <v>6.1583999999999988E-3</v>
      </c>
    </row>
    <row r="4438" spans="1:15" x14ac:dyDescent="0.3">
      <c r="A4438" s="60">
        <v>46205</v>
      </c>
      <c r="B4438" t="s">
        <v>2687</v>
      </c>
      <c r="C4438" t="s">
        <v>3245</v>
      </c>
      <c r="D4438" t="s">
        <v>10922</v>
      </c>
      <c r="E4438" t="s">
        <v>10923</v>
      </c>
      <c r="F4438">
        <v>4.3600000000000003</v>
      </c>
      <c r="G4438">
        <v>1.9129</v>
      </c>
      <c r="H4438">
        <v>4.1912000000000003</v>
      </c>
      <c r="I4438" s="60">
        <v>45835</v>
      </c>
      <c r="J4438" s="60">
        <v>46931</v>
      </c>
      <c r="K4438">
        <v>2.87</v>
      </c>
      <c r="L4438" t="s">
        <v>6427</v>
      </c>
      <c r="M4438">
        <v>4.1999999999999997E-3</v>
      </c>
      <c r="N4438" t="str">
        <f>_xll.IMDP("BND",D4438,$N$1,A4438)</f>
        <v>기타금융채</v>
      </c>
      <c r="O4438">
        <f t="shared" si="69"/>
        <v>8.0341800000000001E-3</v>
      </c>
    </row>
    <row r="4439" spans="1:15" x14ac:dyDescent="0.3">
      <c r="A4439" s="60">
        <v>46205</v>
      </c>
      <c r="B4439" t="s">
        <v>2687</v>
      </c>
      <c r="C4439" t="s">
        <v>3245</v>
      </c>
      <c r="D4439" t="s">
        <v>10924</v>
      </c>
      <c r="E4439" t="s">
        <v>10925</v>
      </c>
      <c r="F4439">
        <v>4.37</v>
      </c>
      <c r="G4439">
        <v>1.9646999999999999</v>
      </c>
      <c r="H4439">
        <v>4.4104999999999999</v>
      </c>
      <c r="I4439" s="60">
        <v>45917</v>
      </c>
      <c r="J4439" s="60">
        <v>46951</v>
      </c>
      <c r="K4439">
        <v>2.75</v>
      </c>
      <c r="L4439" t="s">
        <v>6427</v>
      </c>
      <c r="M4439">
        <v>2.3E-3</v>
      </c>
      <c r="N4439" t="str">
        <f>_xll.IMDP("BND",D4439,$N$1,A4439)</f>
        <v>기타금융채</v>
      </c>
      <c r="O4439">
        <f t="shared" si="69"/>
        <v>4.5188099999999998E-3</v>
      </c>
    </row>
    <row r="4440" spans="1:15" x14ac:dyDescent="0.3">
      <c r="A4440" s="60">
        <v>46205</v>
      </c>
      <c r="B4440" t="s">
        <v>2687</v>
      </c>
      <c r="C4440" t="s">
        <v>3245</v>
      </c>
      <c r="D4440" t="s">
        <v>10926</v>
      </c>
      <c r="E4440" t="s">
        <v>10927</v>
      </c>
      <c r="F4440">
        <v>3.91</v>
      </c>
      <c r="G4440">
        <v>0.87919999999999998</v>
      </c>
      <c r="H4440">
        <v>0.99880000000000002</v>
      </c>
      <c r="I4440" s="60">
        <v>45440</v>
      </c>
      <c r="J4440" s="60">
        <v>46535</v>
      </c>
      <c r="K4440">
        <v>3.89</v>
      </c>
      <c r="L4440" t="s">
        <v>6427</v>
      </c>
      <c r="M4440">
        <v>3.8999999999999998E-3</v>
      </c>
      <c r="N4440" t="str">
        <f>_xll.IMDP("BND",D4440,$N$1,A4440)</f>
        <v>기타금융채</v>
      </c>
      <c r="O4440">
        <f t="shared" si="69"/>
        <v>3.4288799999999996E-3</v>
      </c>
    </row>
    <row r="4441" spans="1:15" x14ac:dyDescent="0.3">
      <c r="A4441" s="60">
        <v>46205</v>
      </c>
      <c r="B4441" t="s">
        <v>2687</v>
      </c>
      <c r="C4441" t="s">
        <v>3245</v>
      </c>
      <c r="D4441" t="s">
        <v>10928</v>
      </c>
      <c r="E4441" t="s">
        <v>10929</v>
      </c>
      <c r="F4441">
        <v>4.18</v>
      </c>
      <c r="G4441">
        <v>1.2786999999999999</v>
      </c>
      <c r="H4441">
        <v>1.9787999999999999</v>
      </c>
      <c r="I4441" s="60">
        <v>45595</v>
      </c>
      <c r="J4441" s="60">
        <v>46689</v>
      </c>
      <c r="K4441">
        <v>3.4</v>
      </c>
      <c r="L4441" t="s">
        <v>6427</v>
      </c>
      <c r="M4441">
        <v>2.8999999999999998E-3</v>
      </c>
      <c r="N4441" t="str">
        <f>_xll.IMDP("BND",D4441,$N$1,A4441)</f>
        <v>기타금융채</v>
      </c>
      <c r="O4441">
        <f t="shared" si="69"/>
        <v>3.7082299999999994E-3</v>
      </c>
    </row>
    <row r="4442" spans="1:15" x14ac:dyDescent="0.3">
      <c r="A4442" s="60">
        <v>46205</v>
      </c>
      <c r="B4442" t="s">
        <v>2687</v>
      </c>
      <c r="C4442" t="s">
        <v>3245</v>
      </c>
      <c r="D4442" t="s">
        <v>10930</v>
      </c>
      <c r="E4442" t="s">
        <v>10931</v>
      </c>
      <c r="F4442">
        <v>3.9</v>
      </c>
      <c r="G4442">
        <v>0.87319999999999998</v>
      </c>
      <c r="H4442">
        <v>0.98560000000000003</v>
      </c>
      <c r="I4442" s="60">
        <v>45621</v>
      </c>
      <c r="J4442" s="60">
        <v>46532</v>
      </c>
      <c r="K4442">
        <v>3.31</v>
      </c>
      <c r="L4442" t="s">
        <v>6427</v>
      </c>
      <c r="M4442">
        <v>2.3999999999999998E-3</v>
      </c>
      <c r="N4442" t="str">
        <f>_xll.IMDP("BND",D4442,$N$1,A4442)</f>
        <v>기타금융채</v>
      </c>
      <c r="O4442">
        <f t="shared" si="69"/>
        <v>2.0956799999999999E-3</v>
      </c>
    </row>
    <row r="4443" spans="1:15" x14ac:dyDescent="0.3">
      <c r="A4443" s="60">
        <v>46205</v>
      </c>
      <c r="B4443" t="s">
        <v>2687</v>
      </c>
      <c r="C4443" t="s">
        <v>3245</v>
      </c>
      <c r="D4443" t="s">
        <v>10932</v>
      </c>
      <c r="E4443" t="s">
        <v>10933</v>
      </c>
      <c r="F4443">
        <v>4.28</v>
      </c>
      <c r="G4443">
        <v>1.59</v>
      </c>
      <c r="H4443">
        <v>2.9613999999999998</v>
      </c>
      <c r="I4443" s="60">
        <v>45715</v>
      </c>
      <c r="J4443" s="60">
        <v>46808</v>
      </c>
      <c r="K4443">
        <v>3</v>
      </c>
      <c r="L4443" t="s">
        <v>6427</v>
      </c>
      <c r="M4443">
        <v>3.3E-3</v>
      </c>
      <c r="N4443" t="str">
        <f>_xll.IMDP("BND",D4443,$N$1,A4443)</f>
        <v>기타금융채</v>
      </c>
      <c r="O4443">
        <f t="shared" si="69"/>
        <v>5.2469999999999999E-3</v>
      </c>
    </row>
    <row r="4444" spans="1:15" x14ac:dyDescent="0.3">
      <c r="A4444" s="60">
        <v>46205</v>
      </c>
      <c r="B4444" t="s">
        <v>2687</v>
      </c>
      <c r="C4444" t="s">
        <v>3245</v>
      </c>
      <c r="D4444" t="s">
        <v>1875</v>
      </c>
      <c r="E4444" t="s">
        <v>1877</v>
      </c>
      <c r="F4444">
        <v>4.34</v>
      </c>
      <c r="G4444">
        <v>1.8249</v>
      </c>
      <c r="H4444">
        <v>3.8388</v>
      </c>
      <c r="I4444" s="60">
        <v>45804</v>
      </c>
      <c r="J4444" s="60">
        <v>46899</v>
      </c>
      <c r="K4444">
        <v>2.8</v>
      </c>
      <c r="L4444" t="s">
        <v>6427</v>
      </c>
      <c r="M4444">
        <v>4.1999999999999997E-3</v>
      </c>
      <c r="N4444" t="str">
        <f>_xll.IMDP("BND",D4444,$N$1,A4444)</f>
        <v>기타금융채</v>
      </c>
      <c r="O4444">
        <f t="shared" si="69"/>
        <v>7.664579999999999E-3</v>
      </c>
    </row>
    <row r="4445" spans="1:15" x14ac:dyDescent="0.3">
      <c r="A4445" s="60">
        <v>46205</v>
      </c>
      <c r="B4445" t="s">
        <v>2687</v>
      </c>
      <c r="C4445" t="s">
        <v>3245</v>
      </c>
      <c r="D4445" t="s">
        <v>10934</v>
      </c>
      <c r="E4445" t="s">
        <v>10935</v>
      </c>
      <c r="F4445">
        <v>4.38</v>
      </c>
      <c r="G4445">
        <v>2.1175999999999999</v>
      </c>
      <c r="H4445">
        <v>5.0911</v>
      </c>
      <c r="I4445" s="60">
        <v>45917</v>
      </c>
      <c r="J4445" s="60">
        <v>47011</v>
      </c>
      <c r="K4445">
        <v>2.78</v>
      </c>
      <c r="L4445" t="s">
        <v>6427</v>
      </c>
      <c r="M4445">
        <v>2.3E-3</v>
      </c>
      <c r="N4445" t="str">
        <f>_xll.IMDP("BND",D4445,$N$1,A4445)</f>
        <v>기타금융채</v>
      </c>
      <c r="O4445">
        <f t="shared" si="69"/>
        <v>4.8704799999999999E-3</v>
      </c>
    </row>
    <row r="4446" spans="1:15" x14ac:dyDescent="0.3">
      <c r="A4446" s="60">
        <v>46205</v>
      </c>
      <c r="B4446" t="s">
        <v>2687</v>
      </c>
      <c r="C4446" t="s">
        <v>3245</v>
      </c>
      <c r="D4446" t="s">
        <v>10936</v>
      </c>
      <c r="E4446" t="s">
        <v>10937</v>
      </c>
      <c r="F4446">
        <v>4.1900000000000004</v>
      </c>
      <c r="G4446">
        <v>1.3360000000000001</v>
      </c>
      <c r="H4446">
        <v>2.1368999999999998</v>
      </c>
      <c r="I4446" s="60">
        <v>46009</v>
      </c>
      <c r="J4446" s="60">
        <v>46709</v>
      </c>
      <c r="K4446">
        <v>3.19</v>
      </c>
      <c r="L4446" t="s">
        <v>6427</v>
      </c>
      <c r="M4446">
        <v>2.3999999999999998E-3</v>
      </c>
      <c r="N4446" t="str">
        <f>_xll.IMDP("BND",D4446,$N$1,A4446)</f>
        <v>기타금융채</v>
      </c>
      <c r="O4446">
        <f t="shared" si="69"/>
        <v>3.2063999999999999E-3</v>
      </c>
    </row>
    <row r="4447" spans="1:15" x14ac:dyDescent="0.3">
      <c r="A4447" s="60">
        <v>46205</v>
      </c>
      <c r="B4447" t="s">
        <v>2687</v>
      </c>
      <c r="C4447" t="s">
        <v>3245</v>
      </c>
      <c r="D4447" t="s">
        <v>10938</v>
      </c>
      <c r="E4447" t="s">
        <v>10939</v>
      </c>
      <c r="F4447">
        <v>4.4000000000000004</v>
      </c>
      <c r="G4447">
        <v>2.6194999999999999</v>
      </c>
      <c r="H4447">
        <v>7.7865000000000002</v>
      </c>
      <c r="I4447" s="60">
        <v>46136</v>
      </c>
      <c r="J4447" s="60">
        <v>47232</v>
      </c>
      <c r="K4447">
        <v>4.01</v>
      </c>
      <c r="L4447" t="s">
        <v>6427</v>
      </c>
      <c r="M4447">
        <v>3.3999999999999998E-3</v>
      </c>
      <c r="N4447" t="str">
        <f>_xll.IMDP("BND",D4447,$N$1,A4447)</f>
        <v>기타금융채</v>
      </c>
      <c r="O4447">
        <f t="shared" si="69"/>
        <v>8.9062999999999989E-3</v>
      </c>
    </row>
    <row r="4448" spans="1:15" x14ac:dyDescent="0.3">
      <c r="A4448" s="60">
        <v>46205</v>
      </c>
      <c r="B4448" t="s">
        <v>2687</v>
      </c>
      <c r="C4448" t="s">
        <v>3245</v>
      </c>
      <c r="D4448" t="s">
        <v>418</v>
      </c>
      <c r="E4448" t="s">
        <v>420</v>
      </c>
      <c r="F4448">
        <v>3.95</v>
      </c>
      <c r="G4448">
        <v>0.91930000000000001</v>
      </c>
      <c r="H4448">
        <v>1.0805</v>
      </c>
      <c r="I4448" s="60">
        <v>45456</v>
      </c>
      <c r="J4448" s="60">
        <v>46549</v>
      </c>
      <c r="K4448">
        <v>3.76</v>
      </c>
      <c r="L4448" t="s">
        <v>6427</v>
      </c>
      <c r="M4448">
        <v>3.3999999999999998E-3</v>
      </c>
      <c r="N4448" t="str">
        <f>_xll.IMDP("BND",D4448,$N$1,A4448)</f>
        <v>기타금융채</v>
      </c>
      <c r="O4448">
        <f t="shared" si="69"/>
        <v>3.12562E-3</v>
      </c>
    </row>
    <row r="4449" spans="1:15" x14ac:dyDescent="0.3">
      <c r="A4449" s="60">
        <v>46205</v>
      </c>
      <c r="B4449" t="s">
        <v>2687</v>
      </c>
      <c r="C4449" t="s">
        <v>3245</v>
      </c>
      <c r="D4449" t="s">
        <v>10940</v>
      </c>
      <c r="E4449" t="s">
        <v>10941</v>
      </c>
      <c r="F4449">
        <v>3.58</v>
      </c>
      <c r="G4449">
        <v>0.54920000000000002</v>
      </c>
      <c r="H4449">
        <v>0.44019999999999998</v>
      </c>
      <c r="I4449" s="60">
        <v>45498</v>
      </c>
      <c r="J4449" s="60">
        <v>46412</v>
      </c>
      <c r="K4449">
        <v>3.44</v>
      </c>
      <c r="L4449" t="s">
        <v>6427</v>
      </c>
      <c r="M4449">
        <v>2.8999999999999998E-3</v>
      </c>
      <c r="N4449" t="str">
        <f>_xll.IMDP("BND",D4449,$N$1,A4449)</f>
        <v>기타금융채</v>
      </c>
      <c r="O4449">
        <f t="shared" si="69"/>
        <v>1.59268E-3</v>
      </c>
    </row>
    <row r="4450" spans="1:15" x14ac:dyDescent="0.3">
      <c r="A4450" s="60">
        <v>46205</v>
      </c>
      <c r="B4450" t="s">
        <v>2687</v>
      </c>
      <c r="C4450" t="s">
        <v>3245</v>
      </c>
      <c r="D4450" t="s">
        <v>10942</v>
      </c>
      <c r="E4450" t="s">
        <v>10943</v>
      </c>
      <c r="F4450">
        <v>4.17</v>
      </c>
      <c r="G4450">
        <v>1.2706</v>
      </c>
      <c r="H4450">
        <v>1.9510000000000001</v>
      </c>
      <c r="I4450" s="60">
        <v>45621</v>
      </c>
      <c r="J4450" s="60">
        <v>46685</v>
      </c>
      <c r="K4450">
        <v>3.31</v>
      </c>
      <c r="L4450" t="s">
        <v>6427</v>
      </c>
      <c r="M4450">
        <v>2.3999999999999998E-3</v>
      </c>
      <c r="N4450" t="str">
        <f>_xll.IMDP("BND",D4450,$N$1,A4450)</f>
        <v>기타금융채</v>
      </c>
      <c r="O4450">
        <f t="shared" si="69"/>
        <v>3.0494399999999996E-3</v>
      </c>
    </row>
    <row r="4451" spans="1:15" x14ac:dyDescent="0.3">
      <c r="A4451" s="60">
        <v>46205</v>
      </c>
      <c r="B4451" t="s">
        <v>2687</v>
      </c>
      <c r="C4451" t="s">
        <v>3245</v>
      </c>
      <c r="D4451" t="s">
        <v>10944</v>
      </c>
      <c r="E4451" t="s">
        <v>10945</v>
      </c>
      <c r="F4451">
        <v>4.37</v>
      </c>
      <c r="G4451">
        <v>2.0556000000000001</v>
      </c>
      <c r="H4451">
        <v>4.8239000000000001</v>
      </c>
      <c r="I4451" s="60">
        <v>45715</v>
      </c>
      <c r="J4451" s="60">
        <v>46990</v>
      </c>
      <c r="K4451">
        <v>3.06</v>
      </c>
      <c r="L4451" t="s">
        <v>6427</v>
      </c>
      <c r="M4451">
        <v>3.3E-3</v>
      </c>
      <c r="N4451" t="str">
        <f>_xll.IMDP("BND",D4451,$N$1,A4451)</f>
        <v>기타금융채</v>
      </c>
      <c r="O4451">
        <f t="shared" si="69"/>
        <v>6.7834800000000006E-3</v>
      </c>
    </row>
    <row r="4452" spans="1:15" x14ac:dyDescent="0.3">
      <c r="A4452" s="60">
        <v>46205</v>
      </c>
      <c r="B4452" t="s">
        <v>2687</v>
      </c>
      <c r="C4452" t="s">
        <v>3245</v>
      </c>
      <c r="D4452" t="s">
        <v>10946</v>
      </c>
      <c r="E4452" t="s">
        <v>10947</v>
      </c>
      <c r="F4452">
        <v>3.74</v>
      </c>
      <c r="G4452">
        <v>0.71789999999999998</v>
      </c>
      <c r="H4452">
        <v>0.69740000000000002</v>
      </c>
      <c r="I4452" s="60">
        <v>45776</v>
      </c>
      <c r="J4452" s="60">
        <v>46475</v>
      </c>
      <c r="K4452">
        <v>2.75</v>
      </c>
      <c r="L4452" t="s">
        <v>6427</v>
      </c>
      <c r="M4452">
        <v>2.3999999999999998E-3</v>
      </c>
      <c r="N4452" t="str">
        <f>_xll.IMDP("BND",D4452,$N$1,A4452)</f>
        <v>기타금융채</v>
      </c>
      <c r="O4452">
        <f t="shared" si="69"/>
        <v>1.7229599999999997E-3</v>
      </c>
    </row>
    <row r="4453" spans="1:15" x14ac:dyDescent="0.3">
      <c r="A4453" s="60">
        <v>46205</v>
      </c>
      <c r="B4453" t="s">
        <v>2687</v>
      </c>
      <c r="C4453" t="s">
        <v>3245</v>
      </c>
      <c r="D4453" t="s">
        <v>10948</v>
      </c>
      <c r="E4453" t="s">
        <v>10949</v>
      </c>
      <c r="F4453">
        <v>4.37</v>
      </c>
      <c r="G4453">
        <v>2.06</v>
      </c>
      <c r="H4453">
        <v>4.8379000000000003</v>
      </c>
      <c r="I4453" s="60">
        <v>45895</v>
      </c>
      <c r="J4453" s="60">
        <v>46990</v>
      </c>
      <c r="K4453">
        <v>2.83</v>
      </c>
      <c r="L4453" t="s">
        <v>6427</v>
      </c>
      <c r="M4453">
        <v>3.7000000000000002E-3</v>
      </c>
      <c r="N4453" t="str">
        <f>_xll.IMDP("BND",D4453,$N$1,A4453)</f>
        <v>기타금융채</v>
      </c>
      <c r="O4453">
        <f t="shared" si="69"/>
        <v>7.6220000000000003E-3</v>
      </c>
    </row>
    <row r="4454" spans="1:15" x14ac:dyDescent="0.3">
      <c r="A4454" s="60">
        <v>46205</v>
      </c>
      <c r="B4454" t="s">
        <v>2687</v>
      </c>
      <c r="C4454" t="s">
        <v>3245</v>
      </c>
      <c r="D4454" t="s">
        <v>10950</v>
      </c>
      <c r="E4454" t="s">
        <v>10951</v>
      </c>
      <c r="F4454">
        <v>4.38</v>
      </c>
      <c r="G4454">
        <v>2.4272999999999998</v>
      </c>
      <c r="H4454">
        <v>6.6814999999999998</v>
      </c>
      <c r="I4454" s="60">
        <v>46051</v>
      </c>
      <c r="J4454" s="60">
        <v>47147</v>
      </c>
      <c r="K4454">
        <v>3.49</v>
      </c>
      <c r="L4454" t="s">
        <v>6427</v>
      </c>
      <c r="M4454">
        <v>2.8E-3</v>
      </c>
      <c r="N4454" t="str">
        <f>_xll.IMDP("BND",D4454,$N$1,A4454)</f>
        <v>기타금융채</v>
      </c>
      <c r="O4454">
        <f t="shared" si="69"/>
        <v>6.7964399999999991E-3</v>
      </c>
    </row>
    <row r="4455" spans="1:15" x14ac:dyDescent="0.3">
      <c r="A4455" s="60">
        <v>46205</v>
      </c>
      <c r="B4455" t="s">
        <v>2687</v>
      </c>
      <c r="C4455" t="s">
        <v>3245</v>
      </c>
      <c r="D4455" t="s">
        <v>10952</v>
      </c>
      <c r="E4455" t="s">
        <v>10953</v>
      </c>
      <c r="F4455">
        <v>4.3499999999999996</v>
      </c>
      <c r="G4455">
        <v>1.8124</v>
      </c>
      <c r="H4455">
        <v>3.8228</v>
      </c>
      <c r="I4455" s="60">
        <v>46142</v>
      </c>
      <c r="J4455" s="60">
        <v>46903</v>
      </c>
      <c r="K4455">
        <v>3.98</v>
      </c>
      <c r="L4455" t="s">
        <v>6427</v>
      </c>
      <c r="M4455">
        <v>2.8999999999999998E-3</v>
      </c>
      <c r="N4455" t="str">
        <f>_xll.IMDP("BND",D4455,$N$1,A4455)</f>
        <v>기타금융채</v>
      </c>
      <c r="O4455">
        <f t="shared" si="69"/>
        <v>5.2559599999999996E-3</v>
      </c>
    </row>
    <row r="4456" spans="1:15" x14ac:dyDescent="0.3">
      <c r="A4456" s="60">
        <v>46205</v>
      </c>
      <c r="B4456" t="s">
        <v>2687</v>
      </c>
      <c r="C4456" t="s">
        <v>3245</v>
      </c>
      <c r="D4456" t="s">
        <v>10954</v>
      </c>
      <c r="E4456" t="s">
        <v>10955</v>
      </c>
      <c r="F4456">
        <v>4.04</v>
      </c>
      <c r="G4456">
        <v>1.0227999999999999</v>
      </c>
      <c r="H4456">
        <v>1.3143</v>
      </c>
      <c r="I4456" s="60">
        <v>45498</v>
      </c>
      <c r="J4456" s="60">
        <v>46591</v>
      </c>
      <c r="K4456">
        <v>3.46</v>
      </c>
      <c r="L4456" t="s">
        <v>6427</v>
      </c>
      <c r="M4456">
        <v>5.7999999999999996E-3</v>
      </c>
      <c r="N4456" t="str">
        <f>_xll.IMDP("BND",D4456,$N$1,A4456)</f>
        <v>기타금융채</v>
      </c>
      <c r="O4456">
        <f t="shared" si="69"/>
        <v>5.9322399999999992E-3</v>
      </c>
    </row>
    <row r="4457" spans="1:15" x14ac:dyDescent="0.3">
      <c r="A4457" s="60">
        <v>46205</v>
      </c>
      <c r="B4457" t="s">
        <v>2687</v>
      </c>
      <c r="C4457" t="s">
        <v>3245</v>
      </c>
      <c r="D4457" t="s">
        <v>10956</v>
      </c>
      <c r="E4457" t="s">
        <v>10957</v>
      </c>
      <c r="F4457">
        <v>3.97</v>
      </c>
      <c r="G4457">
        <v>0.93279999999999996</v>
      </c>
      <c r="H4457">
        <v>1.1115999999999999</v>
      </c>
      <c r="I4457" s="60">
        <v>45677</v>
      </c>
      <c r="J4457" s="60">
        <v>46556</v>
      </c>
      <c r="K4457">
        <v>3.07</v>
      </c>
      <c r="L4457" t="s">
        <v>6427</v>
      </c>
      <c r="M4457">
        <v>2.3999999999999998E-3</v>
      </c>
      <c r="N4457" t="str">
        <f>_xll.IMDP("BND",D4457,$N$1,A4457)</f>
        <v>기타금융채</v>
      </c>
      <c r="O4457">
        <f t="shared" si="69"/>
        <v>2.2387199999999996E-3</v>
      </c>
    </row>
    <row r="4458" spans="1:15" x14ac:dyDescent="0.3">
      <c r="A4458" s="60">
        <v>46205</v>
      </c>
      <c r="B4458" t="s">
        <v>2687</v>
      </c>
      <c r="C4458" t="s">
        <v>3245</v>
      </c>
      <c r="D4458" t="s">
        <v>516</v>
      </c>
      <c r="E4458" t="s">
        <v>518</v>
      </c>
      <c r="F4458">
        <v>4.38</v>
      </c>
      <c r="G4458">
        <v>2.2608999999999999</v>
      </c>
      <c r="H4458">
        <v>5.7952000000000004</v>
      </c>
      <c r="I4458" s="60">
        <v>46009</v>
      </c>
      <c r="J4458" s="60">
        <v>47074</v>
      </c>
      <c r="K4458">
        <v>3.41</v>
      </c>
      <c r="L4458" t="s">
        <v>6427</v>
      </c>
      <c r="M4458">
        <v>2.3999999999999998E-3</v>
      </c>
      <c r="N4458" t="str">
        <f>_xll.IMDP("BND",D4458,$N$1,A4458)</f>
        <v>기타금융채</v>
      </c>
      <c r="O4458">
        <f t="shared" si="69"/>
        <v>5.4261599999999993E-3</v>
      </c>
    </row>
    <row r="4459" spans="1:15" x14ac:dyDescent="0.3">
      <c r="A4459" s="60">
        <v>46205</v>
      </c>
      <c r="B4459" t="s">
        <v>2687</v>
      </c>
      <c r="C4459" t="s">
        <v>3245</v>
      </c>
      <c r="D4459" t="s">
        <v>10958</v>
      </c>
      <c r="E4459" t="s">
        <v>10959</v>
      </c>
      <c r="F4459">
        <v>3.37</v>
      </c>
      <c r="G4459">
        <v>0.30980000000000002</v>
      </c>
      <c r="H4459">
        <v>0.17280000000000001</v>
      </c>
      <c r="I4459" s="60">
        <v>45377</v>
      </c>
      <c r="J4459" s="60">
        <v>46321</v>
      </c>
      <c r="K4459">
        <v>3.95</v>
      </c>
      <c r="L4459" t="s">
        <v>6427</v>
      </c>
      <c r="M4459">
        <v>4.4000000000000003E-3</v>
      </c>
      <c r="N4459" t="str">
        <f>_xll.IMDP("BND",D4459,$N$1,A4459)</f>
        <v>기타금융채</v>
      </c>
      <c r="O4459">
        <f t="shared" si="69"/>
        <v>1.3631200000000002E-3</v>
      </c>
    </row>
    <row r="4460" spans="1:15" x14ac:dyDescent="0.3">
      <c r="A4460" s="60">
        <v>46205</v>
      </c>
      <c r="B4460" t="s">
        <v>2687</v>
      </c>
      <c r="C4460" t="s">
        <v>3245</v>
      </c>
      <c r="D4460" t="s">
        <v>10960</v>
      </c>
      <c r="E4460" t="s">
        <v>10961</v>
      </c>
      <c r="F4460">
        <v>4.21</v>
      </c>
      <c r="G4460">
        <v>1.3491</v>
      </c>
      <c r="H4460">
        <v>2.1806999999999999</v>
      </c>
      <c r="I4460" s="60">
        <v>45621</v>
      </c>
      <c r="J4460" s="60">
        <v>46716</v>
      </c>
      <c r="K4460">
        <v>3.31</v>
      </c>
      <c r="L4460" t="s">
        <v>6427</v>
      </c>
      <c r="M4460">
        <v>2.8999999999999998E-3</v>
      </c>
      <c r="N4460" t="str">
        <f>_xll.IMDP("BND",D4460,$N$1,A4460)</f>
        <v>기타금융채</v>
      </c>
      <c r="O4460">
        <f t="shared" si="69"/>
        <v>3.91239E-3</v>
      </c>
    </row>
    <row r="4461" spans="1:15" x14ac:dyDescent="0.3">
      <c r="A4461" s="60">
        <v>46205</v>
      </c>
      <c r="B4461" t="s">
        <v>2687</v>
      </c>
      <c r="C4461" t="s">
        <v>3245</v>
      </c>
      <c r="D4461" t="s">
        <v>284</v>
      </c>
      <c r="E4461" t="s">
        <v>286</v>
      </c>
      <c r="F4461">
        <v>4.4000000000000004</v>
      </c>
      <c r="G4461">
        <v>2.6307999999999998</v>
      </c>
      <c r="H4461">
        <v>7.8567999999999998</v>
      </c>
      <c r="I4461" s="60">
        <v>46142</v>
      </c>
      <c r="J4461" s="60">
        <v>47238</v>
      </c>
      <c r="K4461">
        <v>4.1500000000000004</v>
      </c>
      <c r="L4461" t="s">
        <v>6427</v>
      </c>
      <c r="M4461">
        <v>2.8999999999999998E-3</v>
      </c>
      <c r="N4461" t="str">
        <f>_xll.IMDP("BND",D4461,$N$1,A4461)</f>
        <v>기타금융채</v>
      </c>
      <c r="O4461">
        <f t="shared" si="69"/>
        <v>7.6293199999999993E-3</v>
      </c>
    </row>
    <row r="4462" spans="1:15" x14ac:dyDescent="0.3">
      <c r="A4462" s="60">
        <v>46205</v>
      </c>
      <c r="B4462" t="s">
        <v>2687</v>
      </c>
      <c r="C4462" t="s">
        <v>3245</v>
      </c>
      <c r="D4462" t="s">
        <v>10962</v>
      </c>
      <c r="E4462" t="s">
        <v>10963</v>
      </c>
      <c r="F4462">
        <v>4.37</v>
      </c>
      <c r="G4462">
        <v>1.9661999999999999</v>
      </c>
      <c r="H4462">
        <v>4.4547999999999996</v>
      </c>
      <c r="I4462" s="60">
        <v>46170</v>
      </c>
      <c r="J4462" s="60">
        <v>46962</v>
      </c>
      <c r="K4462">
        <v>4.03</v>
      </c>
      <c r="L4462" t="s">
        <v>6427</v>
      </c>
      <c r="M4462">
        <v>2.3999999999999998E-3</v>
      </c>
      <c r="N4462" t="str">
        <f>_xll.IMDP("BND",D4462,$N$1,A4462)</f>
        <v>기타금융채</v>
      </c>
      <c r="O4462">
        <f t="shared" si="69"/>
        <v>4.7188799999999991E-3</v>
      </c>
    </row>
    <row r="4463" spans="1:15" x14ac:dyDescent="0.3">
      <c r="A4463" s="60">
        <v>46205</v>
      </c>
      <c r="B4463" t="s">
        <v>2687</v>
      </c>
      <c r="C4463" t="s">
        <v>3245</v>
      </c>
      <c r="D4463" t="s">
        <v>10964</v>
      </c>
      <c r="E4463" t="s">
        <v>10965</v>
      </c>
      <c r="F4463">
        <v>3.53</v>
      </c>
      <c r="G4463">
        <v>0.51249999999999996</v>
      </c>
      <c r="H4463">
        <v>0.39269999999999999</v>
      </c>
      <c r="I4463" s="60">
        <v>45303</v>
      </c>
      <c r="J4463" s="60">
        <v>46399</v>
      </c>
      <c r="K4463">
        <v>4.2</v>
      </c>
      <c r="L4463" t="s">
        <v>6427</v>
      </c>
      <c r="M4463">
        <v>3.3999999999999998E-3</v>
      </c>
      <c r="N4463" t="str">
        <f>_xll.IMDP("BND",D4463,$N$1,A4463)</f>
        <v>기타금융채</v>
      </c>
      <c r="O4463">
        <f t="shared" si="69"/>
        <v>1.7424999999999997E-3</v>
      </c>
    </row>
    <row r="4464" spans="1:15" x14ac:dyDescent="0.3">
      <c r="A4464" s="60">
        <v>46205</v>
      </c>
      <c r="B4464" t="s">
        <v>2687</v>
      </c>
      <c r="C4464" t="s">
        <v>3245</v>
      </c>
      <c r="D4464" t="s">
        <v>10966</v>
      </c>
      <c r="E4464" t="s">
        <v>10967</v>
      </c>
      <c r="F4464">
        <v>4.3</v>
      </c>
      <c r="G4464">
        <v>1.673</v>
      </c>
      <c r="H4464">
        <v>3.2631000000000001</v>
      </c>
      <c r="I4464" s="60">
        <v>45776</v>
      </c>
      <c r="J4464" s="60">
        <v>46841</v>
      </c>
      <c r="K4464">
        <v>2.81</v>
      </c>
      <c r="L4464" t="s">
        <v>6427</v>
      </c>
      <c r="M4464">
        <v>3.3E-3</v>
      </c>
      <c r="N4464" t="str">
        <f>_xll.IMDP("BND",D4464,$N$1,A4464)</f>
        <v>기타금융채</v>
      </c>
      <c r="O4464">
        <f t="shared" si="69"/>
        <v>5.5209000000000005E-3</v>
      </c>
    </row>
    <row r="4465" spans="1:15" x14ac:dyDescent="0.3">
      <c r="A4465" s="60">
        <v>46205</v>
      </c>
      <c r="B4465" t="s">
        <v>2687</v>
      </c>
      <c r="C4465" t="s">
        <v>3245</v>
      </c>
      <c r="D4465" t="s">
        <v>10968</v>
      </c>
      <c r="E4465" t="s">
        <v>10969</v>
      </c>
      <c r="F4465">
        <v>4.38</v>
      </c>
      <c r="G4465">
        <v>2.2227999999999999</v>
      </c>
      <c r="H4465">
        <v>5.5850999999999997</v>
      </c>
      <c r="I4465" s="60">
        <v>45929</v>
      </c>
      <c r="J4465" s="60">
        <v>47053</v>
      </c>
      <c r="K4465">
        <v>2.85</v>
      </c>
      <c r="L4465" t="s">
        <v>6427</v>
      </c>
      <c r="M4465">
        <v>3.3E-3</v>
      </c>
      <c r="N4465" t="str">
        <f>_xll.IMDP("BND",D4465,$N$1,A4465)</f>
        <v>기타금융채</v>
      </c>
      <c r="O4465">
        <f t="shared" si="69"/>
        <v>7.3352399999999998E-3</v>
      </c>
    </row>
    <row r="4466" spans="1:15" x14ac:dyDescent="0.3">
      <c r="A4466" s="60">
        <v>46205</v>
      </c>
      <c r="B4466" t="s">
        <v>2687</v>
      </c>
      <c r="C4466" t="s">
        <v>3245</v>
      </c>
      <c r="D4466" t="s">
        <v>10970</v>
      </c>
      <c r="E4466" t="s">
        <v>10971</v>
      </c>
      <c r="F4466">
        <v>3.47</v>
      </c>
      <c r="G4466">
        <v>0.43319999999999997</v>
      </c>
      <c r="H4466">
        <v>0.29559999999999997</v>
      </c>
      <c r="I4466" s="60">
        <v>45272</v>
      </c>
      <c r="J4466" s="60">
        <v>46367</v>
      </c>
      <c r="K4466">
        <v>4.21</v>
      </c>
      <c r="L4466" t="s">
        <v>6427</v>
      </c>
      <c r="M4466">
        <v>3.8999999999999998E-3</v>
      </c>
      <c r="N4466" t="str">
        <f>_xll.IMDP("BND",D4466,$N$1,A4466)</f>
        <v>기타금융채</v>
      </c>
      <c r="O4466">
        <f t="shared" si="69"/>
        <v>1.6894799999999997E-3</v>
      </c>
    </row>
    <row r="4467" spans="1:15" x14ac:dyDescent="0.3">
      <c r="A4467" s="60">
        <v>46205</v>
      </c>
      <c r="B4467" t="s">
        <v>2687</v>
      </c>
      <c r="C4467" t="s">
        <v>3245</v>
      </c>
      <c r="D4467" t="s">
        <v>10972</v>
      </c>
      <c r="E4467" t="s">
        <v>10973</v>
      </c>
      <c r="F4467">
        <v>4.0199999999999996</v>
      </c>
      <c r="G4467">
        <v>0.98899999999999999</v>
      </c>
      <c r="H4467">
        <v>1.2413000000000001</v>
      </c>
      <c r="I4467" s="60">
        <v>45303</v>
      </c>
      <c r="J4467" s="60">
        <v>46580</v>
      </c>
      <c r="K4467">
        <v>4.22</v>
      </c>
      <c r="L4467" t="s">
        <v>6427</v>
      </c>
      <c r="M4467">
        <v>2.3999999999999998E-3</v>
      </c>
      <c r="N4467" t="str">
        <f>_xll.IMDP("BND",D4467,$N$1,A4467)</f>
        <v>기타금융채</v>
      </c>
      <c r="O4467">
        <f t="shared" si="69"/>
        <v>2.3735999999999996E-3</v>
      </c>
    </row>
    <row r="4468" spans="1:15" x14ac:dyDescent="0.3">
      <c r="A4468" s="60">
        <v>46205</v>
      </c>
      <c r="B4468" t="s">
        <v>2687</v>
      </c>
      <c r="C4468" t="s">
        <v>3245</v>
      </c>
      <c r="D4468" t="s">
        <v>10974</v>
      </c>
      <c r="E4468" t="s">
        <v>10975</v>
      </c>
      <c r="F4468">
        <v>4.4000000000000004</v>
      </c>
      <c r="G4468">
        <v>2.706</v>
      </c>
      <c r="H4468">
        <v>8.2796000000000003</v>
      </c>
      <c r="I4468" s="60">
        <v>46170</v>
      </c>
      <c r="J4468" s="60">
        <v>47266</v>
      </c>
      <c r="K4468">
        <v>4.21</v>
      </c>
      <c r="L4468" t="s">
        <v>6427</v>
      </c>
      <c r="M4468">
        <v>2.3999999999999998E-3</v>
      </c>
      <c r="N4468" t="str">
        <f>_xll.IMDP("BND",D4468,$N$1,A4468)</f>
        <v>기타금융채</v>
      </c>
      <c r="O4468">
        <f t="shared" si="69"/>
        <v>6.4943999999999991E-3</v>
      </c>
    </row>
    <row r="4469" spans="1:15" x14ac:dyDescent="0.3">
      <c r="A4469" s="60">
        <v>46205</v>
      </c>
      <c r="B4469" t="s">
        <v>2687</v>
      </c>
      <c r="C4469" t="s">
        <v>3245</v>
      </c>
      <c r="D4469" t="s">
        <v>10976</v>
      </c>
      <c r="E4469" t="s">
        <v>10977</v>
      </c>
      <c r="F4469">
        <v>4.24</v>
      </c>
      <c r="G4469">
        <v>1.4901</v>
      </c>
      <c r="H4469">
        <v>2.6309</v>
      </c>
      <c r="I4469" s="60">
        <v>45677</v>
      </c>
      <c r="J4469" s="60">
        <v>46772</v>
      </c>
      <c r="K4469">
        <v>3.14</v>
      </c>
      <c r="L4469" t="s">
        <v>6427</v>
      </c>
      <c r="M4469">
        <v>2.8999999999999998E-3</v>
      </c>
      <c r="N4469" t="str">
        <f>_xll.IMDP("BND",D4469,$N$1,A4469)</f>
        <v>기타금융채</v>
      </c>
      <c r="O4469">
        <f t="shared" si="69"/>
        <v>4.3212899999999993E-3</v>
      </c>
    </row>
    <row r="4470" spans="1:15" x14ac:dyDescent="0.3">
      <c r="A4470" s="60">
        <v>46205</v>
      </c>
      <c r="B4470" t="s">
        <v>2687</v>
      </c>
      <c r="C4470" t="s">
        <v>3245</v>
      </c>
      <c r="D4470" t="s">
        <v>10978</v>
      </c>
      <c r="E4470" t="s">
        <v>10979</v>
      </c>
      <c r="F4470">
        <v>3.72</v>
      </c>
      <c r="G4470">
        <v>0.71530000000000005</v>
      </c>
      <c r="H4470">
        <v>0.69140000000000001</v>
      </c>
      <c r="I4470" s="60">
        <v>45560</v>
      </c>
      <c r="J4470" s="60">
        <v>46471</v>
      </c>
      <c r="K4470">
        <v>3.38</v>
      </c>
      <c r="L4470" t="s">
        <v>6427</v>
      </c>
      <c r="M4470">
        <v>2.8999999999999998E-3</v>
      </c>
      <c r="N4470" t="str">
        <f>_xll.IMDP("BND",D4470,$N$1,A4470)</f>
        <v>기타금융채</v>
      </c>
      <c r="O4470">
        <f t="shared" si="69"/>
        <v>2.0743699999999999E-3</v>
      </c>
    </row>
    <row r="4471" spans="1:15" x14ac:dyDescent="0.3">
      <c r="A4471" s="60">
        <v>46205</v>
      </c>
      <c r="B4471" t="s">
        <v>2687</v>
      </c>
      <c r="C4471" t="s">
        <v>3245</v>
      </c>
      <c r="D4471" t="s">
        <v>10980</v>
      </c>
      <c r="E4471" t="s">
        <v>10981</v>
      </c>
      <c r="F4471">
        <v>3.56</v>
      </c>
      <c r="G4471">
        <v>0.53639999999999999</v>
      </c>
      <c r="H4471">
        <v>0.4229</v>
      </c>
      <c r="I4471" s="60">
        <v>45677</v>
      </c>
      <c r="J4471" s="60">
        <v>46407</v>
      </c>
      <c r="K4471">
        <v>2.97</v>
      </c>
      <c r="L4471" t="s">
        <v>6427</v>
      </c>
      <c r="M4471">
        <v>2.3999999999999998E-3</v>
      </c>
      <c r="N4471" t="str">
        <f>_xll.IMDP("BND",D4471,$N$1,A4471)</f>
        <v>기타금융채</v>
      </c>
      <c r="O4471">
        <f t="shared" si="69"/>
        <v>1.2873599999999998E-3</v>
      </c>
    </row>
    <row r="4472" spans="1:15" x14ac:dyDescent="0.3">
      <c r="A4472" s="60">
        <v>46205</v>
      </c>
      <c r="B4472" t="s">
        <v>2687</v>
      </c>
      <c r="C4472" t="s">
        <v>3245</v>
      </c>
      <c r="D4472" t="s">
        <v>10982</v>
      </c>
      <c r="E4472" t="s">
        <v>10983</v>
      </c>
      <c r="F4472">
        <v>3.48</v>
      </c>
      <c r="G4472">
        <v>0.443</v>
      </c>
      <c r="H4472">
        <v>0.30809999999999998</v>
      </c>
      <c r="I4472" s="60">
        <v>45307</v>
      </c>
      <c r="J4472" s="60">
        <v>46372</v>
      </c>
      <c r="K4472">
        <v>4.13</v>
      </c>
      <c r="L4472" t="s">
        <v>6427</v>
      </c>
      <c r="M4472">
        <v>3.8999999999999998E-3</v>
      </c>
      <c r="N4472" t="str">
        <f>_xll.IMDP("BND",D4472,$N$1,A4472)</f>
        <v>기타금융채</v>
      </c>
      <c r="O4472">
        <f t="shared" si="69"/>
        <v>1.7277E-3</v>
      </c>
    </row>
    <row r="4473" spans="1:15" x14ac:dyDescent="0.3">
      <c r="A4473" s="60">
        <v>46205</v>
      </c>
      <c r="B4473" t="s">
        <v>2687</v>
      </c>
      <c r="C4473" t="s">
        <v>3245</v>
      </c>
      <c r="D4473" t="s">
        <v>10984</v>
      </c>
      <c r="E4473" t="s">
        <v>10985</v>
      </c>
      <c r="F4473">
        <v>4.13</v>
      </c>
      <c r="G4473">
        <v>1.1944999999999999</v>
      </c>
      <c r="H4473">
        <v>1.7373000000000001</v>
      </c>
      <c r="I4473" s="60">
        <v>45560</v>
      </c>
      <c r="J4473" s="60">
        <v>46654</v>
      </c>
      <c r="K4473">
        <v>3.36</v>
      </c>
      <c r="L4473" t="s">
        <v>6427</v>
      </c>
      <c r="M4473">
        <v>2.3999999999999998E-3</v>
      </c>
      <c r="N4473" t="str">
        <f>_xll.IMDP("BND",D4473,$N$1,A4473)</f>
        <v>기타금융채</v>
      </c>
      <c r="O4473">
        <f t="shared" si="69"/>
        <v>2.8667999999999996E-3</v>
      </c>
    </row>
    <row r="4474" spans="1:15" x14ac:dyDescent="0.3">
      <c r="A4474" s="60">
        <v>46205</v>
      </c>
      <c r="B4474" t="s">
        <v>2687</v>
      </c>
      <c r="C4474" t="s">
        <v>3245</v>
      </c>
      <c r="D4474" t="s">
        <v>10986</v>
      </c>
      <c r="E4474" t="s">
        <v>10987</v>
      </c>
      <c r="F4474">
        <v>4.3</v>
      </c>
      <c r="G4474">
        <v>1.6632</v>
      </c>
      <c r="H4474">
        <v>3.2222</v>
      </c>
      <c r="I4474" s="60">
        <v>45560</v>
      </c>
      <c r="J4474" s="60">
        <v>46836</v>
      </c>
      <c r="K4474">
        <v>3.4</v>
      </c>
      <c r="L4474" t="s">
        <v>6427</v>
      </c>
      <c r="M4474">
        <v>2.3999999999999998E-3</v>
      </c>
      <c r="N4474" t="str">
        <f>_xll.IMDP("BND",D4474,$N$1,A4474)</f>
        <v>기타금융채</v>
      </c>
      <c r="O4474">
        <f t="shared" si="69"/>
        <v>3.9916800000000001E-3</v>
      </c>
    </row>
    <row r="4475" spans="1:15" x14ac:dyDescent="0.3">
      <c r="A4475" s="60">
        <v>46205</v>
      </c>
      <c r="B4475" t="s">
        <v>2687</v>
      </c>
      <c r="C4475" t="s">
        <v>9485</v>
      </c>
      <c r="D4475" t="s">
        <v>10988</v>
      </c>
      <c r="E4475" t="s">
        <v>10989</v>
      </c>
      <c r="F4475">
        <v>3.65</v>
      </c>
      <c r="G4475">
        <v>0.62280000000000002</v>
      </c>
      <c r="H4475">
        <v>0.54510000000000003</v>
      </c>
      <c r="I4475" s="60">
        <v>45344</v>
      </c>
      <c r="J4475" s="60">
        <v>46440</v>
      </c>
      <c r="K4475">
        <v>4.01</v>
      </c>
      <c r="L4475" t="s">
        <v>6427</v>
      </c>
      <c r="M4475">
        <v>1.12E-2</v>
      </c>
      <c r="N4475" t="str">
        <f>_xll.IMDP("BND",D4475,$N$1,A4475)</f>
        <v>회사채(일반)</v>
      </c>
      <c r="O4475">
        <f t="shared" si="69"/>
        <v>6.9753599999999999E-3</v>
      </c>
    </row>
    <row r="4476" spans="1:15" x14ac:dyDescent="0.3">
      <c r="A4476" s="60">
        <v>46205</v>
      </c>
      <c r="B4476" t="s">
        <v>2687</v>
      </c>
      <c r="C4476" t="s">
        <v>9485</v>
      </c>
      <c r="D4476" t="s">
        <v>1588</v>
      </c>
      <c r="E4476" t="s">
        <v>1590</v>
      </c>
      <c r="F4476">
        <v>4.2</v>
      </c>
      <c r="G4476">
        <v>1.4998</v>
      </c>
      <c r="H4476">
        <v>2.661</v>
      </c>
      <c r="I4476" s="60">
        <v>45680</v>
      </c>
      <c r="J4476" s="60">
        <v>46775</v>
      </c>
      <c r="K4476">
        <v>3.02</v>
      </c>
      <c r="L4476" t="s">
        <v>6427</v>
      </c>
      <c r="M4476">
        <v>1.09E-2</v>
      </c>
      <c r="N4476" t="str">
        <f>_xll.IMDP("BND",D4476,$N$1,A4476)</f>
        <v>회사채(일반)</v>
      </c>
      <c r="O4476">
        <f t="shared" si="69"/>
        <v>1.6347819999999999E-2</v>
      </c>
    </row>
    <row r="4477" spans="1:15" x14ac:dyDescent="0.3">
      <c r="A4477" s="60">
        <v>46205</v>
      </c>
      <c r="B4477" t="s">
        <v>2687</v>
      </c>
      <c r="C4477" t="s">
        <v>9485</v>
      </c>
      <c r="D4477" t="s">
        <v>10990</v>
      </c>
      <c r="E4477" t="s">
        <v>10991</v>
      </c>
      <c r="F4477">
        <v>4.3600000000000003</v>
      </c>
      <c r="G4477">
        <v>2.0962999999999998</v>
      </c>
      <c r="H4477">
        <v>4.9969999999999999</v>
      </c>
      <c r="I4477" s="60">
        <v>45908</v>
      </c>
      <c r="J4477" s="60">
        <v>47004</v>
      </c>
      <c r="K4477">
        <v>2.8</v>
      </c>
      <c r="L4477" t="s">
        <v>6427</v>
      </c>
      <c r="M4477">
        <v>7.0000000000000001E-3</v>
      </c>
      <c r="N4477" t="str">
        <f>_xll.IMDP("BND",D4477,$N$1,A4477)</f>
        <v>회사채(일반)</v>
      </c>
      <c r="O4477">
        <f t="shared" si="69"/>
        <v>1.4674099999999999E-2</v>
      </c>
    </row>
    <row r="4478" spans="1:15" x14ac:dyDescent="0.3">
      <c r="A4478" s="60">
        <v>46205</v>
      </c>
      <c r="B4478" t="s">
        <v>2687</v>
      </c>
      <c r="C4478" t="s">
        <v>9485</v>
      </c>
      <c r="D4478" t="s">
        <v>10992</v>
      </c>
      <c r="E4478" t="s">
        <v>10993</v>
      </c>
      <c r="F4478">
        <v>4.24</v>
      </c>
      <c r="G4478">
        <v>1.6109</v>
      </c>
      <c r="H4478">
        <v>3.0402999999999998</v>
      </c>
      <c r="I4478" s="60">
        <v>46086</v>
      </c>
      <c r="J4478" s="60">
        <v>46817</v>
      </c>
      <c r="K4478">
        <v>3.56</v>
      </c>
      <c r="L4478" t="s">
        <v>6427</v>
      </c>
      <c r="M4478">
        <v>4.3E-3</v>
      </c>
      <c r="N4478" t="str">
        <f>_xll.IMDP("BND",D4478,$N$1,A4478)</f>
        <v>회사채(일반)</v>
      </c>
      <c r="O4478">
        <f t="shared" si="69"/>
        <v>6.9268699999999999E-3</v>
      </c>
    </row>
    <row r="4479" spans="1:15" x14ac:dyDescent="0.3">
      <c r="A4479" s="60">
        <v>46205</v>
      </c>
      <c r="B4479" t="s">
        <v>2687</v>
      </c>
      <c r="C4479" t="s">
        <v>9485</v>
      </c>
      <c r="D4479" t="s">
        <v>10994</v>
      </c>
      <c r="E4479" t="s">
        <v>10995</v>
      </c>
      <c r="F4479">
        <v>3.56</v>
      </c>
      <c r="G4479">
        <v>0.55530000000000002</v>
      </c>
      <c r="H4479">
        <v>0.44829999999999998</v>
      </c>
      <c r="I4479" s="60">
        <v>44588</v>
      </c>
      <c r="J4479" s="60">
        <v>46414</v>
      </c>
      <c r="K4479">
        <v>3.04</v>
      </c>
      <c r="L4479" t="s">
        <v>6427</v>
      </c>
      <c r="M4479">
        <v>3.8999999999999998E-3</v>
      </c>
      <c r="N4479" t="str">
        <f>_xll.IMDP("BND",D4479,$N$1,A4479)</f>
        <v>회사채(일반)</v>
      </c>
      <c r="O4479">
        <f t="shared" si="69"/>
        <v>2.1656699999999997E-3</v>
      </c>
    </row>
    <row r="4480" spans="1:15" x14ac:dyDescent="0.3">
      <c r="A4480" s="60">
        <v>46205</v>
      </c>
      <c r="B4480" t="s">
        <v>2687</v>
      </c>
      <c r="C4480" t="s">
        <v>9485</v>
      </c>
      <c r="D4480" t="s">
        <v>10996</v>
      </c>
      <c r="E4480" t="s">
        <v>10997</v>
      </c>
      <c r="F4480">
        <v>4.41</v>
      </c>
      <c r="G4480">
        <v>3.3155000000000001</v>
      </c>
      <c r="H4480">
        <v>12.257899999999999</v>
      </c>
      <c r="I4480" s="60">
        <v>45680</v>
      </c>
      <c r="J4480" s="60">
        <v>47506</v>
      </c>
      <c r="K4480">
        <v>3.13</v>
      </c>
      <c r="L4480" t="s">
        <v>6427</v>
      </c>
      <c r="M4480">
        <v>3.3E-3</v>
      </c>
      <c r="N4480" t="str">
        <f>_xll.IMDP("BND",D4480,$N$1,A4480)</f>
        <v>회사채(일반)</v>
      </c>
      <c r="O4480">
        <f t="shared" si="69"/>
        <v>1.094115E-2</v>
      </c>
    </row>
    <row r="4481" spans="1:15" x14ac:dyDescent="0.3">
      <c r="A4481" s="60">
        <v>46205</v>
      </c>
      <c r="B4481" t="s">
        <v>2687</v>
      </c>
      <c r="C4481" t="s">
        <v>9485</v>
      </c>
      <c r="D4481" t="s">
        <v>10998</v>
      </c>
      <c r="E4481" t="s">
        <v>10999</v>
      </c>
      <c r="F4481">
        <v>4.4400000000000004</v>
      </c>
      <c r="G4481">
        <v>3.8879999999999999</v>
      </c>
      <c r="H4481">
        <v>16.7014</v>
      </c>
      <c r="I4481" s="60">
        <v>45908</v>
      </c>
      <c r="J4481" s="60">
        <v>47734</v>
      </c>
      <c r="K4481">
        <v>2.97</v>
      </c>
      <c r="L4481" t="s">
        <v>6427</v>
      </c>
      <c r="M4481">
        <v>3.5999999999999999E-3</v>
      </c>
      <c r="N4481" t="str">
        <f>_xll.IMDP("BND",D4481,$N$1,A4481)</f>
        <v>회사채(일반)</v>
      </c>
      <c r="O4481">
        <f t="shared" si="69"/>
        <v>1.3996799999999998E-2</v>
      </c>
    </row>
    <row r="4482" spans="1:15" x14ac:dyDescent="0.3">
      <c r="A4482" s="60">
        <v>46205</v>
      </c>
      <c r="B4482" t="s">
        <v>2687</v>
      </c>
      <c r="C4482" t="s">
        <v>9485</v>
      </c>
      <c r="D4482" t="s">
        <v>11000</v>
      </c>
      <c r="E4482" t="s">
        <v>11001</v>
      </c>
      <c r="F4482">
        <v>4.37</v>
      </c>
      <c r="G4482">
        <v>2.5194000000000001</v>
      </c>
      <c r="H4482">
        <v>7.1740000000000004</v>
      </c>
      <c r="I4482" s="60">
        <v>46086</v>
      </c>
      <c r="J4482" s="60">
        <v>47182</v>
      </c>
      <c r="K4482">
        <v>3.8</v>
      </c>
      <c r="L4482" t="s">
        <v>6427</v>
      </c>
      <c r="M4482">
        <v>2.0899999999999998E-2</v>
      </c>
      <c r="N4482" t="str">
        <f>_xll.IMDP("BND",D4482,$N$1,A4482)</f>
        <v>회사채(일반)</v>
      </c>
      <c r="O4482">
        <f t="shared" ref="O4482:O4545" si="70">M4482*G4482</f>
        <v>5.2655460000000001E-2</v>
      </c>
    </row>
    <row r="4483" spans="1:15" x14ac:dyDescent="0.3">
      <c r="A4483" s="60">
        <v>46205</v>
      </c>
      <c r="B4483" t="s">
        <v>2687</v>
      </c>
      <c r="C4483" t="s">
        <v>9485</v>
      </c>
      <c r="D4483" t="s">
        <v>11002</v>
      </c>
      <c r="E4483" t="s">
        <v>11003</v>
      </c>
      <c r="F4483">
        <v>4.51</v>
      </c>
      <c r="G4483">
        <v>4.2129000000000003</v>
      </c>
      <c r="H4483">
        <v>19.890499999999999</v>
      </c>
      <c r="I4483" s="60">
        <v>46086</v>
      </c>
      <c r="J4483" s="60">
        <v>47912</v>
      </c>
      <c r="K4483">
        <v>4.09</v>
      </c>
      <c r="L4483" t="s">
        <v>6427</v>
      </c>
      <c r="M4483">
        <v>5.7000000000000002E-3</v>
      </c>
      <c r="N4483" t="str">
        <f>_xll.IMDP("BND",D4483,$N$1,A4483)</f>
        <v>회사채(일반)</v>
      </c>
      <c r="O4483">
        <f t="shared" si="70"/>
        <v>2.4013530000000002E-2</v>
      </c>
    </row>
    <row r="4484" spans="1:15" x14ac:dyDescent="0.3">
      <c r="A4484" s="60">
        <v>46205</v>
      </c>
      <c r="B4484" t="s">
        <v>2687</v>
      </c>
      <c r="C4484" t="s">
        <v>3245</v>
      </c>
      <c r="D4484" t="s">
        <v>11004</v>
      </c>
      <c r="E4484" t="s">
        <v>11005</v>
      </c>
      <c r="F4484">
        <v>3.54</v>
      </c>
      <c r="G4484">
        <v>0.52210000000000001</v>
      </c>
      <c r="H4484">
        <v>0.40300000000000002</v>
      </c>
      <c r="I4484" s="60">
        <v>45456</v>
      </c>
      <c r="J4484" s="60">
        <v>46400</v>
      </c>
      <c r="K4484">
        <v>3.75</v>
      </c>
      <c r="L4484" t="s">
        <v>6427</v>
      </c>
      <c r="M4484">
        <v>2.8999999999999998E-3</v>
      </c>
      <c r="N4484" t="str">
        <f>_xll.IMDP("BND",D4484,$N$1,A4484)</f>
        <v>기타금융채</v>
      </c>
      <c r="O4484">
        <f t="shared" si="70"/>
        <v>1.5140899999999998E-3</v>
      </c>
    </row>
    <row r="4485" spans="1:15" x14ac:dyDescent="0.3">
      <c r="A4485" s="60">
        <v>46205</v>
      </c>
      <c r="B4485" t="s">
        <v>2687</v>
      </c>
      <c r="C4485" t="s">
        <v>3245</v>
      </c>
      <c r="D4485" t="s">
        <v>11006</v>
      </c>
      <c r="E4485" t="s">
        <v>11007</v>
      </c>
      <c r="F4485">
        <v>4.1900000000000004</v>
      </c>
      <c r="G4485">
        <v>1.3112999999999999</v>
      </c>
      <c r="H4485">
        <v>2.0663999999999998</v>
      </c>
      <c r="I4485" s="60">
        <v>45786</v>
      </c>
      <c r="J4485" s="60">
        <v>46700</v>
      </c>
      <c r="K4485">
        <v>2.72</v>
      </c>
      <c r="L4485" t="s">
        <v>6427</v>
      </c>
      <c r="M4485">
        <v>3.3E-3</v>
      </c>
      <c r="N4485" t="str">
        <f>_xll.IMDP("BND",D4485,$N$1,A4485)</f>
        <v>기타금융채</v>
      </c>
      <c r="O4485">
        <f t="shared" si="70"/>
        <v>4.3272899999999993E-3</v>
      </c>
    </row>
    <row r="4486" spans="1:15" x14ac:dyDescent="0.3">
      <c r="A4486" s="60">
        <v>46205</v>
      </c>
      <c r="B4486" t="s">
        <v>2687</v>
      </c>
      <c r="C4486" t="s">
        <v>3245</v>
      </c>
      <c r="D4486" t="s">
        <v>11008</v>
      </c>
      <c r="E4486" t="s">
        <v>11009</v>
      </c>
      <c r="F4486">
        <v>4.24</v>
      </c>
      <c r="G4486">
        <v>1.4590000000000001</v>
      </c>
      <c r="H4486">
        <v>2.5264000000000002</v>
      </c>
      <c r="I4486" s="60">
        <v>45846</v>
      </c>
      <c r="J4486" s="60">
        <v>46758</v>
      </c>
      <c r="K4486">
        <v>2.75</v>
      </c>
      <c r="L4486" t="s">
        <v>6427</v>
      </c>
      <c r="M4486">
        <v>3.8E-3</v>
      </c>
      <c r="N4486" t="str">
        <f>_xll.IMDP("BND",D4486,$N$1,A4486)</f>
        <v>기타금융채</v>
      </c>
      <c r="O4486">
        <f t="shared" si="70"/>
        <v>5.5442E-3</v>
      </c>
    </row>
    <row r="4487" spans="1:15" x14ac:dyDescent="0.3">
      <c r="A4487" s="60">
        <v>46205</v>
      </c>
      <c r="B4487" t="s">
        <v>2687</v>
      </c>
      <c r="C4487" t="s">
        <v>3245</v>
      </c>
      <c r="D4487" t="s">
        <v>11010</v>
      </c>
      <c r="E4487" t="s">
        <v>11011</v>
      </c>
      <c r="F4487">
        <v>4.1900000000000004</v>
      </c>
      <c r="G4487">
        <v>1.284</v>
      </c>
      <c r="H4487">
        <v>1.9892000000000001</v>
      </c>
      <c r="I4487" s="60">
        <v>45960</v>
      </c>
      <c r="J4487" s="60">
        <v>46689</v>
      </c>
      <c r="K4487">
        <v>2.79</v>
      </c>
      <c r="L4487" t="s">
        <v>6427</v>
      </c>
      <c r="M4487">
        <v>2.3999999999999998E-3</v>
      </c>
      <c r="N4487" t="str">
        <f>_xll.IMDP("BND",D4487,$N$1,A4487)</f>
        <v>기타금융채</v>
      </c>
      <c r="O4487">
        <f t="shared" si="70"/>
        <v>3.0815999999999999E-3</v>
      </c>
    </row>
    <row r="4488" spans="1:15" x14ac:dyDescent="0.3">
      <c r="A4488" s="60">
        <v>46205</v>
      </c>
      <c r="B4488" t="s">
        <v>2687</v>
      </c>
      <c r="C4488" t="s">
        <v>3245</v>
      </c>
      <c r="D4488" t="s">
        <v>11012</v>
      </c>
      <c r="E4488" t="s">
        <v>11013</v>
      </c>
      <c r="F4488">
        <v>3.61</v>
      </c>
      <c r="G4488">
        <v>0.58399999999999996</v>
      </c>
      <c r="H4488">
        <v>0.48720000000000002</v>
      </c>
      <c r="I4488" s="60">
        <v>45999</v>
      </c>
      <c r="J4488" s="60">
        <v>46423</v>
      </c>
      <c r="K4488">
        <v>3.1</v>
      </c>
      <c r="L4488" t="s">
        <v>6427</v>
      </c>
      <c r="M4488">
        <v>2.3999999999999998E-3</v>
      </c>
      <c r="N4488" t="str">
        <f>_xll.IMDP("BND",D4488,$N$1,A4488)</f>
        <v>기타금융채</v>
      </c>
      <c r="O4488">
        <f t="shared" si="70"/>
        <v>1.4015999999999998E-3</v>
      </c>
    </row>
    <row r="4489" spans="1:15" x14ac:dyDescent="0.3">
      <c r="A4489" s="60">
        <v>46205</v>
      </c>
      <c r="B4489" t="s">
        <v>2687</v>
      </c>
      <c r="C4489" t="s">
        <v>3245</v>
      </c>
      <c r="D4489" t="s">
        <v>11014</v>
      </c>
      <c r="E4489" t="s">
        <v>11015</v>
      </c>
      <c r="F4489">
        <v>4.3499999999999996</v>
      </c>
      <c r="G4489">
        <v>1.7677</v>
      </c>
      <c r="H4489">
        <v>3.6410999999999998</v>
      </c>
      <c r="I4489" s="60">
        <v>46156</v>
      </c>
      <c r="J4489" s="60">
        <v>46885</v>
      </c>
      <c r="K4489">
        <v>4.04</v>
      </c>
      <c r="L4489" t="s">
        <v>6427</v>
      </c>
      <c r="M4489">
        <v>2.3999999999999998E-3</v>
      </c>
      <c r="N4489" t="str">
        <f>_xll.IMDP("BND",D4489,$N$1,A4489)</f>
        <v>기타금융채</v>
      </c>
      <c r="O4489">
        <f t="shared" si="70"/>
        <v>4.2424799999999999E-3</v>
      </c>
    </row>
    <row r="4490" spans="1:15" x14ac:dyDescent="0.3">
      <c r="A4490" s="60">
        <v>46205</v>
      </c>
      <c r="B4490" t="s">
        <v>2687</v>
      </c>
      <c r="C4490" t="s">
        <v>3245</v>
      </c>
      <c r="D4490" t="s">
        <v>11016</v>
      </c>
      <c r="E4490" t="s">
        <v>11017</v>
      </c>
      <c r="F4490">
        <v>3.48</v>
      </c>
      <c r="G4490">
        <v>0.42909999999999998</v>
      </c>
      <c r="H4490">
        <v>0.29099999999999998</v>
      </c>
      <c r="I4490" s="60">
        <v>45635</v>
      </c>
      <c r="J4490" s="60">
        <v>46365</v>
      </c>
      <c r="K4490">
        <v>3.12</v>
      </c>
      <c r="L4490" t="s">
        <v>6427</v>
      </c>
      <c r="M4490">
        <v>2.8999999999999998E-3</v>
      </c>
      <c r="N4490" t="str">
        <f>_xll.IMDP("BND",D4490,$N$1,A4490)</f>
        <v>기타금융채</v>
      </c>
      <c r="O4490">
        <f t="shared" si="70"/>
        <v>1.2443899999999999E-3</v>
      </c>
    </row>
    <row r="4491" spans="1:15" x14ac:dyDescent="0.3">
      <c r="A4491" s="60">
        <v>46205</v>
      </c>
      <c r="B4491" t="s">
        <v>2687</v>
      </c>
      <c r="C4491" t="s">
        <v>3245</v>
      </c>
      <c r="D4491" t="s">
        <v>11018</v>
      </c>
      <c r="E4491" t="s">
        <v>11019</v>
      </c>
      <c r="F4491">
        <v>4.12</v>
      </c>
      <c r="G4491">
        <v>1.1592</v>
      </c>
      <c r="H4491">
        <v>1.6436999999999999</v>
      </c>
      <c r="I4491" s="60">
        <v>45729</v>
      </c>
      <c r="J4491" s="60">
        <v>46640</v>
      </c>
      <c r="K4491">
        <v>2.98</v>
      </c>
      <c r="L4491" t="s">
        <v>6427</v>
      </c>
      <c r="M4491">
        <v>2.8999999999999998E-3</v>
      </c>
      <c r="N4491" t="str">
        <f>_xll.IMDP("BND",D4491,$N$1,A4491)</f>
        <v>기타금융채</v>
      </c>
      <c r="O4491">
        <f t="shared" si="70"/>
        <v>3.3616799999999997E-3</v>
      </c>
    </row>
    <row r="4492" spans="1:15" x14ac:dyDescent="0.3">
      <c r="A4492" s="60">
        <v>46205</v>
      </c>
      <c r="B4492" t="s">
        <v>2687</v>
      </c>
      <c r="C4492" t="s">
        <v>3245</v>
      </c>
      <c r="D4492" t="s">
        <v>11020</v>
      </c>
      <c r="E4492" t="s">
        <v>11021</v>
      </c>
      <c r="F4492">
        <v>4.3899999999999997</v>
      </c>
      <c r="G4492">
        <v>2.4403999999999999</v>
      </c>
      <c r="H4492">
        <v>6.7602000000000002</v>
      </c>
      <c r="I4492" s="60">
        <v>46059</v>
      </c>
      <c r="J4492" s="60">
        <v>47155</v>
      </c>
      <c r="K4492">
        <v>3.74</v>
      </c>
      <c r="L4492" t="s">
        <v>6427</v>
      </c>
      <c r="M4492">
        <v>5.7000000000000002E-3</v>
      </c>
      <c r="N4492" t="str">
        <f>_xll.IMDP("BND",D4492,$N$1,A4492)</f>
        <v>기타금융채</v>
      </c>
      <c r="O4492">
        <f t="shared" si="70"/>
        <v>1.3910280000000001E-2</v>
      </c>
    </row>
    <row r="4493" spans="1:15" x14ac:dyDescent="0.3">
      <c r="A4493" s="60">
        <v>46205</v>
      </c>
      <c r="B4493" t="s">
        <v>2687</v>
      </c>
      <c r="C4493" t="s">
        <v>3245</v>
      </c>
      <c r="D4493" t="s">
        <v>912</v>
      </c>
      <c r="E4493" t="s">
        <v>914</v>
      </c>
      <c r="F4493">
        <v>4.17</v>
      </c>
      <c r="G4493">
        <v>1.2192000000000001</v>
      </c>
      <c r="H4493">
        <v>1.8174999999999999</v>
      </c>
      <c r="I4493" s="60">
        <v>46121</v>
      </c>
      <c r="J4493" s="60">
        <v>46668</v>
      </c>
      <c r="K4493">
        <v>3.69</v>
      </c>
      <c r="L4493" t="s">
        <v>6427</v>
      </c>
      <c r="M4493">
        <v>3.8999999999999998E-3</v>
      </c>
      <c r="N4493" t="str">
        <f>_xll.IMDP("BND",D4493,$N$1,A4493)</f>
        <v>기타금융채</v>
      </c>
      <c r="O4493">
        <f t="shared" si="70"/>
        <v>4.7548800000000004E-3</v>
      </c>
    </row>
    <row r="4494" spans="1:15" x14ac:dyDescent="0.3">
      <c r="A4494" s="60">
        <v>46205</v>
      </c>
      <c r="B4494" t="s">
        <v>2687</v>
      </c>
      <c r="C4494" t="s">
        <v>3245</v>
      </c>
      <c r="D4494" t="s">
        <v>11022</v>
      </c>
      <c r="E4494" t="s">
        <v>11023</v>
      </c>
      <c r="F4494">
        <v>3.62</v>
      </c>
      <c r="G4494">
        <v>0.57889999999999997</v>
      </c>
      <c r="H4494">
        <v>0.48159999999999997</v>
      </c>
      <c r="I4494" s="60">
        <v>45328</v>
      </c>
      <c r="J4494" s="60">
        <v>46423</v>
      </c>
      <c r="K4494">
        <v>4.09</v>
      </c>
      <c r="L4494" t="s">
        <v>6427</v>
      </c>
      <c r="M4494">
        <v>3.3999999999999998E-3</v>
      </c>
      <c r="N4494" t="str">
        <f>_xll.IMDP("BND",D4494,$N$1,A4494)</f>
        <v>기타금융채</v>
      </c>
      <c r="O4494">
        <f t="shared" si="70"/>
        <v>1.9682599999999999E-3</v>
      </c>
    </row>
    <row r="4495" spans="1:15" x14ac:dyDescent="0.3">
      <c r="A4495" s="60">
        <v>46205</v>
      </c>
      <c r="B4495" t="s">
        <v>2687</v>
      </c>
      <c r="C4495" t="s">
        <v>3245</v>
      </c>
      <c r="D4495" t="s">
        <v>11024</v>
      </c>
      <c r="E4495" t="s">
        <v>11025</v>
      </c>
      <c r="F4495">
        <v>3.96</v>
      </c>
      <c r="G4495">
        <v>0.91659999999999997</v>
      </c>
      <c r="H4495">
        <v>1.0747</v>
      </c>
      <c r="I4495" s="60">
        <v>45456</v>
      </c>
      <c r="J4495" s="60">
        <v>46548</v>
      </c>
      <c r="K4495">
        <v>3.78</v>
      </c>
      <c r="L4495" t="s">
        <v>6427</v>
      </c>
      <c r="M4495">
        <v>2.3999999999999998E-3</v>
      </c>
      <c r="N4495" t="str">
        <f>_xll.IMDP("BND",D4495,$N$1,A4495)</f>
        <v>기타금융채</v>
      </c>
      <c r="O4495">
        <f t="shared" si="70"/>
        <v>2.1998399999999998E-3</v>
      </c>
    </row>
    <row r="4496" spans="1:15" x14ac:dyDescent="0.3">
      <c r="A4496" s="60">
        <v>46205</v>
      </c>
      <c r="B4496" t="s">
        <v>2687</v>
      </c>
      <c r="C4496" t="s">
        <v>3245</v>
      </c>
      <c r="D4496" t="s">
        <v>11026</v>
      </c>
      <c r="E4496" t="s">
        <v>11027</v>
      </c>
      <c r="F4496">
        <v>3.7</v>
      </c>
      <c r="G4496">
        <v>0.67279999999999995</v>
      </c>
      <c r="H4496">
        <v>0.62160000000000004</v>
      </c>
      <c r="I4496" s="60">
        <v>45635</v>
      </c>
      <c r="J4496" s="60">
        <v>46455</v>
      </c>
      <c r="K4496">
        <v>3.12</v>
      </c>
      <c r="L4496" t="s">
        <v>6427</v>
      </c>
      <c r="M4496">
        <v>2.3999999999999998E-3</v>
      </c>
      <c r="N4496" t="str">
        <f>_xll.IMDP("BND",D4496,$N$1,A4496)</f>
        <v>기타금융채</v>
      </c>
      <c r="O4496">
        <f t="shared" si="70"/>
        <v>1.6147199999999998E-3</v>
      </c>
    </row>
    <row r="4497" spans="1:15" x14ac:dyDescent="0.3">
      <c r="A4497" s="60">
        <v>46205</v>
      </c>
      <c r="B4497" t="s">
        <v>2687</v>
      </c>
      <c r="C4497" t="s">
        <v>3245</v>
      </c>
      <c r="D4497" t="s">
        <v>11028</v>
      </c>
      <c r="E4497" t="s">
        <v>11029</v>
      </c>
      <c r="F4497">
        <v>4.34</v>
      </c>
      <c r="G4497">
        <v>1.7766</v>
      </c>
      <c r="H4497">
        <v>3.653</v>
      </c>
      <c r="I4497" s="60">
        <v>45786</v>
      </c>
      <c r="J4497" s="60">
        <v>46881</v>
      </c>
      <c r="K4497">
        <v>2.79</v>
      </c>
      <c r="L4497" t="s">
        <v>6427</v>
      </c>
      <c r="M4497">
        <v>4.1999999999999997E-3</v>
      </c>
      <c r="N4497" t="str">
        <f>_xll.IMDP("BND",D4497,$N$1,A4497)</f>
        <v>기타금융채</v>
      </c>
      <c r="O4497">
        <f t="shared" si="70"/>
        <v>7.4617199999999989E-3</v>
      </c>
    </row>
    <row r="4498" spans="1:15" x14ac:dyDescent="0.3">
      <c r="A4498" s="60">
        <v>46205</v>
      </c>
      <c r="B4498" t="s">
        <v>2687</v>
      </c>
      <c r="C4498" t="s">
        <v>3245</v>
      </c>
      <c r="D4498" t="s">
        <v>11030</v>
      </c>
      <c r="E4498" t="s">
        <v>11031</v>
      </c>
      <c r="F4498">
        <v>4.3</v>
      </c>
      <c r="G4498">
        <v>1.6163000000000001</v>
      </c>
      <c r="H4498">
        <v>3.0623</v>
      </c>
      <c r="I4498" s="60">
        <v>45846</v>
      </c>
      <c r="J4498" s="60">
        <v>46820</v>
      </c>
      <c r="K4498">
        <v>2.79</v>
      </c>
      <c r="L4498" t="s">
        <v>6427</v>
      </c>
      <c r="M4498">
        <v>2.8E-3</v>
      </c>
      <c r="N4498" t="str">
        <f>_xll.IMDP("BND",D4498,$N$1,A4498)</f>
        <v>기타금융채</v>
      </c>
      <c r="O4498">
        <f t="shared" si="70"/>
        <v>4.52564E-3</v>
      </c>
    </row>
    <row r="4499" spans="1:15" x14ac:dyDescent="0.3">
      <c r="A4499" s="60">
        <v>46205</v>
      </c>
      <c r="B4499" t="s">
        <v>2687</v>
      </c>
      <c r="C4499" t="s">
        <v>3245</v>
      </c>
      <c r="D4499" t="s">
        <v>11032</v>
      </c>
      <c r="E4499" t="s">
        <v>11033</v>
      </c>
      <c r="F4499">
        <v>4.38</v>
      </c>
      <c r="G4499">
        <v>2.0127000000000002</v>
      </c>
      <c r="H4499">
        <v>4.633</v>
      </c>
      <c r="I4499" s="60">
        <v>45877</v>
      </c>
      <c r="J4499" s="60">
        <v>46973</v>
      </c>
      <c r="K4499">
        <v>2.81</v>
      </c>
      <c r="L4499" t="s">
        <v>6427</v>
      </c>
      <c r="M4499">
        <v>2.3E-3</v>
      </c>
      <c r="N4499" t="str">
        <f>_xll.IMDP("BND",D4499,$N$1,A4499)</f>
        <v>기타금융채</v>
      </c>
      <c r="O4499">
        <f t="shared" si="70"/>
        <v>4.6292099999999999E-3</v>
      </c>
    </row>
    <row r="4500" spans="1:15" x14ac:dyDescent="0.3">
      <c r="A4500" s="60">
        <v>46205</v>
      </c>
      <c r="B4500" t="s">
        <v>2687</v>
      </c>
      <c r="C4500" t="s">
        <v>3245</v>
      </c>
      <c r="D4500" t="s">
        <v>11034</v>
      </c>
      <c r="E4500" t="s">
        <v>11035</v>
      </c>
      <c r="F4500">
        <v>4.26</v>
      </c>
      <c r="G4500">
        <v>1.4733000000000001</v>
      </c>
      <c r="H4500">
        <v>2.5764999999999998</v>
      </c>
      <c r="I4500" s="60">
        <v>46038</v>
      </c>
      <c r="J4500" s="60">
        <v>46765</v>
      </c>
      <c r="K4500">
        <v>3.14</v>
      </c>
      <c r="L4500" t="s">
        <v>6427</v>
      </c>
      <c r="M4500">
        <v>2.3999999999999998E-3</v>
      </c>
      <c r="N4500" t="str">
        <f>_xll.IMDP("BND",D4500,$N$1,A4500)</f>
        <v>기타금융채</v>
      </c>
      <c r="O4500">
        <f t="shared" si="70"/>
        <v>3.5359199999999997E-3</v>
      </c>
    </row>
    <row r="4501" spans="1:15" x14ac:dyDescent="0.3">
      <c r="A4501" s="60">
        <v>46205</v>
      </c>
      <c r="B4501" t="s">
        <v>2687</v>
      </c>
      <c r="C4501" t="s">
        <v>3245</v>
      </c>
      <c r="D4501" t="s">
        <v>11036</v>
      </c>
      <c r="E4501" t="s">
        <v>11037</v>
      </c>
      <c r="F4501">
        <v>3.72</v>
      </c>
      <c r="G4501">
        <v>0.67130000000000001</v>
      </c>
      <c r="H4501">
        <v>0.62039999999999995</v>
      </c>
      <c r="I4501" s="60">
        <v>46065</v>
      </c>
      <c r="J4501" s="60">
        <v>46458</v>
      </c>
      <c r="K4501">
        <v>3.24</v>
      </c>
      <c r="L4501" t="s">
        <v>6427</v>
      </c>
      <c r="M4501">
        <v>3.3999999999999998E-3</v>
      </c>
      <c r="N4501" t="str">
        <f>_xll.IMDP("BND",D4501,$N$1,A4501)</f>
        <v>기타금융채</v>
      </c>
      <c r="O4501">
        <f t="shared" si="70"/>
        <v>2.2824199999999998E-3</v>
      </c>
    </row>
    <row r="4502" spans="1:15" x14ac:dyDescent="0.3">
      <c r="A4502" s="60">
        <v>46205</v>
      </c>
      <c r="B4502" t="s">
        <v>2687</v>
      </c>
      <c r="C4502" t="s">
        <v>3245</v>
      </c>
      <c r="D4502" t="s">
        <v>596</v>
      </c>
      <c r="E4502" t="s">
        <v>598</v>
      </c>
      <c r="F4502">
        <v>4.32</v>
      </c>
      <c r="G4502">
        <v>1.6831</v>
      </c>
      <c r="H4502">
        <v>3.3275999999999999</v>
      </c>
      <c r="I4502" s="60">
        <v>46121</v>
      </c>
      <c r="J4502" s="60">
        <v>46853</v>
      </c>
      <c r="K4502">
        <v>3.93</v>
      </c>
      <c r="L4502" t="s">
        <v>6427</v>
      </c>
      <c r="M4502">
        <v>2.3999999999999998E-3</v>
      </c>
      <c r="N4502" t="str">
        <f>_xll.IMDP("BND",D4502,$N$1,A4502)</f>
        <v>기타금융채</v>
      </c>
      <c r="O4502">
        <f t="shared" si="70"/>
        <v>4.03944E-3</v>
      </c>
    </row>
    <row r="4503" spans="1:15" x14ac:dyDescent="0.3">
      <c r="A4503" s="60">
        <v>46205</v>
      </c>
      <c r="B4503" t="s">
        <v>2687</v>
      </c>
      <c r="C4503" t="s">
        <v>3245</v>
      </c>
      <c r="D4503" t="s">
        <v>11038</v>
      </c>
      <c r="E4503" t="s">
        <v>11039</v>
      </c>
      <c r="F4503">
        <v>4.41</v>
      </c>
      <c r="G4503">
        <v>2.6675</v>
      </c>
      <c r="H4503">
        <v>8.0643999999999991</v>
      </c>
      <c r="I4503" s="60">
        <v>46156</v>
      </c>
      <c r="J4503" s="60">
        <v>47252</v>
      </c>
      <c r="K4503">
        <v>4.2300000000000004</v>
      </c>
      <c r="L4503" t="s">
        <v>6427</v>
      </c>
      <c r="M4503">
        <v>2.3999999999999998E-3</v>
      </c>
      <c r="N4503" t="str">
        <f>_xll.IMDP("BND",D4503,$N$1,A4503)</f>
        <v>기타금융채</v>
      </c>
      <c r="O4503">
        <f t="shared" si="70"/>
        <v>6.4019999999999997E-3</v>
      </c>
    </row>
    <row r="4504" spans="1:15" x14ac:dyDescent="0.3">
      <c r="A4504" s="60">
        <v>46205</v>
      </c>
      <c r="B4504" t="s">
        <v>2687</v>
      </c>
      <c r="C4504" t="s">
        <v>3245</v>
      </c>
      <c r="D4504" t="s">
        <v>11040</v>
      </c>
      <c r="E4504" t="s">
        <v>11041</v>
      </c>
      <c r="F4504">
        <v>3.48</v>
      </c>
      <c r="G4504">
        <v>0.4103</v>
      </c>
      <c r="H4504">
        <v>0.27200000000000002</v>
      </c>
      <c r="I4504" s="60">
        <v>45296</v>
      </c>
      <c r="J4504" s="60">
        <v>46360</v>
      </c>
      <c r="K4504">
        <v>4.21</v>
      </c>
      <c r="L4504" t="s">
        <v>6427</v>
      </c>
      <c r="M4504">
        <v>5.8999999999999999E-3</v>
      </c>
      <c r="N4504" t="str">
        <f>_xll.IMDP("BND",D4504,$N$1,A4504)</f>
        <v>기타금융채</v>
      </c>
      <c r="O4504">
        <f t="shared" si="70"/>
        <v>2.42077E-3</v>
      </c>
    </row>
    <row r="4505" spans="1:15" x14ac:dyDescent="0.3">
      <c r="A4505" s="60">
        <v>46205</v>
      </c>
      <c r="B4505" t="s">
        <v>2687</v>
      </c>
      <c r="C4505" t="s">
        <v>3245</v>
      </c>
      <c r="D4505" t="s">
        <v>11042</v>
      </c>
      <c r="E4505" t="s">
        <v>11043</v>
      </c>
      <c r="F4505">
        <v>3.34</v>
      </c>
      <c r="G4505">
        <v>0.25540000000000002</v>
      </c>
      <c r="H4505">
        <v>0.12859999999999999</v>
      </c>
      <c r="I4505" s="60">
        <v>45384</v>
      </c>
      <c r="J4505" s="60">
        <v>46300</v>
      </c>
      <c r="K4505">
        <v>3.9</v>
      </c>
      <c r="L4505" t="s">
        <v>6427</v>
      </c>
      <c r="M4505">
        <v>2.3999999999999998E-3</v>
      </c>
      <c r="N4505" t="str">
        <f>_xll.IMDP("BND",D4505,$N$1,A4505)</f>
        <v>기타금융채</v>
      </c>
      <c r="O4505">
        <f t="shared" si="70"/>
        <v>6.1295999999999996E-4</v>
      </c>
    </row>
    <row r="4506" spans="1:15" x14ac:dyDescent="0.3">
      <c r="A4506" s="60">
        <v>46205</v>
      </c>
      <c r="B4506" t="s">
        <v>2687</v>
      </c>
      <c r="C4506" t="s">
        <v>3245</v>
      </c>
      <c r="D4506" t="s">
        <v>11044</v>
      </c>
      <c r="E4506" t="s">
        <v>11045</v>
      </c>
      <c r="F4506">
        <v>3.85</v>
      </c>
      <c r="G4506">
        <v>0.81169999999999998</v>
      </c>
      <c r="H4506">
        <v>0.86799999999999999</v>
      </c>
      <c r="I4506" s="60">
        <v>45415</v>
      </c>
      <c r="J4506" s="60">
        <v>46510</v>
      </c>
      <c r="K4506">
        <v>4.01</v>
      </c>
      <c r="L4506" t="s">
        <v>6427</v>
      </c>
      <c r="M4506">
        <v>4.8999999999999998E-3</v>
      </c>
      <c r="N4506" t="str">
        <f>_xll.IMDP("BND",D4506,$N$1,A4506)</f>
        <v>기타금융채</v>
      </c>
      <c r="O4506">
        <f t="shared" si="70"/>
        <v>3.9773299999999994E-3</v>
      </c>
    </row>
    <row r="4507" spans="1:15" x14ac:dyDescent="0.3">
      <c r="A4507" s="60">
        <v>46205</v>
      </c>
      <c r="B4507" t="s">
        <v>2687</v>
      </c>
      <c r="C4507" t="s">
        <v>3245</v>
      </c>
      <c r="D4507" t="s">
        <v>11046</v>
      </c>
      <c r="E4507" t="s">
        <v>11047</v>
      </c>
      <c r="F4507">
        <v>3.96</v>
      </c>
      <c r="G4507">
        <v>0.91920000000000002</v>
      </c>
      <c r="H4507">
        <v>1.0803</v>
      </c>
      <c r="I4507" s="60">
        <v>45456</v>
      </c>
      <c r="J4507" s="60">
        <v>46549</v>
      </c>
      <c r="K4507">
        <v>3.78</v>
      </c>
      <c r="L4507" t="s">
        <v>6427</v>
      </c>
      <c r="M4507">
        <v>3.8999999999999998E-3</v>
      </c>
      <c r="N4507" t="str">
        <f>_xll.IMDP("BND",D4507,$N$1,A4507)</f>
        <v>기타금융채</v>
      </c>
      <c r="O4507">
        <f t="shared" si="70"/>
        <v>3.5848799999999999E-3</v>
      </c>
    </row>
    <row r="4508" spans="1:15" x14ac:dyDescent="0.3">
      <c r="A4508" s="60">
        <v>46205</v>
      </c>
      <c r="B4508" t="s">
        <v>2687</v>
      </c>
      <c r="C4508" t="s">
        <v>3245</v>
      </c>
      <c r="D4508" t="s">
        <v>11048</v>
      </c>
      <c r="E4508" t="s">
        <v>11049</v>
      </c>
      <c r="F4508">
        <v>4.1900000000000004</v>
      </c>
      <c r="G4508">
        <v>1.2835000000000001</v>
      </c>
      <c r="H4508">
        <v>1.9925999999999999</v>
      </c>
      <c r="I4508" s="60">
        <v>45597</v>
      </c>
      <c r="J4508" s="60">
        <v>46692</v>
      </c>
      <c r="K4508">
        <v>3.45</v>
      </c>
      <c r="L4508" t="s">
        <v>6427</v>
      </c>
      <c r="M4508">
        <v>3.3999999999999998E-3</v>
      </c>
      <c r="N4508" t="str">
        <f>_xll.IMDP("BND",D4508,$N$1,A4508)</f>
        <v>기타금융채</v>
      </c>
      <c r="O4508">
        <f t="shared" si="70"/>
        <v>4.3639000000000004E-3</v>
      </c>
    </row>
    <row r="4509" spans="1:15" x14ac:dyDescent="0.3">
      <c r="A4509" s="60">
        <v>46205</v>
      </c>
      <c r="B4509" t="s">
        <v>2687</v>
      </c>
      <c r="C4509" t="s">
        <v>3245</v>
      </c>
      <c r="D4509" t="s">
        <v>11050</v>
      </c>
      <c r="E4509" t="s">
        <v>11051</v>
      </c>
      <c r="F4509">
        <v>4.03</v>
      </c>
      <c r="G4509">
        <v>0.98670000000000002</v>
      </c>
      <c r="H4509">
        <v>1.2315</v>
      </c>
      <c r="I4509" s="60">
        <v>45667</v>
      </c>
      <c r="J4509" s="60">
        <v>46577</v>
      </c>
      <c r="K4509">
        <v>3.11</v>
      </c>
      <c r="L4509" t="s">
        <v>6427</v>
      </c>
      <c r="M4509">
        <v>2.3999999999999998E-3</v>
      </c>
      <c r="N4509" t="str">
        <f>_xll.IMDP("BND",D4509,$N$1,A4509)</f>
        <v>기타금융채</v>
      </c>
      <c r="O4509">
        <f t="shared" si="70"/>
        <v>2.3680799999999998E-3</v>
      </c>
    </row>
    <row r="4510" spans="1:15" x14ac:dyDescent="0.3">
      <c r="A4510" s="60">
        <v>46205</v>
      </c>
      <c r="B4510" t="s">
        <v>2687</v>
      </c>
      <c r="C4510" t="s">
        <v>3245</v>
      </c>
      <c r="D4510" t="s">
        <v>11052</v>
      </c>
      <c r="E4510" t="s">
        <v>11053</v>
      </c>
      <c r="F4510">
        <v>4.09</v>
      </c>
      <c r="G4510">
        <v>1.1113</v>
      </c>
      <c r="H4510">
        <v>1.5234000000000001</v>
      </c>
      <c r="I4510" s="60">
        <v>45712</v>
      </c>
      <c r="J4510" s="60">
        <v>46623</v>
      </c>
      <c r="K4510">
        <v>3.01</v>
      </c>
      <c r="L4510" t="s">
        <v>6427</v>
      </c>
      <c r="M4510">
        <v>2.8999999999999998E-3</v>
      </c>
      <c r="N4510" t="str">
        <f>_xll.IMDP("BND",D4510,$N$1,A4510)</f>
        <v>기타금융채</v>
      </c>
      <c r="O4510">
        <f t="shared" si="70"/>
        <v>3.2227699999999998E-3</v>
      </c>
    </row>
    <row r="4511" spans="1:15" x14ac:dyDescent="0.3">
      <c r="A4511" s="60">
        <v>46205</v>
      </c>
      <c r="B4511" t="s">
        <v>2687</v>
      </c>
      <c r="C4511" t="s">
        <v>3245</v>
      </c>
      <c r="D4511" t="s">
        <v>1858</v>
      </c>
      <c r="E4511" t="s">
        <v>1860</v>
      </c>
      <c r="F4511">
        <v>4.34</v>
      </c>
      <c r="G4511">
        <v>1.7824</v>
      </c>
      <c r="H4511">
        <v>3.6756000000000002</v>
      </c>
      <c r="I4511" s="60">
        <v>45786</v>
      </c>
      <c r="J4511" s="60">
        <v>46882</v>
      </c>
      <c r="K4511">
        <v>2.79</v>
      </c>
      <c r="L4511" t="s">
        <v>6427</v>
      </c>
      <c r="M4511">
        <v>3.3E-3</v>
      </c>
      <c r="N4511" t="str">
        <f>_xll.IMDP("BND",D4511,$N$1,A4511)</f>
        <v>기타금융채</v>
      </c>
      <c r="O4511">
        <f t="shared" si="70"/>
        <v>5.8819199999999997E-3</v>
      </c>
    </row>
    <row r="4512" spans="1:15" x14ac:dyDescent="0.3">
      <c r="A4512" s="60">
        <v>46205</v>
      </c>
      <c r="B4512" t="s">
        <v>2687</v>
      </c>
      <c r="C4512" t="s">
        <v>3245</v>
      </c>
      <c r="D4512" t="s">
        <v>11054</v>
      </c>
      <c r="E4512" t="s">
        <v>11055</v>
      </c>
      <c r="F4512">
        <v>4.3499999999999996</v>
      </c>
      <c r="G4512">
        <v>1.8677999999999999</v>
      </c>
      <c r="H4512">
        <v>4.008</v>
      </c>
      <c r="I4512" s="60">
        <v>45819</v>
      </c>
      <c r="J4512" s="60">
        <v>46913</v>
      </c>
      <c r="K4512">
        <v>2.8</v>
      </c>
      <c r="L4512" t="s">
        <v>6427</v>
      </c>
      <c r="M4512">
        <v>3.3E-3</v>
      </c>
      <c r="N4512" t="str">
        <f>_xll.IMDP("BND",D4512,$N$1,A4512)</f>
        <v>기타금융채</v>
      </c>
      <c r="O4512">
        <f t="shared" si="70"/>
        <v>6.16374E-3</v>
      </c>
    </row>
    <row r="4513" spans="1:15" x14ac:dyDescent="0.3">
      <c r="A4513" s="60">
        <v>46205</v>
      </c>
      <c r="B4513" t="s">
        <v>2687</v>
      </c>
      <c r="C4513" t="s">
        <v>3245</v>
      </c>
      <c r="D4513" t="s">
        <v>11056</v>
      </c>
      <c r="E4513" t="s">
        <v>11057</v>
      </c>
      <c r="F4513">
        <v>4.38</v>
      </c>
      <c r="G4513">
        <v>1.9254</v>
      </c>
      <c r="H4513">
        <v>4.2683999999999997</v>
      </c>
      <c r="I4513" s="60">
        <v>45846</v>
      </c>
      <c r="J4513" s="60">
        <v>46941</v>
      </c>
      <c r="K4513">
        <v>2.86</v>
      </c>
      <c r="L4513" t="s">
        <v>6427</v>
      </c>
      <c r="M4513">
        <v>5.7000000000000002E-3</v>
      </c>
      <c r="N4513" t="str">
        <f>_xll.IMDP("BND",D4513,$N$1,A4513)</f>
        <v>기타금융채</v>
      </c>
      <c r="O4513">
        <f t="shared" si="70"/>
        <v>1.097478E-2</v>
      </c>
    </row>
    <row r="4514" spans="1:15" x14ac:dyDescent="0.3">
      <c r="A4514" s="60">
        <v>46205</v>
      </c>
      <c r="B4514" t="s">
        <v>2687</v>
      </c>
      <c r="C4514" t="s">
        <v>3245</v>
      </c>
      <c r="D4514" t="s">
        <v>11058</v>
      </c>
      <c r="E4514" t="s">
        <v>11059</v>
      </c>
      <c r="F4514">
        <v>4.4800000000000004</v>
      </c>
      <c r="G4514">
        <v>3.7942999999999998</v>
      </c>
      <c r="H4514">
        <v>15.980499999999999</v>
      </c>
      <c r="I4514" s="60">
        <v>45877</v>
      </c>
      <c r="J4514" s="60">
        <v>47703</v>
      </c>
      <c r="K4514">
        <v>3.11</v>
      </c>
      <c r="L4514" t="s">
        <v>6427</v>
      </c>
      <c r="M4514">
        <v>3.2000000000000002E-3</v>
      </c>
      <c r="N4514" t="str">
        <f>_xll.IMDP("BND",D4514,$N$1,A4514)</f>
        <v>기타금융채</v>
      </c>
      <c r="O4514">
        <f t="shared" si="70"/>
        <v>1.214176E-2</v>
      </c>
    </row>
    <row r="4515" spans="1:15" x14ac:dyDescent="0.3">
      <c r="A4515" s="60">
        <v>46205</v>
      </c>
      <c r="B4515" t="s">
        <v>2687</v>
      </c>
      <c r="C4515" t="s">
        <v>3245</v>
      </c>
      <c r="D4515" t="s">
        <v>11060</v>
      </c>
      <c r="E4515" t="s">
        <v>11061</v>
      </c>
      <c r="F4515">
        <v>4.26</v>
      </c>
      <c r="G4515">
        <v>1.4759</v>
      </c>
      <c r="H4515">
        <v>2.585</v>
      </c>
      <c r="I4515" s="60">
        <v>46038</v>
      </c>
      <c r="J4515" s="60">
        <v>46766</v>
      </c>
      <c r="K4515">
        <v>3.14</v>
      </c>
      <c r="L4515" t="s">
        <v>6427</v>
      </c>
      <c r="M4515">
        <v>2.3999999999999998E-3</v>
      </c>
      <c r="N4515" t="str">
        <f>_xll.IMDP("BND",D4515,$N$1,A4515)</f>
        <v>기타금융채</v>
      </c>
      <c r="O4515">
        <f t="shared" si="70"/>
        <v>3.5421599999999995E-3</v>
      </c>
    </row>
    <row r="4516" spans="1:15" x14ac:dyDescent="0.3">
      <c r="A4516" s="60">
        <v>46205</v>
      </c>
      <c r="B4516" t="s">
        <v>2687</v>
      </c>
      <c r="C4516" t="s">
        <v>3245</v>
      </c>
      <c r="D4516" t="s">
        <v>15754</v>
      </c>
      <c r="E4516" t="s">
        <v>15755</v>
      </c>
      <c r="F4516">
        <v>4.01</v>
      </c>
      <c r="G4516">
        <v>0.96489999999999998</v>
      </c>
      <c r="H4516">
        <v>1.1780999999999999</v>
      </c>
      <c r="I4516" s="60">
        <v>46202</v>
      </c>
      <c r="J4516" s="60">
        <v>46567</v>
      </c>
      <c r="K4516">
        <v>3.94</v>
      </c>
      <c r="L4516" t="s">
        <v>6427</v>
      </c>
      <c r="M4516">
        <v>2.8999999999999998E-3</v>
      </c>
      <c r="N4516" t="str">
        <f>_xll.IMDP("BND",D4516,$N$1,A4516)</f>
        <v>기타금융채</v>
      </c>
      <c r="O4516">
        <f t="shared" si="70"/>
        <v>2.7982099999999998E-3</v>
      </c>
    </row>
    <row r="4517" spans="1:15" x14ac:dyDescent="0.3">
      <c r="A4517" s="60">
        <v>46205</v>
      </c>
      <c r="B4517" t="s">
        <v>2687</v>
      </c>
      <c r="C4517" t="s">
        <v>3245</v>
      </c>
      <c r="D4517" t="s">
        <v>11062</v>
      </c>
      <c r="E4517" t="s">
        <v>11063</v>
      </c>
      <c r="F4517">
        <v>4.32</v>
      </c>
      <c r="G4517">
        <v>1.6568000000000001</v>
      </c>
      <c r="H4517">
        <v>3.2450000000000001</v>
      </c>
      <c r="I4517" s="60">
        <v>45020</v>
      </c>
      <c r="J4517" s="60">
        <v>46847</v>
      </c>
      <c r="K4517">
        <v>4.63</v>
      </c>
      <c r="L4517" t="s">
        <v>6427</v>
      </c>
      <c r="M4517">
        <v>3.8999999999999998E-3</v>
      </c>
      <c r="N4517" t="str">
        <f>_xll.IMDP("BND",D4517,$N$1,A4517)</f>
        <v>기타금융채</v>
      </c>
      <c r="O4517">
        <f t="shared" si="70"/>
        <v>6.4615200000000001E-3</v>
      </c>
    </row>
    <row r="4518" spans="1:15" x14ac:dyDescent="0.3">
      <c r="A4518" s="60">
        <v>46205</v>
      </c>
      <c r="B4518" t="s">
        <v>2687</v>
      </c>
      <c r="C4518" t="s">
        <v>3245</v>
      </c>
      <c r="D4518" t="s">
        <v>11064</v>
      </c>
      <c r="E4518" t="s">
        <v>11065</v>
      </c>
      <c r="F4518">
        <v>4.38</v>
      </c>
      <c r="G4518">
        <v>2.0356000000000001</v>
      </c>
      <c r="H4518">
        <v>4.7831000000000001</v>
      </c>
      <c r="I4518" s="60">
        <v>45170</v>
      </c>
      <c r="J4518" s="60">
        <v>46997</v>
      </c>
      <c r="K4518">
        <v>4.9000000000000004</v>
      </c>
      <c r="L4518" t="s">
        <v>6427</v>
      </c>
      <c r="M4518">
        <v>3.3999999999999998E-3</v>
      </c>
      <c r="N4518" t="str">
        <f>_xll.IMDP("BND",D4518,$N$1,A4518)</f>
        <v>기타금융채</v>
      </c>
      <c r="O4518">
        <f t="shared" si="70"/>
        <v>6.9210399999999998E-3</v>
      </c>
    </row>
    <row r="4519" spans="1:15" x14ac:dyDescent="0.3">
      <c r="A4519" s="60">
        <v>46205</v>
      </c>
      <c r="B4519" t="s">
        <v>2687</v>
      </c>
      <c r="C4519" t="s">
        <v>3245</v>
      </c>
      <c r="D4519" t="s">
        <v>11066</v>
      </c>
      <c r="E4519" t="s">
        <v>11067</v>
      </c>
      <c r="F4519">
        <v>3.42</v>
      </c>
      <c r="G4519">
        <v>0.3286</v>
      </c>
      <c r="H4519">
        <v>0.1895</v>
      </c>
      <c r="I4519" s="60">
        <v>45384</v>
      </c>
      <c r="J4519" s="60">
        <v>46328</v>
      </c>
      <c r="K4519">
        <v>3.91</v>
      </c>
      <c r="L4519" t="s">
        <v>6427</v>
      </c>
      <c r="M4519">
        <v>4.4000000000000003E-3</v>
      </c>
      <c r="N4519" t="str">
        <f>_xll.IMDP("BND",D4519,$N$1,A4519)</f>
        <v>기타금융채</v>
      </c>
      <c r="O4519">
        <f t="shared" si="70"/>
        <v>1.4458400000000001E-3</v>
      </c>
    </row>
    <row r="4520" spans="1:15" x14ac:dyDescent="0.3">
      <c r="A4520" s="60">
        <v>46205</v>
      </c>
      <c r="B4520" t="s">
        <v>2687</v>
      </c>
      <c r="C4520" t="s">
        <v>3245</v>
      </c>
      <c r="D4520" t="s">
        <v>11068</v>
      </c>
      <c r="E4520" t="s">
        <v>11069</v>
      </c>
      <c r="F4520">
        <v>3.87</v>
      </c>
      <c r="G4520">
        <v>0.80830000000000002</v>
      </c>
      <c r="H4520">
        <v>0.86170000000000002</v>
      </c>
      <c r="I4520" s="60">
        <v>45415</v>
      </c>
      <c r="J4520" s="60">
        <v>46511</v>
      </c>
      <c r="K4520">
        <v>4.01</v>
      </c>
      <c r="L4520" t="s">
        <v>6427</v>
      </c>
      <c r="M4520">
        <v>2.8999999999999998E-3</v>
      </c>
      <c r="N4520" t="str">
        <f>_xll.IMDP("BND",D4520,$N$1,A4520)</f>
        <v>기타금융채</v>
      </c>
      <c r="O4520">
        <f t="shared" si="70"/>
        <v>2.3440699999999997E-3</v>
      </c>
    </row>
    <row r="4521" spans="1:15" x14ac:dyDescent="0.3">
      <c r="A4521" s="60">
        <v>46205</v>
      </c>
      <c r="B4521" t="s">
        <v>2687</v>
      </c>
      <c r="C4521" t="s">
        <v>3245</v>
      </c>
      <c r="D4521" t="s">
        <v>11070</v>
      </c>
      <c r="E4521" t="s">
        <v>11071</v>
      </c>
      <c r="F4521">
        <v>4.16</v>
      </c>
      <c r="G4521">
        <v>1.2289000000000001</v>
      </c>
      <c r="H4521">
        <v>1.8313999999999999</v>
      </c>
      <c r="I4521" s="60">
        <v>45635</v>
      </c>
      <c r="J4521" s="60">
        <v>46668</v>
      </c>
      <c r="K4521">
        <v>3.14</v>
      </c>
      <c r="L4521" t="s">
        <v>6427</v>
      </c>
      <c r="M4521">
        <v>2.8999999999999998E-3</v>
      </c>
      <c r="N4521" t="str">
        <f>_xll.IMDP("BND",D4521,$N$1,A4521)</f>
        <v>기타금융채</v>
      </c>
      <c r="O4521">
        <f t="shared" si="70"/>
        <v>3.5638100000000002E-3</v>
      </c>
    </row>
    <row r="4522" spans="1:15" x14ac:dyDescent="0.3">
      <c r="A4522" s="60">
        <v>46205</v>
      </c>
      <c r="B4522" t="s">
        <v>2687</v>
      </c>
      <c r="C4522" t="s">
        <v>3245</v>
      </c>
      <c r="D4522" t="s">
        <v>11072</v>
      </c>
      <c r="E4522" t="s">
        <v>11073</v>
      </c>
      <c r="F4522">
        <v>4.2300000000000004</v>
      </c>
      <c r="G4522">
        <v>1.4400999999999999</v>
      </c>
      <c r="H4522">
        <v>2.4567999999999999</v>
      </c>
      <c r="I4522" s="60">
        <v>45805</v>
      </c>
      <c r="J4522" s="60">
        <v>46749</v>
      </c>
      <c r="K4522">
        <v>2.75</v>
      </c>
      <c r="L4522" t="s">
        <v>6427</v>
      </c>
      <c r="M4522">
        <v>2.3999999999999998E-3</v>
      </c>
      <c r="N4522" t="str">
        <f>_xll.IMDP("BND",D4522,$N$1,A4522)</f>
        <v>기타금융채</v>
      </c>
      <c r="O4522">
        <f t="shared" si="70"/>
        <v>3.4562399999999997E-3</v>
      </c>
    </row>
    <row r="4523" spans="1:15" x14ac:dyDescent="0.3">
      <c r="A4523" s="60">
        <v>46205</v>
      </c>
      <c r="B4523" t="s">
        <v>2687</v>
      </c>
      <c r="C4523" t="s">
        <v>3245</v>
      </c>
      <c r="D4523" t="s">
        <v>11074</v>
      </c>
      <c r="E4523" t="s">
        <v>11075</v>
      </c>
      <c r="F4523">
        <v>4.1900000000000004</v>
      </c>
      <c r="G4523">
        <v>1.2798</v>
      </c>
      <c r="H4523">
        <v>1.9698</v>
      </c>
      <c r="I4523" s="60">
        <v>45835</v>
      </c>
      <c r="J4523" s="60">
        <v>46686</v>
      </c>
      <c r="K4523">
        <v>2.76</v>
      </c>
      <c r="L4523" t="s">
        <v>6427</v>
      </c>
      <c r="M4523">
        <v>2.3999999999999998E-3</v>
      </c>
      <c r="N4523" t="str">
        <f>_xll.IMDP("BND",D4523,$N$1,A4523)</f>
        <v>기타금융채</v>
      </c>
      <c r="O4523">
        <f t="shared" si="70"/>
        <v>3.0715199999999999E-3</v>
      </c>
    </row>
    <row r="4524" spans="1:15" x14ac:dyDescent="0.3">
      <c r="A4524" s="60">
        <v>46205</v>
      </c>
      <c r="B4524" t="s">
        <v>2687</v>
      </c>
      <c r="C4524" t="s">
        <v>3245</v>
      </c>
      <c r="D4524" t="s">
        <v>11076</v>
      </c>
      <c r="E4524" t="s">
        <v>11077</v>
      </c>
      <c r="F4524">
        <v>3.85</v>
      </c>
      <c r="G4524">
        <v>0.7964</v>
      </c>
      <c r="H4524">
        <v>0.8377</v>
      </c>
      <c r="I4524" s="60">
        <v>46051</v>
      </c>
      <c r="J4524" s="60">
        <v>46505</v>
      </c>
      <c r="K4524">
        <v>3.06</v>
      </c>
      <c r="L4524" t="s">
        <v>6427</v>
      </c>
      <c r="M4524">
        <v>3.3999999999999998E-3</v>
      </c>
      <c r="N4524" t="str">
        <f>_xll.IMDP("BND",D4524,$N$1,A4524)</f>
        <v>기타금융채</v>
      </c>
      <c r="O4524">
        <f t="shared" si="70"/>
        <v>2.70776E-3</v>
      </c>
    </row>
    <row r="4525" spans="1:15" x14ac:dyDescent="0.3">
      <c r="A4525" s="60">
        <v>46205</v>
      </c>
      <c r="B4525" t="s">
        <v>2687</v>
      </c>
      <c r="C4525" t="s">
        <v>3245</v>
      </c>
      <c r="D4525" t="s">
        <v>11078</v>
      </c>
      <c r="E4525" t="s">
        <v>11079</v>
      </c>
      <c r="F4525">
        <v>4.28</v>
      </c>
      <c r="G4525">
        <v>1.5455000000000001</v>
      </c>
      <c r="H4525">
        <v>2.8178000000000001</v>
      </c>
      <c r="I4525" s="60">
        <v>46065</v>
      </c>
      <c r="J4525" s="60">
        <v>46794</v>
      </c>
      <c r="K4525">
        <v>3.57</v>
      </c>
      <c r="L4525" t="s">
        <v>6427</v>
      </c>
      <c r="M4525">
        <v>3.8E-3</v>
      </c>
      <c r="N4525" t="str">
        <f>_xll.IMDP("BND",D4525,$N$1,A4525)</f>
        <v>기타금융채</v>
      </c>
      <c r="O4525">
        <f t="shared" si="70"/>
        <v>5.8729000000000003E-3</v>
      </c>
    </row>
    <row r="4526" spans="1:15" x14ac:dyDescent="0.3">
      <c r="A4526" s="60">
        <v>46205</v>
      </c>
      <c r="B4526" t="s">
        <v>2687</v>
      </c>
      <c r="C4526" t="s">
        <v>3245</v>
      </c>
      <c r="D4526" t="s">
        <v>11080</v>
      </c>
      <c r="E4526" t="s">
        <v>11081</v>
      </c>
      <c r="F4526">
        <v>4.3</v>
      </c>
      <c r="G4526">
        <v>1.6315999999999999</v>
      </c>
      <c r="H4526">
        <v>3.1132</v>
      </c>
      <c r="I4526" s="60">
        <v>46094</v>
      </c>
      <c r="J4526" s="60">
        <v>46825</v>
      </c>
      <c r="K4526">
        <v>3.6</v>
      </c>
      <c r="L4526" t="s">
        <v>6427</v>
      </c>
      <c r="M4526">
        <v>2.3999999999999998E-3</v>
      </c>
      <c r="N4526" t="str">
        <f>_xll.IMDP("BND",D4526,$N$1,A4526)</f>
        <v>기타금융채</v>
      </c>
      <c r="O4526">
        <f t="shared" si="70"/>
        <v>3.9158399999999994E-3</v>
      </c>
    </row>
    <row r="4527" spans="1:15" x14ac:dyDescent="0.3">
      <c r="A4527" s="60">
        <v>46205</v>
      </c>
      <c r="B4527" t="s">
        <v>2687</v>
      </c>
      <c r="C4527" t="s">
        <v>3245</v>
      </c>
      <c r="D4527" t="s">
        <v>11082</v>
      </c>
      <c r="E4527" t="s">
        <v>11083</v>
      </c>
      <c r="F4527">
        <v>4.32</v>
      </c>
      <c r="G4527">
        <v>1.7044999999999999</v>
      </c>
      <c r="H4527">
        <v>3.4034</v>
      </c>
      <c r="I4527" s="60">
        <v>46129</v>
      </c>
      <c r="J4527" s="60">
        <v>46860</v>
      </c>
      <c r="K4527">
        <v>3.83</v>
      </c>
      <c r="L4527" t="s">
        <v>6427</v>
      </c>
      <c r="M4527">
        <v>4.7999999999999996E-3</v>
      </c>
      <c r="N4527" t="str">
        <f>_xll.IMDP("BND",D4527,$N$1,A4527)</f>
        <v>기타금융채</v>
      </c>
      <c r="O4527">
        <f t="shared" si="70"/>
        <v>8.1815999999999989E-3</v>
      </c>
    </row>
    <row r="4528" spans="1:15" x14ac:dyDescent="0.3">
      <c r="A4528" s="60">
        <v>46205</v>
      </c>
      <c r="B4528" t="s">
        <v>2687</v>
      </c>
      <c r="C4528" t="s">
        <v>3245</v>
      </c>
      <c r="D4528" t="s">
        <v>15756</v>
      </c>
      <c r="E4528" t="s">
        <v>15757</v>
      </c>
      <c r="F4528">
        <v>4.37</v>
      </c>
      <c r="G4528">
        <v>1.8949</v>
      </c>
      <c r="H4528">
        <v>4.1444999999999999</v>
      </c>
      <c r="I4528" s="60">
        <v>46202</v>
      </c>
      <c r="J4528" s="60">
        <v>46933</v>
      </c>
      <c r="K4528">
        <v>4.34</v>
      </c>
      <c r="L4528" t="s">
        <v>6427</v>
      </c>
      <c r="M4528">
        <v>5.3E-3</v>
      </c>
      <c r="N4528" t="str">
        <f>_xll.IMDP("BND",D4528,$N$1,A4528)</f>
        <v>기타금융채</v>
      </c>
      <c r="O4528">
        <f t="shared" si="70"/>
        <v>1.004297E-2</v>
      </c>
    </row>
    <row r="4529" spans="1:15" x14ac:dyDescent="0.3">
      <c r="A4529" s="60">
        <v>46205</v>
      </c>
      <c r="B4529" t="s">
        <v>2687</v>
      </c>
      <c r="C4529" t="s">
        <v>3245</v>
      </c>
      <c r="D4529" t="s">
        <v>11084</v>
      </c>
      <c r="E4529" t="s">
        <v>11085</v>
      </c>
      <c r="F4529">
        <v>4.0199999999999996</v>
      </c>
      <c r="G4529">
        <v>0.97289999999999999</v>
      </c>
      <c r="H4529">
        <v>1.2032</v>
      </c>
      <c r="I4529" s="60">
        <v>45477</v>
      </c>
      <c r="J4529" s="60">
        <v>46573</v>
      </c>
      <c r="K4529">
        <v>3.58</v>
      </c>
      <c r="L4529" t="s">
        <v>6427</v>
      </c>
      <c r="M4529">
        <v>2.8999999999999998E-3</v>
      </c>
      <c r="N4529" t="str">
        <f>_xll.IMDP("BND",D4529,$N$1,A4529)</f>
        <v>기타금융채</v>
      </c>
      <c r="O4529">
        <f t="shared" si="70"/>
        <v>2.8214099999999999E-3</v>
      </c>
    </row>
    <row r="4530" spans="1:15" x14ac:dyDescent="0.3">
      <c r="A4530" s="60">
        <v>46205</v>
      </c>
      <c r="B4530" t="s">
        <v>2687</v>
      </c>
      <c r="C4530" t="s">
        <v>3245</v>
      </c>
      <c r="D4530" t="s">
        <v>11086</v>
      </c>
      <c r="E4530" t="s">
        <v>11087</v>
      </c>
      <c r="F4530">
        <v>4.29</v>
      </c>
      <c r="G4530">
        <v>1.5908</v>
      </c>
      <c r="H4530">
        <v>2.9605999999999999</v>
      </c>
      <c r="I4530" s="60">
        <v>45895</v>
      </c>
      <c r="J4530" s="60">
        <v>46807</v>
      </c>
      <c r="K4530">
        <v>2.72</v>
      </c>
      <c r="L4530" t="s">
        <v>6427</v>
      </c>
      <c r="M4530">
        <v>5.1999999999999998E-3</v>
      </c>
      <c r="N4530" t="str">
        <f>_xll.IMDP("BND",D4530,$N$1,A4530)</f>
        <v>기타금융채</v>
      </c>
      <c r="O4530">
        <f t="shared" si="70"/>
        <v>8.2721599999999989E-3</v>
      </c>
    </row>
    <row r="4531" spans="1:15" x14ac:dyDescent="0.3">
      <c r="A4531" s="60">
        <v>46205</v>
      </c>
      <c r="B4531" t="s">
        <v>2687</v>
      </c>
      <c r="C4531" t="s">
        <v>3245</v>
      </c>
      <c r="D4531" t="s">
        <v>11088</v>
      </c>
      <c r="E4531" t="s">
        <v>11089</v>
      </c>
      <c r="F4531">
        <v>4.21</v>
      </c>
      <c r="G4531">
        <v>1.3503000000000001</v>
      </c>
      <c r="H4531">
        <v>2.1831999999999998</v>
      </c>
      <c r="I4531" s="60">
        <v>45986</v>
      </c>
      <c r="J4531" s="60">
        <v>46716</v>
      </c>
      <c r="K4531">
        <v>3.18</v>
      </c>
      <c r="L4531" t="s">
        <v>6427</v>
      </c>
      <c r="M4531">
        <v>3.3E-3</v>
      </c>
      <c r="N4531" t="str">
        <f>_xll.IMDP("BND",D4531,$N$1,A4531)</f>
        <v>기타금융채</v>
      </c>
      <c r="O4531">
        <f t="shared" si="70"/>
        <v>4.45599E-3</v>
      </c>
    </row>
    <row r="4532" spans="1:15" x14ac:dyDescent="0.3">
      <c r="A4532" s="60">
        <v>46205</v>
      </c>
      <c r="B4532" t="s">
        <v>2687</v>
      </c>
      <c r="C4532" t="s">
        <v>3245</v>
      </c>
      <c r="D4532" t="s">
        <v>11090</v>
      </c>
      <c r="E4532" t="s">
        <v>11091</v>
      </c>
      <c r="F4532">
        <v>4.4000000000000004</v>
      </c>
      <c r="G4532">
        <v>2.4493</v>
      </c>
      <c r="H4532">
        <v>6.8068999999999997</v>
      </c>
      <c r="I4532" s="60">
        <v>46065</v>
      </c>
      <c r="J4532" s="60">
        <v>47158</v>
      </c>
      <c r="K4532">
        <v>3.79</v>
      </c>
      <c r="L4532" t="s">
        <v>6427</v>
      </c>
      <c r="M4532">
        <v>2.8999999999999998E-3</v>
      </c>
      <c r="N4532" t="str">
        <f>_xll.IMDP("BND",D4532,$N$1,A4532)</f>
        <v>기타금융채</v>
      </c>
      <c r="O4532">
        <f t="shared" si="70"/>
        <v>7.1029699999999992E-3</v>
      </c>
    </row>
    <row r="4533" spans="1:15" x14ac:dyDescent="0.3">
      <c r="A4533" s="60">
        <v>46205</v>
      </c>
      <c r="B4533" t="s">
        <v>2687</v>
      </c>
      <c r="C4533" t="s">
        <v>3245</v>
      </c>
      <c r="D4533" t="s">
        <v>11092</v>
      </c>
      <c r="E4533" t="s">
        <v>11093</v>
      </c>
      <c r="F4533">
        <v>4.4000000000000004</v>
      </c>
      <c r="G4533">
        <v>2.5339999999999998</v>
      </c>
      <c r="H4533">
        <v>7.2519999999999998</v>
      </c>
      <c r="I4533" s="60">
        <v>46094</v>
      </c>
      <c r="J4533" s="60">
        <v>47189</v>
      </c>
      <c r="K4533">
        <v>3.84</v>
      </c>
      <c r="L4533" t="s">
        <v>6427</v>
      </c>
      <c r="M4533">
        <v>2.8999999999999998E-3</v>
      </c>
      <c r="N4533" t="str">
        <f>_xll.IMDP("BND",D4533,$N$1,A4533)</f>
        <v>기타금융채</v>
      </c>
      <c r="O4533">
        <f t="shared" si="70"/>
        <v>7.3485999999999985E-3</v>
      </c>
    </row>
    <row r="4534" spans="1:15" x14ac:dyDescent="0.3">
      <c r="A4534" s="60">
        <v>46205</v>
      </c>
      <c r="B4534" t="s">
        <v>2687</v>
      </c>
      <c r="C4534" t="s">
        <v>3245</v>
      </c>
      <c r="D4534" t="s">
        <v>11094</v>
      </c>
      <c r="E4534" t="s">
        <v>11095</v>
      </c>
      <c r="F4534">
        <v>4.0199999999999996</v>
      </c>
      <c r="G4534">
        <v>0.97060000000000002</v>
      </c>
      <c r="H4534">
        <v>1.2020999999999999</v>
      </c>
      <c r="I4534" s="60">
        <v>45113</v>
      </c>
      <c r="J4534" s="60">
        <v>46574</v>
      </c>
      <c r="K4534">
        <v>4.59</v>
      </c>
      <c r="L4534" t="s">
        <v>6427</v>
      </c>
      <c r="M4534">
        <v>5.8999999999999999E-3</v>
      </c>
      <c r="N4534" t="str">
        <f>_xll.IMDP("BND",D4534,$N$1,A4534)</f>
        <v>기타금융채</v>
      </c>
      <c r="O4534">
        <f t="shared" si="70"/>
        <v>5.7265399999999996E-3</v>
      </c>
    </row>
    <row r="4535" spans="1:15" x14ac:dyDescent="0.3">
      <c r="A4535" s="60">
        <v>46205</v>
      </c>
      <c r="B4535" t="s">
        <v>2687</v>
      </c>
      <c r="C4535" t="s">
        <v>3245</v>
      </c>
      <c r="D4535" t="s">
        <v>11096</v>
      </c>
      <c r="E4535" t="s">
        <v>11097</v>
      </c>
      <c r="F4535">
        <v>3.7</v>
      </c>
      <c r="G4535">
        <v>0.65710000000000002</v>
      </c>
      <c r="H4535">
        <v>0.59740000000000004</v>
      </c>
      <c r="I4535" s="60">
        <v>45358</v>
      </c>
      <c r="J4535" s="60">
        <v>46451</v>
      </c>
      <c r="K4535">
        <v>4.03</v>
      </c>
      <c r="L4535" t="s">
        <v>6427</v>
      </c>
      <c r="M4535">
        <v>4.4000000000000003E-3</v>
      </c>
      <c r="N4535" t="str">
        <f>_xll.IMDP("BND",D4535,$N$1,A4535)</f>
        <v>기타금융채</v>
      </c>
      <c r="O4535">
        <f t="shared" si="70"/>
        <v>2.8912400000000002E-3</v>
      </c>
    </row>
    <row r="4536" spans="1:15" x14ac:dyDescent="0.3">
      <c r="A4536" s="60">
        <v>46205</v>
      </c>
      <c r="B4536" t="s">
        <v>2687</v>
      </c>
      <c r="C4536" t="s">
        <v>3245</v>
      </c>
      <c r="D4536" t="s">
        <v>11098</v>
      </c>
      <c r="E4536" t="s">
        <v>11099</v>
      </c>
      <c r="F4536">
        <v>3.76</v>
      </c>
      <c r="G4536">
        <v>0.73309999999999997</v>
      </c>
      <c r="H4536">
        <v>0.72199999999999998</v>
      </c>
      <c r="I4536" s="60">
        <v>45384</v>
      </c>
      <c r="J4536" s="60">
        <v>46479</v>
      </c>
      <c r="K4536">
        <v>3.92</v>
      </c>
      <c r="L4536" t="s">
        <v>6427</v>
      </c>
      <c r="M4536">
        <v>6.7999999999999996E-3</v>
      </c>
      <c r="N4536" t="str">
        <f>_xll.IMDP("BND",D4536,$N$1,A4536)</f>
        <v>기타금융채</v>
      </c>
      <c r="O4536">
        <f t="shared" si="70"/>
        <v>4.9850799999999994E-3</v>
      </c>
    </row>
    <row r="4537" spans="1:15" x14ac:dyDescent="0.3">
      <c r="A4537" s="60">
        <v>46205</v>
      </c>
      <c r="B4537" t="s">
        <v>2687</v>
      </c>
      <c r="C4537" t="s">
        <v>3245</v>
      </c>
      <c r="D4537" t="s">
        <v>11100</v>
      </c>
      <c r="E4537" t="s">
        <v>11101</v>
      </c>
      <c r="F4537">
        <v>4.1100000000000003</v>
      </c>
      <c r="G4537">
        <v>1.1288</v>
      </c>
      <c r="H4537">
        <v>1.5773999999999999</v>
      </c>
      <c r="I4537" s="60">
        <v>45477</v>
      </c>
      <c r="J4537" s="60">
        <v>46633</v>
      </c>
      <c r="K4537">
        <v>3.59</v>
      </c>
      <c r="L4537" t="s">
        <v>6427</v>
      </c>
      <c r="M4537">
        <v>2.8999999999999998E-3</v>
      </c>
      <c r="N4537" t="str">
        <f>_xll.IMDP("BND",D4537,$N$1,A4537)</f>
        <v>기타금융채</v>
      </c>
      <c r="O4537">
        <f t="shared" si="70"/>
        <v>3.2735199999999998E-3</v>
      </c>
    </row>
    <row r="4538" spans="1:15" x14ac:dyDescent="0.3">
      <c r="A4538" s="60">
        <v>46205</v>
      </c>
      <c r="B4538" t="s">
        <v>2687</v>
      </c>
      <c r="C4538" t="s">
        <v>3245</v>
      </c>
      <c r="D4538" t="s">
        <v>11102</v>
      </c>
      <c r="E4538" t="s">
        <v>11103</v>
      </c>
      <c r="F4538">
        <v>3.46</v>
      </c>
      <c r="G4538">
        <v>0.37709999999999999</v>
      </c>
      <c r="H4538">
        <v>0.23619999999999999</v>
      </c>
      <c r="I4538" s="60">
        <v>45618</v>
      </c>
      <c r="J4538" s="60">
        <v>46346</v>
      </c>
      <c r="K4538">
        <v>3.36</v>
      </c>
      <c r="L4538" t="s">
        <v>6427</v>
      </c>
      <c r="M4538">
        <v>2.8999999999999998E-3</v>
      </c>
      <c r="N4538" t="str">
        <f>_xll.IMDP("BND",D4538,$N$1,A4538)</f>
        <v>기타금융채</v>
      </c>
      <c r="O4538">
        <f t="shared" si="70"/>
        <v>1.09359E-3</v>
      </c>
    </row>
    <row r="4539" spans="1:15" x14ac:dyDescent="0.3">
      <c r="A4539" s="60">
        <v>46205</v>
      </c>
      <c r="B4539" t="s">
        <v>2687</v>
      </c>
      <c r="C4539" t="s">
        <v>3245</v>
      </c>
      <c r="D4539" t="s">
        <v>11104</v>
      </c>
      <c r="E4539" t="s">
        <v>11105</v>
      </c>
      <c r="F4539">
        <v>4.22</v>
      </c>
      <c r="G4539">
        <v>1.3909</v>
      </c>
      <c r="H4539">
        <v>2.3043</v>
      </c>
      <c r="I4539" s="60">
        <v>45635</v>
      </c>
      <c r="J4539" s="60">
        <v>46730</v>
      </c>
      <c r="K4539">
        <v>3.14</v>
      </c>
      <c r="L4539" t="s">
        <v>6427</v>
      </c>
      <c r="M4539">
        <v>4.3E-3</v>
      </c>
      <c r="N4539" t="str">
        <f>_xll.IMDP("BND",D4539,$N$1,A4539)</f>
        <v>기타금융채</v>
      </c>
      <c r="O4539">
        <f t="shared" si="70"/>
        <v>5.9808700000000001E-3</v>
      </c>
    </row>
    <row r="4540" spans="1:15" x14ac:dyDescent="0.3">
      <c r="A4540" s="60">
        <v>46205</v>
      </c>
      <c r="B4540" t="s">
        <v>2687</v>
      </c>
      <c r="C4540" t="s">
        <v>3245</v>
      </c>
      <c r="D4540" t="s">
        <v>11106</v>
      </c>
      <c r="E4540" t="s">
        <v>11107</v>
      </c>
      <c r="F4540">
        <v>4.1100000000000003</v>
      </c>
      <c r="G4540">
        <v>1.1145</v>
      </c>
      <c r="H4540">
        <v>1.5327999999999999</v>
      </c>
      <c r="I4540" s="60">
        <v>45863</v>
      </c>
      <c r="J4540" s="60">
        <v>46624</v>
      </c>
      <c r="K4540">
        <v>2.66</v>
      </c>
      <c r="L4540" t="s">
        <v>6427</v>
      </c>
      <c r="M4540">
        <v>2.8999999999999998E-3</v>
      </c>
      <c r="N4540" t="str">
        <f>_xll.IMDP("BND",D4540,$N$1,A4540)</f>
        <v>기타금융채</v>
      </c>
      <c r="O4540">
        <f t="shared" si="70"/>
        <v>3.2320499999999998E-3</v>
      </c>
    </row>
    <row r="4541" spans="1:15" x14ac:dyDescent="0.3">
      <c r="A4541" s="60">
        <v>46205</v>
      </c>
      <c r="B4541" t="s">
        <v>2687</v>
      </c>
      <c r="C4541" t="s">
        <v>3245</v>
      </c>
      <c r="D4541" t="s">
        <v>11108</v>
      </c>
      <c r="E4541" t="s">
        <v>11109</v>
      </c>
      <c r="F4541">
        <v>4.29</v>
      </c>
      <c r="G4541">
        <v>1.5933999999999999</v>
      </c>
      <c r="H4541">
        <v>2.9697</v>
      </c>
      <c r="I4541" s="60">
        <v>45895</v>
      </c>
      <c r="J4541" s="60">
        <v>46808</v>
      </c>
      <c r="K4541">
        <v>2.72</v>
      </c>
      <c r="L4541" t="s">
        <v>6427</v>
      </c>
      <c r="M4541">
        <v>3.3E-3</v>
      </c>
      <c r="N4541" t="str">
        <f>_xll.IMDP("BND",D4541,$N$1,A4541)</f>
        <v>기타금융채</v>
      </c>
      <c r="O4541">
        <f t="shared" si="70"/>
        <v>5.2582200000000001E-3</v>
      </c>
    </row>
    <row r="4542" spans="1:15" x14ac:dyDescent="0.3">
      <c r="A4542" s="60">
        <v>46205</v>
      </c>
      <c r="B4542" t="s">
        <v>2687</v>
      </c>
      <c r="C4542" t="s">
        <v>3245</v>
      </c>
      <c r="D4542" t="s">
        <v>11110</v>
      </c>
      <c r="E4542" t="s">
        <v>11111</v>
      </c>
      <c r="F4542">
        <v>4.18</v>
      </c>
      <c r="G4542">
        <v>1.2728999999999999</v>
      </c>
      <c r="H4542">
        <v>1.9577</v>
      </c>
      <c r="I4542" s="60">
        <v>46079</v>
      </c>
      <c r="J4542" s="60">
        <v>46686</v>
      </c>
      <c r="K4542">
        <v>3.36</v>
      </c>
      <c r="L4542" t="s">
        <v>6427</v>
      </c>
      <c r="M4542">
        <v>2.8999999999999998E-3</v>
      </c>
      <c r="N4542" t="str">
        <f>_xll.IMDP("BND",D4542,$N$1,A4542)</f>
        <v>기타금융채</v>
      </c>
      <c r="O4542">
        <f t="shared" si="70"/>
        <v>3.6914099999999996E-3</v>
      </c>
    </row>
    <row r="4543" spans="1:15" x14ac:dyDescent="0.3">
      <c r="A4543" s="60">
        <v>46205</v>
      </c>
      <c r="B4543" t="s">
        <v>2687</v>
      </c>
      <c r="C4543" t="s">
        <v>3245</v>
      </c>
      <c r="D4543" t="s">
        <v>11112</v>
      </c>
      <c r="E4543" t="s">
        <v>11113</v>
      </c>
      <c r="F4543">
        <v>4.4000000000000004</v>
      </c>
      <c r="G4543">
        <v>2.5396000000000001</v>
      </c>
      <c r="H4543">
        <v>7.2827000000000002</v>
      </c>
      <c r="I4543" s="60">
        <v>46094</v>
      </c>
      <c r="J4543" s="60">
        <v>47190</v>
      </c>
      <c r="K4543">
        <v>3.84</v>
      </c>
      <c r="L4543" t="s">
        <v>6427</v>
      </c>
      <c r="M4543">
        <v>4.3E-3</v>
      </c>
      <c r="N4543" t="str">
        <f>_xll.IMDP("BND",D4543,$N$1,A4543)</f>
        <v>기타금융채</v>
      </c>
      <c r="O4543">
        <f t="shared" si="70"/>
        <v>1.0920280000000001E-2</v>
      </c>
    </row>
    <row r="4544" spans="1:15" x14ac:dyDescent="0.3">
      <c r="A4544" s="60">
        <v>46205</v>
      </c>
      <c r="B4544" t="s">
        <v>2687</v>
      </c>
      <c r="C4544" t="s">
        <v>3245</v>
      </c>
      <c r="D4544" t="s">
        <v>11114</v>
      </c>
      <c r="E4544" t="s">
        <v>11115</v>
      </c>
      <c r="F4544">
        <v>4.41</v>
      </c>
      <c r="G4544">
        <v>2.601</v>
      </c>
      <c r="H4544">
        <v>7.6845999999999997</v>
      </c>
      <c r="I4544" s="60">
        <v>46129</v>
      </c>
      <c r="J4544" s="60">
        <v>47225</v>
      </c>
      <c r="K4544">
        <v>3.99</v>
      </c>
      <c r="L4544" t="s">
        <v>6427</v>
      </c>
      <c r="M4544">
        <v>3.3999999999999998E-3</v>
      </c>
      <c r="N4544" t="str">
        <f>_xll.IMDP("BND",D4544,$N$1,A4544)</f>
        <v>기타금융채</v>
      </c>
      <c r="O4544">
        <f t="shared" si="70"/>
        <v>8.8433999999999995E-3</v>
      </c>
    </row>
    <row r="4545" spans="1:15" x14ac:dyDescent="0.3">
      <c r="A4545" s="60">
        <v>46205</v>
      </c>
      <c r="B4545" t="s">
        <v>2687</v>
      </c>
      <c r="C4545" t="s">
        <v>3245</v>
      </c>
      <c r="D4545" t="s">
        <v>11116</v>
      </c>
      <c r="E4545" t="s">
        <v>11117</v>
      </c>
      <c r="F4545">
        <v>4.3499999999999996</v>
      </c>
      <c r="G4545">
        <v>1.8121</v>
      </c>
      <c r="H4545">
        <v>3.8130999999999999</v>
      </c>
      <c r="I4545" s="60">
        <v>46169</v>
      </c>
      <c r="J4545" s="60">
        <v>46902</v>
      </c>
      <c r="K4545">
        <v>4.08</v>
      </c>
      <c r="L4545" t="s">
        <v>6427</v>
      </c>
      <c r="M4545">
        <v>2.3999999999999998E-3</v>
      </c>
      <c r="N4545" t="str">
        <f>_xll.IMDP("BND",D4545,$N$1,A4545)</f>
        <v>기타금융채</v>
      </c>
      <c r="O4545">
        <f t="shared" si="70"/>
        <v>4.3490399999999993E-3</v>
      </c>
    </row>
    <row r="4546" spans="1:15" x14ac:dyDescent="0.3">
      <c r="A4546" s="60">
        <v>46205</v>
      </c>
      <c r="B4546" t="s">
        <v>2687</v>
      </c>
      <c r="C4546" t="s">
        <v>3245</v>
      </c>
      <c r="D4546" t="s">
        <v>11118</v>
      </c>
      <c r="E4546" t="s">
        <v>11119</v>
      </c>
      <c r="F4546">
        <v>4.38</v>
      </c>
      <c r="G4546">
        <v>1.9564999999999999</v>
      </c>
      <c r="H4546">
        <v>4.4459</v>
      </c>
      <c r="I4546" s="60">
        <v>45140</v>
      </c>
      <c r="J4546" s="60">
        <v>46967</v>
      </c>
      <c r="K4546">
        <v>4.82</v>
      </c>
      <c r="L4546" t="s">
        <v>6427</v>
      </c>
      <c r="M4546">
        <v>4.4000000000000003E-3</v>
      </c>
      <c r="N4546" t="str">
        <f>_xll.IMDP("BND",D4546,$N$1,A4546)</f>
        <v>기타금융채</v>
      </c>
      <c r="O4546">
        <f t="shared" ref="O4546:O4609" si="71">M4546*G4546</f>
        <v>8.6085999999999992E-3</v>
      </c>
    </row>
    <row r="4547" spans="1:15" x14ac:dyDescent="0.3">
      <c r="A4547" s="60">
        <v>46205</v>
      </c>
      <c r="B4547" t="s">
        <v>2687</v>
      </c>
      <c r="C4547" t="s">
        <v>3245</v>
      </c>
      <c r="D4547" t="s">
        <v>11120</v>
      </c>
      <c r="E4547" t="s">
        <v>11121</v>
      </c>
      <c r="F4547">
        <v>3.42</v>
      </c>
      <c r="G4547">
        <v>0.32819999999999999</v>
      </c>
      <c r="H4547">
        <v>0.18990000000000001</v>
      </c>
      <c r="I4547" s="60">
        <v>45233</v>
      </c>
      <c r="J4547" s="60">
        <v>46329</v>
      </c>
      <c r="K4547">
        <v>5.22</v>
      </c>
      <c r="L4547" t="s">
        <v>6427</v>
      </c>
      <c r="M4547">
        <v>5.4000000000000003E-3</v>
      </c>
      <c r="N4547" t="str">
        <f>_xll.IMDP("BND",D4547,$N$1,A4547)</f>
        <v>기타금융채</v>
      </c>
      <c r="O4547">
        <f t="shared" si="71"/>
        <v>1.77228E-3</v>
      </c>
    </row>
    <row r="4548" spans="1:15" x14ac:dyDescent="0.3">
      <c r="A4548" s="60">
        <v>46205</v>
      </c>
      <c r="B4548" t="s">
        <v>2687</v>
      </c>
      <c r="C4548" t="s">
        <v>3245</v>
      </c>
      <c r="D4548" t="s">
        <v>11122</v>
      </c>
      <c r="E4548" t="s">
        <v>11123</v>
      </c>
      <c r="F4548">
        <v>3.37</v>
      </c>
      <c r="G4548">
        <v>0.28910000000000002</v>
      </c>
      <c r="H4548">
        <v>0.15590000000000001</v>
      </c>
      <c r="I4548" s="60">
        <v>45401</v>
      </c>
      <c r="J4548" s="60">
        <v>46314</v>
      </c>
      <c r="K4548">
        <v>3.83</v>
      </c>
      <c r="L4548" t="s">
        <v>6427</v>
      </c>
      <c r="M4548">
        <v>2.8999999999999998E-3</v>
      </c>
      <c r="N4548" t="str">
        <f>_xll.IMDP("BND",D4548,$N$1,A4548)</f>
        <v>기타금융채</v>
      </c>
      <c r="O4548">
        <f t="shared" si="71"/>
        <v>8.3839000000000006E-4</v>
      </c>
    </row>
    <row r="4549" spans="1:15" x14ac:dyDescent="0.3">
      <c r="A4549" s="60">
        <v>46205</v>
      </c>
      <c r="B4549" t="s">
        <v>2687</v>
      </c>
      <c r="C4549" t="s">
        <v>3245</v>
      </c>
      <c r="D4549" t="s">
        <v>11124</v>
      </c>
      <c r="E4549" t="s">
        <v>11125</v>
      </c>
      <c r="F4549">
        <v>3.44</v>
      </c>
      <c r="G4549">
        <v>0.34789999999999999</v>
      </c>
      <c r="H4549">
        <v>0.20780000000000001</v>
      </c>
      <c r="I4549" s="60">
        <v>45422</v>
      </c>
      <c r="J4549" s="60">
        <v>46336</v>
      </c>
      <c r="K4549">
        <v>3.89</v>
      </c>
      <c r="L4549" t="s">
        <v>6427</v>
      </c>
      <c r="M4549">
        <v>3.8999999999999998E-3</v>
      </c>
      <c r="N4549" t="str">
        <f>_xll.IMDP("BND",D4549,$N$1,A4549)</f>
        <v>기타금융채</v>
      </c>
      <c r="O4549">
        <f t="shared" si="71"/>
        <v>1.35681E-3</v>
      </c>
    </row>
    <row r="4550" spans="1:15" x14ac:dyDescent="0.3">
      <c r="A4550" s="60">
        <v>46205</v>
      </c>
      <c r="B4550" t="s">
        <v>2687</v>
      </c>
      <c r="C4550" t="s">
        <v>3245</v>
      </c>
      <c r="D4550" t="s">
        <v>11126</v>
      </c>
      <c r="E4550" t="s">
        <v>11127</v>
      </c>
      <c r="F4550">
        <v>4.22</v>
      </c>
      <c r="G4550">
        <v>1.3838999999999999</v>
      </c>
      <c r="H4550">
        <v>2.2837999999999998</v>
      </c>
      <c r="I4550" s="60">
        <v>45999</v>
      </c>
      <c r="J4550" s="60">
        <v>46728</v>
      </c>
      <c r="K4550">
        <v>3.26</v>
      </c>
      <c r="L4550" t="s">
        <v>6427</v>
      </c>
      <c r="M4550">
        <v>2.3999999999999998E-3</v>
      </c>
      <c r="N4550" t="str">
        <f>_xll.IMDP("BND",D4550,$N$1,A4550)</f>
        <v>기타금융채</v>
      </c>
      <c r="O4550">
        <f t="shared" si="71"/>
        <v>3.3213599999999993E-3</v>
      </c>
    </row>
    <row r="4551" spans="1:15" x14ac:dyDescent="0.3">
      <c r="A4551" s="60">
        <v>46205</v>
      </c>
      <c r="B4551" t="s">
        <v>2687</v>
      </c>
      <c r="C4551" t="s">
        <v>3245</v>
      </c>
      <c r="D4551" t="s">
        <v>11128</v>
      </c>
      <c r="E4551" t="s">
        <v>11129</v>
      </c>
      <c r="F4551">
        <v>4.3099999999999996</v>
      </c>
      <c r="G4551">
        <v>1.6633</v>
      </c>
      <c r="H4551">
        <v>3.2360000000000002</v>
      </c>
      <c r="I4551" s="60">
        <v>46051</v>
      </c>
      <c r="J4551" s="60">
        <v>46840</v>
      </c>
      <c r="K4551">
        <v>3.29</v>
      </c>
      <c r="L4551" t="s">
        <v>6427</v>
      </c>
      <c r="M4551">
        <v>2.3999999999999998E-3</v>
      </c>
      <c r="N4551" t="str">
        <f>_xll.IMDP("BND",D4551,$N$1,A4551)</f>
        <v>기타금융채</v>
      </c>
      <c r="O4551">
        <f t="shared" si="71"/>
        <v>3.9919199999999995E-3</v>
      </c>
    </row>
    <row r="4552" spans="1:15" x14ac:dyDescent="0.3">
      <c r="A4552" s="60">
        <v>46205</v>
      </c>
      <c r="B4552" t="s">
        <v>2687</v>
      </c>
      <c r="C4552" t="s">
        <v>3245</v>
      </c>
      <c r="D4552" t="s">
        <v>11130</v>
      </c>
      <c r="E4552" t="s">
        <v>11131</v>
      </c>
      <c r="F4552">
        <v>4.3</v>
      </c>
      <c r="G4552">
        <v>1.6423000000000001</v>
      </c>
      <c r="H4552">
        <v>3.1694</v>
      </c>
      <c r="I4552" s="60">
        <v>46135</v>
      </c>
      <c r="J4552" s="60">
        <v>46835</v>
      </c>
      <c r="K4552">
        <v>3.79</v>
      </c>
      <c r="L4552" t="s">
        <v>6427</v>
      </c>
      <c r="M4552">
        <v>3.3999999999999998E-3</v>
      </c>
      <c r="N4552" t="str">
        <f>_xll.IMDP("BND",D4552,$N$1,A4552)</f>
        <v>기타금융채</v>
      </c>
      <c r="O4552">
        <f t="shared" si="71"/>
        <v>5.5838199999999998E-3</v>
      </c>
    </row>
    <row r="4553" spans="1:15" x14ac:dyDescent="0.3">
      <c r="A4553" s="60">
        <v>46205</v>
      </c>
      <c r="B4553" t="s">
        <v>2687</v>
      </c>
      <c r="C4553" t="s">
        <v>3245</v>
      </c>
      <c r="D4553" t="s">
        <v>11132</v>
      </c>
      <c r="E4553" t="s">
        <v>11133</v>
      </c>
      <c r="F4553">
        <v>4.38</v>
      </c>
      <c r="G4553">
        <v>2.0598000000000001</v>
      </c>
      <c r="H4553">
        <v>4.8372000000000002</v>
      </c>
      <c r="I4553" s="60">
        <v>45895</v>
      </c>
      <c r="J4553" s="60">
        <v>46990</v>
      </c>
      <c r="K4553">
        <v>2.84</v>
      </c>
      <c r="L4553" t="s">
        <v>6427</v>
      </c>
      <c r="M4553">
        <v>2.3E-3</v>
      </c>
      <c r="N4553" t="str">
        <f>_xll.IMDP("BND",D4553,$N$1,A4553)</f>
        <v>기타금융채</v>
      </c>
      <c r="O4553">
        <f t="shared" si="71"/>
        <v>4.7375400000000002E-3</v>
      </c>
    </row>
    <row r="4554" spans="1:15" x14ac:dyDescent="0.3">
      <c r="A4554" s="60">
        <v>46205</v>
      </c>
      <c r="B4554" t="s">
        <v>2687</v>
      </c>
      <c r="C4554" t="s">
        <v>3245</v>
      </c>
      <c r="D4554" t="s">
        <v>11134</v>
      </c>
      <c r="E4554" t="s">
        <v>11135</v>
      </c>
      <c r="F4554">
        <v>4.3899999999999997</v>
      </c>
      <c r="G4554">
        <v>2.4213</v>
      </c>
      <c r="H4554">
        <v>6.6501999999999999</v>
      </c>
      <c r="I4554" s="60">
        <v>46051</v>
      </c>
      <c r="J4554" s="60">
        <v>47144</v>
      </c>
      <c r="K4554">
        <v>3.5</v>
      </c>
      <c r="L4554" t="s">
        <v>6427</v>
      </c>
      <c r="M4554">
        <v>2.8E-3</v>
      </c>
      <c r="N4554" t="str">
        <f>_xll.IMDP("BND",D4554,$N$1,A4554)</f>
        <v>기타금융채</v>
      </c>
      <c r="O4554">
        <f t="shared" si="71"/>
        <v>6.77964E-3</v>
      </c>
    </row>
    <row r="4555" spans="1:15" x14ac:dyDescent="0.3">
      <c r="A4555" s="60">
        <v>46205</v>
      </c>
      <c r="B4555" t="s">
        <v>2687</v>
      </c>
      <c r="C4555" t="s">
        <v>3245</v>
      </c>
      <c r="D4555" t="s">
        <v>11136</v>
      </c>
      <c r="E4555" t="s">
        <v>11137</v>
      </c>
      <c r="F4555">
        <v>4.29</v>
      </c>
      <c r="G4555">
        <v>1.5839000000000001</v>
      </c>
      <c r="H4555">
        <v>2.9466999999999999</v>
      </c>
      <c r="I4555" s="60">
        <v>46079</v>
      </c>
      <c r="J4555" s="60">
        <v>46808</v>
      </c>
      <c r="K4555">
        <v>3.49</v>
      </c>
      <c r="L4555" t="s">
        <v>6427</v>
      </c>
      <c r="M4555">
        <v>2.3999999999999998E-3</v>
      </c>
      <c r="N4555" t="str">
        <f>_xll.IMDP("BND",D4555,$N$1,A4555)</f>
        <v>기타금융채</v>
      </c>
      <c r="O4555">
        <f t="shared" si="71"/>
        <v>3.8013599999999997E-3</v>
      </c>
    </row>
    <row r="4556" spans="1:15" x14ac:dyDescent="0.3">
      <c r="A4556" s="60">
        <v>46205</v>
      </c>
      <c r="B4556" t="s">
        <v>2687</v>
      </c>
      <c r="C4556" t="s">
        <v>3245</v>
      </c>
      <c r="D4556" t="s">
        <v>11138</v>
      </c>
      <c r="E4556" t="s">
        <v>11139</v>
      </c>
      <c r="F4556">
        <v>4.04</v>
      </c>
      <c r="G4556">
        <v>0.98829999999999996</v>
      </c>
      <c r="H4556">
        <v>1.242</v>
      </c>
      <c r="I4556" s="60">
        <v>45120</v>
      </c>
      <c r="J4556" s="60">
        <v>46581</v>
      </c>
      <c r="K4556">
        <v>4.82</v>
      </c>
      <c r="L4556" t="s">
        <v>6427</v>
      </c>
      <c r="M4556">
        <v>2.8999999999999998E-3</v>
      </c>
      <c r="N4556" t="str">
        <f>_xll.IMDP("BND",D4556,$N$1,A4556)</f>
        <v>기타금융채</v>
      </c>
      <c r="O4556">
        <f t="shared" si="71"/>
        <v>2.8660699999999996E-3</v>
      </c>
    </row>
    <row r="4557" spans="1:15" x14ac:dyDescent="0.3">
      <c r="A4557" s="60">
        <v>46205</v>
      </c>
      <c r="B4557" t="s">
        <v>2687</v>
      </c>
      <c r="C4557" t="s">
        <v>3245</v>
      </c>
      <c r="D4557" t="s">
        <v>11140</v>
      </c>
      <c r="E4557" t="s">
        <v>11141</v>
      </c>
      <c r="F4557">
        <v>3.8</v>
      </c>
      <c r="G4557">
        <v>0.7611</v>
      </c>
      <c r="H4557">
        <v>0.77539999999999998</v>
      </c>
      <c r="I4557" s="60">
        <v>45401</v>
      </c>
      <c r="J4557" s="60">
        <v>46493</v>
      </c>
      <c r="K4557">
        <v>3.89</v>
      </c>
      <c r="L4557" t="s">
        <v>6427</v>
      </c>
      <c r="M4557">
        <v>2.3999999999999998E-3</v>
      </c>
      <c r="N4557" t="str">
        <f>_xll.IMDP("BND",D4557,$N$1,A4557)</f>
        <v>기타금융채</v>
      </c>
      <c r="O4557">
        <f t="shared" si="71"/>
        <v>1.8266399999999998E-3</v>
      </c>
    </row>
    <row r="4558" spans="1:15" x14ac:dyDescent="0.3">
      <c r="A4558" s="60">
        <v>46205</v>
      </c>
      <c r="B4558" t="s">
        <v>2687</v>
      </c>
      <c r="C4558" t="s">
        <v>3245</v>
      </c>
      <c r="D4558" t="s">
        <v>11142</v>
      </c>
      <c r="E4558" t="s">
        <v>11143</v>
      </c>
      <c r="F4558">
        <v>3.92</v>
      </c>
      <c r="G4558">
        <v>0.85629999999999995</v>
      </c>
      <c r="H4558">
        <v>0.95209999999999995</v>
      </c>
      <c r="I4558" s="60">
        <v>45618</v>
      </c>
      <c r="J4558" s="60">
        <v>46528</v>
      </c>
      <c r="K4558">
        <v>3.37</v>
      </c>
      <c r="L4558" t="s">
        <v>6427</v>
      </c>
      <c r="M4558">
        <v>2.3999999999999998E-3</v>
      </c>
      <c r="N4558" t="str">
        <f>_xll.IMDP("BND",D4558,$N$1,A4558)</f>
        <v>기타금융채</v>
      </c>
      <c r="O4558">
        <f t="shared" si="71"/>
        <v>2.0551199999999997E-3</v>
      </c>
    </row>
    <row r="4559" spans="1:15" x14ac:dyDescent="0.3">
      <c r="A4559" s="60">
        <v>46205</v>
      </c>
      <c r="B4559" t="s">
        <v>2687</v>
      </c>
      <c r="C4559" t="s">
        <v>3245</v>
      </c>
      <c r="D4559" t="s">
        <v>11144</v>
      </c>
      <c r="E4559" t="s">
        <v>11145</v>
      </c>
      <c r="F4559">
        <v>4.43</v>
      </c>
      <c r="G4559">
        <v>2.9668999999999999</v>
      </c>
      <c r="H4559">
        <v>9.8062000000000005</v>
      </c>
      <c r="I4559" s="60">
        <v>45895</v>
      </c>
      <c r="J4559" s="60">
        <v>47353</v>
      </c>
      <c r="K4559">
        <v>2.91</v>
      </c>
      <c r="L4559" t="s">
        <v>6427</v>
      </c>
      <c r="M4559">
        <v>2.3E-3</v>
      </c>
      <c r="N4559" t="str">
        <f>_xll.IMDP("BND",D4559,$N$1,A4559)</f>
        <v>기타금융채</v>
      </c>
      <c r="O4559">
        <f t="shared" si="71"/>
        <v>6.8238699999999992E-3</v>
      </c>
    </row>
    <row r="4560" spans="1:15" x14ac:dyDescent="0.3">
      <c r="A4560" s="60">
        <v>46205</v>
      </c>
      <c r="B4560" t="s">
        <v>2687</v>
      </c>
      <c r="C4560" t="s">
        <v>3245</v>
      </c>
      <c r="D4560" t="s">
        <v>11146</v>
      </c>
      <c r="E4560" t="s">
        <v>11147</v>
      </c>
      <c r="F4560">
        <v>4.28</v>
      </c>
      <c r="G4560">
        <v>1.5873999999999999</v>
      </c>
      <c r="H4560">
        <v>2.9497</v>
      </c>
      <c r="I4560" s="60">
        <v>46014</v>
      </c>
      <c r="J4560" s="60">
        <v>46806</v>
      </c>
      <c r="K4560">
        <v>3.25</v>
      </c>
      <c r="L4560" t="s">
        <v>6427</v>
      </c>
      <c r="M4560">
        <v>2.8E-3</v>
      </c>
      <c r="N4560" t="str">
        <f>_xll.IMDP("BND",D4560,$N$1,A4560)</f>
        <v>기타금융채</v>
      </c>
      <c r="O4560">
        <f t="shared" si="71"/>
        <v>4.4447200000000001E-3</v>
      </c>
    </row>
    <row r="4561" spans="1:15" x14ac:dyDescent="0.3">
      <c r="A4561" s="60">
        <v>46205</v>
      </c>
      <c r="B4561" t="s">
        <v>2687</v>
      </c>
      <c r="C4561" t="s">
        <v>3245</v>
      </c>
      <c r="D4561" t="s">
        <v>11148</v>
      </c>
      <c r="E4561" t="s">
        <v>11149</v>
      </c>
      <c r="F4561">
        <v>4.3899999999999997</v>
      </c>
      <c r="G4561">
        <v>2.4268999999999998</v>
      </c>
      <c r="H4561">
        <v>6.6798999999999999</v>
      </c>
      <c r="I4561" s="60">
        <v>46051</v>
      </c>
      <c r="J4561" s="60">
        <v>47147</v>
      </c>
      <c r="K4561">
        <v>3.5</v>
      </c>
      <c r="L4561" t="s">
        <v>6427</v>
      </c>
      <c r="M4561">
        <v>3.3E-3</v>
      </c>
      <c r="N4561" t="str">
        <f>_xll.IMDP("BND",D4561,$N$1,A4561)</f>
        <v>기타금융채</v>
      </c>
      <c r="O4561">
        <f t="shared" si="71"/>
        <v>8.0087700000000001E-3</v>
      </c>
    </row>
    <row r="4562" spans="1:15" x14ac:dyDescent="0.3">
      <c r="A4562" s="60">
        <v>46205</v>
      </c>
      <c r="B4562" t="s">
        <v>2687</v>
      </c>
      <c r="C4562" t="s">
        <v>3245</v>
      </c>
      <c r="D4562" t="s">
        <v>11150</v>
      </c>
      <c r="E4562" t="s">
        <v>11151</v>
      </c>
      <c r="F4562">
        <v>4.3899999999999997</v>
      </c>
      <c r="G4562">
        <v>2.4203999999999999</v>
      </c>
      <c r="H4562">
        <v>6.6387999999999998</v>
      </c>
      <c r="I4562" s="60">
        <v>46079</v>
      </c>
      <c r="J4562" s="60">
        <v>47144</v>
      </c>
      <c r="K4562">
        <v>3.71</v>
      </c>
      <c r="L4562" t="s">
        <v>6427</v>
      </c>
      <c r="M4562">
        <v>2.3999999999999998E-3</v>
      </c>
      <c r="N4562" t="str">
        <f>_xll.IMDP("BND",D4562,$N$1,A4562)</f>
        <v>기타금융채</v>
      </c>
      <c r="O4562">
        <f t="shared" si="71"/>
        <v>5.8089599999999993E-3</v>
      </c>
    </row>
    <row r="4563" spans="1:15" x14ac:dyDescent="0.3">
      <c r="A4563" s="60">
        <v>46205</v>
      </c>
      <c r="B4563" t="s">
        <v>2687</v>
      </c>
      <c r="C4563" t="s">
        <v>3245</v>
      </c>
      <c r="D4563" t="s">
        <v>11152</v>
      </c>
      <c r="E4563" t="s">
        <v>11153</v>
      </c>
      <c r="F4563">
        <v>4.3</v>
      </c>
      <c r="G4563">
        <v>1.6591</v>
      </c>
      <c r="H4563">
        <v>3.2124000000000001</v>
      </c>
      <c r="I4563" s="60">
        <v>46105</v>
      </c>
      <c r="J4563" s="60">
        <v>46836</v>
      </c>
      <c r="K4563">
        <v>3.78</v>
      </c>
      <c r="L4563" t="s">
        <v>6427</v>
      </c>
      <c r="M4563">
        <v>3.3E-3</v>
      </c>
      <c r="N4563" t="str">
        <f>_xll.IMDP("BND",D4563,$N$1,A4563)</f>
        <v>기타금융채</v>
      </c>
      <c r="O4563">
        <f t="shared" si="71"/>
        <v>5.4750299999999997E-3</v>
      </c>
    </row>
    <row r="4564" spans="1:15" x14ac:dyDescent="0.3">
      <c r="A4564" s="60">
        <v>46205</v>
      </c>
      <c r="B4564" t="s">
        <v>2687</v>
      </c>
      <c r="C4564" t="s">
        <v>3245</v>
      </c>
      <c r="D4564" t="s">
        <v>11154</v>
      </c>
      <c r="E4564" t="s">
        <v>11155</v>
      </c>
      <c r="F4564">
        <v>4.32</v>
      </c>
      <c r="G4564">
        <v>1.7151000000000001</v>
      </c>
      <c r="H4564">
        <v>3.4416000000000002</v>
      </c>
      <c r="I4564" s="60">
        <v>46135</v>
      </c>
      <c r="J4564" s="60">
        <v>46864</v>
      </c>
      <c r="K4564">
        <v>3.83</v>
      </c>
      <c r="L4564" t="s">
        <v>6427</v>
      </c>
      <c r="M4564">
        <v>2.3999999999999998E-3</v>
      </c>
      <c r="N4564" t="str">
        <f>_xll.IMDP("BND",D4564,$N$1,A4564)</f>
        <v>기타금융채</v>
      </c>
      <c r="O4564">
        <f t="shared" si="71"/>
        <v>4.1162400000000002E-3</v>
      </c>
    </row>
    <row r="4565" spans="1:15" x14ac:dyDescent="0.3">
      <c r="A4565" s="60">
        <v>46205</v>
      </c>
      <c r="B4565" t="s">
        <v>2687</v>
      </c>
      <c r="C4565" t="s">
        <v>3245</v>
      </c>
      <c r="D4565" t="s">
        <v>11156</v>
      </c>
      <c r="E4565" t="s">
        <v>11157</v>
      </c>
      <c r="F4565">
        <v>4.38</v>
      </c>
      <c r="G4565">
        <v>1.9015</v>
      </c>
      <c r="H4565">
        <v>4.2218999999999998</v>
      </c>
      <c r="I4565" s="60">
        <v>45120</v>
      </c>
      <c r="J4565" s="60">
        <v>46947</v>
      </c>
      <c r="K4565">
        <v>4.9000000000000004</v>
      </c>
      <c r="L4565" t="s">
        <v>6427</v>
      </c>
      <c r="M4565">
        <v>4.4000000000000003E-3</v>
      </c>
      <c r="N4565" t="str">
        <f>_xll.IMDP("BND",D4565,$N$1,A4565)</f>
        <v>기타금융채</v>
      </c>
      <c r="O4565">
        <f t="shared" si="71"/>
        <v>8.3666000000000001E-3</v>
      </c>
    </row>
    <row r="4566" spans="1:15" x14ac:dyDescent="0.3">
      <c r="A4566" s="60">
        <v>46205</v>
      </c>
      <c r="B4566" t="s">
        <v>2687</v>
      </c>
      <c r="C4566" t="s">
        <v>3245</v>
      </c>
      <c r="D4566" t="s">
        <v>11158</v>
      </c>
      <c r="E4566" t="s">
        <v>11159</v>
      </c>
      <c r="F4566">
        <v>3.88</v>
      </c>
      <c r="G4566">
        <v>0.83069999999999999</v>
      </c>
      <c r="H4566">
        <v>0.90390000000000004</v>
      </c>
      <c r="I4566" s="60">
        <v>45422</v>
      </c>
      <c r="J4566" s="60">
        <v>46517</v>
      </c>
      <c r="K4566">
        <v>3.93</v>
      </c>
      <c r="L4566" t="s">
        <v>6427</v>
      </c>
      <c r="M4566">
        <v>3.3999999999999998E-3</v>
      </c>
      <c r="N4566" t="str">
        <f>_xll.IMDP("BND",D4566,$N$1,A4566)</f>
        <v>기타금융채</v>
      </c>
      <c r="O4566">
        <f t="shared" si="71"/>
        <v>2.82438E-3</v>
      </c>
    </row>
    <row r="4567" spans="1:15" x14ac:dyDescent="0.3">
      <c r="A4567" s="60">
        <v>46205</v>
      </c>
      <c r="B4567" t="s">
        <v>2687</v>
      </c>
      <c r="C4567" t="s">
        <v>3245</v>
      </c>
      <c r="D4567" t="s">
        <v>11160</v>
      </c>
      <c r="E4567" t="s">
        <v>11161</v>
      </c>
      <c r="F4567">
        <v>4.18</v>
      </c>
      <c r="G4567">
        <v>1.2549999999999999</v>
      </c>
      <c r="H4567">
        <v>1.9129</v>
      </c>
      <c r="I4567" s="60">
        <v>45586</v>
      </c>
      <c r="J4567" s="60">
        <v>46681</v>
      </c>
      <c r="K4567">
        <v>3.38</v>
      </c>
      <c r="L4567" t="s">
        <v>6427</v>
      </c>
      <c r="M4567">
        <v>3.3999999999999998E-3</v>
      </c>
      <c r="N4567" t="str">
        <f>_xll.IMDP("BND",D4567,$N$1,A4567)</f>
        <v>기타금융채</v>
      </c>
      <c r="O4567">
        <f t="shared" si="71"/>
        <v>4.2669999999999991E-3</v>
      </c>
    </row>
    <row r="4568" spans="1:15" x14ac:dyDescent="0.3">
      <c r="A4568" s="60">
        <v>46205</v>
      </c>
      <c r="B4568" t="s">
        <v>2687</v>
      </c>
      <c r="C4568" t="s">
        <v>3245</v>
      </c>
      <c r="D4568" t="s">
        <v>11162</v>
      </c>
      <c r="E4568" t="s">
        <v>11163</v>
      </c>
      <c r="F4568">
        <v>4.37</v>
      </c>
      <c r="G4568">
        <v>1.9127000000000001</v>
      </c>
      <c r="H4568">
        <v>4.1905000000000001</v>
      </c>
      <c r="I4568" s="60">
        <v>45835</v>
      </c>
      <c r="J4568" s="60">
        <v>46931</v>
      </c>
      <c r="K4568">
        <v>2.88</v>
      </c>
      <c r="L4568" t="s">
        <v>6427</v>
      </c>
      <c r="M4568">
        <v>3.3E-3</v>
      </c>
      <c r="N4568" t="str">
        <f>_xll.IMDP("BND",D4568,$N$1,A4568)</f>
        <v>기타금융채</v>
      </c>
      <c r="O4568">
        <f t="shared" si="71"/>
        <v>6.3119100000000004E-3</v>
      </c>
    </row>
    <row r="4569" spans="1:15" x14ac:dyDescent="0.3">
      <c r="A4569" s="60">
        <v>46205</v>
      </c>
      <c r="B4569" t="s">
        <v>2687</v>
      </c>
      <c r="C4569" t="s">
        <v>3245</v>
      </c>
      <c r="D4569" t="s">
        <v>11164</v>
      </c>
      <c r="E4569" t="s">
        <v>11165</v>
      </c>
      <c r="F4569">
        <v>4.37</v>
      </c>
      <c r="G4569">
        <v>1.8945000000000001</v>
      </c>
      <c r="H4569">
        <v>4.1246999999999998</v>
      </c>
      <c r="I4569" s="60">
        <v>46014</v>
      </c>
      <c r="J4569" s="60">
        <v>46926</v>
      </c>
      <c r="K4569">
        <v>3.29</v>
      </c>
      <c r="L4569" t="s">
        <v>6427</v>
      </c>
      <c r="M4569">
        <v>2.8E-3</v>
      </c>
      <c r="N4569" t="str">
        <f>_xll.IMDP("BND",D4569,$N$1,A4569)</f>
        <v>기타금융채</v>
      </c>
      <c r="O4569">
        <f t="shared" si="71"/>
        <v>5.3046000000000005E-3</v>
      </c>
    </row>
    <row r="4570" spans="1:15" x14ac:dyDescent="0.3">
      <c r="A4570" s="60">
        <v>46205</v>
      </c>
      <c r="B4570" t="s">
        <v>2687</v>
      </c>
      <c r="C4570" t="s">
        <v>3245</v>
      </c>
      <c r="D4570" t="s">
        <v>11166</v>
      </c>
      <c r="E4570" t="s">
        <v>11167</v>
      </c>
      <c r="F4570">
        <v>4.4000000000000004</v>
      </c>
      <c r="G4570">
        <v>2.4883999999999999</v>
      </c>
      <c r="H4570">
        <v>7.0072000000000001</v>
      </c>
      <c r="I4570" s="60">
        <v>46079</v>
      </c>
      <c r="J4570" s="60">
        <v>47172</v>
      </c>
      <c r="K4570">
        <v>3.75</v>
      </c>
      <c r="L4570" t="s">
        <v>6427</v>
      </c>
      <c r="M4570">
        <v>4.7999999999999996E-3</v>
      </c>
      <c r="N4570" t="str">
        <f>_xll.IMDP("BND",D4570,$N$1,A4570)</f>
        <v>기타금융채</v>
      </c>
      <c r="O4570">
        <f t="shared" si="71"/>
        <v>1.1944319999999998E-2</v>
      </c>
    </row>
    <row r="4571" spans="1:15" x14ac:dyDescent="0.3">
      <c r="A4571" s="60">
        <v>46205</v>
      </c>
      <c r="B4571" t="s">
        <v>2687</v>
      </c>
      <c r="C4571" t="s">
        <v>3245</v>
      </c>
      <c r="D4571" t="s">
        <v>11168</v>
      </c>
      <c r="E4571" t="s">
        <v>11169</v>
      </c>
      <c r="F4571">
        <v>3.8</v>
      </c>
      <c r="G4571">
        <v>0.75939999999999996</v>
      </c>
      <c r="H4571">
        <v>0.77339999999999998</v>
      </c>
      <c r="I4571" s="60">
        <v>45034</v>
      </c>
      <c r="J4571" s="60">
        <v>46493</v>
      </c>
      <c r="K4571">
        <v>4.34</v>
      </c>
      <c r="L4571" t="s">
        <v>6427</v>
      </c>
      <c r="M4571">
        <v>5.8999999999999999E-3</v>
      </c>
      <c r="N4571" t="str">
        <f>_xll.IMDP("BND",D4571,$N$1,A4571)</f>
        <v>기타금융채</v>
      </c>
      <c r="O4571">
        <f t="shared" si="71"/>
        <v>4.4804599999999995E-3</v>
      </c>
    </row>
    <row r="4572" spans="1:15" x14ac:dyDescent="0.3">
      <c r="A4572" s="60">
        <v>46205</v>
      </c>
      <c r="B4572" t="s">
        <v>2687</v>
      </c>
      <c r="C4572" t="s">
        <v>3245</v>
      </c>
      <c r="D4572" t="s">
        <v>11170</v>
      </c>
      <c r="E4572" t="s">
        <v>11171</v>
      </c>
      <c r="F4572">
        <v>3.61</v>
      </c>
      <c r="G4572">
        <v>0.55869999999999997</v>
      </c>
      <c r="H4572">
        <v>0.45240000000000002</v>
      </c>
      <c r="I4572" s="60">
        <v>45440</v>
      </c>
      <c r="J4572" s="60">
        <v>46415</v>
      </c>
      <c r="K4572">
        <v>3.87</v>
      </c>
      <c r="L4572" t="s">
        <v>6427</v>
      </c>
      <c r="M4572">
        <v>2.3999999999999998E-3</v>
      </c>
      <c r="N4572" t="str">
        <f>_xll.IMDP("BND",D4572,$N$1,A4572)</f>
        <v>기타금융채</v>
      </c>
      <c r="O4572">
        <f t="shared" si="71"/>
        <v>1.3408799999999998E-3</v>
      </c>
    </row>
    <row r="4573" spans="1:15" x14ac:dyDescent="0.3">
      <c r="A4573" s="60">
        <v>46205</v>
      </c>
      <c r="B4573" t="s">
        <v>2687</v>
      </c>
      <c r="C4573" t="s">
        <v>3245</v>
      </c>
      <c r="D4573" t="s">
        <v>11172</v>
      </c>
      <c r="E4573" t="s">
        <v>11173</v>
      </c>
      <c r="F4573">
        <v>3.9</v>
      </c>
      <c r="G4573">
        <v>0.84819999999999995</v>
      </c>
      <c r="H4573">
        <v>0.93810000000000004</v>
      </c>
      <c r="I4573" s="60">
        <v>45674</v>
      </c>
      <c r="J4573" s="60">
        <v>46524</v>
      </c>
      <c r="K4573">
        <v>3.13</v>
      </c>
      <c r="L4573" t="s">
        <v>6427</v>
      </c>
      <c r="M4573">
        <v>2.3999999999999998E-3</v>
      </c>
      <c r="N4573" t="str">
        <f>_xll.IMDP("BND",D4573,$N$1,A4573)</f>
        <v>기타금융채</v>
      </c>
      <c r="O4573">
        <f t="shared" si="71"/>
        <v>2.0356799999999998E-3</v>
      </c>
    </row>
    <row r="4574" spans="1:15" x14ac:dyDescent="0.3">
      <c r="A4574" s="60">
        <v>46205</v>
      </c>
      <c r="B4574" t="s">
        <v>2687</v>
      </c>
      <c r="C4574" t="s">
        <v>3245</v>
      </c>
      <c r="D4574" t="s">
        <v>11174</v>
      </c>
      <c r="E4574" t="s">
        <v>11175</v>
      </c>
      <c r="F4574">
        <v>4.4000000000000004</v>
      </c>
      <c r="G4574">
        <v>2.5586000000000002</v>
      </c>
      <c r="H4574">
        <v>7.3903999999999996</v>
      </c>
      <c r="I4574" s="60">
        <v>46105</v>
      </c>
      <c r="J4574" s="60">
        <v>47200</v>
      </c>
      <c r="K4574">
        <v>4.01</v>
      </c>
      <c r="L4574" t="s">
        <v>6427</v>
      </c>
      <c r="M4574">
        <v>3.8E-3</v>
      </c>
      <c r="N4574" t="str">
        <f>_xll.IMDP("BND",D4574,$N$1,A4574)</f>
        <v>기타금융채</v>
      </c>
      <c r="O4574">
        <f t="shared" si="71"/>
        <v>9.7226800000000009E-3</v>
      </c>
    </row>
    <row r="4575" spans="1:15" x14ac:dyDescent="0.3">
      <c r="A4575" s="60">
        <v>46205</v>
      </c>
      <c r="B4575" t="s">
        <v>2687</v>
      </c>
      <c r="C4575" t="s">
        <v>3245</v>
      </c>
      <c r="D4575" t="s">
        <v>11176</v>
      </c>
      <c r="E4575" t="s">
        <v>11177</v>
      </c>
      <c r="F4575">
        <v>4.41</v>
      </c>
      <c r="G4575">
        <v>2.6173000000000002</v>
      </c>
      <c r="H4575">
        <v>7.7733999999999996</v>
      </c>
      <c r="I4575" s="60">
        <v>46135</v>
      </c>
      <c r="J4575" s="60">
        <v>47231</v>
      </c>
      <c r="K4575">
        <v>3.99</v>
      </c>
      <c r="L4575" t="s">
        <v>6427</v>
      </c>
      <c r="M4575">
        <v>5.7999999999999996E-3</v>
      </c>
      <c r="N4575" t="str">
        <f>_xll.IMDP("BND",D4575,$N$1,A4575)</f>
        <v>기타금융채</v>
      </c>
      <c r="O4575">
        <f t="shared" si="71"/>
        <v>1.518034E-2</v>
      </c>
    </row>
    <row r="4576" spans="1:15" x14ac:dyDescent="0.3">
      <c r="A4576" s="60">
        <v>46205</v>
      </c>
      <c r="B4576" t="s">
        <v>2687</v>
      </c>
      <c r="C4576" t="s">
        <v>3245</v>
      </c>
      <c r="D4576" t="s">
        <v>11178</v>
      </c>
      <c r="E4576" t="s">
        <v>11179</v>
      </c>
      <c r="F4576">
        <v>3.71</v>
      </c>
      <c r="G4576">
        <v>0.67589999999999995</v>
      </c>
      <c r="H4576">
        <v>0.62719999999999998</v>
      </c>
      <c r="I4576" s="60">
        <v>45364</v>
      </c>
      <c r="J4576" s="60">
        <v>46458</v>
      </c>
      <c r="K4576">
        <v>4</v>
      </c>
      <c r="L4576" t="s">
        <v>6427</v>
      </c>
      <c r="M4576">
        <v>2.3999999999999998E-3</v>
      </c>
      <c r="N4576" t="str">
        <f>_xll.IMDP("BND",D4576,$N$1,A4576)</f>
        <v>기타금융채</v>
      </c>
      <c r="O4576">
        <f t="shared" si="71"/>
        <v>1.6221599999999997E-3</v>
      </c>
    </row>
    <row r="4577" spans="1:15" x14ac:dyDescent="0.3">
      <c r="A4577" s="60">
        <v>46205</v>
      </c>
      <c r="B4577" t="s">
        <v>2687</v>
      </c>
      <c r="C4577" t="s">
        <v>3245</v>
      </c>
      <c r="D4577" t="s">
        <v>11180</v>
      </c>
      <c r="E4577" t="s">
        <v>11181</v>
      </c>
      <c r="F4577">
        <v>4.33</v>
      </c>
      <c r="G4577">
        <v>1.7471000000000001</v>
      </c>
      <c r="H4577">
        <v>3.5426000000000002</v>
      </c>
      <c r="I4577" s="60">
        <v>45776</v>
      </c>
      <c r="J4577" s="60">
        <v>46870</v>
      </c>
      <c r="K4577">
        <v>2.84</v>
      </c>
      <c r="L4577" t="s">
        <v>6427</v>
      </c>
      <c r="M4577">
        <v>3.3E-3</v>
      </c>
      <c r="N4577" t="str">
        <f>_xll.IMDP("BND",D4577,$N$1,A4577)</f>
        <v>기타금융채</v>
      </c>
      <c r="O4577">
        <f t="shared" si="71"/>
        <v>5.7654300000000002E-3</v>
      </c>
    </row>
    <row r="4578" spans="1:15" x14ac:dyDescent="0.3">
      <c r="A4578" s="60">
        <v>46205</v>
      </c>
      <c r="B4578" t="s">
        <v>2687</v>
      </c>
      <c r="C4578" t="s">
        <v>3245</v>
      </c>
      <c r="D4578" t="s">
        <v>11182</v>
      </c>
      <c r="E4578" t="s">
        <v>11183</v>
      </c>
      <c r="F4578">
        <v>4.3899999999999997</v>
      </c>
      <c r="G4578">
        <v>2.3456999999999999</v>
      </c>
      <c r="H4578">
        <v>6.2218</v>
      </c>
      <c r="I4578" s="60">
        <v>46014</v>
      </c>
      <c r="J4578" s="60">
        <v>47108</v>
      </c>
      <c r="K4578">
        <v>3.46</v>
      </c>
      <c r="L4578" t="s">
        <v>6427</v>
      </c>
      <c r="M4578">
        <v>2.3999999999999998E-3</v>
      </c>
      <c r="N4578" t="str">
        <f>_xll.IMDP("BND",D4578,$N$1,A4578)</f>
        <v>기타금융채</v>
      </c>
      <c r="O4578">
        <f t="shared" si="71"/>
        <v>5.6296799999999989E-3</v>
      </c>
    </row>
    <row r="4579" spans="1:15" x14ac:dyDescent="0.3">
      <c r="A4579" s="60">
        <v>46205</v>
      </c>
      <c r="B4579" t="s">
        <v>2687</v>
      </c>
      <c r="C4579" t="s">
        <v>3245</v>
      </c>
      <c r="D4579" t="s">
        <v>11184</v>
      </c>
      <c r="E4579" t="s">
        <v>11185</v>
      </c>
      <c r="F4579">
        <v>3.99</v>
      </c>
      <c r="G4579">
        <v>0.95199999999999996</v>
      </c>
      <c r="H4579">
        <v>1.1524000000000001</v>
      </c>
      <c r="I4579" s="60">
        <v>45440</v>
      </c>
      <c r="J4579" s="60">
        <v>46563</v>
      </c>
      <c r="K4579">
        <v>3.91</v>
      </c>
      <c r="L4579" t="s">
        <v>6427</v>
      </c>
      <c r="M4579">
        <v>3.8999999999999998E-3</v>
      </c>
      <c r="N4579" t="str">
        <f>_xll.IMDP("BND",D4579,$N$1,A4579)</f>
        <v>기타금융채</v>
      </c>
      <c r="O4579">
        <f t="shared" si="71"/>
        <v>3.7127999999999996E-3</v>
      </c>
    </row>
    <row r="4580" spans="1:15" x14ac:dyDescent="0.3">
      <c r="A4580" s="60">
        <v>46205</v>
      </c>
      <c r="B4580" t="s">
        <v>2687</v>
      </c>
      <c r="C4580" t="s">
        <v>3245</v>
      </c>
      <c r="D4580" t="s">
        <v>11186</v>
      </c>
      <c r="E4580" t="s">
        <v>11187</v>
      </c>
      <c r="F4580">
        <v>4.2</v>
      </c>
      <c r="G4580">
        <v>1.3405</v>
      </c>
      <c r="H4580">
        <v>2.1558000000000002</v>
      </c>
      <c r="I4580" s="60">
        <v>45618</v>
      </c>
      <c r="J4580" s="60">
        <v>46713</v>
      </c>
      <c r="K4580">
        <v>3.38</v>
      </c>
      <c r="L4580" t="s">
        <v>6427</v>
      </c>
      <c r="M4580">
        <v>2.3999999999999998E-3</v>
      </c>
      <c r="N4580" t="str">
        <f>_xll.IMDP("BND",D4580,$N$1,A4580)</f>
        <v>기타금융채</v>
      </c>
      <c r="O4580">
        <f t="shared" si="71"/>
        <v>3.2171999999999999E-3</v>
      </c>
    </row>
    <row r="4581" spans="1:15" x14ac:dyDescent="0.3">
      <c r="A4581" s="60">
        <v>46205</v>
      </c>
      <c r="B4581" t="s">
        <v>2687</v>
      </c>
      <c r="C4581" t="s">
        <v>3245</v>
      </c>
      <c r="D4581" t="s">
        <v>11188</v>
      </c>
      <c r="E4581" t="s">
        <v>11189</v>
      </c>
      <c r="F4581">
        <v>4.3899999999999997</v>
      </c>
      <c r="G4581">
        <v>2.3481999999999998</v>
      </c>
      <c r="H4581">
        <v>6.2347000000000001</v>
      </c>
      <c r="I4581" s="60">
        <v>46014</v>
      </c>
      <c r="J4581" s="60">
        <v>47109</v>
      </c>
      <c r="K4581">
        <v>3.46</v>
      </c>
      <c r="L4581" t="s">
        <v>6427</v>
      </c>
      <c r="M4581">
        <v>2.3999999999999998E-3</v>
      </c>
      <c r="N4581" t="str">
        <f>_xll.IMDP("BND",D4581,$N$1,A4581)</f>
        <v>기타금융채</v>
      </c>
      <c r="O4581">
        <f t="shared" si="71"/>
        <v>5.6356799999999988E-3</v>
      </c>
    </row>
    <row r="4582" spans="1:15" x14ac:dyDescent="0.3">
      <c r="A4582" s="60">
        <v>46205</v>
      </c>
      <c r="B4582" t="s">
        <v>2687</v>
      </c>
      <c r="C4582" t="s">
        <v>3245</v>
      </c>
      <c r="D4582" t="s">
        <v>11190</v>
      </c>
      <c r="E4582" t="s">
        <v>11191</v>
      </c>
      <c r="F4582">
        <v>4.22</v>
      </c>
      <c r="G4582">
        <v>1.3315999999999999</v>
      </c>
      <c r="H4582">
        <v>2.1547999999999998</v>
      </c>
      <c r="I4582" s="60">
        <v>44895</v>
      </c>
      <c r="J4582" s="60">
        <v>46721</v>
      </c>
      <c r="K4582">
        <v>7.05</v>
      </c>
      <c r="L4582" t="s">
        <v>6427</v>
      </c>
      <c r="M4582">
        <v>2.5000000000000001E-3</v>
      </c>
      <c r="N4582" t="str">
        <f>_xll.IMDP("BND",D4582,$N$1,A4582)</f>
        <v>기타금융채</v>
      </c>
      <c r="O4582">
        <f t="shared" si="71"/>
        <v>3.3289999999999999E-3</v>
      </c>
    </row>
    <row r="4583" spans="1:15" x14ac:dyDescent="0.3">
      <c r="A4583" s="60">
        <v>46205</v>
      </c>
      <c r="B4583" t="s">
        <v>2687</v>
      </c>
      <c r="C4583" t="s">
        <v>3245</v>
      </c>
      <c r="D4583" t="s">
        <v>11192</v>
      </c>
      <c r="E4583" t="s">
        <v>11193</v>
      </c>
      <c r="F4583">
        <v>4</v>
      </c>
      <c r="G4583">
        <v>0.95979999999999999</v>
      </c>
      <c r="H4583">
        <v>1.1695</v>
      </c>
      <c r="I4583" s="60">
        <v>45440</v>
      </c>
      <c r="J4583" s="60">
        <v>46566</v>
      </c>
      <c r="K4583">
        <v>3.91</v>
      </c>
      <c r="L4583" t="s">
        <v>6427</v>
      </c>
      <c r="M4583">
        <v>3.8999999999999998E-3</v>
      </c>
      <c r="N4583" t="str">
        <f>_xll.IMDP("BND",D4583,$N$1,A4583)</f>
        <v>기타금융채</v>
      </c>
      <c r="O4583">
        <f t="shared" si="71"/>
        <v>3.7432199999999998E-3</v>
      </c>
    </row>
    <row r="4584" spans="1:15" x14ac:dyDescent="0.3">
      <c r="A4584" s="60">
        <v>46205</v>
      </c>
      <c r="B4584" t="s">
        <v>2687</v>
      </c>
      <c r="C4584" t="s">
        <v>3245</v>
      </c>
      <c r="D4584" t="s">
        <v>11194</v>
      </c>
      <c r="E4584" t="s">
        <v>11195</v>
      </c>
      <c r="F4584">
        <v>3.67</v>
      </c>
      <c r="G4584">
        <v>0.62290000000000001</v>
      </c>
      <c r="H4584">
        <v>0.54610000000000003</v>
      </c>
      <c r="I4584" s="60">
        <v>45495</v>
      </c>
      <c r="J4584" s="60">
        <v>46440</v>
      </c>
      <c r="K4584">
        <v>3.43</v>
      </c>
      <c r="L4584" t="s">
        <v>6427</v>
      </c>
      <c r="M4584">
        <v>3.3999999999999998E-3</v>
      </c>
      <c r="N4584" t="str">
        <f>_xll.IMDP("BND",D4584,$N$1,A4584)</f>
        <v>기타금융채</v>
      </c>
      <c r="O4584">
        <f t="shared" si="71"/>
        <v>2.1178600000000001E-3</v>
      </c>
    </row>
    <row r="4585" spans="1:15" x14ac:dyDescent="0.3">
      <c r="A4585" s="60">
        <v>46205</v>
      </c>
      <c r="B4585" t="s">
        <v>2687</v>
      </c>
      <c r="C4585" t="s">
        <v>3245</v>
      </c>
      <c r="D4585" t="s">
        <v>11196</v>
      </c>
      <c r="E4585" t="s">
        <v>11197</v>
      </c>
      <c r="F4585">
        <v>3.96</v>
      </c>
      <c r="G4585">
        <v>0.92149999999999999</v>
      </c>
      <c r="H4585">
        <v>1.0837000000000001</v>
      </c>
      <c r="I4585" s="60">
        <v>45639</v>
      </c>
      <c r="J4585" s="60">
        <v>46549</v>
      </c>
      <c r="K4585">
        <v>3.15</v>
      </c>
      <c r="L4585" t="s">
        <v>6427</v>
      </c>
      <c r="M4585">
        <v>2.3999999999999998E-3</v>
      </c>
      <c r="N4585" t="str">
        <f>_xll.IMDP("BND",D4585,$N$1,A4585)</f>
        <v>기타금융채</v>
      </c>
      <c r="O4585">
        <f t="shared" si="71"/>
        <v>2.2115999999999998E-3</v>
      </c>
    </row>
    <row r="4586" spans="1:15" x14ac:dyDescent="0.3">
      <c r="A4586" s="60">
        <v>46205</v>
      </c>
      <c r="B4586" t="s">
        <v>2687</v>
      </c>
      <c r="C4586" t="s">
        <v>3245</v>
      </c>
      <c r="D4586" t="s">
        <v>11198</v>
      </c>
      <c r="E4586" t="s">
        <v>11199</v>
      </c>
      <c r="F4586">
        <v>3.69</v>
      </c>
      <c r="G4586">
        <v>0.64019999999999999</v>
      </c>
      <c r="H4586">
        <v>0.56989999999999996</v>
      </c>
      <c r="I4586" s="60">
        <v>45565</v>
      </c>
      <c r="J4586" s="60">
        <v>46444</v>
      </c>
      <c r="K4586">
        <v>3.33</v>
      </c>
      <c r="L4586" t="s">
        <v>6427</v>
      </c>
      <c r="M4586">
        <v>2.3999999999999998E-3</v>
      </c>
      <c r="N4586" t="str">
        <f>_xll.IMDP("BND",D4586,$N$1,A4586)</f>
        <v>기타금융채</v>
      </c>
      <c r="O4586">
        <f t="shared" si="71"/>
        <v>1.5364799999999998E-3</v>
      </c>
    </row>
    <row r="4587" spans="1:15" x14ac:dyDescent="0.3">
      <c r="A4587" s="60">
        <v>46205</v>
      </c>
      <c r="B4587" t="s">
        <v>2687</v>
      </c>
      <c r="C4587" t="s">
        <v>3245</v>
      </c>
      <c r="D4587" t="s">
        <v>11200</v>
      </c>
      <c r="E4587" t="s">
        <v>11201</v>
      </c>
      <c r="F4587">
        <v>3.74</v>
      </c>
      <c r="G4587">
        <v>0.72889999999999999</v>
      </c>
      <c r="H4587">
        <v>0.71430000000000005</v>
      </c>
      <c r="I4587" s="60">
        <v>45565</v>
      </c>
      <c r="J4587" s="60">
        <v>46476</v>
      </c>
      <c r="K4587">
        <v>3.33</v>
      </c>
      <c r="L4587" t="s">
        <v>6427</v>
      </c>
      <c r="M4587">
        <v>3.3999999999999998E-3</v>
      </c>
      <c r="N4587" t="str">
        <f>_xll.IMDP("BND",D4587,$N$1,A4587)</f>
        <v>기타금융채</v>
      </c>
      <c r="O4587">
        <f t="shared" si="71"/>
        <v>2.4782599999999999E-3</v>
      </c>
    </row>
    <row r="4588" spans="1:15" x14ac:dyDescent="0.3">
      <c r="A4588" s="60">
        <v>46205</v>
      </c>
      <c r="B4588" t="s">
        <v>2687</v>
      </c>
      <c r="C4588" t="s">
        <v>3245</v>
      </c>
      <c r="D4588" t="s">
        <v>11202</v>
      </c>
      <c r="E4588" t="s">
        <v>11203</v>
      </c>
      <c r="F4588">
        <v>4.1500000000000004</v>
      </c>
      <c r="G4588">
        <v>1.2087000000000001</v>
      </c>
      <c r="H4588">
        <v>1.7748999999999999</v>
      </c>
      <c r="I4588" s="60">
        <v>45565</v>
      </c>
      <c r="J4588" s="60">
        <v>46660</v>
      </c>
      <c r="K4588">
        <v>3.33</v>
      </c>
      <c r="L4588" t="s">
        <v>6427</v>
      </c>
      <c r="M4588">
        <v>3.8E-3</v>
      </c>
      <c r="N4588" t="str">
        <f>_xll.IMDP("BND",D4588,$N$1,A4588)</f>
        <v>기타금융채</v>
      </c>
      <c r="O4588">
        <f t="shared" si="71"/>
        <v>4.5930600000000004E-3</v>
      </c>
    </row>
    <row r="4589" spans="1:15" x14ac:dyDescent="0.3">
      <c r="A4589" s="60">
        <v>46205</v>
      </c>
      <c r="B4589" t="s">
        <v>2687</v>
      </c>
      <c r="C4589" t="s">
        <v>3245</v>
      </c>
      <c r="D4589" t="s">
        <v>1461</v>
      </c>
      <c r="E4589" t="s">
        <v>1463</v>
      </c>
      <c r="F4589">
        <v>3.6</v>
      </c>
      <c r="G4589">
        <v>0.55189999999999995</v>
      </c>
      <c r="H4589">
        <v>0.44379999999999997</v>
      </c>
      <c r="I4589" s="60">
        <v>45499</v>
      </c>
      <c r="J4589" s="60">
        <v>46413</v>
      </c>
      <c r="K4589">
        <v>3.43</v>
      </c>
      <c r="L4589" t="s">
        <v>6427</v>
      </c>
      <c r="M4589">
        <v>2.8999999999999998E-3</v>
      </c>
      <c r="N4589" t="str">
        <f>_xll.IMDP("BND",D4589,$N$1,A4589)</f>
        <v>기타금융채</v>
      </c>
      <c r="O4589">
        <f t="shared" si="71"/>
        <v>1.6005099999999996E-3</v>
      </c>
    </row>
    <row r="4590" spans="1:15" x14ac:dyDescent="0.3">
      <c r="A4590" s="60">
        <v>46205</v>
      </c>
      <c r="B4590" t="s">
        <v>2687</v>
      </c>
      <c r="C4590" t="s">
        <v>3245</v>
      </c>
      <c r="D4590" t="s">
        <v>11204</v>
      </c>
      <c r="E4590" t="s">
        <v>11205</v>
      </c>
      <c r="F4590">
        <v>4.3099999999999996</v>
      </c>
      <c r="G4590">
        <v>1.68</v>
      </c>
      <c r="H4590">
        <v>3.2827999999999999</v>
      </c>
      <c r="I4590" s="60">
        <v>45565</v>
      </c>
      <c r="J4590" s="60">
        <v>46842</v>
      </c>
      <c r="K4590">
        <v>3.37</v>
      </c>
      <c r="L4590" t="s">
        <v>6427</v>
      </c>
      <c r="M4590">
        <v>2.3999999999999998E-3</v>
      </c>
      <c r="N4590" t="str">
        <f>_xll.IMDP("BND",D4590,$N$1,A4590)</f>
        <v>기타금융채</v>
      </c>
      <c r="O4590">
        <f t="shared" si="71"/>
        <v>4.0319999999999991E-3</v>
      </c>
    </row>
    <row r="4591" spans="1:15" x14ac:dyDescent="0.3">
      <c r="A4591" s="60">
        <v>46205</v>
      </c>
      <c r="B4591" t="s">
        <v>2687</v>
      </c>
      <c r="C4591" t="s">
        <v>3245</v>
      </c>
      <c r="D4591" t="s">
        <v>11206</v>
      </c>
      <c r="E4591" t="s">
        <v>11207</v>
      </c>
      <c r="F4591">
        <v>4.22</v>
      </c>
      <c r="G4591">
        <v>1.4015</v>
      </c>
      <c r="H4591">
        <v>2.3365999999999998</v>
      </c>
      <c r="I4591" s="60">
        <v>45639</v>
      </c>
      <c r="J4591" s="60">
        <v>46734</v>
      </c>
      <c r="K4591">
        <v>3.16</v>
      </c>
      <c r="L4591" t="s">
        <v>6427</v>
      </c>
      <c r="M4591">
        <v>3.8E-3</v>
      </c>
      <c r="N4591" t="str">
        <f>_xll.IMDP("BND",D4591,$N$1,A4591)</f>
        <v>기타금융채</v>
      </c>
      <c r="O4591">
        <f t="shared" si="71"/>
        <v>5.3257000000000001E-3</v>
      </c>
    </row>
    <row r="4592" spans="1:15" x14ac:dyDescent="0.3">
      <c r="A4592" s="60">
        <v>46205</v>
      </c>
      <c r="B4592" t="s">
        <v>2687</v>
      </c>
      <c r="C4592" t="s">
        <v>3245</v>
      </c>
      <c r="D4592" t="s">
        <v>11208</v>
      </c>
      <c r="E4592" t="s">
        <v>11209</v>
      </c>
      <c r="F4592">
        <v>4.26</v>
      </c>
      <c r="G4592">
        <v>1.5014000000000001</v>
      </c>
      <c r="H4592">
        <v>2.6718000000000002</v>
      </c>
      <c r="I4592" s="60">
        <v>45499</v>
      </c>
      <c r="J4592" s="60">
        <v>46777</v>
      </c>
      <c r="K4592">
        <v>3.49</v>
      </c>
      <c r="L4592" t="s">
        <v>6427</v>
      </c>
      <c r="M4592">
        <v>2.3999999999999998E-3</v>
      </c>
      <c r="N4592" t="str">
        <f>_xll.IMDP("BND",D4592,$N$1,A4592)</f>
        <v>기타금융채</v>
      </c>
      <c r="O4592">
        <f t="shared" si="71"/>
        <v>3.6033599999999999E-3</v>
      </c>
    </row>
    <row r="4593" spans="1:15" x14ac:dyDescent="0.3">
      <c r="A4593" s="60">
        <v>46205</v>
      </c>
      <c r="B4593" t="s">
        <v>2687</v>
      </c>
      <c r="C4593" t="s">
        <v>9485</v>
      </c>
      <c r="D4593" t="s">
        <v>11210</v>
      </c>
      <c r="E4593" t="s">
        <v>11211</v>
      </c>
      <c r="F4593">
        <v>3.97</v>
      </c>
      <c r="G4593">
        <v>0.80510000000000004</v>
      </c>
      <c r="H4593">
        <v>0.85370000000000001</v>
      </c>
      <c r="I4593" s="60">
        <v>45777</v>
      </c>
      <c r="J4593" s="60">
        <v>46507</v>
      </c>
      <c r="K4593">
        <v>2.97</v>
      </c>
      <c r="L4593" t="s">
        <v>6427</v>
      </c>
      <c r="M4593">
        <v>4.3E-3</v>
      </c>
      <c r="N4593" t="str">
        <f>_xll.IMDP("BND",D4593,$N$1,A4593)</f>
        <v>회사채(일반)</v>
      </c>
      <c r="O4593">
        <f t="shared" si="71"/>
        <v>3.4619300000000002E-3</v>
      </c>
    </row>
    <row r="4594" spans="1:15" x14ac:dyDescent="0.3">
      <c r="A4594" s="60">
        <v>46205</v>
      </c>
      <c r="B4594" t="s">
        <v>2687</v>
      </c>
      <c r="C4594" t="s">
        <v>9485</v>
      </c>
      <c r="D4594" t="s">
        <v>1601</v>
      </c>
      <c r="E4594" t="s">
        <v>1602</v>
      </c>
      <c r="F4594">
        <v>4.21</v>
      </c>
      <c r="G4594">
        <v>1.1787000000000001</v>
      </c>
      <c r="H4594">
        <v>1.6934</v>
      </c>
      <c r="I4594" s="60">
        <v>45919</v>
      </c>
      <c r="J4594" s="60">
        <v>46647</v>
      </c>
      <c r="K4594">
        <v>2.82</v>
      </c>
      <c r="L4594" t="s">
        <v>6427</v>
      </c>
      <c r="M4594">
        <v>2.8999999999999998E-3</v>
      </c>
      <c r="N4594" t="str">
        <f>_xll.IMDP("BND",D4594,$N$1,A4594)</f>
        <v>회사채(일반)</v>
      </c>
      <c r="O4594">
        <f t="shared" si="71"/>
        <v>3.41823E-3</v>
      </c>
    </row>
    <row r="4595" spans="1:15" x14ac:dyDescent="0.3">
      <c r="A4595" s="60">
        <v>46205</v>
      </c>
      <c r="B4595" t="s">
        <v>2687</v>
      </c>
      <c r="C4595" t="s">
        <v>9485</v>
      </c>
      <c r="D4595" t="s">
        <v>11212</v>
      </c>
      <c r="E4595" t="s">
        <v>11213</v>
      </c>
      <c r="F4595">
        <v>4.37</v>
      </c>
      <c r="G4595">
        <v>1.5012000000000001</v>
      </c>
      <c r="H4595">
        <v>2.6703000000000001</v>
      </c>
      <c r="I4595" s="60">
        <v>46052</v>
      </c>
      <c r="J4595" s="60">
        <v>46777</v>
      </c>
      <c r="K4595">
        <v>3.52</v>
      </c>
      <c r="L4595" t="s">
        <v>6427</v>
      </c>
      <c r="M4595">
        <v>5.3E-3</v>
      </c>
      <c r="N4595" t="str">
        <f>_xll.IMDP("BND",D4595,$N$1,A4595)</f>
        <v>회사채(일반)</v>
      </c>
      <c r="O4595">
        <f t="shared" si="71"/>
        <v>7.9563600000000009E-3</v>
      </c>
    </row>
    <row r="4596" spans="1:15" x14ac:dyDescent="0.3">
      <c r="A4596" s="60">
        <v>46205</v>
      </c>
      <c r="B4596" t="s">
        <v>2687</v>
      </c>
      <c r="C4596" t="s">
        <v>9485</v>
      </c>
      <c r="D4596" t="s">
        <v>599</v>
      </c>
      <c r="E4596" t="s">
        <v>601</v>
      </c>
      <c r="F4596">
        <v>4.51</v>
      </c>
      <c r="G4596">
        <v>1.8399000000000001</v>
      </c>
      <c r="H4596">
        <v>3.9279999999999999</v>
      </c>
      <c r="I4596" s="60">
        <v>46183</v>
      </c>
      <c r="J4596" s="60">
        <v>46913</v>
      </c>
      <c r="K4596">
        <v>4.51</v>
      </c>
      <c r="L4596" t="s">
        <v>6427</v>
      </c>
      <c r="M4596">
        <v>5.3E-3</v>
      </c>
      <c r="N4596" t="str">
        <f>_xll.IMDP("BND",D4596,$N$1,A4596)</f>
        <v>회사채(일반)</v>
      </c>
      <c r="O4596">
        <f t="shared" si="71"/>
        <v>9.7514699999999999E-3</v>
      </c>
    </row>
    <row r="4597" spans="1:15" x14ac:dyDescent="0.3">
      <c r="A4597" s="60">
        <v>46205</v>
      </c>
      <c r="B4597" t="s">
        <v>2687</v>
      </c>
      <c r="C4597" t="s">
        <v>9485</v>
      </c>
      <c r="D4597" t="s">
        <v>11214</v>
      </c>
      <c r="E4597" t="s">
        <v>11215</v>
      </c>
      <c r="F4597">
        <v>4.63</v>
      </c>
      <c r="G4597">
        <v>3.9569999999999999</v>
      </c>
      <c r="H4597">
        <v>17.189</v>
      </c>
      <c r="I4597" s="60">
        <v>44097</v>
      </c>
      <c r="J4597" s="60">
        <v>47749</v>
      </c>
      <c r="K4597">
        <v>2.5499999999999998</v>
      </c>
      <c r="L4597" t="s">
        <v>6427</v>
      </c>
      <c r="M4597">
        <v>2.7000000000000001E-3</v>
      </c>
      <c r="N4597" t="str">
        <f>_xll.IMDP("BND",D4597,$N$1,A4597)</f>
        <v>회사채(일반)</v>
      </c>
      <c r="O4597">
        <f t="shared" si="71"/>
        <v>1.06839E-2</v>
      </c>
    </row>
    <row r="4598" spans="1:15" x14ac:dyDescent="0.3">
      <c r="A4598" s="60">
        <v>46205</v>
      </c>
      <c r="B4598" t="s">
        <v>2687</v>
      </c>
      <c r="C4598" t="s">
        <v>9485</v>
      </c>
      <c r="D4598" t="s">
        <v>11216</v>
      </c>
      <c r="E4598" t="s">
        <v>11217</v>
      </c>
      <c r="F4598">
        <v>3.67</v>
      </c>
      <c r="G4598">
        <v>0.52849999999999997</v>
      </c>
      <c r="H4598">
        <v>0.41339999999999999</v>
      </c>
      <c r="I4598" s="60">
        <v>45309</v>
      </c>
      <c r="J4598" s="60">
        <v>46405</v>
      </c>
      <c r="K4598">
        <v>4.2699999999999996</v>
      </c>
      <c r="L4598" t="s">
        <v>6427</v>
      </c>
      <c r="M4598">
        <v>8.9999999999999993E-3</v>
      </c>
      <c r="N4598" t="str">
        <f>_xll.IMDP("BND",D4598,$N$1,A4598)</f>
        <v>회사채(일반)</v>
      </c>
      <c r="O4598">
        <f t="shared" si="71"/>
        <v>4.7564999999999994E-3</v>
      </c>
    </row>
    <row r="4599" spans="1:15" x14ac:dyDescent="0.3">
      <c r="A4599" s="60">
        <v>46205</v>
      </c>
      <c r="B4599" t="s">
        <v>2687</v>
      </c>
      <c r="C4599" t="s">
        <v>9485</v>
      </c>
      <c r="D4599" t="s">
        <v>11218</v>
      </c>
      <c r="E4599" t="s">
        <v>11219</v>
      </c>
      <c r="F4599">
        <v>3.93</v>
      </c>
      <c r="G4599">
        <v>0.76349999999999996</v>
      </c>
      <c r="H4599">
        <v>0.78010000000000002</v>
      </c>
      <c r="I4599" s="60">
        <v>45398</v>
      </c>
      <c r="J4599" s="60">
        <v>46493</v>
      </c>
      <c r="K4599">
        <v>4</v>
      </c>
      <c r="L4599" t="s">
        <v>6427</v>
      </c>
      <c r="M4599">
        <v>1.6E-2</v>
      </c>
      <c r="N4599" t="str">
        <f>_xll.IMDP("BND",D4599,$N$1,A4599)</f>
        <v>회사채(일반)</v>
      </c>
      <c r="O4599">
        <f t="shared" si="71"/>
        <v>1.2215999999999999E-2</v>
      </c>
    </row>
    <row r="4600" spans="1:15" x14ac:dyDescent="0.3">
      <c r="A4600" s="60">
        <v>46205</v>
      </c>
      <c r="B4600" t="s">
        <v>2687</v>
      </c>
      <c r="C4600" t="s">
        <v>9485</v>
      </c>
      <c r="D4600" t="s">
        <v>11220</v>
      </c>
      <c r="E4600" t="s">
        <v>11221</v>
      </c>
      <c r="F4600">
        <v>4.47</v>
      </c>
      <c r="G4600">
        <v>1.746</v>
      </c>
      <c r="H4600">
        <v>3.5417999999999998</v>
      </c>
      <c r="I4600" s="60">
        <v>45777</v>
      </c>
      <c r="J4600" s="60">
        <v>46871</v>
      </c>
      <c r="K4600">
        <v>3.04</v>
      </c>
      <c r="L4600" t="s">
        <v>6427</v>
      </c>
      <c r="M4600">
        <v>7.6E-3</v>
      </c>
      <c r="N4600" t="str">
        <f>_xll.IMDP("BND",D4600,$N$1,A4600)</f>
        <v>회사채(일반)</v>
      </c>
      <c r="O4600">
        <f t="shared" si="71"/>
        <v>1.3269599999999999E-2</v>
      </c>
    </row>
    <row r="4601" spans="1:15" x14ac:dyDescent="0.3">
      <c r="A4601" s="60">
        <v>46205</v>
      </c>
      <c r="B4601" t="s">
        <v>2687</v>
      </c>
      <c r="C4601" t="s">
        <v>9485</v>
      </c>
      <c r="D4601" t="s">
        <v>11222</v>
      </c>
      <c r="E4601" t="s">
        <v>11223</v>
      </c>
      <c r="F4601">
        <v>4.55</v>
      </c>
      <c r="G4601">
        <v>2.1215000000000002</v>
      </c>
      <c r="H4601">
        <v>5.1132999999999997</v>
      </c>
      <c r="I4601" s="60">
        <v>45919</v>
      </c>
      <c r="J4601" s="60">
        <v>47015</v>
      </c>
      <c r="K4601">
        <v>2.96</v>
      </c>
      <c r="L4601" t="s">
        <v>6427</v>
      </c>
      <c r="M4601">
        <v>1.12E-2</v>
      </c>
      <c r="N4601" t="str">
        <f>_xll.IMDP("BND",D4601,$N$1,A4601)</f>
        <v>회사채(일반)</v>
      </c>
      <c r="O4601">
        <f t="shared" si="71"/>
        <v>2.3760800000000002E-2</v>
      </c>
    </row>
    <row r="4602" spans="1:15" x14ac:dyDescent="0.3">
      <c r="A4602" s="60">
        <v>46205</v>
      </c>
      <c r="B4602" t="s">
        <v>2687</v>
      </c>
      <c r="C4602" t="s">
        <v>9485</v>
      </c>
      <c r="D4602" t="s">
        <v>11224</v>
      </c>
      <c r="E4602" t="s">
        <v>11225</v>
      </c>
      <c r="F4602">
        <v>4.58</v>
      </c>
      <c r="G4602">
        <v>2.4207999999999998</v>
      </c>
      <c r="H4602">
        <v>6.6603000000000003</v>
      </c>
      <c r="I4602" s="60">
        <v>46052</v>
      </c>
      <c r="J4602" s="60">
        <v>47148</v>
      </c>
      <c r="K4602">
        <v>3.74</v>
      </c>
      <c r="L4602" t="s">
        <v>6427</v>
      </c>
      <c r="M4602">
        <v>6.7000000000000002E-3</v>
      </c>
      <c r="N4602" t="str">
        <f>_xll.IMDP("BND",D4602,$N$1,A4602)</f>
        <v>회사채(일반)</v>
      </c>
      <c r="O4602">
        <f t="shared" si="71"/>
        <v>1.6219359999999999E-2</v>
      </c>
    </row>
    <row r="4603" spans="1:15" x14ac:dyDescent="0.3">
      <c r="A4603" s="60">
        <v>46205</v>
      </c>
      <c r="B4603" t="s">
        <v>2687</v>
      </c>
      <c r="C4603" t="s">
        <v>9485</v>
      </c>
      <c r="D4603" t="s">
        <v>11226</v>
      </c>
      <c r="E4603" t="s">
        <v>11227</v>
      </c>
      <c r="F4603">
        <v>4.5999999999999996</v>
      </c>
      <c r="G4603">
        <v>2.7214999999999998</v>
      </c>
      <c r="H4603">
        <v>8.3897999999999993</v>
      </c>
      <c r="I4603" s="60">
        <v>46183</v>
      </c>
      <c r="J4603" s="60">
        <v>47277</v>
      </c>
      <c r="K4603">
        <v>4.63</v>
      </c>
      <c r="L4603" t="s">
        <v>6427</v>
      </c>
      <c r="M4603">
        <v>7.3000000000000001E-3</v>
      </c>
      <c r="N4603" t="str">
        <f>_xll.IMDP("BND",D4603,$N$1,A4603)</f>
        <v>회사채(일반)</v>
      </c>
      <c r="O4603">
        <f t="shared" si="71"/>
        <v>1.9866949999999998E-2</v>
      </c>
    </row>
    <row r="4604" spans="1:15" x14ac:dyDescent="0.3">
      <c r="A4604" s="60">
        <v>46205</v>
      </c>
      <c r="B4604" t="s">
        <v>2687</v>
      </c>
      <c r="C4604" t="s">
        <v>9485</v>
      </c>
      <c r="D4604" t="s">
        <v>11228</v>
      </c>
      <c r="E4604" t="s">
        <v>11229</v>
      </c>
      <c r="F4604">
        <v>4.51</v>
      </c>
      <c r="G4604">
        <v>1.8271999999999999</v>
      </c>
      <c r="H4604">
        <v>3.8605</v>
      </c>
      <c r="I4604" s="60">
        <v>43250</v>
      </c>
      <c r="J4604" s="60">
        <v>46903</v>
      </c>
      <c r="K4604">
        <v>3.47</v>
      </c>
      <c r="L4604" t="s">
        <v>6427</v>
      </c>
      <c r="M4604">
        <v>4.7000000000000002E-3</v>
      </c>
      <c r="N4604" t="str">
        <f>_xll.IMDP("BND",D4604,$N$1,A4604)</f>
        <v>회사채(일반)</v>
      </c>
      <c r="O4604">
        <f t="shared" si="71"/>
        <v>8.5878399999999994E-3</v>
      </c>
    </row>
    <row r="4605" spans="1:15" x14ac:dyDescent="0.3">
      <c r="A4605" s="60">
        <v>46205</v>
      </c>
      <c r="B4605" t="s">
        <v>2687</v>
      </c>
      <c r="C4605" t="s">
        <v>9485</v>
      </c>
      <c r="D4605" t="s">
        <v>506</v>
      </c>
      <c r="E4605" t="s">
        <v>508</v>
      </c>
      <c r="F4605">
        <v>4.58</v>
      </c>
      <c r="G4605">
        <v>2.4521000000000002</v>
      </c>
      <c r="H4605">
        <v>6.7725</v>
      </c>
      <c r="I4605" s="60">
        <v>43495</v>
      </c>
      <c r="J4605" s="60">
        <v>47148</v>
      </c>
      <c r="K4605">
        <v>2.73</v>
      </c>
      <c r="L4605" t="s">
        <v>6427</v>
      </c>
      <c r="M4605">
        <v>6.4999999999999997E-3</v>
      </c>
      <c r="N4605" t="str">
        <f>_xll.IMDP("BND",D4605,$N$1,A4605)</f>
        <v>회사채(일반)</v>
      </c>
      <c r="O4605">
        <f t="shared" si="71"/>
        <v>1.5938649999999999E-2</v>
      </c>
    </row>
    <row r="4606" spans="1:15" x14ac:dyDescent="0.3">
      <c r="A4606" s="60">
        <v>46205</v>
      </c>
      <c r="B4606" t="s">
        <v>2687</v>
      </c>
      <c r="C4606" t="s">
        <v>9485</v>
      </c>
      <c r="D4606" t="s">
        <v>11230</v>
      </c>
      <c r="E4606" t="s">
        <v>11231</v>
      </c>
      <c r="F4606">
        <v>4.5999999999999996</v>
      </c>
      <c r="G4606">
        <v>3.0293999999999999</v>
      </c>
      <c r="H4606">
        <v>10.104699999999999</v>
      </c>
      <c r="I4606" s="60">
        <v>43706</v>
      </c>
      <c r="J4606" s="60">
        <v>47359</v>
      </c>
      <c r="K4606">
        <v>1.8</v>
      </c>
      <c r="L4606" t="s">
        <v>6427</v>
      </c>
      <c r="M4606">
        <v>4.8999999999999998E-3</v>
      </c>
      <c r="N4606" t="str">
        <f>_xll.IMDP("BND",D4606,$N$1,A4606)</f>
        <v>회사채(일반)</v>
      </c>
      <c r="O4606">
        <f t="shared" si="71"/>
        <v>1.4844059999999999E-2</v>
      </c>
    </row>
    <row r="4607" spans="1:15" x14ac:dyDescent="0.3">
      <c r="A4607" s="60">
        <v>46205</v>
      </c>
      <c r="B4607" t="s">
        <v>2687</v>
      </c>
      <c r="C4607" t="s">
        <v>9485</v>
      </c>
      <c r="D4607" t="s">
        <v>11232</v>
      </c>
      <c r="E4607" t="s">
        <v>11233</v>
      </c>
      <c r="F4607">
        <v>4.59</v>
      </c>
      <c r="G4607">
        <v>2.5893000000000002</v>
      </c>
      <c r="H4607">
        <v>7.6329000000000002</v>
      </c>
      <c r="I4607" s="60">
        <v>45398</v>
      </c>
      <c r="J4607" s="60">
        <v>47224</v>
      </c>
      <c r="K4607">
        <v>4.2</v>
      </c>
      <c r="L4607" t="s">
        <v>6427</v>
      </c>
      <c r="M4607">
        <v>2.3999999999999998E-3</v>
      </c>
      <c r="N4607" t="str">
        <f>_xll.IMDP("BND",D4607,$N$1,A4607)</f>
        <v>회사채(일반)</v>
      </c>
      <c r="O4607">
        <f t="shared" si="71"/>
        <v>6.2143199999999997E-3</v>
      </c>
    </row>
    <row r="4608" spans="1:15" x14ac:dyDescent="0.3">
      <c r="A4608" s="60">
        <v>46205</v>
      </c>
      <c r="B4608" t="s">
        <v>2687</v>
      </c>
      <c r="C4608" t="s">
        <v>3245</v>
      </c>
      <c r="D4608" t="s">
        <v>11234</v>
      </c>
      <c r="E4608" t="s">
        <v>11235</v>
      </c>
      <c r="F4608">
        <v>3.55</v>
      </c>
      <c r="G4608">
        <v>0.5242</v>
      </c>
      <c r="H4608">
        <v>0.40720000000000001</v>
      </c>
      <c r="I4608" s="60">
        <v>45582</v>
      </c>
      <c r="J4608" s="60">
        <v>46402</v>
      </c>
      <c r="K4608">
        <v>3.36</v>
      </c>
      <c r="L4608" t="s">
        <v>6427</v>
      </c>
      <c r="M4608">
        <v>3.3999999999999998E-3</v>
      </c>
      <c r="N4608" t="str">
        <f>_xll.IMDP("BND",D4608,$N$1,A4608)</f>
        <v>기타금융채</v>
      </c>
      <c r="O4608">
        <f t="shared" si="71"/>
        <v>1.7822799999999998E-3</v>
      </c>
    </row>
    <row r="4609" spans="1:15" x14ac:dyDescent="0.3">
      <c r="A4609" s="60">
        <v>46205</v>
      </c>
      <c r="B4609" t="s">
        <v>2687</v>
      </c>
      <c r="C4609" t="s">
        <v>3245</v>
      </c>
      <c r="D4609" t="s">
        <v>11236</v>
      </c>
      <c r="E4609" t="s">
        <v>11237</v>
      </c>
      <c r="F4609">
        <v>3.86</v>
      </c>
      <c r="G4609">
        <v>0.82440000000000002</v>
      </c>
      <c r="H4609">
        <v>0.89090000000000003</v>
      </c>
      <c r="I4609" s="60">
        <v>45603</v>
      </c>
      <c r="J4609" s="60">
        <v>46514</v>
      </c>
      <c r="K4609">
        <v>3.45</v>
      </c>
      <c r="L4609" t="s">
        <v>6427</v>
      </c>
      <c r="M4609">
        <v>2.8999999999999998E-3</v>
      </c>
      <c r="N4609" t="str">
        <f>_xll.IMDP("BND",D4609,$N$1,A4609)</f>
        <v>기타금융채</v>
      </c>
      <c r="O4609">
        <f t="shared" si="71"/>
        <v>2.39076E-3</v>
      </c>
    </row>
    <row r="4610" spans="1:15" x14ac:dyDescent="0.3">
      <c r="A4610" s="60">
        <v>46205</v>
      </c>
      <c r="B4610" t="s">
        <v>2687</v>
      </c>
      <c r="C4610" t="s">
        <v>3245</v>
      </c>
      <c r="D4610" t="s">
        <v>11238</v>
      </c>
      <c r="E4610" t="s">
        <v>11239</v>
      </c>
      <c r="F4610">
        <v>3.52</v>
      </c>
      <c r="G4610">
        <v>0.50560000000000005</v>
      </c>
      <c r="H4610">
        <v>0.38329999999999997</v>
      </c>
      <c r="I4610" s="60">
        <v>45666</v>
      </c>
      <c r="J4610" s="60">
        <v>46395</v>
      </c>
      <c r="K4610">
        <v>3.08</v>
      </c>
      <c r="L4610" t="s">
        <v>6427</v>
      </c>
      <c r="M4610">
        <v>2.3999999999999998E-3</v>
      </c>
      <c r="N4610" t="str">
        <f>_xll.IMDP("BND",D4610,$N$1,A4610)</f>
        <v>기타금융채</v>
      </c>
      <c r="O4610">
        <f t="shared" ref="O4610:O4673" si="72">M4610*G4610</f>
        <v>1.2134400000000001E-3</v>
      </c>
    </row>
    <row r="4611" spans="1:15" x14ac:dyDescent="0.3">
      <c r="A4611" s="60">
        <v>46205</v>
      </c>
      <c r="B4611" t="s">
        <v>2687</v>
      </c>
      <c r="C4611" t="s">
        <v>3245</v>
      </c>
      <c r="D4611" t="s">
        <v>11240</v>
      </c>
      <c r="E4611" t="s">
        <v>11241</v>
      </c>
      <c r="F4611">
        <v>4.0599999999999996</v>
      </c>
      <c r="G4611">
        <v>1.0671999999999999</v>
      </c>
      <c r="H4611">
        <v>1.4135</v>
      </c>
      <c r="I4611" s="60">
        <v>45722</v>
      </c>
      <c r="J4611" s="60">
        <v>46605</v>
      </c>
      <c r="K4611">
        <v>2.91</v>
      </c>
      <c r="L4611" t="s">
        <v>6427</v>
      </c>
      <c r="M4611">
        <v>2.3999999999999998E-3</v>
      </c>
      <c r="N4611" t="str">
        <f>_xll.IMDP("BND",D4611,$N$1,A4611)</f>
        <v>기타금융채</v>
      </c>
      <c r="O4611">
        <f t="shared" si="72"/>
        <v>2.5612799999999995E-3</v>
      </c>
    </row>
    <row r="4612" spans="1:15" x14ac:dyDescent="0.3">
      <c r="A4612" s="60">
        <v>46205</v>
      </c>
      <c r="B4612" t="s">
        <v>2687</v>
      </c>
      <c r="C4612" t="s">
        <v>3245</v>
      </c>
      <c r="D4612" t="s">
        <v>11242</v>
      </c>
      <c r="E4612" t="s">
        <v>11243</v>
      </c>
      <c r="F4612">
        <v>3.94</v>
      </c>
      <c r="G4612">
        <v>0.91569999999999996</v>
      </c>
      <c r="H4612">
        <v>1.0709</v>
      </c>
      <c r="I4612" s="60">
        <v>45817</v>
      </c>
      <c r="J4612" s="60">
        <v>46547</v>
      </c>
      <c r="K4612">
        <v>2.69</v>
      </c>
      <c r="L4612" t="s">
        <v>6427</v>
      </c>
      <c r="M4612">
        <v>2.8999999999999998E-3</v>
      </c>
      <c r="N4612" t="str">
        <f>_xll.IMDP("BND",D4612,$N$1,A4612)</f>
        <v>기타금융채</v>
      </c>
      <c r="O4612">
        <f t="shared" si="72"/>
        <v>2.6555299999999997E-3</v>
      </c>
    </row>
    <row r="4613" spans="1:15" x14ac:dyDescent="0.3">
      <c r="A4613" s="60">
        <v>46205</v>
      </c>
      <c r="B4613" t="s">
        <v>2687</v>
      </c>
      <c r="C4613" t="s">
        <v>3245</v>
      </c>
      <c r="D4613" t="s">
        <v>11244</v>
      </c>
      <c r="E4613" t="s">
        <v>11245</v>
      </c>
      <c r="F4613">
        <v>4.25</v>
      </c>
      <c r="G4613">
        <v>1.4615</v>
      </c>
      <c r="H4613">
        <v>2.5345</v>
      </c>
      <c r="I4613" s="60">
        <v>45846</v>
      </c>
      <c r="J4613" s="60">
        <v>46759</v>
      </c>
      <c r="K4613">
        <v>2.76</v>
      </c>
      <c r="L4613" t="s">
        <v>6427</v>
      </c>
      <c r="M4613">
        <v>2.3999999999999998E-3</v>
      </c>
      <c r="N4613" t="str">
        <f>_xll.IMDP("BND",D4613,$N$1,A4613)</f>
        <v>기타금융채</v>
      </c>
      <c r="O4613">
        <f t="shared" si="72"/>
        <v>3.5075999999999996E-3</v>
      </c>
    </row>
    <row r="4614" spans="1:15" x14ac:dyDescent="0.3">
      <c r="A4614" s="60">
        <v>46205</v>
      </c>
      <c r="B4614" t="s">
        <v>2687</v>
      </c>
      <c r="C4614" t="s">
        <v>3245</v>
      </c>
      <c r="D4614" t="s">
        <v>11246</v>
      </c>
      <c r="E4614" t="s">
        <v>11247</v>
      </c>
      <c r="F4614">
        <v>4.3899999999999997</v>
      </c>
      <c r="G4614">
        <v>2.1619999999999999</v>
      </c>
      <c r="H4614">
        <v>5.3140000000000001</v>
      </c>
      <c r="I4614" s="60">
        <v>45877</v>
      </c>
      <c r="J4614" s="60">
        <v>47032</v>
      </c>
      <c r="K4614">
        <v>2.83</v>
      </c>
      <c r="L4614" t="s">
        <v>6427</v>
      </c>
      <c r="M4614">
        <v>5.1000000000000004E-3</v>
      </c>
      <c r="N4614" t="str">
        <f>_xll.IMDP("BND",D4614,$N$1,A4614)</f>
        <v>기타금융채</v>
      </c>
      <c r="O4614">
        <f t="shared" si="72"/>
        <v>1.10262E-2</v>
      </c>
    </row>
    <row r="4615" spans="1:15" x14ac:dyDescent="0.3">
      <c r="A4615" s="60">
        <v>46205</v>
      </c>
      <c r="B4615" t="s">
        <v>2687</v>
      </c>
      <c r="C4615" t="s">
        <v>3245</v>
      </c>
      <c r="D4615" t="s">
        <v>11248</v>
      </c>
      <c r="E4615" t="s">
        <v>11249</v>
      </c>
      <c r="F4615">
        <v>4.01</v>
      </c>
      <c r="G4615">
        <v>0.98619999999999997</v>
      </c>
      <c r="H4615">
        <v>1.2291000000000001</v>
      </c>
      <c r="I4615" s="60">
        <v>46150</v>
      </c>
      <c r="J4615" s="60">
        <v>46576</v>
      </c>
      <c r="K4615">
        <v>3.52</v>
      </c>
      <c r="L4615" t="s">
        <v>6427</v>
      </c>
      <c r="M4615">
        <v>2.3999999999999998E-3</v>
      </c>
      <c r="N4615" t="str">
        <f>_xll.IMDP("BND",D4615,$N$1,A4615)</f>
        <v>기타금융채</v>
      </c>
      <c r="O4615">
        <f t="shared" si="72"/>
        <v>2.3668799999999996E-3</v>
      </c>
    </row>
    <row r="4616" spans="1:15" x14ac:dyDescent="0.3">
      <c r="A4616" s="60">
        <v>46205</v>
      </c>
      <c r="B4616" t="s">
        <v>2687</v>
      </c>
      <c r="C4616" t="s">
        <v>3245</v>
      </c>
      <c r="D4616" t="s">
        <v>11250</v>
      </c>
      <c r="E4616" t="s">
        <v>11251</v>
      </c>
      <c r="F4616">
        <v>3.69</v>
      </c>
      <c r="G4616">
        <v>0.65710000000000002</v>
      </c>
      <c r="H4616">
        <v>0.59740000000000004</v>
      </c>
      <c r="I4616" s="60">
        <v>45358</v>
      </c>
      <c r="J4616" s="60">
        <v>46451</v>
      </c>
      <c r="K4616">
        <v>4.04</v>
      </c>
      <c r="L4616" t="s">
        <v>6427</v>
      </c>
      <c r="M4616">
        <v>2.8999999999999998E-3</v>
      </c>
      <c r="N4616" t="str">
        <f>_xll.IMDP("BND",D4616,$N$1,A4616)</f>
        <v>기타금융채</v>
      </c>
      <c r="O4616">
        <f t="shared" si="72"/>
        <v>1.90559E-3</v>
      </c>
    </row>
    <row r="4617" spans="1:15" x14ac:dyDescent="0.3">
      <c r="A4617" s="60">
        <v>46205</v>
      </c>
      <c r="B4617" t="s">
        <v>2687</v>
      </c>
      <c r="C4617" t="s">
        <v>3245</v>
      </c>
      <c r="D4617" t="s">
        <v>11252</v>
      </c>
      <c r="E4617" t="s">
        <v>11253</v>
      </c>
      <c r="F4617">
        <v>3.49</v>
      </c>
      <c r="G4617">
        <v>0.46870000000000001</v>
      </c>
      <c r="H4617">
        <v>0.33629999999999999</v>
      </c>
      <c r="I4617" s="60">
        <v>45561</v>
      </c>
      <c r="J4617" s="60">
        <v>46380</v>
      </c>
      <c r="K4617">
        <v>3.38</v>
      </c>
      <c r="L4617" t="s">
        <v>6427</v>
      </c>
      <c r="M4617">
        <v>3.8999999999999998E-3</v>
      </c>
      <c r="N4617" t="str">
        <f>_xll.IMDP("BND",D4617,$N$1,A4617)</f>
        <v>기타금융채</v>
      </c>
      <c r="O4617">
        <f t="shared" si="72"/>
        <v>1.82793E-3</v>
      </c>
    </row>
    <row r="4618" spans="1:15" x14ac:dyDescent="0.3">
      <c r="A4618" s="60">
        <v>46205</v>
      </c>
      <c r="B4618" t="s">
        <v>2687</v>
      </c>
      <c r="C4618" t="s">
        <v>3245</v>
      </c>
      <c r="D4618" t="s">
        <v>1744</v>
      </c>
      <c r="E4618" t="s">
        <v>1746</v>
      </c>
      <c r="F4618">
        <v>4.1900000000000004</v>
      </c>
      <c r="G4618">
        <v>1.2963</v>
      </c>
      <c r="H4618">
        <v>2.0287000000000002</v>
      </c>
      <c r="I4618" s="60">
        <v>45603</v>
      </c>
      <c r="J4618" s="60">
        <v>46696</v>
      </c>
      <c r="K4618">
        <v>3.46</v>
      </c>
      <c r="L4618" t="s">
        <v>6427</v>
      </c>
      <c r="M4618">
        <v>4.7999999999999996E-3</v>
      </c>
      <c r="N4618" t="str">
        <f>_xll.IMDP("BND",D4618,$N$1,A4618)</f>
        <v>기타금융채</v>
      </c>
      <c r="O4618">
        <f t="shared" si="72"/>
        <v>6.2222399999999995E-3</v>
      </c>
    </row>
    <row r="4619" spans="1:15" x14ac:dyDescent="0.3">
      <c r="A4619" s="60">
        <v>46205</v>
      </c>
      <c r="B4619" t="s">
        <v>2687</v>
      </c>
      <c r="C4619" t="s">
        <v>3245</v>
      </c>
      <c r="D4619" t="s">
        <v>11254</v>
      </c>
      <c r="E4619" t="s">
        <v>11255</v>
      </c>
      <c r="F4619">
        <v>3.77</v>
      </c>
      <c r="G4619">
        <v>0.74780000000000002</v>
      </c>
      <c r="H4619">
        <v>0.751</v>
      </c>
      <c r="I4619" s="60">
        <v>45666</v>
      </c>
      <c r="J4619" s="60">
        <v>46486</v>
      </c>
      <c r="K4619">
        <v>3.12</v>
      </c>
      <c r="L4619" t="s">
        <v>6427</v>
      </c>
      <c r="M4619">
        <v>2.3999999999999998E-3</v>
      </c>
      <c r="N4619" t="str">
        <f>_xll.IMDP("BND",D4619,$N$1,A4619)</f>
        <v>기타금융채</v>
      </c>
      <c r="O4619">
        <f t="shared" si="72"/>
        <v>1.7947199999999999E-3</v>
      </c>
    </row>
    <row r="4620" spans="1:15" x14ac:dyDescent="0.3">
      <c r="A4620" s="60">
        <v>46205</v>
      </c>
      <c r="B4620" t="s">
        <v>2687</v>
      </c>
      <c r="C4620" t="s">
        <v>3245</v>
      </c>
      <c r="D4620" t="s">
        <v>11256</v>
      </c>
      <c r="E4620" t="s">
        <v>11257</v>
      </c>
      <c r="F4620">
        <v>4.29</v>
      </c>
      <c r="G4620">
        <v>1.6121000000000001</v>
      </c>
      <c r="H4620">
        <v>3.0367999999999999</v>
      </c>
      <c r="I4620" s="60">
        <v>45722</v>
      </c>
      <c r="J4620" s="60">
        <v>46815</v>
      </c>
      <c r="K4620">
        <v>2.97</v>
      </c>
      <c r="L4620" t="s">
        <v>6427</v>
      </c>
      <c r="M4620">
        <v>3.8E-3</v>
      </c>
      <c r="N4620" t="str">
        <f>_xll.IMDP("BND",D4620,$N$1,A4620)</f>
        <v>기타금융채</v>
      </c>
      <c r="O4620">
        <f t="shared" si="72"/>
        <v>6.1259800000000005E-3</v>
      </c>
    </row>
    <row r="4621" spans="1:15" x14ac:dyDescent="0.3">
      <c r="A4621" s="60">
        <v>46205</v>
      </c>
      <c r="B4621" t="s">
        <v>2687</v>
      </c>
      <c r="C4621" t="s">
        <v>3245</v>
      </c>
      <c r="D4621" t="s">
        <v>11258</v>
      </c>
      <c r="E4621" t="s">
        <v>11259</v>
      </c>
      <c r="F4621">
        <v>4.25</v>
      </c>
      <c r="G4621">
        <v>1.46</v>
      </c>
      <c r="H4621">
        <v>2.5314000000000001</v>
      </c>
      <c r="I4621" s="60">
        <v>45755</v>
      </c>
      <c r="J4621" s="60">
        <v>46759</v>
      </c>
      <c r="K4621">
        <v>2.88</v>
      </c>
      <c r="L4621" t="s">
        <v>6427</v>
      </c>
      <c r="M4621">
        <v>2.3999999999999998E-3</v>
      </c>
      <c r="N4621" t="str">
        <f>_xll.IMDP("BND",D4621,$N$1,A4621)</f>
        <v>기타금융채</v>
      </c>
      <c r="O4621">
        <f t="shared" si="72"/>
        <v>3.5039999999999997E-3</v>
      </c>
    </row>
    <row r="4622" spans="1:15" x14ac:dyDescent="0.3">
      <c r="A4622" s="60">
        <v>46205</v>
      </c>
      <c r="B4622" t="s">
        <v>2687</v>
      </c>
      <c r="C4622" t="s">
        <v>3245</v>
      </c>
      <c r="D4622" t="s">
        <v>11260</v>
      </c>
      <c r="E4622" t="s">
        <v>11261</v>
      </c>
      <c r="F4622">
        <v>4.21</v>
      </c>
      <c r="G4622">
        <v>1.3944000000000001</v>
      </c>
      <c r="H4622">
        <v>2.3117999999999999</v>
      </c>
      <c r="I4622" s="60">
        <v>45817</v>
      </c>
      <c r="J4622" s="60">
        <v>46730</v>
      </c>
      <c r="K4622">
        <v>2.75</v>
      </c>
      <c r="L4622" t="s">
        <v>6427</v>
      </c>
      <c r="M4622">
        <v>2.3999999999999998E-3</v>
      </c>
      <c r="N4622" t="str">
        <f>_xll.IMDP("BND",D4622,$N$1,A4622)</f>
        <v>기타금융채</v>
      </c>
      <c r="O4622">
        <f t="shared" si="72"/>
        <v>3.3465599999999997E-3</v>
      </c>
    </row>
    <row r="4623" spans="1:15" x14ac:dyDescent="0.3">
      <c r="A4623" s="60">
        <v>46205</v>
      </c>
      <c r="B4623" t="s">
        <v>2687</v>
      </c>
      <c r="C4623" t="s">
        <v>3245</v>
      </c>
      <c r="D4623" t="s">
        <v>11262</v>
      </c>
      <c r="E4623" t="s">
        <v>11263</v>
      </c>
      <c r="F4623">
        <v>4.38</v>
      </c>
      <c r="G4623">
        <v>1.9252</v>
      </c>
      <c r="H4623">
        <v>4.2678000000000003</v>
      </c>
      <c r="I4623" s="60">
        <v>45846</v>
      </c>
      <c r="J4623" s="60">
        <v>46941</v>
      </c>
      <c r="K4623">
        <v>2.86</v>
      </c>
      <c r="L4623" t="s">
        <v>6427</v>
      </c>
      <c r="M4623">
        <v>2.8E-3</v>
      </c>
      <c r="N4623" t="str">
        <f>_xll.IMDP("BND",D4623,$N$1,A4623)</f>
        <v>기타금융채</v>
      </c>
      <c r="O4623">
        <f t="shared" si="72"/>
        <v>5.39056E-3</v>
      </c>
    </row>
    <row r="4624" spans="1:15" x14ac:dyDescent="0.3">
      <c r="A4624" s="60">
        <v>46205</v>
      </c>
      <c r="B4624" t="s">
        <v>2687</v>
      </c>
      <c r="C4624" t="s">
        <v>3245</v>
      </c>
      <c r="D4624" t="s">
        <v>11264</v>
      </c>
      <c r="E4624" t="s">
        <v>11265</v>
      </c>
      <c r="F4624">
        <v>4.3</v>
      </c>
      <c r="G4624">
        <v>1.6673</v>
      </c>
      <c r="H4624">
        <v>3.2282000000000002</v>
      </c>
      <c r="I4624" s="60">
        <v>45922</v>
      </c>
      <c r="J4624" s="60">
        <v>46834</v>
      </c>
      <c r="K4624">
        <v>2.66</v>
      </c>
      <c r="L4624" t="s">
        <v>6427</v>
      </c>
      <c r="M4624">
        <v>2.3E-3</v>
      </c>
      <c r="N4624" t="str">
        <f>_xll.IMDP("BND",D4624,$N$1,A4624)</f>
        <v>기타금융채</v>
      </c>
      <c r="O4624">
        <f t="shared" si="72"/>
        <v>3.8347899999999998E-3</v>
      </c>
    </row>
    <row r="4625" spans="1:15" x14ac:dyDescent="0.3">
      <c r="A4625" s="60">
        <v>46205</v>
      </c>
      <c r="B4625" t="s">
        <v>2687</v>
      </c>
      <c r="C4625" t="s">
        <v>3245</v>
      </c>
      <c r="D4625" t="s">
        <v>11266</v>
      </c>
      <c r="E4625" t="s">
        <v>11267</v>
      </c>
      <c r="F4625">
        <v>4.3899999999999997</v>
      </c>
      <c r="G4625">
        <v>2.1955</v>
      </c>
      <c r="H4625">
        <v>5.4805999999999999</v>
      </c>
      <c r="I4625" s="60">
        <v>45951</v>
      </c>
      <c r="J4625" s="60">
        <v>47046</v>
      </c>
      <c r="K4625">
        <v>2.82</v>
      </c>
      <c r="L4625" t="s">
        <v>6427</v>
      </c>
      <c r="M4625">
        <v>3.3E-3</v>
      </c>
      <c r="N4625" t="str">
        <f>_xll.IMDP("BND",D4625,$N$1,A4625)</f>
        <v>기타금융채</v>
      </c>
      <c r="O4625">
        <f t="shared" si="72"/>
        <v>7.2451499999999997E-3</v>
      </c>
    </row>
    <row r="4626" spans="1:15" x14ac:dyDescent="0.3">
      <c r="A4626" s="60">
        <v>46205</v>
      </c>
      <c r="B4626" t="s">
        <v>2687</v>
      </c>
      <c r="C4626" t="s">
        <v>3245</v>
      </c>
      <c r="D4626" t="s">
        <v>11268</v>
      </c>
      <c r="E4626" t="s">
        <v>11269</v>
      </c>
      <c r="F4626">
        <v>4.4000000000000004</v>
      </c>
      <c r="G4626">
        <v>2.3776000000000002</v>
      </c>
      <c r="H4626">
        <v>6.4234999999999998</v>
      </c>
      <c r="I4626" s="60">
        <v>46031</v>
      </c>
      <c r="J4626" s="60">
        <v>47127</v>
      </c>
      <c r="K4626">
        <v>3.33</v>
      </c>
      <c r="L4626" t="s">
        <v>6427</v>
      </c>
      <c r="M4626">
        <v>4.7000000000000002E-3</v>
      </c>
      <c r="N4626" t="str">
        <f>_xll.IMDP("BND",D4626,$N$1,A4626)</f>
        <v>기타금융채</v>
      </c>
      <c r="O4626">
        <f t="shared" si="72"/>
        <v>1.1174720000000001E-2</v>
      </c>
    </row>
    <row r="4627" spans="1:15" x14ac:dyDescent="0.3">
      <c r="A4627" s="60">
        <v>46205</v>
      </c>
      <c r="B4627" t="s">
        <v>2687</v>
      </c>
      <c r="C4627" t="s">
        <v>3245</v>
      </c>
      <c r="D4627" t="s">
        <v>11270</v>
      </c>
      <c r="E4627" t="s">
        <v>11271</v>
      </c>
      <c r="F4627">
        <v>4.34</v>
      </c>
      <c r="G4627">
        <v>1.7598</v>
      </c>
      <c r="H4627">
        <v>3.6124000000000001</v>
      </c>
      <c r="I4627" s="60">
        <v>46150</v>
      </c>
      <c r="J4627" s="60">
        <v>46881</v>
      </c>
      <c r="K4627">
        <v>4.04</v>
      </c>
      <c r="L4627" t="s">
        <v>6427</v>
      </c>
      <c r="M4627">
        <v>2.3999999999999998E-3</v>
      </c>
      <c r="N4627" t="str">
        <f>_xll.IMDP("BND",D4627,$N$1,A4627)</f>
        <v>기타금융채</v>
      </c>
      <c r="O4627">
        <f t="shared" si="72"/>
        <v>4.2235199999999997E-3</v>
      </c>
    </row>
    <row r="4628" spans="1:15" x14ac:dyDescent="0.3">
      <c r="A4628" s="60">
        <v>46205</v>
      </c>
      <c r="B4628" t="s">
        <v>2687</v>
      </c>
      <c r="C4628" t="s">
        <v>3245</v>
      </c>
      <c r="D4628" t="s">
        <v>11272</v>
      </c>
      <c r="E4628" t="s">
        <v>11273</v>
      </c>
      <c r="F4628">
        <v>4.4000000000000004</v>
      </c>
      <c r="G4628">
        <v>2.5106000000000002</v>
      </c>
      <c r="H4628">
        <v>7.1482999999999999</v>
      </c>
      <c r="I4628" s="60">
        <v>45358</v>
      </c>
      <c r="J4628" s="60">
        <v>47184</v>
      </c>
      <c r="K4628">
        <v>4.2699999999999996</v>
      </c>
      <c r="L4628" t="s">
        <v>6427</v>
      </c>
      <c r="M4628">
        <v>2.3999999999999998E-3</v>
      </c>
      <c r="N4628" t="str">
        <f>_xll.IMDP("BND",D4628,$N$1,A4628)</f>
        <v>기타금융채</v>
      </c>
      <c r="O4628">
        <f t="shared" si="72"/>
        <v>6.02544E-3</v>
      </c>
    </row>
    <row r="4629" spans="1:15" x14ac:dyDescent="0.3">
      <c r="A4629" s="60">
        <v>46205</v>
      </c>
      <c r="B4629" t="s">
        <v>2687</v>
      </c>
      <c r="C4629" t="s">
        <v>3245</v>
      </c>
      <c r="D4629" t="s">
        <v>11274</v>
      </c>
      <c r="E4629" t="s">
        <v>11275</v>
      </c>
      <c r="F4629">
        <v>3.77</v>
      </c>
      <c r="G4629">
        <v>0.74329999999999996</v>
      </c>
      <c r="H4629">
        <v>0.74239999999999995</v>
      </c>
      <c r="I4629" s="60">
        <v>45422</v>
      </c>
      <c r="J4629" s="60">
        <v>46486</v>
      </c>
      <c r="K4629">
        <v>3.93</v>
      </c>
      <c r="L4629" t="s">
        <v>6427</v>
      </c>
      <c r="M4629">
        <v>2.3999999999999998E-3</v>
      </c>
      <c r="N4629" t="str">
        <f>_xll.IMDP("BND",D4629,$N$1,A4629)</f>
        <v>기타금융채</v>
      </c>
      <c r="O4629">
        <f t="shared" si="72"/>
        <v>1.7839199999999998E-3</v>
      </c>
    </row>
    <row r="4630" spans="1:15" x14ac:dyDescent="0.3">
      <c r="A4630" s="60">
        <v>46205</v>
      </c>
      <c r="B4630" t="s">
        <v>2687</v>
      </c>
      <c r="C4630" t="s">
        <v>3245</v>
      </c>
      <c r="D4630" t="s">
        <v>11276</v>
      </c>
      <c r="E4630" t="s">
        <v>11277</v>
      </c>
      <c r="F4630">
        <v>4.0999999999999996</v>
      </c>
      <c r="G4630">
        <v>1.1186</v>
      </c>
      <c r="H4630">
        <v>1.5434000000000001</v>
      </c>
      <c r="I4630" s="60">
        <v>45532</v>
      </c>
      <c r="J4630" s="60">
        <v>46626</v>
      </c>
      <c r="K4630">
        <v>3.48</v>
      </c>
      <c r="L4630" t="s">
        <v>6427</v>
      </c>
      <c r="M4630">
        <v>3.8E-3</v>
      </c>
      <c r="N4630" t="str">
        <f>_xll.IMDP("BND",D4630,$N$1,A4630)</f>
        <v>기타금융채</v>
      </c>
      <c r="O4630">
        <f t="shared" si="72"/>
        <v>4.2506799999999997E-3</v>
      </c>
    </row>
    <row r="4631" spans="1:15" x14ac:dyDescent="0.3">
      <c r="A4631" s="60">
        <v>46205</v>
      </c>
      <c r="B4631" t="s">
        <v>2687</v>
      </c>
      <c r="C4631" t="s">
        <v>3245</v>
      </c>
      <c r="D4631" t="s">
        <v>1728</v>
      </c>
      <c r="E4631" t="s">
        <v>1730</v>
      </c>
      <c r="F4631">
        <v>4.17</v>
      </c>
      <c r="G4631">
        <v>1.2407999999999999</v>
      </c>
      <c r="H4631">
        <v>1.8737999999999999</v>
      </c>
      <c r="I4631" s="60">
        <v>45582</v>
      </c>
      <c r="J4631" s="60">
        <v>46675</v>
      </c>
      <c r="K4631">
        <v>3.4</v>
      </c>
      <c r="L4631" t="s">
        <v>6427</v>
      </c>
      <c r="M4631">
        <v>3.8E-3</v>
      </c>
      <c r="N4631" t="str">
        <f>_xll.IMDP("BND",D4631,$N$1,A4631)</f>
        <v>기타금융채</v>
      </c>
      <c r="O4631">
        <f t="shared" si="72"/>
        <v>4.7150399999999993E-3</v>
      </c>
    </row>
    <row r="4632" spans="1:15" x14ac:dyDescent="0.3">
      <c r="A4632" s="60">
        <v>46205</v>
      </c>
      <c r="B4632" t="s">
        <v>2687</v>
      </c>
      <c r="C4632" t="s">
        <v>3245</v>
      </c>
      <c r="D4632" t="s">
        <v>11278</v>
      </c>
      <c r="E4632" t="s">
        <v>11279</v>
      </c>
      <c r="F4632">
        <v>4.0199999999999996</v>
      </c>
      <c r="G4632">
        <v>0.99280000000000002</v>
      </c>
      <c r="H4632">
        <v>1.2399</v>
      </c>
      <c r="I4632" s="60">
        <v>45635</v>
      </c>
      <c r="J4632" s="60">
        <v>46577</v>
      </c>
      <c r="K4632">
        <v>3.13</v>
      </c>
      <c r="L4632" t="s">
        <v>6427</v>
      </c>
      <c r="M4632">
        <v>4.3E-3</v>
      </c>
      <c r="N4632" t="str">
        <f>_xll.IMDP("BND",D4632,$N$1,A4632)</f>
        <v>기타금융채</v>
      </c>
      <c r="O4632">
        <f t="shared" si="72"/>
        <v>4.26904E-3</v>
      </c>
    </row>
    <row r="4633" spans="1:15" x14ac:dyDescent="0.3">
      <c r="A4633" s="60">
        <v>46205</v>
      </c>
      <c r="B4633" t="s">
        <v>2687</v>
      </c>
      <c r="C4633" t="s">
        <v>3245</v>
      </c>
      <c r="D4633" t="s">
        <v>11280</v>
      </c>
      <c r="E4633" t="s">
        <v>11281</v>
      </c>
      <c r="F4633">
        <v>4.32</v>
      </c>
      <c r="G4633">
        <v>1.6047</v>
      </c>
      <c r="H4633">
        <v>4.1132</v>
      </c>
      <c r="I4633" s="60">
        <v>45722</v>
      </c>
      <c r="J4633" s="60">
        <v>46818</v>
      </c>
      <c r="K4633">
        <v>2.83</v>
      </c>
      <c r="L4633" t="s">
        <v>6427</v>
      </c>
      <c r="M4633">
        <v>2.2000000000000001E-3</v>
      </c>
      <c r="N4633" t="str">
        <f>_xll.IMDP("BND",D4633,$N$1,A4633)</f>
        <v>기타금융채</v>
      </c>
      <c r="O4633">
        <f t="shared" si="72"/>
        <v>3.5303400000000003E-3</v>
      </c>
    </row>
    <row r="4634" spans="1:15" x14ac:dyDescent="0.3">
      <c r="A4634" s="60">
        <v>46205</v>
      </c>
      <c r="B4634" t="s">
        <v>2687</v>
      </c>
      <c r="C4634" t="s">
        <v>3245</v>
      </c>
      <c r="D4634" t="s">
        <v>11282</v>
      </c>
      <c r="E4634" t="s">
        <v>11283</v>
      </c>
      <c r="F4634">
        <v>4.28</v>
      </c>
      <c r="G4634">
        <v>1.5401</v>
      </c>
      <c r="H4634">
        <v>2.7982999999999998</v>
      </c>
      <c r="I4634" s="60">
        <v>45755</v>
      </c>
      <c r="J4634" s="60">
        <v>46791</v>
      </c>
      <c r="K4634">
        <v>2.89</v>
      </c>
      <c r="L4634" t="s">
        <v>6427</v>
      </c>
      <c r="M4634">
        <v>3.3E-3</v>
      </c>
      <c r="N4634" t="str">
        <f>_xll.IMDP("BND",D4634,$N$1,A4634)</f>
        <v>기타금융채</v>
      </c>
      <c r="O4634">
        <f t="shared" si="72"/>
        <v>5.0823300000000004E-3</v>
      </c>
    </row>
    <row r="4635" spans="1:15" x14ac:dyDescent="0.3">
      <c r="A4635" s="60">
        <v>46205</v>
      </c>
      <c r="B4635" t="s">
        <v>2687</v>
      </c>
      <c r="C4635" t="s">
        <v>3245</v>
      </c>
      <c r="D4635" t="s">
        <v>11284</v>
      </c>
      <c r="E4635" t="s">
        <v>11285</v>
      </c>
      <c r="F4635">
        <v>4.08</v>
      </c>
      <c r="G4635">
        <v>1.0726</v>
      </c>
      <c r="H4635">
        <v>1.4282999999999999</v>
      </c>
      <c r="I4635" s="60">
        <v>45786</v>
      </c>
      <c r="J4635" s="60">
        <v>46608</v>
      </c>
      <c r="K4635">
        <v>2.73</v>
      </c>
      <c r="L4635" t="s">
        <v>6427</v>
      </c>
      <c r="M4635">
        <v>2.8999999999999998E-3</v>
      </c>
      <c r="N4635" t="str">
        <f>_xll.IMDP("BND",D4635,$N$1,A4635)</f>
        <v>기타금융채</v>
      </c>
      <c r="O4635">
        <f t="shared" si="72"/>
        <v>3.1105399999999997E-3</v>
      </c>
    </row>
    <row r="4636" spans="1:15" x14ac:dyDescent="0.3">
      <c r="A4636" s="60">
        <v>46205</v>
      </c>
      <c r="B4636" t="s">
        <v>2687</v>
      </c>
      <c r="C4636" t="s">
        <v>3245</v>
      </c>
      <c r="D4636" t="s">
        <v>11286</v>
      </c>
      <c r="E4636" t="s">
        <v>11287</v>
      </c>
      <c r="F4636">
        <v>4.3899999999999997</v>
      </c>
      <c r="G4636">
        <v>2.1349</v>
      </c>
      <c r="H4636">
        <v>5.1680999999999999</v>
      </c>
      <c r="I4636" s="60">
        <v>45922</v>
      </c>
      <c r="J4636" s="60">
        <v>47018</v>
      </c>
      <c r="K4636">
        <v>2.75</v>
      </c>
      <c r="L4636" t="s">
        <v>6427</v>
      </c>
      <c r="M4636">
        <v>4.7000000000000002E-3</v>
      </c>
      <c r="N4636" t="str">
        <f>_xll.IMDP("BND",D4636,$N$1,A4636)</f>
        <v>기타금융채</v>
      </c>
      <c r="O4636">
        <f t="shared" si="72"/>
        <v>1.0034030000000001E-2</v>
      </c>
    </row>
    <row r="4637" spans="1:15" x14ac:dyDescent="0.3">
      <c r="A4637" s="60">
        <v>46205</v>
      </c>
      <c r="B4637" t="s">
        <v>2687</v>
      </c>
      <c r="C4637" t="s">
        <v>3245</v>
      </c>
      <c r="D4637" t="s">
        <v>11288</v>
      </c>
      <c r="E4637" t="s">
        <v>11289</v>
      </c>
      <c r="F4637">
        <v>4.42</v>
      </c>
      <c r="G4637">
        <v>2.6461999999999999</v>
      </c>
      <c r="H4637">
        <v>7.8658000000000001</v>
      </c>
      <c r="I4637" s="60">
        <v>45951</v>
      </c>
      <c r="J4637" s="60">
        <v>47228</v>
      </c>
      <c r="K4637">
        <v>2.88</v>
      </c>
      <c r="L4637" t="s">
        <v>6427</v>
      </c>
      <c r="M4637">
        <v>2.8E-3</v>
      </c>
      <c r="N4637" t="str">
        <f>_xll.IMDP("BND",D4637,$N$1,A4637)</f>
        <v>기타금융채</v>
      </c>
      <c r="O4637">
        <f t="shared" si="72"/>
        <v>7.4093599999999994E-3</v>
      </c>
    </row>
    <row r="4638" spans="1:15" x14ac:dyDescent="0.3">
      <c r="A4638" s="60">
        <v>46205</v>
      </c>
      <c r="B4638" t="s">
        <v>2687</v>
      </c>
      <c r="C4638" t="s">
        <v>3245</v>
      </c>
      <c r="D4638" t="s">
        <v>11290</v>
      </c>
      <c r="E4638" t="s">
        <v>11291</v>
      </c>
      <c r="F4638">
        <v>4.3899999999999997</v>
      </c>
      <c r="G4638">
        <v>2.3496999999999999</v>
      </c>
      <c r="H4638">
        <v>6.2411000000000003</v>
      </c>
      <c r="I4638" s="60">
        <v>46013</v>
      </c>
      <c r="J4638" s="60">
        <v>47109</v>
      </c>
      <c r="K4638">
        <v>3.42</v>
      </c>
      <c r="L4638" t="s">
        <v>6427</v>
      </c>
      <c r="M4638">
        <v>2.3999999999999998E-3</v>
      </c>
      <c r="N4638" t="str">
        <f>_xll.IMDP("BND",D4638,$N$1,A4638)</f>
        <v>기타금융채</v>
      </c>
      <c r="O4638">
        <f t="shared" si="72"/>
        <v>5.6392799999999991E-3</v>
      </c>
    </row>
    <row r="4639" spans="1:15" x14ac:dyDescent="0.3">
      <c r="A4639" s="60">
        <v>46205</v>
      </c>
      <c r="B4639" t="s">
        <v>2687</v>
      </c>
      <c r="C4639" t="s">
        <v>3245</v>
      </c>
      <c r="D4639" t="s">
        <v>11292</v>
      </c>
      <c r="E4639" t="s">
        <v>11293</v>
      </c>
      <c r="F4639">
        <v>4.25</v>
      </c>
      <c r="G4639">
        <v>1.5069999999999999</v>
      </c>
      <c r="H4639">
        <v>2.6802999999999999</v>
      </c>
      <c r="I4639" s="60">
        <v>46108</v>
      </c>
      <c r="J4639" s="60">
        <v>46777</v>
      </c>
      <c r="K4639">
        <v>3.87</v>
      </c>
      <c r="L4639" t="s">
        <v>6427</v>
      </c>
      <c r="M4639">
        <v>2.3999999999999998E-3</v>
      </c>
      <c r="N4639" t="str">
        <f>_xll.IMDP("BND",D4639,$N$1,A4639)</f>
        <v>기타금융채</v>
      </c>
      <c r="O4639">
        <f t="shared" si="72"/>
        <v>3.6167999999999994E-3</v>
      </c>
    </row>
    <row r="4640" spans="1:15" x14ac:dyDescent="0.3">
      <c r="A4640" s="60">
        <v>46205</v>
      </c>
      <c r="B4640" t="s">
        <v>2687</v>
      </c>
      <c r="C4640" t="s">
        <v>3245</v>
      </c>
      <c r="D4640" t="s">
        <v>11294</v>
      </c>
      <c r="E4640" t="s">
        <v>11295</v>
      </c>
      <c r="F4640">
        <v>4.42</v>
      </c>
      <c r="G4640">
        <v>2.5756999999999999</v>
      </c>
      <c r="H4640">
        <v>7.5529999999999999</v>
      </c>
      <c r="I4640" s="60">
        <v>46121</v>
      </c>
      <c r="J4640" s="60">
        <v>47217</v>
      </c>
      <c r="K4640">
        <v>4.09</v>
      </c>
      <c r="L4640" t="s">
        <v>6427</v>
      </c>
      <c r="M4640">
        <v>3.8999999999999998E-3</v>
      </c>
      <c r="N4640" t="str">
        <f>_xll.IMDP("BND",D4640,$N$1,A4640)</f>
        <v>기타금융채</v>
      </c>
      <c r="O4640">
        <f t="shared" si="72"/>
        <v>1.0045229999999999E-2</v>
      </c>
    </row>
    <row r="4641" spans="1:15" x14ac:dyDescent="0.3">
      <c r="A4641" s="60">
        <v>46205</v>
      </c>
      <c r="B4641" t="s">
        <v>2687</v>
      </c>
      <c r="C4641" t="s">
        <v>3245</v>
      </c>
      <c r="D4641" t="s">
        <v>11296</v>
      </c>
      <c r="E4641" t="s">
        <v>11297</v>
      </c>
      <c r="F4641">
        <v>4.42</v>
      </c>
      <c r="G4641">
        <v>2.6524000000000001</v>
      </c>
      <c r="H4641">
        <v>7.9787999999999997</v>
      </c>
      <c r="I4641" s="60">
        <v>46150</v>
      </c>
      <c r="J4641" s="60">
        <v>47246</v>
      </c>
      <c r="K4641">
        <v>4.2</v>
      </c>
      <c r="L4641" t="s">
        <v>6427</v>
      </c>
      <c r="M4641">
        <v>2.8999999999999998E-3</v>
      </c>
      <c r="N4641" t="str">
        <f>_xll.IMDP("BND",D4641,$N$1,A4641)</f>
        <v>기타금융채</v>
      </c>
      <c r="O4641">
        <f t="shared" si="72"/>
        <v>7.6919599999999994E-3</v>
      </c>
    </row>
    <row r="4642" spans="1:15" x14ac:dyDescent="0.3">
      <c r="A4642" s="60">
        <v>46205</v>
      </c>
      <c r="B4642" t="s">
        <v>2687</v>
      </c>
      <c r="C4642" t="s">
        <v>3245</v>
      </c>
      <c r="D4642" t="s">
        <v>11298</v>
      </c>
      <c r="E4642" t="s">
        <v>11299</v>
      </c>
      <c r="F4642">
        <v>4.4000000000000004</v>
      </c>
      <c r="G4642">
        <v>2.4700000000000002</v>
      </c>
      <c r="H4642">
        <v>6.9366000000000003</v>
      </c>
      <c r="I4642" s="60">
        <v>45345</v>
      </c>
      <c r="J4642" s="60">
        <v>47172</v>
      </c>
      <c r="K4642">
        <v>4.28</v>
      </c>
      <c r="L4642" t="s">
        <v>6427</v>
      </c>
      <c r="M4642">
        <v>3.3999999999999998E-3</v>
      </c>
      <c r="N4642" t="str">
        <f>_xll.IMDP("BND",D4642,$N$1,A4642)</f>
        <v>기타금융채</v>
      </c>
      <c r="O4642">
        <f t="shared" si="72"/>
        <v>8.398000000000001E-3</v>
      </c>
    </row>
    <row r="4643" spans="1:15" x14ac:dyDescent="0.3">
      <c r="A4643" s="60">
        <v>46205</v>
      </c>
      <c r="B4643" t="s">
        <v>2687</v>
      </c>
      <c r="C4643" t="s">
        <v>3245</v>
      </c>
      <c r="D4643" t="s">
        <v>2139</v>
      </c>
      <c r="E4643" t="s">
        <v>2141</v>
      </c>
      <c r="F4643">
        <v>4.1399999999999997</v>
      </c>
      <c r="G4643">
        <v>1.1943999999999999</v>
      </c>
      <c r="H4643">
        <v>1.7370000000000001</v>
      </c>
      <c r="I4643" s="60">
        <v>45561</v>
      </c>
      <c r="J4643" s="60">
        <v>46654</v>
      </c>
      <c r="K4643">
        <v>3.39</v>
      </c>
      <c r="L4643" t="s">
        <v>6427</v>
      </c>
      <c r="M4643">
        <v>8.6E-3</v>
      </c>
      <c r="N4643" t="str">
        <f>_xll.IMDP("BND",D4643,$N$1,A4643)</f>
        <v>기타금융채</v>
      </c>
      <c r="O4643">
        <f t="shared" si="72"/>
        <v>1.0271839999999999E-2</v>
      </c>
    </row>
    <row r="4644" spans="1:15" x14ac:dyDescent="0.3">
      <c r="A4644" s="60">
        <v>46205</v>
      </c>
      <c r="B4644" t="s">
        <v>2687</v>
      </c>
      <c r="C4644" t="s">
        <v>3245</v>
      </c>
      <c r="D4644" t="s">
        <v>11300</v>
      </c>
      <c r="E4644" t="s">
        <v>11301</v>
      </c>
      <c r="F4644">
        <v>4.3899999999999997</v>
      </c>
      <c r="G4644">
        <v>2.0863</v>
      </c>
      <c r="H4644">
        <v>4.9581999999999997</v>
      </c>
      <c r="I4644" s="60">
        <v>45722</v>
      </c>
      <c r="J4644" s="60">
        <v>47002</v>
      </c>
      <c r="K4644">
        <v>3.02</v>
      </c>
      <c r="L4644" t="s">
        <v>6427</v>
      </c>
      <c r="M4644">
        <v>2.8E-3</v>
      </c>
      <c r="N4644" t="str">
        <f>_xll.IMDP("BND",D4644,$N$1,A4644)</f>
        <v>기타금융채</v>
      </c>
      <c r="O4644">
        <f t="shared" si="72"/>
        <v>5.8416400000000004E-3</v>
      </c>
    </row>
    <row r="4645" spans="1:15" x14ac:dyDescent="0.3">
      <c r="A4645" s="60">
        <v>46205</v>
      </c>
      <c r="B4645" t="s">
        <v>2687</v>
      </c>
      <c r="C4645" t="s">
        <v>3245</v>
      </c>
      <c r="D4645" t="s">
        <v>11302</v>
      </c>
      <c r="E4645" t="s">
        <v>11303</v>
      </c>
      <c r="F4645">
        <v>4.28</v>
      </c>
      <c r="G4645">
        <v>1.5478000000000001</v>
      </c>
      <c r="H4645">
        <v>2.8157999999999999</v>
      </c>
      <c r="I4645" s="60">
        <v>45786</v>
      </c>
      <c r="J4645" s="60">
        <v>46792</v>
      </c>
      <c r="K4645">
        <v>2.76</v>
      </c>
      <c r="L4645" t="s">
        <v>6427</v>
      </c>
      <c r="M4645">
        <v>2.8E-3</v>
      </c>
      <c r="N4645" t="str">
        <f>_xll.IMDP("BND",D4645,$N$1,A4645)</f>
        <v>기타금융채</v>
      </c>
      <c r="O4645">
        <f t="shared" si="72"/>
        <v>4.3338400000000003E-3</v>
      </c>
    </row>
    <row r="4646" spans="1:15" x14ac:dyDescent="0.3">
      <c r="A4646" s="60">
        <v>46205</v>
      </c>
      <c r="B4646" t="s">
        <v>2687</v>
      </c>
      <c r="C4646" t="s">
        <v>3245</v>
      </c>
      <c r="D4646" t="s">
        <v>11304</v>
      </c>
      <c r="E4646" t="s">
        <v>11305</v>
      </c>
      <c r="F4646">
        <v>4.3600000000000003</v>
      </c>
      <c r="G4646">
        <v>1.8648</v>
      </c>
      <c r="H4646">
        <v>3.9973999999999998</v>
      </c>
      <c r="I4646" s="60">
        <v>45817</v>
      </c>
      <c r="J4646" s="60">
        <v>46913</v>
      </c>
      <c r="K4646">
        <v>2.85</v>
      </c>
      <c r="L4646" t="s">
        <v>6427</v>
      </c>
      <c r="M4646">
        <v>5.5999999999999999E-3</v>
      </c>
      <c r="N4646" t="str">
        <f>_xll.IMDP("BND",D4646,$N$1,A4646)</f>
        <v>기타금융채</v>
      </c>
      <c r="O4646">
        <f t="shared" si="72"/>
        <v>1.044288E-2</v>
      </c>
    </row>
    <row r="4647" spans="1:15" x14ac:dyDescent="0.3">
      <c r="A4647" s="60">
        <v>46205</v>
      </c>
      <c r="B4647" t="s">
        <v>2687</v>
      </c>
      <c r="C4647" t="s">
        <v>3245</v>
      </c>
      <c r="D4647" t="s">
        <v>11306</v>
      </c>
      <c r="E4647" t="s">
        <v>11307</v>
      </c>
      <c r="F4647">
        <v>4.38</v>
      </c>
      <c r="G4647">
        <v>1.9701</v>
      </c>
      <c r="H4647">
        <v>4.4432999999999998</v>
      </c>
      <c r="I4647" s="60">
        <v>45891</v>
      </c>
      <c r="J4647" s="60">
        <v>46955</v>
      </c>
      <c r="K4647">
        <v>2.83</v>
      </c>
      <c r="L4647" t="s">
        <v>6427</v>
      </c>
      <c r="M4647">
        <v>2.3E-3</v>
      </c>
      <c r="N4647" t="str">
        <f>_xll.IMDP("BND",D4647,$N$1,A4647)</f>
        <v>기타금융채</v>
      </c>
      <c r="O4647">
        <f t="shared" si="72"/>
        <v>4.5312299999999998E-3</v>
      </c>
    </row>
    <row r="4648" spans="1:15" x14ac:dyDescent="0.3">
      <c r="A4648" s="60">
        <v>46205</v>
      </c>
      <c r="B4648" t="s">
        <v>2687</v>
      </c>
      <c r="C4648" t="s">
        <v>3245</v>
      </c>
      <c r="D4648" t="s">
        <v>11308</v>
      </c>
      <c r="E4648" t="s">
        <v>11309</v>
      </c>
      <c r="F4648">
        <v>4.4000000000000004</v>
      </c>
      <c r="G4648">
        <v>2.5950000000000002</v>
      </c>
      <c r="H4648">
        <v>7.5335999999999999</v>
      </c>
      <c r="I4648" s="60">
        <v>45922</v>
      </c>
      <c r="J4648" s="60">
        <v>47199</v>
      </c>
      <c r="K4648">
        <v>2.81</v>
      </c>
      <c r="L4648" t="s">
        <v>6427</v>
      </c>
      <c r="M4648">
        <v>3.2000000000000002E-3</v>
      </c>
      <c r="N4648" t="str">
        <f>_xll.IMDP("BND",D4648,$N$1,A4648)</f>
        <v>기타금융채</v>
      </c>
      <c r="O4648">
        <f t="shared" si="72"/>
        <v>8.3040000000000006E-3</v>
      </c>
    </row>
    <row r="4649" spans="1:15" x14ac:dyDescent="0.3">
      <c r="A4649" s="60">
        <v>46205</v>
      </c>
      <c r="B4649" t="s">
        <v>2687</v>
      </c>
      <c r="C4649" t="s">
        <v>3245</v>
      </c>
      <c r="D4649" t="s">
        <v>11310</v>
      </c>
      <c r="E4649" t="s">
        <v>11311</v>
      </c>
      <c r="F4649">
        <v>4.3899999999999997</v>
      </c>
      <c r="G4649">
        <v>2.4264999999999999</v>
      </c>
      <c r="H4649">
        <v>6.6421999999999999</v>
      </c>
      <c r="I4649" s="60">
        <v>46013</v>
      </c>
      <c r="J4649" s="60">
        <v>47140</v>
      </c>
      <c r="K4649">
        <v>3.43</v>
      </c>
      <c r="L4649" t="s">
        <v>6427</v>
      </c>
      <c r="M4649">
        <v>2.3999999999999998E-3</v>
      </c>
      <c r="N4649" t="str">
        <f>_xll.IMDP("BND",D4649,$N$1,A4649)</f>
        <v>기타금융채</v>
      </c>
      <c r="O4649">
        <f t="shared" si="72"/>
        <v>5.8235999999999991E-3</v>
      </c>
    </row>
    <row r="4650" spans="1:15" x14ac:dyDescent="0.3">
      <c r="A4650" s="60">
        <v>46205</v>
      </c>
      <c r="B4650" t="s">
        <v>2687</v>
      </c>
      <c r="C4650" t="s">
        <v>3245</v>
      </c>
      <c r="D4650" t="s">
        <v>11312</v>
      </c>
      <c r="E4650" t="s">
        <v>11313</v>
      </c>
      <c r="F4650">
        <v>4.43</v>
      </c>
      <c r="G4650">
        <v>2.8407</v>
      </c>
      <c r="H4650">
        <v>9.1329999999999991</v>
      </c>
      <c r="I4650" s="60">
        <v>46140</v>
      </c>
      <c r="J4650" s="60">
        <v>47326</v>
      </c>
      <c r="K4650">
        <v>4.1399999999999997</v>
      </c>
      <c r="L4650" t="s">
        <v>6427</v>
      </c>
      <c r="M4650">
        <v>3.8999999999999998E-3</v>
      </c>
      <c r="N4650" t="str">
        <f>_xll.IMDP("BND",D4650,$N$1,A4650)</f>
        <v>기타금융채</v>
      </c>
      <c r="O4650">
        <f t="shared" si="72"/>
        <v>1.107873E-2</v>
      </c>
    </row>
    <row r="4651" spans="1:15" x14ac:dyDescent="0.3">
      <c r="A4651" s="60">
        <v>46205</v>
      </c>
      <c r="B4651" t="s">
        <v>2687</v>
      </c>
      <c r="C4651" t="s">
        <v>3245</v>
      </c>
      <c r="D4651" t="s">
        <v>11314</v>
      </c>
      <c r="E4651" t="s">
        <v>11315</v>
      </c>
      <c r="F4651">
        <v>4.38</v>
      </c>
      <c r="G4651">
        <v>1.9113</v>
      </c>
      <c r="H4651">
        <v>4.2209000000000003</v>
      </c>
      <c r="I4651" s="60">
        <v>46182</v>
      </c>
      <c r="J4651" s="60">
        <v>46941</v>
      </c>
      <c r="K4651">
        <v>4.3</v>
      </c>
      <c r="L4651" t="s">
        <v>6427</v>
      </c>
      <c r="M4651">
        <v>2.3999999999999998E-3</v>
      </c>
      <c r="N4651" t="str">
        <f>_xll.IMDP("BND",D4651,$N$1,A4651)</f>
        <v>기타금융채</v>
      </c>
      <c r="O4651">
        <f t="shared" si="72"/>
        <v>4.5871199999999992E-3</v>
      </c>
    </row>
    <row r="4652" spans="1:15" x14ac:dyDescent="0.3">
      <c r="A4652" s="60">
        <v>46205</v>
      </c>
      <c r="B4652" t="s">
        <v>2687</v>
      </c>
      <c r="C4652" t="s">
        <v>3245</v>
      </c>
      <c r="D4652" t="s">
        <v>11316</v>
      </c>
      <c r="E4652" t="s">
        <v>11317</v>
      </c>
      <c r="F4652">
        <v>3.58</v>
      </c>
      <c r="G4652">
        <v>0.53139999999999998</v>
      </c>
      <c r="H4652">
        <v>0.41720000000000002</v>
      </c>
      <c r="I4652" s="60">
        <v>45310</v>
      </c>
      <c r="J4652" s="60">
        <v>46406</v>
      </c>
      <c r="K4652">
        <v>4.2300000000000004</v>
      </c>
      <c r="L4652" t="s">
        <v>6427</v>
      </c>
      <c r="M4652">
        <v>2.3999999999999998E-3</v>
      </c>
      <c r="N4652" t="str">
        <f>_xll.IMDP("BND",D4652,$N$1,A4652)</f>
        <v>기타금융채</v>
      </c>
      <c r="O4652">
        <f t="shared" si="72"/>
        <v>1.2753599999999999E-3</v>
      </c>
    </row>
    <row r="4653" spans="1:15" x14ac:dyDescent="0.3">
      <c r="A4653" s="60">
        <v>46205</v>
      </c>
      <c r="B4653" t="s">
        <v>2687</v>
      </c>
      <c r="C4653" t="s">
        <v>3245</v>
      </c>
      <c r="D4653" t="s">
        <v>11318</v>
      </c>
      <c r="E4653" t="s">
        <v>11319</v>
      </c>
      <c r="F4653">
        <v>3.88</v>
      </c>
      <c r="G4653">
        <v>0.83069999999999999</v>
      </c>
      <c r="H4653">
        <v>0.90380000000000005</v>
      </c>
      <c r="I4653" s="60">
        <v>45422</v>
      </c>
      <c r="J4653" s="60">
        <v>46517</v>
      </c>
      <c r="K4653">
        <v>3.94</v>
      </c>
      <c r="L4653" t="s">
        <v>6427</v>
      </c>
      <c r="M4653">
        <v>2.3999999999999998E-3</v>
      </c>
      <c r="N4653" t="str">
        <f>_xll.IMDP("BND",D4653,$N$1,A4653)</f>
        <v>기타금융채</v>
      </c>
      <c r="O4653">
        <f t="shared" si="72"/>
        <v>1.9936799999999998E-3</v>
      </c>
    </row>
    <row r="4654" spans="1:15" x14ac:dyDescent="0.3">
      <c r="A4654" s="60">
        <v>46205</v>
      </c>
      <c r="B4654" t="s">
        <v>2687</v>
      </c>
      <c r="C4654" t="s">
        <v>3245</v>
      </c>
      <c r="D4654" t="s">
        <v>11320</v>
      </c>
      <c r="E4654" t="s">
        <v>11321</v>
      </c>
      <c r="F4654">
        <v>3.9</v>
      </c>
      <c r="G4654">
        <v>0.86219999999999997</v>
      </c>
      <c r="H4654">
        <v>0.96389999999999998</v>
      </c>
      <c r="I4654" s="60">
        <v>45617</v>
      </c>
      <c r="J4654" s="60">
        <v>46528</v>
      </c>
      <c r="K4654">
        <v>3.39</v>
      </c>
      <c r="L4654" t="s">
        <v>6427</v>
      </c>
      <c r="M4654">
        <v>2.8999999999999998E-3</v>
      </c>
      <c r="N4654" t="str">
        <f>_xll.IMDP("BND",D4654,$N$1,A4654)</f>
        <v>기타금융채</v>
      </c>
      <c r="O4654">
        <f t="shared" si="72"/>
        <v>2.5003799999999995E-3</v>
      </c>
    </row>
    <row r="4655" spans="1:15" x14ac:dyDescent="0.3">
      <c r="A4655" s="60">
        <v>46205</v>
      </c>
      <c r="B4655" t="s">
        <v>2687</v>
      </c>
      <c r="C4655" t="s">
        <v>3245</v>
      </c>
      <c r="D4655" t="s">
        <v>11322</v>
      </c>
      <c r="E4655" t="s">
        <v>11323</v>
      </c>
      <c r="F4655">
        <v>4.21</v>
      </c>
      <c r="G4655">
        <v>1.3909</v>
      </c>
      <c r="H4655">
        <v>2.3043</v>
      </c>
      <c r="I4655" s="60">
        <v>45635</v>
      </c>
      <c r="J4655" s="60">
        <v>46730</v>
      </c>
      <c r="K4655">
        <v>3.15</v>
      </c>
      <c r="L4655" t="s">
        <v>6427</v>
      </c>
      <c r="M4655">
        <v>6.7000000000000002E-3</v>
      </c>
      <c r="N4655" t="str">
        <f>_xll.IMDP("BND",D4655,$N$1,A4655)</f>
        <v>기타금융채</v>
      </c>
      <c r="O4655">
        <f t="shared" si="72"/>
        <v>9.3190300000000007E-3</v>
      </c>
    </row>
    <row r="4656" spans="1:15" x14ac:dyDescent="0.3">
      <c r="A4656" s="60">
        <v>46205</v>
      </c>
      <c r="B4656" t="s">
        <v>2687</v>
      </c>
      <c r="C4656" t="s">
        <v>3245</v>
      </c>
      <c r="D4656" t="s">
        <v>11324</v>
      </c>
      <c r="E4656" t="s">
        <v>11325</v>
      </c>
      <c r="F4656">
        <v>4.24</v>
      </c>
      <c r="G4656">
        <v>1.4567000000000001</v>
      </c>
      <c r="H4656">
        <v>2.5243000000000002</v>
      </c>
      <c r="I4656" s="60">
        <v>45666</v>
      </c>
      <c r="J4656" s="60">
        <v>46759</v>
      </c>
      <c r="K4656">
        <v>3.16</v>
      </c>
      <c r="L4656" t="s">
        <v>6427</v>
      </c>
      <c r="M4656">
        <v>4.7999999999999996E-3</v>
      </c>
      <c r="N4656" t="str">
        <f>_xll.IMDP("BND",D4656,$N$1,A4656)</f>
        <v>기타금융채</v>
      </c>
      <c r="O4656">
        <f t="shared" si="72"/>
        <v>6.9921599999999999E-3</v>
      </c>
    </row>
    <row r="4657" spans="1:15" x14ac:dyDescent="0.3">
      <c r="A4657" s="60">
        <v>46205</v>
      </c>
      <c r="B4657" t="s">
        <v>2687</v>
      </c>
      <c r="C4657" t="s">
        <v>3245</v>
      </c>
      <c r="D4657" t="s">
        <v>11326</v>
      </c>
      <c r="E4657" t="s">
        <v>11327</v>
      </c>
      <c r="F4657">
        <v>3.81</v>
      </c>
      <c r="G4657">
        <v>0.80069999999999997</v>
      </c>
      <c r="H4657">
        <v>0.84279999999999999</v>
      </c>
      <c r="I4657" s="60">
        <v>45742</v>
      </c>
      <c r="J4657" s="60">
        <v>46503</v>
      </c>
      <c r="K4657">
        <v>3.03</v>
      </c>
      <c r="L4657" t="s">
        <v>6427</v>
      </c>
      <c r="M4657">
        <v>2.8999999999999998E-3</v>
      </c>
      <c r="N4657" t="str">
        <f>_xll.IMDP("BND",D4657,$N$1,A4657)</f>
        <v>기타금융채</v>
      </c>
      <c r="O4657">
        <f t="shared" si="72"/>
        <v>2.3220299999999997E-3</v>
      </c>
    </row>
    <row r="4658" spans="1:15" x14ac:dyDescent="0.3">
      <c r="A4658" s="60">
        <v>46205</v>
      </c>
      <c r="B4658" t="s">
        <v>2687</v>
      </c>
      <c r="C4658" t="s">
        <v>3245</v>
      </c>
      <c r="D4658" t="s">
        <v>11328</v>
      </c>
      <c r="E4658" t="s">
        <v>11329</v>
      </c>
      <c r="F4658">
        <v>4.3499999999999996</v>
      </c>
      <c r="G4658">
        <v>1.7823</v>
      </c>
      <c r="H4658">
        <v>3.6751999999999998</v>
      </c>
      <c r="I4658" s="60">
        <v>45786</v>
      </c>
      <c r="J4658" s="60">
        <v>46882</v>
      </c>
      <c r="K4658">
        <v>2.8</v>
      </c>
      <c r="L4658" t="s">
        <v>6427</v>
      </c>
      <c r="M4658">
        <v>4.1999999999999997E-3</v>
      </c>
      <c r="N4658" t="str">
        <f>_xll.IMDP("BND",D4658,$N$1,A4658)</f>
        <v>기타금융채</v>
      </c>
      <c r="O4658">
        <f t="shared" si="72"/>
        <v>7.4856599999999999E-3</v>
      </c>
    </row>
    <row r="4659" spans="1:15" x14ac:dyDescent="0.3">
      <c r="A4659" s="60">
        <v>46205</v>
      </c>
      <c r="B4659" t="s">
        <v>2687</v>
      </c>
      <c r="C4659" t="s">
        <v>3245</v>
      </c>
      <c r="D4659" t="s">
        <v>11330</v>
      </c>
      <c r="E4659" t="s">
        <v>11331</v>
      </c>
      <c r="F4659">
        <v>4.04</v>
      </c>
      <c r="G4659">
        <v>1.0087999999999999</v>
      </c>
      <c r="H4659">
        <v>1.2774000000000001</v>
      </c>
      <c r="I4659" s="60">
        <v>46192</v>
      </c>
      <c r="J4659" s="60">
        <v>46584</v>
      </c>
      <c r="K4659">
        <v>3.84</v>
      </c>
      <c r="L4659" t="s">
        <v>6427</v>
      </c>
      <c r="M4659">
        <v>2.3999999999999998E-3</v>
      </c>
      <c r="N4659" t="str">
        <f>_xll.IMDP("BND",D4659,$N$1,A4659)</f>
        <v>기타금융채</v>
      </c>
      <c r="O4659">
        <f t="shared" si="72"/>
        <v>2.4211199999999997E-3</v>
      </c>
    </row>
    <row r="4660" spans="1:15" x14ac:dyDescent="0.3">
      <c r="A4660" s="60">
        <v>46205</v>
      </c>
      <c r="B4660" t="s">
        <v>2687</v>
      </c>
      <c r="C4660" t="s">
        <v>3245</v>
      </c>
      <c r="D4660" t="s">
        <v>11332</v>
      </c>
      <c r="E4660" t="s">
        <v>11333</v>
      </c>
      <c r="F4660">
        <v>4.32</v>
      </c>
      <c r="G4660">
        <v>1.6659999999999999</v>
      </c>
      <c r="H4660">
        <v>3.2766999999999999</v>
      </c>
      <c r="I4660" s="60">
        <v>45023</v>
      </c>
      <c r="J4660" s="60">
        <v>46850</v>
      </c>
      <c r="K4660">
        <v>4.5599999999999996</v>
      </c>
      <c r="L4660" t="s">
        <v>6427</v>
      </c>
      <c r="M4660">
        <v>3.3999999999999998E-3</v>
      </c>
      <c r="N4660" t="str">
        <f>_xll.IMDP("BND",D4660,$N$1,A4660)</f>
        <v>기타금융채</v>
      </c>
      <c r="O4660">
        <f t="shared" si="72"/>
        <v>5.6643999999999991E-3</v>
      </c>
    </row>
    <row r="4661" spans="1:15" x14ac:dyDescent="0.3">
      <c r="A4661" s="60">
        <v>46205</v>
      </c>
      <c r="B4661" t="s">
        <v>2687</v>
      </c>
      <c r="C4661" t="s">
        <v>3245</v>
      </c>
      <c r="D4661" t="s">
        <v>11334</v>
      </c>
      <c r="E4661" t="s">
        <v>11335</v>
      </c>
      <c r="F4661">
        <v>3.41</v>
      </c>
      <c r="G4661">
        <v>0.32819999999999999</v>
      </c>
      <c r="H4661">
        <v>0.18990000000000001</v>
      </c>
      <c r="I4661" s="60">
        <v>45233</v>
      </c>
      <c r="J4661" s="60">
        <v>46329</v>
      </c>
      <c r="K4661">
        <v>5.22</v>
      </c>
      <c r="L4661" t="s">
        <v>6427</v>
      </c>
      <c r="M4661">
        <v>3.3999999999999998E-3</v>
      </c>
      <c r="N4661" t="str">
        <f>_xll.IMDP("BND",D4661,$N$1,A4661)</f>
        <v>기타금융채</v>
      </c>
      <c r="O4661">
        <f t="shared" si="72"/>
        <v>1.1158799999999999E-3</v>
      </c>
    </row>
    <row r="4662" spans="1:15" x14ac:dyDescent="0.3">
      <c r="A4662" s="60">
        <v>46205</v>
      </c>
      <c r="B4662" t="s">
        <v>2687</v>
      </c>
      <c r="C4662" t="s">
        <v>3245</v>
      </c>
      <c r="D4662" t="s">
        <v>11336</v>
      </c>
      <c r="E4662" t="s">
        <v>11337</v>
      </c>
      <c r="F4662">
        <v>3.73</v>
      </c>
      <c r="G4662">
        <v>0.71419999999999995</v>
      </c>
      <c r="H4662">
        <v>0.68989999999999996</v>
      </c>
      <c r="I4662" s="60">
        <v>45376</v>
      </c>
      <c r="J4662" s="60">
        <v>46471</v>
      </c>
      <c r="K4662">
        <v>4.01</v>
      </c>
      <c r="L4662" t="s">
        <v>6427</v>
      </c>
      <c r="M4662">
        <v>5.7999999999999996E-3</v>
      </c>
      <c r="N4662" t="str">
        <f>_xll.IMDP("BND",D4662,$N$1,A4662)</f>
        <v>기타금융채</v>
      </c>
      <c r="O4662">
        <f t="shared" si="72"/>
        <v>4.1423599999999994E-3</v>
      </c>
    </row>
    <row r="4663" spans="1:15" x14ac:dyDescent="0.3">
      <c r="A4663" s="60">
        <v>46205</v>
      </c>
      <c r="B4663" t="s">
        <v>2687</v>
      </c>
      <c r="C4663" t="s">
        <v>3245</v>
      </c>
      <c r="D4663" t="s">
        <v>11338</v>
      </c>
      <c r="E4663" t="s">
        <v>11339</v>
      </c>
      <c r="F4663">
        <v>4.3499999999999996</v>
      </c>
      <c r="G4663">
        <v>1.7596000000000001</v>
      </c>
      <c r="H4663">
        <v>3.6107999999999998</v>
      </c>
      <c r="I4663" s="60">
        <v>45422</v>
      </c>
      <c r="J4663" s="60">
        <v>46882</v>
      </c>
      <c r="K4663">
        <v>4.03</v>
      </c>
      <c r="L4663" t="s">
        <v>6427</v>
      </c>
      <c r="M4663">
        <v>4.3E-3</v>
      </c>
      <c r="N4663" t="str">
        <f>_xll.IMDP("BND",D4663,$N$1,A4663)</f>
        <v>기타금융채</v>
      </c>
      <c r="O4663">
        <f t="shared" si="72"/>
        <v>7.5662799999999999E-3</v>
      </c>
    </row>
    <row r="4664" spans="1:15" x14ac:dyDescent="0.3">
      <c r="A4664" s="60">
        <v>46205</v>
      </c>
      <c r="B4664" t="s">
        <v>2687</v>
      </c>
      <c r="C4664" t="s">
        <v>3245</v>
      </c>
      <c r="D4664" t="s">
        <v>11340</v>
      </c>
      <c r="E4664" t="s">
        <v>11341</v>
      </c>
      <c r="F4664">
        <v>4.43</v>
      </c>
      <c r="G4664">
        <v>2.9485000000000001</v>
      </c>
      <c r="H4664">
        <v>9.7463999999999995</v>
      </c>
      <c r="I4664" s="60">
        <v>45532</v>
      </c>
      <c r="J4664" s="60">
        <v>47358</v>
      </c>
      <c r="K4664">
        <v>3.6</v>
      </c>
      <c r="L4664" t="s">
        <v>6427</v>
      </c>
      <c r="M4664">
        <v>2.8E-3</v>
      </c>
      <c r="N4664" t="str">
        <f>_xll.IMDP("BND",D4664,$N$1,A4664)</f>
        <v>기타금융채</v>
      </c>
      <c r="O4664">
        <f t="shared" si="72"/>
        <v>8.2558000000000006E-3</v>
      </c>
    </row>
    <row r="4665" spans="1:15" x14ac:dyDescent="0.3">
      <c r="A4665" s="60">
        <v>46205</v>
      </c>
      <c r="B4665" t="s">
        <v>2687</v>
      </c>
      <c r="C4665" t="s">
        <v>3245</v>
      </c>
      <c r="D4665" t="s">
        <v>11342</v>
      </c>
      <c r="E4665" t="s">
        <v>11343</v>
      </c>
      <c r="F4665">
        <v>4.18</v>
      </c>
      <c r="G4665">
        <v>1.2592000000000001</v>
      </c>
      <c r="H4665">
        <v>1.9198</v>
      </c>
      <c r="I4665" s="60">
        <v>45617</v>
      </c>
      <c r="J4665" s="60">
        <v>46681</v>
      </c>
      <c r="K4665">
        <v>3.39</v>
      </c>
      <c r="L4665" t="s">
        <v>6427</v>
      </c>
      <c r="M4665">
        <v>2.8999999999999998E-3</v>
      </c>
      <c r="N4665" t="str">
        <f>_xll.IMDP("BND",D4665,$N$1,A4665)</f>
        <v>기타금융채</v>
      </c>
      <c r="O4665">
        <f t="shared" si="72"/>
        <v>3.65168E-3</v>
      </c>
    </row>
    <row r="4666" spans="1:15" x14ac:dyDescent="0.3">
      <c r="A4666" s="60">
        <v>46205</v>
      </c>
      <c r="B4666" t="s">
        <v>2687</v>
      </c>
      <c r="C4666" t="s">
        <v>3245</v>
      </c>
      <c r="D4666" t="s">
        <v>11344</v>
      </c>
      <c r="E4666" t="s">
        <v>11345</v>
      </c>
      <c r="F4666">
        <v>4.4000000000000004</v>
      </c>
      <c r="G4666">
        <v>2.3180000000000001</v>
      </c>
      <c r="H4666">
        <v>6.0757000000000003</v>
      </c>
      <c r="I4666" s="60">
        <v>45635</v>
      </c>
      <c r="J4666" s="60">
        <v>47095</v>
      </c>
      <c r="K4666">
        <v>3.17</v>
      </c>
      <c r="L4666" t="s">
        <v>6427</v>
      </c>
      <c r="M4666">
        <v>3.3E-3</v>
      </c>
      <c r="N4666" t="str">
        <f>_xll.IMDP("BND",D4666,$N$1,A4666)</f>
        <v>기타금융채</v>
      </c>
      <c r="O4666">
        <f t="shared" si="72"/>
        <v>7.6493999999999998E-3</v>
      </c>
    </row>
    <row r="4667" spans="1:15" x14ac:dyDescent="0.3">
      <c r="A4667" s="60">
        <v>46205</v>
      </c>
      <c r="B4667" t="s">
        <v>2687</v>
      </c>
      <c r="C4667" t="s">
        <v>3245</v>
      </c>
      <c r="D4667" t="s">
        <v>11346</v>
      </c>
      <c r="E4667" t="s">
        <v>11347</v>
      </c>
      <c r="F4667">
        <v>4.29</v>
      </c>
      <c r="G4667">
        <v>1.587</v>
      </c>
      <c r="H4667">
        <v>2.9557000000000002</v>
      </c>
      <c r="I4667" s="60">
        <v>45772</v>
      </c>
      <c r="J4667" s="60">
        <v>46808</v>
      </c>
      <c r="K4667">
        <v>2.84</v>
      </c>
      <c r="L4667" t="s">
        <v>6427</v>
      </c>
      <c r="M4667">
        <v>2.8E-3</v>
      </c>
      <c r="N4667" t="str">
        <f>_xll.IMDP("BND",D4667,$N$1,A4667)</f>
        <v>기타금융채</v>
      </c>
      <c r="O4667">
        <f t="shared" si="72"/>
        <v>4.4435999999999998E-3</v>
      </c>
    </row>
    <row r="4668" spans="1:15" x14ac:dyDescent="0.3">
      <c r="A4668" s="60">
        <v>46205</v>
      </c>
      <c r="B4668" t="s">
        <v>2687</v>
      </c>
      <c r="C4668" t="s">
        <v>3245</v>
      </c>
      <c r="D4668" t="s">
        <v>11348</v>
      </c>
      <c r="E4668" t="s">
        <v>11349</v>
      </c>
      <c r="F4668">
        <v>4.3899999999999997</v>
      </c>
      <c r="G4668">
        <v>2.0150999999999999</v>
      </c>
      <c r="H4668">
        <v>4.6435000000000004</v>
      </c>
      <c r="I4668" s="60">
        <v>45786</v>
      </c>
      <c r="J4668" s="60">
        <v>46974</v>
      </c>
      <c r="K4668">
        <v>2.82</v>
      </c>
      <c r="L4668" t="s">
        <v>6427</v>
      </c>
      <c r="M4668">
        <v>2.3E-3</v>
      </c>
      <c r="N4668" t="str">
        <f>_xll.IMDP("BND",D4668,$N$1,A4668)</f>
        <v>기타금융채</v>
      </c>
      <c r="O4668">
        <f t="shared" si="72"/>
        <v>4.6347300000000001E-3</v>
      </c>
    </row>
    <row r="4669" spans="1:15" x14ac:dyDescent="0.3">
      <c r="A4669" s="60">
        <v>46205</v>
      </c>
      <c r="B4669" t="s">
        <v>2687</v>
      </c>
      <c r="C4669" t="s">
        <v>3245</v>
      </c>
      <c r="D4669" t="s">
        <v>11350</v>
      </c>
      <c r="E4669" t="s">
        <v>11351</v>
      </c>
      <c r="F4669">
        <v>4.37</v>
      </c>
      <c r="G4669">
        <v>1.9126000000000001</v>
      </c>
      <c r="H4669">
        <v>4.1902999999999997</v>
      </c>
      <c r="I4669" s="60">
        <v>45835</v>
      </c>
      <c r="J4669" s="60">
        <v>46931</v>
      </c>
      <c r="K4669">
        <v>2.88</v>
      </c>
      <c r="L4669" t="s">
        <v>6427</v>
      </c>
      <c r="M4669">
        <v>2.8E-3</v>
      </c>
      <c r="N4669" t="str">
        <f>_xll.IMDP("BND",D4669,$N$1,A4669)</f>
        <v>기타금융채</v>
      </c>
      <c r="O4669">
        <f t="shared" si="72"/>
        <v>5.3552800000000005E-3</v>
      </c>
    </row>
    <row r="4670" spans="1:15" x14ac:dyDescent="0.3">
      <c r="A4670" s="60">
        <v>46205</v>
      </c>
      <c r="B4670" t="s">
        <v>2687</v>
      </c>
      <c r="C4670" t="s">
        <v>3245</v>
      </c>
      <c r="D4670" t="s">
        <v>11352</v>
      </c>
      <c r="E4670" t="s">
        <v>11353</v>
      </c>
      <c r="F4670">
        <v>4.3899999999999997</v>
      </c>
      <c r="G4670">
        <v>2.3822000000000001</v>
      </c>
      <c r="H4670">
        <v>6.3836000000000004</v>
      </c>
      <c r="I4670" s="60">
        <v>45929</v>
      </c>
      <c r="J4670" s="60">
        <v>47116</v>
      </c>
      <c r="K4670">
        <v>2.88</v>
      </c>
      <c r="L4670" t="s">
        <v>6427</v>
      </c>
      <c r="M4670">
        <v>3.7000000000000002E-3</v>
      </c>
      <c r="N4670" t="str">
        <f>_xll.IMDP("BND",D4670,$N$1,A4670)</f>
        <v>기타금융채</v>
      </c>
      <c r="O4670">
        <f t="shared" si="72"/>
        <v>8.8141400000000016E-3</v>
      </c>
    </row>
    <row r="4671" spans="1:15" x14ac:dyDescent="0.3">
      <c r="A4671" s="60">
        <v>46205</v>
      </c>
      <c r="B4671" t="s">
        <v>2687</v>
      </c>
      <c r="C4671" t="s">
        <v>3245</v>
      </c>
      <c r="D4671" t="s">
        <v>11354</v>
      </c>
      <c r="E4671" t="s">
        <v>11355</v>
      </c>
      <c r="F4671">
        <v>4.3899999999999997</v>
      </c>
      <c r="G4671">
        <v>1.9565999999999999</v>
      </c>
      <c r="H4671">
        <v>4.4461000000000004</v>
      </c>
      <c r="I4671" s="60">
        <v>45140</v>
      </c>
      <c r="J4671" s="60">
        <v>46967</v>
      </c>
      <c r="K4671">
        <v>4.8099999999999996</v>
      </c>
      <c r="L4671" t="s">
        <v>6427</v>
      </c>
      <c r="M4671">
        <v>3.8999999999999998E-3</v>
      </c>
      <c r="N4671" t="str">
        <f>_xll.IMDP("BND",D4671,$N$1,A4671)</f>
        <v>기타금융채</v>
      </c>
      <c r="O4671">
        <f t="shared" si="72"/>
        <v>7.6307399999999996E-3</v>
      </c>
    </row>
    <row r="4672" spans="1:15" x14ac:dyDescent="0.3">
      <c r="A4672" s="60">
        <v>46205</v>
      </c>
      <c r="B4672" t="s">
        <v>2687</v>
      </c>
      <c r="C4672" t="s">
        <v>3245</v>
      </c>
      <c r="D4672" t="s">
        <v>11356</v>
      </c>
      <c r="E4672" t="s">
        <v>11357</v>
      </c>
      <c r="F4672">
        <v>4.33</v>
      </c>
      <c r="G4672">
        <v>1.7417</v>
      </c>
      <c r="H4672">
        <v>3.5230999999999999</v>
      </c>
      <c r="I4672" s="60">
        <v>45772</v>
      </c>
      <c r="J4672" s="60">
        <v>46868</v>
      </c>
      <c r="K4672">
        <v>2.86</v>
      </c>
      <c r="L4672" t="s">
        <v>6427</v>
      </c>
      <c r="M4672">
        <v>3.3E-3</v>
      </c>
      <c r="N4672" t="str">
        <f>_xll.IMDP("BND",D4672,$N$1,A4672)</f>
        <v>기타금융채</v>
      </c>
      <c r="O4672">
        <f t="shared" si="72"/>
        <v>5.7476100000000002E-3</v>
      </c>
    </row>
    <row r="4673" spans="1:15" x14ac:dyDescent="0.3">
      <c r="A4673" s="60">
        <v>46205</v>
      </c>
      <c r="B4673" t="s">
        <v>2687</v>
      </c>
      <c r="C4673" t="s">
        <v>3245</v>
      </c>
      <c r="D4673" t="s">
        <v>11358</v>
      </c>
      <c r="E4673" t="s">
        <v>11359</v>
      </c>
      <c r="F4673">
        <v>4.41</v>
      </c>
      <c r="G4673">
        <v>2.5522999999999998</v>
      </c>
      <c r="H4673">
        <v>7.3658999999999999</v>
      </c>
      <c r="I4673" s="60">
        <v>45376</v>
      </c>
      <c r="J4673" s="60">
        <v>47200</v>
      </c>
      <c r="K4673">
        <v>4.2300000000000004</v>
      </c>
      <c r="L4673" t="s">
        <v>6427</v>
      </c>
      <c r="M4673">
        <v>2.3999999999999998E-3</v>
      </c>
      <c r="N4673" t="str">
        <f>_xll.IMDP("BND",D4673,$N$1,A4673)</f>
        <v>기타금융채</v>
      </c>
      <c r="O4673">
        <f t="shared" si="72"/>
        <v>6.1255199999999989E-3</v>
      </c>
    </row>
    <row r="4674" spans="1:15" x14ac:dyDescent="0.3">
      <c r="A4674" s="60">
        <v>46205</v>
      </c>
      <c r="B4674" t="s">
        <v>2687</v>
      </c>
      <c r="C4674" t="s">
        <v>3245</v>
      </c>
      <c r="D4674" t="s">
        <v>11360</v>
      </c>
      <c r="E4674" t="s">
        <v>11361</v>
      </c>
      <c r="F4674">
        <v>4.21</v>
      </c>
      <c r="G4674">
        <v>1.3344</v>
      </c>
      <c r="H4674">
        <v>2.1379999999999999</v>
      </c>
      <c r="I4674" s="60">
        <v>45617</v>
      </c>
      <c r="J4674" s="60">
        <v>46710</v>
      </c>
      <c r="K4674">
        <v>3.39</v>
      </c>
      <c r="L4674" t="s">
        <v>6427</v>
      </c>
      <c r="M4674">
        <v>3.3999999999999998E-3</v>
      </c>
      <c r="N4674" t="str">
        <f>_xll.IMDP("BND",D4674,$N$1,A4674)</f>
        <v>기타금융채</v>
      </c>
      <c r="O4674">
        <f t="shared" ref="O4674:O4737" si="73">M4674*G4674</f>
        <v>4.5369599999999996E-3</v>
      </c>
    </row>
    <row r="4675" spans="1:15" x14ac:dyDescent="0.3">
      <c r="A4675" s="60">
        <v>46205</v>
      </c>
      <c r="B4675" t="s">
        <v>2687</v>
      </c>
      <c r="C4675" t="s">
        <v>3245</v>
      </c>
      <c r="D4675" t="s">
        <v>11362</v>
      </c>
      <c r="E4675" t="s">
        <v>11363</v>
      </c>
      <c r="F4675">
        <v>3.47</v>
      </c>
      <c r="G4675">
        <v>0.45329999999999998</v>
      </c>
      <c r="H4675">
        <v>0.31840000000000002</v>
      </c>
      <c r="I4675" s="60">
        <v>45644</v>
      </c>
      <c r="J4675" s="60">
        <v>46374</v>
      </c>
      <c r="K4675">
        <v>3.17</v>
      </c>
      <c r="L4675" t="s">
        <v>6427</v>
      </c>
      <c r="M4675">
        <v>2.8999999999999998E-3</v>
      </c>
      <c r="N4675" t="str">
        <f>_xll.IMDP("BND",D4675,$N$1,A4675)</f>
        <v>기타금융채</v>
      </c>
      <c r="O4675">
        <f t="shared" si="73"/>
        <v>1.3145699999999999E-3</v>
      </c>
    </row>
    <row r="4676" spans="1:15" x14ac:dyDescent="0.3">
      <c r="A4676" s="60">
        <v>46205</v>
      </c>
      <c r="B4676" t="s">
        <v>2687</v>
      </c>
      <c r="C4676" t="s">
        <v>3245</v>
      </c>
      <c r="D4676" t="s">
        <v>11364</v>
      </c>
      <c r="E4676" t="s">
        <v>11365</v>
      </c>
      <c r="F4676">
        <v>4.29</v>
      </c>
      <c r="G4676">
        <v>1.5928</v>
      </c>
      <c r="H4676">
        <v>2.9681000000000002</v>
      </c>
      <c r="I4676" s="60">
        <v>45804</v>
      </c>
      <c r="J4676" s="60">
        <v>46808</v>
      </c>
      <c r="K4676">
        <v>2.77</v>
      </c>
      <c r="L4676" t="s">
        <v>6427</v>
      </c>
      <c r="M4676">
        <v>3.8E-3</v>
      </c>
      <c r="N4676" t="str">
        <f>_xll.IMDP("BND",D4676,$N$1,A4676)</f>
        <v>기타금융채</v>
      </c>
      <c r="O4676">
        <f t="shared" si="73"/>
        <v>6.0526399999999998E-3</v>
      </c>
    </row>
    <row r="4677" spans="1:15" x14ac:dyDescent="0.3">
      <c r="A4677" s="60">
        <v>46205</v>
      </c>
      <c r="B4677" t="s">
        <v>2687</v>
      </c>
      <c r="C4677" t="s">
        <v>3245</v>
      </c>
      <c r="D4677" t="s">
        <v>11366</v>
      </c>
      <c r="E4677" t="s">
        <v>11367</v>
      </c>
      <c r="F4677">
        <v>4.42</v>
      </c>
      <c r="G4677">
        <v>2.7610000000000001</v>
      </c>
      <c r="H4677">
        <v>8.6004000000000005</v>
      </c>
      <c r="I4677" s="60">
        <v>46192</v>
      </c>
      <c r="J4677" s="60">
        <v>47288</v>
      </c>
      <c r="K4677">
        <v>4.32</v>
      </c>
      <c r="L4677" t="s">
        <v>6427</v>
      </c>
      <c r="M4677">
        <v>3.8999999999999998E-3</v>
      </c>
      <c r="N4677" t="str">
        <f>_xll.IMDP("BND",D4677,$N$1,A4677)</f>
        <v>기타금융채</v>
      </c>
      <c r="O4677">
        <f t="shared" si="73"/>
        <v>1.07679E-2</v>
      </c>
    </row>
    <row r="4678" spans="1:15" x14ac:dyDescent="0.3">
      <c r="A4678" s="60">
        <v>46205</v>
      </c>
      <c r="B4678" t="s">
        <v>2687</v>
      </c>
      <c r="C4678" t="s">
        <v>3245</v>
      </c>
      <c r="D4678" t="s">
        <v>11368</v>
      </c>
      <c r="E4678" t="s">
        <v>11369</v>
      </c>
      <c r="F4678">
        <v>4.38</v>
      </c>
      <c r="G4678">
        <v>1.9353</v>
      </c>
      <c r="H4678">
        <v>4.3552</v>
      </c>
      <c r="I4678" s="60">
        <v>45131</v>
      </c>
      <c r="J4678" s="60">
        <v>46958</v>
      </c>
      <c r="K4678">
        <v>4.6900000000000004</v>
      </c>
      <c r="L4678" t="s">
        <v>6427</v>
      </c>
      <c r="M4678">
        <v>4.8999999999999998E-3</v>
      </c>
      <c r="N4678" t="str">
        <f>_xll.IMDP("BND",D4678,$N$1,A4678)</f>
        <v>기타금융채</v>
      </c>
      <c r="O4678">
        <f t="shared" si="73"/>
        <v>9.4829700000000003E-3</v>
      </c>
    </row>
    <row r="4679" spans="1:15" x14ac:dyDescent="0.3">
      <c r="A4679" s="60">
        <v>46205</v>
      </c>
      <c r="B4679" t="s">
        <v>2687</v>
      </c>
      <c r="C4679" t="s">
        <v>3245</v>
      </c>
      <c r="D4679" t="s">
        <v>11370</v>
      </c>
      <c r="E4679" t="s">
        <v>11371</v>
      </c>
      <c r="F4679">
        <v>4.3899999999999997</v>
      </c>
      <c r="G4679">
        <v>2.0596999999999999</v>
      </c>
      <c r="H4679">
        <v>4.8367000000000004</v>
      </c>
      <c r="I4679" s="60">
        <v>45804</v>
      </c>
      <c r="J4679" s="60">
        <v>46990</v>
      </c>
      <c r="K4679">
        <v>2.85</v>
      </c>
      <c r="L4679" t="s">
        <v>6427</v>
      </c>
      <c r="M4679">
        <v>3.3E-3</v>
      </c>
      <c r="N4679" t="str">
        <f>_xll.IMDP("BND",D4679,$N$1,A4679)</f>
        <v>기타금융채</v>
      </c>
      <c r="O4679">
        <f t="shared" si="73"/>
        <v>6.7970099999999992E-3</v>
      </c>
    </row>
    <row r="4680" spans="1:15" x14ac:dyDescent="0.3">
      <c r="A4680" s="60">
        <v>46205</v>
      </c>
      <c r="B4680" t="s">
        <v>2687</v>
      </c>
      <c r="C4680" t="s">
        <v>3245</v>
      </c>
      <c r="D4680" t="s">
        <v>15691</v>
      </c>
      <c r="E4680" t="s">
        <v>15692</v>
      </c>
      <c r="F4680">
        <v>4.43</v>
      </c>
      <c r="G4680">
        <v>2.7743000000000002</v>
      </c>
      <c r="H4680">
        <v>8.6818000000000008</v>
      </c>
      <c r="I4680" s="60">
        <v>46198</v>
      </c>
      <c r="J4680" s="60">
        <v>47294</v>
      </c>
      <c r="K4680">
        <v>4.4000000000000004</v>
      </c>
      <c r="L4680" t="s">
        <v>6427</v>
      </c>
      <c r="M4680">
        <v>2.3999999999999998E-3</v>
      </c>
      <c r="N4680" t="str">
        <f>_xll.IMDP("BND",D4680,$N$1,A4680)</f>
        <v>기타금융채</v>
      </c>
      <c r="O4680">
        <f t="shared" si="73"/>
        <v>6.6583199999999997E-3</v>
      </c>
    </row>
    <row r="4681" spans="1:15" x14ac:dyDescent="0.3">
      <c r="A4681" s="60">
        <v>46205</v>
      </c>
      <c r="B4681" t="s">
        <v>2687</v>
      </c>
      <c r="C4681" t="s">
        <v>3245</v>
      </c>
      <c r="D4681" t="s">
        <v>65</v>
      </c>
      <c r="E4681" t="s">
        <v>67</v>
      </c>
      <c r="F4681">
        <v>4.46</v>
      </c>
      <c r="G4681">
        <v>3.6345999999999998</v>
      </c>
      <c r="H4681">
        <v>15.0184</v>
      </c>
      <c r="I4681" s="60">
        <v>45134</v>
      </c>
      <c r="J4681" s="60">
        <v>47690</v>
      </c>
      <c r="K4681">
        <v>4.97</v>
      </c>
      <c r="L4681" t="s">
        <v>6427</v>
      </c>
      <c r="M4681">
        <v>4.8999999999999998E-3</v>
      </c>
      <c r="N4681" t="str">
        <f>_xll.IMDP("BND",D4681,$N$1,A4681)</f>
        <v>기타금융채</v>
      </c>
      <c r="O4681">
        <f t="shared" si="73"/>
        <v>1.7809539999999999E-2</v>
      </c>
    </row>
    <row r="4682" spans="1:15" x14ac:dyDescent="0.3">
      <c r="A4682" s="60">
        <v>46205</v>
      </c>
      <c r="B4682" t="s">
        <v>2687</v>
      </c>
      <c r="C4682" t="s">
        <v>3245</v>
      </c>
      <c r="D4682" t="s">
        <v>11372</v>
      </c>
      <c r="E4682" t="s">
        <v>11373</v>
      </c>
      <c r="F4682">
        <v>3.44</v>
      </c>
      <c r="G4682">
        <v>0.37630000000000002</v>
      </c>
      <c r="H4682">
        <v>0.2356</v>
      </c>
      <c r="I4682" s="60">
        <v>45251</v>
      </c>
      <c r="J4682" s="60">
        <v>46346</v>
      </c>
      <c r="K4682">
        <v>4.82</v>
      </c>
      <c r="L4682" t="s">
        <v>6427</v>
      </c>
      <c r="M4682">
        <v>4.4000000000000003E-3</v>
      </c>
      <c r="N4682" t="str">
        <f>_xll.IMDP("BND",D4682,$N$1,A4682)</f>
        <v>기타금융채</v>
      </c>
      <c r="O4682">
        <f t="shared" si="73"/>
        <v>1.6557200000000003E-3</v>
      </c>
    </row>
    <row r="4683" spans="1:15" x14ac:dyDescent="0.3">
      <c r="A4683" s="60">
        <v>46205</v>
      </c>
      <c r="B4683" t="s">
        <v>2687</v>
      </c>
      <c r="C4683" t="s">
        <v>9485</v>
      </c>
      <c r="D4683" t="s">
        <v>11374</v>
      </c>
      <c r="E4683" t="s">
        <v>11375</v>
      </c>
      <c r="F4683">
        <v>3.7</v>
      </c>
      <c r="G4683">
        <v>0.73509999999999998</v>
      </c>
      <c r="H4683">
        <v>0.73009999999999997</v>
      </c>
      <c r="I4683" s="60">
        <v>44656</v>
      </c>
      <c r="J4683" s="60">
        <v>46482</v>
      </c>
      <c r="K4683">
        <v>3.67</v>
      </c>
      <c r="L4683" t="s">
        <v>6427</v>
      </c>
      <c r="M4683">
        <v>9.7000000000000003E-3</v>
      </c>
      <c r="N4683" t="str">
        <f>_xll.IMDP("BND",D4683,$N$1,A4683)</f>
        <v>회사채(일반)</v>
      </c>
      <c r="O4683">
        <f t="shared" si="73"/>
        <v>7.1304699999999999E-3</v>
      </c>
    </row>
    <row r="4684" spans="1:15" x14ac:dyDescent="0.3">
      <c r="A4684" s="60">
        <v>46205</v>
      </c>
      <c r="B4684" t="s">
        <v>2687</v>
      </c>
      <c r="C4684" t="s">
        <v>9485</v>
      </c>
      <c r="D4684" t="s">
        <v>11376</v>
      </c>
      <c r="E4684" t="s">
        <v>11377</v>
      </c>
      <c r="F4684">
        <v>3.98</v>
      </c>
      <c r="G4684">
        <v>1.1554</v>
      </c>
      <c r="H4684">
        <v>1.6357999999999999</v>
      </c>
      <c r="I4684" s="60">
        <v>45545</v>
      </c>
      <c r="J4684" s="60">
        <v>46640</v>
      </c>
      <c r="K4684">
        <v>3.33</v>
      </c>
      <c r="L4684" t="s">
        <v>6427</v>
      </c>
      <c r="M4684">
        <v>8.0999999999999996E-3</v>
      </c>
      <c r="N4684" t="str">
        <f>_xll.IMDP("BND",D4684,$N$1,A4684)</f>
        <v>회사채(일반)</v>
      </c>
      <c r="O4684">
        <f t="shared" si="73"/>
        <v>9.3587399999999991E-3</v>
      </c>
    </row>
    <row r="4685" spans="1:15" x14ac:dyDescent="0.3">
      <c r="A4685" s="60">
        <v>46205</v>
      </c>
      <c r="B4685" t="s">
        <v>2687</v>
      </c>
      <c r="C4685" t="s">
        <v>9485</v>
      </c>
      <c r="D4685" t="s">
        <v>11378</v>
      </c>
      <c r="E4685" t="s">
        <v>11379</v>
      </c>
      <c r="F4685">
        <v>4.24</v>
      </c>
      <c r="G4685">
        <v>3.1328</v>
      </c>
      <c r="H4685">
        <v>10.797800000000001</v>
      </c>
      <c r="I4685" s="60">
        <v>43746</v>
      </c>
      <c r="J4685" s="60">
        <v>47399</v>
      </c>
      <c r="K4685">
        <v>1.66</v>
      </c>
      <c r="L4685" t="s">
        <v>3248</v>
      </c>
      <c r="M4685">
        <v>8.8999999999999999E-3</v>
      </c>
      <c r="N4685" t="str">
        <f>_xll.IMDP("BND",D4685,$N$1,A4685)</f>
        <v>회사채(일반)</v>
      </c>
      <c r="O4685">
        <f t="shared" si="73"/>
        <v>2.7881920000000001E-2</v>
      </c>
    </row>
    <row r="4686" spans="1:15" x14ac:dyDescent="0.3">
      <c r="A4686" s="60">
        <v>46205</v>
      </c>
      <c r="B4686" t="s">
        <v>2687</v>
      </c>
      <c r="C4686" t="s">
        <v>9485</v>
      </c>
      <c r="D4686" t="s">
        <v>11380</v>
      </c>
      <c r="E4686" t="s">
        <v>11381</v>
      </c>
      <c r="F4686">
        <v>3.71</v>
      </c>
      <c r="G4686">
        <v>0.86970000000000003</v>
      </c>
      <c r="H4686">
        <v>0.97940000000000005</v>
      </c>
      <c r="I4686" s="60">
        <v>45436</v>
      </c>
      <c r="J4686" s="60">
        <v>46531</v>
      </c>
      <c r="K4686">
        <v>3.67</v>
      </c>
      <c r="L4686" t="s">
        <v>3248</v>
      </c>
      <c r="M4686">
        <v>1.21E-2</v>
      </c>
      <c r="N4686" t="str">
        <f>_xll.IMDP("BND",D4686,$N$1,A4686)</f>
        <v>회사채(일반)</v>
      </c>
      <c r="O4686">
        <f t="shared" si="73"/>
        <v>1.0523370000000001E-2</v>
      </c>
    </row>
    <row r="4687" spans="1:15" x14ac:dyDescent="0.3">
      <c r="A4687" s="60">
        <v>46205</v>
      </c>
      <c r="B4687" t="s">
        <v>2687</v>
      </c>
      <c r="C4687" t="s">
        <v>9485</v>
      </c>
      <c r="D4687" t="s">
        <v>11382</v>
      </c>
      <c r="E4687" t="s">
        <v>11383</v>
      </c>
      <c r="F4687">
        <v>4.1900000000000004</v>
      </c>
      <c r="G4687">
        <v>1.8361000000000001</v>
      </c>
      <c r="H4687">
        <v>3.8809999999999998</v>
      </c>
      <c r="I4687" s="60">
        <v>45805</v>
      </c>
      <c r="J4687" s="60">
        <v>46901</v>
      </c>
      <c r="K4687">
        <v>2.69</v>
      </c>
      <c r="L4687" t="s">
        <v>3248</v>
      </c>
      <c r="M4687">
        <v>1.46E-2</v>
      </c>
      <c r="N4687" t="str">
        <f>_xll.IMDP("BND",D4687,$N$1,A4687)</f>
        <v>회사채(일반)</v>
      </c>
      <c r="O4687">
        <f t="shared" si="73"/>
        <v>2.6807060000000001E-2</v>
      </c>
    </row>
    <row r="4688" spans="1:15" x14ac:dyDescent="0.3">
      <c r="A4688" s="60">
        <v>46205</v>
      </c>
      <c r="B4688" t="s">
        <v>2687</v>
      </c>
      <c r="C4688" t="s">
        <v>9485</v>
      </c>
      <c r="D4688" t="s">
        <v>11384</v>
      </c>
      <c r="E4688" t="s">
        <v>11385</v>
      </c>
      <c r="F4688">
        <v>4.22</v>
      </c>
      <c r="G4688">
        <v>1.9791000000000001</v>
      </c>
      <c r="H4688">
        <v>4.4871999999999996</v>
      </c>
      <c r="I4688" s="60">
        <v>45863</v>
      </c>
      <c r="J4688" s="60">
        <v>46959</v>
      </c>
      <c r="K4688">
        <v>2.7</v>
      </c>
      <c r="L4688" t="s">
        <v>3248</v>
      </c>
      <c r="M4688">
        <v>8.8999999999999999E-3</v>
      </c>
      <c r="N4688" t="str">
        <f>_xll.IMDP("BND",D4688,$N$1,A4688)</f>
        <v>회사채(일반)</v>
      </c>
      <c r="O4688">
        <f t="shared" si="73"/>
        <v>1.761399E-2</v>
      </c>
    </row>
    <row r="4689" spans="1:15" x14ac:dyDescent="0.3">
      <c r="A4689" s="60">
        <v>46205</v>
      </c>
      <c r="B4689" t="s">
        <v>2687</v>
      </c>
      <c r="C4689" t="s">
        <v>9485</v>
      </c>
      <c r="D4689" t="s">
        <v>11386</v>
      </c>
      <c r="E4689" t="s">
        <v>11387</v>
      </c>
      <c r="F4689">
        <v>3.64</v>
      </c>
      <c r="G4689">
        <v>0.78580000000000005</v>
      </c>
      <c r="H4689">
        <v>0.81889999999999996</v>
      </c>
      <c r="I4689" s="60">
        <v>46135</v>
      </c>
      <c r="J4689" s="60">
        <v>46500</v>
      </c>
      <c r="K4689">
        <v>3.23</v>
      </c>
      <c r="L4689" t="s">
        <v>3248</v>
      </c>
      <c r="M4689">
        <v>7.7000000000000002E-3</v>
      </c>
      <c r="N4689" t="str">
        <f>_xll.IMDP("BND",D4689,$N$1,A4689)</f>
        <v>회사채(일반)</v>
      </c>
      <c r="O4689">
        <f t="shared" si="73"/>
        <v>6.0506600000000002E-3</v>
      </c>
    </row>
    <row r="4690" spans="1:15" x14ac:dyDescent="0.3">
      <c r="A4690" s="60">
        <v>46205</v>
      </c>
      <c r="B4690" t="s">
        <v>2687</v>
      </c>
      <c r="C4690" t="s">
        <v>9485</v>
      </c>
      <c r="D4690" t="s">
        <v>11388</v>
      </c>
      <c r="E4690" t="s">
        <v>11389</v>
      </c>
      <c r="F4690">
        <v>4.29</v>
      </c>
      <c r="G4690">
        <v>4.0570000000000004</v>
      </c>
      <c r="H4690">
        <v>17.945</v>
      </c>
      <c r="I4690" s="60">
        <v>44117</v>
      </c>
      <c r="J4690" s="60">
        <v>47769</v>
      </c>
      <c r="K4690">
        <v>1.78</v>
      </c>
      <c r="L4690" t="s">
        <v>3248</v>
      </c>
      <c r="M4690">
        <v>4.4000000000000003E-3</v>
      </c>
      <c r="N4690" t="str">
        <f>_xll.IMDP("BND",D4690,$N$1,A4690)</f>
        <v>회사채(일반)</v>
      </c>
      <c r="O4690">
        <f t="shared" si="73"/>
        <v>1.7850800000000003E-2</v>
      </c>
    </row>
    <row r="4691" spans="1:15" x14ac:dyDescent="0.3">
      <c r="A4691" s="60">
        <v>46205</v>
      </c>
      <c r="B4691" t="s">
        <v>2687</v>
      </c>
      <c r="C4691" t="s">
        <v>9485</v>
      </c>
      <c r="D4691" t="s">
        <v>11390</v>
      </c>
      <c r="E4691" t="s">
        <v>11391</v>
      </c>
      <c r="F4691">
        <v>3.58</v>
      </c>
      <c r="G4691">
        <v>0.71509999999999996</v>
      </c>
      <c r="H4691">
        <v>0.69130000000000003</v>
      </c>
      <c r="I4691" s="60">
        <v>45376</v>
      </c>
      <c r="J4691" s="60">
        <v>46471</v>
      </c>
      <c r="K4691">
        <v>3.63</v>
      </c>
      <c r="L4691" t="s">
        <v>3248</v>
      </c>
      <c r="M4691">
        <v>3.8999999999999998E-3</v>
      </c>
      <c r="N4691" t="str">
        <f>_xll.IMDP("BND",D4691,$N$1,A4691)</f>
        <v>회사채(일반)</v>
      </c>
      <c r="O4691">
        <f t="shared" si="73"/>
        <v>2.7888899999999996E-3</v>
      </c>
    </row>
    <row r="4692" spans="1:15" x14ac:dyDescent="0.3">
      <c r="A4692" s="60">
        <v>46205</v>
      </c>
      <c r="B4692" t="s">
        <v>2687</v>
      </c>
      <c r="C4692" t="s">
        <v>9485</v>
      </c>
      <c r="D4692" t="s">
        <v>11392</v>
      </c>
      <c r="E4692" t="s">
        <v>11393</v>
      </c>
      <c r="F4692">
        <v>3.89</v>
      </c>
      <c r="G4692">
        <v>1.1367</v>
      </c>
      <c r="H4692">
        <v>1.5885</v>
      </c>
      <c r="I4692" s="60">
        <v>45538</v>
      </c>
      <c r="J4692" s="60">
        <v>46633</v>
      </c>
      <c r="K4692">
        <v>3.35</v>
      </c>
      <c r="L4692" t="s">
        <v>3248</v>
      </c>
      <c r="M4692">
        <v>4.7999999999999996E-3</v>
      </c>
      <c r="N4692" t="str">
        <f>_xll.IMDP("BND",D4692,$N$1,A4692)</f>
        <v>회사채(일반)</v>
      </c>
      <c r="O4692">
        <f t="shared" si="73"/>
        <v>5.4561599999999998E-3</v>
      </c>
    </row>
    <row r="4693" spans="1:15" x14ac:dyDescent="0.3">
      <c r="A4693" s="60">
        <v>46205</v>
      </c>
      <c r="B4693" t="s">
        <v>2687</v>
      </c>
      <c r="C4693" t="s">
        <v>9485</v>
      </c>
      <c r="D4693" t="s">
        <v>11394</v>
      </c>
      <c r="E4693" t="s">
        <v>11395</v>
      </c>
      <c r="F4693">
        <v>4.12</v>
      </c>
      <c r="G4693">
        <v>1.6512</v>
      </c>
      <c r="H4693">
        <v>3.1743999999999999</v>
      </c>
      <c r="I4693" s="60">
        <v>45733</v>
      </c>
      <c r="J4693" s="60">
        <v>46829</v>
      </c>
      <c r="K4693">
        <v>2.95</v>
      </c>
      <c r="L4693" t="s">
        <v>3248</v>
      </c>
      <c r="M4693">
        <v>8.5000000000000006E-3</v>
      </c>
      <c r="N4693" t="str">
        <f>_xll.IMDP("BND",D4693,$N$1,A4693)</f>
        <v>회사채(일반)</v>
      </c>
      <c r="O4693">
        <f t="shared" si="73"/>
        <v>1.4035200000000001E-2</v>
      </c>
    </row>
    <row r="4694" spans="1:15" x14ac:dyDescent="0.3">
      <c r="A4694" s="60">
        <v>46205</v>
      </c>
      <c r="B4694" t="s">
        <v>2687</v>
      </c>
      <c r="C4694" t="s">
        <v>9485</v>
      </c>
      <c r="D4694" t="s">
        <v>11396</v>
      </c>
      <c r="E4694" t="s">
        <v>11397</v>
      </c>
      <c r="F4694">
        <v>4.2699999999999996</v>
      </c>
      <c r="G4694">
        <v>3.7776000000000001</v>
      </c>
      <c r="H4694">
        <v>15.809100000000001</v>
      </c>
      <c r="I4694" s="60">
        <v>45863</v>
      </c>
      <c r="J4694" s="60">
        <v>47689</v>
      </c>
      <c r="K4694">
        <v>2.87</v>
      </c>
      <c r="L4694" t="s">
        <v>3248</v>
      </c>
      <c r="M4694">
        <v>8.6999999999999994E-3</v>
      </c>
      <c r="N4694" t="str">
        <f>_xll.IMDP("BND",D4694,$N$1,A4694)</f>
        <v>회사채(일반)</v>
      </c>
      <c r="O4694">
        <f t="shared" si="73"/>
        <v>3.2865119999999998E-2</v>
      </c>
    </row>
    <row r="4695" spans="1:15" x14ac:dyDescent="0.3">
      <c r="A4695" s="60">
        <v>46205</v>
      </c>
      <c r="B4695" t="s">
        <v>2687</v>
      </c>
      <c r="C4695" t="s">
        <v>9485</v>
      </c>
      <c r="D4695" t="s">
        <v>11398</v>
      </c>
      <c r="E4695" t="s">
        <v>11399</v>
      </c>
      <c r="F4695">
        <v>4.2300000000000004</v>
      </c>
      <c r="G4695">
        <v>2.6269999999999998</v>
      </c>
      <c r="H4695">
        <v>7.8133999999999997</v>
      </c>
      <c r="I4695" s="60">
        <v>46135</v>
      </c>
      <c r="J4695" s="60">
        <v>47231</v>
      </c>
      <c r="K4695">
        <v>3.76</v>
      </c>
      <c r="L4695" t="s">
        <v>3248</v>
      </c>
      <c r="M4695">
        <v>8.6E-3</v>
      </c>
      <c r="N4695" t="str">
        <f>_xll.IMDP("BND",D4695,$N$1,A4695)</f>
        <v>회사채(일반)</v>
      </c>
      <c r="O4695">
        <f t="shared" si="73"/>
        <v>2.25922E-2</v>
      </c>
    </row>
    <row r="4696" spans="1:15" x14ac:dyDescent="0.3">
      <c r="A4696" s="60">
        <v>46205</v>
      </c>
      <c r="B4696" t="s">
        <v>2687</v>
      </c>
      <c r="C4696" t="s">
        <v>9485</v>
      </c>
      <c r="D4696" t="s">
        <v>11400</v>
      </c>
      <c r="E4696" t="s">
        <v>11401</v>
      </c>
      <c r="F4696">
        <v>4.34</v>
      </c>
      <c r="G4696">
        <v>4.8331</v>
      </c>
      <c r="H4696">
        <v>25.485099999999999</v>
      </c>
      <c r="I4696" s="60">
        <v>44448</v>
      </c>
      <c r="J4696" s="60">
        <v>48100</v>
      </c>
      <c r="K4696">
        <v>2.2200000000000002</v>
      </c>
      <c r="L4696" t="s">
        <v>3248</v>
      </c>
      <c r="M4696">
        <v>3.0000000000000001E-3</v>
      </c>
      <c r="N4696" t="str">
        <f>_xll.IMDP("BND",D4696,$N$1,A4696)</f>
        <v>회사채(일반)</v>
      </c>
      <c r="O4696">
        <f t="shared" si="73"/>
        <v>1.44993E-2</v>
      </c>
    </row>
    <row r="4697" spans="1:15" x14ac:dyDescent="0.3">
      <c r="A4697" s="60">
        <v>46205</v>
      </c>
      <c r="B4697" t="s">
        <v>2687</v>
      </c>
      <c r="C4697" t="s">
        <v>3245</v>
      </c>
      <c r="D4697" t="s">
        <v>11402</v>
      </c>
      <c r="E4697" t="s">
        <v>11403</v>
      </c>
      <c r="F4697">
        <v>3.63</v>
      </c>
      <c r="G4697">
        <v>0.66080000000000005</v>
      </c>
      <c r="H4697">
        <v>0.60329999999999995</v>
      </c>
      <c r="I4697" s="60">
        <v>45356</v>
      </c>
      <c r="J4697" s="60">
        <v>46451</v>
      </c>
      <c r="K4697">
        <v>3.83</v>
      </c>
      <c r="L4697" t="s">
        <v>6427</v>
      </c>
      <c r="M4697">
        <v>8.6999999999999994E-3</v>
      </c>
      <c r="N4697" t="str">
        <f>_xll.IMDP("BND",D4697,$N$1,A4697)</f>
        <v>카드</v>
      </c>
      <c r="O4697">
        <f t="shared" si="73"/>
        <v>5.74896E-3</v>
      </c>
    </row>
    <row r="4698" spans="1:15" x14ac:dyDescent="0.3">
      <c r="A4698" s="60">
        <v>46205</v>
      </c>
      <c r="B4698" t="s">
        <v>2687</v>
      </c>
      <c r="C4698" t="s">
        <v>3245</v>
      </c>
      <c r="D4698" t="s">
        <v>11404</v>
      </c>
      <c r="E4698" t="s">
        <v>11405</v>
      </c>
      <c r="F4698">
        <v>3.72</v>
      </c>
      <c r="G4698">
        <v>0.72360000000000002</v>
      </c>
      <c r="H4698">
        <v>0.71030000000000004</v>
      </c>
      <c r="I4698" s="60">
        <v>45386</v>
      </c>
      <c r="J4698" s="60">
        <v>46479</v>
      </c>
      <c r="K4698">
        <v>3.71</v>
      </c>
      <c r="L4698" t="s">
        <v>6427</v>
      </c>
      <c r="M4698">
        <v>4.8999999999999998E-3</v>
      </c>
      <c r="N4698" t="str">
        <f>_xll.IMDP("BND",D4698,$N$1,A4698)</f>
        <v>카드</v>
      </c>
      <c r="O4698">
        <f t="shared" si="73"/>
        <v>3.5456400000000001E-3</v>
      </c>
    </row>
    <row r="4699" spans="1:15" x14ac:dyDescent="0.3">
      <c r="A4699" s="60">
        <v>46205</v>
      </c>
      <c r="B4699" t="s">
        <v>2687</v>
      </c>
      <c r="C4699" t="s">
        <v>3245</v>
      </c>
      <c r="D4699" t="s">
        <v>11406</v>
      </c>
      <c r="E4699" t="s">
        <v>11407</v>
      </c>
      <c r="F4699">
        <v>3.98</v>
      </c>
      <c r="G4699">
        <v>0.98460000000000003</v>
      </c>
      <c r="H4699">
        <v>1.2265999999999999</v>
      </c>
      <c r="I4699" s="60">
        <v>45420</v>
      </c>
      <c r="J4699" s="60">
        <v>46576</v>
      </c>
      <c r="K4699">
        <v>3.86</v>
      </c>
      <c r="L4699" t="s">
        <v>6427</v>
      </c>
      <c r="M4699">
        <v>2.3999999999999998E-3</v>
      </c>
      <c r="N4699" t="str">
        <f>_xll.IMDP("BND",D4699,$N$1,A4699)</f>
        <v>카드</v>
      </c>
      <c r="O4699">
        <f t="shared" si="73"/>
        <v>2.3630399999999998E-3</v>
      </c>
    </row>
    <row r="4700" spans="1:15" x14ac:dyDescent="0.3">
      <c r="A4700" s="60">
        <v>46205</v>
      </c>
      <c r="B4700" t="s">
        <v>2687</v>
      </c>
      <c r="C4700" t="s">
        <v>3245</v>
      </c>
      <c r="D4700" t="s">
        <v>11408</v>
      </c>
      <c r="E4700" t="s">
        <v>11409</v>
      </c>
      <c r="F4700">
        <v>3.99</v>
      </c>
      <c r="G4700">
        <v>0.98470000000000002</v>
      </c>
      <c r="H4700">
        <v>1.2285999999999999</v>
      </c>
      <c r="I4700" s="60">
        <v>45483</v>
      </c>
      <c r="J4700" s="60">
        <v>46577</v>
      </c>
      <c r="K4700">
        <v>3.47</v>
      </c>
      <c r="L4700" t="s">
        <v>6427</v>
      </c>
      <c r="M4700">
        <v>3.3999999999999998E-3</v>
      </c>
      <c r="N4700" t="str">
        <f>_xll.IMDP("BND",D4700,$N$1,A4700)</f>
        <v>카드</v>
      </c>
      <c r="O4700">
        <f t="shared" si="73"/>
        <v>3.34798E-3</v>
      </c>
    </row>
    <row r="4701" spans="1:15" x14ac:dyDescent="0.3">
      <c r="A4701" s="60">
        <v>46205</v>
      </c>
      <c r="B4701" t="s">
        <v>2687</v>
      </c>
      <c r="C4701" t="s">
        <v>3245</v>
      </c>
      <c r="D4701" t="s">
        <v>11410</v>
      </c>
      <c r="E4701" t="s">
        <v>11411</v>
      </c>
      <c r="F4701">
        <v>4.04</v>
      </c>
      <c r="G4701">
        <v>1.0691999999999999</v>
      </c>
      <c r="H4701">
        <v>1.4226000000000001</v>
      </c>
      <c r="I4701" s="60">
        <v>45513</v>
      </c>
      <c r="J4701" s="60">
        <v>46608</v>
      </c>
      <c r="K4701">
        <v>3.32</v>
      </c>
      <c r="L4701" t="s">
        <v>6427</v>
      </c>
      <c r="M4701">
        <v>3.8E-3</v>
      </c>
      <c r="N4701" t="str">
        <f>_xll.IMDP("BND",D4701,$N$1,A4701)</f>
        <v>카드</v>
      </c>
      <c r="O4701">
        <f t="shared" si="73"/>
        <v>4.06296E-3</v>
      </c>
    </row>
    <row r="4702" spans="1:15" x14ac:dyDescent="0.3">
      <c r="A4702" s="60">
        <v>46205</v>
      </c>
      <c r="B4702" t="s">
        <v>2687</v>
      </c>
      <c r="C4702" t="s">
        <v>3245</v>
      </c>
      <c r="D4702" t="s">
        <v>11412</v>
      </c>
      <c r="E4702" t="s">
        <v>11413</v>
      </c>
      <c r="F4702">
        <v>4.37</v>
      </c>
      <c r="G4702">
        <v>3.0444</v>
      </c>
      <c r="H4702">
        <v>10.4123</v>
      </c>
      <c r="I4702" s="60">
        <v>45575</v>
      </c>
      <c r="J4702" s="60">
        <v>47401</v>
      </c>
      <c r="K4702">
        <v>3.45</v>
      </c>
      <c r="L4702" t="s">
        <v>6427</v>
      </c>
      <c r="M4702">
        <v>2.3999999999999998E-3</v>
      </c>
      <c r="N4702" t="str">
        <f>_xll.IMDP("BND",D4702,$N$1,A4702)</f>
        <v>카드</v>
      </c>
      <c r="O4702">
        <f t="shared" si="73"/>
        <v>7.3065599999999993E-3</v>
      </c>
    </row>
    <row r="4703" spans="1:15" x14ac:dyDescent="0.3">
      <c r="A4703" s="60">
        <v>46205</v>
      </c>
      <c r="B4703" t="s">
        <v>2687</v>
      </c>
      <c r="C4703" t="s">
        <v>3245</v>
      </c>
      <c r="D4703" t="s">
        <v>11414</v>
      </c>
      <c r="E4703" t="s">
        <v>11415</v>
      </c>
      <c r="F4703">
        <v>4.1900000000000004</v>
      </c>
      <c r="G4703">
        <v>1.3753</v>
      </c>
      <c r="H4703">
        <v>2.2561</v>
      </c>
      <c r="I4703" s="60">
        <v>45630</v>
      </c>
      <c r="J4703" s="60">
        <v>46724</v>
      </c>
      <c r="K4703">
        <v>3.03</v>
      </c>
      <c r="L4703" t="s">
        <v>6427</v>
      </c>
      <c r="M4703">
        <v>4.7999999999999996E-3</v>
      </c>
      <c r="N4703" t="str">
        <f>_xll.IMDP("BND",D4703,$N$1,A4703)</f>
        <v>카드</v>
      </c>
      <c r="O4703">
        <f t="shared" si="73"/>
        <v>6.6014399999999992E-3</v>
      </c>
    </row>
    <row r="4704" spans="1:15" x14ac:dyDescent="0.3">
      <c r="A4704" s="60">
        <v>46205</v>
      </c>
      <c r="B4704" t="s">
        <v>2687</v>
      </c>
      <c r="C4704" t="s">
        <v>3245</v>
      </c>
      <c r="D4704" t="s">
        <v>11416</v>
      </c>
      <c r="E4704" t="s">
        <v>11417</v>
      </c>
      <c r="F4704">
        <v>4.3600000000000003</v>
      </c>
      <c r="G4704">
        <v>2.3769</v>
      </c>
      <c r="H4704">
        <v>6.4076000000000004</v>
      </c>
      <c r="I4704" s="60">
        <v>45664</v>
      </c>
      <c r="J4704" s="60">
        <v>47123</v>
      </c>
      <c r="K4704">
        <v>3.09</v>
      </c>
      <c r="L4704" t="s">
        <v>6427</v>
      </c>
      <c r="M4704">
        <v>4.7000000000000002E-3</v>
      </c>
      <c r="N4704" t="str">
        <f>_xll.IMDP("BND",D4704,$N$1,A4704)</f>
        <v>카드</v>
      </c>
      <c r="O4704">
        <f t="shared" si="73"/>
        <v>1.1171430000000001E-2</v>
      </c>
    </row>
    <row r="4705" spans="1:15" x14ac:dyDescent="0.3">
      <c r="A4705" s="60">
        <v>46205</v>
      </c>
      <c r="B4705" t="s">
        <v>2687</v>
      </c>
      <c r="C4705" t="s">
        <v>3245</v>
      </c>
      <c r="D4705" t="s">
        <v>11418</v>
      </c>
      <c r="E4705" t="s">
        <v>11419</v>
      </c>
      <c r="F4705">
        <v>4.3600000000000003</v>
      </c>
      <c r="G4705">
        <v>2.5926999999999998</v>
      </c>
      <c r="H4705">
        <v>7.6398999999999999</v>
      </c>
      <c r="I4705" s="60">
        <v>45750</v>
      </c>
      <c r="J4705" s="60">
        <v>47210</v>
      </c>
      <c r="K4705">
        <v>3.02</v>
      </c>
      <c r="L4705" t="s">
        <v>6427</v>
      </c>
      <c r="M4705">
        <v>3.8E-3</v>
      </c>
      <c r="N4705" t="str">
        <f>_xll.IMDP("BND",D4705,$N$1,A4705)</f>
        <v>카드</v>
      </c>
      <c r="O4705">
        <f t="shared" si="73"/>
        <v>9.8522599999999998E-3</v>
      </c>
    </row>
    <row r="4706" spans="1:15" x14ac:dyDescent="0.3">
      <c r="A4706" s="60">
        <v>46205</v>
      </c>
      <c r="B4706" t="s">
        <v>2687</v>
      </c>
      <c r="C4706" t="s">
        <v>3245</v>
      </c>
      <c r="D4706" t="s">
        <v>11420</v>
      </c>
      <c r="E4706" t="s">
        <v>11421</v>
      </c>
      <c r="F4706">
        <v>4.3600000000000003</v>
      </c>
      <c r="G4706">
        <v>2.3774999999999999</v>
      </c>
      <c r="H4706">
        <v>6.4450000000000003</v>
      </c>
      <c r="I4706" s="60">
        <v>45841</v>
      </c>
      <c r="J4706" s="60">
        <v>47121</v>
      </c>
      <c r="K4706">
        <v>2.82</v>
      </c>
      <c r="L4706" t="s">
        <v>6427</v>
      </c>
      <c r="M4706">
        <v>3.3E-3</v>
      </c>
      <c r="N4706" t="str">
        <f>_xll.IMDP("BND",D4706,$N$1,A4706)</f>
        <v>카드</v>
      </c>
      <c r="O4706">
        <f t="shared" si="73"/>
        <v>7.8457500000000003E-3</v>
      </c>
    </row>
    <row r="4707" spans="1:15" x14ac:dyDescent="0.3">
      <c r="A4707" s="60">
        <v>46205</v>
      </c>
      <c r="B4707" t="s">
        <v>2687</v>
      </c>
      <c r="C4707" t="s">
        <v>3245</v>
      </c>
      <c r="D4707" t="s">
        <v>11422</v>
      </c>
      <c r="E4707" t="s">
        <v>11423</v>
      </c>
      <c r="F4707">
        <v>4.3600000000000003</v>
      </c>
      <c r="G4707">
        <v>2.9983</v>
      </c>
      <c r="H4707">
        <v>9.9960000000000004</v>
      </c>
      <c r="I4707" s="60">
        <v>45903</v>
      </c>
      <c r="J4707" s="60">
        <v>47364</v>
      </c>
      <c r="K4707">
        <v>2.83</v>
      </c>
      <c r="L4707" t="s">
        <v>6427</v>
      </c>
      <c r="M4707">
        <v>3.2000000000000002E-3</v>
      </c>
      <c r="N4707" t="str">
        <f>_xll.IMDP("BND",D4707,$N$1,A4707)</f>
        <v>카드</v>
      </c>
      <c r="O4707">
        <f t="shared" si="73"/>
        <v>9.5945600000000002E-3</v>
      </c>
    </row>
    <row r="4708" spans="1:15" x14ac:dyDescent="0.3">
      <c r="A4708" s="60">
        <v>46205</v>
      </c>
      <c r="B4708" t="s">
        <v>2687</v>
      </c>
      <c r="C4708" t="s">
        <v>3245</v>
      </c>
      <c r="D4708" t="s">
        <v>11424</v>
      </c>
      <c r="E4708" t="s">
        <v>11425</v>
      </c>
      <c r="F4708">
        <v>4.3600000000000003</v>
      </c>
      <c r="G4708">
        <v>2.6402000000000001</v>
      </c>
      <c r="H4708">
        <v>7.8315000000000001</v>
      </c>
      <c r="I4708" s="60">
        <v>45946</v>
      </c>
      <c r="J4708" s="60">
        <v>47224</v>
      </c>
      <c r="K4708">
        <v>2.84</v>
      </c>
      <c r="L4708" t="s">
        <v>6427</v>
      </c>
      <c r="M4708">
        <v>3.7000000000000002E-3</v>
      </c>
      <c r="N4708" t="str">
        <f>_xll.IMDP("BND",D4708,$N$1,A4708)</f>
        <v>카드</v>
      </c>
      <c r="O4708">
        <f t="shared" si="73"/>
        <v>9.7687400000000014E-3</v>
      </c>
    </row>
    <row r="4709" spans="1:15" x14ac:dyDescent="0.3">
      <c r="A4709" s="60">
        <v>46205</v>
      </c>
      <c r="B4709" t="s">
        <v>2687</v>
      </c>
      <c r="C4709" t="s">
        <v>3245</v>
      </c>
      <c r="D4709" t="s">
        <v>11426</v>
      </c>
      <c r="E4709" t="s">
        <v>11427</v>
      </c>
      <c r="F4709">
        <v>3.99</v>
      </c>
      <c r="G4709">
        <v>0.98809999999999998</v>
      </c>
      <c r="H4709">
        <v>1.2343</v>
      </c>
      <c r="I4709" s="60">
        <v>46031</v>
      </c>
      <c r="J4709" s="60">
        <v>46577</v>
      </c>
      <c r="K4709">
        <v>2.99</v>
      </c>
      <c r="L4709" t="s">
        <v>6427</v>
      </c>
      <c r="M4709">
        <v>3.3999999999999998E-3</v>
      </c>
      <c r="N4709" t="str">
        <f>_xll.IMDP("BND",D4709,$N$1,A4709)</f>
        <v>카드</v>
      </c>
      <c r="O4709">
        <f t="shared" si="73"/>
        <v>3.3595399999999998E-3</v>
      </c>
    </row>
    <row r="4710" spans="1:15" x14ac:dyDescent="0.3">
      <c r="A4710" s="60">
        <v>46205</v>
      </c>
      <c r="B4710" t="s">
        <v>2687</v>
      </c>
      <c r="C4710" t="s">
        <v>3245</v>
      </c>
      <c r="D4710" t="s">
        <v>11428</v>
      </c>
      <c r="E4710" t="s">
        <v>11429</v>
      </c>
      <c r="F4710">
        <v>3.74</v>
      </c>
      <c r="G4710">
        <v>0.74550000000000005</v>
      </c>
      <c r="H4710">
        <v>0.74519999999999997</v>
      </c>
      <c r="I4710" s="60">
        <v>46062</v>
      </c>
      <c r="J4710" s="60">
        <v>46486</v>
      </c>
      <c r="K4710">
        <v>3.19</v>
      </c>
      <c r="L4710" t="s">
        <v>6427</v>
      </c>
      <c r="M4710">
        <v>2.3999999999999998E-3</v>
      </c>
      <c r="N4710" t="str">
        <f>_xll.IMDP("BND",D4710,$N$1,A4710)</f>
        <v>카드</v>
      </c>
      <c r="O4710">
        <f t="shared" si="73"/>
        <v>1.7891999999999999E-3</v>
      </c>
    </row>
    <row r="4711" spans="1:15" x14ac:dyDescent="0.3">
      <c r="A4711" s="60">
        <v>46205</v>
      </c>
      <c r="B4711" t="s">
        <v>2687</v>
      </c>
      <c r="C4711" t="s">
        <v>3245</v>
      </c>
      <c r="D4711" t="s">
        <v>11430</v>
      </c>
      <c r="E4711" t="s">
        <v>11431</v>
      </c>
      <c r="F4711">
        <v>3.68</v>
      </c>
      <c r="G4711">
        <v>0.69689999999999996</v>
      </c>
      <c r="H4711">
        <v>0.66069999999999995</v>
      </c>
      <c r="I4711" s="60">
        <v>46099</v>
      </c>
      <c r="J4711" s="60">
        <v>46464</v>
      </c>
      <c r="K4711">
        <v>3.19</v>
      </c>
      <c r="L4711" t="s">
        <v>6427</v>
      </c>
      <c r="M4711">
        <v>4.7999999999999996E-3</v>
      </c>
      <c r="N4711" t="str">
        <f>_xll.IMDP("BND",D4711,$N$1,A4711)</f>
        <v>카드</v>
      </c>
      <c r="O4711">
        <f t="shared" si="73"/>
        <v>3.3451199999999996E-3</v>
      </c>
    </row>
    <row r="4712" spans="1:15" x14ac:dyDescent="0.3">
      <c r="A4712" s="60">
        <v>46205</v>
      </c>
      <c r="B4712" t="s">
        <v>2687</v>
      </c>
      <c r="C4712" t="s">
        <v>3245</v>
      </c>
      <c r="D4712" t="s">
        <v>11432</v>
      </c>
      <c r="E4712" t="s">
        <v>11433</v>
      </c>
      <c r="F4712">
        <v>3.84</v>
      </c>
      <c r="G4712">
        <v>0.83560000000000001</v>
      </c>
      <c r="H4712">
        <v>0.91200000000000003</v>
      </c>
      <c r="I4712" s="60">
        <v>46153</v>
      </c>
      <c r="J4712" s="60">
        <v>46518</v>
      </c>
      <c r="K4712">
        <v>3.34</v>
      </c>
      <c r="L4712" t="s">
        <v>6427</v>
      </c>
      <c r="M4712">
        <v>2.3999999999999998E-3</v>
      </c>
      <c r="N4712" t="str">
        <f>_xll.IMDP("BND",D4712,$N$1,A4712)</f>
        <v>카드</v>
      </c>
      <c r="O4712">
        <f t="shared" si="73"/>
        <v>2.0054399999999998E-3</v>
      </c>
    </row>
    <row r="4713" spans="1:15" x14ac:dyDescent="0.3">
      <c r="A4713" s="60">
        <v>46205</v>
      </c>
      <c r="B4713" t="s">
        <v>2687</v>
      </c>
      <c r="C4713" t="s">
        <v>3245</v>
      </c>
      <c r="D4713" t="s">
        <v>11434</v>
      </c>
      <c r="E4713" t="s">
        <v>11435</v>
      </c>
      <c r="F4713">
        <v>4.33</v>
      </c>
      <c r="G4713">
        <v>1.8432999999999999</v>
      </c>
      <c r="H4713">
        <v>3.9371999999999998</v>
      </c>
      <c r="I4713" s="60">
        <v>46178</v>
      </c>
      <c r="J4713" s="60">
        <v>46913</v>
      </c>
      <c r="K4713">
        <v>4.17</v>
      </c>
      <c r="L4713" t="s">
        <v>6427</v>
      </c>
      <c r="M4713">
        <v>4.7999999999999996E-3</v>
      </c>
      <c r="N4713" t="str">
        <f>_xll.IMDP("BND",D4713,$N$1,A4713)</f>
        <v>카드</v>
      </c>
      <c r="O4713">
        <f t="shared" si="73"/>
        <v>8.8478399999999992E-3</v>
      </c>
    </row>
    <row r="4714" spans="1:15" x14ac:dyDescent="0.3">
      <c r="A4714" s="60">
        <v>46205</v>
      </c>
      <c r="B4714" t="s">
        <v>2687</v>
      </c>
      <c r="C4714" t="s">
        <v>3245</v>
      </c>
      <c r="D4714" t="s">
        <v>11436</v>
      </c>
      <c r="E4714" t="s">
        <v>11437</v>
      </c>
      <c r="F4714">
        <v>4.2699999999999996</v>
      </c>
      <c r="G4714">
        <v>1.6245000000000001</v>
      </c>
      <c r="H4714">
        <v>3.0678000000000001</v>
      </c>
      <c r="I4714" s="60">
        <v>44259</v>
      </c>
      <c r="J4714" s="60">
        <v>46815</v>
      </c>
      <c r="K4714">
        <v>1.96</v>
      </c>
      <c r="L4714" t="s">
        <v>6427</v>
      </c>
      <c r="M4714">
        <v>2.8E-3</v>
      </c>
      <c r="N4714" t="str">
        <f>_xll.IMDP("BND",D4714,$N$1,A4714)</f>
        <v>카드</v>
      </c>
      <c r="O4714">
        <f t="shared" si="73"/>
        <v>4.5485999999999999E-3</v>
      </c>
    </row>
    <row r="4715" spans="1:15" x14ac:dyDescent="0.3">
      <c r="A4715" s="60">
        <v>46205</v>
      </c>
      <c r="B4715" t="s">
        <v>2687</v>
      </c>
      <c r="C4715" t="s">
        <v>3245</v>
      </c>
      <c r="D4715" t="s">
        <v>11438</v>
      </c>
      <c r="E4715" t="s">
        <v>11439</v>
      </c>
      <c r="F4715">
        <v>4.34</v>
      </c>
      <c r="G4715">
        <v>1.9047000000000001</v>
      </c>
      <c r="H4715">
        <v>4.1462000000000003</v>
      </c>
      <c r="I4715" s="60">
        <v>44363</v>
      </c>
      <c r="J4715" s="60">
        <v>46924</v>
      </c>
      <c r="K4715">
        <v>2.2000000000000002</v>
      </c>
      <c r="L4715" t="s">
        <v>6427</v>
      </c>
      <c r="M4715">
        <v>2.8E-3</v>
      </c>
      <c r="N4715" t="str">
        <f>_xll.IMDP("BND",D4715,$N$1,A4715)</f>
        <v>카드</v>
      </c>
      <c r="O4715">
        <f t="shared" si="73"/>
        <v>5.33316E-3</v>
      </c>
    </row>
    <row r="4716" spans="1:15" x14ac:dyDescent="0.3">
      <c r="A4716" s="60">
        <v>46205</v>
      </c>
      <c r="B4716" t="s">
        <v>2687</v>
      </c>
      <c r="C4716" t="s">
        <v>3245</v>
      </c>
      <c r="D4716" t="s">
        <v>11440</v>
      </c>
      <c r="E4716" t="s">
        <v>11441</v>
      </c>
      <c r="F4716">
        <v>3.36</v>
      </c>
      <c r="G4716">
        <v>0.29270000000000002</v>
      </c>
      <c r="H4716">
        <v>0.15859999999999999</v>
      </c>
      <c r="I4716" s="60">
        <v>44489</v>
      </c>
      <c r="J4716" s="60">
        <v>46315</v>
      </c>
      <c r="K4716">
        <v>2.4900000000000002</v>
      </c>
      <c r="L4716" t="s">
        <v>6427</v>
      </c>
      <c r="M4716">
        <v>2.3999999999999998E-3</v>
      </c>
      <c r="N4716" t="str">
        <f>_xll.IMDP("BND",D4716,$N$1,A4716)</f>
        <v>카드</v>
      </c>
      <c r="O4716">
        <f t="shared" si="73"/>
        <v>7.0248000000000001E-4</v>
      </c>
    </row>
    <row r="4717" spans="1:15" x14ac:dyDescent="0.3">
      <c r="A4717" s="60">
        <v>46205</v>
      </c>
      <c r="B4717" t="s">
        <v>2687</v>
      </c>
      <c r="C4717" t="s">
        <v>3245</v>
      </c>
      <c r="D4717" t="s">
        <v>11442</v>
      </c>
      <c r="E4717" t="s">
        <v>11443</v>
      </c>
      <c r="F4717">
        <v>4.37</v>
      </c>
      <c r="G4717">
        <v>3.2938999999999998</v>
      </c>
      <c r="H4717">
        <v>12.0793</v>
      </c>
      <c r="I4717" s="60">
        <v>44603</v>
      </c>
      <c r="J4717" s="60">
        <v>47494</v>
      </c>
      <c r="K4717">
        <v>3.12</v>
      </c>
      <c r="L4717" t="s">
        <v>6427</v>
      </c>
      <c r="M4717">
        <v>7.0000000000000001E-3</v>
      </c>
      <c r="N4717" t="str">
        <f>_xll.IMDP("BND",D4717,$N$1,A4717)</f>
        <v>카드</v>
      </c>
      <c r="O4717">
        <f t="shared" si="73"/>
        <v>2.3057299999999999E-2</v>
      </c>
    </row>
    <row r="4718" spans="1:15" x14ac:dyDescent="0.3">
      <c r="A4718" s="60">
        <v>46205</v>
      </c>
      <c r="B4718" t="s">
        <v>2687</v>
      </c>
      <c r="C4718" t="s">
        <v>3245</v>
      </c>
      <c r="D4718" t="s">
        <v>11444</v>
      </c>
      <c r="E4718" t="s">
        <v>11445</v>
      </c>
      <c r="F4718">
        <v>3.92</v>
      </c>
      <c r="G4718">
        <v>0.91080000000000005</v>
      </c>
      <c r="H4718">
        <v>1.0633999999999999</v>
      </c>
      <c r="I4718" s="60">
        <v>44721</v>
      </c>
      <c r="J4718" s="60">
        <v>46547</v>
      </c>
      <c r="K4718">
        <v>4.0999999999999996</v>
      </c>
      <c r="L4718" t="s">
        <v>6427</v>
      </c>
      <c r="M4718">
        <v>2.3999999999999998E-3</v>
      </c>
      <c r="N4718" t="str">
        <f>_xll.IMDP("BND",D4718,$N$1,A4718)</f>
        <v>카드</v>
      </c>
      <c r="O4718">
        <f t="shared" si="73"/>
        <v>2.1859200000000001E-3</v>
      </c>
    </row>
    <row r="4719" spans="1:15" x14ac:dyDescent="0.3">
      <c r="A4719" s="60">
        <v>46205</v>
      </c>
      <c r="B4719" t="s">
        <v>2687</v>
      </c>
      <c r="C4719" t="s">
        <v>3245</v>
      </c>
      <c r="D4719" t="s">
        <v>11446</v>
      </c>
      <c r="E4719" t="s">
        <v>11447</v>
      </c>
      <c r="F4719">
        <v>3.81</v>
      </c>
      <c r="G4719">
        <v>0.81159999999999999</v>
      </c>
      <c r="H4719">
        <v>0.8679</v>
      </c>
      <c r="I4719" s="60">
        <v>45049</v>
      </c>
      <c r="J4719" s="60">
        <v>46510</v>
      </c>
      <c r="K4719">
        <v>4.0599999999999996</v>
      </c>
      <c r="L4719" t="s">
        <v>6427</v>
      </c>
      <c r="M4719">
        <v>4.8999999999999998E-3</v>
      </c>
      <c r="N4719" t="str">
        <f>_xll.IMDP("BND",D4719,$N$1,A4719)</f>
        <v>카드</v>
      </c>
      <c r="O4719">
        <f t="shared" si="73"/>
        <v>3.9768399999999997E-3</v>
      </c>
    </row>
    <row r="4720" spans="1:15" x14ac:dyDescent="0.3">
      <c r="A4720" s="60">
        <v>46205</v>
      </c>
      <c r="B4720" t="s">
        <v>2687</v>
      </c>
      <c r="C4720" t="s">
        <v>3245</v>
      </c>
      <c r="D4720" t="s">
        <v>11448</v>
      </c>
      <c r="E4720" t="s">
        <v>11449</v>
      </c>
      <c r="F4720">
        <v>4.18</v>
      </c>
      <c r="G4720">
        <v>1.2936000000000001</v>
      </c>
      <c r="H4720">
        <v>2.0306999999999999</v>
      </c>
      <c r="I4720" s="60">
        <v>45239</v>
      </c>
      <c r="J4720" s="60">
        <v>46700</v>
      </c>
      <c r="K4720">
        <v>4.79</v>
      </c>
      <c r="L4720" t="s">
        <v>6427</v>
      </c>
      <c r="M4720">
        <v>5.4000000000000003E-3</v>
      </c>
      <c r="N4720" t="str">
        <f>_xll.IMDP("BND",D4720,$N$1,A4720)</f>
        <v>카드</v>
      </c>
      <c r="O4720">
        <f t="shared" si="73"/>
        <v>6.9854400000000007E-3</v>
      </c>
    </row>
    <row r="4721" spans="1:15" x14ac:dyDescent="0.3">
      <c r="A4721" s="60">
        <v>46205</v>
      </c>
      <c r="B4721" t="s">
        <v>2687</v>
      </c>
      <c r="C4721" t="s">
        <v>3245</v>
      </c>
      <c r="D4721" t="s">
        <v>11450</v>
      </c>
      <c r="E4721" t="s">
        <v>11451</v>
      </c>
      <c r="F4721">
        <v>4.08</v>
      </c>
      <c r="G4721">
        <v>1.1352</v>
      </c>
      <c r="H4721">
        <v>1.5866</v>
      </c>
      <c r="I4721" s="60">
        <v>45356</v>
      </c>
      <c r="J4721" s="60">
        <v>46633</v>
      </c>
      <c r="K4721">
        <v>3.88</v>
      </c>
      <c r="L4721" t="s">
        <v>6427</v>
      </c>
      <c r="M4721">
        <v>4.3E-3</v>
      </c>
      <c r="N4721" t="str">
        <f>_xll.IMDP("BND",D4721,$N$1,A4721)</f>
        <v>카드</v>
      </c>
      <c r="O4721">
        <f t="shared" si="73"/>
        <v>4.8813599999999995E-3</v>
      </c>
    </row>
    <row r="4722" spans="1:15" x14ac:dyDescent="0.3">
      <c r="A4722" s="60">
        <v>46205</v>
      </c>
      <c r="B4722" t="s">
        <v>2687</v>
      </c>
      <c r="C4722" t="s">
        <v>3245</v>
      </c>
      <c r="D4722" t="s">
        <v>11452</v>
      </c>
      <c r="E4722" t="s">
        <v>11453</v>
      </c>
      <c r="F4722">
        <v>3.74</v>
      </c>
      <c r="G4722">
        <v>0.754</v>
      </c>
      <c r="H4722">
        <v>0.76290000000000002</v>
      </c>
      <c r="I4722" s="60">
        <v>45394</v>
      </c>
      <c r="J4722" s="60">
        <v>46489</v>
      </c>
      <c r="K4722">
        <v>3.71</v>
      </c>
      <c r="L4722" t="s">
        <v>6427</v>
      </c>
      <c r="M4722">
        <v>4.4000000000000003E-3</v>
      </c>
      <c r="N4722" t="str">
        <f>_xll.IMDP("BND",D4722,$N$1,A4722)</f>
        <v>카드</v>
      </c>
      <c r="O4722">
        <f t="shared" si="73"/>
        <v>3.3176000000000004E-3</v>
      </c>
    </row>
    <row r="4723" spans="1:15" x14ac:dyDescent="0.3">
      <c r="A4723" s="60">
        <v>46205</v>
      </c>
      <c r="B4723" t="s">
        <v>2687</v>
      </c>
      <c r="C4723" t="s">
        <v>3245</v>
      </c>
      <c r="D4723" t="s">
        <v>11454</v>
      </c>
      <c r="E4723" t="s">
        <v>11455</v>
      </c>
      <c r="F4723">
        <v>4.13</v>
      </c>
      <c r="G4723">
        <v>1.2206999999999999</v>
      </c>
      <c r="H4723">
        <v>1.8177000000000001</v>
      </c>
      <c r="I4723" s="60">
        <v>45420</v>
      </c>
      <c r="J4723" s="60">
        <v>46668</v>
      </c>
      <c r="K4723">
        <v>3.87</v>
      </c>
      <c r="L4723" t="s">
        <v>6427</v>
      </c>
      <c r="M4723">
        <v>4.7999999999999996E-3</v>
      </c>
      <c r="N4723" t="str">
        <f>_xll.IMDP("BND",D4723,$N$1,A4723)</f>
        <v>카드</v>
      </c>
      <c r="O4723">
        <f t="shared" si="73"/>
        <v>5.8593599999999992E-3</v>
      </c>
    </row>
    <row r="4724" spans="1:15" x14ac:dyDescent="0.3">
      <c r="A4724" s="60">
        <v>46205</v>
      </c>
      <c r="B4724" t="s">
        <v>2687</v>
      </c>
      <c r="C4724" t="s">
        <v>3245</v>
      </c>
      <c r="D4724" t="s">
        <v>11456</v>
      </c>
      <c r="E4724" t="s">
        <v>11457</v>
      </c>
      <c r="F4724">
        <v>3.91</v>
      </c>
      <c r="G4724">
        <v>0.90669999999999995</v>
      </c>
      <c r="H4724">
        <v>1.0543</v>
      </c>
      <c r="I4724" s="60">
        <v>45450</v>
      </c>
      <c r="J4724" s="60">
        <v>46545</v>
      </c>
      <c r="K4724">
        <v>3.73</v>
      </c>
      <c r="L4724" t="s">
        <v>6427</v>
      </c>
      <c r="M4724">
        <v>5.3E-3</v>
      </c>
      <c r="N4724" t="str">
        <f>_xll.IMDP("BND",D4724,$N$1,A4724)</f>
        <v>카드</v>
      </c>
      <c r="O4724">
        <f t="shared" si="73"/>
        <v>4.8055099999999998E-3</v>
      </c>
    </row>
    <row r="4725" spans="1:15" x14ac:dyDescent="0.3">
      <c r="A4725" s="60">
        <v>46205</v>
      </c>
      <c r="B4725" t="s">
        <v>2687</v>
      </c>
      <c r="C4725" t="s">
        <v>3245</v>
      </c>
      <c r="D4725" t="s">
        <v>11458</v>
      </c>
      <c r="E4725" t="s">
        <v>11459</v>
      </c>
      <c r="F4725">
        <v>4.3600000000000003</v>
      </c>
      <c r="G4725">
        <v>2.8224</v>
      </c>
      <c r="H4725">
        <v>8.9792000000000005</v>
      </c>
      <c r="I4725" s="60">
        <v>45483</v>
      </c>
      <c r="J4725" s="60">
        <v>47309</v>
      </c>
      <c r="K4725">
        <v>3.49</v>
      </c>
      <c r="L4725" t="s">
        <v>6427</v>
      </c>
      <c r="M4725">
        <v>3.3E-3</v>
      </c>
      <c r="N4725" t="str">
        <f>_xll.IMDP("BND",D4725,$N$1,A4725)</f>
        <v>카드</v>
      </c>
      <c r="O4725">
        <f t="shared" si="73"/>
        <v>9.3139199999999998E-3</v>
      </c>
    </row>
    <row r="4726" spans="1:15" x14ac:dyDescent="0.3">
      <c r="A4726" s="60">
        <v>46205</v>
      </c>
      <c r="B4726" t="s">
        <v>2687</v>
      </c>
      <c r="C4726" t="s">
        <v>3245</v>
      </c>
      <c r="D4726" t="s">
        <v>11460</v>
      </c>
      <c r="E4726" t="s">
        <v>11461</v>
      </c>
      <c r="F4726">
        <v>4.08</v>
      </c>
      <c r="G4726">
        <v>1.1375999999999999</v>
      </c>
      <c r="H4726">
        <v>1.5909</v>
      </c>
      <c r="I4726" s="60">
        <v>45540</v>
      </c>
      <c r="J4726" s="60">
        <v>46633</v>
      </c>
      <c r="K4726">
        <v>3.46</v>
      </c>
      <c r="L4726" t="s">
        <v>6427</v>
      </c>
      <c r="M4726">
        <v>7.1999999999999998E-3</v>
      </c>
      <c r="N4726" t="str">
        <f>_xll.IMDP("BND",D4726,$N$1,A4726)</f>
        <v>카드</v>
      </c>
      <c r="O4726">
        <f t="shared" si="73"/>
        <v>8.1907199999999986E-3</v>
      </c>
    </row>
    <row r="4727" spans="1:15" x14ac:dyDescent="0.3">
      <c r="A4727" s="60">
        <v>46205</v>
      </c>
      <c r="B4727" t="s">
        <v>2687</v>
      </c>
      <c r="C4727" t="s">
        <v>3245</v>
      </c>
      <c r="D4727" t="s">
        <v>11462</v>
      </c>
      <c r="E4727" t="s">
        <v>11463</v>
      </c>
      <c r="F4727">
        <v>4.3499999999999996</v>
      </c>
      <c r="G4727">
        <v>2.1682000000000001</v>
      </c>
      <c r="H4727">
        <v>5.3753000000000002</v>
      </c>
      <c r="I4727" s="60">
        <v>45581</v>
      </c>
      <c r="J4727" s="60">
        <v>47042</v>
      </c>
      <c r="K4727">
        <v>3.4</v>
      </c>
      <c r="L4727" t="s">
        <v>6427</v>
      </c>
      <c r="M4727">
        <v>4.3E-3</v>
      </c>
      <c r="N4727" t="str">
        <f>_xll.IMDP("BND",D4727,$N$1,A4727)</f>
        <v>카드</v>
      </c>
      <c r="O4727">
        <f t="shared" si="73"/>
        <v>9.3232599999999999E-3</v>
      </c>
    </row>
    <row r="4728" spans="1:15" x14ac:dyDescent="0.3">
      <c r="A4728" s="60">
        <v>46205</v>
      </c>
      <c r="B4728" t="s">
        <v>2687</v>
      </c>
      <c r="C4728" t="s">
        <v>3245</v>
      </c>
      <c r="D4728" t="s">
        <v>11464</v>
      </c>
      <c r="E4728" t="s">
        <v>11465</v>
      </c>
      <c r="F4728">
        <v>4.37</v>
      </c>
      <c r="G4728">
        <v>3.3454000000000002</v>
      </c>
      <c r="H4728">
        <v>12.4551</v>
      </c>
      <c r="I4728" s="60">
        <v>45693</v>
      </c>
      <c r="J4728" s="60">
        <v>47515</v>
      </c>
      <c r="K4728">
        <v>3.08</v>
      </c>
      <c r="L4728" t="s">
        <v>6427</v>
      </c>
      <c r="M4728">
        <v>3.2000000000000002E-3</v>
      </c>
      <c r="N4728" t="str">
        <f>_xll.IMDP("BND",D4728,$N$1,A4728)</f>
        <v>카드</v>
      </c>
      <c r="O4728">
        <f t="shared" si="73"/>
        <v>1.0705280000000001E-2</v>
      </c>
    </row>
    <row r="4729" spans="1:15" x14ac:dyDescent="0.3">
      <c r="A4729" s="60">
        <v>46205</v>
      </c>
      <c r="B4729" t="s">
        <v>2687</v>
      </c>
      <c r="C4729" t="s">
        <v>3245</v>
      </c>
      <c r="D4729" t="s">
        <v>11466</v>
      </c>
      <c r="E4729" t="s">
        <v>11467</v>
      </c>
      <c r="F4729">
        <v>4.3499999999999996</v>
      </c>
      <c r="G4729">
        <v>2.5983000000000001</v>
      </c>
      <c r="H4729">
        <v>7.6719999999999997</v>
      </c>
      <c r="I4729" s="60">
        <v>45750</v>
      </c>
      <c r="J4729" s="60">
        <v>47211</v>
      </c>
      <c r="K4729">
        <v>3.02</v>
      </c>
      <c r="L4729" t="s">
        <v>6427</v>
      </c>
      <c r="M4729">
        <v>3.3E-3</v>
      </c>
      <c r="N4729" t="str">
        <f>_xll.IMDP("BND",D4729,$N$1,A4729)</f>
        <v>카드</v>
      </c>
      <c r="O4729">
        <f t="shared" si="73"/>
        <v>8.5743899999999994E-3</v>
      </c>
    </row>
    <row r="4730" spans="1:15" x14ac:dyDescent="0.3">
      <c r="A4730" s="60">
        <v>46205</v>
      </c>
      <c r="B4730" t="s">
        <v>2687</v>
      </c>
      <c r="C4730" t="s">
        <v>3245</v>
      </c>
      <c r="D4730" t="s">
        <v>11468</v>
      </c>
      <c r="E4730" t="s">
        <v>11469</v>
      </c>
      <c r="F4730">
        <v>4.3600000000000003</v>
      </c>
      <c r="G4730">
        <v>2.4346999999999999</v>
      </c>
      <c r="H4730">
        <v>6.6611000000000002</v>
      </c>
      <c r="I4730" s="60">
        <v>45827</v>
      </c>
      <c r="J4730" s="60">
        <v>47137</v>
      </c>
      <c r="K4730">
        <v>2.84</v>
      </c>
      <c r="L4730" t="s">
        <v>6427</v>
      </c>
      <c r="M4730">
        <v>2.3E-3</v>
      </c>
      <c r="N4730" t="str">
        <f>_xll.IMDP("BND",D4730,$N$1,A4730)</f>
        <v>카드</v>
      </c>
      <c r="O4730">
        <f t="shared" si="73"/>
        <v>5.5998099999999993E-3</v>
      </c>
    </row>
    <row r="4731" spans="1:15" x14ac:dyDescent="0.3">
      <c r="A4731" s="60">
        <v>46205</v>
      </c>
      <c r="B4731" t="s">
        <v>2687</v>
      </c>
      <c r="C4731" t="s">
        <v>3245</v>
      </c>
      <c r="D4731" t="s">
        <v>11470</v>
      </c>
      <c r="E4731" t="s">
        <v>11471</v>
      </c>
      <c r="F4731">
        <v>4.3600000000000003</v>
      </c>
      <c r="G4731">
        <v>2.4657</v>
      </c>
      <c r="H4731">
        <v>6.8480999999999996</v>
      </c>
      <c r="I4731" s="60">
        <v>45874</v>
      </c>
      <c r="J4731" s="60">
        <v>47154</v>
      </c>
      <c r="K4731">
        <v>2.83</v>
      </c>
      <c r="L4731" t="s">
        <v>6427</v>
      </c>
      <c r="M4731">
        <v>3.7000000000000002E-3</v>
      </c>
      <c r="N4731" t="str">
        <f>_xll.IMDP("BND",D4731,$N$1,A4731)</f>
        <v>카드</v>
      </c>
      <c r="O4731">
        <f t="shared" si="73"/>
        <v>9.1230900000000004E-3</v>
      </c>
    </row>
    <row r="4732" spans="1:15" x14ac:dyDescent="0.3">
      <c r="A4732" s="60">
        <v>46205</v>
      </c>
      <c r="B4732" t="s">
        <v>2687</v>
      </c>
      <c r="C4732" t="s">
        <v>3245</v>
      </c>
      <c r="D4732" t="s">
        <v>11472</v>
      </c>
      <c r="E4732" t="s">
        <v>11473</v>
      </c>
      <c r="F4732">
        <v>4.37</v>
      </c>
      <c r="G4732">
        <v>3.4315000000000002</v>
      </c>
      <c r="H4732">
        <v>13.0375</v>
      </c>
      <c r="I4732" s="60">
        <v>45903</v>
      </c>
      <c r="J4732" s="60">
        <v>47542</v>
      </c>
      <c r="K4732">
        <v>2.9</v>
      </c>
      <c r="L4732" t="s">
        <v>6427</v>
      </c>
      <c r="M4732">
        <v>2.3E-3</v>
      </c>
      <c r="N4732" t="str">
        <f>_xll.IMDP("BND",D4732,$N$1,A4732)</f>
        <v>카드</v>
      </c>
      <c r="O4732">
        <f t="shared" si="73"/>
        <v>7.8924500000000005E-3</v>
      </c>
    </row>
    <row r="4733" spans="1:15" x14ac:dyDescent="0.3">
      <c r="A4733" s="60">
        <v>46205</v>
      </c>
      <c r="B4733" t="s">
        <v>2687</v>
      </c>
      <c r="C4733" t="s">
        <v>3245</v>
      </c>
      <c r="D4733" t="s">
        <v>11474</v>
      </c>
      <c r="E4733" t="s">
        <v>11475</v>
      </c>
      <c r="F4733">
        <v>4.32</v>
      </c>
      <c r="G4733">
        <v>1.7996000000000001</v>
      </c>
      <c r="H4733">
        <v>3.7475000000000001</v>
      </c>
      <c r="I4733" s="60">
        <v>46099</v>
      </c>
      <c r="J4733" s="60">
        <v>46891</v>
      </c>
      <c r="K4733">
        <v>3.64</v>
      </c>
      <c r="L4733" t="s">
        <v>6427</v>
      </c>
      <c r="M4733">
        <v>2.3999999999999998E-3</v>
      </c>
      <c r="N4733" t="str">
        <f>_xll.IMDP("BND",D4733,$N$1,A4733)</f>
        <v>카드</v>
      </c>
      <c r="O4733">
        <f t="shared" si="73"/>
        <v>4.3190399999999997E-3</v>
      </c>
    </row>
    <row r="4734" spans="1:15" x14ac:dyDescent="0.3">
      <c r="A4734" s="60">
        <v>46205</v>
      </c>
      <c r="B4734" t="s">
        <v>2687</v>
      </c>
      <c r="C4734" t="s">
        <v>3245</v>
      </c>
      <c r="D4734" t="s">
        <v>11476</v>
      </c>
      <c r="E4734" t="s">
        <v>11477</v>
      </c>
      <c r="F4734">
        <v>4.29</v>
      </c>
      <c r="G4734">
        <v>1.6759999999999999</v>
      </c>
      <c r="H4734">
        <v>3.3007</v>
      </c>
      <c r="I4734" s="60">
        <v>46120</v>
      </c>
      <c r="J4734" s="60">
        <v>46850</v>
      </c>
      <c r="K4734">
        <v>3.9</v>
      </c>
      <c r="L4734" t="s">
        <v>6427</v>
      </c>
      <c r="M4734">
        <v>2.8999999999999998E-3</v>
      </c>
      <c r="N4734" t="str">
        <f>_xll.IMDP("BND",D4734,$N$1,A4734)</f>
        <v>카드</v>
      </c>
      <c r="O4734">
        <f t="shared" si="73"/>
        <v>4.8603999999999991E-3</v>
      </c>
    </row>
    <row r="4735" spans="1:15" x14ac:dyDescent="0.3">
      <c r="A4735" s="60">
        <v>46205</v>
      </c>
      <c r="B4735" t="s">
        <v>2687</v>
      </c>
      <c r="C4735" t="s">
        <v>3245</v>
      </c>
      <c r="D4735" t="s">
        <v>11478</v>
      </c>
      <c r="E4735" t="s">
        <v>11479</v>
      </c>
      <c r="F4735">
        <v>4.37</v>
      </c>
      <c r="G4735">
        <v>3.0973999999999999</v>
      </c>
      <c r="H4735">
        <v>10.8047</v>
      </c>
      <c r="I4735" s="60">
        <v>46153</v>
      </c>
      <c r="J4735" s="60">
        <v>47431</v>
      </c>
      <c r="K4735">
        <v>4.08</v>
      </c>
      <c r="L4735" t="s">
        <v>6427</v>
      </c>
      <c r="M4735">
        <v>2.3999999999999998E-3</v>
      </c>
      <c r="N4735" t="str">
        <f>_xll.IMDP("BND",D4735,$N$1,A4735)</f>
        <v>카드</v>
      </c>
      <c r="O4735">
        <f t="shared" si="73"/>
        <v>7.4337599999999993E-3</v>
      </c>
    </row>
    <row r="4736" spans="1:15" x14ac:dyDescent="0.3">
      <c r="A4736" s="60">
        <v>46205</v>
      </c>
      <c r="B4736" t="s">
        <v>2687</v>
      </c>
      <c r="C4736" t="s">
        <v>3245</v>
      </c>
      <c r="D4736" t="s">
        <v>11480</v>
      </c>
      <c r="E4736" t="s">
        <v>11481</v>
      </c>
      <c r="F4736">
        <v>4.3099999999999996</v>
      </c>
      <c r="G4736">
        <v>1.7970999999999999</v>
      </c>
      <c r="H4736">
        <v>3.7202000000000002</v>
      </c>
      <c r="I4736" s="60">
        <v>44329</v>
      </c>
      <c r="J4736" s="60">
        <v>46885</v>
      </c>
      <c r="K4736">
        <v>2.21</v>
      </c>
      <c r="L4736" t="s">
        <v>6427</v>
      </c>
      <c r="M4736">
        <v>7.0000000000000001E-3</v>
      </c>
      <c r="N4736" t="str">
        <f>_xll.IMDP("BND",D4736,$N$1,A4736)</f>
        <v>카드</v>
      </c>
      <c r="O4736">
        <f t="shared" si="73"/>
        <v>1.2579699999999999E-2</v>
      </c>
    </row>
    <row r="4737" spans="1:15" x14ac:dyDescent="0.3">
      <c r="A4737" s="60">
        <v>46205</v>
      </c>
      <c r="B4737" t="s">
        <v>2687</v>
      </c>
      <c r="C4737" t="s">
        <v>3245</v>
      </c>
      <c r="D4737" t="s">
        <v>11482</v>
      </c>
      <c r="E4737" t="s">
        <v>11483</v>
      </c>
      <c r="F4737">
        <v>4.3600000000000003</v>
      </c>
      <c r="G4737">
        <v>2.3727999999999998</v>
      </c>
      <c r="H4737">
        <v>6.3163</v>
      </c>
      <c r="I4737" s="60">
        <v>44363</v>
      </c>
      <c r="J4737" s="60">
        <v>47107</v>
      </c>
      <c r="K4737">
        <v>2.31</v>
      </c>
      <c r="L4737" t="s">
        <v>6427</v>
      </c>
      <c r="M4737">
        <v>3.2000000000000002E-3</v>
      </c>
      <c r="N4737" t="str">
        <f>_xll.IMDP("BND",D4737,$N$1,A4737)</f>
        <v>카드</v>
      </c>
      <c r="O4737">
        <f t="shared" si="73"/>
        <v>7.5929599999999993E-3</v>
      </c>
    </row>
    <row r="4738" spans="1:15" x14ac:dyDescent="0.3">
      <c r="A4738" s="60">
        <v>46205</v>
      </c>
      <c r="B4738" t="s">
        <v>2687</v>
      </c>
      <c r="C4738" t="s">
        <v>3245</v>
      </c>
      <c r="D4738" t="s">
        <v>11484</v>
      </c>
      <c r="E4738" t="s">
        <v>11485</v>
      </c>
      <c r="F4738">
        <v>4.3499999999999996</v>
      </c>
      <c r="G4738">
        <v>2.0371000000000001</v>
      </c>
      <c r="H4738">
        <v>4.7191000000000001</v>
      </c>
      <c r="I4738" s="60">
        <v>44421</v>
      </c>
      <c r="J4738" s="60">
        <v>46976</v>
      </c>
      <c r="K4738">
        <v>2.15</v>
      </c>
      <c r="L4738" t="s">
        <v>6427</v>
      </c>
      <c r="M4738">
        <v>6.8999999999999999E-3</v>
      </c>
      <c r="N4738" t="str">
        <f>_xll.IMDP("BND",D4738,$N$1,A4738)</f>
        <v>카드</v>
      </c>
      <c r="O4738">
        <f t="shared" ref="O4738:O4801" si="74">M4738*G4738</f>
        <v>1.4055990000000001E-2</v>
      </c>
    </row>
    <row r="4739" spans="1:15" x14ac:dyDescent="0.3">
      <c r="A4739" s="60">
        <v>46205</v>
      </c>
      <c r="B4739" t="s">
        <v>2687</v>
      </c>
      <c r="C4739" t="s">
        <v>3245</v>
      </c>
      <c r="D4739" t="s">
        <v>11486</v>
      </c>
      <c r="E4739" t="s">
        <v>11487</v>
      </c>
      <c r="F4739">
        <v>4.3600000000000003</v>
      </c>
      <c r="G4739">
        <v>2.3732000000000002</v>
      </c>
      <c r="H4739">
        <v>6.3179999999999996</v>
      </c>
      <c r="I4739" s="60">
        <v>44455</v>
      </c>
      <c r="J4739" s="60">
        <v>47107</v>
      </c>
      <c r="K4739">
        <v>2.29</v>
      </c>
      <c r="L4739" t="s">
        <v>6427</v>
      </c>
      <c r="M4739">
        <v>2.3E-3</v>
      </c>
      <c r="N4739" t="str">
        <f>_xll.IMDP("BND",D4739,$N$1,A4739)</f>
        <v>카드</v>
      </c>
      <c r="O4739">
        <f t="shared" si="74"/>
        <v>5.4583600000000006E-3</v>
      </c>
    </row>
    <row r="4740" spans="1:15" x14ac:dyDescent="0.3">
      <c r="A4740" s="60">
        <v>46205</v>
      </c>
      <c r="B4740" t="s">
        <v>2687</v>
      </c>
      <c r="C4740" t="s">
        <v>3245</v>
      </c>
      <c r="D4740" t="s">
        <v>11488</v>
      </c>
      <c r="E4740" t="s">
        <v>11489</v>
      </c>
      <c r="F4740">
        <v>4.2699999999999996</v>
      </c>
      <c r="G4740">
        <v>1.6055999999999999</v>
      </c>
      <c r="H4740">
        <v>3.0322</v>
      </c>
      <c r="I4740" s="60">
        <v>44992</v>
      </c>
      <c r="J4740" s="60">
        <v>46819</v>
      </c>
      <c r="K4740">
        <v>4.45</v>
      </c>
      <c r="L4740" t="s">
        <v>6427</v>
      </c>
      <c r="M4740">
        <v>2.8999999999999998E-3</v>
      </c>
      <c r="N4740" t="str">
        <f>_xll.IMDP("BND",D4740,$N$1,A4740)</f>
        <v>카드</v>
      </c>
      <c r="O4740">
        <f t="shared" si="74"/>
        <v>4.6562399999999999E-3</v>
      </c>
    </row>
    <row r="4741" spans="1:15" x14ac:dyDescent="0.3">
      <c r="A4741" s="60">
        <v>46205</v>
      </c>
      <c r="B4741" t="s">
        <v>2687</v>
      </c>
      <c r="C4741" t="s">
        <v>3245</v>
      </c>
      <c r="D4741" t="s">
        <v>11490</v>
      </c>
      <c r="E4741" t="s">
        <v>11491</v>
      </c>
      <c r="F4741">
        <v>4.34</v>
      </c>
      <c r="G4741">
        <v>1.8909</v>
      </c>
      <c r="H4741">
        <v>4.1557000000000004</v>
      </c>
      <c r="I4741" s="60">
        <v>45140</v>
      </c>
      <c r="J4741" s="60">
        <v>46937</v>
      </c>
      <c r="K4741">
        <v>4.47</v>
      </c>
      <c r="L4741" t="s">
        <v>6427</v>
      </c>
      <c r="M4741">
        <v>2.3999999999999998E-3</v>
      </c>
      <c r="N4741" t="str">
        <f>_xll.IMDP("BND",D4741,$N$1,A4741)</f>
        <v>카드</v>
      </c>
      <c r="O4741">
        <f t="shared" si="74"/>
        <v>4.5381599999999994E-3</v>
      </c>
    </row>
    <row r="4742" spans="1:15" x14ac:dyDescent="0.3">
      <c r="A4742" s="60">
        <v>46205</v>
      </c>
      <c r="B4742" t="s">
        <v>2687</v>
      </c>
      <c r="C4742" t="s">
        <v>3245</v>
      </c>
      <c r="D4742" t="s">
        <v>11492</v>
      </c>
      <c r="E4742" t="s">
        <v>11493</v>
      </c>
      <c r="F4742">
        <v>3.86</v>
      </c>
      <c r="G4742">
        <v>0.83069999999999999</v>
      </c>
      <c r="H4742">
        <v>0.90339999999999998</v>
      </c>
      <c r="I4742" s="60">
        <v>45425</v>
      </c>
      <c r="J4742" s="60">
        <v>46519</v>
      </c>
      <c r="K4742">
        <v>3.81</v>
      </c>
      <c r="L4742" t="s">
        <v>6427</v>
      </c>
      <c r="M4742">
        <v>2.8999999999999998E-3</v>
      </c>
      <c r="N4742" t="str">
        <f>_xll.IMDP("BND",D4742,$N$1,A4742)</f>
        <v>카드</v>
      </c>
      <c r="O4742">
        <f t="shared" si="74"/>
        <v>2.4090299999999999E-3</v>
      </c>
    </row>
    <row r="4743" spans="1:15" x14ac:dyDescent="0.3">
      <c r="A4743" s="60">
        <v>46205</v>
      </c>
      <c r="B4743" t="s">
        <v>2687</v>
      </c>
      <c r="C4743" t="s">
        <v>3245</v>
      </c>
      <c r="D4743" t="s">
        <v>11494</v>
      </c>
      <c r="E4743" t="s">
        <v>11495</v>
      </c>
      <c r="F4743">
        <v>3.51</v>
      </c>
      <c r="G4743">
        <v>0.52769999999999995</v>
      </c>
      <c r="H4743">
        <v>0.41020000000000001</v>
      </c>
      <c r="I4743" s="60">
        <v>45460</v>
      </c>
      <c r="J4743" s="60">
        <v>46402</v>
      </c>
      <c r="K4743">
        <v>3.63</v>
      </c>
      <c r="L4743" t="s">
        <v>6427</v>
      </c>
      <c r="M4743">
        <v>3.3999999999999998E-3</v>
      </c>
      <c r="N4743" t="str">
        <f>_xll.IMDP("BND",D4743,$N$1,A4743)</f>
        <v>카드</v>
      </c>
      <c r="O4743">
        <f t="shared" si="74"/>
        <v>1.7941799999999998E-3</v>
      </c>
    </row>
    <row r="4744" spans="1:15" x14ac:dyDescent="0.3">
      <c r="A4744" s="60">
        <v>46205</v>
      </c>
      <c r="B4744" t="s">
        <v>2687</v>
      </c>
      <c r="C4744" t="s">
        <v>3245</v>
      </c>
      <c r="D4744" t="s">
        <v>11496</v>
      </c>
      <c r="E4744" t="s">
        <v>11497</v>
      </c>
      <c r="F4744">
        <v>4</v>
      </c>
      <c r="G4744">
        <v>1.0044</v>
      </c>
      <c r="H4744">
        <v>1.2722</v>
      </c>
      <c r="I4744" s="60">
        <v>45491</v>
      </c>
      <c r="J4744" s="60">
        <v>46584</v>
      </c>
      <c r="K4744">
        <v>3.37</v>
      </c>
      <c r="L4744" t="s">
        <v>6427</v>
      </c>
      <c r="M4744">
        <v>3.8999999999999998E-3</v>
      </c>
      <c r="N4744" t="str">
        <f>_xll.IMDP("BND",D4744,$N$1,A4744)</f>
        <v>카드</v>
      </c>
      <c r="O4744">
        <f t="shared" si="74"/>
        <v>3.9171599999999994E-3</v>
      </c>
    </row>
    <row r="4745" spans="1:15" x14ac:dyDescent="0.3">
      <c r="A4745" s="60">
        <v>46205</v>
      </c>
      <c r="B4745" t="s">
        <v>2687</v>
      </c>
      <c r="C4745" t="s">
        <v>3245</v>
      </c>
      <c r="D4745" t="s">
        <v>11498</v>
      </c>
      <c r="E4745" t="s">
        <v>11499</v>
      </c>
      <c r="F4745">
        <v>4.08</v>
      </c>
      <c r="G4745">
        <v>1.1147</v>
      </c>
      <c r="H4745">
        <v>1.5331999999999999</v>
      </c>
      <c r="I4745" s="60">
        <v>45530</v>
      </c>
      <c r="J4745" s="60">
        <v>46625</v>
      </c>
      <c r="K4745">
        <v>3.35</v>
      </c>
      <c r="L4745" t="s">
        <v>6427</v>
      </c>
      <c r="M4745">
        <v>4.7999999999999996E-3</v>
      </c>
      <c r="N4745" t="str">
        <f>_xll.IMDP("BND",D4745,$N$1,A4745)</f>
        <v>카드</v>
      </c>
      <c r="O4745">
        <f t="shared" si="74"/>
        <v>5.3505599999999999E-3</v>
      </c>
    </row>
    <row r="4746" spans="1:15" x14ac:dyDescent="0.3">
      <c r="A4746" s="60">
        <v>46205</v>
      </c>
      <c r="B4746" t="s">
        <v>2687</v>
      </c>
      <c r="C4746" t="s">
        <v>3245</v>
      </c>
      <c r="D4746" t="s">
        <v>11500</v>
      </c>
      <c r="E4746" t="s">
        <v>11501</v>
      </c>
      <c r="F4746">
        <v>4.25</v>
      </c>
      <c r="G4746">
        <v>1.5398000000000001</v>
      </c>
      <c r="H4746">
        <v>2.7919999999999998</v>
      </c>
      <c r="I4746" s="60">
        <v>45695</v>
      </c>
      <c r="J4746" s="60">
        <v>46790</v>
      </c>
      <c r="K4746">
        <v>2.99</v>
      </c>
      <c r="L4746" t="s">
        <v>6427</v>
      </c>
      <c r="M4746">
        <v>4.3E-3</v>
      </c>
      <c r="N4746" t="str">
        <f>_xll.IMDP("BND",D4746,$N$1,A4746)</f>
        <v>카드</v>
      </c>
      <c r="O4746">
        <f t="shared" si="74"/>
        <v>6.6211400000000002E-3</v>
      </c>
    </row>
    <row r="4747" spans="1:15" x14ac:dyDescent="0.3">
      <c r="A4747" s="60">
        <v>46205</v>
      </c>
      <c r="B4747" t="s">
        <v>2687</v>
      </c>
      <c r="C4747" t="s">
        <v>3245</v>
      </c>
      <c r="D4747" t="s">
        <v>11502</v>
      </c>
      <c r="E4747" t="s">
        <v>11503</v>
      </c>
      <c r="F4747">
        <v>4.29</v>
      </c>
      <c r="G4747">
        <v>1.7108000000000001</v>
      </c>
      <c r="H4747">
        <v>3.3963999999999999</v>
      </c>
      <c r="I4747" s="60">
        <v>45726</v>
      </c>
      <c r="J4747" s="60">
        <v>46853</v>
      </c>
      <c r="K4747">
        <v>2.98</v>
      </c>
      <c r="L4747" t="s">
        <v>6427</v>
      </c>
      <c r="M4747">
        <v>4.3E-3</v>
      </c>
      <c r="N4747" t="str">
        <f>_xll.IMDP("BND",D4747,$N$1,A4747)</f>
        <v>카드</v>
      </c>
      <c r="O4747">
        <f t="shared" si="74"/>
        <v>7.3564400000000005E-3</v>
      </c>
    </row>
    <row r="4748" spans="1:15" x14ac:dyDescent="0.3">
      <c r="A4748" s="60">
        <v>46205</v>
      </c>
      <c r="B4748" t="s">
        <v>2687</v>
      </c>
      <c r="C4748" t="s">
        <v>3245</v>
      </c>
      <c r="D4748" t="s">
        <v>11504</v>
      </c>
      <c r="E4748" t="s">
        <v>11505</v>
      </c>
      <c r="F4748">
        <v>4.3</v>
      </c>
      <c r="G4748">
        <v>1.7122999999999999</v>
      </c>
      <c r="H4748">
        <v>3.4140000000000001</v>
      </c>
      <c r="I4748" s="60">
        <v>45761</v>
      </c>
      <c r="J4748" s="60">
        <v>46857</v>
      </c>
      <c r="K4748">
        <v>2.84</v>
      </c>
      <c r="L4748" t="s">
        <v>6427</v>
      </c>
      <c r="M4748">
        <v>2.3999999999999998E-3</v>
      </c>
      <c r="N4748" t="str">
        <f>_xll.IMDP("BND",D4748,$N$1,A4748)</f>
        <v>카드</v>
      </c>
      <c r="O4748">
        <f t="shared" si="74"/>
        <v>4.1095199999999993E-3</v>
      </c>
    </row>
    <row r="4749" spans="1:15" x14ac:dyDescent="0.3">
      <c r="A4749" s="60">
        <v>46205</v>
      </c>
      <c r="B4749" t="s">
        <v>2687</v>
      </c>
      <c r="C4749" t="s">
        <v>3245</v>
      </c>
      <c r="D4749" t="s">
        <v>11506</v>
      </c>
      <c r="E4749" t="s">
        <v>11507</v>
      </c>
      <c r="F4749">
        <v>4.3600000000000003</v>
      </c>
      <c r="G4749">
        <v>3.0160999999999998</v>
      </c>
      <c r="H4749">
        <v>10.109299999999999</v>
      </c>
      <c r="I4749" s="60">
        <v>45910</v>
      </c>
      <c r="J4749" s="60">
        <v>47371</v>
      </c>
      <c r="K4749">
        <v>2.85</v>
      </c>
      <c r="L4749" t="s">
        <v>6427</v>
      </c>
      <c r="M4749">
        <v>2.8E-3</v>
      </c>
      <c r="N4749" t="str">
        <f>_xll.IMDP("BND",D4749,$N$1,A4749)</f>
        <v>카드</v>
      </c>
      <c r="O4749">
        <f t="shared" si="74"/>
        <v>8.4450799999999989E-3</v>
      </c>
    </row>
    <row r="4750" spans="1:15" x14ac:dyDescent="0.3">
      <c r="A4750" s="60">
        <v>46205</v>
      </c>
      <c r="B4750" t="s">
        <v>2687</v>
      </c>
      <c r="C4750" t="s">
        <v>3245</v>
      </c>
      <c r="D4750" t="s">
        <v>11508</v>
      </c>
      <c r="E4750" t="s">
        <v>11509</v>
      </c>
      <c r="F4750">
        <v>4.3600000000000003</v>
      </c>
      <c r="G4750">
        <v>2.4799000000000002</v>
      </c>
      <c r="H4750">
        <v>6.9615999999999998</v>
      </c>
      <c r="I4750" s="60">
        <v>46073</v>
      </c>
      <c r="J4750" s="60">
        <v>47169</v>
      </c>
      <c r="K4750">
        <v>3.69</v>
      </c>
      <c r="L4750" t="s">
        <v>6427</v>
      </c>
      <c r="M4750">
        <v>3.8E-3</v>
      </c>
      <c r="N4750" t="str">
        <f>_xll.IMDP("BND",D4750,$N$1,A4750)</f>
        <v>카드</v>
      </c>
      <c r="O4750">
        <f t="shared" si="74"/>
        <v>9.4236200000000006E-3</v>
      </c>
    </row>
    <row r="4751" spans="1:15" x14ac:dyDescent="0.3">
      <c r="A4751" s="60">
        <v>46205</v>
      </c>
      <c r="B4751" t="s">
        <v>2687</v>
      </c>
      <c r="C4751" t="s">
        <v>3245</v>
      </c>
      <c r="D4751" t="s">
        <v>11510</v>
      </c>
      <c r="E4751" t="s">
        <v>11511</v>
      </c>
      <c r="F4751">
        <v>4.3600000000000003</v>
      </c>
      <c r="G4751">
        <v>2.5686</v>
      </c>
      <c r="H4751">
        <v>7.5072999999999999</v>
      </c>
      <c r="I4751" s="60">
        <v>46120</v>
      </c>
      <c r="J4751" s="60">
        <v>47214</v>
      </c>
      <c r="K4751">
        <v>4</v>
      </c>
      <c r="L4751" t="s">
        <v>6427</v>
      </c>
      <c r="M4751">
        <v>2.3999999999999998E-3</v>
      </c>
      <c r="N4751" t="str">
        <f>_xll.IMDP("BND",D4751,$N$1,A4751)</f>
        <v>카드</v>
      </c>
      <c r="O4751">
        <f t="shared" si="74"/>
        <v>6.1646399999999999E-3</v>
      </c>
    </row>
    <row r="4752" spans="1:15" x14ac:dyDescent="0.3">
      <c r="A4752" s="60">
        <v>46205</v>
      </c>
      <c r="B4752" t="s">
        <v>2687</v>
      </c>
      <c r="C4752" t="s">
        <v>3245</v>
      </c>
      <c r="D4752" t="s">
        <v>11512</v>
      </c>
      <c r="E4752" t="s">
        <v>11513</v>
      </c>
      <c r="F4752">
        <v>4.3600000000000003</v>
      </c>
      <c r="G4752">
        <v>2.8092999999999999</v>
      </c>
      <c r="H4752">
        <v>8.9093999999999998</v>
      </c>
      <c r="I4752" s="60">
        <v>46184</v>
      </c>
      <c r="J4752" s="60">
        <v>47310</v>
      </c>
      <c r="K4752">
        <v>4.38</v>
      </c>
      <c r="L4752" t="s">
        <v>6427</v>
      </c>
      <c r="M4752">
        <v>2.8999999999999998E-3</v>
      </c>
      <c r="N4752" t="str">
        <f>_xll.IMDP("BND",D4752,$N$1,A4752)</f>
        <v>카드</v>
      </c>
      <c r="O4752">
        <f t="shared" si="74"/>
        <v>8.1469699999999999E-3</v>
      </c>
    </row>
    <row r="4753" spans="1:15" x14ac:dyDescent="0.3">
      <c r="A4753" s="60">
        <v>46205</v>
      </c>
      <c r="B4753" t="s">
        <v>2687</v>
      </c>
      <c r="C4753" t="s">
        <v>3245</v>
      </c>
      <c r="D4753" t="s">
        <v>11514</v>
      </c>
      <c r="E4753" t="s">
        <v>11515</v>
      </c>
      <c r="F4753">
        <v>3.47</v>
      </c>
      <c r="G4753">
        <v>0.45929999999999999</v>
      </c>
      <c r="H4753">
        <v>0.32529999999999998</v>
      </c>
      <c r="I4753" s="60">
        <v>44343</v>
      </c>
      <c r="J4753" s="60">
        <v>46377</v>
      </c>
      <c r="K4753">
        <v>2</v>
      </c>
      <c r="L4753" t="s">
        <v>6427</v>
      </c>
      <c r="M4753">
        <v>3.8E-3</v>
      </c>
      <c r="N4753" t="str">
        <f>_xll.IMDP("BND",D4753,$N$1,A4753)</f>
        <v>카드</v>
      </c>
      <c r="O4753">
        <f t="shared" si="74"/>
        <v>1.74534E-3</v>
      </c>
    </row>
    <row r="4754" spans="1:15" x14ac:dyDescent="0.3">
      <c r="A4754" s="60">
        <v>46205</v>
      </c>
      <c r="B4754" t="s">
        <v>2687</v>
      </c>
      <c r="C4754" t="s">
        <v>3245</v>
      </c>
      <c r="D4754" t="s">
        <v>11516</v>
      </c>
      <c r="E4754" t="s">
        <v>11517</v>
      </c>
      <c r="F4754">
        <v>4.3600000000000003</v>
      </c>
      <c r="G4754">
        <v>2.3683999999999998</v>
      </c>
      <c r="H4754">
        <v>6.3019999999999996</v>
      </c>
      <c r="I4754" s="60">
        <v>44421</v>
      </c>
      <c r="J4754" s="60">
        <v>47107</v>
      </c>
      <c r="K4754">
        <v>2.21</v>
      </c>
      <c r="L4754" t="s">
        <v>6427</v>
      </c>
      <c r="M4754">
        <v>5.4999999999999997E-3</v>
      </c>
      <c r="N4754" t="str">
        <f>_xll.IMDP("BND",D4754,$N$1,A4754)</f>
        <v>카드</v>
      </c>
      <c r="O4754">
        <f t="shared" si="74"/>
        <v>1.3026199999999998E-2</v>
      </c>
    </row>
    <row r="4755" spans="1:15" x14ac:dyDescent="0.3">
      <c r="A4755" s="60">
        <v>46205</v>
      </c>
      <c r="B4755" t="s">
        <v>2687</v>
      </c>
      <c r="C4755" t="s">
        <v>3245</v>
      </c>
      <c r="D4755" t="s">
        <v>11518</v>
      </c>
      <c r="E4755" t="s">
        <v>11519</v>
      </c>
      <c r="F4755">
        <v>4.26</v>
      </c>
      <c r="G4755">
        <v>1.5581</v>
      </c>
      <c r="H4755">
        <v>2.8662000000000001</v>
      </c>
      <c r="I4755" s="60">
        <v>44977</v>
      </c>
      <c r="J4755" s="60">
        <v>46801</v>
      </c>
      <c r="K4755">
        <v>4.0999999999999996</v>
      </c>
      <c r="L4755" t="s">
        <v>6427</v>
      </c>
      <c r="M4755">
        <v>2.3999999999999998E-3</v>
      </c>
      <c r="N4755" t="str">
        <f>_xll.IMDP("BND",D4755,$N$1,A4755)</f>
        <v>카드</v>
      </c>
      <c r="O4755">
        <f t="shared" si="74"/>
        <v>3.7394399999999997E-3</v>
      </c>
    </row>
    <row r="4756" spans="1:15" x14ac:dyDescent="0.3">
      <c r="A4756" s="60">
        <v>46205</v>
      </c>
      <c r="B4756" t="s">
        <v>2687</v>
      </c>
      <c r="C4756" t="s">
        <v>3245</v>
      </c>
      <c r="D4756" t="s">
        <v>11520</v>
      </c>
      <c r="E4756" t="s">
        <v>11521</v>
      </c>
      <c r="F4756">
        <v>4.28</v>
      </c>
      <c r="G4756">
        <v>1.6629</v>
      </c>
      <c r="H4756">
        <v>3.2303999999999999</v>
      </c>
      <c r="I4756" s="60">
        <v>45012</v>
      </c>
      <c r="J4756" s="60">
        <v>46839</v>
      </c>
      <c r="K4756">
        <v>4.1399999999999997</v>
      </c>
      <c r="L4756" t="s">
        <v>6427</v>
      </c>
      <c r="M4756">
        <v>5.7999999999999996E-3</v>
      </c>
      <c r="N4756" t="str">
        <f>_xll.IMDP("BND",D4756,$N$1,A4756)</f>
        <v>카드</v>
      </c>
      <c r="O4756">
        <f t="shared" si="74"/>
        <v>9.6448200000000001E-3</v>
      </c>
    </row>
    <row r="4757" spans="1:15" x14ac:dyDescent="0.3">
      <c r="A4757" s="60">
        <v>46205</v>
      </c>
      <c r="B4757" t="s">
        <v>2687</v>
      </c>
      <c r="C4757" t="s">
        <v>3245</v>
      </c>
      <c r="D4757" t="s">
        <v>11522</v>
      </c>
      <c r="E4757" t="s">
        <v>11523</v>
      </c>
      <c r="F4757">
        <v>3.88</v>
      </c>
      <c r="G4757">
        <v>0.86809999999999998</v>
      </c>
      <c r="H4757">
        <v>0.97670000000000001</v>
      </c>
      <c r="I4757" s="60">
        <v>45070</v>
      </c>
      <c r="J4757" s="60">
        <v>46531</v>
      </c>
      <c r="K4757">
        <v>4.0199999999999996</v>
      </c>
      <c r="L4757" t="s">
        <v>6427</v>
      </c>
      <c r="M4757">
        <v>3.8999999999999998E-3</v>
      </c>
      <c r="N4757" t="str">
        <f>_xll.IMDP("BND",D4757,$N$1,A4757)</f>
        <v>카드</v>
      </c>
      <c r="O4757">
        <f t="shared" si="74"/>
        <v>3.38559E-3</v>
      </c>
    </row>
    <row r="4758" spans="1:15" x14ac:dyDescent="0.3">
      <c r="A4758" s="60">
        <v>46205</v>
      </c>
      <c r="B4758" t="s">
        <v>2687</v>
      </c>
      <c r="C4758" t="s">
        <v>3245</v>
      </c>
      <c r="D4758" t="s">
        <v>11524</v>
      </c>
      <c r="E4758" t="s">
        <v>11525</v>
      </c>
      <c r="F4758">
        <v>3.43</v>
      </c>
      <c r="G4758">
        <v>0.39550000000000002</v>
      </c>
      <c r="H4758">
        <v>0.255</v>
      </c>
      <c r="I4758" s="60">
        <v>45259</v>
      </c>
      <c r="J4758" s="60">
        <v>46353</v>
      </c>
      <c r="K4758">
        <v>4.3099999999999996</v>
      </c>
      <c r="L4758" t="s">
        <v>6427</v>
      </c>
      <c r="M4758">
        <v>2.8999999999999998E-3</v>
      </c>
      <c r="N4758" t="str">
        <f>_xll.IMDP("BND",D4758,$N$1,A4758)</f>
        <v>카드</v>
      </c>
      <c r="O4758">
        <f t="shared" si="74"/>
        <v>1.1469499999999999E-3</v>
      </c>
    </row>
    <row r="4759" spans="1:15" x14ac:dyDescent="0.3">
      <c r="A4759" s="60">
        <v>46205</v>
      </c>
      <c r="B4759" t="s">
        <v>2687</v>
      </c>
      <c r="C4759" t="s">
        <v>3245</v>
      </c>
      <c r="D4759" t="s">
        <v>11526</v>
      </c>
      <c r="E4759" t="s">
        <v>11527</v>
      </c>
      <c r="F4759">
        <v>3.78</v>
      </c>
      <c r="G4759">
        <v>0.78100000000000003</v>
      </c>
      <c r="H4759">
        <v>0.81120000000000003</v>
      </c>
      <c r="I4759" s="60">
        <v>45404</v>
      </c>
      <c r="J4759" s="60">
        <v>46499</v>
      </c>
      <c r="K4759">
        <v>3.73</v>
      </c>
      <c r="L4759" t="s">
        <v>6427</v>
      </c>
      <c r="M4759">
        <v>4.4000000000000003E-3</v>
      </c>
      <c r="N4759" t="str">
        <f>_xll.IMDP("BND",D4759,$N$1,A4759)</f>
        <v>카드</v>
      </c>
      <c r="O4759">
        <f t="shared" si="74"/>
        <v>3.4364000000000005E-3</v>
      </c>
    </row>
    <row r="4760" spans="1:15" x14ac:dyDescent="0.3">
      <c r="A4760" s="60">
        <v>46205</v>
      </c>
      <c r="B4760" t="s">
        <v>2687</v>
      </c>
      <c r="C4760" t="s">
        <v>3245</v>
      </c>
      <c r="D4760" t="s">
        <v>11528</v>
      </c>
      <c r="E4760" t="s">
        <v>11529</v>
      </c>
      <c r="F4760">
        <v>4.3600000000000003</v>
      </c>
      <c r="G4760">
        <v>2.2452000000000001</v>
      </c>
      <c r="H4760">
        <v>5.7492000000000001</v>
      </c>
      <c r="I4760" s="60">
        <v>45581</v>
      </c>
      <c r="J4760" s="60">
        <v>47073</v>
      </c>
      <c r="K4760">
        <v>3.4</v>
      </c>
      <c r="L4760" t="s">
        <v>6427</v>
      </c>
      <c r="M4760">
        <v>4.7999999999999996E-3</v>
      </c>
      <c r="N4760" t="str">
        <f>_xll.IMDP("BND",D4760,$N$1,A4760)</f>
        <v>카드</v>
      </c>
      <c r="O4760">
        <f t="shared" si="74"/>
        <v>1.0776959999999999E-2</v>
      </c>
    </row>
    <row r="4761" spans="1:15" x14ac:dyDescent="0.3">
      <c r="A4761" s="60">
        <v>46205</v>
      </c>
      <c r="B4761" t="s">
        <v>2687</v>
      </c>
      <c r="C4761" t="s">
        <v>3245</v>
      </c>
      <c r="D4761" t="s">
        <v>11530</v>
      </c>
      <c r="E4761" t="s">
        <v>11531</v>
      </c>
      <c r="F4761">
        <v>4.37</v>
      </c>
      <c r="G4761">
        <v>3.2157</v>
      </c>
      <c r="H4761">
        <v>11.4869</v>
      </c>
      <c r="I4761" s="60">
        <v>45630</v>
      </c>
      <c r="J4761" s="60">
        <v>47456</v>
      </c>
      <c r="K4761">
        <v>3.03</v>
      </c>
      <c r="L4761" t="s">
        <v>6427</v>
      </c>
      <c r="M4761">
        <v>3.2000000000000002E-3</v>
      </c>
      <c r="N4761" t="str">
        <f>_xll.IMDP("BND",D4761,$N$1,A4761)</f>
        <v>카드</v>
      </c>
      <c r="O4761">
        <f t="shared" si="74"/>
        <v>1.0290240000000001E-2</v>
      </c>
    </row>
    <row r="4762" spans="1:15" x14ac:dyDescent="0.3">
      <c r="A4762" s="60">
        <v>46205</v>
      </c>
      <c r="B4762" t="s">
        <v>2687</v>
      </c>
      <c r="C4762" t="s">
        <v>3245</v>
      </c>
      <c r="D4762" t="s">
        <v>11532</v>
      </c>
      <c r="E4762" t="s">
        <v>11533</v>
      </c>
      <c r="F4762">
        <v>4.37</v>
      </c>
      <c r="G4762">
        <v>3.3593000000000002</v>
      </c>
      <c r="H4762">
        <v>12.553699999999999</v>
      </c>
      <c r="I4762" s="60">
        <v>45695</v>
      </c>
      <c r="J4762" s="60">
        <v>47521</v>
      </c>
      <c r="K4762">
        <v>3.07</v>
      </c>
      <c r="L4762" t="s">
        <v>6427</v>
      </c>
      <c r="M4762">
        <v>3.2000000000000002E-3</v>
      </c>
      <c r="N4762" t="str">
        <f>_xll.IMDP("BND",D4762,$N$1,A4762)</f>
        <v>카드</v>
      </c>
      <c r="O4762">
        <f t="shared" si="74"/>
        <v>1.0749760000000001E-2</v>
      </c>
    </row>
    <row r="4763" spans="1:15" x14ac:dyDescent="0.3">
      <c r="A4763" s="60">
        <v>46205</v>
      </c>
      <c r="B4763" t="s">
        <v>2687</v>
      </c>
      <c r="C4763" t="s">
        <v>3245</v>
      </c>
      <c r="D4763" t="s">
        <v>11534</v>
      </c>
      <c r="E4763" t="s">
        <v>11535</v>
      </c>
      <c r="F4763">
        <v>4.38</v>
      </c>
      <c r="G4763">
        <v>3.5777999999999999</v>
      </c>
      <c r="H4763">
        <v>14.190300000000001</v>
      </c>
      <c r="I4763" s="60">
        <v>45779</v>
      </c>
      <c r="J4763" s="60">
        <v>47605</v>
      </c>
      <c r="K4763">
        <v>2.87</v>
      </c>
      <c r="L4763" t="s">
        <v>6427</v>
      </c>
      <c r="M4763">
        <v>2.8E-3</v>
      </c>
      <c r="N4763" t="str">
        <f>_xll.IMDP("BND",D4763,$N$1,A4763)</f>
        <v>카드</v>
      </c>
      <c r="O4763">
        <f t="shared" si="74"/>
        <v>1.001784E-2</v>
      </c>
    </row>
    <row r="4764" spans="1:15" x14ac:dyDescent="0.3">
      <c r="A4764" s="60">
        <v>46205</v>
      </c>
      <c r="B4764" t="s">
        <v>2687</v>
      </c>
      <c r="C4764" t="s">
        <v>3245</v>
      </c>
      <c r="D4764" t="s">
        <v>11536</v>
      </c>
      <c r="E4764" t="s">
        <v>11537</v>
      </c>
      <c r="F4764">
        <v>4.37</v>
      </c>
      <c r="G4764">
        <v>3.5512999999999999</v>
      </c>
      <c r="H4764">
        <v>14.001099999999999</v>
      </c>
      <c r="I4764" s="60">
        <v>45954</v>
      </c>
      <c r="J4764" s="60">
        <v>47597</v>
      </c>
      <c r="K4764">
        <v>2.92</v>
      </c>
      <c r="L4764" t="s">
        <v>6427</v>
      </c>
      <c r="M4764">
        <v>2.8E-3</v>
      </c>
      <c r="N4764" t="str">
        <f>_xll.IMDP("BND",D4764,$N$1,A4764)</f>
        <v>카드</v>
      </c>
      <c r="O4764">
        <f t="shared" si="74"/>
        <v>9.9436400000000001E-3</v>
      </c>
    </row>
    <row r="4765" spans="1:15" x14ac:dyDescent="0.3">
      <c r="A4765" s="60">
        <v>46205</v>
      </c>
      <c r="B4765" t="s">
        <v>2687</v>
      </c>
      <c r="C4765" t="s">
        <v>3245</v>
      </c>
      <c r="D4765" t="s">
        <v>11538</v>
      </c>
      <c r="E4765" t="s">
        <v>11539</v>
      </c>
      <c r="F4765">
        <v>4.1100000000000003</v>
      </c>
      <c r="G4765">
        <v>1.1608000000000001</v>
      </c>
      <c r="H4765">
        <v>1.6548</v>
      </c>
      <c r="I4765" s="60">
        <v>46038</v>
      </c>
      <c r="J4765" s="60">
        <v>46643</v>
      </c>
      <c r="K4765">
        <v>3</v>
      </c>
      <c r="L4765" t="s">
        <v>6427</v>
      </c>
      <c r="M4765">
        <v>2.8999999999999998E-3</v>
      </c>
      <c r="N4765" t="str">
        <f>_xll.IMDP("BND",D4765,$N$1,A4765)</f>
        <v>카드</v>
      </c>
      <c r="O4765">
        <f t="shared" si="74"/>
        <v>3.3663199999999999E-3</v>
      </c>
    </row>
    <row r="4766" spans="1:15" x14ac:dyDescent="0.3">
      <c r="A4766" s="60">
        <v>46205</v>
      </c>
      <c r="B4766" t="s">
        <v>2687</v>
      </c>
      <c r="C4766" t="s">
        <v>3245</v>
      </c>
      <c r="D4766" t="s">
        <v>11540</v>
      </c>
      <c r="E4766" t="s">
        <v>11541</v>
      </c>
      <c r="F4766">
        <v>4.3600000000000003</v>
      </c>
      <c r="G4766">
        <v>2.4958</v>
      </c>
      <c r="H4766">
        <v>7.0450999999999997</v>
      </c>
      <c r="I4766" s="60">
        <v>46079</v>
      </c>
      <c r="J4766" s="60">
        <v>47175</v>
      </c>
      <c r="K4766">
        <v>3.7</v>
      </c>
      <c r="L4766" t="s">
        <v>6427</v>
      </c>
      <c r="M4766">
        <v>2.8999999999999998E-3</v>
      </c>
      <c r="N4766" t="str">
        <f>_xll.IMDP("BND",D4766,$N$1,A4766)</f>
        <v>카드</v>
      </c>
      <c r="O4766">
        <f t="shared" si="74"/>
        <v>7.2378199999999998E-3</v>
      </c>
    </row>
    <row r="4767" spans="1:15" x14ac:dyDescent="0.3">
      <c r="A4767" s="60">
        <v>46205</v>
      </c>
      <c r="B4767" t="s">
        <v>2687</v>
      </c>
      <c r="C4767" t="s">
        <v>3245</v>
      </c>
      <c r="D4767" t="s">
        <v>11542</v>
      </c>
      <c r="E4767" t="s">
        <v>11543</v>
      </c>
      <c r="F4767">
        <v>3.66</v>
      </c>
      <c r="G4767">
        <v>0.68020000000000003</v>
      </c>
      <c r="H4767">
        <v>0.63239999999999996</v>
      </c>
      <c r="I4767" s="60">
        <v>43903</v>
      </c>
      <c r="J4767" s="60">
        <v>46458</v>
      </c>
      <c r="K4767">
        <v>1.67</v>
      </c>
      <c r="L4767" t="s">
        <v>6427</v>
      </c>
      <c r="M4767">
        <v>2.8999999999999998E-3</v>
      </c>
      <c r="N4767" t="str">
        <f>_xll.IMDP("BND",D4767,$N$1,A4767)</f>
        <v>카드</v>
      </c>
      <c r="O4767">
        <f t="shared" si="74"/>
        <v>1.9725799999999998E-3</v>
      </c>
    </row>
    <row r="4768" spans="1:15" x14ac:dyDescent="0.3">
      <c r="A4768" s="60">
        <v>46205</v>
      </c>
      <c r="B4768" t="s">
        <v>2687</v>
      </c>
      <c r="C4768" t="s">
        <v>3245</v>
      </c>
      <c r="D4768" t="s">
        <v>11544</v>
      </c>
      <c r="E4768" t="s">
        <v>11545</v>
      </c>
      <c r="F4768">
        <v>4.32</v>
      </c>
      <c r="G4768">
        <v>1.8345</v>
      </c>
      <c r="H4768">
        <v>3.8654000000000002</v>
      </c>
      <c r="I4768" s="60">
        <v>44343</v>
      </c>
      <c r="J4768" s="60">
        <v>46899</v>
      </c>
      <c r="K4768">
        <v>2.2200000000000002</v>
      </c>
      <c r="L4768" t="s">
        <v>6427</v>
      </c>
      <c r="M4768">
        <v>3.7000000000000002E-3</v>
      </c>
      <c r="N4768" t="str">
        <f>_xll.IMDP("BND",D4768,$N$1,A4768)</f>
        <v>카드</v>
      </c>
      <c r="O4768">
        <f t="shared" si="74"/>
        <v>6.7876500000000001E-3</v>
      </c>
    </row>
    <row r="4769" spans="1:15" x14ac:dyDescent="0.3">
      <c r="A4769" s="60">
        <v>46205</v>
      </c>
      <c r="B4769" t="s">
        <v>2687</v>
      </c>
      <c r="C4769" t="s">
        <v>3245</v>
      </c>
      <c r="D4769" t="s">
        <v>11546</v>
      </c>
      <c r="E4769" t="s">
        <v>11547</v>
      </c>
      <c r="F4769">
        <v>4.07</v>
      </c>
      <c r="G4769">
        <v>1.1024</v>
      </c>
      <c r="H4769">
        <v>1.5078</v>
      </c>
      <c r="I4769" s="60">
        <v>44797</v>
      </c>
      <c r="J4769" s="60">
        <v>46623</v>
      </c>
      <c r="K4769">
        <v>4.55</v>
      </c>
      <c r="L4769" t="s">
        <v>6427</v>
      </c>
      <c r="M4769">
        <v>3.8999999999999998E-3</v>
      </c>
      <c r="N4769" t="str">
        <f>_xll.IMDP("BND",D4769,$N$1,A4769)</f>
        <v>카드</v>
      </c>
      <c r="O4769">
        <f t="shared" si="74"/>
        <v>4.2993600000000003E-3</v>
      </c>
    </row>
    <row r="4770" spans="1:15" x14ac:dyDescent="0.3">
      <c r="A4770" s="60">
        <v>46205</v>
      </c>
      <c r="B4770" t="s">
        <v>2687</v>
      </c>
      <c r="C4770" t="s">
        <v>3245</v>
      </c>
      <c r="D4770" t="s">
        <v>11548</v>
      </c>
      <c r="E4770" t="s">
        <v>11549</v>
      </c>
      <c r="F4770">
        <v>4.28</v>
      </c>
      <c r="G4770">
        <v>1.6706000000000001</v>
      </c>
      <c r="H4770">
        <v>3.2583000000000002</v>
      </c>
      <c r="I4770" s="60">
        <v>45015</v>
      </c>
      <c r="J4770" s="60">
        <v>46842</v>
      </c>
      <c r="K4770">
        <v>4.17</v>
      </c>
      <c r="L4770" t="s">
        <v>6427</v>
      </c>
      <c r="M4770">
        <v>4.3E-3</v>
      </c>
      <c r="N4770" t="str">
        <f>_xll.IMDP("BND",D4770,$N$1,A4770)</f>
        <v>카드</v>
      </c>
      <c r="O4770">
        <f t="shared" si="74"/>
        <v>7.1835800000000002E-3</v>
      </c>
    </row>
    <row r="4771" spans="1:15" x14ac:dyDescent="0.3">
      <c r="A4771" s="60">
        <v>46205</v>
      </c>
      <c r="B4771" t="s">
        <v>2687</v>
      </c>
      <c r="C4771" t="s">
        <v>3245</v>
      </c>
      <c r="D4771" t="s">
        <v>11550</v>
      </c>
      <c r="E4771" t="s">
        <v>11551</v>
      </c>
      <c r="F4771">
        <v>4.3600000000000003</v>
      </c>
      <c r="G4771">
        <v>2.8477999999999999</v>
      </c>
      <c r="H4771">
        <v>9.1233000000000004</v>
      </c>
      <c r="I4771" s="60">
        <v>45491</v>
      </c>
      <c r="J4771" s="60">
        <v>47317</v>
      </c>
      <c r="K4771">
        <v>3.4</v>
      </c>
      <c r="L4771" t="s">
        <v>6427</v>
      </c>
      <c r="M4771">
        <v>2.8E-3</v>
      </c>
      <c r="N4771" t="str">
        <f>_xll.IMDP("BND",D4771,$N$1,A4771)</f>
        <v>카드</v>
      </c>
      <c r="O4771">
        <f t="shared" si="74"/>
        <v>7.9738399999999994E-3</v>
      </c>
    </row>
    <row r="4772" spans="1:15" x14ac:dyDescent="0.3">
      <c r="A4772" s="60">
        <v>46205</v>
      </c>
      <c r="B4772" t="s">
        <v>2687</v>
      </c>
      <c r="C4772" t="s">
        <v>3245</v>
      </c>
      <c r="D4772" t="s">
        <v>11552</v>
      </c>
      <c r="E4772" t="s">
        <v>11553</v>
      </c>
      <c r="F4772">
        <v>4.3600000000000003</v>
      </c>
      <c r="G4772">
        <v>2.9996999999999998</v>
      </c>
      <c r="H4772">
        <v>10.0456</v>
      </c>
      <c r="I4772" s="60">
        <v>45547</v>
      </c>
      <c r="J4772" s="60">
        <v>47373</v>
      </c>
      <c r="K4772">
        <v>3.36</v>
      </c>
      <c r="L4772" t="s">
        <v>6427</v>
      </c>
      <c r="M4772">
        <v>3.3E-3</v>
      </c>
      <c r="N4772" t="str">
        <f>_xll.IMDP("BND",D4772,$N$1,A4772)</f>
        <v>카드</v>
      </c>
      <c r="O4772">
        <f t="shared" si="74"/>
        <v>9.8990099999999998E-3</v>
      </c>
    </row>
    <row r="4773" spans="1:15" x14ac:dyDescent="0.3">
      <c r="A4773" s="60">
        <v>46205</v>
      </c>
      <c r="B4773" t="s">
        <v>2687</v>
      </c>
      <c r="C4773" t="s">
        <v>3245</v>
      </c>
      <c r="D4773" t="s">
        <v>11554</v>
      </c>
      <c r="E4773" t="s">
        <v>11555</v>
      </c>
      <c r="F4773">
        <v>4.37</v>
      </c>
      <c r="G4773">
        <v>3.0623</v>
      </c>
      <c r="H4773">
        <v>10.5229</v>
      </c>
      <c r="I4773" s="60">
        <v>45581</v>
      </c>
      <c r="J4773" s="60">
        <v>47407</v>
      </c>
      <c r="K4773">
        <v>3.42</v>
      </c>
      <c r="L4773" t="s">
        <v>6427</v>
      </c>
      <c r="M4773">
        <v>2.3999999999999998E-3</v>
      </c>
      <c r="N4773" t="str">
        <f>_xll.IMDP("BND",D4773,$N$1,A4773)</f>
        <v>카드</v>
      </c>
      <c r="O4773">
        <f t="shared" si="74"/>
        <v>7.3495199999999991E-3</v>
      </c>
    </row>
    <row r="4774" spans="1:15" x14ac:dyDescent="0.3">
      <c r="A4774" s="60">
        <v>46205</v>
      </c>
      <c r="B4774" t="s">
        <v>2687</v>
      </c>
      <c r="C4774" t="s">
        <v>3245</v>
      </c>
      <c r="D4774" t="s">
        <v>11556</v>
      </c>
      <c r="E4774" t="s">
        <v>11557</v>
      </c>
      <c r="F4774">
        <v>4.2699999999999996</v>
      </c>
      <c r="G4774">
        <v>1.5734999999999999</v>
      </c>
      <c r="H4774">
        <v>2.9089999999999998</v>
      </c>
      <c r="I4774" s="60">
        <v>45617</v>
      </c>
      <c r="J4774" s="60">
        <v>46804</v>
      </c>
      <c r="K4774">
        <v>3.31</v>
      </c>
      <c r="L4774" t="s">
        <v>6427</v>
      </c>
      <c r="M4774">
        <v>2.8999999999999998E-3</v>
      </c>
      <c r="N4774" t="str">
        <f>_xll.IMDP("BND",D4774,$N$1,A4774)</f>
        <v>카드</v>
      </c>
      <c r="O4774">
        <f t="shared" si="74"/>
        <v>4.5631499999999993E-3</v>
      </c>
    </row>
    <row r="4775" spans="1:15" x14ac:dyDescent="0.3">
      <c r="A4775" s="60">
        <v>46205</v>
      </c>
      <c r="B4775" t="s">
        <v>2687</v>
      </c>
      <c r="C4775" t="s">
        <v>3245</v>
      </c>
      <c r="D4775" t="s">
        <v>11558</v>
      </c>
      <c r="E4775" t="s">
        <v>11559</v>
      </c>
      <c r="F4775">
        <v>4.1900000000000004</v>
      </c>
      <c r="G4775">
        <v>1.3939999999999999</v>
      </c>
      <c r="H4775">
        <v>2.3127</v>
      </c>
      <c r="I4775" s="60">
        <v>45637</v>
      </c>
      <c r="J4775" s="60">
        <v>46731</v>
      </c>
      <c r="K4775">
        <v>3.05</v>
      </c>
      <c r="L4775" t="s">
        <v>6427</v>
      </c>
      <c r="M4775">
        <v>3.3E-3</v>
      </c>
      <c r="N4775" t="str">
        <f>_xll.IMDP("BND",D4775,$N$1,A4775)</f>
        <v>카드</v>
      </c>
      <c r="O4775">
        <f t="shared" si="74"/>
        <v>4.6001999999999996E-3</v>
      </c>
    </row>
    <row r="4776" spans="1:15" x14ac:dyDescent="0.3">
      <c r="A4776" s="60">
        <v>46205</v>
      </c>
      <c r="B4776" t="s">
        <v>2687</v>
      </c>
      <c r="C4776" t="s">
        <v>3245</v>
      </c>
      <c r="D4776" t="s">
        <v>11560</v>
      </c>
      <c r="E4776" t="s">
        <v>11561</v>
      </c>
      <c r="F4776">
        <v>4.37</v>
      </c>
      <c r="G4776">
        <v>3.1476000000000002</v>
      </c>
      <c r="H4776">
        <v>11.071</v>
      </c>
      <c r="I4776" s="60">
        <v>45671</v>
      </c>
      <c r="J4776" s="60">
        <v>47436</v>
      </c>
      <c r="K4776">
        <v>3.1</v>
      </c>
      <c r="L4776" t="s">
        <v>6427</v>
      </c>
      <c r="M4776">
        <v>3.3E-3</v>
      </c>
      <c r="N4776" t="str">
        <f>_xll.IMDP("BND",D4776,$N$1,A4776)</f>
        <v>카드</v>
      </c>
      <c r="O4776">
        <f t="shared" si="74"/>
        <v>1.038708E-2</v>
      </c>
    </row>
    <row r="4777" spans="1:15" x14ac:dyDescent="0.3">
      <c r="A4777" s="60">
        <v>46205</v>
      </c>
      <c r="B4777" t="s">
        <v>2687</v>
      </c>
      <c r="C4777" t="s">
        <v>3245</v>
      </c>
      <c r="D4777" t="s">
        <v>11562</v>
      </c>
      <c r="E4777" t="s">
        <v>11563</v>
      </c>
      <c r="F4777">
        <v>4.3600000000000003</v>
      </c>
      <c r="G4777">
        <v>2.7397</v>
      </c>
      <c r="H4777">
        <v>8.3905999999999992</v>
      </c>
      <c r="I4777" s="60">
        <v>45799</v>
      </c>
      <c r="J4777" s="60">
        <v>47260</v>
      </c>
      <c r="K4777">
        <v>2.83</v>
      </c>
      <c r="L4777" t="s">
        <v>6427</v>
      </c>
      <c r="M4777">
        <v>3.2000000000000002E-3</v>
      </c>
      <c r="N4777" t="str">
        <f>_xll.IMDP("BND",D4777,$N$1,A4777)</f>
        <v>카드</v>
      </c>
      <c r="O4777">
        <f t="shared" si="74"/>
        <v>8.7670400000000002E-3</v>
      </c>
    </row>
    <row r="4778" spans="1:15" x14ac:dyDescent="0.3">
      <c r="A4778" s="60">
        <v>46205</v>
      </c>
      <c r="B4778" t="s">
        <v>2687</v>
      </c>
      <c r="C4778" t="s">
        <v>3245</v>
      </c>
      <c r="D4778" t="s">
        <v>11564</v>
      </c>
      <c r="E4778" t="s">
        <v>11565</v>
      </c>
      <c r="F4778">
        <v>4.38</v>
      </c>
      <c r="G4778">
        <v>3.7957999999999998</v>
      </c>
      <c r="H4778">
        <v>15.9735</v>
      </c>
      <c r="I4778" s="60">
        <v>45874</v>
      </c>
      <c r="J4778" s="60">
        <v>47700</v>
      </c>
      <c r="K4778">
        <v>3</v>
      </c>
      <c r="L4778" t="s">
        <v>6427</v>
      </c>
      <c r="M4778">
        <v>2.3E-3</v>
      </c>
      <c r="N4778" t="str">
        <f>_xll.IMDP("BND",D4778,$N$1,A4778)</f>
        <v>카드</v>
      </c>
      <c r="O4778">
        <f t="shared" si="74"/>
        <v>8.7303399999999996E-3</v>
      </c>
    </row>
    <row r="4779" spans="1:15" x14ac:dyDescent="0.3">
      <c r="A4779" s="60">
        <v>46205</v>
      </c>
      <c r="B4779" t="s">
        <v>2687</v>
      </c>
      <c r="C4779" t="s">
        <v>3245</v>
      </c>
      <c r="D4779" t="s">
        <v>11566</v>
      </c>
      <c r="E4779" t="s">
        <v>11567</v>
      </c>
      <c r="F4779">
        <v>4.38</v>
      </c>
      <c r="G4779">
        <v>3.895</v>
      </c>
      <c r="H4779">
        <v>16.755400000000002</v>
      </c>
      <c r="I4779" s="60">
        <v>45910</v>
      </c>
      <c r="J4779" s="60">
        <v>47736</v>
      </c>
      <c r="K4779">
        <v>2.96</v>
      </c>
      <c r="L4779" t="s">
        <v>6427</v>
      </c>
      <c r="M4779">
        <v>2.3E-3</v>
      </c>
      <c r="N4779" t="str">
        <f>_xll.IMDP("BND",D4779,$N$1,A4779)</f>
        <v>카드</v>
      </c>
      <c r="O4779">
        <f t="shared" si="74"/>
        <v>8.9584999999999994E-3</v>
      </c>
    </row>
    <row r="4780" spans="1:15" x14ac:dyDescent="0.3">
      <c r="A4780" s="60">
        <v>46205</v>
      </c>
      <c r="B4780" t="s">
        <v>2687</v>
      </c>
      <c r="C4780" t="s">
        <v>3245</v>
      </c>
      <c r="D4780" t="s">
        <v>11568</v>
      </c>
      <c r="E4780" t="s">
        <v>11569</v>
      </c>
      <c r="F4780">
        <v>4.3600000000000003</v>
      </c>
      <c r="G4780">
        <v>2.5230999999999999</v>
      </c>
      <c r="H4780">
        <v>7.2380000000000004</v>
      </c>
      <c r="I4780" s="60">
        <v>46128</v>
      </c>
      <c r="J4780" s="60">
        <v>47193</v>
      </c>
      <c r="K4780">
        <v>3.91</v>
      </c>
      <c r="L4780" t="s">
        <v>6427</v>
      </c>
      <c r="M4780">
        <v>2.8999999999999998E-3</v>
      </c>
      <c r="N4780" t="str">
        <f>_xll.IMDP("BND",D4780,$N$1,A4780)</f>
        <v>카드</v>
      </c>
      <c r="O4780">
        <f t="shared" si="74"/>
        <v>7.3169899999999989E-3</v>
      </c>
    </row>
    <row r="4781" spans="1:15" x14ac:dyDescent="0.3">
      <c r="A4781" s="60">
        <v>46205</v>
      </c>
      <c r="B4781" t="s">
        <v>2687</v>
      </c>
      <c r="C4781" t="s">
        <v>3245</v>
      </c>
      <c r="D4781" t="s">
        <v>11570</v>
      </c>
      <c r="E4781" t="s">
        <v>11571</v>
      </c>
      <c r="F4781">
        <v>3.93</v>
      </c>
      <c r="G4781">
        <v>0.92720000000000002</v>
      </c>
      <c r="H4781">
        <v>1.0986</v>
      </c>
      <c r="I4781" s="60">
        <v>46157</v>
      </c>
      <c r="J4781" s="60">
        <v>46553</v>
      </c>
      <c r="K4781">
        <v>3.41</v>
      </c>
      <c r="L4781" t="s">
        <v>6427</v>
      </c>
      <c r="M4781">
        <v>2.3999999999999998E-3</v>
      </c>
      <c r="N4781" t="str">
        <f>_xll.IMDP("BND",D4781,$N$1,A4781)</f>
        <v>카드</v>
      </c>
      <c r="O4781">
        <f t="shared" si="74"/>
        <v>2.2252800000000001E-3</v>
      </c>
    </row>
    <row r="4782" spans="1:15" x14ac:dyDescent="0.3">
      <c r="A4782" s="60">
        <v>46205</v>
      </c>
      <c r="B4782" t="s">
        <v>2687</v>
      </c>
      <c r="C4782" t="s">
        <v>3245</v>
      </c>
      <c r="D4782" t="s">
        <v>11572</v>
      </c>
      <c r="E4782" t="s">
        <v>11573</v>
      </c>
      <c r="F4782">
        <v>4.34</v>
      </c>
      <c r="G4782">
        <v>1.9201999999999999</v>
      </c>
      <c r="H4782">
        <v>4.2157</v>
      </c>
      <c r="I4782" s="60">
        <v>44343</v>
      </c>
      <c r="J4782" s="60">
        <v>46931</v>
      </c>
      <c r="K4782">
        <v>2.2400000000000002</v>
      </c>
      <c r="L4782" t="s">
        <v>6427</v>
      </c>
      <c r="M4782">
        <v>2.3E-3</v>
      </c>
      <c r="N4782" t="str">
        <f>_xll.IMDP("BND",D4782,$N$1,A4782)</f>
        <v>카드</v>
      </c>
      <c r="O4782">
        <f t="shared" si="74"/>
        <v>4.4164599999999997E-3</v>
      </c>
    </row>
    <row r="4783" spans="1:15" x14ac:dyDescent="0.3">
      <c r="A4783" s="60">
        <v>46205</v>
      </c>
      <c r="B4783" t="s">
        <v>2687</v>
      </c>
      <c r="C4783" t="s">
        <v>3245</v>
      </c>
      <c r="D4783" t="s">
        <v>11574</v>
      </c>
      <c r="E4783" t="s">
        <v>11575</v>
      </c>
      <c r="F4783">
        <v>3.54</v>
      </c>
      <c r="G4783">
        <v>0.54279999999999995</v>
      </c>
      <c r="H4783">
        <v>0.43090000000000001</v>
      </c>
      <c r="I4783" s="60">
        <v>45435</v>
      </c>
      <c r="J4783" s="60">
        <v>46409</v>
      </c>
      <c r="K4783">
        <v>3.77</v>
      </c>
      <c r="L4783" t="s">
        <v>6427</v>
      </c>
      <c r="M4783">
        <v>2.3999999999999998E-3</v>
      </c>
      <c r="N4783" t="str">
        <f>_xll.IMDP("BND",D4783,$N$1,A4783)</f>
        <v>카드</v>
      </c>
      <c r="O4783">
        <f t="shared" si="74"/>
        <v>1.3027199999999998E-3</v>
      </c>
    </row>
    <row r="4784" spans="1:15" x14ac:dyDescent="0.3">
      <c r="A4784" s="60">
        <v>46205</v>
      </c>
      <c r="B4784" t="s">
        <v>2687</v>
      </c>
      <c r="C4784" t="s">
        <v>3245</v>
      </c>
      <c r="D4784" t="s">
        <v>11576</v>
      </c>
      <c r="E4784" t="s">
        <v>11577</v>
      </c>
      <c r="F4784">
        <v>4.37</v>
      </c>
      <c r="G4784">
        <v>3.0377999999999998</v>
      </c>
      <c r="H4784">
        <v>10.2845</v>
      </c>
      <c r="I4784" s="60">
        <v>45561</v>
      </c>
      <c r="J4784" s="60">
        <v>47387</v>
      </c>
      <c r="K4784">
        <v>3.34</v>
      </c>
      <c r="L4784" t="s">
        <v>6427</v>
      </c>
      <c r="M4784">
        <v>3.7000000000000002E-3</v>
      </c>
      <c r="N4784" t="str">
        <f>_xll.IMDP("BND",D4784,$N$1,A4784)</f>
        <v>카드</v>
      </c>
      <c r="O4784">
        <f t="shared" si="74"/>
        <v>1.1239859999999999E-2</v>
      </c>
    </row>
    <row r="4785" spans="1:15" x14ac:dyDescent="0.3">
      <c r="A4785" s="60">
        <v>46205</v>
      </c>
      <c r="B4785" t="s">
        <v>2687</v>
      </c>
      <c r="C4785" t="s">
        <v>3245</v>
      </c>
      <c r="D4785" t="s">
        <v>11578</v>
      </c>
      <c r="E4785" t="s">
        <v>11579</v>
      </c>
      <c r="F4785">
        <v>4.37</v>
      </c>
      <c r="G4785">
        <v>3.1547999999999998</v>
      </c>
      <c r="H4785">
        <v>11.150700000000001</v>
      </c>
      <c r="I4785" s="60">
        <v>45590</v>
      </c>
      <c r="J4785" s="60">
        <v>47445</v>
      </c>
      <c r="K4785">
        <v>3.45</v>
      </c>
      <c r="L4785" t="s">
        <v>6427</v>
      </c>
      <c r="M4785">
        <v>5.1999999999999998E-3</v>
      </c>
      <c r="N4785" t="str">
        <f>_xll.IMDP("BND",D4785,$N$1,A4785)</f>
        <v>카드</v>
      </c>
      <c r="O4785">
        <f t="shared" si="74"/>
        <v>1.640496E-2</v>
      </c>
    </row>
    <row r="4786" spans="1:15" x14ac:dyDescent="0.3">
      <c r="A4786" s="60">
        <v>46205</v>
      </c>
      <c r="B4786" t="s">
        <v>2687</v>
      </c>
      <c r="C4786" t="s">
        <v>3245</v>
      </c>
      <c r="D4786" t="s">
        <v>11580</v>
      </c>
      <c r="E4786" t="s">
        <v>11581</v>
      </c>
      <c r="F4786">
        <v>4.37</v>
      </c>
      <c r="G4786">
        <v>3.22</v>
      </c>
      <c r="H4786">
        <v>11.5779</v>
      </c>
      <c r="I4786" s="60">
        <v>45671</v>
      </c>
      <c r="J4786" s="60">
        <v>47466</v>
      </c>
      <c r="K4786">
        <v>3.1</v>
      </c>
      <c r="L4786" t="s">
        <v>6427</v>
      </c>
      <c r="M4786">
        <v>3.7000000000000002E-3</v>
      </c>
      <c r="N4786" t="str">
        <f>_xll.IMDP("BND",D4786,$N$1,A4786)</f>
        <v>카드</v>
      </c>
      <c r="O4786">
        <f t="shared" si="74"/>
        <v>1.1914000000000001E-2</v>
      </c>
    </row>
    <row r="4787" spans="1:15" x14ac:dyDescent="0.3">
      <c r="A4787" s="60">
        <v>46205</v>
      </c>
      <c r="B4787" t="s">
        <v>2687</v>
      </c>
      <c r="C4787" t="s">
        <v>3245</v>
      </c>
      <c r="D4787" t="s">
        <v>11582</v>
      </c>
      <c r="E4787" t="s">
        <v>11583</v>
      </c>
      <c r="F4787">
        <v>4.3600000000000003</v>
      </c>
      <c r="G4787">
        <v>2.5609999999999999</v>
      </c>
      <c r="H4787">
        <v>7.3612000000000002</v>
      </c>
      <c r="I4787" s="60">
        <v>45728</v>
      </c>
      <c r="J4787" s="60">
        <v>47189</v>
      </c>
      <c r="K4787">
        <v>3.06</v>
      </c>
      <c r="L4787" t="s">
        <v>6427</v>
      </c>
      <c r="M4787">
        <v>5.5999999999999999E-3</v>
      </c>
      <c r="N4787" t="str">
        <f>_xll.IMDP("BND",D4787,$N$1,A4787)</f>
        <v>카드</v>
      </c>
      <c r="O4787">
        <f t="shared" si="74"/>
        <v>1.4341599999999999E-2</v>
      </c>
    </row>
    <row r="4788" spans="1:15" x14ac:dyDescent="0.3">
      <c r="A4788" s="60">
        <v>46205</v>
      </c>
      <c r="B4788" t="s">
        <v>2687</v>
      </c>
      <c r="C4788" t="s">
        <v>3245</v>
      </c>
      <c r="D4788" t="s">
        <v>11584</v>
      </c>
      <c r="E4788" t="s">
        <v>11585</v>
      </c>
      <c r="F4788">
        <v>4.3499999999999996</v>
      </c>
      <c r="G4788">
        <v>1.9877</v>
      </c>
      <c r="H4788">
        <v>4.5086000000000004</v>
      </c>
      <c r="I4788" s="60">
        <v>45834</v>
      </c>
      <c r="J4788" s="60">
        <v>46960</v>
      </c>
      <c r="K4788">
        <v>2.83</v>
      </c>
      <c r="L4788" t="s">
        <v>6427</v>
      </c>
      <c r="M4788">
        <v>2.3E-3</v>
      </c>
      <c r="N4788" t="str">
        <f>_xll.IMDP("BND",D4788,$N$1,A4788)</f>
        <v>카드</v>
      </c>
      <c r="O4788">
        <f t="shared" si="74"/>
        <v>4.5717099999999997E-3</v>
      </c>
    </row>
    <row r="4789" spans="1:15" x14ac:dyDescent="0.3">
      <c r="A4789" s="60">
        <v>46205</v>
      </c>
      <c r="B4789" t="s">
        <v>2687</v>
      </c>
      <c r="C4789" t="s">
        <v>3245</v>
      </c>
      <c r="D4789" t="s">
        <v>11586</v>
      </c>
      <c r="E4789" t="s">
        <v>11587</v>
      </c>
      <c r="F4789">
        <v>4.3499999999999996</v>
      </c>
      <c r="G4789">
        <v>2.0611999999999999</v>
      </c>
      <c r="H4789">
        <v>4.8418000000000001</v>
      </c>
      <c r="I4789" s="60">
        <v>45895</v>
      </c>
      <c r="J4789" s="60">
        <v>46990</v>
      </c>
      <c r="K4789">
        <v>2.78</v>
      </c>
      <c r="L4789" t="s">
        <v>6427</v>
      </c>
      <c r="M4789">
        <v>4.7000000000000002E-3</v>
      </c>
      <c r="N4789" t="str">
        <f>_xll.IMDP("BND",D4789,$N$1,A4789)</f>
        <v>카드</v>
      </c>
      <c r="O4789">
        <f t="shared" si="74"/>
        <v>9.6876400000000008E-3</v>
      </c>
    </row>
    <row r="4790" spans="1:15" x14ac:dyDescent="0.3">
      <c r="A4790" s="60">
        <v>46205</v>
      </c>
      <c r="B4790" t="s">
        <v>2687</v>
      </c>
      <c r="C4790" t="s">
        <v>3245</v>
      </c>
      <c r="D4790" t="s">
        <v>11588</v>
      </c>
      <c r="E4790" t="s">
        <v>11589</v>
      </c>
      <c r="F4790">
        <v>4.3600000000000003</v>
      </c>
      <c r="G4790">
        <v>3.0472999999999999</v>
      </c>
      <c r="H4790">
        <v>10.3018</v>
      </c>
      <c r="I4790" s="60">
        <v>45922</v>
      </c>
      <c r="J4790" s="60">
        <v>47381</v>
      </c>
      <c r="K4790">
        <v>2.8</v>
      </c>
      <c r="L4790" t="s">
        <v>6427</v>
      </c>
      <c r="M4790">
        <v>3.2000000000000002E-3</v>
      </c>
      <c r="N4790" t="str">
        <f>_xll.IMDP("BND",D4790,$N$1,A4790)</f>
        <v>카드</v>
      </c>
      <c r="O4790">
        <f t="shared" si="74"/>
        <v>9.7513600000000006E-3</v>
      </c>
    </row>
    <row r="4791" spans="1:15" x14ac:dyDescent="0.3">
      <c r="A4791" s="60">
        <v>46205</v>
      </c>
      <c r="B4791" t="s">
        <v>2687</v>
      </c>
      <c r="C4791" t="s">
        <v>3245</v>
      </c>
      <c r="D4791" t="s">
        <v>11590</v>
      </c>
      <c r="E4791" t="s">
        <v>11591</v>
      </c>
      <c r="F4791">
        <v>3.89</v>
      </c>
      <c r="G4791">
        <v>0.88549999999999995</v>
      </c>
      <c r="H4791">
        <v>1.0081</v>
      </c>
      <c r="I4791" s="60">
        <v>46020</v>
      </c>
      <c r="J4791" s="60">
        <v>46535</v>
      </c>
      <c r="K4791">
        <v>3.04</v>
      </c>
      <c r="L4791" t="s">
        <v>6427</v>
      </c>
      <c r="M4791">
        <v>2.3999999999999998E-3</v>
      </c>
      <c r="N4791" t="str">
        <f>_xll.IMDP("BND",D4791,$N$1,A4791)</f>
        <v>카드</v>
      </c>
      <c r="O4791">
        <f t="shared" si="74"/>
        <v>2.1251999999999998E-3</v>
      </c>
    </row>
    <row r="4792" spans="1:15" x14ac:dyDescent="0.3">
      <c r="A4792" s="60">
        <v>46205</v>
      </c>
      <c r="B4792" t="s">
        <v>2687</v>
      </c>
      <c r="C4792" t="s">
        <v>3245</v>
      </c>
      <c r="D4792" t="s">
        <v>11592</v>
      </c>
      <c r="E4792" t="s">
        <v>11593</v>
      </c>
      <c r="F4792">
        <v>4.37</v>
      </c>
      <c r="G4792">
        <v>3.1749999999999998</v>
      </c>
      <c r="H4792">
        <v>11.350300000000001</v>
      </c>
      <c r="I4792" s="60">
        <v>46157</v>
      </c>
      <c r="J4792" s="60">
        <v>47466</v>
      </c>
      <c r="K4792">
        <v>4.16</v>
      </c>
      <c r="L4792" t="s">
        <v>6427</v>
      </c>
      <c r="M4792">
        <v>5.3E-3</v>
      </c>
      <c r="N4792" t="str">
        <f>_xll.IMDP("BND",D4792,$N$1,A4792)</f>
        <v>카드</v>
      </c>
      <c r="O4792">
        <f t="shared" si="74"/>
        <v>1.6827499999999999E-2</v>
      </c>
    </row>
    <row r="4793" spans="1:15" x14ac:dyDescent="0.3">
      <c r="A4793" s="60">
        <v>46205</v>
      </c>
      <c r="B4793" t="s">
        <v>2687</v>
      </c>
      <c r="C4793" t="s">
        <v>3245</v>
      </c>
      <c r="D4793" t="s">
        <v>1653</v>
      </c>
      <c r="E4793" t="s">
        <v>1655</v>
      </c>
      <c r="F4793">
        <v>4.3499999999999996</v>
      </c>
      <c r="G4793">
        <v>1.9974000000000001</v>
      </c>
      <c r="H4793">
        <v>4.5449000000000002</v>
      </c>
      <c r="I4793" s="60">
        <v>44343</v>
      </c>
      <c r="J4793" s="60">
        <v>46961</v>
      </c>
      <c r="K4793">
        <v>2.2599999999999998</v>
      </c>
      <c r="L4793" t="s">
        <v>6427</v>
      </c>
      <c r="M4793">
        <v>2.3E-3</v>
      </c>
      <c r="N4793" t="str">
        <f>_xll.IMDP("BND",D4793,$N$1,A4793)</f>
        <v>카드</v>
      </c>
      <c r="O4793">
        <f t="shared" si="74"/>
        <v>4.5940199999999999E-3</v>
      </c>
    </row>
    <row r="4794" spans="1:15" x14ac:dyDescent="0.3">
      <c r="A4794" s="60">
        <v>46205</v>
      </c>
      <c r="B4794" t="s">
        <v>2687</v>
      </c>
      <c r="C4794" t="s">
        <v>3245</v>
      </c>
      <c r="D4794" t="s">
        <v>11594</v>
      </c>
      <c r="E4794" t="s">
        <v>11595</v>
      </c>
      <c r="F4794">
        <v>4.3600000000000003</v>
      </c>
      <c r="G4794">
        <v>2.8691</v>
      </c>
      <c r="H4794">
        <v>9.2510999999999992</v>
      </c>
      <c r="I4794" s="60">
        <v>45499</v>
      </c>
      <c r="J4794" s="60">
        <v>47325</v>
      </c>
      <c r="K4794">
        <v>3.41</v>
      </c>
      <c r="L4794" t="s">
        <v>6427</v>
      </c>
      <c r="M4794">
        <v>4.1999999999999997E-3</v>
      </c>
      <c r="N4794" t="str">
        <f>_xll.IMDP("BND",D4794,$N$1,A4794)</f>
        <v>카드</v>
      </c>
      <c r="O4794">
        <f t="shared" si="74"/>
        <v>1.2050219999999999E-2</v>
      </c>
    </row>
    <row r="4795" spans="1:15" x14ac:dyDescent="0.3">
      <c r="A4795" s="60">
        <v>46205</v>
      </c>
      <c r="B4795" t="s">
        <v>2687</v>
      </c>
      <c r="C4795" t="s">
        <v>3245</v>
      </c>
      <c r="D4795" t="s">
        <v>11596</v>
      </c>
      <c r="E4795" t="s">
        <v>11597</v>
      </c>
      <c r="F4795">
        <v>4.1900000000000004</v>
      </c>
      <c r="G4795">
        <v>1.3609</v>
      </c>
      <c r="H4795">
        <v>2.2147000000000001</v>
      </c>
      <c r="I4795" s="60">
        <v>45625</v>
      </c>
      <c r="J4795" s="60">
        <v>46720</v>
      </c>
      <c r="K4795">
        <v>3.21</v>
      </c>
      <c r="L4795" t="s">
        <v>6427</v>
      </c>
      <c r="M4795">
        <v>3.3E-3</v>
      </c>
      <c r="N4795" t="str">
        <f>_xll.IMDP("BND",D4795,$N$1,A4795)</f>
        <v>카드</v>
      </c>
      <c r="O4795">
        <f t="shared" si="74"/>
        <v>4.4909700000000004E-3</v>
      </c>
    </row>
    <row r="4796" spans="1:15" x14ac:dyDescent="0.3">
      <c r="A4796" s="60">
        <v>46205</v>
      </c>
      <c r="B4796" t="s">
        <v>2687</v>
      </c>
      <c r="C4796" t="s">
        <v>3245</v>
      </c>
      <c r="D4796" t="s">
        <v>11598</v>
      </c>
      <c r="E4796" t="s">
        <v>11599</v>
      </c>
      <c r="F4796">
        <v>4.37</v>
      </c>
      <c r="G4796">
        <v>3.2930999999999999</v>
      </c>
      <c r="H4796">
        <v>12.100899999999999</v>
      </c>
      <c r="I4796" s="60">
        <v>45671</v>
      </c>
      <c r="J4796" s="60">
        <v>47497</v>
      </c>
      <c r="K4796">
        <v>3.11</v>
      </c>
      <c r="L4796" t="s">
        <v>6427</v>
      </c>
      <c r="M4796">
        <v>7.9000000000000008E-3</v>
      </c>
      <c r="N4796" t="str">
        <f>_xll.IMDP("BND",D4796,$N$1,A4796)</f>
        <v>카드</v>
      </c>
      <c r="O4796">
        <f t="shared" si="74"/>
        <v>2.6015490000000002E-2</v>
      </c>
    </row>
    <row r="4797" spans="1:15" x14ac:dyDescent="0.3">
      <c r="A4797" s="60">
        <v>46205</v>
      </c>
      <c r="B4797" t="s">
        <v>2687</v>
      </c>
      <c r="C4797" t="s">
        <v>3245</v>
      </c>
      <c r="D4797" t="s">
        <v>11600</v>
      </c>
      <c r="E4797" t="s">
        <v>11601</v>
      </c>
      <c r="F4797">
        <v>4.37</v>
      </c>
      <c r="G4797">
        <v>3.3889</v>
      </c>
      <c r="H4797">
        <v>12.766299999999999</v>
      </c>
      <c r="I4797" s="60">
        <v>45707</v>
      </c>
      <c r="J4797" s="60">
        <v>47533</v>
      </c>
      <c r="K4797">
        <v>3.12</v>
      </c>
      <c r="L4797" t="s">
        <v>6427</v>
      </c>
      <c r="M4797">
        <v>3.7000000000000002E-3</v>
      </c>
      <c r="N4797" t="str">
        <f>_xll.IMDP("BND",D4797,$N$1,A4797)</f>
        <v>카드</v>
      </c>
      <c r="O4797">
        <f t="shared" si="74"/>
        <v>1.253893E-2</v>
      </c>
    </row>
    <row r="4798" spans="1:15" x14ac:dyDescent="0.3">
      <c r="A4798" s="60">
        <v>46205</v>
      </c>
      <c r="B4798" t="s">
        <v>2687</v>
      </c>
      <c r="C4798" t="s">
        <v>3245</v>
      </c>
      <c r="D4798" t="s">
        <v>11602</v>
      </c>
      <c r="E4798" t="s">
        <v>11603</v>
      </c>
      <c r="F4798">
        <v>4.3600000000000003</v>
      </c>
      <c r="G4798">
        <v>2.9723000000000002</v>
      </c>
      <c r="H4798">
        <v>9.8361000000000001</v>
      </c>
      <c r="I4798" s="60">
        <v>45895</v>
      </c>
      <c r="J4798" s="60">
        <v>47354</v>
      </c>
      <c r="K4798">
        <v>2.86</v>
      </c>
      <c r="L4798" t="s">
        <v>6427</v>
      </c>
      <c r="M4798">
        <v>2.3E-3</v>
      </c>
      <c r="N4798" t="str">
        <f>_xll.IMDP("BND",D4798,$N$1,A4798)</f>
        <v>카드</v>
      </c>
      <c r="O4798">
        <f t="shared" si="74"/>
        <v>6.8362900000000001E-3</v>
      </c>
    </row>
    <row r="4799" spans="1:15" x14ac:dyDescent="0.3">
      <c r="A4799" s="60">
        <v>46205</v>
      </c>
      <c r="B4799" t="s">
        <v>2687</v>
      </c>
      <c r="C4799" t="s">
        <v>3245</v>
      </c>
      <c r="D4799" t="s">
        <v>11604</v>
      </c>
      <c r="E4799" t="s">
        <v>11605</v>
      </c>
      <c r="F4799">
        <v>3.97</v>
      </c>
      <c r="G4799">
        <v>0.96819999999999995</v>
      </c>
      <c r="H4799">
        <v>1.1834</v>
      </c>
      <c r="I4799" s="60">
        <v>46020</v>
      </c>
      <c r="J4799" s="60">
        <v>46567</v>
      </c>
      <c r="K4799">
        <v>3.04</v>
      </c>
      <c r="L4799" t="s">
        <v>6427</v>
      </c>
      <c r="M4799">
        <v>2.3999999999999998E-3</v>
      </c>
      <c r="N4799" t="str">
        <f>_xll.IMDP("BND",D4799,$N$1,A4799)</f>
        <v>카드</v>
      </c>
      <c r="O4799">
        <f t="shared" si="74"/>
        <v>2.3236799999999998E-3</v>
      </c>
    </row>
    <row r="4800" spans="1:15" x14ac:dyDescent="0.3">
      <c r="A4800" s="60">
        <v>46205</v>
      </c>
      <c r="B4800" t="s">
        <v>2687</v>
      </c>
      <c r="C4800" t="s">
        <v>3245</v>
      </c>
      <c r="D4800" t="s">
        <v>11606</v>
      </c>
      <c r="E4800" t="s">
        <v>11607</v>
      </c>
      <c r="F4800">
        <v>4.2300000000000004</v>
      </c>
      <c r="G4800">
        <v>1.4941</v>
      </c>
      <c r="H4800">
        <v>2.6444000000000001</v>
      </c>
      <c r="I4800" s="60">
        <v>46045</v>
      </c>
      <c r="J4800" s="60">
        <v>46773</v>
      </c>
      <c r="K4800">
        <v>3.22</v>
      </c>
      <c r="L4800" t="s">
        <v>6427</v>
      </c>
      <c r="M4800">
        <v>5.7000000000000002E-3</v>
      </c>
      <c r="N4800" t="str">
        <f>_xll.IMDP("BND",D4800,$N$1,A4800)</f>
        <v>카드</v>
      </c>
      <c r="O4800">
        <f t="shared" si="74"/>
        <v>8.5163700000000005E-3</v>
      </c>
    </row>
    <row r="4801" spans="1:15" x14ac:dyDescent="0.3">
      <c r="A4801" s="60">
        <v>46205</v>
      </c>
      <c r="B4801" t="s">
        <v>2687</v>
      </c>
      <c r="C4801" t="s">
        <v>3245</v>
      </c>
      <c r="D4801" t="s">
        <v>11608</v>
      </c>
      <c r="E4801" t="s">
        <v>11609</v>
      </c>
      <c r="F4801">
        <v>4.3600000000000003</v>
      </c>
      <c r="G4801">
        <v>2.6730999999999998</v>
      </c>
      <c r="H4801">
        <v>8.1023999999999994</v>
      </c>
      <c r="I4801" s="60">
        <v>46128</v>
      </c>
      <c r="J4801" s="60">
        <v>47254</v>
      </c>
      <c r="K4801">
        <v>3.93</v>
      </c>
      <c r="L4801" t="s">
        <v>6427</v>
      </c>
      <c r="M4801">
        <v>3.3999999999999998E-3</v>
      </c>
      <c r="N4801" t="str">
        <f>_xll.IMDP("BND",D4801,$N$1,A4801)</f>
        <v>카드</v>
      </c>
      <c r="O4801">
        <f t="shared" si="74"/>
        <v>9.0885399999999991E-3</v>
      </c>
    </row>
    <row r="4802" spans="1:15" x14ac:dyDescent="0.3">
      <c r="A4802" s="60">
        <v>46205</v>
      </c>
      <c r="B4802" t="s">
        <v>2687</v>
      </c>
      <c r="C4802" t="s">
        <v>3245</v>
      </c>
      <c r="D4802" t="s">
        <v>15693</v>
      </c>
      <c r="E4802" t="s">
        <v>15694</v>
      </c>
      <c r="F4802">
        <v>4.3600000000000003</v>
      </c>
      <c r="G4802">
        <v>2.7362000000000002</v>
      </c>
      <c r="H4802">
        <v>8.4440000000000008</v>
      </c>
      <c r="I4802" s="60">
        <v>46198</v>
      </c>
      <c r="J4802" s="60">
        <v>47276</v>
      </c>
      <c r="K4802">
        <v>4.32</v>
      </c>
      <c r="L4802" t="s">
        <v>6427</v>
      </c>
      <c r="M4802">
        <v>1.9300000000000001E-2</v>
      </c>
      <c r="N4802" t="str">
        <f>_xll.IMDP("BND",D4802,$N$1,A4802)</f>
        <v>카드</v>
      </c>
      <c r="O4802">
        <f t="shared" ref="O4802:O4865" si="75">M4802*G4802</f>
        <v>5.2808660000000007E-2</v>
      </c>
    </row>
    <row r="4803" spans="1:15" x14ac:dyDescent="0.3">
      <c r="A4803" s="60">
        <v>46205</v>
      </c>
      <c r="B4803" t="s">
        <v>2687</v>
      </c>
      <c r="C4803" t="s">
        <v>3245</v>
      </c>
      <c r="D4803" t="s">
        <v>11610</v>
      </c>
      <c r="E4803" t="s">
        <v>11611</v>
      </c>
      <c r="F4803">
        <v>4.3</v>
      </c>
      <c r="G4803">
        <v>1.7583</v>
      </c>
      <c r="H4803">
        <v>3.5737999999999999</v>
      </c>
      <c r="I4803" s="60">
        <v>45744</v>
      </c>
      <c r="J4803" s="60">
        <v>46871</v>
      </c>
      <c r="K4803">
        <v>3.05</v>
      </c>
      <c r="L4803" t="s">
        <v>6427</v>
      </c>
      <c r="M4803">
        <v>2.8E-3</v>
      </c>
      <c r="N4803" t="str">
        <f>_xll.IMDP("BND",D4803,$N$1,A4803)</f>
        <v>카드</v>
      </c>
      <c r="O4803">
        <f t="shared" si="75"/>
        <v>4.9232399999999997E-3</v>
      </c>
    </row>
    <row r="4804" spans="1:15" x14ac:dyDescent="0.3">
      <c r="A4804" s="60">
        <v>46205</v>
      </c>
      <c r="B4804" t="s">
        <v>2687</v>
      </c>
      <c r="C4804" t="s">
        <v>3245</v>
      </c>
      <c r="D4804" t="s">
        <v>11612</v>
      </c>
      <c r="E4804" t="s">
        <v>11613</v>
      </c>
      <c r="F4804">
        <v>4.3600000000000003</v>
      </c>
      <c r="G4804">
        <v>2.5232000000000001</v>
      </c>
      <c r="H4804">
        <v>7.1475999999999997</v>
      </c>
      <c r="I4804" s="60">
        <v>45803</v>
      </c>
      <c r="J4804" s="60">
        <v>47175</v>
      </c>
      <c r="K4804">
        <v>2.8</v>
      </c>
      <c r="L4804" t="s">
        <v>6427</v>
      </c>
      <c r="M4804">
        <v>2.3E-3</v>
      </c>
      <c r="N4804" t="str">
        <f>_xll.IMDP("BND",D4804,$N$1,A4804)</f>
        <v>카드</v>
      </c>
      <c r="O4804">
        <f t="shared" si="75"/>
        <v>5.8033600000000005E-3</v>
      </c>
    </row>
    <row r="4805" spans="1:15" x14ac:dyDescent="0.3">
      <c r="A4805" s="60">
        <v>46205</v>
      </c>
      <c r="B4805" t="s">
        <v>2687</v>
      </c>
      <c r="C4805" t="s">
        <v>3245</v>
      </c>
      <c r="D4805" t="s">
        <v>11614</v>
      </c>
      <c r="E4805" t="s">
        <v>11615</v>
      </c>
      <c r="F4805">
        <v>4.3600000000000003</v>
      </c>
      <c r="G4805">
        <v>2.4533</v>
      </c>
      <c r="H4805">
        <v>6.7569999999999997</v>
      </c>
      <c r="I4805" s="60">
        <v>45834</v>
      </c>
      <c r="J4805" s="60">
        <v>47144</v>
      </c>
      <c r="K4805">
        <v>2.85</v>
      </c>
      <c r="L4805" t="s">
        <v>6427</v>
      </c>
      <c r="M4805">
        <v>2.3E-3</v>
      </c>
      <c r="N4805" t="str">
        <f>_xll.IMDP("BND",D4805,$N$1,A4805)</f>
        <v>카드</v>
      </c>
      <c r="O4805">
        <f t="shared" si="75"/>
        <v>5.6425900000000003E-3</v>
      </c>
    </row>
    <row r="4806" spans="1:15" x14ac:dyDescent="0.3">
      <c r="A4806" s="60">
        <v>46205</v>
      </c>
      <c r="B4806" t="s">
        <v>2687</v>
      </c>
      <c r="C4806" t="s">
        <v>3245</v>
      </c>
      <c r="D4806" t="s">
        <v>11616</v>
      </c>
      <c r="E4806" t="s">
        <v>11617</v>
      </c>
      <c r="F4806">
        <v>4.37</v>
      </c>
      <c r="G4806">
        <v>3.2406999999999999</v>
      </c>
      <c r="H4806">
        <v>11.7127</v>
      </c>
      <c r="I4806" s="60">
        <v>45680</v>
      </c>
      <c r="J4806" s="60">
        <v>47473</v>
      </c>
      <c r="K4806">
        <v>3.08</v>
      </c>
      <c r="L4806" t="s">
        <v>6427</v>
      </c>
      <c r="M4806">
        <v>2.8E-3</v>
      </c>
      <c r="N4806" t="str">
        <f>_xll.IMDP("BND",D4806,$N$1,A4806)</f>
        <v>카드</v>
      </c>
      <c r="O4806">
        <f t="shared" si="75"/>
        <v>9.073959999999999E-3</v>
      </c>
    </row>
    <row r="4807" spans="1:15" x14ac:dyDescent="0.3">
      <c r="A4807" s="60">
        <v>46205</v>
      </c>
      <c r="B4807" t="s">
        <v>2687</v>
      </c>
      <c r="C4807" t="s">
        <v>3245</v>
      </c>
      <c r="D4807" t="s">
        <v>11618</v>
      </c>
      <c r="E4807" t="s">
        <v>11619</v>
      </c>
      <c r="F4807">
        <v>4.3</v>
      </c>
      <c r="G4807">
        <v>1.7315</v>
      </c>
      <c r="H4807">
        <v>3.4839000000000002</v>
      </c>
      <c r="I4807" s="60">
        <v>45769</v>
      </c>
      <c r="J4807" s="60">
        <v>46864</v>
      </c>
      <c r="K4807">
        <v>2.8</v>
      </c>
      <c r="L4807" t="s">
        <v>6427</v>
      </c>
      <c r="M4807">
        <v>3.3E-3</v>
      </c>
      <c r="N4807" t="str">
        <f>_xll.IMDP("BND",D4807,$N$1,A4807)</f>
        <v>카드</v>
      </c>
      <c r="O4807">
        <f t="shared" si="75"/>
        <v>5.7139499999999998E-3</v>
      </c>
    </row>
    <row r="4808" spans="1:15" x14ac:dyDescent="0.3">
      <c r="A4808" s="60">
        <v>46205</v>
      </c>
      <c r="B4808" t="s">
        <v>2687</v>
      </c>
      <c r="C4808" t="s">
        <v>3245</v>
      </c>
      <c r="D4808" t="s">
        <v>11620</v>
      </c>
      <c r="E4808" t="s">
        <v>11621</v>
      </c>
      <c r="F4808">
        <v>4.26</v>
      </c>
      <c r="G4808">
        <v>1.5644</v>
      </c>
      <c r="H4808">
        <v>2.8771</v>
      </c>
      <c r="I4808" s="60">
        <v>45854</v>
      </c>
      <c r="J4808" s="60">
        <v>46799</v>
      </c>
      <c r="K4808">
        <v>2.71</v>
      </c>
      <c r="L4808" t="s">
        <v>6427</v>
      </c>
      <c r="M4808">
        <v>2.3999999999999998E-3</v>
      </c>
      <c r="N4808" t="str">
        <f>_xll.IMDP("BND",D4808,$N$1,A4808)</f>
        <v>카드</v>
      </c>
      <c r="O4808">
        <f t="shared" si="75"/>
        <v>3.7545599999999997E-3</v>
      </c>
    </row>
    <row r="4809" spans="1:15" x14ac:dyDescent="0.3">
      <c r="A4809" s="60">
        <v>46205</v>
      </c>
      <c r="B4809" t="s">
        <v>2687</v>
      </c>
      <c r="C4809" t="s">
        <v>3245</v>
      </c>
      <c r="D4809" t="s">
        <v>11622</v>
      </c>
      <c r="E4809" t="s">
        <v>11623</v>
      </c>
      <c r="F4809">
        <v>3.89</v>
      </c>
      <c r="G4809">
        <v>0.87639999999999996</v>
      </c>
      <c r="H4809">
        <v>0.99270000000000003</v>
      </c>
      <c r="I4809" s="60">
        <v>45441</v>
      </c>
      <c r="J4809" s="60">
        <v>46535</v>
      </c>
      <c r="K4809">
        <v>3.78</v>
      </c>
      <c r="L4809" t="s">
        <v>6427</v>
      </c>
      <c r="M4809">
        <v>2.3999999999999998E-3</v>
      </c>
      <c r="N4809" t="str">
        <f>_xll.IMDP("BND",D4809,$N$1,A4809)</f>
        <v>카드</v>
      </c>
      <c r="O4809">
        <f t="shared" si="75"/>
        <v>2.1033599999999999E-3</v>
      </c>
    </row>
    <row r="4810" spans="1:15" x14ac:dyDescent="0.3">
      <c r="A4810" s="60">
        <v>46205</v>
      </c>
      <c r="B4810" t="s">
        <v>2687</v>
      </c>
      <c r="C4810" t="s">
        <v>3245</v>
      </c>
      <c r="D4810" t="s">
        <v>11624</v>
      </c>
      <c r="E4810" t="s">
        <v>11625</v>
      </c>
      <c r="F4810">
        <v>4.3899999999999997</v>
      </c>
      <c r="G4810">
        <v>4.0979000000000001</v>
      </c>
      <c r="H4810">
        <v>18.594200000000001</v>
      </c>
      <c r="I4810" s="60">
        <v>45639</v>
      </c>
      <c r="J4810" s="60">
        <v>47830</v>
      </c>
      <c r="K4810">
        <v>3.23</v>
      </c>
      <c r="L4810" t="s">
        <v>6427</v>
      </c>
      <c r="M4810">
        <v>2.3E-3</v>
      </c>
      <c r="N4810" t="str">
        <f>_xll.IMDP("BND",D4810,$N$1,A4810)</f>
        <v>카드</v>
      </c>
      <c r="O4810">
        <f t="shared" si="75"/>
        <v>9.4251700000000001E-3</v>
      </c>
    </row>
    <row r="4811" spans="1:15" x14ac:dyDescent="0.3">
      <c r="A4811" s="60">
        <v>46205</v>
      </c>
      <c r="B4811" t="s">
        <v>2687</v>
      </c>
      <c r="C4811" t="s">
        <v>3245</v>
      </c>
      <c r="D4811" t="s">
        <v>11626</v>
      </c>
      <c r="E4811" t="s">
        <v>11627</v>
      </c>
      <c r="F4811">
        <v>4.3600000000000003</v>
      </c>
      <c r="G4811">
        <v>2.6027</v>
      </c>
      <c r="H4811">
        <v>7.5890000000000004</v>
      </c>
      <c r="I4811" s="60">
        <v>45744</v>
      </c>
      <c r="J4811" s="60">
        <v>47205</v>
      </c>
      <c r="K4811">
        <v>3.1</v>
      </c>
      <c r="L4811" t="s">
        <v>6427</v>
      </c>
      <c r="M4811">
        <v>3.3E-3</v>
      </c>
      <c r="N4811" t="str">
        <f>_xll.IMDP("BND",D4811,$N$1,A4811)</f>
        <v>카드</v>
      </c>
      <c r="O4811">
        <f t="shared" si="75"/>
        <v>8.5889099999999999E-3</v>
      </c>
    </row>
    <row r="4812" spans="1:15" x14ac:dyDescent="0.3">
      <c r="A4812" s="60">
        <v>46205</v>
      </c>
      <c r="B4812" t="s">
        <v>2687</v>
      </c>
      <c r="C4812" t="s">
        <v>3245</v>
      </c>
      <c r="D4812" t="s">
        <v>11628</v>
      </c>
      <c r="E4812" t="s">
        <v>11629</v>
      </c>
      <c r="F4812">
        <v>4.3600000000000003</v>
      </c>
      <c r="G4812">
        <v>2.6486999999999998</v>
      </c>
      <c r="H4812">
        <v>7.8760000000000003</v>
      </c>
      <c r="I4812" s="60">
        <v>45769</v>
      </c>
      <c r="J4812" s="60">
        <v>47228</v>
      </c>
      <c r="K4812">
        <v>2.83</v>
      </c>
      <c r="L4812" t="s">
        <v>6427</v>
      </c>
      <c r="M4812">
        <v>2.3E-3</v>
      </c>
      <c r="N4812" t="str">
        <f>_xll.IMDP("BND",D4812,$N$1,A4812)</f>
        <v>카드</v>
      </c>
      <c r="O4812">
        <f t="shared" si="75"/>
        <v>6.0920099999999993E-3</v>
      </c>
    </row>
    <row r="4813" spans="1:15" x14ac:dyDescent="0.3">
      <c r="A4813" s="60">
        <v>46205</v>
      </c>
      <c r="B4813" t="s">
        <v>2687</v>
      </c>
      <c r="C4813" t="s">
        <v>3245</v>
      </c>
      <c r="D4813" t="s">
        <v>11630</v>
      </c>
      <c r="E4813" t="s">
        <v>11631</v>
      </c>
      <c r="F4813">
        <v>4.38</v>
      </c>
      <c r="G4813">
        <v>3.6292</v>
      </c>
      <c r="H4813">
        <v>14.575100000000001</v>
      </c>
      <c r="I4813" s="60">
        <v>45803</v>
      </c>
      <c r="J4813" s="60">
        <v>47627</v>
      </c>
      <c r="K4813">
        <v>2.92</v>
      </c>
      <c r="L4813" t="s">
        <v>6427</v>
      </c>
      <c r="M4813">
        <v>4.5999999999999999E-3</v>
      </c>
      <c r="N4813" t="str">
        <f>_xll.IMDP("BND",D4813,$N$1,A4813)</f>
        <v>카드</v>
      </c>
      <c r="O4813">
        <f t="shared" si="75"/>
        <v>1.6694319999999999E-2</v>
      </c>
    </row>
    <row r="4814" spans="1:15" x14ac:dyDescent="0.3">
      <c r="A4814" s="60">
        <v>46205</v>
      </c>
      <c r="B4814" t="s">
        <v>2687</v>
      </c>
      <c r="C4814" t="s">
        <v>3245</v>
      </c>
      <c r="D4814" t="s">
        <v>11632</v>
      </c>
      <c r="E4814" t="s">
        <v>11633</v>
      </c>
      <c r="F4814">
        <v>4.3600000000000003</v>
      </c>
      <c r="G4814">
        <v>2.9062000000000001</v>
      </c>
      <c r="H4814">
        <v>9.5345999999999993</v>
      </c>
      <c r="I4814" s="60">
        <v>46164</v>
      </c>
      <c r="J4814" s="60">
        <v>47352</v>
      </c>
      <c r="K4814">
        <v>4.26</v>
      </c>
      <c r="L4814" t="s">
        <v>6427</v>
      </c>
      <c r="M4814">
        <v>2.3999999999999998E-3</v>
      </c>
      <c r="N4814" t="str">
        <f>_xll.IMDP("BND",D4814,$N$1,A4814)</f>
        <v>카드</v>
      </c>
      <c r="O4814">
        <f t="shared" si="75"/>
        <v>6.9748799999999993E-3</v>
      </c>
    </row>
    <row r="4815" spans="1:15" x14ac:dyDescent="0.3">
      <c r="A4815" s="60">
        <v>46205</v>
      </c>
      <c r="B4815" t="s">
        <v>2687</v>
      </c>
      <c r="C4815" t="s">
        <v>3245</v>
      </c>
      <c r="D4815" t="s">
        <v>11634</v>
      </c>
      <c r="E4815" t="s">
        <v>11635</v>
      </c>
      <c r="F4815">
        <v>3.45</v>
      </c>
      <c r="G4815">
        <v>0.45340000000000003</v>
      </c>
      <c r="H4815">
        <v>0.31840000000000002</v>
      </c>
      <c r="I4815" s="60">
        <v>45644</v>
      </c>
      <c r="J4815" s="60">
        <v>46374</v>
      </c>
      <c r="K4815">
        <v>3.12</v>
      </c>
      <c r="L4815" t="s">
        <v>6427</v>
      </c>
      <c r="M4815">
        <v>3.3999999999999998E-3</v>
      </c>
      <c r="N4815" t="str">
        <f>_xll.IMDP("BND",D4815,$N$1,A4815)</f>
        <v>카드</v>
      </c>
      <c r="O4815">
        <f t="shared" si="75"/>
        <v>1.54156E-3</v>
      </c>
    </row>
    <row r="4816" spans="1:15" x14ac:dyDescent="0.3">
      <c r="A4816" s="60">
        <v>46205</v>
      </c>
      <c r="B4816" t="s">
        <v>2687</v>
      </c>
      <c r="C4816" t="s">
        <v>3245</v>
      </c>
      <c r="D4816" t="s">
        <v>11636</v>
      </c>
      <c r="E4816" t="s">
        <v>11637</v>
      </c>
      <c r="F4816">
        <v>4.3600000000000003</v>
      </c>
      <c r="G4816">
        <v>2.6924999999999999</v>
      </c>
      <c r="H4816">
        <v>8.2104999999999997</v>
      </c>
      <c r="I4816" s="60">
        <v>46135</v>
      </c>
      <c r="J4816" s="60">
        <v>47261</v>
      </c>
      <c r="K4816">
        <v>3.92</v>
      </c>
      <c r="L4816" t="s">
        <v>6427</v>
      </c>
      <c r="M4816">
        <v>2.3999999999999998E-3</v>
      </c>
      <c r="N4816" t="str">
        <f>_xll.IMDP("BND",D4816,$N$1,A4816)</f>
        <v>카드</v>
      </c>
      <c r="O4816">
        <f t="shared" si="75"/>
        <v>6.461999999999999E-3</v>
      </c>
    </row>
    <row r="4817" spans="1:15" x14ac:dyDescent="0.3">
      <c r="A4817" s="60">
        <v>46205</v>
      </c>
      <c r="B4817" t="s">
        <v>2687</v>
      </c>
      <c r="C4817" t="s">
        <v>3245</v>
      </c>
      <c r="D4817" t="s">
        <v>11638</v>
      </c>
      <c r="E4817" t="s">
        <v>11639</v>
      </c>
      <c r="F4817">
        <v>4.32</v>
      </c>
      <c r="G4817">
        <v>1.8107</v>
      </c>
      <c r="H4817">
        <v>3.8151000000000002</v>
      </c>
      <c r="I4817" s="60">
        <v>46141</v>
      </c>
      <c r="J4817" s="60">
        <v>46902</v>
      </c>
      <c r="K4817">
        <v>3.93</v>
      </c>
      <c r="L4817" t="s">
        <v>6427</v>
      </c>
      <c r="M4817">
        <v>2.3999999999999998E-3</v>
      </c>
      <c r="N4817" t="str">
        <f>_xll.IMDP("BND",D4817,$N$1,A4817)</f>
        <v>카드</v>
      </c>
      <c r="O4817">
        <f t="shared" si="75"/>
        <v>4.3456799999999993E-3</v>
      </c>
    </row>
    <row r="4818" spans="1:15" x14ac:dyDescent="0.3">
      <c r="A4818" s="60">
        <v>46205</v>
      </c>
      <c r="B4818" t="s">
        <v>2687</v>
      </c>
      <c r="C4818" t="s">
        <v>3245</v>
      </c>
      <c r="D4818" t="s">
        <v>11640</v>
      </c>
      <c r="E4818" t="s">
        <v>11641</v>
      </c>
      <c r="F4818">
        <v>3.54</v>
      </c>
      <c r="G4818">
        <v>0.54690000000000005</v>
      </c>
      <c r="H4818">
        <v>0.4355</v>
      </c>
      <c r="I4818" s="60">
        <v>45650</v>
      </c>
      <c r="J4818" s="60">
        <v>46409</v>
      </c>
      <c r="K4818">
        <v>3.19</v>
      </c>
      <c r="L4818" t="s">
        <v>6427</v>
      </c>
      <c r="M4818">
        <v>3.3999999999999998E-3</v>
      </c>
      <c r="N4818" t="str">
        <f>_xll.IMDP("BND",D4818,$N$1,A4818)</f>
        <v>카드</v>
      </c>
      <c r="O4818">
        <f t="shared" si="75"/>
        <v>1.8594600000000001E-3</v>
      </c>
    </row>
    <row r="4819" spans="1:15" x14ac:dyDescent="0.3">
      <c r="A4819" s="60">
        <v>46205</v>
      </c>
      <c r="B4819" t="s">
        <v>2687</v>
      </c>
      <c r="C4819" t="s">
        <v>3245</v>
      </c>
      <c r="D4819" t="s">
        <v>11642</v>
      </c>
      <c r="E4819" t="s">
        <v>11643</v>
      </c>
      <c r="F4819">
        <v>4.38</v>
      </c>
      <c r="G4819">
        <v>3.9152</v>
      </c>
      <c r="H4819">
        <v>16.807099999999998</v>
      </c>
      <c r="I4819" s="60">
        <v>44075</v>
      </c>
      <c r="J4819" s="60">
        <v>47725</v>
      </c>
      <c r="K4819">
        <v>2.33</v>
      </c>
      <c r="L4819" t="s">
        <v>6427</v>
      </c>
      <c r="M4819">
        <v>2.2000000000000001E-3</v>
      </c>
      <c r="N4819" t="str">
        <f>_xll.IMDP("BND",D4819,$N$1,A4819)</f>
        <v>기타금융채</v>
      </c>
      <c r="O4819">
        <f t="shared" si="75"/>
        <v>8.61344E-3</v>
      </c>
    </row>
    <row r="4820" spans="1:15" x14ac:dyDescent="0.3">
      <c r="A4820" s="60">
        <v>46205</v>
      </c>
      <c r="B4820" t="s">
        <v>2687</v>
      </c>
      <c r="C4820" t="s">
        <v>3245</v>
      </c>
      <c r="D4820" t="s">
        <v>11644</v>
      </c>
      <c r="E4820" t="s">
        <v>11645</v>
      </c>
      <c r="F4820">
        <v>4.3</v>
      </c>
      <c r="G4820">
        <v>1.679</v>
      </c>
      <c r="H4820">
        <v>3.3170999999999999</v>
      </c>
      <c r="I4820" s="60">
        <v>45027</v>
      </c>
      <c r="J4820" s="60">
        <v>46853</v>
      </c>
      <c r="K4820">
        <v>4.2300000000000004</v>
      </c>
      <c r="L4820" t="s">
        <v>6427</v>
      </c>
      <c r="M4820">
        <v>2.3999999999999998E-3</v>
      </c>
      <c r="N4820" t="str">
        <f>_xll.IMDP("BND",D4820,$N$1,A4820)</f>
        <v>기타금융채</v>
      </c>
      <c r="O4820">
        <f t="shared" si="75"/>
        <v>4.0295999999999995E-3</v>
      </c>
    </row>
    <row r="4821" spans="1:15" x14ac:dyDescent="0.3">
      <c r="A4821" s="60">
        <v>46205</v>
      </c>
      <c r="B4821" t="s">
        <v>2687</v>
      </c>
      <c r="C4821" t="s">
        <v>3245</v>
      </c>
      <c r="D4821" t="s">
        <v>11646</v>
      </c>
      <c r="E4821" t="s">
        <v>11647</v>
      </c>
      <c r="F4821">
        <v>4.3</v>
      </c>
      <c r="G4821">
        <v>1.6917</v>
      </c>
      <c r="H4821">
        <v>3.3407</v>
      </c>
      <c r="I4821" s="60">
        <v>45754</v>
      </c>
      <c r="J4821" s="60">
        <v>46850</v>
      </c>
      <c r="K4821">
        <v>2.94</v>
      </c>
      <c r="L4821" t="s">
        <v>6427</v>
      </c>
      <c r="M4821">
        <v>4.7000000000000002E-3</v>
      </c>
      <c r="N4821" t="str">
        <f>_xll.IMDP("BND",D4821,$N$1,A4821)</f>
        <v>기타금융채</v>
      </c>
      <c r="O4821">
        <f t="shared" si="75"/>
        <v>7.9509899999999998E-3</v>
      </c>
    </row>
    <row r="4822" spans="1:15" x14ac:dyDescent="0.3">
      <c r="A4822" s="60">
        <v>46205</v>
      </c>
      <c r="B4822" t="s">
        <v>2687</v>
      </c>
      <c r="C4822" t="s">
        <v>3245</v>
      </c>
      <c r="D4822" t="s">
        <v>11648</v>
      </c>
      <c r="E4822" t="s">
        <v>11649</v>
      </c>
      <c r="F4822">
        <v>4.3499999999999996</v>
      </c>
      <c r="G4822">
        <v>2.0886999999999998</v>
      </c>
      <c r="H4822">
        <v>4.9626000000000001</v>
      </c>
      <c r="I4822" s="60">
        <v>45905</v>
      </c>
      <c r="J4822" s="60">
        <v>47001</v>
      </c>
      <c r="K4822">
        <v>2.79</v>
      </c>
      <c r="L4822" t="s">
        <v>6427</v>
      </c>
      <c r="M4822">
        <v>2.3E-3</v>
      </c>
      <c r="N4822" t="str">
        <f>_xll.IMDP("BND",D4822,$N$1,A4822)</f>
        <v>기타금융채</v>
      </c>
      <c r="O4822">
        <f t="shared" si="75"/>
        <v>4.8040099999999992E-3</v>
      </c>
    </row>
    <row r="4823" spans="1:15" x14ac:dyDescent="0.3">
      <c r="A4823" s="60">
        <v>46205</v>
      </c>
      <c r="B4823" t="s">
        <v>2687</v>
      </c>
      <c r="C4823" t="s">
        <v>3245</v>
      </c>
      <c r="D4823" t="s">
        <v>11650</v>
      </c>
      <c r="E4823" t="s">
        <v>11651</v>
      </c>
      <c r="F4823">
        <v>4.1900000000000004</v>
      </c>
      <c r="G4823">
        <v>1.3735999999999999</v>
      </c>
      <c r="H4823">
        <v>2.2532999999999999</v>
      </c>
      <c r="I4823" s="60">
        <v>45994</v>
      </c>
      <c r="J4823" s="60">
        <v>46724</v>
      </c>
      <c r="K4823">
        <v>3.29</v>
      </c>
      <c r="L4823" t="s">
        <v>6427</v>
      </c>
      <c r="M4823">
        <v>9.4999999999999998E-3</v>
      </c>
      <c r="N4823" t="str">
        <f>_xll.IMDP("BND",D4823,$N$1,A4823)</f>
        <v>기타금융채</v>
      </c>
      <c r="O4823">
        <f t="shared" si="75"/>
        <v>1.3049199999999999E-2</v>
      </c>
    </row>
    <row r="4824" spans="1:15" x14ac:dyDescent="0.3">
      <c r="A4824" s="60">
        <v>46205</v>
      </c>
      <c r="B4824" t="s">
        <v>2687</v>
      </c>
      <c r="C4824" t="s">
        <v>3245</v>
      </c>
      <c r="D4824" t="s">
        <v>11652</v>
      </c>
      <c r="E4824" t="s">
        <v>11653</v>
      </c>
      <c r="F4824">
        <v>4.3499999999999996</v>
      </c>
      <c r="G4824">
        <v>2.5154999999999998</v>
      </c>
      <c r="H4824">
        <v>7.1417000000000002</v>
      </c>
      <c r="I4824" s="60">
        <v>46085</v>
      </c>
      <c r="J4824" s="60">
        <v>47179</v>
      </c>
      <c r="K4824">
        <v>3.58</v>
      </c>
      <c r="L4824" t="s">
        <v>6427</v>
      </c>
      <c r="M4824">
        <v>2.3999999999999998E-3</v>
      </c>
      <c r="N4824" t="str">
        <f>_xll.IMDP("BND",D4824,$N$1,A4824)</f>
        <v>기타금융채</v>
      </c>
      <c r="O4824">
        <f t="shared" si="75"/>
        <v>6.0371999999999995E-3</v>
      </c>
    </row>
    <row r="4825" spans="1:15" x14ac:dyDescent="0.3">
      <c r="A4825" s="60">
        <v>46205</v>
      </c>
      <c r="B4825" t="s">
        <v>2687</v>
      </c>
      <c r="C4825" t="s">
        <v>3245</v>
      </c>
      <c r="D4825" t="s">
        <v>11654</v>
      </c>
      <c r="E4825" t="s">
        <v>11655</v>
      </c>
      <c r="F4825">
        <v>3.9</v>
      </c>
      <c r="G4825">
        <v>0.90110000000000001</v>
      </c>
      <c r="H4825">
        <v>1.0425</v>
      </c>
      <c r="I4825" s="60">
        <v>46178</v>
      </c>
      <c r="J4825" s="60">
        <v>46542</v>
      </c>
      <c r="K4825">
        <v>3.62</v>
      </c>
      <c r="L4825" t="s">
        <v>6427</v>
      </c>
      <c r="M4825">
        <v>4.7999999999999996E-3</v>
      </c>
      <c r="N4825" t="str">
        <f>_xll.IMDP("BND",D4825,$N$1,A4825)</f>
        <v>기타금융채</v>
      </c>
      <c r="O4825">
        <f t="shared" si="75"/>
        <v>4.3252799999999999E-3</v>
      </c>
    </row>
    <row r="4826" spans="1:15" x14ac:dyDescent="0.3">
      <c r="A4826" s="60">
        <v>46205</v>
      </c>
      <c r="B4826" t="s">
        <v>2687</v>
      </c>
      <c r="C4826" t="s">
        <v>3245</v>
      </c>
      <c r="D4826" t="s">
        <v>11656</v>
      </c>
      <c r="E4826" t="s">
        <v>11657</v>
      </c>
      <c r="F4826">
        <v>4.25</v>
      </c>
      <c r="G4826">
        <v>1.5304</v>
      </c>
      <c r="H4826">
        <v>2.77</v>
      </c>
      <c r="I4826" s="60">
        <v>44964</v>
      </c>
      <c r="J4826" s="60">
        <v>46790</v>
      </c>
      <c r="K4826">
        <v>3.77</v>
      </c>
      <c r="L4826" t="s">
        <v>6427</v>
      </c>
      <c r="M4826">
        <v>5.3E-3</v>
      </c>
      <c r="N4826" t="str">
        <f>_xll.IMDP("BND",D4826,$N$1,A4826)</f>
        <v>기타금융채</v>
      </c>
      <c r="O4826">
        <f t="shared" si="75"/>
        <v>8.1111199999999994E-3</v>
      </c>
    </row>
    <row r="4827" spans="1:15" x14ac:dyDescent="0.3">
      <c r="A4827" s="60">
        <v>46205</v>
      </c>
      <c r="B4827" t="s">
        <v>2687</v>
      </c>
      <c r="C4827" t="s">
        <v>3245</v>
      </c>
      <c r="D4827" t="s">
        <v>11658</v>
      </c>
      <c r="E4827" t="s">
        <v>11659</v>
      </c>
      <c r="F4827">
        <v>4.3</v>
      </c>
      <c r="G4827">
        <v>1.6820999999999999</v>
      </c>
      <c r="H4827">
        <v>3.3289</v>
      </c>
      <c r="I4827" s="60">
        <v>45027</v>
      </c>
      <c r="J4827" s="60">
        <v>46854</v>
      </c>
      <c r="K4827">
        <v>4.2300000000000004</v>
      </c>
      <c r="L4827" t="s">
        <v>6427</v>
      </c>
      <c r="M4827">
        <v>1.0699999999999999E-2</v>
      </c>
      <c r="N4827" t="str">
        <f>_xll.IMDP("BND",D4827,$N$1,A4827)</f>
        <v>기타금융채</v>
      </c>
      <c r="O4827">
        <f t="shared" si="75"/>
        <v>1.7998469999999999E-2</v>
      </c>
    </row>
    <row r="4828" spans="1:15" x14ac:dyDescent="0.3">
      <c r="A4828" s="60">
        <v>46205</v>
      </c>
      <c r="B4828" t="s">
        <v>2687</v>
      </c>
      <c r="C4828" t="s">
        <v>3245</v>
      </c>
      <c r="D4828" t="s">
        <v>11660</v>
      </c>
      <c r="E4828" t="s">
        <v>11661</v>
      </c>
      <c r="F4828">
        <v>3.73</v>
      </c>
      <c r="G4828">
        <v>0.74309999999999998</v>
      </c>
      <c r="H4828">
        <v>0.74390000000000001</v>
      </c>
      <c r="I4828" s="60">
        <v>45390</v>
      </c>
      <c r="J4828" s="60">
        <v>46485</v>
      </c>
      <c r="K4828">
        <v>3.71</v>
      </c>
      <c r="L4828" t="s">
        <v>6427</v>
      </c>
      <c r="M4828">
        <v>4.4000000000000003E-3</v>
      </c>
      <c r="N4828" t="str">
        <f>_xll.IMDP("BND",D4828,$N$1,A4828)</f>
        <v>기타금융채</v>
      </c>
      <c r="O4828">
        <f t="shared" si="75"/>
        <v>3.2696400000000003E-3</v>
      </c>
    </row>
    <row r="4829" spans="1:15" x14ac:dyDescent="0.3">
      <c r="A4829" s="60">
        <v>46205</v>
      </c>
      <c r="B4829" t="s">
        <v>2687</v>
      </c>
      <c r="C4829" t="s">
        <v>3245</v>
      </c>
      <c r="D4829" t="s">
        <v>11662</v>
      </c>
      <c r="E4829" t="s">
        <v>11663</v>
      </c>
      <c r="F4829">
        <v>4.37</v>
      </c>
      <c r="G4829">
        <v>3.1221999999999999</v>
      </c>
      <c r="H4829">
        <v>10.911</v>
      </c>
      <c r="I4829" s="60">
        <v>45604</v>
      </c>
      <c r="J4829" s="60">
        <v>47430</v>
      </c>
      <c r="K4829">
        <v>3.45</v>
      </c>
      <c r="L4829" t="s">
        <v>6427</v>
      </c>
      <c r="M4829">
        <v>4.7000000000000002E-3</v>
      </c>
      <c r="N4829" t="str">
        <f>_xll.IMDP("BND",D4829,$N$1,A4829)</f>
        <v>기타금융채</v>
      </c>
      <c r="O4829">
        <f t="shared" si="75"/>
        <v>1.4674339999999999E-2</v>
      </c>
    </row>
    <row r="4830" spans="1:15" x14ac:dyDescent="0.3">
      <c r="A4830" s="60">
        <v>46205</v>
      </c>
      <c r="B4830" t="s">
        <v>2687</v>
      </c>
      <c r="C4830" t="s">
        <v>3245</v>
      </c>
      <c r="D4830" t="s">
        <v>2204</v>
      </c>
      <c r="E4830" t="s">
        <v>2205</v>
      </c>
      <c r="F4830">
        <v>4.3600000000000003</v>
      </c>
      <c r="G4830">
        <v>2.4001999999999999</v>
      </c>
      <c r="H4830">
        <v>6.5277000000000003</v>
      </c>
      <c r="I4830" s="60">
        <v>45672</v>
      </c>
      <c r="J4830" s="60">
        <v>47133</v>
      </c>
      <c r="K4830">
        <v>3.14</v>
      </c>
      <c r="L4830" t="s">
        <v>6427</v>
      </c>
      <c r="M4830">
        <v>7.4999999999999997E-3</v>
      </c>
      <c r="N4830" t="str">
        <f>_xll.IMDP("BND",D4830,$N$1,A4830)</f>
        <v>기타금융채</v>
      </c>
      <c r="O4830">
        <f t="shared" si="75"/>
        <v>1.80015E-2</v>
      </c>
    </row>
    <row r="4831" spans="1:15" x14ac:dyDescent="0.3">
      <c r="A4831" s="60">
        <v>46205</v>
      </c>
      <c r="B4831" t="s">
        <v>2687</v>
      </c>
      <c r="C4831" t="s">
        <v>3245</v>
      </c>
      <c r="D4831" t="s">
        <v>11664</v>
      </c>
      <c r="E4831" t="s">
        <v>11665</v>
      </c>
      <c r="F4831">
        <v>4.25</v>
      </c>
      <c r="G4831">
        <v>1.5522</v>
      </c>
      <c r="H4831">
        <v>2.8334999999999999</v>
      </c>
      <c r="I4831" s="60">
        <v>45701</v>
      </c>
      <c r="J4831" s="60">
        <v>46794</v>
      </c>
      <c r="K4831">
        <v>3.03</v>
      </c>
      <c r="L4831" t="s">
        <v>6427</v>
      </c>
      <c r="M4831">
        <v>2.3999999999999998E-3</v>
      </c>
      <c r="N4831" t="str">
        <f>_xll.IMDP("BND",D4831,$N$1,A4831)</f>
        <v>기타금융채</v>
      </c>
      <c r="O4831">
        <f t="shared" si="75"/>
        <v>3.7252799999999997E-3</v>
      </c>
    </row>
    <row r="4832" spans="1:15" x14ac:dyDescent="0.3">
      <c r="A4832" s="60">
        <v>46205</v>
      </c>
      <c r="B4832" t="s">
        <v>2687</v>
      </c>
      <c r="C4832" t="s">
        <v>3245</v>
      </c>
      <c r="D4832" t="s">
        <v>11666</v>
      </c>
      <c r="E4832" t="s">
        <v>11667</v>
      </c>
      <c r="F4832">
        <v>4.37</v>
      </c>
      <c r="G4832">
        <v>3.5916999999999999</v>
      </c>
      <c r="H4832">
        <v>14.2836</v>
      </c>
      <c r="I4832" s="60">
        <v>45786</v>
      </c>
      <c r="J4832" s="60">
        <v>47611</v>
      </c>
      <c r="K4832">
        <v>2.83</v>
      </c>
      <c r="L4832" t="s">
        <v>6427</v>
      </c>
      <c r="M4832">
        <v>2.3E-3</v>
      </c>
      <c r="N4832" t="str">
        <f>_xll.IMDP("BND",D4832,$N$1,A4832)</f>
        <v>기타금융채</v>
      </c>
      <c r="O4832">
        <f t="shared" si="75"/>
        <v>8.2609099999999998E-3</v>
      </c>
    </row>
    <row r="4833" spans="1:15" x14ac:dyDescent="0.3">
      <c r="A4833" s="60">
        <v>46205</v>
      </c>
      <c r="B4833" t="s">
        <v>2687</v>
      </c>
      <c r="C4833" t="s">
        <v>3245</v>
      </c>
      <c r="D4833" t="s">
        <v>11668</v>
      </c>
      <c r="E4833" t="s">
        <v>11669</v>
      </c>
      <c r="F4833">
        <v>3.9</v>
      </c>
      <c r="G4833">
        <v>0.90459999999999996</v>
      </c>
      <c r="H4833">
        <v>1.0479000000000001</v>
      </c>
      <c r="I4833" s="60">
        <v>45813</v>
      </c>
      <c r="J4833" s="60">
        <v>46542</v>
      </c>
      <c r="K4833">
        <v>2.62</v>
      </c>
      <c r="L4833" t="s">
        <v>6427</v>
      </c>
      <c r="M4833">
        <v>2.3999999999999998E-3</v>
      </c>
      <c r="N4833" t="str">
        <f>_xll.IMDP("BND",D4833,$N$1,A4833)</f>
        <v>기타금융채</v>
      </c>
      <c r="O4833">
        <f t="shared" si="75"/>
        <v>2.1710399999999995E-3</v>
      </c>
    </row>
    <row r="4834" spans="1:15" x14ac:dyDescent="0.3">
      <c r="A4834" s="60">
        <v>46205</v>
      </c>
      <c r="B4834" t="s">
        <v>2687</v>
      </c>
      <c r="C4834" t="s">
        <v>3245</v>
      </c>
      <c r="D4834" t="s">
        <v>11670</v>
      </c>
      <c r="E4834" t="s">
        <v>11671</v>
      </c>
      <c r="F4834">
        <v>3.98</v>
      </c>
      <c r="G4834">
        <v>0.97040000000000004</v>
      </c>
      <c r="H4834">
        <v>1.1937</v>
      </c>
      <c r="I4834" s="60">
        <v>45842</v>
      </c>
      <c r="J4834" s="60">
        <v>46570</v>
      </c>
      <c r="K4834">
        <v>2.68</v>
      </c>
      <c r="L4834" t="s">
        <v>6427</v>
      </c>
      <c r="M4834">
        <v>6.7000000000000002E-3</v>
      </c>
      <c r="N4834" t="str">
        <f>_xll.IMDP("BND",D4834,$N$1,A4834)</f>
        <v>기타금융채</v>
      </c>
      <c r="O4834">
        <f t="shared" si="75"/>
        <v>6.5016800000000001E-3</v>
      </c>
    </row>
    <row r="4835" spans="1:15" x14ac:dyDescent="0.3">
      <c r="A4835" s="60">
        <v>46205</v>
      </c>
      <c r="B4835" t="s">
        <v>2687</v>
      </c>
      <c r="C4835" t="s">
        <v>3245</v>
      </c>
      <c r="D4835" t="s">
        <v>11672</v>
      </c>
      <c r="E4835" t="s">
        <v>11673</v>
      </c>
      <c r="F4835">
        <v>4.3499999999999996</v>
      </c>
      <c r="G4835">
        <v>2.2488000000000001</v>
      </c>
      <c r="H4835">
        <v>5.7431999999999999</v>
      </c>
      <c r="I4835" s="60">
        <v>45974</v>
      </c>
      <c r="J4835" s="60">
        <v>47070</v>
      </c>
      <c r="K4835">
        <v>3.17</v>
      </c>
      <c r="L4835" t="s">
        <v>6427</v>
      </c>
      <c r="M4835">
        <v>2.8E-3</v>
      </c>
      <c r="N4835" t="str">
        <f>_xll.IMDP("BND",D4835,$N$1,A4835)</f>
        <v>기타금융채</v>
      </c>
      <c r="O4835">
        <f t="shared" si="75"/>
        <v>6.29664E-3</v>
      </c>
    </row>
    <row r="4836" spans="1:15" x14ac:dyDescent="0.3">
      <c r="A4836" s="60">
        <v>46205</v>
      </c>
      <c r="B4836" t="s">
        <v>2687</v>
      </c>
      <c r="C4836" t="s">
        <v>3245</v>
      </c>
      <c r="D4836" t="s">
        <v>11674</v>
      </c>
      <c r="E4836" t="s">
        <v>11675</v>
      </c>
      <c r="F4836">
        <v>4.3600000000000003</v>
      </c>
      <c r="G4836">
        <v>2.2932999999999999</v>
      </c>
      <c r="H4836">
        <v>5.9641000000000002</v>
      </c>
      <c r="I4836" s="60">
        <v>45994</v>
      </c>
      <c r="J4836" s="60">
        <v>47088</v>
      </c>
      <c r="K4836">
        <v>3.42</v>
      </c>
      <c r="L4836" t="s">
        <v>6427</v>
      </c>
      <c r="M4836">
        <v>9.4999999999999998E-3</v>
      </c>
      <c r="N4836" t="str">
        <f>_xll.IMDP("BND",D4836,$N$1,A4836)</f>
        <v>기타금융채</v>
      </c>
      <c r="O4836">
        <f t="shared" si="75"/>
        <v>2.1786349999999999E-2</v>
      </c>
    </row>
    <row r="4837" spans="1:15" x14ac:dyDescent="0.3">
      <c r="A4837" s="60">
        <v>46205</v>
      </c>
      <c r="B4837" t="s">
        <v>2687</v>
      </c>
      <c r="C4837" t="s">
        <v>3245</v>
      </c>
      <c r="D4837" t="s">
        <v>11676</v>
      </c>
      <c r="E4837" t="s">
        <v>11677</v>
      </c>
      <c r="F4837">
        <v>4.3099999999999996</v>
      </c>
      <c r="G4837">
        <v>1.7507999999999999</v>
      </c>
      <c r="H4837">
        <v>3.5769000000000002</v>
      </c>
      <c r="I4837" s="60">
        <v>46146</v>
      </c>
      <c r="J4837" s="60">
        <v>46877</v>
      </c>
      <c r="K4837">
        <v>3.94</v>
      </c>
      <c r="L4837" t="s">
        <v>6427</v>
      </c>
      <c r="M4837">
        <v>2.8999999999999998E-3</v>
      </c>
      <c r="N4837" t="str">
        <f>_xll.IMDP("BND",D4837,$N$1,A4837)</f>
        <v>기타금융채</v>
      </c>
      <c r="O4837">
        <f t="shared" si="75"/>
        <v>5.0773199999999998E-3</v>
      </c>
    </row>
    <row r="4838" spans="1:15" x14ac:dyDescent="0.3">
      <c r="A4838" s="60">
        <v>46205</v>
      </c>
      <c r="B4838" t="s">
        <v>2687</v>
      </c>
      <c r="C4838" t="s">
        <v>3245</v>
      </c>
      <c r="D4838" t="s">
        <v>11678</v>
      </c>
      <c r="E4838" t="s">
        <v>11679</v>
      </c>
      <c r="F4838">
        <v>4.33</v>
      </c>
      <c r="G4838">
        <v>1.8432999999999999</v>
      </c>
      <c r="H4838">
        <v>3.9371</v>
      </c>
      <c r="I4838" s="60">
        <v>46178</v>
      </c>
      <c r="J4838" s="60">
        <v>46913</v>
      </c>
      <c r="K4838">
        <v>4.17</v>
      </c>
      <c r="L4838" t="s">
        <v>6427</v>
      </c>
      <c r="M4838">
        <v>1.4500000000000001E-2</v>
      </c>
      <c r="N4838" t="str">
        <f>_xll.IMDP("BND",D4838,$N$1,A4838)</f>
        <v>기타금융채</v>
      </c>
      <c r="O4838">
        <f t="shared" si="75"/>
        <v>2.6727850000000001E-2</v>
      </c>
    </row>
    <row r="4839" spans="1:15" x14ac:dyDescent="0.3">
      <c r="A4839" s="60">
        <v>46205</v>
      </c>
      <c r="B4839" t="s">
        <v>2687</v>
      </c>
      <c r="C4839" t="s">
        <v>3245</v>
      </c>
      <c r="D4839" t="s">
        <v>11680</v>
      </c>
      <c r="E4839" t="s">
        <v>11681</v>
      </c>
      <c r="F4839">
        <v>3.96</v>
      </c>
      <c r="G4839">
        <v>0.94940000000000002</v>
      </c>
      <c r="H4839">
        <v>1.1422000000000001</v>
      </c>
      <c r="I4839" s="60">
        <v>43874</v>
      </c>
      <c r="J4839" s="60">
        <v>46559</v>
      </c>
      <c r="K4839">
        <v>1.97</v>
      </c>
      <c r="L4839" t="s">
        <v>6427</v>
      </c>
      <c r="M4839">
        <v>2.3999999999999998E-3</v>
      </c>
      <c r="N4839" t="str">
        <f>_xll.IMDP("BND",D4839,$N$1,A4839)</f>
        <v>기타금융채</v>
      </c>
      <c r="O4839">
        <f t="shared" si="75"/>
        <v>2.2785599999999998E-3</v>
      </c>
    </row>
    <row r="4840" spans="1:15" x14ac:dyDescent="0.3">
      <c r="A4840" s="60">
        <v>46205</v>
      </c>
      <c r="B4840" t="s">
        <v>2687</v>
      </c>
      <c r="C4840" t="s">
        <v>3245</v>
      </c>
      <c r="D4840" t="s">
        <v>11682</v>
      </c>
      <c r="E4840" t="s">
        <v>11683</v>
      </c>
      <c r="F4840">
        <v>4.3</v>
      </c>
      <c r="G4840">
        <v>1.7081</v>
      </c>
      <c r="H4840">
        <v>3.4247999999999998</v>
      </c>
      <c r="I4840" s="60">
        <v>45037</v>
      </c>
      <c r="J4840" s="60">
        <v>46864</v>
      </c>
      <c r="K4840">
        <v>4.3099999999999996</v>
      </c>
      <c r="L4840" t="s">
        <v>6427</v>
      </c>
      <c r="M4840">
        <v>4.8999999999999998E-3</v>
      </c>
      <c r="N4840" t="str">
        <f>_xll.IMDP("BND",D4840,$N$1,A4840)</f>
        <v>기타금융채</v>
      </c>
      <c r="O4840">
        <f t="shared" si="75"/>
        <v>8.3696899999999991E-3</v>
      </c>
    </row>
    <row r="4841" spans="1:15" x14ac:dyDescent="0.3">
      <c r="A4841" s="60">
        <v>46205</v>
      </c>
      <c r="B4841" t="s">
        <v>2687</v>
      </c>
      <c r="C4841" t="s">
        <v>3245</v>
      </c>
      <c r="D4841" t="s">
        <v>11684</v>
      </c>
      <c r="E4841" t="s">
        <v>11685</v>
      </c>
      <c r="F4841">
        <v>4.33</v>
      </c>
      <c r="G4841">
        <v>1.8564000000000001</v>
      </c>
      <c r="H4841">
        <v>3.9613999999999998</v>
      </c>
      <c r="I4841" s="60">
        <v>45813</v>
      </c>
      <c r="J4841" s="60">
        <v>46909</v>
      </c>
      <c r="K4841">
        <v>2.72</v>
      </c>
      <c r="L4841" t="s">
        <v>6427</v>
      </c>
      <c r="M4841">
        <v>2.3E-3</v>
      </c>
      <c r="N4841" t="str">
        <f>_xll.IMDP("BND",D4841,$N$1,A4841)</f>
        <v>기타금융채</v>
      </c>
      <c r="O4841">
        <f t="shared" si="75"/>
        <v>4.2697200000000003E-3</v>
      </c>
    </row>
    <row r="4842" spans="1:15" x14ac:dyDescent="0.3">
      <c r="A4842" s="60">
        <v>46205</v>
      </c>
      <c r="B4842" t="s">
        <v>2687</v>
      </c>
      <c r="C4842" t="s">
        <v>3245</v>
      </c>
      <c r="D4842" t="s">
        <v>11686</v>
      </c>
      <c r="E4842" t="s">
        <v>11687</v>
      </c>
      <c r="F4842">
        <v>4.38</v>
      </c>
      <c r="G4842">
        <v>3.8778000000000001</v>
      </c>
      <c r="H4842">
        <v>16.625900000000001</v>
      </c>
      <c r="I4842" s="60">
        <v>45905</v>
      </c>
      <c r="J4842" s="60">
        <v>47731</v>
      </c>
      <c r="K4842">
        <v>3.02</v>
      </c>
      <c r="L4842" t="s">
        <v>6427</v>
      </c>
      <c r="M4842">
        <v>6.8999999999999999E-3</v>
      </c>
      <c r="N4842" t="str">
        <f>_xll.IMDP("BND",D4842,$N$1,A4842)</f>
        <v>기타금융채</v>
      </c>
      <c r="O4842">
        <f t="shared" si="75"/>
        <v>2.6756820000000001E-2</v>
      </c>
    </row>
    <row r="4843" spans="1:15" x14ac:dyDescent="0.3">
      <c r="A4843" s="60">
        <v>46205</v>
      </c>
      <c r="B4843" t="s">
        <v>2687</v>
      </c>
      <c r="C4843" t="s">
        <v>3245</v>
      </c>
      <c r="D4843" t="s">
        <v>11688</v>
      </c>
      <c r="E4843" t="s">
        <v>11689</v>
      </c>
      <c r="F4843">
        <v>3.96</v>
      </c>
      <c r="G4843">
        <v>0.94940000000000002</v>
      </c>
      <c r="H4843">
        <v>1.1442000000000001</v>
      </c>
      <c r="I4843" s="60">
        <v>46196</v>
      </c>
      <c r="J4843" s="60">
        <v>46561</v>
      </c>
      <c r="K4843">
        <v>3.81</v>
      </c>
      <c r="L4843" t="s">
        <v>6427</v>
      </c>
      <c r="M4843">
        <v>4.7999999999999996E-3</v>
      </c>
      <c r="N4843" t="str">
        <f>_xll.IMDP("BND",D4843,$N$1,A4843)</f>
        <v>기타금융채</v>
      </c>
      <c r="O4843">
        <f t="shared" si="75"/>
        <v>4.5571199999999996E-3</v>
      </c>
    </row>
    <row r="4844" spans="1:15" x14ac:dyDescent="0.3">
      <c r="A4844" s="60">
        <v>46205</v>
      </c>
      <c r="B4844" t="s">
        <v>2687</v>
      </c>
      <c r="C4844" t="s">
        <v>3245</v>
      </c>
      <c r="D4844" t="s">
        <v>11690</v>
      </c>
      <c r="E4844" t="s">
        <v>11691</v>
      </c>
      <c r="F4844">
        <v>3.67</v>
      </c>
      <c r="G4844">
        <v>0.69240000000000002</v>
      </c>
      <c r="H4844">
        <v>0.65400000000000003</v>
      </c>
      <c r="I4844" s="60">
        <v>45002</v>
      </c>
      <c r="J4844" s="60">
        <v>46463</v>
      </c>
      <c r="K4844">
        <v>4.22</v>
      </c>
      <c r="L4844" t="s">
        <v>6427</v>
      </c>
      <c r="M4844">
        <v>2.8999999999999998E-3</v>
      </c>
      <c r="N4844" t="str">
        <f>_xll.IMDP("BND",D4844,$N$1,A4844)</f>
        <v>기타금융채</v>
      </c>
      <c r="O4844">
        <f t="shared" si="75"/>
        <v>2.00796E-3</v>
      </c>
    </row>
    <row r="4845" spans="1:15" x14ac:dyDescent="0.3">
      <c r="A4845" s="60">
        <v>46205</v>
      </c>
      <c r="B4845" t="s">
        <v>2687</v>
      </c>
      <c r="C4845" t="s">
        <v>3245</v>
      </c>
      <c r="D4845" t="s">
        <v>11692</v>
      </c>
      <c r="E4845" t="s">
        <v>11693</v>
      </c>
      <c r="F4845">
        <v>4.3600000000000003</v>
      </c>
      <c r="G4845">
        <v>2.5706000000000002</v>
      </c>
      <c r="H4845">
        <v>7.5103</v>
      </c>
      <c r="I4845" s="60">
        <v>45390</v>
      </c>
      <c r="J4845" s="60">
        <v>47213</v>
      </c>
      <c r="K4845">
        <v>3.88</v>
      </c>
      <c r="L4845" t="s">
        <v>6427</v>
      </c>
      <c r="M4845">
        <v>2.3999999999999998E-3</v>
      </c>
      <c r="N4845" t="str">
        <f>_xll.IMDP("BND",D4845,$N$1,A4845)</f>
        <v>기타금융채</v>
      </c>
      <c r="O4845">
        <f t="shared" si="75"/>
        <v>6.16944E-3</v>
      </c>
    </row>
    <row r="4846" spans="1:15" x14ac:dyDescent="0.3">
      <c r="A4846" s="60">
        <v>46205</v>
      </c>
      <c r="B4846" t="s">
        <v>2687</v>
      </c>
      <c r="C4846" t="s">
        <v>3245</v>
      </c>
      <c r="D4846" t="s">
        <v>11694</v>
      </c>
      <c r="E4846" t="s">
        <v>11695</v>
      </c>
      <c r="F4846">
        <v>4.3499999999999996</v>
      </c>
      <c r="G4846">
        <v>2.6680000000000001</v>
      </c>
      <c r="H4846">
        <v>8.0501000000000005</v>
      </c>
      <c r="I4846" s="60">
        <v>45422</v>
      </c>
      <c r="J4846" s="60">
        <v>47248</v>
      </c>
      <c r="K4846">
        <v>3.92</v>
      </c>
      <c r="L4846" t="s">
        <v>6427</v>
      </c>
      <c r="M4846">
        <v>8.6E-3</v>
      </c>
      <c r="N4846" t="str">
        <f>_xll.IMDP("BND",D4846,$N$1,A4846)</f>
        <v>기타금융채</v>
      </c>
      <c r="O4846">
        <f t="shared" si="75"/>
        <v>2.2944800000000001E-2</v>
      </c>
    </row>
    <row r="4847" spans="1:15" x14ac:dyDescent="0.3">
      <c r="A4847" s="60">
        <v>46205</v>
      </c>
      <c r="B4847" t="s">
        <v>2687</v>
      </c>
      <c r="C4847" t="s">
        <v>3245</v>
      </c>
      <c r="D4847" t="s">
        <v>11696</v>
      </c>
      <c r="E4847" t="s">
        <v>11697</v>
      </c>
      <c r="F4847">
        <v>3.98</v>
      </c>
      <c r="G4847">
        <v>0.97450000000000003</v>
      </c>
      <c r="H4847">
        <v>1.1980999999999999</v>
      </c>
      <c r="I4847" s="60">
        <v>45475</v>
      </c>
      <c r="J4847" s="60">
        <v>46570</v>
      </c>
      <c r="K4847">
        <v>3.55</v>
      </c>
      <c r="L4847" t="s">
        <v>6427</v>
      </c>
      <c r="M4847">
        <v>3.8999999999999998E-3</v>
      </c>
      <c r="N4847" t="str">
        <f>_xll.IMDP("BND",D4847,$N$1,A4847)</f>
        <v>기타금융채</v>
      </c>
      <c r="O4847">
        <f t="shared" si="75"/>
        <v>3.8005499999999998E-3</v>
      </c>
    </row>
    <row r="4848" spans="1:15" x14ac:dyDescent="0.3">
      <c r="A4848" s="60">
        <v>46205</v>
      </c>
      <c r="B4848" t="s">
        <v>2687</v>
      </c>
      <c r="C4848" t="s">
        <v>3245</v>
      </c>
      <c r="D4848" t="s">
        <v>1568</v>
      </c>
      <c r="E4848" t="s">
        <v>1570</v>
      </c>
      <c r="F4848">
        <v>4.13</v>
      </c>
      <c r="G4848">
        <v>1.2042999999999999</v>
      </c>
      <c r="H4848">
        <v>1.7743</v>
      </c>
      <c r="I4848" s="60">
        <v>45569</v>
      </c>
      <c r="J4848" s="60">
        <v>46661</v>
      </c>
      <c r="K4848">
        <v>3.24</v>
      </c>
      <c r="L4848" t="s">
        <v>6427</v>
      </c>
      <c r="M4848">
        <v>3.8E-3</v>
      </c>
      <c r="N4848" t="str">
        <f>_xll.IMDP("BND",D4848,$N$1,A4848)</f>
        <v>기타금융채</v>
      </c>
      <c r="O4848">
        <f t="shared" si="75"/>
        <v>4.5763399999999999E-3</v>
      </c>
    </row>
    <row r="4849" spans="1:15" x14ac:dyDescent="0.3">
      <c r="A4849" s="60">
        <v>46205</v>
      </c>
      <c r="B4849" t="s">
        <v>2687</v>
      </c>
      <c r="C4849" t="s">
        <v>3245</v>
      </c>
      <c r="D4849" t="s">
        <v>11698</v>
      </c>
      <c r="E4849" t="s">
        <v>11699</v>
      </c>
      <c r="F4849">
        <v>4.37</v>
      </c>
      <c r="G4849">
        <v>3.4428000000000001</v>
      </c>
      <c r="H4849">
        <v>13.1419</v>
      </c>
      <c r="I4849" s="60">
        <v>45723</v>
      </c>
      <c r="J4849" s="60">
        <v>47549</v>
      </c>
      <c r="K4849">
        <v>3.07</v>
      </c>
      <c r="L4849" t="s">
        <v>6427</v>
      </c>
      <c r="M4849">
        <v>3.2000000000000002E-3</v>
      </c>
      <c r="N4849" t="str">
        <f>_xll.IMDP("BND",D4849,$N$1,A4849)</f>
        <v>기타금융채</v>
      </c>
      <c r="O4849">
        <f t="shared" si="75"/>
        <v>1.1016960000000001E-2</v>
      </c>
    </row>
    <row r="4850" spans="1:15" x14ac:dyDescent="0.3">
      <c r="A4850" s="60">
        <v>46205</v>
      </c>
      <c r="B4850" t="s">
        <v>2687</v>
      </c>
      <c r="C4850" t="s">
        <v>3245</v>
      </c>
      <c r="D4850" t="s">
        <v>11700</v>
      </c>
      <c r="E4850" t="s">
        <v>11701</v>
      </c>
      <c r="F4850">
        <v>4.37</v>
      </c>
      <c r="G4850">
        <v>3.4883000000000002</v>
      </c>
      <c r="H4850">
        <v>13.5581</v>
      </c>
      <c r="I4850" s="60">
        <v>45754</v>
      </c>
      <c r="J4850" s="60">
        <v>47578</v>
      </c>
      <c r="K4850">
        <v>3.06</v>
      </c>
      <c r="L4850" t="s">
        <v>6427</v>
      </c>
      <c r="M4850">
        <v>3.7000000000000002E-3</v>
      </c>
      <c r="N4850" t="str">
        <f>_xll.IMDP("BND",D4850,$N$1,A4850)</f>
        <v>기타금융채</v>
      </c>
      <c r="O4850">
        <f t="shared" si="75"/>
        <v>1.2906710000000002E-2</v>
      </c>
    </row>
    <row r="4851" spans="1:15" x14ac:dyDescent="0.3">
      <c r="A4851" s="60">
        <v>46205</v>
      </c>
      <c r="B4851" t="s">
        <v>2687</v>
      </c>
      <c r="C4851" t="s">
        <v>3245</v>
      </c>
      <c r="D4851" t="s">
        <v>11702</v>
      </c>
      <c r="E4851" t="s">
        <v>11703</v>
      </c>
      <c r="F4851">
        <v>4.3499999999999996</v>
      </c>
      <c r="G4851">
        <v>2.7395999999999998</v>
      </c>
      <c r="H4851">
        <v>8.3902999999999999</v>
      </c>
      <c r="I4851" s="60">
        <v>45799</v>
      </c>
      <c r="J4851" s="60">
        <v>47260</v>
      </c>
      <c r="K4851">
        <v>2.83</v>
      </c>
      <c r="L4851" t="s">
        <v>6427</v>
      </c>
      <c r="M4851">
        <v>2.3E-3</v>
      </c>
      <c r="N4851" t="str">
        <f>_xll.IMDP("BND",D4851,$N$1,A4851)</f>
        <v>기타금융채</v>
      </c>
      <c r="O4851">
        <f t="shared" si="75"/>
        <v>6.3010799999999997E-3</v>
      </c>
    </row>
    <row r="4852" spans="1:15" x14ac:dyDescent="0.3">
      <c r="A4852" s="60">
        <v>46205</v>
      </c>
      <c r="B4852" t="s">
        <v>2687</v>
      </c>
      <c r="C4852" t="s">
        <v>3245</v>
      </c>
      <c r="D4852" t="s">
        <v>11704</v>
      </c>
      <c r="E4852" t="s">
        <v>11705</v>
      </c>
      <c r="F4852">
        <v>4.38</v>
      </c>
      <c r="G4852">
        <v>3.6846000000000001</v>
      </c>
      <c r="H4852">
        <v>15.0055</v>
      </c>
      <c r="I4852" s="60">
        <v>45821</v>
      </c>
      <c r="J4852" s="60">
        <v>47647</v>
      </c>
      <c r="K4852">
        <v>2.97</v>
      </c>
      <c r="L4852" t="s">
        <v>6427</v>
      </c>
      <c r="M4852">
        <v>2.3E-3</v>
      </c>
      <c r="N4852" t="str">
        <f>_xll.IMDP("BND",D4852,$N$1,A4852)</f>
        <v>기타금융채</v>
      </c>
      <c r="O4852">
        <f t="shared" si="75"/>
        <v>8.4745800000000007E-3</v>
      </c>
    </row>
    <row r="4853" spans="1:15" x14ac:dyDescent="0.3">
      <c r="A4853" s="60">
        <v>46205</v>
      </c>
      <c r="B4853" t="s">
        <v>2687</v>
      </c>
      <c r="C4853" t="s">
        <v>3245</v>
      </c>
      <c r="D4853" t="s">
        <v>11706</v>
      </c>
      <c r="E4853" t="s">
        <v>11707</v>
      </c>
      <c r="F4853">
        <v>4.3600000000000003</v>
      </c>
      <c r="G4853">
        <v>3.0200999999999998</v>
      </c>
      <c r="H4853">
        <v>10.132199999999999</v>
      </c>
      <c r="I4853" s="60">
        <v>45911</v>
      </c>
      <c r="J4853" s="60">
        <v>47372</v>
      </c>
      <c r="K4853">
        <v>2.82</v>
      </c>
      <c r="L4853" t="s">
        <v>6427</v>
      </c>
      <c r="M4853">
        <v>2.3E-3</v>
      </c>
      <c r="N4853" t="str">
        <f>_xll.IMDP("BND",D4853,$N$1,A4853)</f>
        <v>기타금융채</v>
      </c>
      <c r="O4853">
        <f t="shared" si="75"/>
        <v>6.9462299999999994E-3</v>
      </c>
    </row>
    <row r="4854" spans="1:15" x14ac:dyDescent="0.3">
      <c r="A4854" s="60">
        <v>46205</v>
      </c>
      <c r="B4854" t="s">
        <v>2687</v>
      </c>
      <c r="C4854" t="s">
        <v>3245</v>
      </c>
      <c r="D4854" t="s">
        <v>11708</v>
      </c>
      <c r="E4854" t="s">
        <v>11709</v>
      </c>
      <c r="F4854">
        <v>4.1900000000000004</v>
      </c>
      <c r="G4854">
        <v>1.3364</v>
      </c>
      <c r="H4854">
        <v>2.1421000000000001</v>
      </c>
      <c r="I4854" s="60">
        <v>45982</v>
      </c>
      <c r="J4854" s="60">
        <v>46710</v>
      </c>
      <c r="K4854">
        <v>3.17</v>
      </c>
      <c r="L4854" t="s">
        <v>6427</v>
      </c>
      <c r="M4854">
        <v>3.3E-3</v>
      </c>
      <c r="N4854" t="str">
        <f>_xll.IMDP("BND",D4854,$N$1,A4854)</f>
        <v>기타금융채</v>
      </c>
      <c r="O4854">
        <f t="shared" si="75"/>
        <v>4.41012E-3</v>
      </c>
    </row>
    <row r="4855" spans="1:15" x14ac:dyDescent="0.3">
      <c r="A4855" s="60">
        <v>46205</v>
      </c>
      <c r="B4855" t="s">
        <v>2687</v>
      </c>
      <c r="C4855" t="s">
        <v>3245</v>
      </c>
      <c r="D4855" t="s">
        <v>11710</v>
      </c>
      <c r="E4855" t="s">
        <v>11711</v>
      </c>
      <c r="F4855">
        <v>4.2</v>
      </c>
      <c r="G4855">
        <v>1.3918999999999999</v>
      </c>
      <c r="H4855">
        <v>2.3081</v>
      </c>
      <c r="I4855" s="60">
        <v>46002</v>
      </c>
      <c r="J4855" s="60">
        <v>46731</v>
      </c>
      <c r="K4855">
        <v>3.28</v>
      </c>
      <c r="L4855" t="s">
        <v>6427</v>
      </c>
      <c r="M4855">
        <v>8.6E-3</v>
      </c>
      <c r="N4855" t="str">
        <f>_xll.IMDP("BND",D4855,$N$1,A4855)</f>
        <v>기타금융채</v>
      </c>
      <c r="O4855">
        <f t="shared" si="75"/>
        <v>1.1970339999999999E-2</v>
      </c>
    </row>
    <row r="4856" spans="1:15" x14ac:dyDescent="0.3">
      <c r="A4856" s="60">
        <v>46205</v>
      </c>
      <c r="B4856" t="s">
        <v>2687</v>
      </c>
      <c r="C4856" t="s">
        <v>3245</v>
      </c>
      <c r="D4856" t="s">
        <v>11712</v>
      </c>
      <c r="E4856" t="s">
        <v>11713</v>
      </c>
      <c r="F4856">
        <v>4.3499999999999996</v>
      </c>
      <c r="G4856">
        <v>2.6465999999999998</v>
      </c>
      <c r="H4856">
        <v>7.9396000000000004</v>
      </c>
      <c r="I4856" s="60">
        <v>46146</v>
      </c>
      <c r="J4856" s="60">
        <v>47242</v>
      </c>
      <c r="K4856">
        <v>4.07</v>
      </c>
      <c r="L4856" t="s">
        <v>6427</v>
      </c>
      <c r="M4856">
        <v>2.8999999999999998E-3</v>
      </c>
      <c r="N4856" t="str">
        <f>_xll.IMDP("BND",D4856,$N$1,A4856)</f>
        <v>기타금융채</v>
      </c>
      <c r="O4856">
        <f t="shared" si="75"/>
        <v>7.6751399999999987E-3</v>
      </c>
    </row>
    <row r="4857" spans="1:15" x14ac:dyDescent="0.3">
      <c r="A4857" s="60">
        <v>46205</v>
      </c>
      <c r="B4857" t="s">
        <v>2687</v>
      </c>
      <c r="C4857" t="s">
        <v>3245</v>
      </c>
      <c r="D4857" t="s">
        <v>11714</v>
      </c>
      <c r="E4857" t="s">
        <v>11715</v>
      </c>
      <c r="F4857">
        <v>4.38</v>
      </c>
      <c r="G4857">
        <v>3.7286999999999999</v>
      </c>
      <c r="H4857">
        <v>15.2342</v>
      </c>
      <c r="I4857" s="60">
        <v>43993</v>
      </c>
      <c r="J4857" s="60">
        <v>47645</v>
      </c>
      <c r="K4857">
        <v>2.23</v>
      </c>
      <c r="L4857" t="s">
        <v>6427</v>
      </c>
      <c r="M4857">
        <v>2.2000000000000001E-3</v>
      </c>
      <c r="N4857" t="str">
        <f>_xll.IMDP("BND",D4857,$N$1,A4857)</f>
        <v>기타금융채</v>
      </c>
      <c r="O4857">
        <f t="shared" si="75"/>
        <v>8.2031400000000011E-3</v>
      </c>
    </row>
    <row r="4858" spans="1:15" x14ac:dyDescent="0.3">
      <c r="A4858" s="60">
        <v>46205</v>
      </c>
      <c r="B4858" t="s">
        <v>2687</v>
      </c>
      <c r="C4858" t="s">
        <v>3245</v>
      </c>
      <c r="D4858" t="s">
        <v>11716</v>
      </c>
      <c r="E4858" t="s">
        <v>11717</v>
      </c>
      <c r="F4858">
        <v>4.2699999999999996</v>
      </c>
      <c r="G4858">
        <v>1.5680000000000001</v>
      </c>
      <c r="H4858">
        <v>2.9037000000000002</v>
      </c>
      <c r="I4858" s="60">
        <v>44981</v>
      </c>
      <c r="J4858" s="60">
        <v>46807</v>
      </c>
      <c r="K4858">
        <v>4.45</v>
      </c>
      <c r="L4858" t="s">
        <v>6427</v>
      </c>
      <c r="M4858">
        <v>4.8999999999999998E-3</v>
      </c>
      <c r="N4858" t="str">
        <f>_xll.IMDP("BND",D4858,$N$1,A4858)</f>
        <v>기타금융채</v>
      </c>
      <c r="O4858">
        <f t="shared" si="75"/>
        <v>7.6832000000000003E-3</v>
      </c>
    </row>
    <row r="4859" spans="1:15" x14ac:dyDescent="0.3">
      <c r="A4859" s="60">
        <v>46205</v>
      </c>
      <c r="B4859" t="s">
        <v>2687</v>
      </c>
      <c r="C4859" t="s">
        <v>3245</v>
      </c>
      <c r="D4859" t="s">
        <v>11718</v>
      </c>
      <c r="E4859" t="s">
        <v>11719</v>
      </c>
      <c r="F4859">
        <v>3.59</v>
      </c>
      <c r="G4859">
        <v>0.57930000000000004</v>
      </c>
      <c r="H4859">
        <v>0.48199999999999998</v>
      </c>
      <c r="I4859" s="60">
        <v>45328</v>
      </c>
      <c r="J4859" s="60">
        <v>46423</v>
      </c>
      <c r="K4859">
        <v>3.9</v>
      </c>
      <c r="L4859" t="s">
        <v>6427</v>
      </c>
      <c r="M4859">
        <v>2.3999999999999998E-3</v>
      </c>
      <c r="N4859" t="str">
        <f>_xll.IMDP("BND",D4859,$N$1,A4859)</f>
        <v>기타금융채</v>
      </c>
      <c r="O4859">
        <f t="shared" si="75"/>
        <v>1.39032E-3</v>
      </c>
    </row>
    <row r="4860" spans="1:15" x14ac:dyDescent="0.3">
      <c r="A4860" s="60">
        <v>46205</v>
      </c>
      <c r="B4860" t="s">
        <v>2687</v>
      </c>
      <c r="C4860" t="s">
        <v>3245</v>
      </c>
      <c r="D4860" t="s">
        <v>11720</v>
      </c>
      <c r="E4860" t="s">
        <v>11721</v>
      </c>
      <c r="F4860">
        <v>4.3600000000000003</v>
      </c>
      <c r="G4860">
        <v>2.5731000000000002</v>
      </c>
      <c r="H4860">
        <v>7.5242000000000004</v>
      </c>
      <c r="I4860" s="60">
        <v>45390</v>
      </c>
      <c r="J4860" s="60">
        <v>47214</v>
      </c>
      <c r="K4860">
        <v>3.88</v>
      </c>
      <c r="L4860" t="s">
        <v>6427</v>
      </c>
      <c r="M4860">
        <v>4.3E-3</v>
      </c>
      <c r="N4860" t="str">
        <f>_xll.IMDP("BND",D4860,$N$1,A4860)</f>
        <v>기타금융채</v>
      </c>
      <c r="O4860">
        <f t="shared" si="75"/>
        <v>1.1064330000000001E-2</v>
      </c>
    </row>
    <row r="4861" spans="1:15" x14ac:dyDescent="0.3">
      <c r="A4861" s="60">
        <v>46205</v>
      </c>
      <c r="B4861" t="s">
        <v>2687</v>
      </c>
      <c r="C4861" t="s">
        <v>3245</v>
      </c>
      <c r="D4861" t="s">
        <v>11722</v>
      </c>
      <c r="E4861" t="s">
        <v>11723</v>
      </c>
      <c r="F4861">
        <v>4.3600000000000003</v>
      </c>
      <c r="G4861">
        <v>3.0337999999999998</v>
      </c>
      <c r="H4861">
        <v>10.3344</v>
      </c>
      <c r="I4861" s="60">
        <v>45569</v>
      </c>
      <c r="J4861" s="60">
        <v>47395</v>
      </c>
      <c r="K4861">
        <v>3.33</v>
      </c>
      <c r="L4861" t="s">
        <v>6427</v>
      </c>
      <c r="M4861">
        <v>2.8E-3</v>
      </c>
      <c r="N4861" t="str">
        <f>_xll.IMDP("BND",D4861,$N$1,A4861)</f>
        <v>기타금융채</v>
      </c>
      <c r="O4861">
        <f t="shared" si="75"/>
        <v>8.4946399999999995E-3</v>
      </c>
    </row>
    <row r="4862" spans="1:15" x14ac:dyDescent="0.3">
      <c r="A4862" s="60">
        <v>46205</v>
      </c>
      <c r="B4862" t="s">
        <v>2687</v>
      </c>
      <c r="C4862" t="s">
        <v>3245</v>
      </c>
      <c r="D4862" t="s">
        <v>11724</v>
      </c>
      <c r="E4862" t="s">
        <v>11725</v>
      </c>
      <c r="F4862">
        <v>4.3499999999999996</v>
      </c>
      <c r="G4862">
        <v>2.0680999999999998</v>
      </c>
      <c r="H4862">
        <v>4.8708</v>
      </c>
      <c r="I4862" s="60">
        <v>45897</v>
      </c>
      <c r="J4862" s="60">
        <v>46993</v>
      </c>
      <c r="K4862">
        <v>2.74</v>
      </c>
      <c r="L4862" t="s">
        <v>6427</v>
      </c>
      <c r="M4862">
        <v>7.0000000000000001E-3</v>
      </c>
      <c r="N4862" t="str">
        <f>_xll.IMDP("BND",D4862,$N$1,A4862)</f>
        <v>기타금융채</v>
      </c>
      <c r="O4862">
        <f t="shared" si="75"/>
        <v>1.4476699999999999E-2</v>
      </c>
    </row>
    <row r="4863" spans="1:15" x14ac:dyDescent="0.3">
      <c r="A4863" s="60">
        <v>46205</v>
      </c>
      <c r="B4863" t="s">
        <v>2687</v>
      </c>
      <c r="C4863" t="s">
        <v>3245</v>
      </c>
      <c r="D4863" t="s">
        <v>11726</v>
      </c>
      <c r="E4863" t="s">
        <v>11727</v>
      </c>
      <c r="F4863">
        <v>4.38</v>
      </c>
      <c r="G4863">
        <v>3.8997000000000002</v>
      </c>
      <c r="H4863">
        <v>16.786999999999999</v>
      </c>
      <c r="I4863" s="60">
        <v>45911</v>
      </c>
      <c r="J4863" s="60">
        <v>47736</v>
      </c>
      <c r="K4863">
        <v>2.93</v>
      </c>
      <c r="L4863" t="s">
        <v>6427</v>
      </c>
      <c r="M4863">
        <v>2.3E-3</v>
      </c>
      <c r="N4863" t="str">
        <f>_xll.IMDP("BND",D4863,$N$1,A4863)</f>
        <v>기타금융채</v>
      </c>
      <c r="O4863">
        <f t="shared" si="75"/>
        <v>8.9693099999999994E-3</v>
      </c>
    </row>
    <row r="4864" spans="1:15" x14ac:dyDescent="0.3">
      <c r="A4864" s="60">
        <v>46205</v>
      </c>
      <c r="B4864" t="s">
        <v>2687</v>
      </c>
      <c r="C4864" t="s">
        <v>3245</v>
      </c>
      <c r="D4864" t="s">
        <v>11728</v>
      </c>
      <c r="E4864" t="s">
        <v>11729</v>
      </c>
      <c r="F4864">
        <v>4.3600000000000003</v>
      </c>
      <c r="G4864">
        <v>2.3155999999999999</v>
      </c>
      <c r="H4864">
        <v>6.0841000000000003</v>
      </c>
      <c r="I4864" s="60">
        <v>46093</v>
      </c>
      <c r="J4864" s="60">
        <v>47099</v>
      </c>
      <c r="K4864">
        <v>3.72</v>
      </c>
      <c r="L4864" t="s">
        <v>6427</v>
      </c>
      <c r="M4864">
        <v>2.3999999999999998E-3</v>
      </c>
      <c r="N4864" t="str">
        <f>_xll.IMDP("BND",D4864,$N$1,A4864)</f>
        <v>기타금융채</v>
      </c>
      <c r="O4864">
        <f t="shared" si="75"/>
        <v>5.5574399999999994E-3</v>
      </c>
    </row>
    <row r="4865" spans="1:15" x14ac:dyDescent="0.3">
      <c r="A4865" s="60">
        <v>46205</v>
      </c>
      <c r="B4865" t="s">
        <v>2687</v>
      </c>
      <c r="C4865" t="s">
        <v>3245</v>
      </c>
      <c r="D4865" t="s">
        <v>11730</v>
      </c>
      <c r="E4865" t="s">
        <v>11731</v>
      </c>
      <c r="F4865">
        <v>3.46</v>
      </c>
      <c r="G4865">
        <v>0.45240000000000002</v>
      </c>
      <c r="H4865">
        <v>0.31740000000000002</v>
      </c>
      <c r="I4865" s="60">
        <v>45462</v>
      </c>
      <c r="J4865" s="60">
        <v>46374</v>
      </c>
      <c r="K4865">
        <v>3.56</v>
      </c>
      <c r="L4865" t="s">
        <v>6427</v>
      </c>
      <c r="M4865">
        <v>2.3999999999999998E-3</v>
      </c>
      <c r="N4865" t="str">
        <f>_xll.IMDP("BND",D4865,$N$1,A4865)</f>
        <v>기타금융채</v>
      </c>
      <c r="O4865">
        <f t="shared" si="75"/>
        <v>1.0857600000000001E-3</v>
      </c>
    </row>
    <row r="4866" spans="1:15" x14ac:dyDescent="0.3">
      <c r="A4866" s="60">
        <v>46205</v>
      </c>
      <c r="B4866" t="s">
        <v>2687</v>
      </c>
      <c r="C4866" t="s">
        <v>3245</v>
      </c>
      <c r="D4866" t="s">
        <v>11732</v>
      </c>
      <c r="E4866" t="s">
        <v>11733</v>
      </c>
      <c r="F4866">
        <v>4.37</v>
      </c>
      <c r="G4866">
        <v>3.4744999999999999</v>
      </c>
      <c r="H4866">
        <v>13.3704</v>
      </c>
      <c r="I4866" s="60">
        <v>45735</v>
      </c>
      <c r="J4866" s="60">
        <v>47561</v>
      </c>
      <c r="K4866">
        <v>3.08</v>
      </c>
      <c r="L4866" t="s">
        <v>6427</v>
      </c>
      <c r="M4866">
        <v>2.3E-3</v>
      </c>
      <c r="N4866" t="str">
        <f>_xll.IMDP("BND",D4866,$N$1,A4866)</f>
        <v>기타금융채</v>
      </c>
      <c r="O4866">
        <f t="shared" ref="O4866:O4929" si="76">M4866*G4866</f>
        <v>7.9913499999999995E-3</v>
      </c>
    </row>
    <row r="4867" spans="1:15" x14ac:dyDescent="0.3">
      <c r="A4867" s="60">
        <v>46205</v>
      </c>
      <c r="B4867" t="s">
        <v>2687</v>
      </c>
      <c r="C4867" t="s">
        <v>3245</v>
      </c>
      <c r="D4867" t="s">
        <v>11734</v>
      </c>
      <c r="E4867" t="s">
        <v>11735</v>
      </c>
      <c r="F4867">
        <v>4.38</v>
      </c>
      <c r="G4867">
        <v>3.6280000000000001</v>
      </c>
      <c r="H4867">
        <v>14.5723</v>
      </c>
      <c r="I4867" s="60">
        <v>45799</v>
      </c>
      <c r="J4867" s="60">
        <v>47625</v>
      </c>
      <c r="K4867">
        <v>2.93</v>
      </c>
      <c r="L4867" t="s">
        <v>6427</v>
      </c>
      <c r="M4867">
        <v>3.2000000000000002E-3</v>
      </c>
      <c r="N4867" t="str">
        <f>_xll.IMDP("BND",D4867,$N$1,A4867)</f>
        <v>기타금융채</v>
      </c>
      <c r="O4867">
        <f t="shared" si="76"/>
        <v>1.1609600000000001E-2</v>
      </c>
    </row>
    <row r="4868" spans="1:15" x14ac:dyDescent="0.3">
      <c r="A4868" s="60">
        <v>46205</v>
      </c>
      <c r="B4868" t="s">
        <v>2687</v>
      </c>
      <c r="C4868" t="s">
        <v>3245</v>
      </c>
      <c r="D4868" t="s">
        <v>11736</v>
      </c>
      <c r="E4868" t="s">
        <v>11737</v>
      </c>
      <c r="F4868">
        <v>4.38</v>
      </c>
      <c r="G4868">
        <v>3.6960000000000002</v>
      </c>
      <c r="H4868">
        <v>15.0967</v>
      </c>
      <c r="I4868" s="60">
        <v>45826</v>
      </c>
      <c r="J4868" s="60">
        <v>47652</v>
      </c>
      <c r="K4868">
        <v>3</v>
      </c>
      <c r="L4868" t="s">
        <v>6427</v>
      </c>
      <c r="M4868">
        <v>2.3E-3</v>
      </c>
      <c r="N4868" t="str">
        <f>_xll.IMDP("BND",D4868,$N$1,A4868)</f>
        <v>기타금융채</v>
      </c>
      <c r="O4868">
        <f t="shared" si="76"/>
        <v>8.5008000000000011E-3</v>
      </c>
    </row>
    <row r="4869" spans="1:15" x14ac:dyDescent="0.3">
      <c r="A4869" s="60">
        <v>46205</v>
      </c>
      <c r="B4869" t="s">
        <v>2687</v>
      </c>
      <c r="C4869" t="s">
        <v>3245</v>
      </c>
      <c r="D4869" t="s">
        <v>11738</v>
      </c>
      <c r="E4869" t="s">
        <v>11739</v>
      </c>
      <c r="F4869">
        <v>4.38</v>
      </c>
      <c r="G4869">
        <v>3.8605999999999998</v>
      </c>
      <c r="H4869">
        <v>16.478899999999999</v>
      </c>
      <c r="I4869" s="60">
        <v>45897</v>
      </c>
      <c r="J4869" s="60">
        <v>47723</v>
      </c>
      <c r="K4869">
        <v>2.96</v>
      </c>
      <c r="L4869" t="s">
        <v>6427</v>
      </c>
      <c r="M4869">
        <v>5.0000000000000001E-3</v>
      </c>
      <c r="N4869" t="str">
        <f>_xll.IMDP("BND",D4869,$N$1,A4869)</f>
        <v>기타금융채</v>
      </c>
      <c r="O4869">
        <f t="shared" si="76"/>
        <v>1.9303000000000001E-2</v>
      </c>
    </row>
    <row r="4870" spans="1:15" x14ac:dyDescent="0.3">
      <c r="A4870" s="60">
        <v>46205</v>
      </c>
      <c r="B4870" t="s">
        <v>2687</v>
      </c>
      <c r="C4870" t="s">
        <v>3245</v>
      </c>
      <c r="D4870" t="s">
        <v>11740</v>
      </c>
      <c r="E4870" t="s">
        <v>11741</v>
      </c>
      <c r="F4870">
        <v>4.3499999999999996</v>
      </c>
      <c r="G4870">
        <v>2.2673000000000001</v>
      </c>
      <c r="H4870">
        <v>5.8356000000000003</v>
      </c>
      <c r="I4870" s="60">
        <v>45982</v>
      </c>
      <c r="J4870" s="60">
        <v>47078</v>
      </c>
      <c r="K4870">
        <v>3.29</v>
      </c>
      <c r="L4870" t="s">
        <v>6427</v>
      </c>
      <c r="M4870">
        <v>4.7000000000000002E-3</v>
      </c>
      <c r="N4870" t="str">
        <f>_xll.IMDP("BND",D4870,$N$1,A4870)</f>
        <v>기타금융채</v>
      </c>
      <c r="O4870">
        <f t="shared" si="76"/>
        <v>1.065631E-2</v>
      </c>
    </row>
    <row r="4871" spans="1:15" x14ac:dyDescent="0.3">
      <c r="A4871" s="60">
        <v>46205</v>
      </c>
      <c r="B4871" t="s">
        <v>2687</v>
      </c>
      <c r="C4871" t="s">
        <v>3245</v>
      </c>
      <c r="D4871" t="s">
        <v>11742</v>
      </c>
      <c r="E4871" t="s">
        <v>11743</v>
      </c>
      <c r="F4871">
        <v>3.39</v>
      </c>
      <c r="G4871">
        <v>0.32840000000000003</v>
      </c>
      <c r="H4871">
        <v>0.19</v>
      </c>
      <c r="I4871" s="60">
        <v>45233</v>
      </c>
      <c r="J4871" s="60">
        <v>46329</v>
      </c>
      <c r="K4871">
        <v>4.95</v>
      </c>
      <c r="L4871" t="s">
        <v>6427</v>
      </c>
      <c r="M4871">
        <v>2.3999999999999998E-3</v>
      </c>
      <c r="N4871" t="str">
        <f>_xll.IMDP("BND",D4871,$N$1,A4871)</f>
        <v>기타금융채</v>
      </c>
      <c r="O4871">
        <f t="shared" si="76"/>
        <v>7.8815999999999999E-4</v>
      </c>
    </row>
    <row r="4872" spans="1:15" x14ac:dyDescent="0.3">
      <c r="A4872" s="60">
        <v>46205</v>
      </c>
      <c r="B4872" t="s">
        <v>2687</v>
      </c>
      <c r="C4872" t="s">
        <v>3245</v>
      </c>
      <c r="D4872" t="s">
        <v>11744</v>
      </c>
      <c r="E4872" t="s">
        <v>11745</v>
      </c>
      <c r="F4872">
        <v>4.16</v>
      </c>
      <c r="G4872">
        <v>1.3138000000000001</v>
      </c>
      <c r="H4872">
        <v>2.0775000000000001</v>
      </c>
      <c r="I4872" s="60">
        <v>45610</v>
      </c>
      <c r="J4872" s="60">
        <v>46702</v>
      </c>
      <c r="K4872">
        <v>3.32</v>
      </c>
      <c r="L4872" t="s">
        <v>6427</v>
      </c>
      <c r="M4872">
        <v>2.3999999999999998E-3</v>
      </c>
      <c r="N4872" t="str">
        <f>_xll.IMDP("BND",D4872,$N$1,A4872)</f>
        <v>기타금융채</v>
      </c>
      <c r="O4872">
        <f t="shared" si="76"/>
        <v>3.1531199999999997E-3</v>
      </c>
    </row>
    <row r="4873" spans="1:15" x14ac:dyDescent="0.3">
      <c r="A4873" s="60">
        <v>46205</v>
      </c>
      <c r="B4873" t="s">
        <v>2687</v>
      </c>
      <c r="C4873" t="s">
        <v>3245</v>
      </c>
      <c r="D4873" t="s">
        <v>11746</v>
      </c>
      <c r="E4873" t="s">
        <v>11747</v>
      </c>
      <c r="F4873">
        <v>4.12</v>
      </c>
      <c r="G4873">
        <v>1.2025999999999999</v>
      </c>
      <c r="H4873">
        <v>1.7573000000000001</v>
      </c>
      <c r="I4873" s="60">
        <v>45743</v>
      </c>
      <c r="J4873" s="60">
        <v>46657</v>
      </c>
      <c r="K4873">
        <v>3.01</v>
      </c>
      <c r="L4873" t="s">
        <v>6427</v>
      </c>
      <c r="M4873">
        <v>2.3999999999999998E-3</v>
      </c>
      <c r="N4873" t="str">
        <f>_xll.IMDP("BND",D4873,$N$1,A4873)</f>
        <v>기타금융채</v>
      </c>
      <c r="O4873">
        <f t="shared" si="76"/>
        <v>2.8862399999999996E-3</v>
      </c>
    </row>
    <row r="4874" spans="1:15" x14ac:dyDescent="0.3">
      <c r="A4874" s="60">
        <v>46205</v>
      </c>
      <c r="B4874" t="s">
        <v>2687</v>
      </c>
      <c r="C4874" t="s">
        <v>3245</v>
      </c>
      <c r="D4874" t="s">
        <v>11748</v>
      </c>
      <c r="E4874" t="s">
        <v>11749</v>
      </c>
      <c r="F4874">
        <v>4.3</v>
      </c>
      <c r="G4874">
        <v>1.7299</v>
      </c>
      <c r="H4874">
        <v>3.4765000000000001</v>
      </c>
      <c r="I4874" s="60">
        <v>45770</v>
      </c>
      <c r="J4874" s="60">
        <v>46863</v>
      </c>
      <c r="K4874">
        <v>2.74</v>
      </c>
      <c r="L4874" t="s">
        <v>6427</v>
      </c>
      <c r="M4874">
        <v>2.3999999999999998E-3</v>
      </c>
      <c r="N4874" t="str">
        <f>_xll.IMDP("BND",D4874,$N$1,A4874)</f>
        <v>기타금융채</v>
      </c>
      <c r="O4874">
        <f t="shared" si="76"/>
        <v>4.15176E-3</v>
      </c>
    </row>
    <row r="4875" spans="1:15" x14ac:dyDescent="0.3">
      <c r="A4875" s="60">
        <v>46205</v>
      </c>
      <c r="B4875" t="s">
        <v>2687</v>
      </c>
      <c r="C4875" t="s">
        <v>3245</v>
      </c>
      <c r="D4875" t="s">
        <v>11750</v>
      </c>
      <c r="E4875" t="s">
        <v>11751</v>
      </c>
      <c r="F4875">
        <v>4.3899999999999997</v>
      </c>
      <c r="G4875">
        <v>4.0195999999999996</v>
      </c>
      <c r="H4875">
        <v>17.977499999999999</v>
      </c>
      <c r="I4875" s="60">
        <v>45982</v>
      </c>
      <c r="J4875" s="60">
        <v>47808</v>
      </c>
      <c r="K4875">
        <v>3.44</v>
      </c>
      <c r="L4875" t="s">
        <v>6427</v>
      </c>
      <c r="M4875">
        <v>3.3E-3</v>
      </c>
      <c r="N4875" t="str">
        <f>_xll.IMDP("BND",D4875,$N$1,A4875)</f>
        <v>기타금융채</v>
      </c>
      <c r="O4875">
        <f t="shared" si="76"/>
        <v>1.3264679999999999E-2</v>
      </c>
    </row>
    <row r="4876" spans="1:15" x14ac:dyDescent="0.3">
      <c r="A4876" s="60">
        <v>46205</v>
      </c>
      <c r="B4876" t="s">
        <v>2687</v>
      </c>
      <c r="C4876" t="s">
        <v>3245</v>
      </c>
      <c r="D4876" t="s">
        <v>11752</v>
      </c>
      <c r="E4876" t="s">
        <v>11753</v>
      </c>
      <c r="F4876">
        <v>4.3600000000000003</v>
      </c>
      <c r="G4876">
        <v>2.3424</v>
      </c>
      <c r="H4876">
        <v>6.2042000000000002</v>
      </c>
      <c r="I4876" s="60">
        <v>46010</v>
      </c>
      <c r="J4876" s="60">
        <v>47106</v>
      </c>
      <c r="K4876">
        <v>3.4</v>
      </c>
      <c r="L4876" t="s">
        <v>6427</v>
      </c>
      <c r="M4876">
        <v>5.7000000000000002E-3</v>
      </c>
      <c r="N4876" t="str">
        <f>_xll.IMDP("BND",D4876,$N$1,A4876)</f>
        <v>기타금융채</v>
      </c>
      <c r="O4876">
        <f t="shared" si="76"/>
        <v>1.3351680000000001E-2</v>
      </c>
    </row>
    <row r="4877" spans="1:15" x14ac:dyDescent="0.3">
      <c r="A4877" s="60">
        <v>46205</v>
      </c>
      <c r="B4877" t="s">
        <v>2687</v>
      </c>
      <c r="C4877" t="s">
        <v>3245</v>
      </c>
      <c r="D4877" t="s">
        <v>11754</v>
      </c>
      <c r="E4877" t="s">
        <v>11755</v>
      </c>
      <c r="F4877">
        <v>4.3499999999999996</v>
      </c>
      <c r="G4877">
        <v>2.7088999999999999</v>
      </c>
      <c r="H4877">
        <v>8.2919999999999998</v>
      </c>
      <c r="I4877" s="60">
        <v>46170</v>
      </c>
      <c r="J4877" s="60">
        <v>47266</v>
      </c>
      <c r="K4877">
        <v>4.1399999999999997</v>
      </c>
      <c r="L4877" t="s">
        <v>6427</v>
      </c>
      <c r="M4877">
        <v>2.3999999999999998E-3</v>
      </c>
      <c r="N4877" t="str">
        <f>_xll.IMDP("BND",D4877,$N$1,A4877)</f>
        <v>기타금융채</v>
      </c>
      <c r="O4877">
        <f t="shared" si="76"/>
        <v>6.5013599999999994E-3</v>
      </c>
    </row>
    <row r="4878" spans="1:15" x14ac:dyDescent="0.3">
      <c r="A4878" s="60">
        <v>46205</v>
      </c>
      <c r="B4878" t="s">
        <v>2687</v>
      </c>
      <c r="C4878" t="s">
        <v>3245</v>
      </c>
      <c r="D4878" t="s">
        <v>11756</v>
      </c>
      <c r="E4878" t="s">
        <v>11757</v>
      </c>
      <c r="F4878">
        <v>4.38</v>
      </c>
      <c r="G4878">
        <v>4.0114000000000001</v>
      </c>
      <c r="H4878">
        <v>17.698799999999999</v>
      </c>
      <c r="I4878" s="60">
        <v>44120</v>
      </c>
      <c r="J4878" s="60">
        <v>47772</v>
      </c>
      <c r="K4878">
        <v>2.37</v>
      </c>
      <c r="L4878" t="s">
        <v>6427</v>
      </c>
      <c r="M4878">
        <v>3.5999999999999999E-3</v>
      </c>
      <c r="N4878" t="str">
        <f>_xll.IMDP("BND",D4878,$N$1,A4878)</f>
        <v>기타금융채</v>
      </c>
      <c r="O4878">
        <f t="shared" si="76"/>
        <v>1.444104E-2</v>
      </c>
    </row>
    <row r="4879" spans="1:15" x14ac:dyDescent="0.3">
      <c r="A4879" s="60">
        <v>46205</v>
      </c>
      <c r="B4879" t="s">
        <v>2687</v>
      </c>
      <c r="C4879" t="s">
        <v>3245</v>
      </c>
      <c r="D4879" t="s">
        <v>11758</v>
      </c>
      <c r="E4879" t="s">
        <v>11759</v>
      </c>
      <c r="F4879">
        <v>4.34</v>
      </c>
      <c r="G4879">
        <v>1.8665</v>
      </c>
      <c r="H4879">
        <v>4.0324999999999998</v>
      </c>
      <c r="I4879" s="60">
        <v>45096</v>
      </c>
      <c r="J4879" s="60">
        <v>46923</v>
      </c>
      <c r="K4879">
        <v>4.45</v>
      </c>
      <c r="L4879" t="s">
        <v>6427</v>
      </c>
      <c r="M4879">
        <v>2.3999999999999998E-3</v>
      </c>
      <c r="N4879" t="str">
        <f>_xll.IMDP("BND",D4879,$N$1,A4879)</f>
        <v>기타금융채</v>
      </c>
      <c r="O4879">
        <f t="shared" si="76"/>
        <v>4.4795999999999994E-3</v>
      </c>
    </row>
    <row r="4880" spans="1:15" x14ac:dyDescent="0.3">
      <c r="A4880" s="60">
        <v>46205</v>
      </c>
      <c r="B4880" t="s">
        <v>2687</v>
      </c>
      <c r="C4880" t="s">
        <v>3245</v>
      </c>
      <c r="D4880" t="s">
        <v>11760</v>
      </c>
      <c r="E4880" t="s">
        <v>11761</v>
      </c>
      <c r="F4880">
        <v>4.3499999999999996</v>
      </c>
      <c r="G4880">
        <v>2.1766000000000001</v>
      </c>
      <c r="H4880">
        <v>5.4675000000000002</v>
      </c>
      <c r="I4880" s="60">
        <v>45233</v>
      </c>
      <c r="J4880" s="60">
        <v>47060</v>
      </c>
      <c r="K4880">
        <v>5.04</v>
      </c>
      <c r="L4880" t="s">
        <v>6427</v>
      </c>
      <c r="M4880">
        <v>2.5000000000000001E-3</v>
      </c>
      <c r="N4880" t="str">
        <f>_xll.IMDP("BND",D4880,$N$1,A4880)</f>
        <v>기타금융채</v>
      </c>
      <c r="O4880">
        <f t="shared" si="76"/>
        <v>5.4415000000000002E-3</v>
      </c>
    </row>
    <row r="4881" spans="1:15" x14ac:dyDescent="0.3">
      <c r="A4881" s="60">
        <v>46205</v>
      </c>
      <c r="B4881" t="s">
        <v>2687</v>
      </c>
      <c r="C4881" t="s">
        <v>3245</v>
      </c>
      <c r="D4881" t="s">
        <v>11762</v>
      </c>
      <c r="E4881" t="s">
        <v>11763</v>
      </c>
      <c r="F4881">
        <v>4.17</v>
      </c>
      <c r="G4881">
        <v>1.3163</v>
      </c>
      <c r="H4881">
        <v>2.0851000000000002</v>
      </c>
      <c r="I4881" s="60">
        <v>45610</v>
      </c>
      <c r="J4881" s="60">
        <v>46703</v>
      </c>
      <c r="K4881">
        <v>3.32</v>
      </c>
      <c r="L4881" t="s">
        <v>6427</v>
      </c>
      <c r="M4881">
        <v>3.8E-3</v>
      </c>
      <c r="N4881" t="str">
        <f>_xll.IMDP("BND",D4881,$N$1,A4881)</f>
        <v>기타금융채</v>
      </c>
      <c r="O4881">
        <f t="shared" si="76"/>
        <v>5.0019399999999999E-3</v>
      </c>
    </row>
    <row r="4882" spans="1:15" x14ac:dyDescent="0.3">
      <c r="A4882" s="60">
        <v>46205</v>
      </c>
      <c r="B4882" t="s">
        <v>2687</v>
      </c>
      <c r="C4882" t="s">
        <v>3245</v>
      </c>
      <c r="D4882" t="s">
        <v>11764</v>
      </c>
      <c r="E4882" t="s">
        <v>11765</v>
      </c>
      <c r="F4882">
        <v>4.37</v>
      </c>
      <c r="G4882">
        <v>3.4923000000000002</v>
      </c>
      <c r="H4882">
        <v>13.506</v>
      </c>
      <c r="I4882" s="60">
        <v>45743</v>
      </c>
      <c r="J4882" s="60">
        <v>47569</v>
      </c>
      <c r="K4882">
        <v>3.14</v>
      </c>
      <c r="L4882" t="s">
        <v>6427</v>
      </c>
      <c r="M4882">
        <v>2.8E-3</v>
      </c>
      <c r="N4882" t="str">
        <f>_xll.IMDP("BND",D4882,$N$1,A4882)</f>
        <v>기타금융채</v>
      </c>
      <c r="O4882">
        <f t="shared" si="76"/>
        <v>9.7784400000000011E-3</v>
      </c>
    </row>
    <row r="4883" spans="1:15" x14ac:dyDescent="0.3">
      <c r="A4883" s="60">
        <v>46205</v>
      </c>
      <c r="B4883" t="s">
        <v>2687</v>
      </c>
      <c r="C4883" t="s">
        <v>3245</v>
      </c>
      <c r="D4883" t="s">
        <v>11766</v>
      </c>
      <c r="E4883" t="s">
        <v>11767</v>
      </c>
      <c r="F4883">
        <v>4.3</v>
      </c>
      <c r="G4883">
        <v>1.7324999999999999</v>
      </c>
      <c r="H4883">
        <v>3.4863</v>
      </c>
      <c r="I4883" s="60">
        <v>45770</v>
      </c>
      <c r="J4883" s="60">
        <v>46864</v>
      </c>
      <c r="K4883">
        <v>2.74</v>
      </c>
      <c r="L4883" t="s">
        <v>6427</v>
      </c>
      <c r="M4883">
        <v>7.4999999999999997E-3</v>
      </c>
      <c r="N4883" t="str">
        <f>_xll.IMDP("BND",D4883,$N$1,A4883)</f>
        <v>기타금융채</v>
      </c>
      <c r="O4883">
        <f t="shared" si="76"/>
        <v>1.2993749999999998E-2</v>
      </c>
    </row>
    <row r="4884" spans="1:15" x14ac:dyDescent="0.3">
      <c r="A4884" s="60">
        <v>46205</v>
      </c>
      <c r="B4884" t="s">
        <v>2687</v>
      </c>
      <c r="C4884" t="s">
        <v>3245</v>
      </c>
      <c r="D4884" t="s">
        <v>11768</v>
      </c>
      <c r="E4884" t="s">
        <v>11769</v>
      </c>
      <c r="F4884">
        <v>4.3899999999999997</v>
      </c>
      <c r="G4884">
        <v>4.0608000000000004</v>
      </c>
      <c r="H4884">
        <v>18.230599999999999</v>
      </c>
      <c r="I4884" s="60">
        <v>45799</v>
      </c>
      <c r="J4884" s="60">
        <v>47809</v>
      </c>
      <c r="K4884">
        <v>2.96</v>
      </c>
      <c r="L4884" t="s">
        <v>6427</v>
      </c>
      <c r="M4884">
        <v>3.2000000000000002E-3</v>
      </c>
      <c r="N4884" t="str">
        <f>_xll.IMDP("BND",D4884,$N$1,A4884)</f>
        <v>기타금융채</v>
      </c>
      <c r="O4884">
        <f t="shared" si="76"/>
        <v>1.2994560000000002E-2</v>
      </c>
    </row>
    <row r="4885" spans="1:15" x14ac:dyDescent="0.3">
      <c r="A4885" s="60">
        <v>46205</v>
      </c>
      <c r="B4885" t="s">
        <v>2687</v>
      </c>
      <c r="C4885" t="s">
        <v>3245</v>
      </c>
      <c r="D4885" t="s">
        <v>11770</v>
      </c>
      <c r="E4885" t="s">
        <v>11771</v>
      </c>
      <c r="F4885">
        <v>4.1900000000000004</v>
      </c>
      <c r="G4885">
        <v>1.3531</v>
      </c>
      <c r="H4885">
        <v>2.1913999999999998</v>
      </c>
      <c r="I4885" s="60">
        <v>45987</v>
      </c>
      <c r="J4885" s="60">
        <v>46717</v>
      </c>
      <c r="K4885">
        <v>3.17</v>
      </c>
      <c r="L4885" t="s">
        <v>6427</v>
      </c>
      <c r="M4885">
        <v>5.1999999999999998E-3</v>
      </c>
      <c r="N4885" t="str">
        <f>_xll.IMDP("BND",D4885,$N$1,A4885)</f>
        <v>기타금융채</v>
      </c>
      <c r="O4885">
        <f t="shared" si="76"/>
        <v>7.0361199999999999E-3</v>
      </c>
    </row>
    <row r="4886" spans="1:15" x14ac:dyDescent="0.3">
      <c r="A4886" s="60">
        <v>46205</v>
      </c>
      <c r="B4886" t="s">
        <v>2687</v>
      </c>
      <c r="C4886" t="s">
        <v>3245</v>
      </c>
      <c r="D4886" t="s">
        <v>11772</v>
      </c>
      <c r="E4886" t="s">
        <v>11773</v>
      </c>
      <c r="F4886">
        <v>4.3600000000000003</v>
      </c>
      <c r="G4886">
        <v>2.9260000000000002</v>
      </c>
      <c r="H4886">
        <v>9.6486999999999998</v>
      </c>
      <c r="I4886" s="60">
        <v>46170</v>
      </c>
      <c r="J4886" s="60">
        <v>47358</v>
      </c>
      <c r="K4886">
        <v>4.17</v>
      </c>
      <c r="L4886" t="s">
        <v>6427</v>
      </c>
      <c r="M4886">
        <v>2.8999999999999998E-3</v>
      </c>
      <c r="N4886" t="str">
        <f>_xll.IMDP("BND",D4886,$N$1,A4886)</f>
        <v>기타금융채</v>
      </c>
      <c r="O4886">
        <f t="shared" si="76"/>
        <v>8.4854000000000006E-3</v>
      </c>
    </row>
    <row r="4887" spans="1:15" x14ac:dyDescent="0.3">
      <c r="A4887" s="60">
        <v>46205</v>
      </c>
      <c r="B4887" t="s">
        <v>2687</v>
      </c>
      <c r="C4887" t="s">
        <v>3245</v>
      </c>
      <c r="D4887" t="s">
        <v>1273</v>
      </c>
      <c r="E4887" t="s">
        <v>1275</v>
      </c>
      <c r="F4887">
        <v>4.37</v>
      </c>
      <c r="G4887">
        <v>3.5522999999999998</v>
      </c>
      <c r="H4887">
        <v>14.0007</v>
      </c>
      <c r="I4887" s="60">
        <v>45770</v>
      </c>
      <c r="J4887" s="60">
        <v>47596</v>
      </c>
      <c r="K4887">
        <v>2.86</v>
      </c>
      <c r="L4887" t="s">
        <v>6427</v>
      </c>
      <c r="M4887">
        <v>9.1999999999999998E-3</v>
      </c>
      <c r="N4887" t="str">
        <f>_xll.IMDP("BND",D4887,$N$1,A4887)</f>
        <v>기타금융채</v>
      </c>
      <c r="O4887">
        <f t="shared" si="76"/>
        <v>3.2681160000000001E-2</v>
      </c>
    </row>
    <row r="4888" spans="1:15" x14ac:dyDescent="0.3">
      <c r="A4888" s="60">
        <v>46205</v>
      </c>
      <c r="B4888" t="s">
        <v>2687</v>
      </c>
      <c r="C4888" t="s">
        <v>3245</v>
      </c>
      <c r="D4888" t="s">
        <v>11774</v>
      </c>
      <c r="E4888" t="s">
        <v>11775</v>
      </c>
      <c r="F4888">
        <v>3.96</v>
      </c>
      <c r="G4888">
        <v>0.96079999999999999</v>
      </c>
      <c r="H4888">
        <v>1.1665000000000001</v>
      </c>
      <c r="I4888" s="60">
        <v>45835</v>
      </c>
      <c r="J4888" s="60">
        <v>46563</v>
      </c>
      <c r="K4888">
        <v>2.69</v>
      </c>
      <c r="L4888" t="s">
        <v>6427</v>
      </c>
      <c r="M4888">
        <v>2.3999999999999998E-3</v>
      </c>
      <c r="N4888" t="str">
        <f>_xll.IMDP("BND",D4888,$N$1,A4888)</f>
        <v>기타금융채</v>
      </c>
      <c r="O4888">
        <f t="shared" si="76"/>
        <v>2.3059199999999999E-3</v>
      </c>
    </row>
    <row r="4889" spans="1:15" x14ac:dyDescent="0.3">
      <c r="A4889" s="60">
        <v>46205</v>
      </c>
      <c r="B4889" t="s">
        <v>2687</v>
      </c>
      <c r="C4889" t="s">
        <v>3245</v>
      </c>
      <c r="D4889" t="s">
        <v>11776</v>
      </c>
      <c r="E4889" t="s">
        <v>11777</v>
      </c>
      <c r="F4889">
        <v>3.99</v>
      </c>
      <c r="G4889">
        <v>0.98950000000000005</v>
      </c>
      <c r="H4889">
        <v>1.2358</v>
      </c>
      <c r="I4889" s="60">
        <v>45849</v>
      </c>
      <c r="J4889" s="60">
        <v>46577</v>
      </c>
      <c r="K4889">
        <v>2.67</v>
      </c>
      <c r="L4889" t="s">
        <v>6427</v>
      </c>
      <c r="M4889">
        <v>2.8999999999999998E-3</v>
      </c>
      <c r="N4889" t="str">
        <f>_xll.IMDP("BND",D4889,$N$1,A4889)</f>
        <v>기타금융채</v>
      </c>
      <c r="O4889">
        <f t="shared" si="76"/>
        <v>2.8695499999999998E-3</v>
      </c>
    </row>
    <row r="4890" spans="1:15" x14ac:dyDescent="0.3">
      <c r="A4890" s="60">
        <v>46205</v>
      </c>
      <c r="B4890" t="s">
        <v>2687</v>
      </c>
      <c r="C4890" t="s">
        <v>3245</v>
      </c>
      <c r="D4890" t="s">
        <v>11778</v>
      </c>
      <c r="E4890" t="s">
        <v>11779</v>
      </c>
      <c r="F4890">
        <v>4.3499999999999996</v>
      </c>
      <c r="G4890">
        <v>2.1934999999999998</v>
      </c>
      <c r="H4890">
        <v>5.4718999999999998</v>
      </c>
      <c r="I4890" s="60">
        <v>45950</v>
      </c>
      <c r="J4890" s="60">
        <v>47046</v>
      </c>
      <c r="K4890">
        <v>2.83</v>
      </c>
      <c r="L4890" t="s">
        <v>6427</v>
      </c>
      <c r="M4890">
        <v>8.0000000000000002E-3</v>
      </c>
      <c r="N4890" t="str">
        <f>_xll.IMDP("BND",D4890,$N$1,A4890)</f>
        <v>기타금융채</v>
      </c>
      <c r="O4890">
        <f t="shared" si="76"/>
        <v>1.7547999999999998E-2</v>
      </c>
    </row>
    <row r="4891" spans="1:15" x14ac:dyDescent="0.3">
      <c r="A4891" s="60">
        <v>46205</v>
      </c>
      <c r="B4891" t="s">
        <v>2687</v>
      </c>
      <c r="C4891" t="s">
        <v>3245</v>
      </c>
      <c r="D4891" t="s">
        <v>11780</v>
      </c>
      <c r="E4891" t="s">
        <v>11781</v>
      </c>
      <c r="F4891">
        <v>4.3499999999999996</v>
      </c>
      <c r="G4891">
        <v>2.2766000000000002</v>
      </c>
      <c r="H4891">
        <v>5.8811999999999998</v>
      </c>
      <c r="I4891" s="60">
        <v>45987</v>
      </c>
      <c r="J4891" s="60">
        <v>47081</v>
      </c>
      <c r="K4891">
        <v>3.33</v>
      </c>
      <c r="L4891" t="s">
        <v>6427</v>
      </c>
      <c r="M4891">
        <v>4.3E-3</v>
      </c>
      <c r="N4891" t="str">
        <f>_xll.IMDP("BND",D4891,$N$1,A4891)</f>
        <v>기타금융채</v>
      </c>
      <c r="O4891">
        <f t="shared" si="76"/>
        <v>9.7893800000000003E-3</v>
      </c>
    </row>
    <row r="4892" spans="1:15" x14ac:dyDescent="0.3">
      <c r="A4892" s="60">
        <v>46205</v>
      </c>
      <c r="B4892" t="s">
        <v>2687</v>
      </c>
      <c r="C4892" t="s">
        <v>3245</v>
      </c>
      <c r="D4892" t="s">
        <v>11782</v>
      </c>
      <c r="E4892" t="s">
        <v>11783</v>
      </c>
      <c r="F4892">
        <v>4.37</v>
      </c>
      <c r="G4892">
        <v>3.1414</v>
      </c>
      <c r="H4892">
        <v>11.099500000000001</v>
      </c>
      <c r="I4892" s="60">
        <v>46170</v>
      </c>
      <c r="J4892" s="60">
        <v>47450</v>
      </c>
      <c r="K4892">
        <v>4.18</v>
      </c>
      <c r="L4892" t="s">
        <v>6427</v>
      </c>
      <c r="M4892">
        <v>4.7999999999999996E-3</v>
      </c>
      <c r="N4892" t="str">
        <f>_xll.IMDP("BND",D4892,$N$1,A4892)</f>
        <v>기타금융채</v>
      </c>
      <c r="O4892">
        <f t="shared" si="76"/>
        <v>1.5078719999999999E-2</v>
      </c>
    </row>
    <row r="4893" spans="1:15" x14ac:dyDescent="0.3">
      <c r="A4893" s="60">
        <v>46205</v>
      </c>
      <c r="B4893" t="s">
        <v>2687</v>
      </c>
      <c r="C4893" t="s">
        <v>3245</v>
      </c>
      <c r="D4893" t="s">
        <v>11784</v>
      </c>
      <c r="E4893" t="s">
        <v>11785</v>
      </c>
      <c r="F4893">
        <v>4.3899999999999997</v>
      </c>
      <c r="G4893">
        <v>4.5045000000000002</v>
      </c>
      <c r="H4893">
        <v>22.7834</v>
      </c>
      <c r="I4893" s="60">
        <v>45484</v>
      </c>
      <c r="J4893" s="60">
        <v>48040</v>
      </c>
      <c r="K4893">
        <v>3.74</v>
      </c>
      <c r="L4893" t="s">
        <v>6427</v>
      </c>
      <c r="M4893">
        <v>2.3999999999999998E-3</v>
      </c>
      <c r="N4893" t="str">
        <f>_xll.IMDP("BND",D4893,$N$1,A4893)</f>
        <v>기타금융채</v>
      </c>
      <c r="O4893">
        <f t="shared" si="76"/>
        <v>1.0810799999999999E-2</v>
      </c>
    </row>
    <row r="4894" spans="1:15" x14ac:dyDescent="0.3">
      <c r="A4894" s="60">
        <v>46205</v>
      </c>
      <c r="B4894" t="s">
        <v>2687</v>
      </c>
      <c r="C4894" t="s">
        <v>3245</v>
      </c>
      <c r="D4894" t="s">
        <v>11786</v>
      </c>
      <c r="E4894" t="s">
        <v>11787</v>
      </c>
      <c r="F4894">
        <v>3.71</v>
      </c>
      <c r="G4894">
        <v>0.71350000000000002</v>
      </c>
      <c r="H4894">
        <v>0.68869999999999998</v>
      </c>
      <c r="I4894" s="60">
        <v>45013</v>
      </c>
      <c r="J4894" s="60">
        <v>46472</v>
      </c>
      <c r="K4894">
        <v>4.12</v>
      </c>
      <c r="L4894" t="s">
        <v>6427</v>
      </c>
      <c r="M4894">
        <v>2.8999999999999998E-3</v>
      </c>
      <c r="N4894" t="str">
        <f>_xll.IMDP("BND",D4894,$N$1,A4894)</f>
        <v>기타금융채</v>
      </c>
      <c r="O4894">
        <f t="shared" si="76"/>
        <v>2.0691500000000001E-3</v>
      </c>
    </row>
    <row r="4895" spans="1:15" x14ac:dyDescent="0.3">
      <c r="A4895" s="60">
        <v>46205</v>
      </c>
      <c r="B4895" t="s">
        <v>2687</v>
      </c>
      <c r="C4895" t="s">
        <v>3245</v>
      </c>
      <c r="D4895" t="s">
        <v>11788</v>
      </c>
      <c r="E4895" t="s">
        <v>11789</v>
      </c>
      <c r="F4895">
        <v>3.35</v>
      </c>
      <c r="G4895">
        <v>0.30249999999999999</v>
      </c>
      <c r="H4895">
        <v>0.16700000000000001</v>
      </c>
      <c r="I4895" s="60">
        <v>45589</v>
      </c>
      <c r="J4895" s="60">
        <v>46318</v>
      </c>
      <c r="K4895">
        <v>3.25</v>
      </c>
      <c r="L4895" t="s">
        <v>6427</v>
      </c>
      <c r="M4895">
        <v>4.4000000000000003E-3</v>
      </c>
      <c r="N4895" t="str">
        <f>_xll.IMDP("BND",D4895,$N$1,A4895)</f>
        <v>기타금융채</v>
      </c>
      <c r="O4895">
        <f t="shared" si="76"/>
        <v>1.3309999999999999E-3</v>
      </c>
    </row>
    <row r="4896" spans="1:15" x14ac:dyDescent="0.3">
      <c r="A4896" s="60">
        <v>46205</v>
      </c>
      <c r="B4896" t="s">
        <v>2687</v>
      </c>
      <c r="C4896" t="s">
        <v>3245</v>
      </c>
      <c r="D4896" t="s">
        <v>11790</v>
      </c>
      <c r="E4896" t="s">
        <v>11791</v>
      </c>
      <c r="F4896">
        <v>4.3499999999999996</v>
      </c>
      <c r="G4896">
        <v>2.1459000000000001</v>
      </c>
      <c r="H4896">
        <v>5.2179000000000002</v>
      </c>
      <c r="I4896" s="60">
        <v>45926</v>
      </c>
      <c r="J4896" s="60">
        <v>47022</v>
      </c>
      <c r="K4896">
        <v>2.75</v>
      </c>
      <c r="L4896" t="s">
        <v>6427</v>
      </c>
      <c r="M4896">
        <v>6.1000000000000004E-3</v>
      </c>
      <c r="N4896" t="str">
        <f>_xll.IMDP("BND",D4896,$N$1,A4896)</f>
        <v>기타금융채</v>
      </c>
      <c r="O4896">
        <f t="shared" si="76"/>
        <v>1.3089990000000001E-2</v>
      </c>
    </row>
    <row r="4897" spans="1:15" x14ac:dyDescent="0.3">
      <c r="A4897" s="60">
        <v>46205</v>
      </c>
      <c r="B4897" t="s">
        <v>2687</v>
      </c>
      <c r="C4897" t="s">
        <v>3245</v>
      </c>
      <c r="D4897" t="s">
        <v>11792</v>
      </c>
      <c r="E4897" t="s">
        <v>11793</v>
      </c>
      <c r="F4897">
        <v>4.3499999999999996</v>
      </c>
      <c r="G4897">
        <v>2.2197</v>
      </c>
      <c r="H4897">
        <v>5.5951000000000004</v>
      </c>
      <c r="I4897" s="60">
        <v>45960</v>
      </c>
      <c r="J4897" s="60">
        <v>47056</v>
      </c>
      <c r="K4897">
        <v>2.87</v>
      </c>
      <c r="L4897" t="s">
        <v>6427</v>
      </c>
      <c r="M4897">
        <v>3.7000000000000002E-3</v>
      </c>
      <c r="N4897" t="str">
        <f>_xll.IMDP("BND",D4897,$N$1,A4897)</f>
        <v>기타금융채</v>
      </c>
      <c r="O4897">
        <f t="shared" si="76"/>
        <v>8.2128900000000005E-3</v>
      </c>
    </row>
    <row r="4898" spans="1:15" x14ac:dyDescent="0.3">
      <c r="A4898" s="60">
        <v>46205</v>
      </c>
      <c r="B4898" t="s">
        <v>2687</v>
      </c>
      <c r="C4898" t="s">
        <v>3245</v>
      </c>
      <c r="D4898" t="s">
        <v>11794</v>
      </c>
      <c r="E4898" t="s">
        <v>11795</v>
      </c>
      <c r="F4898">
        <v>3.8</v>
      </c>
      <c r="G4898">
        <v>0.78210000000000002</v>
      </c>
      <c r="H4898">
        <v>0.81200000000000006</v>
      </c>
      <c r="I4898" s="60">
        <v>45589</v>
      </c>
      <c r="J4898" s="60">
        <v>46500</v>
      </c>
      <c r="K4898">
        <v>3.29</v>
      </c>
      <c r="L4898" t="s">
        <v>6427</v>
      </c>
      <c r="M4898">
        <v>3.3999999999999998E-3</v>
      </c>
      <c r="N4898" t="str">
        <f>_xll.IMDP("BND",D4898,$N$1,A4898)</f>
        <v>기타금융채</v>
      </c>
      <c r="O4898">
        <f t="shared" si="76"/>
        <v>2.6591399999999999E-3</v>
      </c>
    </row>
    <row r="4899" spans="1:15" x14ac:dyDescent="0.3">
      <c r="A4899" s="60">
        <v>46205</v>
      </c>
      <c r="B4899" t="s">
        <v>2687</v>
      </c>
      <c r="C4899" t="s">
        <v>3245</v>
      </c>
      <c r="D4899" t="s">
        <v>11796</v>
      </c>
      <c r="E4899" t="s">
        <v>11797</v>
      </c>
      <c r="F4899">
        <v>4.38</v>
      </c>
      <c r="G4899">
        <v>3.7299000000000002</v>
      </c>
      <c r="H4899">
        <v>15.458500000000001</v>
      </c>
      <c r="I4899" s="60">
        <v>45849</v>
      </c>
      <c r="J4899" s="60">
        <v>47675</v>
      </c>
      <c r="K4899">
        <v>2.98</v>
      </c>
      <c r="L4899" t="s">
        <v>6427</v>
      </c>
      <c r="M4899">
        <v>2.8E-3</v>
      </c>
      <c r="N4899" t="str">
        <f>_xll.IMDP("BND",D4899,$N$1,A4899)</f>
        <v>기타금융채</v>
      </c>
      <c r="O4899">
        <f t="shared" si="76"/>
        <v>1.044372E-2</v>
      </c>
    </row>
    <row r="4900" spans="1:15" x14ac:dyDescent="0.3">
      <c r="A4900" s="60">
        <v>46205</v>
      </c>
      <c r="B4900" t="s">
        <v>2687</v>
      </c>
      <c r="C4900" t="s">
        <v>3245</v>
      </c>
      <c r="D4900" t="s">
        <v>11798</v>
      </c>
      <c r="E4900" t="s">
        <v>11799</v>
      </c>
      <c r="F4900">
        <v>4.38</v>
      </c>
      <c r="G4900">
        <v>3.9386999999999999</v>
      </c>
      <c r="H4900">
        <v>17.1068</v>
      </c>
      <c r="I4900" s="60">
        <v>45926</v>
      </c>
      <c r="J4900" s="60">
        <v>47752</v>
      </c>
      <c r="K4900">
        <v>2.95</v>
      </c>
      <c r="L4900" t="s">
        <v>6427</v>
      </c>
      <c r="M4900">
        <v>3.2000000000000002E-3</v>
      </c>
      <c r="N4900" t="str">
        <f>_xll.IMDP("BND",D4900,$N$1,A4900)</f>
        <v>기타금융채</v>
      </c>
      <c r="O4900">
        <f t="shared" si="76"/>
        <v>1.260384E-2</v>
      </c>
    </row>
    <row r="4901" spans="1:15" x14ac:dyDescent="0.3">
      <c r="A4901" s="60">
        <v>46205</v>
      </c>
      <c r="B4901" t="s">
        <v>2687</v>
      </c>
      <c r="C4901" t="s">
        <v>3245</v>
      </c>
      <c r="D4901" t="s">
        <v>11800</v>
      </c>
      <c r="E4901" t="s">
        <v>11801</v>
      </c>
      <c r="F4901">
        <v>4.3899999999999997</v>
      </c>
      <c r="G4901">
        <v>4.2271000000000001</v>
      </c>
      <c r="H4901">
        <v>19.866800000000001</v>
      </c>
      <c r="I4901" s="60">
        <v>46010</v>
      </c>
      <c r="J4901" s="60">
        <v>47898</v>
      </c>
      <c r="K4901">
        <v>3.6</v>
      </c>
      <c r="L4901" t="s">
        <v>6427</v>
      </c>
      <c r="M4901">
        <v>2.3E-3</v>
      </c>
      <c r="N4901" t="str">
        <f>_xll.IMDP("BND",D4901,$N$1,A4901)</f>
        <v>기타금융채</v>
      </c>
      <c r="O4901">
        <f t="shared" si="76"/>
        <v>9.7223299999999995E-3</v>
      </c>
    </row>
    <row r="4902" spans="1:15" x14ac:dyDescent="0.3">
      <c r="A4902" s="60">
        <v>46205</v>
      </c>
      <c r="B4902" t="s">
        <v>2687</v>
      </c>
      <c r="C4902" t="s">
        <v>3245</v>
      </c>
      <c r="D4902" t="s">
        <v>11802</v>
      </c>
      <c r="E4902" t="s">
        <v>11803</v>
      </c>
      <c r="F4902">
        <v>4.28</v>
      </c>
      <c r="G4902">
        <v>1.6640999999999999</v>
      </c>
      <c r="H4902">
        <v>3.2360000000000002</v>
      </c>
      <c r="I4902" s="60">
        <v>45013</v>
      </c>
      <c r="J4902" s="60">
        <v>46840</v>
      </c>
      <c r="K4902">
        <v>4.2699999999999996</v>
      </c>
      <c r="L4902" t="s">
        <v>6427</v>
      </c>
      <c r="M4902">
        <v>1.54E-2</v>
      </c>
      <c r="N4902" t="str">
        <f>_xll.IMDP("BND",D4902,$N$1,A4902)</f>
        <v>기타금융채</v>
      </c>
      <c r="O4902">
        <f t="shared" si="76"/>
        <v>2.562714E-2</v>
      </c>
    </row>
    <row r="4903" spans="1:15" x14ac:dyDescent="0.3">
      <c r="A4903" s="60">
        <v>46205</v>
      </c>
      <c r="B4903" t="s">
        <v>2687</v>
      </c>
      <c r="C4903" t="s">
        <v>3245</v>
      </c>
      <c r="D4903" t="s">
        <v>11804</v>
      </c>
      <c r="E4903" t="s">
        <v>11805</v>
      </c>
      <c r="F4903">
        <v>4.1500000000000004</v>
      </c>
      <c r="G4903">
        <v>1.2605999999999999</v>
      </c>
      <c r="H4903">
        <v>1.9277</v>
      </c>
      <c r="I4903" s="60">
        <v>45589</v>
      </c>
      <c r="J4903" s="60">
        <v>46682</v>
      </c>
      <c r="K4903">
        <v>3.32</v>
      </c>
      <c r="L4903" t="s">
        <v>6427</v>
      </c>
      <c r="M4903">
        <v>2.8999999999999998E-3</v>
      </c>
      <c r="N4903" t="str">
        <f>_xll.IMDP("BND",D4903,$N$1,A4903)</f>
        <v>기타금융채</v>
      </c>
      <c r="O4903">
        <f t="shared" si="76"/>
        <v>3.6557399999999998E-3</v>
      </c>
    </row>
    <row r="4904" spans="1:15" x14ac:dyDescent="0.3">
      <c r="A4904" s="60">
        <v>46205</v>
      </c>
      <c r="B4904" t="s">
        <v>2687</v>
      </c>
      <c r="C4904" t="s">
        <v>3245</v>
      </c>
      <c r="D4904" t="s">
        <v>11806</v>
      </c>
      <c r="E4904" t="s">
        <v>11807</v>
      </c>
      <c r="F4904">
        <v>4.3600000000000003</v>
      </c>
      <c r="G4904">
        <v>3.1242000000000001</v>
      </c>
      <c r="H4904">
        <v>10.8759</v>
      </c>
      <c r="I4904" s="60">
        <v>45960</v>
      </c>
      <c r="J4904" s="60">
        <v>47421</v>
      </c>
      <c r="K4904">
        <v>2.94</v>
      </c>
      <c r="L4904" t="s">
        <v>6427</v>
      </c>
      <c r="M4904">
        <v>2.3E-3</v>
      </c>
      <c r="N4904" t="str">
        <f>_xll.IMDP("BND",D4904,$N$1,A4904)</f>
        <v>기타금융채</v>
      </c>
      <c r="O4904">
        <f t="shared" si="76"/>
        <v>7.18566E-3</v>
      </c>
    </row>
    <row r="4905" spans="1:15" x14ac:dyDescent="0.3">
      <c r="A4905" s="60">
        <v>46205</v>
      </c>
      <c r="B4905" t="s">
        <v>2687</v>
      </c>
      <c r="C4905" t="s">
        <v>3245</v>
      </c>
      <c r="D4905" t="s">
        <v>11808</v>
      </c>
      <c r="E4905" t="s">
        <v>11809</v>
      </c>
      <c r="F4905">
        <v>4.21</v>
      </c>
      <c r="G4905">
        <v>1.4471000000000001</v>
      </c>
      <c r="H4905">
        <v>2.4780000000000002</v>
      </c>
      <c r="I4905" s="60">
        <v>46021</v>
      </c>
      <c r="J4905" s="60">
        <v>46751</v>
      </c>
      <c r="K4905">
        <v>3.17</v>
      </c>
      <c r="L4905" t="s">
        <v>6427</v>
      </c>
      <c r="M4905">
        <v>4.7000000000000002E-3</v>
      </c>
      <c r="N4905" t="str">
        <f>_xll.IMDP("BND",D4905,$N$1,A4905)</f>
        <v>기타금융채</v>
      </c>
      <c r="O4905">
        <f t="shared" si="76"/>
        <v>6.8013700000000002E-3</v>
      </c>
    </row>
    <row r="4906" spans="1:15" x14ac:dyDescent="0.3">
      <c r="A4906" s="60">
        <v>46205</v>
      </c>
      <c r="B4906" t="s">
        <v>2687</v>
      </c>
      <c r="C4906" t="s">
        <v>3245</v>
      </c>
      <c r="D4906" t="s">
        <v>11810</v>
      </c>
      <c r="E4906" t="s">
        <v>11811</v>
      </c>
      <c r="F4906">
        <v>4.3600000000000003</v>
      </c>
      <c r="G4906">
        <v>3.0844</v>
      </c>
      <c r="H4906">
        <v>10.6639</v>
      </c>
      <c r="I4906" s="60">
        <v>45589</v>
      </c>
      <c r="J4906" s="60">
        <v>47415</v>
      </c>
      <c r="K4906">
        <v>3.41</v>
      </c>
      <c r="L4906" t="s">
        <v>6427</v>
      </c>
      <c r="M4906">
        <v>4.1999999999999997E-3</v>
      </c>
      <c r="N4906" t="str">
        <f>_xll.IMDP("BND",D4906,$N$1,A4906)</f>
        <v>기타금융채</v>
      </c>
      <c r="O4906">
        <f t="shared" si="76"/>
        <v>1.2954479999999999E-2</v>
      </c>
    </row>
    <row r="4907" spans="1:15" x14ac:dyDescent="0.3">
      <c r="A4907" s="60">
        <v>46205</v>
      </c>
      <c r="B4907" t="s">
        <v>2687</v>
      </c>
      <c r="C4907" t="s">
        <v>3245</v>
      </c>
      <c r="D4907" t="s">
        <v>11812</v>
      </c>
      <c r="E4907" t="s">
        <v>11813</v>
      </c>
      <c r="F4907">
        <v>4.2300000000000004</v>
      </c>
      <c r="G4907">
        <v>1.4670000000000001</v>
      </c>
      <c r="H4907">
        <v>2.5743</v>
      </c>
      <c r="I4907" s="60">
        <v>44944</v>
      </c>
      <c r="J4907" s="60">
        <v>46770</v>
      </c>
      <c r="K4907">
        <v>4.63</v>
      </c>
      <c r="L4907" t="s">
        <v>6427</v>
      </c>
      <c r="M4907">
        <v>3.3999999999999998E-3</v>
      </c>
      <c r="N4907" t="str">
        <f>_xll.IMDP("BND",D4907,$N$1,A4907)</f>
        <v>기타금융채</v>
      </c>
      <c r="O4907">
        <f t="shared" si="76"/>
        <v>4.9877999999999997E-3</v>
      </c>
    </row>
    <row r="4908" spans="1:15" x14ac:dyDescent="0.3">
      <c r="A4908" s="60">
        <v>46205</v>
      </c>
      <c r="B4908" t="s">
        <v>2687</v>
      </c>
      <c r="C4908" t="s">
        <v>3245</v>
      </c>
      <c r="D4908" t="s">
        <v>11814</v>
      </c>
      <c r="E4908" t="s">
        <v>11815</v>
      </c>
      <c r="F4908">
        <v>4.38</v>
      </c>
      <c r="G4908">
        <v>3.7462</v>
      </c>
      <c r="H4908">
        <v>15.5844</v>
      </c>
      <c r="I4908" s="60">
        <v>45855</v>
      </c>
      <c r="J4908" s="60">
        <v>47681</v>
      </c>
      <c r="K4908">
        <v>2.98</v>
      </c>
      <c r="L4908" t="s">
        <v>6427</v>
      </c>
      <c r="M4908">
        <v>2.3E-3</v>
      </c>
      <c r="N4908" t="str">
        <f>_xll.IMDP("BND",D4908,$N$1,A4908)</f>
        <v>기타금융채</v>
      </c>
      <c r="O4908">
        <f t="shared" si="76"/>
        <v>8.6162600000000006E-3</v>
      </c>
    </row>
    <row r="4909" spans="1:15" x14ac:dyDescent="0.3">
      <c r="A4909" s="60">
        <v>46205</v>
      </c>
      <c r="B4909" t="s">
        <v>2687</v>
      </c>
      <c r="C4909" t="s">
        <v>3245</v>
      </c>
      <c r="D4909" t="s">
        <v>11816</v>
      </c>
      <c r="E4909" t="s">
        <v>11817</v>
      </c>
      <c r="F4909">
        <v>4.3499999999999996</v>
      </c>
      <c r="G4909">
        <v>1.9579</v>
      </c>
      <c r="H4909">
        <v>4.4005000000000001</v>
      </c>
      <c r="I4909" s="60">
        <v>45856</v>
      </c>
      <c r="J4909" s="60">
        <v>46952</v>
      </c>
      <c r="K4909">
        <v>2.76</v>
      </c>
      <c r="L4909" t="s">
        <v>6427</v>
      </c>
      <c r="M4909">
        <v>9.4000000000000004E-3</v>
      </c>
      <c r="N4909" t="str">
        <f>_xll.IMDP("BND",D4909,$N$1,A4909)</f>
        <v>기타금융채</v>
      </c>
      <c r="O4909">
        <f t="shared" si="76"/>
        <v>1.8404260000000002E-2</v>
      </c>
    </row>
    <row r="4910" spans="1:15" x14ac:dyDescent="0.3">
      <c r="A4910" s="60">
        <v>46205</v>
      </c>
      <c r="B4910" t="s">
        <v>2687</v>
      </c>
      <c r="C4910" t="s">
        <v>3245</v>
      </c>
      <c r="D4910" t="s">
        <v>11818</v>
      </c>
      <c r="E4910" t="s">
        <v>11819</v>
      </c>
      <c r="F4910">
        <v>4.24</v>
      </c>
      <c r="G4910">
        <v>1.4921</v>
      </c>
      <c r="H4910">
        <v>2.6507000000000001</v>
      </c>
      <c r="I4910" s="60">
        <v>44953</v>
      </c>
      <c r="J4910" s="60">
        <v>46777</v>
      </c>
      <c r="K4910">
        <v>4.3</v>
      </c>
      <c r="L4910" t="s">
        <v>6427</v>
      </c>
      <c r="M4910">
        <v>9.7000000000000003E-3</v>
      </c>
      <c r="N4910" t="str">
        <f>_xll.IMDP("BND",D4910,$N$1,A4910)</f>
        <v>기타금융채</v>
      </c>
      <c r="O4910">
        <f t="shared" si="76"/>
        <v>1.4473370000000001E-2</v>
      </c>
    </row>
    <row r="4911" spans="1:15" x14ac:dyDescent="0.3">
      <c r="A4911" s="60">
        <v>46205</v>
      </c>
      <c r="B4911" t="s">
        <v>2687</v>
      </c>
      <c r="C4911" t="s">
        <v>3245</v>
      </c>
      <c r="D4911" t="s">
        <v>11820</v>
      </c>
      <c r="E4911" t="s">
        <v>11821</v>
      </c>
      <c r="F4911">
        <v>3.41</v>
      </c>
      <c r="G4911">
        <v>0.3548</v>
      </c>
      <c r="H4911">
        <v>0.2145</v>
      </c>
      <c r="I4911" s="60">
        <v>45243</v>
      </c>
      <c r="J4911" s="60">
        <v>46338</v>
      </c>
      <c r="K4911">
        <v>4.76</v>
      </c>
      <c r="L4911" t="s">
        <v>6427</v>
      </c>
      <c r="M4911">
        <v>7.3000000000000001E-3</v>
      </c>
      <c r="N4911" t="str">
        <f>_xll.IMDP("BND",D4911,$N$1,A4911)</f>
        <v>기타금융채</v>
      </c>
      <c r="O4911">
        <f t="shared" si="76"/>
        <v>2.5900400000000001E-3</v>
      </c>
    </row>
    <row r="4912" spans="1:15" x14ac:dyDescent="0.3">
      <c r="A4912" s="60">
        <v>46205</v>
      </c>
      <c r="B4912" t="s">
        <v>2687</v>
      </c>
      <c r="C4912" t="s">
        <v>3245</v>
      </c>
      <c r="D4912" t="s">
        <v>11822</v>
      </c>
      <c r="E4912" t="s">
        <v>11823</v>
      </c>
      <c r="F4912">
        <v>3.42</v>
      </c>
      <c r="G4912">
        <v>0.35539999999999999</v>
      </c>
      <c r="H4912">
        <v>0.2152</v>
      </c>
      <c r="I4912" s="60">
        <v>45243</v>
      </c>
      <c r="J4912" s="60">
        <v>46339</v>
      </c>
      <c r="K4912">
        <v>4.76</v>
      </c>
      <c r="L4912" t="s">
        <v>6427</v>
      </c>
      <c r="M4912">
        <v>2.8999999999999998E-3</v>
      </c>
      <c r="N4912" t="str">
        <f>_xll.IMDP("BND",D4912,$N$1,A4912)</f>
        <v>기타금융채</v>
      </c>
      <c r="O4912">
        <f t="shared" si="76"/>
        <v>1.0306599999999999E-3</v>
      </c>
    </row>
    <row r="4913" spans="1:15" x14ac:dyDescent="0.3">
      <c r="A4913" s="60">
        <v>46205</v>
      </c>
      <c r="B4913" t="s">
        <v>2687</v>
      </c>
      <c r="C4913" t="s">
        <v>3245</v>
      </c>
      <c r="D4913" t="s">
        <v>11824</v>
      </c>
      <c r="E4913" t="s">
        <v>11825</v>
      </c>
      <c r="F4913">
        <v>3.42</v>
      </c>
      <c r="G4913">
        <v>0.37380000000000002</v>
      </c>
      <c r="H4913">
        <v>0.23300000000000001</v>
      </c>
      <c r="I4913" s="60">
        <v>45251</v>
      </c>
      <c r="J4913" s="60">
        <v>46345</v>
      </c>
      <c r="K4913">
        <v>4.54</v>
      </c>
      <c r="L4913" t="s">
        <v>6427</v>
      </c>
      <c r="M4913">
        <v>7.3000000000000001E-3</v>
      </c>
      <c r="N4913" t="str">
        <f>_xll.IMDP("BND",D4913,$N$1,A4913)</f>
        <v>기타금융채</v>
      </c>
      <c r="O4913">
        <f t="shared" si="76"/>
        <v>2.7287400000000003E-3</v>
      </c>
    </row>
    <row r="4914" spans="1:15" x14ac:dyDescent="0.3">
      <c r="A4914" s="60">
        <v>46205</v>
      </c>
      <c r="B4914" t="s">
        <v>2687</v>
      </c>
      <c r="C4914" t="s">
        <v>3245</v>
      </c>
      <c r="D4914" t="s">
        <v>11826</v>
      </c>
      <c r="E4914" t="s">
        <v>11827</v>
      </c>
      <c r="F4914">
        <v>3.42</v>
      </c>
      <c r="G4914">
        <v>0.3765</v>
      </c>
      <c r="H4914">
        <v>0.23569999999999999</v>
      </c>
      <c r="I4914" s="60">
        <v>45251</v>
      </c>
      <c r="J4914" s="60">
        <v>46346</v>
      </c>
      <c r="K4914">
        <v>4.54</v>
      </c>
      <c r="L4914" t="s">
        <v>6427</v>
      </c>
      <c r="M4914">
        <v>5.7999999999999996E-3</v>
      </c>
      <c r="N4914" t="str">
        <f>_xll.IMDP("BND",D4914,$N$1,A4914)</f>
        <v>기타금융채</v>
      </c>
      <c r="O4914">
        <f t="shared" si="76"/>
        <v>2.1836999999999998E-3</v>
      </c>
    </row>
    <row r="4915" spans="1:15" x14ac:dyDescent="0.3">
      <c r="A4915" s="60">
        <v>46205</v>
      </c>
      <c r="B4915" t="s">
        <v>2687</v>
      </c>
      <c r="C4915" t="s">
        <v>3245</v>
      </c>
      <c r="D4915" t="s">
        <v>11828</v>
      </c>
      <c r="E4915" t="s">
        <v>11829</v>
      </c>
      <c r="F4915">
        <v>4.3499999999999996</v>
      </c>
      <c r="G4915">
        <v>2.2355</v>
      </c>
      <c r="H4915">
        <v>5.7281000000000004</v>
      </c>
      <c r="I4915" s="60">
        <v>45251</v>
      </c>
      <c r="J4915" s="60">
        <v>47078</v>
      </c>
      <c r="K4915">
        <v>4.59</v>
      </c>
      <c r="L4915" t="s">
        <v>6427</v>
      </c>
      <c r="M4915">
        <v>2.8999999999999998E-3</v>
      </c>
      <c r="N4915" t="str">
        <f>_xll.IMDP("BND",D4915,$N$1,A4915)</f>
        <v>기타금융채</v>
      </c>
      <c r="O4915">
        <f t="shared" si="76"/>
        <v>6.4829499999999995E-3</v>
      </c>
    </row>
    <row r="4916" spans="1:15" x14ac:dyDescent="0.3">
      <c r="A4916" s="60">
        <v>46205</v>
      </c>
      <c r="B4916" t="s">
        <v>2687</v>
      </c>
      <c r="C4916" t="s">
        <v>3245</v>
      </c>
      <c r="D4916" t="s">
        <v>1435</v>
      </c>
      <c r="E4916" t="s">
        <v>1437</v>
      </c>
      <c r="F4916">
        <v>3.44</v>
      </c>
      <c r="G4916">
        <v>0.3826</v>
      </c>
      <c r="H4916">
        <v>0.24179999999999999</v>
      </c>
      <c r="I4916" s="60">
        <v>45253</v>
      </c>
      <c r="J4916" s="60">
        <v>46349</v>
      </c>
      <c r="K4916">
        <v>4.4400000000000004</v>
      </c>
      <c r="L4916" t="s">
        <v>6427</v>
      </c>
      <c r="M4916">
        <v>4.4000000000000003E-3</v>
      </c>
      <c r="N4916" t="str">
        <f>_xll.IMDP("BND",D4916,$N$1,A4916)</f>
        <v>기타금융채</v>
      </c>
      <c r="O4916">
        <f t="shared" si="76"/>
        <v>1.68344E-3</v>
      </c>
    </row>
    <row r="4917" spans="1:15" x14ac:dyDescent="0.3">
      <c r="A4917" s="60">
        <v>46205</v>
      </c>
      <c r="B4917" t="s">
        <v>2687</v>
      </c>
      <c r="C4917" t="s">
        <v>9485</v>
      </c>
      <c r="D4917" t="s">
        <v>11830</v>
      </c>
      <c r="E4917" t="s">
        <v>11831</v>
      </c>
      <c r="F4917">
        <v>4.25</v>
      </c>
      <c r="G4917">
        <v>4.8499999999999996</v>
      </c>
      <c r="H4917">
        <v>26.4375</v>
      </c>
      <c r="I4917" s="60">
        <v>40899</v>
      </c>
      <c r="J4917" s="60">
        <v>48204</v>
      </c>
      <c r="K4917">
        <v>4.2699999999999996</v>
      </c>
      <c r="L4917" t="s">
        <v>3248</v>
      </c>
      <c r="M4917">
        <v>7.7000000000000002E-3</v>
      </c>
      <c r="N4917" t="str">
        <f>_xll.IMDP("BND",D4917,$N$1,A4917)</f>
        <v>회사채(일반)</v>
      </c>
      <c r="O4917">
        <f t="shared" si="76"/>
        <v>3.7344999999999996E-2</v>
      </c>
    </row>
    <row r="4918" spans="1:15" x14ac:dyDescent="0.3">
      <c r="A4918" s="60">
        <v>46205</v>
      </c>
      <c r="B4918" t="s">
        <v>2687</v>
      </c>
      <c r="C4918" t="s">
        <v>9485</v>
      </c>
      <c r="D4918" t="s">
        <v>11832</v>
      </c>
      <c r="E4918" t="s">
        <v>11833</v>
      </c>
      <c r="F4918">
        <v>4.04</v>
      </c>
      <c r="G4918">
        <v>1.4592000000000001</v>
      </c>
      <c r="H4918">
        <v>2.5419999999999998</v>
      </c>
      <c r="I4918" s="60">
        <v>44938</v>
      </c>
      <c r="J4918" s="60">
        <v>46764</v>
      </c>
      <c r="K4918">
        <v>3.97</v>
      </c>
      <c r="L4918" t="s">
        <v>3248</v>
      </c>
      <c r="M4918">
        <v>3.8999999999999998E-3</v>
      </c>
      <c r="N4918" t="str">
        <f>_xll.IMDP("BND",D4918,$N$1,A4918)</f>
        <v>회사채(일반)</v>
      </c>
      <c r="O4918">
        <f t="shared" si="76"/>
        <v>5.6908799999999997E-3</v>
      </c>
    </row>
    <row r="4919" spans="1:15" x14ac:dyDescent="0.3">
      <c r="A4919" s="60">
        <v>46205</v>
      </c>
      <c r="B4919" t="s">
        <v>2687</v>
      </c>
      <c r="C4919" t="s">
        <v>9485</v>
      </c>
      <c r="D4919" t="s">
        <v>11834</v>
      </c>
      <c r="E4919" t="s">
        <v>11835</v>
      </c>
      <c r="F4919">
        <v>4</v>
      </c>
      <c r="G4919">
        <v>1.375</v>
      </c>
      <c r="H4919">
        <v>2.2547000000000001</v>
      </c>
      <c r="I4919" s="60">
        <v>45628</v>
      </c>
      <c r="J4919" s="60">
        <v>46723</v>
      </c>
      <c r="K4919">
        <v>2.9</v>
      </c>
      <c r="L4919" t="s">
        <v>3248</v>
      </c>
      <c r="M4919">
        <v>6.1999999999999998E-3</v>
      </c>
      <c r="N4919" t="str">
        <f>_xll.IMDP("BND",D4919,$N$1,A4919)</f>
        <v>회사채(일반)</v>
      </c>
      <c r="O4919">
        <f t="shared" si="76"/>
        <v>8.5249999999999996E-3</v>
      </c>
    </row>
    <row r="4920" spans="1:15" x14ac:dyDescent="0.3">
      <c r="A4920" s="60">
        <v>46205</v>
      </c>
      <c r="B4920" t="s">
        <v>2687</v>
      </c>
      <c r="C4920" t="s">
        <v>9485</v>
      </c>
      <c r="D4920" t="s">
        <v>11836</v>
      </c>
      <c r="E4920" t="s">
        <v>11837</v>
      </c>
      <c r="F4920">
        <v>4.18</v>
      </c>
      <c r="G4920">
        <v>2.2906</v>
      </c>
      <c r="H4920">
        <v>5.9393000000000002</v>
      </c>
      <c r="I4920" s="60">
        <v>45988</v>
      </c>
      <c r="J4920" s="60">
        <v>47084</v>
      </c>
      <c r="K4920">
        <v>3.05</v>
      </c>
      <c r="L4920" t="s">
        <v>3248</v>
      </c>
      <c r="M4920">
        <v>3.8E-3</v>
      </c>
      <c r="N4920" t="str">
        <f>_xll.IMDP("BND",D4920,$N$1,A4920)</f>
        <v>회사채(일반)</v>
      </c>
      <c r="O4920">
        <f t="shared" si="76"/>
        <v>8.70428E-3</v>
      </c>
    </row>
    <row r="4921" spans="1:15" x14ac:dyDescent="0.3">
      <c r="A4921" s="60">
        <v>46205</v>
      </c>
      <c r="B4921" t="s">
        <v>2687</v>
      </c>
      <c r="C4921" t="s">
        <v>9485</v>
      </c>
      <c r="D4921" t="s">
        <v>11838</v>
      </c>
      <c r="E4921" t="s">
        <v>11839</v>
      </c>
      <c r="F4921">
        <v>4.18</v>
      </c>
      <c r="G4921">
        <v>2.5276999999999998</v>
      </c>
      <c r="H4921">
        <v>7.2035</v>
      </c>
      <c r="I4921" s="60">
        <v>46085</v>
      </c>
      <c r="J4921" s="60">
        <v>47181</v>
      </c>
      <c r="K4921">
        <v>3.49</v>
      </c>
      <c r="L4921" t="s">
        <v>3248</v>
      </c>
      <c r="M4921">
        <v>7.6E-3</v>
      </c>
      <c r="N4921" t="str">
        <f>_xll.IMDP("BND",D4921,$N$1,A4921)</f>
        <v>회사채(일반)</v>
      </c>
      <c r="O4921">
        <f t="shared" si="76"/>
        <v>1.9210519999999998E-2</v>
      </c>
    </row>
    <row r="4922" spans="1:15" x14ac:dyDescent="0.3">
      <c r="A4922" s="60">
        <v>46205</v>
      </c>
      <c r="B4922" t="s">
        <v>2687</v>
      </c>
      <c r="C4922" t="s">
        <v>9485</v>
      </c>
      <c r="D4922" t="s">
        <v>11840</v>
      </c>
      <c r="E4922" t="s">
        <v>11841</v>
      </c>
      <c r="F4922">
        <v>3.38</v>
      </c>
      <c r="G4922">
        <v>0.55630000000000002</v>
      </c>
      <c r="H4922">
        <v>0.44940000000000002</v>
      </c>
      <c r="I4922" s="60">
        <v>44588</v>
      </c>
      <c r="J4922" s="60">
        <v>46414</v>
      </c>
      <c r="K4922">
        <v>2.64</v>
      </c>
      <c r="L4922" t="s">
        <v>3248</v>
      </c>
      <c r="M4922">
        <v>4.7999999999999996E-3</v>
      </c>
      <c r="N4922" t="str">
        <f>_xll.IMDP("BND",D4922,$N$1,A4922)</f>
        <v>회사채(일반)</v>
      </c>
      <c r="O4922">
        <f t="shared" si="76"/>
        <v>2.6702399999999999E-3</v>
      </c>
    </row>
    <row r="4923" spans="1:15" x14ac:dyDescent="0.3">
      <c r="A4923" s="60">
        <v>46205</v>
      </c>
      <c r="B4923" t="s">
        <v>2687</v>
      </c>
      <c r="C4923" t="s">
        <v>9485</v>
      </c>
      <c r="D4923" t="s">
        <v>11842</v>
      </c>
      <c r="E4923" t="s">
        <v>11843</v>
      </c>
      <c r="F4923">
        <v>3.78</v>
      </c>
      <c r="G4923">
        <v>0.96460000000000001</v>
      </c>
      <c r="H4923">
        <v>1.1779999999999999</v>
      </c>
      <c r="I4923" s="60">
        <v>44741</v>
      </c>
      <c r="J4923" s="60">
        <v>46567</v>
      </c>
      <c r="K4923">
        <v>4.1900000000000004</v>
      </c>
      <c r="L4923" t="s">
        <v>3248</v>
      </c>
      <c r="M4923">
        <v>5.7999999999999996E-3</v>
      </c>
      <c r="N4923" t="str">
        <f>_xll.IMDP("BND",D4923,$N$1,A4923)</f>
        <v>회사채(일반)</v>
      </c>
      <c r="O4923">
        <f t="shared" si="76"/>
        <v>5.5946799999999994E-3</v>
      </c>
    </row>
    <row r="4924" spans="1:15" x14ac:dyDescent="0.3">
      <c r="A4924" s="60">
        <v>46205</v>
      </c>
      <c r="B4924" t="s">
        <v>2687</v>
      </c>
      <c r="C4924" t="s">
        <v>9485</v>
      </c>
      <c r="D4924" t="s">
        <v>11844</v>
      </c>
      <c r="E4924" t="s">
        <v>11845</v>
      </c>
      <c r="F4924">
        <v>3.48</v>
      </c>
      <c r="G4924">
        <v>0.63660000000000005</v>
      </c>
      <c r="H4924">
        <v>0.56569999999999998</v>
      </c>
      <c r="I4924" s="60">
        <v>45349</v>
      </c>
      <c r="J4924" s="60">
        <v>46444</v>
      </c>
      <c r="K4924">
        <v>3.61</v>
      </c>
      <c r="L4924" t="s">
        <v>3248</v>
      </c>
      <c r="M4924">
        <v>9.7000000000000003E-3</v>
      </c>
      <c r="N4924" t="str">
        <f>_xll.IMDP("BND",D4924,$N$1,A4924)</f>
        <v>회사채(일반)</v>
      </c>
      <c r="O4924">
        <f t="shared" si="76"/>
        <v>6.1750200000000007E-3</v>
      </c>
    </row>
    <row r="4925" spans="1:15" x14ac:dyDescent="0.3">
      <c r="A4925" s="60">
        <v>46205</v>
      </c>
      <c r="B4925" t="s">
        <v>2687</v>
      </c>
      <c r="C4925" t="s">
        <v>9485</v>
      </c>
      <c r="D4925" t="s">
        <v>11846</v>
      </c>
      <c r="E4925" t="s">
        <v>11847</v>
      </c>
      <c r="F4925">
        <v>4.18</v>
      </c>
      <c r="G4925">
        <v>3.2176999999999998</v>
      </c>
      <c r="H4925">
        <v>11.489800000000001</v>
      </c>
      <c r="I4925" s="60">
        <v>45628</v>
      </c>
      <c r="J4925" s="60">
        <v>47454</v>
      </c>
      <c r="K4925">
        <v>2.92</v>
      </c>
      <c r="L4925" t="s">
        <v>3248</v>
      </c>
      <c r="M4925">
        <v>3.2000000000000002E-3</v>
      </c>
      <c r="N4925" t="str">
        <f>_xll.IMDP("BND",D4925,$N$1,A4925)</f>
        <v>회사채(일반)</v>
      </c>
      <c r="O4925">
        <f t="shared" si="76"/>
        <v>1.0296639999999999E-2</v>
      </c>
    </row>
    <row r="4926" spans="1:15" x14ac:dyDescent="0.3">
      <c r="A4926" s="60">
        <v>46205</v>
      </c>
      <c r="B4926" t="s">
        <v>2687</v>
      </c>
      <c r="C4926" t="s">
        <v>9485</v>
      </c>
      <c r="D4926" t="s">
        <v>11848</v>
      </c>
      <c r="E4926" t="s">
        <v>11849</v>
      </c>
      <c r="F4926">
        <v>4.21</v>
      </c>
      <c r="G4926">
        <v>4.2558999999999996</v>
      </c>
      <c r="H4926">
        <v>20.167400000000001</v>
      </c>
      <c r="I4926" s="60">
        <v>46085</v>
      </c>
      <c r="J4926" s="60">
        <v>47911</v>
      </c>
      <c r="K4926">
        <v>3.62</v>
      </c>
      <c r="L4926" t="s">
        <v>3248</v>
      </c>
      <c r="M4926">
        <v>2.3999999999999998E-3</v>
      </c>
      <c r="N4926" t="str">
        <f>_xll.IMDP("BND",D4926,$N$1,A4926)</f>
        <v>회사채(일반)</v>
      </c>
      <c r="O4926">
        <f t="shared" si="76"/>
        <v>1.0214159999999998E-2</v>
      </c>
    </row>
    <row r="4927" spans="1:15" x14ac:dyDescent="0.3">
      <c r="A4927" s="60">
        <v>46205</v>
      </c>
      <c r="B4927" t="s">
        <v>2687</v>
      </c>
      <c r="C4927" t="s">
        <v>9485</v>
      </c>
      <c r="D4927" t="s">
        <v>11850</v>
      </c>
      <c r="E4927" t="s">
        <v>11851</v>
      </c>
      <c r="F4927">
        <v>4.29</v>
      </c>
      <c r="G4927">
        <v>5.9790999999999999</v>
      </c>
      <c r="H4927">
        <v>40.048000000000002</v>
      </c>
      <c r="I4927" s="60">
        <v>41374</v>
      </c>
      <c r="J4927" s="60">
        <v>48679</v>
      </c>
      <c r="K4927">
        <v>3.17</v>
      </c>
      <c r="L4927" t="s">
        <v>3248</v>
      </c>
      <c r="M4927">
        <v>4.4999999999999997E-3</v>
      </c>
      <c r="N4927" t="str">
        <f>_xll.IMDP("BND",D4927,$N$1,A4927)</f>
        <v>회사채(일반)</v>
      </c>
      <c r="O4927">
        <f t="shared" si="76"/>
        <v>2.6905949999999998E-2</v>
      </c>
    </row>
    <row r="4928" spans="1:15" x14ac:dyDescent="0.3">
      <c r="A4928" s="60">
        <v>46205</v>
      </c>
      <c r="B4928" t="s">
        <v>2687</v>
      </c>
      <c r="C4928" t="s">
        <v>9485</v>
      </c>
      <c r="D4928" t="s">
        <v>11852</v>
      </c>
      <c r="E4928" t="s">
        <v>11853</v>
      </c>
      <c r="F4928">
        <v>4.38</v>
      </c>
      <c r="G4928">
        <v>7.4809000000000001</v>
      </c>
      <c r="H4928">
        <v>62.665199999999999</v>
      </c>
      <c r="I4928" s="60">
        <v>42033</v>
      </c>
      <c r="J4928" s="60">
        <v>49338</v>
      </c>
      <c r="K4928">
        <v>2.71</v>
      </c>
      <c r="L4928" t="s">
        <v>3248</v>
      </c>
      <c r="M4928">
        <v>2.0999999999999999E-3</v>
      </c>
      <c r="N4928" t="str">
        <f>_xll.IMDP("BND",D4928,$N$1,A4928)</f>
        <v>회사채(일반)</v>
      </c>
      <c r="O4928">
        <f t="shared" si="76"/>
        <v>1.5709890000000001E-2</v>
      </c>
    </row>
    <row r="4929" spans="1:15" x14ac:dyDescent="0.3">
      <c r="A4929" s="60">
        <v>46205</v>
      </c>
      <c r="B4929" t="s">
        <v>2687</v>
      </c>
      <c r="C4929" t="s">
        <v>9485</v>
      </c>
      <c r="D4929" t="s">
        <v>830</v>
      </c>
      <c r="E4929" t="s">
        <v>831</v>
      </c>
      <c r="F4929">
        <v>4.0599999999999996</v>
      </c>
      <c r="G4929">
        <v>1.5204</v>
      </c>
      <c r="H4929">
        <v>2.7273999999999998</v>
      </c>
      <c r="I4929" s="60">
        <v>43130</v>
      </c>
      <c r="J4929" s="60">
        <v>46782</v>
      </c>
      <c r="K4929">
        <v>2.95</v>
      </c>
      <c r="L4929" t="s">
        <v>3248</v>
      </c>
      <c r="M4929">
        <v>8.0999999999999996E-3</v>
      </c>
      <c r="N4929" t="str">
        <f>_xll.IMDP("BND",D4929,$N$1,A4929)</f>
        <v>회사채(일반)</v>
      </c>
      <c r="O4929">
        <f t="shared" si="76"/>
        <v>1.231524E-2</v>
      </c>
    </row>
    <row r="4930" spans="1:15" x14ac:dyDescent="0.3">
      <c r="A4930" s="60">
        <v>46205</v>
      </c>
      <c r="B4930" t="s">
        <v>2687</v>
      </c>
      <c r="C4930" t="s">
        <v>9485</v>
      </c>
      <c r="D4930" t="s">
        <v>11854</v>
      </c>
      <c r="E4930" t="s">
        <v>11855</v>
      </c>
      <c r="F4930">
        <v>4.18</v>
      </c>
      <c r="G4930">
        <v>2.4323999999999999</v>
      </c>
      <c r="H4930">
        <v>6.6426999999999996</v>
      </c>
      <c r="I4930" s="60">
        <v>43480</v>
      </c>
      <c r="J4930" s="60">
        <v>47133</v>
      </c>
      <c r="K4930">
        <v>2.16</v>
      </c>
      <c r="L4930" t="s">
        <v>3248</v>
      </c>
      <c r="M4930">
        <v>5.1000000000000004E-3</v>
      </c>
      <c r="N4930" t="str">
        <f>_xll.IMDP("BND",D4930,$N$1,A4930)</f>
        <v>회사채(일반)</v>
      </c>
      <c r="O4930">
        <f t="shared" ref="O4930:O4993" si="77">M4930*G4930</f>
        <v>1.240524E-2</v>
      </c>
    </row>
    <row r="4931" spans="1:15" x14ac:dyDescent="0.3">
      <c r="A4931" s="60">
        <v>46205</v>
      </c>
      <c r="B4931" t="s">
        <v>2687</v>
      </c>
      <c r="C4931" t="s">
        <v>9485</v>
      </c>
      <c r="D4931" t="s">
        <v>11856</v>
      </c>
      <c r="E4931" t="s">
        <v>11857</v>
      </c>
      <c r="F4931">
        <v>4.18</v>
      </c>
      <c r="G4931">
        <v>3.1436000000000002</v>
      </c>
      <c r="H4931">
        <v>10.8637</v>
      </c>
      <c r="I4931" s="60">
        <v>43749</v>
      </c>
      <c r="J4931" s="60">
        <v>47402</v>
      </c>
      <c r="K4931">
        <v>1.62</v>
      </c>
      <c r="L4931" t="s">
        <v>3248</v>
      </c>
      <c r="M4931">
        <v>2.2000000000000001E-3</v>
      </c>
      <c r="N4931" t="str">
        <f>_xll.IMDP("BND",D4931,$N$1,A4931)</f>
        <v>회사채(일반)</v>
      </c>
      <c r="O4931">
        <f t="shared" si="77"/>
        <v>6.9159200000000007E-3</v>
      </c>
    </row>
    <row r="4932" spans="1:15" x14ac:dyDescent="0.3">
      <c r="A4932" s="60">
        <v>46205</v>
      </c>
      <c r="B4932" t="s">
        <v>2687</v>
      </c>
      <c r="C4932" t="s">
        <v>9485</v>
      </c>
      <c r="D4932" t="s">
        <v>11858</v>
      </c>
      <c r="E4932" t="s">
        <v>11859</v>
      </c>
      <c r="F4932">
        <v>4.21</v>
      </c>
      <c r="G4932">
        <v>4.3152999999999997</v>
      </c>
      <c r="H4932">
        <v>20.2774</v>
      </c>
      <c r="I4932" s="60">
        <v>44223</v>
      </c>
      <c r="J4932" s="60">
        <v>47875</v>
      </c>
      <c r="K4932">
        <v>1.85</v>
      </c>
      <c r="L4932" t="s">
        <v>3248</v>
      </c>
      <c r="M4932">
        <v>2.2000000000000001E-3</v>
      </c>
      <c r="N4932" t="str">
        <f>_xll.IMDP("BND",D4932,$N$1,A4932)</f>
        <v>회사채(일반)</v>
      </c>
      <c r="O4932">
        <f t="shared" si="77"/>
        <v>9.4936599999999993E-3</v>
      </c>
    </row>
    <row r="4933" spans="1:15" x14ac:dyDescent="0.3">
      <c r="A4933" s="60">
        <v>46205</v>
      </c>
      <c r="B4933" t="s">
        <v>2687</v>
      </c>
      <c r="C4933" t="s">
        <v>9485</v>
      </c>
      <c r="D4933" t="s">
        <v>11860</v>
      </c>
      <c r="E4933" t="s">
        <v>11861</v>
      </c>
      <c r="F4933">
        <v>4.18</v>
      </c>
      <c r="G4933">
        <v>1.9131</v>
      </c>
      <c r="H4933">
        <v>4.2530000000000001</v>
      </c>
      <c r="I4933" s="60">
        <v>45119</v>
      </c>
      <c r="J4933" s="60">
        <v>46946</v>
      </c>
      <c r="K4933">
        <v>4.22</v>
      </c>
      <c r="L4933" t="s">
        <v>3248</v>
      </c>
      <c r="M4933">
        <v>7.4999999999999997E-3</v>
      </c>
      <c r="N4933" t="str">
        <f>_xll.IMDP("BND",D4933,$N$1,A4933)</f>
        <v>회사채(일반)</v>
      </c>
      <c r="O4933">
        <f t="shared" si="77"/>
        <v>1.434825E-2</v>
      </c>
    </row>
    <row r="4934" spans="1:15" x14ac:dyDescent="0.3">
      <c r="A4934" s="60">
        <v>46205</v>
      </c>
      <c r="B4934" t="s">
        <v>2687</v>
      </c>
      <c r="C4934" t="s">
        <v>9485</v>
      </c>
      <c r="D4934" t="s">
        <v>734</v>
      </c>
      <c r="E4934" t="s">
        <v>736</v>
      </c>
      <c r="F4934">
        <v>4.18</v>
      </c>
      <c r="G4934">
        <v>2.5043000000000002</v>
      </c>
      <c r="H4934">
        <v>7.0830000000000002</v>
      </c>
      <c r="I4934" s="60">
        <v>45349</v>
      </c>
      <c r="J4934" s="60">
        <v>47176</v>
      </c>
      <c r="K4934">
        <v>3.55</v>
      </c>
      <c r="L4934" t="s">
        <v>3248</v>
      </c>
      <c r="M4934">
        <v>3.8E-3</v>
      </c>
      <c r="N4934" t="str">
        <f>_xll.IMDP("BND",D4934,$N$1,A4934)</f>
        <v>회사채(일반)</v>
      </c>
      <c r="O4934">
        <f t="shared" si="77"/>
        <v>9.5163399999999999E-3</v>
      </c>
    </row>
    <row r="4935" spans="1:15" x14ac:dyDescent="0.3">
      <c r="A4935" s="60">
        <v>46205</v>
      </c>
      <c r="B4935" t="s">
        <v>2687</v>
      </c>
      <c r="C4935" t="s">
        <v>9485</v>
      </c>
      <c r="D4935" t="s">
        <v>11862</v>
      </c>
      <c r="E4935" t="s">
        <v>11863</v>
      </c>
      <c r="F4935">
        <v>4.37</v>
      </c>
      <c r="G4935">
        <v>7.2912999999999997</v>
      </c>
      <c r="H4935">
        <v>59.7744</v>
      </c>
      <c r="I4935" s="60">
        <v>45628</v>
      </c>
      <c r="J4935" s="60">
        <v>49280</v>
      </c>
      <c r="K4935">
        <v>3.06</v>
      </c>
      <c r="L4935" t="s">
        <v>3248</v>
      </c>
      <c r="M4935">
        <v>4.4000000000000003E-3</v>
      </c>
      <c r="N4935" t="str">
        <f>_xll.IMDP("BND",D4935,$N$1,A4935)</f>
        <v>회사채(일반)</v>
      </c>
      <c r="O4935">
        <f t="shared" si="77"/>
        <v>3.2081720000000001E-2</v>
      </c>
    </row>
    <row r="4936" spans="1:15" x14ac:dyDescent="0.3">
      <c r="A4936" s="60">
        <v>46205</v>
      </c>
      <c r="B4936" t="s">
        <v>2687</v>
      </c>
      <c r="C4936" t="s">
        <v>9485</v>
      </c>
      <c r="D4936" t="s">
        <v>11864</v>
      </c>
      <c r="E4936" t="s">
        <v>11865</v>
      </c>
      <c r="F4936">
        <v>4.4400000000000004</v>
      </c>
      <c r="G4936">
        <v>7.9443000000000001</v>
      </c>
      <c r="H4936">
        <v>73.087999999999994</v>
      </c>
      <c r="I4936" s="60">
        <v>46085</v>
      </c>
      <c r="J4936" s="60">
        <v>49738</v>
      </c>
      <c r="K4936">
        <v>3.91</v>
      </c>
      <c r="L4936" t="s">
        <v>3248</v>
      </c>
      <c r="M4936">
        <v>2.3E-3</v>
      </c>
      <c r="N4936" t="str">
        <f>_xll.IMDP("BND",D4936,$N$1,A4936)</f>
        <v>회사채(일반)</v>
      </c>
      <c r="O4936">
        <f t="shared" si="77"/>
        <v>1.8271889999999999E-2</v>
      </c>
    </row>
    <row r="4937" spans="1:15" x14ac:dyDescent="0.3">
      <c r="A4937" s="60">
        <v>46205</v>
      </c>
      <c r="B4937" t="s">
        <v>2687</v>
      </c>
      <c r="C4937" t="s">
        <v>9485</v>
      </c>
      <c r="D4937" t="s">
        <v>11866</v>
      </c>
      <c r="E4937" t="s">
        <v>11867</v>
      </c>
      <c r="F4937">
        <v>4.3499999999999996</v>
      </c>
      <c r="G4937">
        <v>6.8395999999999999</v>
      </c>
      <c r="H4937">
        <v>52.991</v>
      </c>
      <c r="I4937" s="60">
        <v>41816</v>
      </c>
      <c r="J4937" s="60">
        <v>49121</v>
      </c>
      <c r="K4937">
        <v>3.7</v>
      </c>
      <c r="L4937" t="s">
        <v>3248</v>
      </c>
      <c r="M4937">
        <v>4.5999999999999999E-3</v>
      </c>
      <c r="N4937" t="str">
        <f>_xll.IMDP("BND",D4937,$N$1,A4937)</f>
        <v>회사채(일반)</v>
      </c>
      <c r="O4937">
        <f t="shared" si="77"/>
        <v>3.1462159999999996E-2</v>
      </c>
    </row>
    <row r="4938" spans="1:15" x14ac:dyDescent="0.3">
      <c r="A4938" s="60">
        <v>46205</v>
      </c>
      <c r="B4938" t="s">
        <v>2687</v>
      </c>
      <c r="C4938" t="s">
        <v>9485</v>
      </c>
      <c r="D4938" t="s">
        <v>11868</v>
      </c>
      <c r="E4938" t="s">
        <v>11869</v>
      </c>
      <c r="F4938">
        <v>4.3600000000000003</v>
      </c>
      <c r="G4938">
        <v>6.9894999999999996</v>
      </c>
      <c r="H4938">
        <v>55.394799999999996</v>
      </c>
      <c r="I4938" s="60">
        <v>41884</v>
      </c>
      <c r="J4938" s="60">
        <v>49189</v>
      </c>
      <c r="K4938">
        <v>3.55</v>
      </c>
      <c r="L4938" t="s">
        <v>3248</v>
      </c>
      <c r="M4938">
        <v>4.5999999999999999E-3</v>
      </c>
      <c r="N4938" t="str">
        <f>_xll.IMDP("BND",D4938,$N$1,A4938)</f>
        <v>회사채(일반)</v>
      </c>
      <c r="O4938">
        <f t="shared" si="77"/>
        <v>3.2151699999999998E-2</v>
      </c>
    </row>
    <row r="4939" spans="1:15" x14ac:dyDescent="0.3">
      <c r="A4939" s="60">
        <v>46205</v>
      </c>
      <c r="B4939" t="s">
        <v>2687</v>
      </c>
      <c r="C4939" t="s">
        <v>9485</v>
      </c>
      <c r="D4939" t="s">
        <v>11870</v>
      </c>
      <c r="E4939" t="s">
        <v>11871</v>
      </c>
      <c r="F4939">
        <v>4.43</v>
      </c>
      <c r="G4939">
        <v>8.3460999999999999</v>
      </c>
      <c r="H4939">
        <v>77.808599999999998</v>
      </c>
      <c r="I4939" s="60">
        <v>42397</v>
      </c>
      <c r="J4939" s="60">
        <v>49702</v>
      </c>
      <c r="K4939">
        <v>2.35</v>
      </c>
      <c r="L4939" t="s">
        <v>3248</v>
      </c>
      <c r="M4939">
        <v>2.8E-3</v>
      </c>
      <c r="N4939" t="str">
        <f>_xll.IMDP("BND",D4939,$N$1,A4939)</f>
        <v>회사채(일반)</v>
      </c>
      <c r="O4939">
        <f t="shared" si="77"/>
        <v>2.336908E-2</v>
      </c>
    </row>
    <row r="4940" spans="1:15" x14ac:dyDescent="0.3">
      <c r="A4940" s="60">
        <v>46205</v>
      </c>
      <c r="B4940" t="s">
        <v>2687</v>
      </c>
      <c r="C4940" t="s">
        <v>9485</v>
      </c>
      <c r="D4940" t="s">
        <v>11872</v>
      </c>
      <c r="E4940" t="s">
        <v>11873</v>
      </c>
      <c r="F4940">
        <v>4.54</v>
      </c>
      <c r="G4940">
        <v>9.5162999999999993</v>
      </c>
      <c r="H4940">
        <v>104.59220000000001</v>
      </c>
      <c r="I4940" s="60">
        <v>43130</v>
      </c>
      <c r="J4940" s="60">
        <v>50435</v>
      </c>
      <c r="K4940">
        <v>2.93</v>
      </c>
      <c r="L4940" t="s">
        <v>3248</v>
      </c>
      <c r="M4940">
        <v>2.8999999999999998E-3</v>
      </c>
      <c r="N4940" t="str">
        <f>_xll.IMDP("BND",D4940,$N$1,A4940)</f>
        <v>회사채(일반)</v>
      </c>
      <c r="O4940">
        <f t="shared" si="77"/>
        <v>2.7597269999999997E-2</v>
      </c>
    </row>
    <row r="4941" spans="1:15" x14ac:dyDescent="0.3">
      <c r="A4941" s="60">
        <v>46205</v>
      </c>
      <c r="B4941" t="s">
        <v>2687</v>
      </c>
      <c r="C4941" t="s">
        <v>9485</v>
      </c>
      <c r="D4941" t="s">
        <v>11874</v>
      </c>
      <c r="E4941" t="s">
        <v>11875</v>
      </c>
      <c r="F4941">
        <v>4.59</v>
      </c>
      <c r="G4941">
        <v>10.5192</v>
      </c>
      <c r="H4941">
        <v>126.0373</v>
      </c>
      <c r="I4941" s="60">
        <v>43480</v>
      </c>
      <c r="J4941" s="60">
        <v>50784</v>
      </c>
      <c r="K4941">
        <v>2.21</v>
      </c>
      <c r="L4941" t="s">
        <v>3248</v>
      </c>
      <c r="M4941">
        <v>3.3999999999999998E-3</v>
      </c>
      <c r="N4941" t="str">
        <f>_xll.IMDP("BND",D4941,$N$1,A4941)</f>
        <v>회사채(일반)</v>
      </c>
      <c r="O4941">
        <f t="shared" si="77"/>
        <v>3.5765279999999997E-2</v>
      </c>
    </row>
    <row r="4942" spans="1:15" x14ac:dyDescent="0.3">
      <c r="A4942" s="60">
        <v>46205</v>
      </c>
      <c r="B4942" t="s">
        <v>2687</v>
      </c>
      <c r="C4942" t="s">
        <v>9485</v>
      </c>
      <c r="D4942" t="s">
        <v>11876</v>
      </c>
      <c r="E4942" t="s">
        <v>11877</v>
      </c>
      <c r="F4942">
        <v>4.63</v>
      </c>
      <c r="G4942">
        <v>11.4009</v>
      </c>
      <c r="H4942">
        <v>145.7405</v>
      </c>
      <c r="I4942" s="60">
        <v>43749</v>
      </c>
      <c r="J4942" s="60">
        <v>51054</v>
      </c>
      <c r="K4942">
        <v>1.67</v>
      </c>
      <c r="L4942" t="s">
        <v>3248</v>
      </c>
      <c r="M4942">
        <v>3.8E-3</v>
      </c>
      <c r="N4942" t="str">
        <f>_xll.IMDP("BND",D4942,$N$1,A4942)</f>
        <v>회사채(일반)</v>
      </c>
      <c r="O4942">
        <f t="shared" si="77"/>
        <v>4.3323420000000001E-2</v>
      </c>
    </row>
    <row r="4943" spans="1:15" x14ac:dyDescent="0.3">
      <c r="A4943" s="60">
        <v>46205</v>
      </c>
      <c r="B4943" t="s">
        <v>2687</v>
      </c>
      <c r="C4943" t="s">
        <v>9485</v>
      </c>
      <c r="D4943" t="s">
        <v>11878</v>
      </c>
      <c r="E4943" t="s">
        <v>11879</v>
      </c>
      <c r="F4943">
        <v>4.66</v>
      </c>
      <c r="G4943">
        <v>11.8993</v>
      </c>
      <c r="H4943">
        <v>159.13929999999999</v>
      </c>
      <c r="I4943" s="60">
        <v>43999</v>
      </c>
      <c r="J4943" s="60">
        <v>51302</v>
      </c>
      <c r="K4943">
        <v>1.71</v>
      </c>
      <c r="L4943" t="s">
        <v>3248</v>
      </c>
      <c r="M4943">
        <v>2E-3</v>
      </c>
      <c r="N4943" t="str">
        <f>_xll.IMDP("BND",D4943,$N$1,A4943)</f>
        <v>회사채(일반)</v>
      </c>
      <c r="O4943">
        <f t="shared" si="77"/>
        <v>2.37986E-2</v>
      </c>
    </row>
    <row r="4944" spans="1:15" x14ac:dyDescent="0.3">
      <c r="A4944" s="60">
        <v>46205</v>
      </c>
      <c r="B4944" t="s">
        <v>2687</v>
      </c>
      <c r="C4944" t="s">
        <v>9485</v>
      </c>
      <c r="D4944" t="s">
        <v>11880</v>
      </c>
      <c r="E4944" t="s">
        <v>11881</v>
      </c>
      <c r="F4944">
        <v>4.6900000000000004</v>
      </c>
      <c r="G4944">
        <v>12.042999999999999</v>
      </c>
      <c r="H4944">
        <v>166.357</v>
      </c>
      <c r="I4944" s="60">
        <v>44223</v>
      </c>
      <c r="J4944" s="60">
        <v>51526</v>
      </c>
      <c r="K4944">
        <v>1.98</v>
      </c>
      <c r="L4944" t="s">
        <v>3248</v>
      </c>
      <c r="M4944">
        <v>2.8E-3</v>
      </c>
      <c r="N4944" t="str">
        <f>_xll.IMDP("BND",D4944,$N$1,A4944)</f>
        <v>회사채(일반)</v>
      </c>
      <c r="O4944">
        <f t="shared" si="77"/>
        <v>3.3720399999999998E-2</v>
      </c>
    </row>
    <row r="4945" spans="1:15" x14ac:dyDescent="0.3">
      <c r="A4945" s="60">
        <v>46205</v>
      </c>
      <c r="B4945" t="s">
        <v>2687</v>
      </c>
      <c r="C4945" t="s">
        <v>9485</v>
      </c>
      <c r="D4945" t="s">
        <v>11882</v>
      </c>
      <c r="E4945" t="s">
        <v>11883</v>
      </c>
      <c r="F4945">
        <v>3.34</v>
      </c>
      <c r="G4945">
        <v>0.3024</v>
      </c>
      <c r="H4945">
        <v>0.16689999999999999</v>
      </c>
      <c r="I4945" s="60">
        <v>45590</v>
      </c>
      <c r="J4945" s="60">
        <v>46318</v>
      </c>
      <c r="K4945">
        <v>3.43</v>
      </c>
      <c r="L4945" t="s">
        <v>6427</v>
      </c>
      <c r="M4945">
        <v>6.7999999999999996E-3</v>
      </c>
      <c r="N4945" t="str">
        <f>_xll.IMDP("BND",D4945,$N$1,A4945)</f>
        <v>회사채(일반)</v>
      </c>
      <c r="O4945">
        <f t="shared" si="77"/>
        <v>2.0563199999999999E-3</v>
      </c>
    </row>
    <row r="4946" spans="1:15" x14ac:dyDescent="0.3">
      <c r="A4946" s="60">
        <v>46205</v>
      </c>
      <c r="B4946" t="s">
        <v>2687</v>
      </c>
      <c r="C4946" t="s">
        <v>9485</v>
      </c>
      <c r="D4946" t="s">
        <v>11884</v>
      </c>
      <c r="E4946" t="s">
        <v>11885</v>
      </c>
      <c r="F4946">
        <v>3.61</v>
      </c>
      <c r="G4946">
        <v>0.59970000000000001</v>
      </c>
      <c r="H4946">
        <v>0.51039999999999996</v>
      </c>
      <c r="I4946" s="60">
        <v>45702</v>
      </c>
      <c r="J4946" s="60">
        <v>46430</v>
      </c>
      <c r="K4946">
        <v>3.05</v>
      </c>
      <c r="L4946" t="s">
        <v>6427</v>
      </c>
      <c r="M4946">
        <v>2.8999999999999998E-3</v>
      </c>
      <c r="N4946" t="str">
        <f>_xll.IMDP("BND",D4946,$N$1,A4946)</f>
        <v>회사채(일반)</v>
      </c>
      <c r="O4946">
        <f t="shared" si="77"/>
        <v>1.73913E-3</v>
      </c>
    </row>
    <row r="4947" spans="1:15" x14ac:dyDescent="0.3">
      <c r="A4947" s="60">
        <v>46205</v>
      </c>
      <c r="B4947" t="s">
        <v>2687</v>
      </c>
      <c r="C4947" t="s">
        <v>9485</v>
      </c>
      <c r="D4947" t="s">
        <v>11886</v>
      </c>
      <c r="E4947" t="s">
        <v>11887</v>
      </c>
      <c r="F4947">
        <v>4.1399999999999997</v>
      </c>
      <c r="G4947">
        <v>1.2957000000000001</v>
      </c>
      <c r="H4947">
        <v>2.0238999999999998</v>
      </c>
      <c r="I4947" s="60">
        <v>45965</v>
      </c>
      <c r="J4947" s="60">
        <v>46695</v>
      </c>
      <c r="K4947">
        <v>2.99</v>
      </c>
      <c r="L4947" t="s">
        <v>6427</v>
      </c>
      <c r="M4947">
        <v>3.8E-3</v>
      </c>
      <c r="N4947" t="str">
        <f>_xll.IMDP("BND",D4947,$N$1,A4947)</f>
        <v>회사채(일반)</v>
      </c>
      <c r="O4947">
        <f t="shared" si="77"/>
        <v>4.9236599999999998E-3</v>
      </c>
    </row>
    <row r="4948" spans="1:15" x14ac:dyDescent="0.3">
      <c r="A4948" s="60">
        <v>46205</v>
      </c>
      <c r="B4948" t="s">
        <v>2687</v>
      </c>
      <c r="C4948" t="s">
        <v>9485</v>
      </c>
      <c r="D4948" t="s">
        <v>11888</v>
      </c>
      <c r="E4948" t="s">
        <v>11889</v>
      </c>
      <c r="F4948">
        <v>4.24</v>
      </c>
      <c r="G4948">
        <v>1.5266999999999999</v>
      </c>
      <c r="H4948">
        <v>2.7555999999999998</v>
      </c>
      <c r="I4948" s="60">
        <v>46058</v>
      </c>
      <c r="J4948" s="60">
        <v>46787</v>
      </c>
      <c r="K4948">
        <v>3.57</v>
      </c>
      <c r="L4948" t="s">
        <v>6427</v>
      </c>
      <c r="M4948">
        <v>4.7999999999999996E-3</v>
      </c>
      <c r="N4948" t="str">
        <f>_xll.IMDP("BND",D4948,$N$1,A4948)</f>
        <v>회사채(일반)</v>
      </c>
      <c r="O4948">
        <f t="shared" si="77"/>
        <v>7.3281599999999994E-3</v>
      </c>
    </row>
    <row r="4949" spans="1:15" x14ac:dyDescent="0.3">
      <c r="A4949" s="60">
        <v>46205</v>
      </c>
      <c r="B4949" t="s">
        <v>2687</v>
      </c>
      <c r="C4949" t="s">
        <v>9485</v>
      </c>
      <c r="D4949" t="s">
        <v>11890</v>
      </c>
      <c r="E4949" t="s">
        <v>11891</v>
      </c>
      <c r="F4949">
        <v>4.3600000000000003</v>
      </c>
      <c r="G4949">
        <v>1.8222</v>
      </c>
      <c r="H4949">
        <v>3.8536000000000001</v>
      </c>
      <c r="I4949" s="60">
        <v>46174</v>
      </c>
      <c r="J4949" s="60">
        <v>46905</v>
      </c>
      <c r="K4949">
        <v>4.17</v>
      </c>
      <c r="L4949" t="s">
        <v>6427</v>
      </c>
      <c r="M4949">
        <v>1.11E-2</v>
      </c>
      <c r="N4949" t="str">
        <f>_xll.IMDP("BND",D4949,$N$1,A4949)</f>
        <v>회사채(일반)</v>
      </c>
      <c r="O4949">
        <f t="shared" si="77"/>
        <v>2.0226420000000002E-2</v>
      </c>
    </row>
    <row r="4950" spans="1:15" x14ac:dyDescent="0.3">
      <c r="A4950" s="60">
        <v>46205</v>
      </c>
      <c r="B4950" t="s">
        <v>2687</v>
      </c>
      <c r="C4950" t="s">
        <v>9485</v>
      </c>
      <c r="D4950" t="s">
        <v>2385</v>
      </c>
      <c r="E4950" t="s">
        <v>2386</v>
      </c>
      <c r="F4950">
        <v>3.32</v>
      </c>
      <c r="G4950">
        <v>0.27900000000000003</v>
      </c>
      <c r="H4950">
        <v>0.1474</v>
      </c>
      <c r="I4950" s="60">
        <v>44484</v>
      </c>
      <c r="J4950" s="60">
        <v>46310</v>
      </c>
      <c r="K4950">
        <v>2.57</v>
      </c>
      <c r="L4950" t="s">
        <v>6427</v>
      </c>
      <c r="M4950">
        <v>3.8999999999999998E-3</v>
      </c>
      <c r="N4950" t="str">
        <f>_xll.IMDP("BND",D4950,$N$1,A4950)</f>
        <v>회사채(일반)</v>
      </c>
      <c r="O4950">
        <f t="shared" si="77"/>
        <v>1.0881E-3</v>
      </c>
    </row>
    <row r="4951" spans="1:15" x14ac:dyDescent="0.3">
      <c r="A4951" s="60">
        <v>46205</v>
      </c>
      <c r="B4951" t="s">
        <v>2687</v>
      </c>
      <c r="C4951" t="s">
        <v>9485</v>
      </c>
      <c r="D4951" t="s">
        <v>11892</v>
      </c>
      <c r="E4951" t="s">
        <v>11893</v>
      </c>
      <c r="F4951">
        <v>3.32</v>
      </c>
      <c r="G4951">
        <v>0.2823</v>
      </c>
      <c r="H4951">
        <v>0.15040000000000001</v>
      </c>
      <c r="I4951" s="60">
        <v>45216</v>
      </c>
      <c r="J4951" s="60">
        <v>46311</v>
      </c>
      <c r="K4951">
        <v>5.18</v>
      </c>
      <c r="L4951" t="s">
        <v>6427</v>
      </c>
      <c r="M4951">
        <v>5.4000000000000003E-3</v>
      </c>
      <c r="N4951" t="str">
        <f>_xll.IMDP("BND",D4951,$N$1,A4951)</f>
        <v>회사채(일반)</v>
      </c>
      <c r="O4951">
        <f t="shared" si="77"/>
        <v>1.5244200000000001E-3</v>
      </c>
    </row>
    <row r="4952" spans="1:15" x14ac:dyDescent="0.3">
      <c r="A4952" s="60">
        <v>46205</v>
      </c>
      <c r="B4952" t="s">
        <v>2687</v>
      </c>
      <c r="C4952" t="s">
        <v>9485</v>
      </c>
      <c r="D4952" t="s">
        <v>11894</v>
      </c>
      <c r="E4952" t="s">
        <v>11895</v>
      </c>
      <c r="F4952">
        <v>3.66</v>
      </c>
      <c r="G4952">
        <v>0.63539999999999996</v>
      </c>
      <c r="H4952">
        <v>0.56420000000000003</v>
      </c>
      <c r="I4952" s="60">
        <v>45349</v>
      </c>
      <c r="J4952" s="60">
        <v>46444</v>
      </c>
      <c r="K4952">
        <v>4.0999999999999996</v>
      </c>
      <c r="L4952" t="s">
        <v>6427</v>
      </c>
      <c r="M4952">
        <v>7.7999999999999996E-3</v>
      </c>
      <c r="N4952" t="str">
        <f>_xll.IMDP("BND",D4952,$N$1,A4952)</f>
        <v>회사채(일반)</v>
      </c>
      <c r="O4952">
        <f t="shared" si="77"/>
        <v>4.9561199999999996E-3</v>
      </c>
    </row>
    <row r="4953" spans="1:15" x14ac:dyDescent="0.3">
      <c r="A4953" s="60">
        <v>46205</v>
      </c>
      <c r="B4953" t="s">
        <v>2687</v>
      </c>
      <c r="C4953" t="s">
        <v>9485</v>
      </c>
      <c r="D4953" t="s">
        <v>1716</v>
      </c>
      <c r="E4953" t="s">
        <v>1718</v>
      </c>
      <c r="F4953">
        <v>4.13</v>
      </c>
      <c r="G4953">
        <v>1.2654000000000001</v>
      </c>
      <c r="H4953">
        <v>1.9421999999999999</v>
      </c>
      <c r="I4953" s="60">
        <v>45590</v>
      </c>
      <c r="J4953" s="60">
        <v>46685</v>
      </c>
      <c r="K4953">
        <v>3.46</v>
      </c>
      <c r="L4953" t="s">
        <v>6427</v>
      </c>
      <c r="M4953">
        <v>1.2500000000000001E-2</v>
      </c>
      <c r="N4953" t="str">
        <f>_xll.IMDP("BND",D4953,$N$1,A4953)</f>
        <v>회사채(일반)</v>
      </c>
      <c r="O4953">
        <f t="shared" si="77"/>
        <v>1.5817500000000002E-2</v>
      </c>
    </row>
    <row r="4954" spans="1:15" x14ac:dyDescent="0.3">
      <c r="A4954" s="60">
        <v>46205</v>
      </c>
      <c r="B4954" t="s">
        <v>2687</v>
      </c>
      <c r="C4954" t="s">
        <v>9485</v>
      </c>
      <c r="D4954" t="s">
        <v>2109</v>
      </c>
      <c r="E4954" t="s">
        <v>2110</v>
      </c>
      <c r="F4954">
        <v>4.26</v>
      </c>
      <c r="G4954">
        <v>1.5568</v>
      </c>
      <c r="H4954">
        <v>2.8506</v>
      </c>
      <c r="I4954" s="60">
        <v>45702</v>
      </c>
      <c r="J4954" s="60">
        <v>46797</v>
      </c>
      <c r="K4954">
        <v>3.13</v>
      </c>
      <c r="L4954" t="s">
        <v>6427</v>
      </c>
      <c r="M4954">
        <v>1.6199999999999999E-2</v>
      </c>
      <c r="N4954" t="str">
        <f>_xll.IMDP("BND",D4954,$N$1,A4954)</f>
        <v>회사채(일반)</v>
      </c>
      <c r="O4954">
        <f t="shared" si="77"/>
        <v>2.5220159999999998E-2</v>
      </c>
    </row>
    <row r="4955" spans="1:15" x14ac:dyDescent="0.3">
      <c r="A4955" s="60">
        <v>46205</v>
      </c>
      <c r="B4955" t="s">
        <v>2687</v>
      </c>
      <c r="C4955" t="s">
        <v>9485</v>
      </c>
      <c r="D4955" t="s">
        <v>11896</v>
      </c>
      <c r="E4955" t="s">
        <v>11897</v>
      </c>
      <c r="F4955">
        <v>4.42</v>
      </c>
      <c r="G4955">
        <v>2.2263000000000002</v>
      </c>
      <c r="H4955">
        <v>5.633</v>
      </c>
      <c r="I4955" s="60">
        <v>45965</v>
      </c>
      <c r="J4955" s="60">
        <v>47060</v>
      </c>
      <c r="K4955">
        <v>3.06</v>
      </c>
      <c r="L4955" t="s">
        <v>6427</v>
      </c>
      <c r="M4955">
        <v>1.0999999999999999E-2</v>
      </c>
      <c r="N4955" t="str">
        <f>_xll.IMDP("BND",D4955,$N$1,A4955)</f>
        <v>회사채(일반)</v>
      </c>
      <c r="O4955">
        <f t="shared" si="77"/>
        <v>2.4489300000000002E-2</v>
      </c>
    </row>
    <row r="4956" spans="1:15" x14ac:dyDescent="0.3">
      <c r="A4956" s="60">
        <v>46205</v>
      </c>
      <c r="B4956" t="s">
        <v>2687</v>
      </c>
      <c r="C4956" t="s">
        <v>9485</v>
      </c>
      <c r="D4956" t="s">
        <v>11898</v>
      </c>
      <c r="E4956" t="s">
        <v>11899</v>
      </c>
      <c r="F4956">
        <v>4.42</v>
      </c>
      <c r="G4956">
        <v>2.4373999999999998</v>
      </c>
      <c r="H4956">
        <v>6.7446000000000002</v>
      </c>
      <c r="I4956" s="60">
        <v>46058</v>
      </c>
      <c r="J4956" s="60">
        <v>47154</v>
      </c>
      <c r="K4956">
        <v>3.74</v>
      </c>
      <c r="L4956" t="s">
        <v>6427</v>
      </c>
      <c r="M4956">
        <v>1.5699999999999999E-2</v>
      </c>
      <c r="N4956" t="str">
        <f>_xll.IMDP("BND",D4956,$N$1,A4956)</f>
        <v>회사채(일반)</v>
      </c>
      <c r="O4956">
        <f t="shared" si="77"/>
        <v>3.8267179999999991E-2</v>
      </c>
    </row>
    <row r="4957" spans="1:15" x14ac:dyDescent="0.3">
      <c r="A4957" s="60">
        <v>46205</v>
      </c>
      <c r="B4957" t="s">
        <v>2687</v>
      </c>
      <c r="C4957" t="s">
        <v>9485</v>
      </c>
      <c r="D4957" t="s">
        <v>11900</v>
      </c>
      <c r="E4957" t="s">
        <v>11901</v>
      </c>
      <c r="F4957">
        <v>4.42</v>
      </c>
      <c r="G4957">
        <v>2.7134999999999998</v>
      </c>
      <c r="H4957">
        <v>8.327</v>
      </c>
      <c r="I4957" s="60">
        <v>46174</v>
      </c>
      <c r="J4957" s="60">
        <v>47270</v>
      </c>
      <c r="K4957">
        <v>4.3</v>
      </c>
      <c r="L4957" t="s">
        <v>6427</v>
      </c>
      <c r="M4957">
        <v>1.2999999999999999E-2</v>
      </c>
      <c r="N4957" t="str">
        <f>_xll.IMDP("BND",D4957,$N$1,A4957)</f>
        <v>회사채(일반)</v>
      </c>
      <c r="O4957">
        <f t="shared" si="77"/>
        <v>3.5275499999999994E-2</v>
      </c>
    </row>
    <row r="4958" spans="1:15" x14ac:dyDescent="0.3">
      <c r="A4958" s="60">
        <v>46205</v>
      </c>
      <c r="B4958" t="s">
        <v>2687</v>
      </c>
      <c r="C4958" t="s">
        <v>9485</v>
      </c>
      <c r="D4958" t="s">
        <v>11902</v>
      </c>
      <c r="E4958" t="s">
        <v>11903</v>
      </c>
      <c r="F4958">
        <v>4.54</v>
      </c>
      <c r="G4958">
        <v>4.1334999999999997</v>
      </c>
      <c r="H4958">
        <v>19.198499999999999</v>
      </c>
      <c r="I4958" s="60">
        <v>46058</v>
      </c>
      <c r="J4958" s="60">
        <v>47884</v>
      </c>
      <c r="K4958">
        <v>4.04</v>
      </c>
      <c r="L4958" t="s">
        <v>6427</v>
      </c>
      <c r="M4958">
        <v>3.3E-3</v>
      </c>
      <c r="N4958" t="str">
        <f>_xll.IMDP("BND",D4958,$N$1,A4958)</f>
        <v>회사채(일반)</v>
      </c>
      <c r="O4958">
        <f t="shared" si="77"/>
        <v>1.364055E-2</v>
      </c>
    </row>
    <row r="4959" spans="1:15" x14ac:dyDescent="0.3">
      <c r="A4959" s="60">
        <v>46205</v>
      </c>
      <c r="B4959" t="s">
        <v>2687</v>
      </c>
      <c r="C4959" t="s">
        <v>9485</v>
      </c>
      <c r="D4959" t="s">
        <v>11904</v>
      </c>
      <c r="E4959" t="s">
        <v>11905</v>
      </c>
      <c r="F4959">
        <v>4.46</v>
      </c>
      <c r="G4959">
        <v>1.6627000000000001</v>
      </c>
      <c r="H4959">
        <v>3.2288000000000001</v>
      </c>
      <c r="I4959" s="60">
        <v>46108</v>
      </c>
      <c r="J4959" s="60">
        <v>46839</v>
      </c>
      <c r="K4959">
        <v>4.09</v>
      </c>
      <c r="L4959" t="s">
        <v>6427</v>
      </c>
      <c r="M4959">
        <v>1.0500000000000001E-2</v>
      </c>
      <c r="N4959" t="str">
        <f>_xll.IMDP("BND",D4959,$N$1,A4959)</f>
        <v>회사채(일반)</v>
      </c>
      <c r="O4959">
        <f t="shared" si="77"/>
        <v>1.7458350000000001E-2</v>
      </c>
    </row>
    <row r="4960" spans="1:15" x14ac:dyDescent="0.3">
      <c r="A4960" s="60">
        <v>46205</v>
      </c>
      <c r="B4960" t="s">
        <v>2687</v>
      </c>
      <c r="C4960" t="s">
        <v>9485</v>
      </c>
      <c r="D4960" t="s">
        <v>11906</v>
      </c>
      <c r="E4960" t="s">
        <v>11907</v>
      </c>
      <c r="F4960">
        <v>3.95</v>
      </c>
      <c r="G4960">
        <v>0.7419</v>
      </c>
      <c r="H4960">
        <v>0.74209999999999998</v>
      </c>
      <c r="I4960" s="60">
        <v>45390</v>
      </c>
      <c r="J4960" s="60">
        <v>46485</v>
      </c>
      <c r="K4960">
        <v>3.95</v>
      </c>
      <c r="L4960" t="s">
        <v>6427</v>
      </c>
      <c r="M4960">
        <v>4.8999999999999998E-3</v>
      </c>
      <c r="N4960" t="str">
        <f>_xll.IMDP("BND",D4960,$N$1,A4960)</f>
        <v>회사채(일반)</v>
      </c>
      <c r="O4960">
        <f t="shared" si="77"/>
        <v>3.6353100000000001E-3</v>
      </c>
    </row>
    <row r="4961" spans="1:15" x14ac:dyDescent="0.3">
      <c r="A4961" s="60">
        <v>46205</v>
      </c>
      <c r="B4961" t="s">
        <v>2687</v>
      </c>
      <c r="C4961" t="s">
        <v>9485</v>
      </c>
      <c r="D4961" t="s">
        <v>1677</v>
      </c>
      <c r="E4961" t="s">
        <v>1679</v>
      </c>
      <c r="F4961">
        <v>4.5999999999999996</v>
      </c>
      <c r="G4961">
        <v>2.5634999999999999</v>
      </c>
      <c r="H4961">
        <v>7.4286000000000003</v>
      </c>
      <c r="I4961" s="60">
        <v>46108</v>
      </c>
      <c r="J4961" s="60">
        <v>47204</v>
      </c>
      <c r="K4961">
        <v>4.25</v>
      </c>
      <c r="L4961" t="s">
        <v>6427</v>
      </c>
      <c r="M4961">
        <v>1.1900000000000001E-2</v>
      </c>
      <c r="N4961" t="str">
        <f>_xll.IMDP("BND",D4961,$N$1,A4961)</f>
        <v>회사채(일반)</v>
      </c>
      <c r="O4961">
        <f t="shared" si="77"/>
        <v>3.0505650000000002E-2</v>
      </c>
    </row>
    <row r="4962" spans="1:15" x14ac:dyDescent="0.3">
      <c r="A4962" s="60">
        <v>46205</v>
      </c>
      <c r="B4962" t="s">
        <v>2687</v>
      </c>
      <c r="C4962" t="s">
        <v>3245</v>
      </c>
      <c r="D4962" t="s">
        <v>11908</v>
      </c>
      <c r="E4962" t="s">
        <v>11909</v>
      </c>
      <c r="F4962">
        <v>3.65</v>
      </c>
      <c r="G4962">
        <v>0.27</v>
      </c>
      <c r="H4962">
        <v>0.14030000000000001</v>
      </c>
      <c r="I4962" s="60">
        <v>45485</v>
      </c>
      <c r="J4962" s="60">
        <v>46307</v>
      </c>
      <c r="K4962">
        <v>3.64</v>
      </c>
      <c r="L4962" t="s">
        <v>6427</v>
      </c>
      <c r="M4962">
        <v>5.7999999999999996E-3</v>
      </c>
      <c r="N4962" t="str">
        <f>_xll.IMDP("BND",D4962,$N$1,A4962)</f>
        <v>카드</v>
      </c>
      <c r="O4962">
        <f t="shared" si="77"/>
        <v>1.5659999999999999E-3</v>
      </c>
    </row>
    <row r="4963" spans="1:15" x14ac:dyDescent="0.3">
      <c r="A4963" s="60">
        <v>46205</v>
      </c>
      <c r="B4963" t="s">
        <v>2687</v>
      </c>
      <c r="C4963" t="s">
        <v>3245</v>
      </c>
      <c r="D4963" t="s">
        <v>11910</v>
      </c>
      <c r="E4963" t="s">
        <v>11911</v>
      </c>
      <c r="F4963">
        <v>4.1100000000000003</v>
      </c>
      <c r="G4963">
        <v>0.74309999999999998</v>
      </c>
      <c r="H4963">
        <v>0.74339999999999995</v>
      </c>
      <c r="I4963" s="60">
        <v>45573</v>
      </c>
      <c r="J4963" s="60">
        <v>46485</v>
      </c>
      <c r="K4963">
        <v>3.49</v>
      </c>
      <c r="L4963" t="s">
        <v>6427</v>
      </c>
      <c r="M4963">
        <v>5.7999999999999996E-3</v>
      </c>
      <c r="N4963" t="str">
        <f>_xll.IMDP("BND",D4963,$N$1,A4963)</f>
        <v>카드</v>
      </c>
      <c r="O4963">
        <f t="shared" si="77"/>
        <v>4.3099799999999997E-3</v>
      </c>
    </row>
    <row r="4964" spans="1:15" x14ac:dyDescent="0.3">
      <c r="A4964" s="60">
        <v>46205</v>
      </c>
      <c r="B4964" t="s">
        <v>2687</v>
      </c>
      <c r="C4964" t="s">
        <v>3245</v>
      </c>
      <c r="D4964" t="s">
        <v>1478</v>
      </c>
      <c r="E4964" t="s">
        <v>1480</v>
      </c>
      <c r="F4964">
        <v>3.96</v>
      </c>
      <c r="G4964">
        <v>0.59619999999999995</v>
      </c>
      <c r="H4964">
        <v>0.50570000000000004</v>
      </c>
      <c r="I4964" s="60">
        <v>45608</v>
      </c>
      <c r="J4964" s="60">
        <v>46430</v>
      </c>
      <c r="K4964">
        <v>3.54</v>
      </c>
      <c r="L4964" t="s">
        <v>6427</v>
      </c>
      <c r="M4964">
        <v>4.7999999999999996E-3</v>
      </c>
      <c r="N4964" t="str">
        <f>_xll.IMDP("BND",D4964,$N$1,A4964)</f>
        <v>카드</v>
      </c>
      <c r="O4964">
        <f t="shared" si="77"/>
        <v>2.8617599999999997E-3</v>
      </c>
    </row>
    <row r="4965" spans="1:15" x14ac:dyDescent="0.3">
      <c r="A4965" s="60">
        <v>46205</v>
      </c>
      <c r="B4965" t="s">
        <v>2687</v>
      </c>
      <c r="C4965" t="s">
        <v>3245</v>
      </c>
      <c r="D4965" t="s">
        <v>11912</v>
      </c>
      <c r="E4965" t="s">
        <v>11913</v>
      </c>
      <c r="F4965">
        <v>4.54</v>
      </c>
      <c r="G4965">
        <v>1.2977000000000001</v>
      </c>
      <c r="H4965">
        <v>2.0301999999999998</v>
      </c>
      <c r="I4965" s="60">
        <v>45695</v>
      </c>
      <c r="J4965" s="60">
        <v>46696</v>
      </c>
      <c r="K4965">
        <v>3.16</v>
      </c>
      <c r="L4965" t="s">
        <v>6427</v>
      </c>
      <c r="M4965">
        <v>5.7000000000000002E-3</v>
      </c>
      <c r="N4965" t="str">
        <f>_xll.IMDP("BND",D4965,$N$1,A4965)</f>
        <v>카드</v>
      </c>
      <c r="O4965">
        <f t="shared" si="77"/>
        <v>7.3968900000000006E-3</v>
      </c>
    </row>
    <row r="4966" spans="1:15" x14ac:dyDescent="0.3">
      <c r="A4966" s="60">
        <v>46205</v>
      </c>
      <c r="B4966" t="s">
        <v>2687</v>
      </c>
      <c r="C4966" t="s">
        <v>3245</v>
      </c>
      <c r="D4966" t="s">
        <v>11914</v>
      </c>
      <c r="E4966" t="s">
        <v>11915</v>
      </c>
      <c r="F4966">
        <v>4.33</v>
      </c>
      <c r="G4966">
        <v>0.92679999999999996</v>
      </c>
      <c r="H4966">
        <v>1.0987</v>
      </c>
      <c r="I4966" s="60">
        <v>45763</v>
      </c>
      <c r="J4966" s="60">
        <v>46554</v>
      </c>
      <c r="K4966">
        <v>2.98</v>
      </c>
      <c r="L4966" t="s">
        <v>6427</v>
      </c>
      <c r="M4966">
        <v>4.3E-3</v>
      </c>
      <c r="N4966" t="str">
        <f>_xll.IMDP("BND",D4966,$N$1,A4966)</f>
        <v>카드</v>
      </c>
      <c r="O4966">
        <f t="shared" si="77"/>
        <v>3.9852400000000001E-3</v>
      </c>
    </row>
    <row r="4967" spans="1:15" x14ac:dyDescent="0.3">
      <c r="A4967" s="60">
        <v>46205</v>
      </c>
      <c r="B4967" t="s">
        <v>2687</v>
      </c>
      <c r="C4967" t="s">
        <v>3245</v>
      </c>
      <c r="D4967" t="s">
        <v>11916</v>
      </c>
      <c r="E4967" t="s">
        <v>11917</v>
      </c>
      <c r="F4967">
        <v>3.8</v>
      </c>
      <c r="G4967">
        <v>0.42009999999999997</v>
      </c>
      <c r="H4967">
        <v>0.28189999999999998</v>
      </c>
      <c r="I4967" s="60">
        <v>45845</v>
      </c>
      <c r="J4967" s="60">
        <v>46363</v>
      </c>
      <c r="K4967">
        <v>2.77</v>
      </c>
      <c r="L4967" t="s">
        <v>6427</v>
      </c>
      <c r="M4967">
        <v>2.3999999999999998E-3</v>
      </c>
      <c r="N4967" t="str">
        <f>_xll.IMDP("BND",D4967,$N$1,A4967)</f>
        <v>카드</v>
      </c>
      <c r="O4967">
        <f t="shared" si="77"/>
        <v>1.0082399999999999E-3</v>
      </c>
    </row>
    <row r="4968" spans="1:15" x14ac:dyDescent="0.3">
      <c r="A4968" s="60">
        <v>46205</v>
      </c>
      <c r="B4968" t="s">
        <v>2687</v>
      </c>
      <c r="C4968" t="s">
        <v>3245</v>
      </c>
      <c r="D4968" t="s">
        <v>11918</v>
      </c>
      <c r="E4968" t="s">
        <v>11919</v>
      </c>
      <c r="F4968">
        <v>3.8</v>
      </c>
      <c r="G4968">
        <v>0.4501</v>
      </c>
      <c r="H4968">
        <v>0.31459999999999999</v>
      </c>
      <c r="I4968" s="60">
        <v>46008</v>
      </c>
      <c r="J4968" s="60">
        <v>46373</v>
      </c>
      <c r="K4968">
        <v>3.41</v>
      </c>
      <c r="L4968" t="s">
        <v>6427</v>
      </c>
      <c r="M4968">
        <v>5.7999999999999996E-3</v>
      </c>
      <c r="N4968" t="str">
        <f>_xll.IMDP("BND",D4968,$N$1,A4968)</f>
        <v>카드</v>
      </c>
      <c r="O4968">
        <f t="shared" si="77"/>
        <v>2.6105799999999999E-3</v>
      </c>
    </row>
    <row r="4969" spans="1:15" x14ac:dyDescent="0.3">
      <c r="A4969" s="60">
        <v>46205</v>
      </c>
      <c r="B4969" t="s">
        <v>2687</v>
      </c>
      <c r="C4969" t="s">
        <v>3245</v>
      </c>
      <c r="D4969" t="s">
        <v>11920</v>
      </c>
      <c r="E4969" t="s">
        <v>11921</v>
      </c>
      <c r="F4969">
        <v>4.04</v>
      </c>
      <c r="G4969">
        <v>0.66959999999999997</v>
      </c>
      <c r="H4969">
        <v>0.61899999999999999</v>
      </c>
      <c r="I4969" s="60">
        <v>46035</v>
      </c>
      <c r="J4969" s="60">
        <v>46458</v>
      </c>
      <c r="K4969">
        <v>3.3</v>
      </c>
      <c r="L4969" t="s">
        <v>6427</v>
      </c>
      <c r="M4969">
        <v>3.8999999999999998E-3</v>
      </c>
      <c r="N4969" t="str">
        <f>_xll.IMDP("BND",D4969,$N$1,A4969)</f>
        <v>카드</v>
      </c>
      <c r="O4969">
        <f t="shared" si="77"/>
        <v>2.6114399999999996E-3</v>
      </c>
    </row>
    <row r="4970" spans="1:15" x14ac:dyDescent="0.3">
      <c r="A4970" s="60">
        <v>46205</v>
      </c>
      <c r="B4970" t="s">
        <v>2687</v>
      </c>
      <c r="C4970" t="s">
        <v>3245</v>
      </c>
      <c r="D4970" t="s">
        <v>11922</v>
      </c>
      <c r="E4970" t="s">
        <v>11923</v>
      </c>
      <c r="F4970">
        <v>4</v>
      </c>
      <c r="G4970">
        <v>0.6361</v>
      </c>
      <c r="H4970">
        <v>0.56459999999999999</v>
      </c>
      <c r="I4970" s="60">
        <v>46080</v>
      </c>
      <c r="J4970" s="60">
        <v>46444</v>
      </c>
      <c r="K4970">
        <v>3.42</v>
      </c>
      <c r="L4970" t="s">
        <v>6427</v>
      </c>
      <c r="M4970">
        <v>5.7999999999999996E-3</v>
      </c>
      <c r="N4970" t="str">
        <f>_xll.IMDP("BND",D4970,$N$1,A4970)</f>
        <v>카드</v>
      </c>
      <c r="O4970">
        <f t="shared" si="77"/>
        <v>3.6893799999999999E-3</v>
      </c>
    </row>
    <row r="4971" spans="1:15" x14ac:dyDescent="0.3">
      <c r="A4971" s="60">
        <v>46205</v>
      </c>
      <c r="B4971" t="s">
        <v>2687</v>
      </c>
      <c r="C4971" t="s">
        <v>3245</v>
      </c>
      <c r="D4971" t="s">
        <v>11924</v>
      </c>
      <c r="E4971" t="s">
        <v>11925</v>
      </c>
      <c r="F4971">
        <v>4.75</v>
      </c>
      <c r="G4971">
        <v>1.8154999999999999</v>
      </c>
      <c r="H4971">
        <v>3.8353000000000002</v>
      </c>
      <c r="I4971" s="60">
        <v>46175</v>
      </c>
      <c r="J4971" s="60">
        <v>46906</v>
      </c>
      <c r="K4971">
        <v>4.6500000000000004</v>
      </c>
      <c r="L4971" t="s">
        <v>6427</v>
      </c>
      <c r="M4971">
        <v>2.3999999999999998E-3</v>
      </c>
      <c r="N4971" t="str">
        <f>_xll.IMDP("BND",D4971,$N$1,A4971)</f>
        <v>카드</v>
      </c>
      <c r="O4971">
        <f t="shared" si="77"/>
        <v>4.3571999999999994E-3</v>
      </c>
    </row>
    <row r="4972" spans="1:15" x14ac:dyDescent="0.3">
      <c r="A4972" s="60">
        <v>46205</v>
      </c>
      <c r="B4972" t="s">
        <v>2687</v>
      </c>
      <c r="C4972" t="s">
        <v>3245</v>
      </c>
      <c r="D4972" t="s">
        <v>11926</v>
      </c>
      <c r="E4972" t="s">
        <v>11927</v>
      </c>
      <c r="F4972">
        <v>3.79</v>
      </c>
      <c r="G4972">
        <v>0.41139999999999999</v>
      </c>
      <c r="H4972">
        <v>0.2717</v>
      </c>
      <c r="I4972" s="60">
        <v>45448</v>
      </c>
      <c r="J4972" s="60">
        <v>46359</v>
      </c>
      <c r="K4972">
        <v>4.03</v>
      </c>
      <c r="L4972" t="s">
        <v>6427</v>
      </c>
      <c r="M4972">
        <v>5.7999999999999996E-3</v>
      </c>
      <c r="N4972" t="str">
        <f>_xll.IMDP("BND",D4972,$N$1,A4972)</f>
        <v>카드</v>
      </c>
      <c r="O4972">
        <f t="shared" si="77"/>
        <v>2.3861199999999998E-3</v>
      </c>
    </row>
    <row r="4973" spans="1:15" x14ac:dyDescent="0.3">
      <c r="A4973" s="60">
        <v>46205</v>
      </c>
      <c r="B4973" t="s">
        <v>2687</v>
      </c>
      <c r="C4973" t="s">
        <v>3245</v>
      </c>
      <c r="D4973" t="s">
        <v>11928</v>
      </c>
      <c r="E4973" t="s">
        <v>11929</v>
      </c>
      <c r="F4973">
        <v>3.86</v>
      </c>
      <c r="G4973">
        <v>0.51300000000000001</v>
      </c>
      <c r="H4973">
        <v>0.39290000000000003</v>
      </c>
      <c r="I4973" s="60">
        <v>45485</v>
      </c>
      <c r="J4973" s="60">
        <v>46399</v>
      </c>
      <c r="K4973">
        <v>3.65</v>
      </c>
      <c r="L4973" t="s">
        <v>6427</v>
      </c>
      <c r="M4973">
        <v>2.3999999999999998E-3</v>
      </c>
      <c r="N4973" t="str">
        <f>_xll.IMDP("BND",D4973,$N$1,A4973)</f>
        <v>카드</v>
      </c>
      <c r="O4973">
        <f t="shared" si="77"/>
        <v>1.2312E-3</v>
      </c>
    </row>
    <row r="4974" spans="1:15" x14ac:dyDescent="0.3">
      <c r="A4974" s="60">
        <v>46205</v>
      </c>
      <c r="B4974" t="s">
        <v>2687</v>
      </c>
      <c r="C4974" t="s">
        <v>3245</v>
      </c>
      <c r="D4974" t="s">
        <v>11930</v>
      </c>
      <c r="E4974" t="s">
        <v>11931</v>
      </c>
      <c r="F4974">
        <v>3.71</v>
      </c>
      <c r="G4974">
        <v>0.33629999999999999</v>
      </c>
      <c r="H4974">
        <v>0.19670000000000001</v>
      </c>
      <c r="I4974" s="60">
        <v>45540</v>
      </c>
      <c r="J4974" s="60">
        <v>46331</v>
      </c>
      <c r="K4974">
        <v>3.8</v>
      </c>
      <c r="L4974" t="s">
        <v>6427</v>
      </c>
      <c r="M4974">
        <v>4.7999999999999996E-3</v>
      </c>
      <c r="N4974" t="str">
        <f>_xll.IMDP("BND",D4974,$N$1,A4974)</f>
        <v>카드</v>
      </c>
      <c r="O4974">
        <f t="shared" si="77"/>
        <v>1.6142399999999999E-3</v>
      </c>
    </row>
    <row r="4975" spans="1:15" x14ac:dyDescent="0.3">
      <c r="A4975" s="60">
        <v>46205</v>
      </c>
      <c r="B4975" t="s">
        <v>2687</v>
      </c>
      <c r="C4975" t="s">
        <v>3245</v>
      </c>
      <c r="D4975" t="s">
        <v>11932</v>
      </c>
      <c r="E4975" t="s">
        <v>11933</v>
      </c>
      <c r="F4975">
        <v>4.5</v>
      </c>
      <c r="G4975">
        <v>1.2175</v>
      </c>
      <c r="H4975">
        <v>1.8116000000000001</v>
      </c>
      <c r="I4975" s="60">
        <v>45573</v>
      </c>
      <c r="J4975" s="60">
        <v>46668</v>
      </c>
      <c r="K4975">
        <v>3.51</v>
      </c>
      <c r="L4975" t="s">
        <v>6427</v>
      </c>
      <c r="M4975">
        <v>6.1999999999999998E-3</v>
      </c>
      <c r="N4975" t="str">
        <f>_xll.IMDP("BND",D4975,$N$1,A4975)</f>
        <v>카드</v>
      </c>
      <c r="O4975">
        <f t="shared" si="77"/>
        <v>7.5484999999999997E-3</v>
      </c>
    </row>
    <row r="4976" spans="1:15" x14ac:dyDescent="0.3">
      <c r="A4976" s="60">
        <v>46205</v>
      </c>
      <c r="B4976" t="s">
        <v>2687</v>
      </c>
      <c r="C4976" t="s">
        <v>3245</v>
      </c>
      <c r="D4976" t="s">
        <v>11934</v>
      </c>
      <c r="E4976" t="s">
        <v>11935</v>
      </c>
      <c r="F4976">
        <v>4.37</v>
      </c>
      <c r="G4976">
        <v>0.98519999999999996</v>
      </c>
      <c r="H4976">
        <v>1.2290000000000001</v>
      </c>
      <c r="I4976" s="60">
        <v>45666</v>
      </c>
      <c r="J4976" s="60">
        <v>46577</v>
      </c>
      <c r="K4976">
        <v>3.3</v>
      </c>
      <c r="L4976" t="s">
        <v>6427</v>
      </c>
      <c r="M4976">
        <v>3.3999999999999998E-3</v>
      </c>
      <c r="N4976" t="str">
        <f>_xll.IMDP("BND",D4976,$N$1,A4976)</f>
        <v>카드</v>
      </c>
      <c r="O4976">
        <f t="shared" si="77"/>
        <v>3.3496799999999998E-3</v>
      </c>
    </row>
    <row r="4977" spans="1:15" x14ac:dyDescent="0.3">
      <c r="A4977" s="60">
        <v>46205</v>
      </c>
      <c r="B4977" t="s">
        <v>2687</v>
      </c>
      <c r="C4977" t="s">
        <v>3245</v>
      </c>
      <c r="D4977" t="s">
        <v>11936</v>
      </c>
      <c r="E4977" t="s">
        <v>11937</v>
      </c>
      <c r="F4977">
        <v>4.78</v>
      </c>
      <c r="G4977">
        <v>3.3361000000000001</v>
      </c>
      <c r="H4977">
        <v>12.4315</v>
      </c>
      <c r="I4977" s="60">
        <v>45695</v>
      </c>
      <c r="J4977" s="60">
        <v>47521</v>
      </c>
      <c r="K4977">
        <v>3.39</v>
      </c>
      <c r="L4977" t="s">
        <v>6427</v>
      </c>
      <c r="M4977">
        <v>3.7000000000000002E-3</v>
      </c>
      <c r="N4977" t="str">
        <f>_xll.IMDP("BND",D4977,$N$1,A4977)</f>
        <v>카드</v>
      </c>
      <c r="O4977">
        <f t="shared" si="77"/>
        <v>1.2343570000000002E-2</v>
      </c>
    </row>
    <row r="4978" spans="1:15" x14ac:dyDescent="0.3">
      <c r="A4978" s="60">
        <v>46205</v>
      </c>
      <c r="B4978" t="s">
        <v>2687</v>
      </c>
      <c r="C4978" t="s">
        <v>3245</v>
      </c>
      <c r="D4978" t="s">
        <v>1391</v>
      </c>
      <c r="E4978" t="s">
        <v>1393</v>
      </c>
      <c r="F4978">
        <v>4.7699999999999996</v>
      </c>
      <c r="G4978">
        <v>2.0737999999999999</v>
      </c>
      <c r="H4978">
        <v>4.9012000000000002</v>
      </c>
      <c r="I4978" s="60">
        <v>45904</v>
      </c>
      <c r="J4978" s="60">
        <v>46997</v>
      </c>
      <c r="K4978">
        <v>2.97</v>
      </c>
      <c r="L4978" t="s">
        <v>6427</v>
      </c>
      <c r="M4978">
        <v>7.0000000000000001E-3</v>
      </c>
      <c r="N4978" t="str">
        <f>_xll.IMDP("BND",D4978,$N$1,A4978)</f>
        <v>카드</v>
      </c>
      <c r="O4978">
        <f t="shared" si="77"/>
        <v>1.4516599999999999E-2</v>
      </c>
    </row>
    <row r="4979" spans="1:15" x14ac:dyDescent="0.3">
      <c r="A4979" s="60">
        <v>46205</v>
      </c>
      <c r="B4979" t="s">
        <v>2687</v>
      </c>
      <c r="C4979" t="s">
        <v>3245</v>
      </c>
      <c r="D4979" t="s">
        <v>11938</v>
      </c>
      <c r="E4979" t="s">
        <v>11939</v>
      </c>
      <c r="F4979">
        <v>4.0599999999999996</v>
      </c>
      <c r="G4979">
        <v>0.68840000000000001</v>
      </c>
      <c r="H4979">
        <v>0.64929999999999999</v>
      </c>
      <c r="I4979" s="60">
        <v>46038</v>
      </c>
      <c r="J4979" s="60">
        <v>46465</v>
      </c>
      <c r="K4979">
        <v>3.27</v>
      </c>
      <c r="L4979" t="s">
        <v>6427</v>
      </c>
      <c r="M4979">
        <v>5.7999999999999996E-3</v>
      </c>
      <c r="N4979" t="str">
        <f>_xll.IMDP("BND",D4979,$N$1,A4979)</f>
        <v>카드</v>
      </c>
      <c r="O4979">
        <f t="shared" si="77"/>
        <v>3.9927199999999999E-3</v>
      </c>
    </row>
    <row r="4980" spans="1:15" x14ac:dyDescent="0.3">
      <c r="A4980" s="60">
        <v>46205</v>
      </c>
      <c r="B4980" t="s">
        <v>2687</v>
      </c>
      <c r="C4980" t="s">
        <v>3245</v>
      </c>
      <c r="D4980" t="s">
        <v>11940</v>
      </c>
      <c r="E4980" t="s">
        <v>11941</v>
      </c>
      <c r="F4980">
        <v>4.7300000000000004</v>
      </c>
      <c r="G4980">
        <v>1.6865000000000001</v>
      </c>
      <c r="H4980">
        <v>3.3372999999999999</v>
      </c>
      <c r="I4980" s="60">
        <v>46155</v>
      </c>
      <c r="J4980" s="60">
        <v>46856</v>
      </c>
      <c r="K4980">
        <v>4.46</v>
      </c>
      <c r="L4980" t="s">
        <v>6427</v>
      </c>
      <c r="M4980">
        <v>2.8999999999999998E-3</v>
      </c>
      <c r="N4980" t="str">
        <f>_xll.IMDP("BND",D4980,$N$1,A4980)</f>
        <v>카드</v>
      </c>
      <c r="O4980">
        <f t="shared" si="77"/>
        <v>4.8908500000000004E-3</v>
      </c>
    </row>
    <row r="4981" spans="1:15" x14ac:dyDescent="0.3">
      <c r="A4981" s="60">
        <v>46205</v>
      </c>
      <c r="B4981" t="s">
        <v>2687</v>
      </c>
      <c r="C4981" t="s">
        <v>3245</v>
      </c>
      <c r="D4981" t="s">
        <v>11942</v>
      </c>
      <c r="E4981" t="s">
        <v>11943</v>
      </c>
      <c r="F4981">
        <v>4.82</v>
      </c>
      <c r="G4981">
        <v>1.9437</v>
      </c>
      <c r="H4981">
        <v>4.3715999999999999</v>
      </c>
      <c r="I4981" s="60">
        <v>46184</v>
      </c>
      <c r="J4981" s="60">
        <v>46959</v>
      </c>
      <c r="K4981">
        <v>4.8899999999999997</v>
      </c>
      <c r="L4981" t="s">
        <v>6427</v>
      </c>
      <c r="M4981">
        <v>4.7999999999999996E-3</v>
      </c>
      <c r="N4981" t="str">
        <f>_xll.IMDP("BND",D4981,$N$1,A4981)</f>
        <v>카드</v>
      </c>
      <c r="O4981">
        <f t="shared" si="77"/>
        <v>9.3297599999999994E-3</v>
      </c>
    </row>
    <row r="4982" spans="1:15" x14ac:dyDescent="0.3">
      <c r="A4982" s="60">
        <v>46205</v>
      </c>
      <c r="B4982" t="s">
        <v>2687</v>
      </c>
      <c r="C4982" t="s">
        <v>3245</v>
      </c>
      <c r="D4982" t="s">
        <v>11944</v>
      </c>
      <c r="E4982" t="s">
        <v>11945</v>
      </c>
      <c r="F4982">
        <v>4.38</v>
      </c>
      <c r="G4982">
        <v>0.99129999999999996</v>
      </c>
      <c r="H4982">
        <v>1.2439</v>
      </c>
      <c r="I4982" s="60">
        <v>45485</v>
      </c>
      <c r="J4982" s="60">
        <v>46580</v>
      </c>
      <c r="K4982">
        <v>3.66</v>
      </c>
      <c r="L4982" t="s">
        <v>6427</v>
      </c>
      <c r="M4982">
        <v>3.3999999999999998E-3</v>
      </c>
      <c r="N4982" t="str">
        <f>_xll.IMDP("BND",D4982,$N$1,A4982)</f>
        <v>카드</v>
      </c>
      <c r="O4982">
        <f t="shared" si="77"/>
        <v>3.3704199999999998E-3</v>
      </c>
    </row>
    <row r="4983" spans="1:15" x14ac:dyDescent="0.3">
      <c r="A4983" s="60">
        <v>46205</v>
      </c>
      <c r="B4983" t="s">
        <v>2687</v>
      </c>
      <c r="C4983" t="s">
        <v>3245</v>
      </c>
      <c r="D4983" t="s">
        <v>11946</v>
      </c>
      <c r="E4983" t="s">
        <v>11947</v>
      </c>
      <c r="F4983">
        <v>4.22</v>
      </c>
      <c r="G4983">
        <v>0.8367</v>
      </c>
      <c r="H4983">
        <v>0.91449999999999998</v>
      </c>
      <c r="I4983" s="60">
        <v>45608</v>
      </c>
      <c r="J4983" s="60">
        <v>46519</v>
      </c>
      <c r="K4983">
        <v>3.54</v>
      </c>
      <c r="L4983" t="s">
        <v>6427</v>
      </c>
      <c r="M4983">
        <v>4.3E-3</v>
      </c>
      <c r="N4983" t="str">
        <f>_xll.IMDP("BND",D4983,$N$1,A4983)</f>
        <v>카드</v>
      </c>
      <c r="O4983">
        <f t="shared" si="77"/>
        <v>3.5978099999999999E-3</v>
      </c>
    </row>
    <row r="4984" spans="1:15" x14ac:dyDescent="0.3">
      <c r="A4984" s="60">
        <v>46205</v>
      </c>
      <c r="B4984" t="s">
        <v>2687</v>
      </c>
      <c r="C4984" t="s">
        <v>3245</v>
      </c>
      <c r="D4984" t="s">
        <v>11948</v>
      </c>
      <c r="E4984" t="s">
        <v>11949</v>
      </c>
      <c r="F4984">
        <v>4.6500000000000004</v>
      </c>
      <c r="G4984">
        <v>1.5456000000000001</v>
      </c>
      <c r="H4984">
        <v>2.8134000000000001</v>
      </c>
      <c r="I4984" s="60">
        <v>45701</v>
      </c>
      <c r="J4984" s="60">
        <v>46793</v>
      </c>
      <c r="K4984">
        <v>3.22</v>
      </c>
      <c r="L4984" t="s">
        <v>6427</v>
      </c>
      <c r="M4984">
        <v>7.1000000000000004E-3</v>
      </c>
      <c r="N4984" t="str">
        <f>_xll.IMDP("BND",D4984,$N$1,A4984)</f>
        <v>카드</v>
      </c>
      <c r="O4984">
        <f t="shared" si="77"/>
        <v>1.0973760000000001E-2</v>
      </c>
    </row>
    <row r="4985" spans="1:15" x14ac:dyDescent="0.3">
      <c r="A4985" s="60">
        <v>46205</v>
      </c>
      <c r="B4985" t="s">
        <v>2687</v>
      </c>
      <c r="C4985" t="s">
        <v>3245</v>
      </c>
      <c r="D4985" t="s">
        <v>11950</v>
      </c>
      <c r="E4985" t="s">
        <v>11951</v>
      </c>
      <c r="F4985">
        <v>4.74</v>
      </c>
      <c r="G4985">
        <v>1.8418000000000001</v>
      </c>
      <c r="H4985">
        <v>3.9076</v>
      </c>
      <c r="I4985" s="60">
        <v>45812</v>
      </c>
      <c r="J4985" s="60">
        <v>46905</v>
      </c>
      <c r="K4985">
        <v>2.96</v>
      </c>
      <c r="L4985" t="s">
        <v>6427</v>
      </c>
      <c r="M4985">
        <v>7.9000000000000008E-3</v>
      </c>
      <c r="N4985" t="str">
        <f>_xll.IMDP("BND",D4985,$N$1,A4985)</f>
        <v>카드</v>
      </c>
      <c r="O4985">
        <f t="shared" si="77"/>
        <v>1.4550220000000003E-2</v>
      </c>
    </row>
    <row r="4986" spans="1:15" x14ac:dyDescent="0.3">
      <c r="A4986" s="60">
        <v>46205</v>
      </c>
      <c r="B4986" t="s">
        <v>2687</v>
      </c>
      <c r="C4986" t="s">
        <v>3245</v>
      </c>
      <c r="D4986" t="s">
        <v>11952</v>
      </c>
      <c r="E4986" t="s">
        <v>11953</v>
      </c>
      <c r="F4986">
        <v>4.7699999999999996</v>
      </c>
      <c r="G4986">
        <v>2.0156999999999998</v>
      </c>
      <c r="H4986">
        <v>4.6493000000000002</v>
      </c>
      <c r="I4986" s="60">
        <v>45880</v>
      </c>
      <c r="J4986" s="60">
        <v>46976</v>
      </c>
      <c r="K4986">
        <v>2.94</v>
      </c>
      <c r="L4986" t="s">
        <v>6427</v>
      </c>
      <c r="M4986">
        <v>2.8E-3</v>
      </c>
      <c r="N4986" t="str">
        <f>_xll.IMDP("BND",D4986,$N$1,A4986)</f>
        <v>카드</v>
      </c>
      <c r="O4986">
        <f t="shared" si="77"/>
        <v>5.6439599999999991E-3</v>
      </c>
    </row>
    <row r="4987" spans="1:15" x14ac:dyDescent="0.3">
      <c r="A4987" s="60">
        <v>46205</v>
      </c>
      <c r="B4987" t="s">
        <v>2687</v>
      </c>
      <c r="C4987" t="s">
        <v>3245</v>
      </c>
      <c r="D4987" t="s">
        <v>11954</v>
      </c>
      <c r="E4987" t="s">
        <v>11955</v>
      </c>
      <c r="F4987">
        <v>4.04</v>
      </c>
      <c r="G4987">
        <v>0.67369999999999997</v>
      </c>
      <c r="H4987">
        <v>0.62290000000000001</v>
      </c>
      <c r="I4987" s="60">
        <v>46098</v>
      </c>
      <c r="J4987" s="60">
        <v>46457</v>
      </c>
      <c r="K4987">
        <v>3.52</v>
      </c>
      <c r="L4987" t="s">
        <v>6427</v>
      </c>
      <c r="M4987">
        <v>4.7999999999999996E-3</v>
      </c>
      <c r="N4987" t="str">
        <f>_xll.IMDP("BND",D4987,$N$1,A4987)</f>
        <v>카드</v>
      </c>
      <c r="O4987">
        <f t="shared" si="77"/>
        <v>3.2337599999999996E-3</v>
      </c>
    </row>
    <row r="4988" spans="1:15" x14ac:dyDescent="0.3">
      <c r="A4988" s="60">
        <v>46205</v>
      </c>
      <c r="B4988" t="s">
        <v>2687</v>
      </c>
      <c r="C4988" t="s">
        <v>3245</v>
      </c>
      <c r="D4988" t="s">
        <v>11956</v>
      </c>
      <c r="E4988" t="s">
        <v>11957</v>
      </c>
      <c r="F4988">
        <v>4.72</v>
      </c>
      <c r="G4988">
        <v>1.7216</v>
      </c>
      <c r="H4988">
        <v>3.4704999999999999</v>
      </c>
      <c r="I4988" s="60">
        <v>46155</v>
      </c>
      <c r="J4988" s="60">
        <v>46870</v>
      </c>
      <c r="K4988">
        <v>4.46</v>
      </c>
      <c r="L4988" t="s">
        <v>6427</v>
      </c>
      <c r="M4988">
        <v>2.8999999999999998E-3</v>
      </c>
      <c r="N4988" t="str">
        <f>_xll.IMDP("BND",D4988,$N$1,A4988)</f>
        <v>카드</v>
      </c>
      <c r="O4988">
        <f t="shared" si="77"/>
        <v>4.9926399999999996E-3</v>
      </c>
    </row>
    <row r="4989" spans="1:15" x14ac:dyDescent="0.3">
      <c r="A4989" s="60">
        <v>46205</v>
      </c>
      <c r="B4989" t="s">
        <v>2687</v>
      </c>
      <c r="C4989" t="s">
        <v>3245</v>
      </c>
      <c r="D4989" t="s">
        <v>15721</v>
      </c>
      <c r="E4989" t="s">
        <v>15722</v>
      </c>
      <c r="F4989">
        <v>4.92</v>
      </c>
      <c r="G4989">
        <v>1.9464999999999999</v>
      </c>
      <c r="H4989">
        <v>4.3766999999999996</v>
      </c>
      <c r="I4989" s="60">
        <v>46199</v>
      </c>
      <c r="J4989" s="60">
        <v>46959</v>
      </c>
      <c r="K4989">
        <v>4.8899999999999997</v>
      </c>
      <c r="L4989" t="s">
        <v>6427</v>
      </c>
      <c r="M4989">
        <v>4.7999999999999996E-3</v>
      </c>
      <c r="N4989" t="str">
        <f>_xll.IMDP("BND",D4989,$N$1,A4989)</f>
        <v>카드</v>
      </c>
      <c r="O4989">
        <f t="shared" si="77"/>
        <v>9.3431999999999994E-3</v>
      </c>
    </row>
    <row r="4990" spans="1:15" x14ac:dyDescent="0.3">
      <c r="A4990" s="60">
        <v>46205</v>
      </c>
      <c r="B4990" t="s">
        <v>2687</v>
      </c>
      <c r="C4990" t="s">
        <v>3245</v>
      </c>
      <c r="D4990" t="s">
        <v>11958</v>
      </c>
      <c r="E4990" t="s">
        <v>11959</v>
      </c>
      <c r="F4990">
        <v>4.03</v>
      </c>
      <c r="G4990">
        <v>0.66930000000000001</v>
      </c>
      <c r="H4990">
        <v>0.61709999999999998</v>
      </c>
      <c r="I4990" s="60">
        <v>44994</v>
      </c>
      <c r="J4990" s="60">
        <v>46455</v>
      </c>
      <c r="K4990">
        <v>4.75</v>
      </c>
      <c r="L4990" t="s">
        <v>6427</v>
      </c>
      <c r="M4990">
        <v>7.3000000000000001E-3</v>
      </c>
      <c r="N4990" t="str">
        <f>_xll.IMDP("BND",D4990,$N$1,A4990)</f>
        <v>카드</v>
      </c>
      <c r="O4990">
        <f t="shared" si="77"/>
        <v>4.8858900000000004E-3</v>
      </c>
    </row>
    <row r="4991" spans="1:15" x14ac:dyDescent="0.3">
      <c r="A4991" s="60">
        <v>46205</v>
      </c>
      <c r="B4991" t="s">
        <v>2687</v>
      </c>
      <c r="C4991" t="s">
        <v>3245</v>
      </c>
      <c r="D4991" t="s">
        <v>11960</v>
      </c>
      <c r="E4991" t="s">
        <v>11961</v>
      </c>
      <c r="F4991">
        <v>4.2</v>
      </c>
      <c r="G4991">
        <v>0.82099999999999995</v>
      </c>
      <c r="H4991">
        <v>0.88580000000000003</v>
      </c>
      <c r="I4991" s="60">
        <v>45419</v>
      </c>
      <c r="J4991" s="60">
        <v>46514</v>
      </c>
      <c r="K4991">
        <v>4.1900000000000004</v>
      </c>
      <c r="L4991" t="s">
        <v>6427</v>
      </c>
      <c r="M4991">
        <v>4.4000000000000003E-3</v>
      </c>
      <c r="N4991" t="str">
        <f>_xll.IMDP("BND",D4991,$N$1,A4991)</f>
        <v>카드</v>
      </c>
      <c r="O4991">
        <f t="shared" si="77"/>
        <v>3.6124E-3</v>
      </c>
    </row>
    <row r="4992" spans="1:15" x14ac:dyDescent="0.3">
      <c r="A4992" s="60">
        <v>46205</v>
      </c>
      <c r="B4992" t="s">
        <v>2687</v>
      </c>
      <c r="C4992" t="s">
        <v>3245</v>
      </c>
      <c r="D4992" t="s">
        <v>11962</v>
      </c>
      <c r="E4992" t="s">
        <v>11963</v>
      </c>
      <c r="F4992">
        <v>4.28</v>
      </c>
      <c r="G4992">
        <v>0.89859999999999995</v>
      </c>
      <c r="H4992">
        <v>1.0381</v>
      </c>
      <c r="I4992" s="60">
        <v>45448</v>
      </c>
      <c r="J4992" s="60">
        <v>46542</v>
      </c>
      <c r="K4992">
        <v>4.07</v>
      </c>
      <c r="L4992" t="s">
        <v>6427</v>
      </c>
      <c r="M4992">
        <v>4.7999999999999996E-3</v>
      </c>
      <c r="N4992" t="str">
        <f>_xll.IMDP("BND",D4992,$N$1,A4992)</f>
        <v>카드</v>
      </c>
      <c r="O4992">
        <f t="shared" si="77"/>
        <v>4.3132799999999992E-3</v>
      </c>
    </row>
    <row r="4993" spans="1:15" x14ac:dyDescent="0.3">
      <c r="A4993" s="60">
        <v>46205</v>
      </c>
      <c r="B4993" t="s">
        <v>2687</v>
      </c>
      <c r="C4993" t="s">
        <v>3245</v>
      </c>
      <c r="D4993" t="s">
        <v>611</v>
      </c>
      <c r="E4993" t="s">
        <v>612</v>
      </c>
      <c r="F4993">
        <v>4.55</v>
      </c>
      <c r="G4993">
        <v>1.3109</v>
      </c>
      <c r="H4993">
        <v>2.0710999999999999</v>
      </c>
      <c r="I4993" s="60">
        <v>45608</v>
      </c>
      <c r="J4993" s="60">
        <v>46703</v>
      </c>
      <c r="K4993">
        <v>3.54</v>
      </c>
      <c r="L4993" t="s">
        <v>6427</v>
      </c>
      <c r="M4993">
        <v>4.3E-3</v>
      </c>
      <c r="N4993" t="str">
        <f>_xll.IMDP("BND",D4993,$N$1,A4993)</f>
        <v>카드</v>
      </c>
      <c r="O4993">
        <f t="shared" si="77"/>
        <v>5.6368699999999996E-3</v>
      </c>
    </row>
    <row r="4994" spans="1:15" x14ac:dyDescent="0.3">
      <c r="A4994" s="60">
        <v>46205</v>
      </c>
      <c r="B4994" t="s">
        <v>2687</v>
      </c>
      <c r="C4994" t="s">
        <v>3245</v>
      </c>
      <c r="D4994" t="s">
        <v>1225</v>
      </c>
      <c r="E4994" t="s">
        <v>1226</v>
      </c>
      <c r="F4994">
        <v>4.6500000000000004</v>
      </c>
      <c r="G4994">
        <v>1.5482</v>
      </c>
      <c r="H4994">
        <v>2.8222999999999998</v>
      </c>
      <c r="I4994" s="60">
        <v>45701</v>
      </c>
      <c r="J4994" s="60">
        <v>46794</v>
      </c>
      <c r="K4994">
        <v>3.22</v>
      </c>
      <c r="L4994" t="s">
        <v>6427</v>
      </c>
      <c r="M4994">
        <v>8.0000000000000002E-3</v>
      </c>
      <c r="N4994" t="str">
        <f>_xll.IMDP("BND",D4994,$N$1,A4994)</f>
        <v>카드</v>
      </c>
      <c r="O4994">
        <f t="shared" ref="O4994:O5057" si="78">M4994*G4994</f>
        <v>1.23856E-2</v>
      </c>
    </row>
    <row r="4995" spans="1:15" x14ac:dyDescent="0.3">
      <c r="A4995" s="60">
        <v>46205</v>
      </c>
      <c r="B4995" t="s">
        <v>2687</v>
      </c>
      <c r="C4995" t="s">
        <v>3245</v>
      </c>
      <c r="D4995" t="s">
        <v>11964</v>
      </c>
      <c r="E4995" t="s">
        <v>11965</v>
      </c>
      <c r="F4995">
        <v>4.71</v>
      </c>
      <c r="G4995">
        <v>1.7061999999999999</v>
      </c>
      <c r="H4995">
        <v>3.3953000000000002</v>
      </c>
      <c r="I4995" s="60">
        <v>45763</v>
      </c>
      <c r="J4995" s="60">
        <v>46857</v>
      </c>
      <c r="K4995">
        <v>3.07</v>
      </c>
      <c r="L4995" t="s">
        <v>6427</v>
      </c>
      <c r="M4995">
        <v>2.3999999999999998E-3</v>
      </c>
      <c r="N4995" t="str">
        <f>_xll.IMDP("BND",D4995,$N$1,A4995)</f>
        <v>카드</v>
      </c>
      <c r="O4995">
        <f t="shared" si="78"/>
        <v>4.0948799999999995E-3</v>
      </c>
    </row>
    <row r="4996" spans="1:15" x14ac:dyDescent="0.3">
      <c r="A4996" s="60">
        <v>46205</v>
      </c>
      <c r="B4996" t="s">
        <v>2687</v>
      </c>
      <c r="C4996" t="s">
        <v>3245</v>
      </c>
      <c r="D4996" t="s">
        <v>497</v>
      </c>
      <c r="E4996" t="s">
        <v>499</v>
      </c>
      <c r="F4996">
        <v>4.74</v>
      </c>
      <c r="G4996">
        <v>1.8443000000000001</v>
      </c>
      <c r="H4996">
        <v>3.9178999999999999</v>
      </c>
      <c r="I4996" s="60">
        <v>45812</v>
      </c>
      <c r="J4996" s="60">
        <v>46906</v>
      </c>
      <c r="K4996">
        <v>2.96</v>
      </c>
      <c r="L4996" t="s">
        <v>6427</v>
      </c>
      <c r="M4996">
        <v>3.3E-3</v>
      </c>
      <c r="N4996" t="str">
        <f>_xll.IMDP("BND",D4996,$N$1,A4996)</f>
        <v>카드</v>
      </c>
      <c r="O4996">
        <f t="shared" si="78"/>
        <v>6.08619E-3</v>
      </c>
    </row>
    <row r="4997" spans="1:15" x14ac:dyDescent="0.3">
      <c r="A4997" s="60">
        <v>46205</v>
      </c>
      <c r="B4997" t="s">
        <v>2687</v>
      </c>
      <c r="C4997" t="s">
        <v>3245</v>
      </c>
      <c r="D4997" t="s">
        <v>11966</v>
      </c>
      <c r="E4997" t="s">
        <v>11967</v>
      </c>
      <c r="F4997">
        <v>4.7699999999999996</v>
      </c>
      <c r="G4997">
        <v>1.921</v>
      </c>
      <c r="H4997">
        <v>4.2538999999999998</v>
      </c>
      <c r="I4997" s="60">
        <v>45845</v>
      </c>
      <c r="J4997" s="60">
        <v>46941</v>
      </c>
      <c r="K4997">
        <v>2.99</v>
      </c>
      <c r="L4997" t="s">
        <v>6427</v>
      </c>
      <c r="M4997">
        <v>3.8E-3</v>
      </c>
      <c r="N4997" t="str">
        <f>_xll.IMDP("BND",D4997,$N$1,A4997)</f>
        <v>카드</v>
      </c>
      <c r="O4997">
        <f t="shared" si="78"/>
        <v>7.2998000000000004E-3</v>
      </c>
    </row>
    <row r="4998" spans="1:15" x14ac:dyDescent="0.3">
      <c r="A4998" s="60">
        <v>46205</v>
      </c>
      <c r="B4998" t="s">
        <v>2687</v>
      </c>
      <c r="C4998" t="s">
        <v>3245</v>
      </c>
      <c r="D4998" t="s">
        <v>11968</v>
      </c>
      <c r="E4998" t="s">
        <v>11969</v>
      </c>
      <c r="F4998">
        <v>3.81</v>
      </c>
      <c r="G4998">
        <v>0.44950000000000001</v>
      </c>
      <c r="H4998">
        <v>0.31380000000000002</v>
      </c>
      <c r="I4998" s="60">
        <v>46009</v>
      </c>
      <c r="J4998" s="60">
        <v>46373</v>
      </c>
      <c r="K4998">
        <v>3.41</v>
      </c>
      <c r="L4998" t="s">
        <v>6427</v>
      </c>
      <c r="M4998">
        <v>6.7000000000000002E-3</v>
      </c>
      <c r="N4998" t="str">
        <f>_xll.IMDP("BND",D4998,$N$1,A4998)</f>
        <v>카드</v>
      </c>
      <c r="O4998">
        <f t="shared" si="78"/>
        <v>3.0116500000000003E-3</v>
      </c>
    </row>
    <row r="4999" spans="1:15" x14ac:dyDescent="0.3">
      <c r="A4999" s="60">
        <v>46205</v>
      </c>
      <c r="B4999" t="s">
        <v>2687</v>
      </c>
      <c r="C4999" t="s">
        <v>3245</v>
      </c>
      <c r="D4999" t="s">
        <v>11970</v>
      </c>
      <c r="E4999" t="s">
        <v>11971</v>
      </c>
      <c r="F4999">
        <v>4.75</v>
      </c>
      <c r="G4999">
        <v>1.7533000000000001</v>
      </c>
      <c r="H4999">
        <v>3.5939999999999999</v>
      </c>
      <c r="I4999" s="60">
        <v>46155</v>
      </c>
      <c r="J4999" s="60">
        <v>46883</v>
      </c>
      <c r="K4999">
        <v>4.51</v>
      </c>
      <c r="L4999" t="s">
        <v>6427</v>
      </c>
      <c r="M4999">
        <v>2.8999999999999998E-3</v>
      </c>
      <c r="N4999" t="str">
        <f>_xll.IMDP("BND",D4999,$N$1,A4999)</f>
        <v>카드</v>
      </c>
      <c r="O4999">
        <f t="shared" si="78"/>
        <v>5.0845700000000001E-3</v>
      </c>
    </row>
    <row r="5000" spans="1:15" x14ac:dyDescent="0.3">
      <c r="A5000" s="60">
        <v>46205</v>
      </c>
      <c r="B5000" t="s">
        <v>2687</v>
      </c>
      <c r="C5000" t="s">
        <v>3245</v>
      </c>
      <c r="D5000" t="s">
        <v>11972</v>
      </c>
      <c r="E5000" t="s">
        <v>11973</v>
      </c>
      <c r="F5000">
        <v>4.1399999999999997</v>
      </c>
      <c r="G5000">
        <v>0.76149999999999995</v>
      </c>
      <c r="H5000">
        <v>0.77539999999999998</v>
      </c>
      <c r="I5000" s="60">
        <v>45582</v>
      </c>
      <c r="J5000" s="60">
        <v>46493</v>
      </c>
      <c r="K5000">
        <v>3.53</v>
      </c>
      <c r="L5000" t="s">
        <v>6427</v>
      </c>
      <c r="M5000">
        <v>3.8999999999999998E-3</v>
      </c>
      <c r="N5000" t="str">
        <f>_xll.IMDP("BND",D5000,$N$1,A5000)</f>
        <v>카드</v>
      </c>
      <c r="O5000">
        <f t="shared" si="78"/>
        <v>2.9698499999999996E-3</v>
      </c>
    </row>
    <row r="5001" spans="1:15" x14ac:dyDescent="0.3">
      <c r="A5001" s="60">
        <v>46205</v>
      </c>
      <c r="B5001" t="s">
        <v>2687</v>
      </c>
      <c r="C5001" t="s">
        <v>3245</v>
      </c>
      <c r="D5001" t="s">
        <v>11974</v>
      </c>
      <c r="E5001" t="s">
        <v>11975</v>
      </c>
      <c r="F5001">
        <v>3.82</v>
      </c>
      <c r="G5001">
        <v>0.46010000000000001</v>
      </c>
      <c r="H5001">
        <v>0.3266</v>
      </c>
      <c r="I5001" s="60">
        <v>45618</v>
      </c>
      <c r="J5001" s="60">
        <v>46378</v>
      </c>
      <c r="K5001">
        <v>3.53</v>
      </c>
      <c r="L5001" t="s">
        <v>6427</v>
      </c>
      <c r="M5001">
        <v>2.3999999999999998E-3</v>
      </c>
      <c r="N5001" t="str">
        <f>_xll.IMDP("BND",D5001,$N$1,A5001)</f>
        <v>카드</v>
      </c>
      <c r="O5001">
        <f t="shared" si="78"/>
        <v>1.1042399999999998E-3</v>
      </c>
    </row>
    <row r="5002" spans="1:15" x14ac:dyDescent="0.3">
      <c r="A5002" s="60">
        <v>46205</v>
      </c>
      <c r="B5002" t="s">
        <v>2687</v>
      </c>
      <c r="C5002" t="s">
        <v>3245</v>
      </c>
      <c r="D5002" t="s">
        <v>11976</v>
      </c>
      <c r="E5002" t="s">
        <v>11977</v>
      </c>
      <c r="F5002">
        <v>4.63</v>
      </c>
      <c r="G5002">
        <v>1.4863999999999999</v>
      </c>
      <c r="H5002">
        <v>2.6198999999999999</v>
      </c>
      <c r="I5002" s="60">
        <v>45679</v>
      </c>
      <c r="J5002" s="60">
        <v>46771</v>
      </c>
      <c r="K5002">
        <v>3.29</v>
      </c>
      <c r="L5002" t="s">
        <v>6427</v>
      </c>
      <c r="M5002">
        <v>7.6E-3</v>
      </c>
      <c r="N5002" t="str">
        <f>_xll.IMDP("BND",D5002,$N$1,A5002)</f>
        <v>카드</v>
      </c>
      <c r="O5002">
        <f t="shared" si="78"/>
        <v>1.129664E-2</v>
      </c>
    </row>
    <row r="5003" spans="1:15" x14ac:dyDescent="0.3">
      <c r="A5003" s="60">
        <v>46205</v>
      </c>
      <c r="B5003" t="s">
        <v>2687</v>
      </c>
      <c r="C5003" t="s">
        <v>3245</v>
      </c>
      <c r="D5003" t="s">
        <v>11978</v>
      </c>
      <c r="E5003" t="s">
        <v>11979</v>
      </c>
      <c r="F5003">
        <v>4.67</v>
      </c>
      <c r="G5003">
        <v>1.6176999999999999</v>
      </c>
      <c r="H5003">
        <v>3.0657000000000001</v>
      </c>
      <c r="I5003" s="60">
        <v>45701</v>
      </c>
      <c r="J5003" s="60">
        <v>46822</v>
      </c>
      <c r="K5003">
        <v>3.22</v>
      </c>
      <c r="L5003" t="s">
        <v>6427</v>
      </c>
      <c r="M5003">
        <v>2.8E-3</v>
      </c>
      <c r="N5003" t="str">
        <f>_xll.IMDP("BND",D5003,$N$1,A5003)</f>
        <v>카드</v>
      </c>
      <c r="O5003">
        <f t="shared" si="78"/>
        <v>4.5295599999999993E-3</v>
      </c>
    </row>
    <row r="5004" spans="1:15" x14ac:dyDescent="0.3">
      <c r="A5004" s="60">
        <v>46205</v>
      </c>
      <c r="B5004" t="s">
        <v>2687</v>
      </c>
      <c r="C5004" t="s">
        <v>3245</v>
      </c>
      <c r="D5004" t="s">
        <v>11980</v>
      </c>
      <c r="E5004" t="s">
        <v>11981</v>
      </c>
      <c r="F5004">
        <v>4.79</v>
      </c>
      <c r="G5004">
        <v>3.4984999999999999</v>
      </c>
      <c r="H5004">
        <v>13.673</v>
      </c>
      <c r="I5004" s="60">
        <v>45763</v>
      </c>
      <c r="J5004" s="60">
        <v>47589</v>
      </c>
      <c r="K5004">
        <v>3.31</v>
      </c>
      <c r="L5004" t="s">
        <v>6427</v>
      </c>
      <c r="M5004">
        <v>3.2000000000000002E-3</v>
      </c>
      <c r="N5004" t="str">
        <f>_xll.IMDP("BND",D5004,$N$1,A5004)</f>
        <v>카드</v>
      </c>
      <c r="O5004">
        <f t="shared" si="78"/>
        <v>1.1195200000000001E-2</v>
      </c>
    </row>
    <row r="5005" spans="1:15" x14ac:dyDescent="0.3">
      <c r="A5005" s="60">
        <v>46205</v>
      </c>
      <c r="B5005" t="s">
        <v>2687</v>
      </c>
      <c r="C5005" t="s">
        <v>3245</v>
      </c>
      <c r="D5005" t="s">
        <v>11982</v>
      </c>
      <c r="E5005" t="s">
        <v>11983</v>
      </c>
      <c r="F5005">
        <v>4.43</v>
      </c>
      <c r="G5005">
        <v>1.0988</v>
      </c>
      <c r="H5005">
        <v>1.4947999999999999</v>
      </c>
      <c r="I5005" s="60">
        <v>45860</v>
      </c>
      <c r="J5005" s="60">
        <v>46619</v>
      </c>
      <c r="K5005">
        <v>2.86</v>
      </c>
      <c r="L5005" t="s">
        <v>6427</v>
      </c>
      <c r="M5005">
        <v>3.8E-3</v>
      </c>
      <c r="N5005" t="str">
        <f>_xll.IMDP("BND",D5005,$N$1,A5005)</f>
        <v>카드</v>
      </c>
      <c r="O5005">
        <f t="shared" si="78"/>
        <v>4.1754399999999999E-3</v>
      </c>
    </row>
    <row r="5006" spans="1:15" x14ac:dyDescent="0.3">
      <c r="A5006" s="60">
        <v>46205</v>
      </c>
      <c r="B5006" t="s">
        <v>2687</v>
      </c>
      <c r="C5006" t="s">
        <v>3245</v>
      </c>
      <c r="D5006" t="s">
        <v>11984</v>
      </c>
      <c r="E5006" t="s">
        <v>11985</v>
      </c>
      <c r="F5006">
        <v>4.1100000000000003</v>
      </c>
      <c r="G5006">
        <v>0.74099999999999999</v>
      </c>
      <c r="H5006">
        <v>0.7409</v>
      </c>
      <c r="I5006" s="60">
        <v>45390</v>
      </c>
      <c r="J5006" s="60">
        <v>46485</v>
      </c>
      <c r="K5006">
        <v>4.0999999999999996</v>
      </c>
      <c r="L5006" t="s">
        <v>6427</v>
      </c>
      <c r="M5006">
        <v>3.3999999999999998E-3</v>
      </c>
      <c r="N5006" t="str">
        <f>_xll.IMDP("BND",D5006,$N$1,A5006)</f>
        <v>카드</v>
      </c>
      <c r="O5006">
        <f t="shared" si="78"/>
        <v>2.5193999999999998E-3</v>
      </c>
    </row>
    <row r="5007" spans="1:15" x14ac:dyDescent="0.3">
      <c r="A5007" s="60">
        <v>46205</v>
      </c>
      <c r="B5007" t="s">
        <v>2687</v>
      </c>
      <c r="C5007" t="s">
        <v>3245</v>
      </c>
      <c r="D5007" t="s">
        <v>11986</v>
      </c>
      <c r="E5007" t="s">
        <v>11987</v>
      </c>
      <c r="F5007">
        <v>4.08</v>
      </c>
      <c r="G5007">
        <v>0.71709999999999996</v>
      </c>
      <c r="H5007">
        <v>0.69430000000000003</v>
      </c>
      <c r="I5007" s="60">
        <v>45561</v>
      </c>
      <c r="J5007" s="60">
        <v>46472</v>
      </c>
      <c r="K5007">
        <v>3.55</v>
      </c>
      <c r="L5007" t="s">
        <v>6427</v>
      </c>
      <c r="M5007">
        <v>5.7999999999999996E-3</v>
      </c>
      <c r="N5007" t="str">
        <f>_xll.IMDP("BND",D5007,$N$1,A5007)</f>
        <v>카드</v>
      </c>
      <c r="O5007">
        <f t="shared" si="78"/>
        <v>4.1591799999999993E-3</v>
      </c>
    </row>
    <row r="5008" spans="1:15" x14ac:dyDescent="0.3">
      <c r="A5008" s="60">
        <v>46205</v>
      </c>
      <c r="B5008" t="s">
        <v>2687</v>
      </c>
      <c r="C5008" t="s">
        <v>3245</v>
      </c>
      <c r="D5008" t="s">
        <v>11988</v>
      </c>
      <c r="E5008" t="s">
        <v>11989</v>
      </c>
      <c r="F5008">
        <v>4.51</v>
      </c>
      <c r="G5008">
        <v>1.2383</v>
      </c>
      <c r="H5008">
        <v>1.8680000000000001</v>
      </c>
      <c r="I5008" s="60">
        <v>45582</v>
      </c>
      <c r="J5008" s="60">
        <v>46675</v>
      </c>
      <c r="K5008">
        <v>3.55</v>
      </c>
      <c r="L5008" t="s">
        <v>6427</v>
      </c>
      <c r="M5008">
        <v>8.6E-3</v>
      </c>
      <c r="N5008" t="str">
        <f>_xll.IMDP("BND",D5008,$N$1,A5008)</f>
        <v>카드</v>
      </c>
      <c r="O5008">
        <f t="shared" si="78"/>
        <v>1.064938E-2</v>
      </c>
    </row>
    <row r="5009" spans="1:15" x14ac:dyDescent="0.3">
      <c r="A5009" s="60">
        <v>46205</v>
      </c>
      <c r="B5009" t="s">
        <v>2687</v>
      </c>
      <c r="C5009" t="s">
        <v>3245</v>
      </c>
      <c r="D5009" t="s">
        <v>11990</v>
      </c>
      <c r="E5009" t="s">
        <v>11991</v>
      </c>
      <c r="F5009">
        <v>4.63</v>
      </c>
      <c r="G5009">
        <v>1.4888999999999999</v>
      </c>
      <c r="H5009">
        <v>2.6284000000000001</v>
      </c>
      <c r="I5009" s="60">
        <v>45679</v>
      </c>
      <c r="J5009" s="60">
        <v>46772</v>
      </c>
      <c r="K5009">
        <v>3.29</v>
      </c>
      <c r="L5009" t="s">
        <v>6427</v>
      </c>
      <c r="M5009">
        <v>3.3E-3</v>
      </c>
      <c r="N5009" t="str">
        <f>_xll.IMDP("BND",D5009,$N$1,A5009)</f>
        <v>카드</v>
      </c>
      <c r="O5009">
        <f t="shared" si="78"/>
        <v>4.9133699999999994E-3</v>
      </c>
    </row>
    <row r="5010" spans="1:15" x14ac:dyDescent="0.3">
      <c r="A5010" s="60">
        <v>46205</v>
      </c>
      <c r="B5010" t="s">
        <v>2687</v>
      </c>
      <c r="C5010" t="s">
        <v>3245</v>
      </c>
      <c r="D5010" t="s">
        <v>11992</v>
      </c>
      <c r="E5010" t="s">
        <v>11993</v>
      </c>
      <c r="F5010">
        <v>4.68</v>
      </c>
      <c r="G5010">
        <v>1.6253</v>
      </c>
      <c r="H5010">
        <v>3.093</v>
      </c>
      <c r="I5010" s="60">
        <v>45701</v>
      </c>
      <c r="J5010" s="60">
        <v>46825</v>
      </c>
      <c r="K5010">
        <v>3.22</v>
      </c>
      <c r="L5010" t="s">
        <v>6427</v>
      </c>
      <c r="M5010">
        <v>3.3E-3</v>
      </c>
      <c r="N5010" t="str">
        <f>_xll.IMDP("BND",D5010,$N$1,A5010)</f>
        <v>카드</v>
      </c>
      <c r="O5010">
        <f t="shared" si="78"/>
        <v>5.3634900000000003E-3</v>
      </c>
    </row>
    <row r="5011" spans="1:15" x14ac:dyDescent="0.3">
      <c r="A5011" s="60">
        <v>46205</v>
      </c>
      <c r="B5011" t="s">
        <v>2687</v>
      </c>
      <c r="C5011" t="s">
        <v>3245</v>
      </c>
      <c r="D5011" t="s">
        <v>11994</v>
      </c>
      <c r="E5011" t="s">
        <v>11995</v>
      </c>
      <c r="F5011">
        <v>4.7699999999999996</v>
      </c>
      <c r="G5011">
        <v>2.1092</v>
      </c>
      <c r="H5011">
        <v>5.0572999999999997</v>
      </c>
      <c r="I5011" s="60">
        <v>45917</v>
      </c>
      <c r="J5011" s="60">
        <v>47010</v>
      </c>
      <c r="K5011">
        <v>2.95</v>
      </c>
      <c r="L5011" t="s">
        <v>6427</v>
      </c>
      <c r="M5011">
        <v>4.5999999999999999E-3</v>
      </c>
      <c r="N5011" t="str">
        <f>_xll.IMDP("BND",D5011,$N$1,A5011)</f>
        <v>카드</v>
      </c>
      <c r="O5011">
        <f t="shared" si="78"/>
        <v>9.7023200000000004E-3</v>
      </c>
    </row>
    <row r="5012" spans="1:15" x14ac:dyDescent="0.3">
      <c r="A5012" s="60">
        <v>46205</v>
      </c>
      <c r="B5012" t="s">
        <v>2687</v>
      </c>
      <c r="C5012" t="s">
        <v>3245</v>
      </c>
      <c r="D5012" t="s">
        <v>11996</v>
      </c>
      <c r="E5012" t="s">
        <v>11997</v>
      </c>
      <c r="F5012">
        <v>4.33</v>
      </c>
      <c r="G5012">
        <v>0.93630000000000002</v>
      </c>
      <c r="H5012">
        <v>1.1153</v>
      </c>
      <c r="I5012" s="60">
        <v>46009</v>
      </c>
      <c r="J5012" s="60">
        <v>46556</v>
      </c>
      <c r="K5012">
        <v>3.46</v>
      </c>
      <c r="L5012" t="s">
        <v>6427</v>
      </c>
      <c r="M5012">
        <v>2.3999999999999998E-3</v>
      </c>
      <c r="N5012" t="str">
        <f>_xll.IMDP("BND",D5012,$N$1,A5012)</f>
        <v>카드</v>
      </c>
      <c r="O5012">
        <f t="shared" si="78"/>
        <v>2.24712E-3</v>
      </c>
    </row>
    <row r="5013" spans="1:15" x14ac:dyDescent="0.3">
      <c r="A5013" s="60">
        <v>46205</v>
      </c>
      <c r="B5013" t="s">
        <v>2687</v>
      </c>
      <c r="C5013" t="s">
        <v>3245</v>
      </c>
      <c r="D5013" t="s">
        <v>11998</v>
      </c>
      <c r="E5013" t="s">
        <v>11999</v>
      </c>
      <c r="F5013">
        <v>4.17</v>
      </c>
      <c r="G5013">
        <v>0.78939999999999999</v>
      </c>
      <c r="H5013">
        <v>0.82520000000000004</v>
      </c>
      <c r="I5013" s="60">
        <v>46051</v>
      </c>
      <c r="J5013" s="60">
        <v>46503</v>
      </c>
      <c r="K5013">
        <v>3.35</v>
      </c>
      <c r="L5013" t="s">
        <v>6427</v>
      </c>
      <c r="M5013">
        <v>4.7999999999999996E-3</v>
      </c>
      <c r="N5013" t="str">
        <f>_xll.IMDP("BND",D5013,$N$1,A5013)</f>
        <v>카드</v>
      </c>
      <c r="O5013">
        <f t="shared" si="78"/>
        <v>3.7891199999999996E-3</v>
      </c>
    </row>
    <row r="5014" spans="1:15" x14ac:dyDescent="0.3">
      <c r="A5014" s="60">
        <v>46205</v>
      </c>
      <c r="B5014" t="s">
        <v>2687</v>
      </c>
      <c r="C5014" t="s">
        <v>3245</v>
      </c>
      <c r="D5014" t="s">
        <v>12000</v>
      </c>
      <c r="E5014" t="s">
        <v>12001</v>
      </c>
      <c r="F5014">
        <v>4.75</v>
      </c>
      <c r="G5014">
        <v>1.7583</v>
      </c>
      <c r="H5014">
        <v>3.6135000000000002</v>
      </c>
      <c r="I5014" s="60">
        <v>46155</v>
      </c>
      <c r="J5014" s="60">
        <v>46885</v>
      </c>
      <c r="K5014">
        <v>4.51</v>
      </c>
      <c r="L5014" t="s">
        <v>6427</v>
      </c>
      <c r="M5014">
        <v>6.3E-3</v>
      </c>
      <c r="N5014" t="str">
        <f>_xll.IMDP("BND",D5014,$N$1,A5014)</f>
        <v>카드</v>
      </c>
      <c r="O5014">
        <f t="shared" si="78"/>
        <v>1.107729E-2</v>
      </c>
    </row>
    <row r="5015" spans="1:15" x14ac:dyDescent="0.3">
      <c r="A5015" s="60">
        <v>46205</v>
      </c>
      <c r="B5015" t="s">
        <v>2687</v>
      </c>
      <c r="C5015" t="s">
        <v>3245</v>
      </c>
      <c r="D5015" t="s">
        <v>12002</v>
      </c>
      <c r="E5015" t="s">
        <v>12003</v>
      </c>
      <c r="F5015">
        <v>4.5999999999999996</v>
      </c>
      <c r="G5015">
        <v>1.3869</v>
      </c>
      <c r="H5015">
        <v>2.3163999999999998</v>
      </c>
      <c r="I5015" s="60">
        <v>45035</v>
      </c>
      <c r="J5015" s="60">
        <v>46738</v>
      </c>
      <c r="K5015">
        <v>4.5999999999999996</v>
      </c>
      <c r="L5015" t="s">
        <v>6427</v>
      </c>
      <c r="M5015">
        <v>2.3999999999999998E-3</v>
      </c>
      <c r="N5015" t="str">
        <f>_xll.IMDP("BND",D5015,$N$1,A5015)</f>
        <v>카드</v>
      </c>
      <c r="O5015">
        <f t="shared" si="78"/>
        <v>3.3285599999999999E-3</v>
      </c>
    </row>
    <row r="5016" spans="1:15" x14ac:dyDescent="0.3">
      <c r="A5016" s="60">
        <v>46205</v>
      </c>
      <c r="B5016" t="s">
        <v>2687</v>
      </c>
      <c r="C5016" t="s">
        <v>3245</v>
      </c>
      <c r="D5016" t="s">
        <v>12004</v>
      </c>
      <c r="E5016" t="s">
        <v>12005</v>
      </c>
      <c r="F5016">
        <v>3.83</v>
      </c>
      <c r="G5016">
        <v>0.47910000000000003</v>
      </c>
      <c r="H5016">
        <v>0.34870000000000001</v>
      </c>
      <c r="I5016" s="60">
        <v>46017</v>
      </c>
      <c r="J5016" s="60">
        <v>46384</v>
      </c>
      <c r="K5016">
        <v>3.38</v>
      </c>
      <c r="L5016" t="s">
        <v>6427</v>
      </c>
      <c r="M5016">
        <v>3.3999999999999998E-3</v>
      </c>
      <c r="N5016" t="str">
        <f>_xll.IMDP("BND",D5016,$N$1,A5016)</f>
        <v>카드</v>
      </c>
      <c r="O5016">
        <f t="shared" si="78"/>
        <v>1.6289399999999999E-3</v>
      </c>
    </row>
    <row r="5017" spans="1:15" x14ac:dyDescent="0.3">
      <c r="A5017" s="60">
        <v>46205</v>
      </c>
      <c r="B5017" t="s">
        <v>2687</v>
      </c>
      <c r="C5017" t="s">
        <v>3245</v>
      </c>
      <c r="D5017" t="s">
        <v>12006</v>
      </c>
      <c r="E5017" t="s">
        <v>12007</v>
      </c>
      <c r="F5017">
        <v>4.4800000000000004</v>
      </c>
      <c r="G5017">
        <v>1.1923999999999999</v>
      </c>
      <c r="H5017">
        <v>1.7321</v>
      </c>
      <c r="I5017" s="60">
        <v>45561</v>
      </c>
      <c r="J5017" s="60">
        <v>46654</v>
      </c>
      <c r="K5017">
        <v>3.55</v>
      </c>
      <c r="L5017" t="s">
        <v>6427</v>
      </c>
      <c r="M5017">
        <v>5.1999999999999998E-3</v>
      </c>
      <c r="N5017" t="str">
        <f>_xll.IMDP("BND",D5017,$N$1,A5017)</f>
        <v>카드</v>
      </c>
      <c r="O5017">
        <f t="shared" si="78"/>
        <v>6.2004799999999995E-3</v>
      </c>
    </row>
    <row r="5018" spans="1:15" x14ac:dyDescent="0.3">
      <c r="A5018" s="60">
        <v>46205</v>
      </c>
      <c r="B5018" t="s">
        <v>2687</v>
      </c>
      <c r="C5018" t="s">
        <v>3245</v>
      </c>
      <c r="D5018" t="s">
        <v>12008</v>
      </c>
      <c r="E5018" t="s">
        <v>12009</v>
      </c>
      <c r="F5018">
        <v>4.7300000000000004</v>
      </c>
      <c r="G5018">
        <v>1.8009999999999999</v>
      </c>
      <c r="H5018">
        <v>3.7494000000000001</v>
      </c>
      <c r="I5018" s="60">
        <v>45799</v>
      </c>
      <c r="J5018" s="60">
        <v>46892</v>
      </c>
      <c r="K5018">
        <v>3.01</v>
      </c>
      <c r="L5018" t="s">
        <v>6427</v>
      </c>
      <c r="M5018">
        <v>4.7000000000000002E-3</v>
      </c>
      <c r="N5018" t="str">
        <f>_xll.IMDP("BND",D5018,$N$1,A5018)</f>
        <v>카드</v>
      </c>
      <c r="O5018">
        <f t="shared" si="78"/>
        <v>8.4647000000000003E-3</v>
      </c>
    </row>
    <row r="5019" spans="1:15" x14ac:dyDescent="0.3">
      <c r="A5019" s="60">
        <v>46205</v>
      </c>
      <c r="B5019" t="s">
        <v>2687</v>
      </c>
      <c r="C5019" t="s">
        <v>3245</v>
      </c>
      <c r="D5019" t="s">
        <v>12010</v>
      </c>
      <c r="E5019" t="s">
        <v>12011</v>
      </c>
      <c r="F5019">
        <v>4.7699999999999996</v>
      </c>
      <c r="G5019">
        <v>1.9585999999999999</v>
      </c>
      <c r="H5019">
        <v>4.4088000000000003</v>
      </c>
      <c r="I5019" s="60">
        <v>45860</v>
      </c>
      <c r="J5019" s="60">
        <v>46955</v>
      </c>
      <c r="K5019">
        <v>2.98</v>
      </c>
      <c r="L5019" t="s">
        <v>6427</v>
      </c>
      <c r="M5019">
        <v>3.3E-3</v>
      </c>
      <c r="N5019" t="str">
        <f>_xll.IMDP("BND",D5019,$N$1,A5019)</f>
        <v>카드</v>
      </c>
      <c r="O5019">
        <f t="shared" si="78"/>
        <v>6.4633799999999995E-3</v>
      </c>
    </row>
    <row r="5020" spans="1:15" x14ac:dyDescent="0.3">
      <c r="A5020" s="60">
        <v>46205</v>
      </c>
      <c r="B5020" t="s">
        <v>2687</v>
      </c>
      <c r="C5020" t="s">
        <v>3245</v>
      </c>
      <c r="D5020" t="s">
        <v>12012</v>
      </c>
      <c r="E5020" t="s">
        <v>12013</v>
      </c>
      <c r="F5020">
        <v>3.89</v>
      </c>
      <c r="G5020">
        <v>0.54359999999999997</v>
      </c>
      <c r="H5020">
        <v>0.43099999999999999</v>
      </c>
      <c r="I5020" s="60">
        <v>46017</v>
      </c>
      <c r="J5020" s="60">
        <v>46408</v>
      </c>
      <c r="K5020">
        <v>3.38</v>
      </c>
      <c r="L5020" t="s">
        <v>6427</v>
      </c>
      <c r="M5020">
        <v>1.01E-2</v>
      </c>
      <c r="N5020" t="str">
        <f>_xll.IMDP("BND",D5020,$N$1,A5020)</f>
        <v>카드</v>
      </c>
      <c r="O5020">
        <f t="shared" si="78"/>
        <v>5.4903599999999997E-3</v>
      </c>
    </row>
    <row r="5021" spans="1:15" x14ac:dyDescent="0.3">
      <c r="A5021" s="60">
        <v>46205</v>
      </c>
      <c r="B5021" t="s">
        <v>2687</v>
      </c>
      <c r="C5021" t="s">
        <v>3245</v>
      </c>
      <c r="D5021" t="s">
        <v>12014</v>
      </c>
      <c r="E5021" t="s">
        <v>12015</v>
      </c>
      <c r="F5021">
        <v>4.79</v>
      </c>
      <c r="G5021">
        <v>1.7936000000000001</v>
      </c>
      <c r="H5021">
        <v>3.7498</v>
      </c>
      <c r="I5021" s="60">
        <v>46169</v>
      </c>
      <c r="J5021" s="60">
        <v>46899</v>
      </c>
      <c r="K5021">
        <v>4.6500000000000004</v>
      </c>
      <c r="L5021" t="s">
        <v>6427</v>
      </c>
      <c r="M5021">
        <v>9.7000000000000003E-3</v>
      </c>
      <c r="N5021" t="str">
        <f>_xll.IMDP("BND",D5021,$N$1,A5021)</f>
        <v>카드</v>
      </c>
      <c r="O5021">
        <f t="shared" si="78"/>
        <v>1.7397920000000001E-2</v>
      </c>
    </row>
    <row r="5022" spans="1:15" x14ac:dyDescent="0.3">
      <c r="A5022" s="60">
        <v>46205</v>
      </c>
      <c r="B5022" t="s">
        <v>2687</v>
      </c>
      <c r="C5022" t="s">
        <v>3245</v>
      </c>
      <c r="D5022" t="s">
        <v>12016</v>
      </c>
      <c r="E5022" t="s">
        <v>12017</v>
      </c>
      <c r="F5022">
        <v>4.7300000000000004</v>
      </c>
      <c r="G5022">
        <v>1.7924</v>
      </c>
      <c r="H5022">
        <v>3.7452000000000001</v>
      </c>
      <c r="I5022" s="60">
        <v>45070</v>
      </c>
      <c r="J5022" s="60">
        <v>46897</v>
      </c>
      <c r="K5022">
        <v>4.58</v>
      </c>
      <c r="L5022" t="s">
        <v>6427</v>
      </c>
      <c r="M5022">
        <v>2.8999999999999998E-3</v>
      </c>
      <c r="N5022" t="str">
        <f>_xll.IMDP("BND",D5022,$N$1,A5022)</f>
        <v>카드</v>
      </c>
      <c r="O5022">
        <f t="shared" si="78"/>
        <v>5.1979599999999997E-3</v>
      </c>
    </row>
    <row r="5023" spans="1:15" x14ac:dyDescent="0.3">
      <c r="A5023" s="60">
        <v>46205</v>
      </c>
      <c r="B5023" t="s">
        <v>2687</v>
      </c>
      <c r="C5023" t="s">
        <v>3245</v>
      </c>
      <c r="D5023" t="s">
        <v>12018</v>
      </c>
      <c r="E5023" t="s">
        <v>12019</v>
      </c>
      <c r="F5023">
        <v>3.91</v>
      </c>
      <c r="G5023">
        <v>0.55120000000000002</v>
      </c>
      <c r="H5023">
        <v>0.44290000000000002</v>
      </c>
      <c r="I5023" s="60">
        <v>45499</v>
      </c>
      <c r="J5023" s="60">
        <v>46413</v>
      </c>
      <c r="K5023">
        <v>3.57</v>
      </c>
      <c r="L5023" t="s">
        <v>6427</v>
      </c>
      <c r="M5023">
        <v>2.3999999999999998E-3</v>
      </c>
      <c r="N5023" t="str">
        <f>_xll.IMDP("BND",D5023,$N$1,A5023)</f>
        <v>카드</v>
      </c>
      <c r="O5023">
        <f t="shared" si="78"/>
        <v>1.32288E-3</v>
      </c>
    </row>
    <row r="5024" spans="1:15" x14ac:dyDescent="0.3">
      <c r="A5024" s="60">
        <v>46205</v>
      </c>
      <c r="B5024" t="s">
        <v>2687</v>
      </c>
      <c r="C5024" t="s">
        <v>3245</v>
      </c>
      <c r="D5024" t="s">
        <v>12020</v>
      </c>
      <c r="E5024" t="s">
        <v>12021</v>
      </c>
      <c r="F5024">
        <v>4.4800000000000004</v>
      </c>
      <c r="G5024">
        <v>1.1849000000000001</v>
      </c>
      <c r="H5024">
        <v>1.7206999999999999</v>
      </c>
      <c r="I5024" s="60">
        <v>45590</v>
      </c>
      <c r="J5024" s="60">
        <v>46654</v>
      </c>
      <c r="K5024">
        <v>3.57</v>
      </c>
      <c r="L5024" t="s">
        <v>6427</v>
      </c>
      <c r="M5024">
        <v>3.8E-3</v>
      </c>
      <c r="N5024" t="str">
        <f>_xll.IMDP("BND",D5024,$N$1,A5024)</f>
        <v>카드</v>
      </c>
      <c r="O5024">
        <f t="shared" si="78"/>
        <v>4.5026200000000006E-3</v>
      </c>
    </row>
    <row r="5025" spans="1:15" x14ac:dyDescent="0.3">
      <c r="A5025" s="60">
        <v>46205</v>
      </c>
      <c r="B5025" t="s">
        <v>2687</v>
      </c>
      <c r="C5025" t="s">
        <v>3245</v>
      </c>
      <c r="D5025" t="s">
        <v>12022</v>
      </c>
      <c r="E5025" t="s">
        <v>12023</v>
      </c>
      <c r="F5025">
        <v>4.7300000000000004</v>
      </c>
      <c r="G5025">
        <v>1.8119000000000001</v>
      </c>
      <c r="H5025">
        <v>3.7925</v>
      </c>
      <c r="I5025" s="60">
        <v>45799</v>
      </c>
      <c r="J5025" s="60">
        <v>46895</v>
      </c>
      <c r="K5025">
        <v>3.01</v>
      </c>
      <c r="L5025" t="s">
        <v>6427</v>
      </c>
      <c r="M5025">
        <v>4.1999999999999997E-3</v>
      </c>
      <c r="N5025" t="str">
        <f>_xll.IMDP("BND",D5025,$N$1,A5025)</f>
        <v>카드</v>
      </c>
      <c r="O5025">
        <f t="shared" si="78"/>
        <v>7.6099799999999997E-3</v>
      </c>
    </row>
    <row r="5026" spans="1:15" x14ac:dyDescent="0.3">
      <c r="A5026" s="60">
        <v>46205</v>
      </c>
      <c r="B5026" t="s">
        <v>2687</v>
      </c>
      <c r="C5026" t="s">
        <v>3245</v>
      </c>
      <c r="D5026" t="s">
        <v>12024</v>
      </c>
      <c r="E5026" t="s">
        <v>12025</v>
      </c>
      <c r="F5026">
        <v>4.75</v>
      </c>
      <c r="G5026">
        <v>1.8803000000000001</v>
      </c>
      <c r="H5026">
        <v>4.0625999999999998</v>
      </c>
      <c r="I5026" s="60">
        <v>45825</v>
      </c>
      <c r="J5026" s="60">
        <v>46920</v>
      </c>
      <c r="K5026">
        <v>3.05</v>
      </c>
      <c r="L5026" t="s">
        <v>6427</v>
      </c>
      <c r="M5026">
        <v>3.3E-3</v>
      </c>
      <c r="N5026" t="str">
        <f>_xll.IMDP("BND",D5026,$N$1,A5026)</f>
        <v>카드</v>
      </c>
      <c r="O5026">
        <f t="shared" si="78"/>
        <v>6.2049900000000005E-3</v>
      </c>
    </row>
    <row r="5027" spans="1:15" x14ac:dyDescent="0.3">
      <c r="A5027" s="60">
        <v>46205</v>
      </c>
      <c r="B5027" t="s">
        <v>2687</v>
      </c>
      <c r="C5027" t="s">
        <v>3245</v>
      </c>
      <c r="D5027" t="s">
        <v>12026</v>
      </c>
      <c r="E5027" t="s">
        <v>12027</v>
      </c>
      <c r="F5027">
        <v>4.79</v>
      </c>
      <c r="G5027">
        <v>1.8140000000000001</v>
      </c>
      <c r="H5027">
        <v>3.8317000000000001</v>
      </c>
      <c r="I5027" s="60">
        <v>46169</v>
      </c>
      <c r="J5027" s="60">
        <v>46906</v>
      </c>
      <c r="K5027">
        <v>4.6500000000000004</v>
      </c>
      <c r="L5027" t="s">
        <v>6427</v>
      </c>
      <c r="M5027">
        <v>7.1999999999999998E-3</v>
      </c>
      <c r="N5027" t="str">
        <f>_xll.IMDP("BND",D5027,$N$1,A5027)</f>
        <v>카드</v>
      </c>
      <c r="O5027">
        <f t="shared" si="78"/>
        <v>1.3060800000000001E-2</v>
      </c>
    </row>
    <row r="5028" spans="1:15" x14ac:dyDescent="0.3">
      <c r="A5028" s="60">
        <v>46205</v>
      </c>
      <c r="B5028" t="s">
        <v>2687</v>
      </c>
      <c r="C5028" t="s">
        <v>3245</v>
      </c>
      <c r="D5028" t="s">
        <v>12028</v>
      </c>
      <c r="E5028" t="s">
        <v>12029</v>
      </c>
      <c r="F5028">
        <v>4.71</v>
      </c>
      <c r="G5028">
        <v>1.6894</v>
      </c>
      <c r="H5028">
        <v>3.3527</v>
      </c>
      <c r="I5028" s="60">
        <v>45398</v>
      </c>
      <c r="J5028" s="60">
        <v>46857</v>
      </c>
      <c r="K5028">
        <v>4.1399999999999997</v>
      </c>
      <c r="L5028" t="s">
        <v>6427</v>
      </c>
      <c r="M5028">
        <v>2.8999999999999998E-3</v>
      </c>
      <c r="N5028" t="str">
        <f>_xll.IMDP("BND",D5028,$N$1,A5028)</f>
        <v>카드</v>
      </c>
      <c r="O5028">
        <f t="shared" si="78"/>
        <v>4.8992599999999999E-3</v>
      </c>
    </row>
    <row r="5029" spans="1:15" x14ac:dyDescent="0.3">
      <c r="A5029" s="60">
        <v>46205</v>
      </c>
      <c r="B5029" t="s">
        <v>2687</v>
      </c>
      <c r="C5029" t="s">
        <v>3245</v>
      </c>
      <c r="D5029" t="s">
        <v>1147</v>
      </c>
      <c r="E5029" t="s">
        <v>1148</v>
      </c>
      <c r="F5029">
        <v>3.73</v>
      </c>
      <c r="G5029">
        <v>0.35759999999999997</v>
      </c>
      <c r="H5029">
        <v>0.21709999999999999</v>
      </c>
      <c r="I5029" s="60">
        <v>45426</v>
      </c>
      <c r="J5029" s="60">
        <v>46339</v>
      </c>
      <c r="K5029">
        <v>4.08</v>
      </c>
      <c r="L5029" t="s">
        <v>6427</v>
      </c>
      <c r="M5029">
        <v>4.8999999999999998E-3</v>
      </c>
      <c r="N5029" t="str">
        <f>_xll.IMDP("BND",D5029,$N$1,A5029)</f>
        <v>카드</v>
      </c>
      <c r="O5029">
        <f t="shared" si="78"/>
        <v>1.7522399999999997E-3</v>
      </c>
    </row>
    <row r="5030" spans="1:15" x14ac:dyDescent="0.3">
      <c r="A5030" s="60">
        <v>46205</v>
      </c>
      <c r="B5030" t="s">
        <v>2687</v>
      </c>
      <c r="C5030" t="s">
        <v>3245</v>
      </c>
      <c r="D5030" t="s">
        <v>438</v>
      </c>
      <c r="E5030" t="s">
        <v>440</v>
      </c>
      <c r="F5030">
        <v>4.4000000000000004</v>
      </c>
      <c r="G5030">
        <v>1.0298</v>
      </c>
      <c r="H5030">
        <v>1.3308</v>
      </c>
      <c r="I5030" s="60">
        <v>45499</v>
      </c>
      <c r="J5030" s="60">
        <v>46594</v>
      </c>
      <c r="K5030">
        <v>3.58</v>
      </c>
      <c r="L5030" t="s">
        <v>6427</v>
      </c>
      <c r="M5030">
        <v>3.3999999999999998E-3</v>
      </c>
      <c r="N5030" t="str">
        <f>_xll.IMDP("BND",D5030,$N$1,A5030)</f>
        <v>카드</v>
      </c>
      <c r="O5030">
        <f t="shared" si="78"/>
        <v>3.50132E-3</v>
      </c>
    </row>
    <row r="5031" spans="1:15" x14ac:dyDescent="0.3">
      <c r="A5031" s="60">
        <v>46205</v>
      </c>
      <c r="B5031" t="s">
        <v>2687</v>
      </c>
      <c r="C5031" t="s">
        <v>3245</v>
      </c>
      <c r="D5031" t="s">
        <v>12030</v>
      </c>
      <c r="E5031" t="s">
        <v>12031</v>
      </c>
      <c r="F5031">
        <v>4.79</v>
      </c>
      <c r="G5031">
        <v>3.6012</v>
      </c>
      <c r="H5031">
        <v>14.4201</v>
      </c>
      <c r="I5031" s="60">
        <v>45799</v>
      </c>
      <c r="J5031" s="60">
        <v>47625</v>
      </c>
      <c r="K5031">
        <v>3.25</v>
      </c>
      <c r="L5031" t="s">
        <v>6427</v>
      </c>
      <c r="M5031">
        <v>2.3E-3</v>
      </c>
      <c r="N5031" t="str">
        <f>_xll.IMDP("BND",D5031,$N$1,A5031)</f>
        <v>카드</v>
      </c>
      <c r="O5031">
        <f t="shared" si="78"/>
        <v>8.2827600000000001E-3</v>
      </c>
    </row>
    <row r="5032" spans="1:15" x14ac:dyDescent="0.3">
      <c r="A5032" s="60">
        <v>46205</v>
      </c>
      <c r="B5032" t="s">
        <v>2687</v>
      </c>
      <c r="C5032" t="s">
        <v>3245</v>
      </c>
      <c r="D5032" t="s">
        <v>12032</v>
      </c>
      <c r="E5032" t="s">
        <v>12033</v>
      </c>
      <c r="F5032">
        <v>4.7699999999999996</v>
      </c>
      <c r="G5032">
        <v>2.1381000000000001</v>
      </c>
      <c r="H5032">
        <v>5.1891999999999996</v>
      </c>
      <c r="I5032" s="60">
        <v>45926</v>
      </c>
      <c r="J5032" s="60">
        <v>47022</v>
      </c>
      <c r="K5032">
        <v>3</v>
      </c>
      <c r="L5032" t="s">
        <v>6427</v>
      </c>
      <c r="M5032">
        <v>3.7000000000000002E-3</v>
      </c>
      <c r="N5032" t="str">
        <f>_xll.IMDP("BND",D5032,$N$1,A5032)</f>
        <v>카드</v>
      </c>
      <c r="O5032">
        <f t="shared" si="78"/>
        <v>7.9109700000000015E-3</v>
      </c>
    </row>
    <row r="5033" spans="1:15" x14ac:dyDescent="0.3">
      <c r="A5033" s="60">
        <v>46205</v>
      </c>
      <c r="B5033" t="s">
        <v>2687</v>
      </c>
      <c r="C5033" t="s">
        <v>3245</v>
      </c>
      <c r="D5033" t="s">
        <v>12034</v>
      </c>
      <c r="E5033" t="s">
        <v>12035</v>
      </c>
      <c r="F5033">
        <v>4.4400000000000004</v>
      </c>
      <c r="G5033">
        <v>1.1178999999999999</v>
      </c>
      <c r="H5033">
        <v>1.5417000000000001</v>
      </c>
      <c r="I5033" s="60">
        <v>45867</v>
      </c>
      <c r="J5033" s="60">
        <v>46626</v>
      </c>
      <c r="K5033">
        <v>2.85</v>
      </c>
      <c r="L5033" t="s">
        <v>6427</v>
      </c>
      <c r="M5033">
        <v>2.3999999999999998E-3</v>
      </c>
      <c r="N5033" t="str">
        <f>_xll.IMDP("BND",D5033,$N$1,A5033)</f>
        <v>카드</v>
      </c>
      <c r="O5033">
        <f t="shared" si="78"/>
        <v>2.6829599999999994E-3</v>
      </c>
    </row>
    <row r="5034" spans="1:15" x14ac:dyDescent="0.3">
      <c r="A5034" s="60">
        <v>46205</v>
      </c>
      <c r="B5034" t="s">
        <v>2687</v>
      </c>
      <c r="C5034" t="s">
        <v>3245</v>
      </c>
      <c r="D5034" t="s">
        <v>12036</v>
      </c>
      <c r="E5034" t="s">
        <v>12037</v>
      </c>
      <c r="F5034">
        <v>3.76</v>
      </c>
      <c r="G5034">
        <v>0.38469999999999999</v>
      </c>
      <c r="H5034">
        <v>0.24399999999999999</v>
      </c>
      <c r="I5034" s="60">
        <v>45254</v>
      </c>
      <c r="J5034" s="60">
        <v>46350</v>
      </c>
      <c r="K5034">
        <v>4.87</v>
      </c>
      <c r="L5034" t="s">
        <v>6427</v>
      </c>
      <c r="M5034">
        <v>4.8999999999999998E-3</v>
      </c>
      <c r="N5034" t="str">
        <f>_xll.IMDP("BND",D5034,$N$1,A5034)</f>
        <v>카드</v>
      </c>
      <c r="O5034">
        <f t="shared" si="78"/>
        <v>1.8850299999999998E-3</v>
      </c>
    </row>
    <row r="5035" spans="1:15" x14ac:dyDescent="0.3">
      <c r="A5035" s="60">
        <v>46205</v>
      </c>
      <c r="B5035" t="s">
        <v>2687</v>
      </c>
      <c r="C5035" t="s">
        <v>9485</v>
      </c>
      <c r="D5035" t="s">
        <v>12038</v>
      </c>
      <c r="E5035" t="s">
        <v>12039</v>
      </c>
      <c r="F5035">
        <v>3.47</v>
      </c>
      <c r="G5035">
        <v>0.33189999999999997</v>
      </c>
      <c r="H5035">
        <v>0.193</v>
      </c>
      <c r="I5035" s="60">
        <v>45600</v>
      </c>
      <c r="J5035" s="60">
        <v>46330</v>
      </c>
      <c r="K5035">
        <v>3.5</v>
      </c>
      <c r="L5035" t="s">
        <v>6427</v>
      </c>
      <c r="M5035">
        <v>5.3E-3</v>
      </c>
      <c r="N5035" t="str">
        <f>_xll.IMDP("BND",D5035,$N$1,A5035)</f>
        <v>회사채(일반)</v>
      </c>
      <c r="O5035">
        <f t="shared" si="78"/>
        <v>1.7590699999999999E-3</v>
      </c>
    </row>
    <row r="5036" spans="1:15" x14ac:dyDescent="0.3">
      <c r="A5036" s="60">
        <v>46205</v>
      </c>
      <c r="B5036" t="s">
        <v>2687</v>
      </c>
      <c r="C5036" t="s">
        <v>9485</v>
      </c>
      <c r="D5036" t="s">
        <v>12040</v>
      </c>
      <c r="E5036" t="s">
        <v>12041</v>
      </c>
      <c r="F5036">
        <v>3.75</v>
      </c>
      <c r="G5036">
        <v>0.67749999999999999</v>
      </c>
      <c r="H5036">
        <v>0.629</v>
      </c>
      <c r="I5036" s="60">
        <v>45730</v>
      </c>
      <c r="J5036" s="60">
        <v>46458</v>
      </c>
      <c r="K5036">
        <v>3.11</v>
      </c>
      <c r="L5036" t="s">
        <v>6427</v>
      </c>
      <c r="M5036">
        <v>6.7000000000000002E-3</v>
      </c>
      <c r="N5036" t="str">
        <f>_xll.IMDP("BND",D5036,$N$1,A5036)</f>
        <v>회사채(일반)</v>
      </c>
      <c r="O5036">
        <f t="shared" si="78"/>
        <v>4.5392499999999999E-3</v>
      </c>
    </row>
    <row r="5037" spans="1:15" x14ac:dyDescent="0.3">
      <c r="A5037" s="60">
        <v>46205</v>
      </c>
      <c r="B5037" t="s">
        <v>2687</v>
      </c>
      <c r="C5037" t="s">
        <v>9485</v>
      </c>
      <c r="D5037" t="s">
        <v>12042</v>
      </c>
      <c r="E5037" t="s">
        <v>12043</v>
      </c>
      <c r="F5037">
        <v>4.17</v>
      </c>
      <c r="G5037">
        <v>1.2907999999999999</v>
      </c>
      <c r="H5037">
        <v>2.0139999999999998</v>
      </c>
      <c r="I5037" s="60">
        <v>45600</v>
      </c>
      <c r="J5037" s="60">
        <v>46695</v>
      </c>
      <c r="K5037">
        <v>3.54</v>
      </c>
      <c r="L5037" t="s">
        <v>6427</v>
      </c>
      <c r="M5037">
        <v>6.7000000000000002E-3</v>
      </c>
      <c r="N5037" t="str">
        <f>_xll.IMDP("BND",D5037,$N$1,A5037)</f>
        <v>회사채(일반)</v>
      </c>
      <c r="O5037">
        <f t="shared" si="78"/>
        <v>8.6483600000000008E-3</v>
      </c>
    </row>
    <row r="5038" spans="1:15" x14ac:dyDescent="0.3">
      <c r="A5038" s="60">
        <v>46205</v>
      </c>
      <c r="B5038" t="s">
        <v>2687</v>
      </c>
      <c r="C5038" t="s">
        <v>9485</v>
      </c>
      <c r="D5038" t="s">
        <v>12044</v>
      </c>
      <c r="E5038" t="s">
        <v>12045</v>
      </c>
      <c r="F5038">
        <v>4.32</v>
      </c>
      <c r="G5038">
        <v>1.6396999999999999</v>
      </c>
      <c r="H5038">
        <v>3.1362000000000001</v>
      </c>
      <c r="I5038" s="60">
        <v>45730</v>
      </c>
      <c r="J5038" s="60">
        <v>46826</v>
      </c>
      <c r="K5038">
        <v>3.15</v>
      </c>
      <c r="L5038" t="s">
        <v>6427</v>
      </c>
      <c r="M5038">
        <v>1.18E-2</v>
      </c>
      <c r="N5038" t="str">
        <f>_xll.IMDP("BND",D5038,$N$1,A5038)</f>
        <v>회사채(일반)</v>
      </c>
      <c r="O5038">
        <f t="shared" si="78"/>
        <v>1.9348459999999998E-2</v>
      </c>
    </row>
    <row r="5039" spans="1:15" x14ac:dyDescent="0.3">
      <c r="A5039" s="60">
        <v>46205</v>
      </c>
      <c r="B5039" t="s">
        <v>2687</v>
      </c>
      <c r="C5039" t="s">
        <v>9485</v>
      </c>
      <c r="D5039" t="s">
        <v>12046</v>
      </c>
      <c r="E5039" t="s">
        <v>12047</v>
      </c>
      <c r="F5039">
        <v>4.46</v>
      </c>
      <c r="G5039">
        <v>2.5779999999999998</v>
      </c>
      <c r="H5039">
        <v>7.5610999999999997</v>
      </c>
      <c r="I5039" s="60">
        <v>46121</v>
      </c>
      <c r="J5039" s="60">
        <v>47217</v>
      </c>
      <c r="K5039">
        <v>4.01</v>
      </c>
      <c r="L5039" t="s">
        <v>6427</v>
      </c>
      <c r="M5039">
        <v>1.01E-2</v>
      </c>
      <c r="N5039" t="str">
        <f>_xll.IMDP("BND",D5039,$N$1,A5039)</f>
        <v>회사채(일반)</v>
      </c>
      <c r="O5039">
        <f t="shared" si="78"/>
        <v>2.6037799999999996E-2</v>
      </c>
    </row>
    <row r="5040" spans="1:15" x14ac:dyDescent="0.3">
      <c r="A5040" s="60">
        <v>46205</v>
      </c>
      <c r="B5040" t="s">
        <v>2687</v>
      </c>
      <c r="C5040" t="s">
        <v>9485</v>
      </c>
      <c r="D5040" t="s">
        <v>281</v>
      </c>
      <c r="E5040" t="s">
        <v>283</v>
      </c>
      <c r="F5040">
        <v>4.34</v>
      </c>
      <c r="G5040">
        <v>1.6766000000000001</v>
      </c>
      <c r="H5040">
        <v>3.3018000000000001</v>
      </c>
      <c r="I5040" s="60">
        <v>46121</v>
      </c>
      <c r="J5040" s="60">
        <v>46850</v>
      </c>
      <c r="K5040">
        <v>3.85</v>
      </c>
      <c r="L5040" t="s">
        <v>6427</v>
      </c>
      <c r="M5040">
        <v>6.7999999999999996E-3</v>
      </c>
      <c r="N5040" t="str">
        <f>_xll.IMDP("BND",D5040,$N$1,A5040)</f>
        <v>회사채(일반)</v>
      </c>
      <c r="O5040">
        <f t="shared" si="78"/>
        <v>1.140088E-2</v>
      </c>
    </row>
    <row r="5041" spans="1:15" x14ac:dyDescent="0.3">
      <c r="A5041" s="60">
        <v>46205</v>
      </c>
      <c r="B5041" t="s">
        <v>2687</v>
      </c>
      <c r="C5041" t="s">
        <v>9485</v>
      </c>
      <c r="D5041" t="s">
        <v>12048</v>
      </c>
      <c r="E5041" t="s">
        <v>12049</v>
      </c>
      <c r="F5041">
        <v>3.61</v>
      </c>
      <c r="G5041">
        <v>0.5655</v>
      </c>
      <c r="H5041">
        <v>0.46129999999999999</v>
      </c>
      <c r="I5041" s="60">
        <v>43860</v>
      </c>
      <c r="J5041" s="60">
        <v>46417</v>
      </c>
      <c r="K5041">
        <v>1.92</v>
      </c>
      <c r="L5041" t="s">
        <v>6427</v>
      </c>
      <c r="M5041">
        <v>2.3999999999999998E-3</v>
      </c>
      <c r="N5041" t="str">
        <f>_xll.IMDP("BND",D5041,$N$1,A5041)</f>
        <v>회사채(일반)</v>
      </c>
      <c r="O5041">
        <f t="shared" si="78"/>
        <v>1.3571999999999998E-3</v>
      </c>
    </row>
    <row r="5042" spans="1:15" x14ac:dyDescent="0.3">
      <c r="A5042" s="60">
        <v>46205</v>
      </c>
      <c r="B5042" t="s">
        <v>2687</v>
      </c>
      <c r="C5042" t="s">
        <v>9485</v>
      </c>
      <c r="D5042" t="s">
        <v>12050</v>
      </c>
      <c r="E5042" t="s">
        <v>12051</v>
      </c>
      <c r="F5042">
        <v>4.08</v>
      </c>
      <c r="G5042">
        <v>1.1397999999999999</v>
      </c>
      <c r="H5042">
        <v>1.5896999999999999</v>
      </c>
      <c r="I5042" s="60">
        <v>44075</v>
      </c>
      <c r="J5042" s="60">
        <v>46631</v>
      </c>
      <c r="K5042">
        <v>1.84</v>
      </c>
      <c r="L5042" t="s">
        <v>6427</v>
      </c>
      <c r="M5042">
        <v>2.8E-3</v>
      </c>
      <c r="N5042" t="str">
        <f>_xll.IMDP("BND",D5042,$N$1,A5042)</f>
        <v>회사채(일반)</v>
      </c>
      <c r="O5042">
        <f t="shared" si="78"/>
        <v>3.1914399999999998E-3</v>
      </c>
    </row>
    <row r="5043" spans="1:15" x14ac:dyDescent="0.3">
      <c r="A5043" s="60">
        <v>46205</v>
      </c>
      <c r="B5043" t="s">
        <v>2687</v>
      </c>
      <c r="C5043" t="s">
        <v>3245</v>
      </c>
      <c r="D5043" t="s">
        <v>12052</v>
      </c>
      <c r="E5043" t="s">
        <v>12053</v>
      </c>
      <c r="F5043">
        <v>4</v>
      </c>
      <c r="G5043">
        <v>0.98740000000000006</v>
      </c>
      <c r="H5043">
        <v>1.2332000000000001</v>
      </c>
      <c r="I5043" s="60">
        <v>45666</v>
      </c>
      <c r="J5043" s="60">
        <v>46577</v>
      </c>
      <c r="K5043">
        <v>3.1</v>
      </c>
      <c r="L5043" t="s">
        <v>6427</v>
      </c>
      <c r="M5043">
        <v>3.3999999999999998E-3</v>
      </c>
      <c r="N5043" t="str">
        <f>_xll.IMDP("BND",D5043,$N$1,A5043)</f>
        <v>카드</v>
      </c>
      <c r="O5043">
        <f t="shared" si="78"/>
        <v>3.3571600000000001E-3</v>
      </c>
    </row>
    <row r="5044" spans="1:15" x14ac:dyDescent="0.3">
      <c r="A5044" s="60">
        <v>46205</v>
      </c>
      <c r="B5044" t="s">
        <v>2687</v>
      </c>
      <c r="C5044" t="s">
        <v>3245</v>
      </c>
      <c r="D5044" t="s">
        <v>12054</v>
      </c>
      <c r="E5044" t="s">
        <v>12055</v>
      </c>
      <c r="F5044">
        <v>4.3600000000000003</v>
      </c>
      <c r="G5044">
        <v>2.5215000000000001</v>
      </c>
      <c r="H5044">
        <v>7.1493000000000002</v>
      </c>
      <c r="I5044" s="60">
        <v>45716</v>
      </c>
      <c r="J5044" s="60">
        <v>47177</v>
      </c>
      <c r="K5044">
        <v>3.03</v>
      </c>
      <c r="L5044" t="s">
        <v>6427</v>
      </c>
      <c r="M5044">
        <v>2.3E-3</v>
      </c>
      <c r="N5044" t="str">
        <f>_xll.IMDP("BND",D5044,$N$1,A5044)</f>
        <v>카드</v>
      </c>
      <c r="O5044">
        <f t="shared" si="78"/>
        <v>5.7994500000000003E-3</v>
      </c>
    </row>
    <row r="5045" spans="1:15" x14ac:dyDescent="0.3">
      <c r="A5045" s="60">
        <v>46205</v>
      </c>
      <c r="B5045" t="s">
        <v>2687</v>
      </c>
      <c r="C5045" t="s">
        <v>3245</v>
      </c>
      <c r="D5045" t="s">
        <v>12056</v>
      </c>
      <c r="E5045" t="s">
        <v>12057</v>
      </c>
      <c r="F5045">
        <v>4.29</v>
      </c>
      <c r="G5045">
        <v>1.6795</v>
      </c>
      <c r="H5045">
        <v>3.2972999999999999</v>
      </c>
      <c r="I5045" s="60">
        <v>45751</v>
      </c>
      <c r="J5045" s="60">
        <v>46846</v>
      </c>
      <c r="K5045">
        <v>2.99</v>
      </c>
      <c r="L5045" t="s">
        <v>6427</v>
      </c>
      <c r="M5045">
        <v>4.3E-3</v>
      </c>
      <c r="N5045" t="str">
        <f>_xll.IMDP("BND",D5045,$N$1,A5045)</f>
        <v>카드</v>
      </c>
      <c r="O5045">
        <f t="shared" si="78"/>
        <v>7.2218500000000001E-3</v>
      </c>
    </row>
    <row r="5046" spans="1:15" x14ac:dyDescent="0.3">
      <c r="A5046" s="60">
        <v>46205</v>
      </c>
      <c r="B5046" t="s">
        <v>2687</v>
      </c>
      <c r="C5046" t="s">
        <v>3245</v>
      </c>
      <c r="D5046" t="s">
        <v>12058</v>
      </c>
      <c r="E5046" t="s">
        <v>12059</v>
      </c>
      <c r="F5046">
        <v>4.1900000000000004</v>
      </c>
      <c r="G5046">
        <v>1.3462000000000001</v>
      </c>
      <c r="H5046">
        <v>2.1678000000000002</v>
      </c>
      <c r="I5046" s="60">
        <v>45799</v>
      </c>
      <c r="J5046" s="60">
        <v>46713</v>
      </c>
      <c r="K5046">
        <v>2.73</v>
      </c>
      <c r="L5046" t="s">
        <v>6427</v>
      </c>
      <c r="M5046">
        <v>3.8E-3</v>
      </c>
      <c r="N5046" t="str">
        <f>_xll.IMDP("BND",D5046,$N$1,A5046)</f>
        <v>카드</v>
      </c>
      <c r="O5046">
        <f t="shared" si="78"/>
        <v>5.1155599999999999E-3</v>
      </c>
    </row>
    <row r="5047" spans="1:15" x14ac:dyDescent="0.3">
      <c r="A5047" s="60">
        <v>46205</v>
      </c>
      <c r="B5047" t="s">
        <v>2687</v>
      </c>
      <c r="C5047" t="s">
        <v>3245</v>
      </c>
      <c r="D5047" t="s">
        <v>12060</v>
      </c>
      <c r="E5047" t="s">
        <v>12061</v>
      </c>
      <c r="F5047">
        <v>4.3499999999999996</v>
      </c>
      <c r="G5047">
        <v>2.0507</v>
      </c>
      <c r="H5047">
        <v>4.7965999999999998</v>
      </c>
      <c r="I5047" s="60">
        <v>45891</v>
      </c>
      <c r="J5047" s="60">
        <v>46987</v>
      </c>
      <c r="K5047">
        <v>2.8</v>
      </c>
      <c r="L5047" t="s">
        <v>6427</v>
      </c>
      <c r="M5047">
        <v>3.7000000000000002E-3</v>
      </c>
      <c r="N5047" t="str">
        <f>_xll.IMDP("BND",D5047,$N$1,A5047)</f>
        <v>카드</v>
      </c>
      <c r="O5047">
        <f t="shared" si="78"/>
        <v>7.58759E-3</v>
      </c>
    </row>
    <row r="5048" spans="1:15" x14ac:dyDescent="0.3">
      <c r="A5048" s="60">
        <v>46205</v>
      </c>
      <c r="B5048" t="s">
        <v>2687</v>
      </c>
      <c r="C5048" t="s">
        <v>3245</v>
      </c>
      <c r="D5048" t="s">
        <v>12062</v>
      </c>
      <c r="E5048" t="s">
        <v>12063</v>
      </c>
      <c r="F5048">
        <v>4.3600000000000003</v>
      </c>
      <c r="G5048">
        <v>2.1962999999999999</v>
      </c>
      <c r="H5048">
        <v>5.4835000000000003</v>
      </c>
      <c r="I5048" s="60">
        <v>45951</v>
      </c>
      <c r="J5048" s="60">
        <v>47046</v>
      </c>
      <c r="K5048">
        <v>2.8</v>
      </c>
      <c r="L5048" t="s">
        <v>6427</v>
      </c>
      <c r="M5048">
        <v>3.7000000000000002E-3</v>
      </c>
      <c r="N5048" t="str">
        <f>_xll.IMDP("BND",D5048,$N$1,A5048)</f>
        <v>카드</v>
      </c>
      <c r="O5048">
        <f t="shared" si="78"/>
        <v>8.1263099999999994E-3</v>
      </c>
    </row>
    <row r="5049" spans="1:15" x14ac:dyDescent="0.3">
      <c r="A5049" s="60">
        <v>46205</v>
      </c>
      <c r="B5049" t="s">
        <v>2687</v>
      </c>
      <c r="C5049" t="s">
        <v>3245</v>
      </c>
      <c r="D5049" t="s">
        <v>12064</v>
      </c>
      <c r="E5049" t="s">
        <v>12065</v>
      </c>
      <c r="F5049">
        <v>4.21</v>
      </c>
      <c r="G5049">
        <v>1.3917999999999999</v>
      </c>
      <c r="H5049">
        <v>2.3077999999999999</v>
      </c>
      <c r="I5049" s="60">
        <v>46002</v>
      </c>
      <c r="J5049" s="60">
        <v>46731</v>
      </c>
      <c r="K5049">
        <v>3.29</v>
      </c>
      <c r="L5049" t="s">
        <v>6427</v>
      </c>
      <c r="M5049">
        <v>3.8E-3</v>
      </c>
      <c r="N5049" t="str">
        <f>_xll.IMDP("BND",D5049,$N$1,A5049)</f>
        <v>카드</v>
      </c>
      <c r="O5049">
        <f t="shared" si="78"/>
        <v>5.2888399999999995E-3</v>
      </c>
    </row>
    <row r="5050" spans="1:15" x14ac:dyDescent="0.3">
      <c r="A5050" s="60">
        <v>46205</v>
      </c>
      <c r="B5050" t="s">
        <v>2687</v>
      </c>
      <c r="C5050" t="s">
        <v>3245</v>
      </c>
      <c r="D5050" t="s">
        <v>12066</v>
      </c>
      <c r="E5050" t="s">
        <v>12067</v>
      </c>
      <c r="F5050">
        <v>3.64</v>
      </c>
      <c r="G5050">
        <v>0.61609999999999998</v>
      </c>
      <c r="H5050">
        <v>0.53539999999999999</v>
      </c>
      <c r="I5050" s="60">
        <v>46043</v>
      </c>
      <c r="J5050" s="60">
        <v>46437</v>
      </c>
      <c r="K5050">
        <v>2.95</v>
      </c>
      <c r="L5050" t="s">
        <v>6427</v>
      </c>
      <c r="M5050">
        <v>2.8999999999999998E-3</v>
      </c>
      <c r="N5050" t="str">
        <f>_xll.IMDP("BND",D5050,$N$1,A5050)</f>
        <v>카드</v>
      </c>
      <c r="O5050">
        <f t="shared" si="78"/>
        <v>1.7866899999999998E-3</v>
      </c>
    </row>
    <row r="5051" spans="1:15" x14ac:dyDescent="0.3">
      <c r="A5051" s="60">
        <v>46205</v>
      </c>
      <c r="B5051" t="s">
        <v>2687</v>
      </c>
      <c r="C5051" t="s">
        <v>3245</v>
      </c>
      <c r="D5051" t="s">
        <v>12068</v>
      </c>
      <c r="E5051" t="s">
        <v>12069</v>
      </c>
      <c r="F5051">
        <v>3.66</v>
      </c>
      <c r="G5051">
        <v>0.627</v>
      </c>
      <c r="H5051">
        <v>0.55079999999999996</v>
      </c>
      <c r="I5051" s="60">
        <v>46076</v>
      </c>
      <c r="J5051" s="60">
        <v>46441</v>
      </c>
      <c r="K5051">
        <v>3.13</v>
      </c>
      <c r="L5051" t="s">
        <v>6427</v>
      </c>
      <c r="M5051">
        <v>2.8999999999999998E-3</v>
      </c>
      <c r="N5051" t="str">
        <f>_xll.IMDP("BND",D5051,$N$1,A5051)</f>
        <v>카드</v>
      </c>
      <c r="O5051">
        <f t="shared" si="78"/>
        <v>1.8182999999999999E-3</v>
      </c>
    </row>
    <row r="5052" spans="1:15" x14ac:dyDescent="0.3">
      <c r="A5052" s="60">
        <v>46205</v>
      </c>
      <c r="B5052" t="s">
        <v>2687</v>
      </c>
      <c r="C5052" t="s">
        <v>3245</v>
      </c>
      <c r="D5052" t="s">
        <v>12070</v>
      </c>
      <c r="E5052" t="s">
        <v>12071</v>
      </c>
      <c r="F5052">
        <v>4.28</v>
      </c>
      <c r="G5052">
        <v>1.6134999999999999</v>
      </c>
      <c r="H5052">
        <v>3.0493999999999999</v>
      </c>
      <c r="I5052" s="60">
        <v>46087</v>
      </c>
      <c r="J5052" s="60">
        <v>46818</v>
      </c>
      <c r="K5052">
        <v>3.55</v>
      </c>
      <c r="L5052" t="s">
        <v>6427</v>
      </c>
      <c r="M5052">
        <v>2.8999999999999998E-3</v>
      </c>
      <c r="N5052" t="str">
        <f>_xll.IMDP("BND",D5052,$N$1,A5052)</f>
        <v>카드</v>
      </c>
      <c r="O5052">
        <f t="shared" si="78"/>
        <v>4.6791499999999991E-3</v>
      </c>
    </row>
    <row r="5053" spans="1:15" x14ac:dyDescent="0.3">
      <c r="A5053" s="60">
        <v>46205</v>
      </c>
      <c r="B5053" t="s">
        <v>2687</v>
      </c>
      <c r="C5053" t="s">
        <v>3245</v>
      </c>
      <c r="D5053" t="s">
        <v>12072</v>
      </c>
      <c r="E5053" t="s">
        <v>12073</v>
      </c>
      <c r="F5053">
        <v>3.85</v>
      </c>
      <c r="G5053">
        <v>0.84350000000000003</v>
      </c>
      <c r="H5053">
        <v>0.9274</v>
      </c>
      <c r="I5053" s="60">
        <v>46156</v>
      </c>
      <c r="J5053" s="60">
        <v>46521</v>
      </c>
      <c r="K5053">
        <v>3.38</v>
      </c>
      <c r="L5053" t="s">
        <v>6427</v>
      </c>
      <c r="M5053">
        <v>2.3999999999999998E-3</v>
      </c>
      <c r="N5053" t="str">
        <f>_xll.IMDP("BND",D5053,$N$1,A5053)</f>
        <v>카드</v>
      </c>
      <c r="O5053">
        <f t="shared" si="78"/>
        <v>2.0244E-3</v>
      </c>
    </row>
    <row r="5054" spans="1:15" x14ac:dyDescent="0.3">
      <c r="A5054" s="60">
        <v>46205</v>
      </c>
      <c r="B5054" t="s">
        <v>2687</v>
      </c>
      <c r="C5054" t="s">
        <v>3245</v>
      </c>
      <c r="D5054" t="s">
        <v>12074</v>
      </c>
      <c r="E5054" t="s">
        <v>12075</v>
      </c>
      <c r="F5054">
        <v>4.3600000000000003</v>
      </c>
      <c r="G5054">
        <v>2.1461000000000001</v>
      </c>
      <c r="H5054">
        <v>5.2713000000000001</v>
      </c>
      <c r="I5054" s="60">
        <v>46185</v>
      </c>
      <c r="J5054" s="60">
        <v>47036</v>
      </c>
      <c r="K5054">
        <v>4.29</v>
      </c>
      <c r="L5054" t="s">
        <v>6427</v>
      </c>
      <c r="M5054">
        <v>4.7999999999999996E-3</v>
      </c>
      <c r="N5054" t="str">
        <f>_xll.IMDP("BND",D5054,$N$1,A5054)</f>
        <v>카드</v>
      </c>
      <c r="O5054">
        <f t="shared" si="78"/>
        <v>1.0301279999999999E-2</v>
      </c>
    </row>
    <row r="5055" spans="1:15" x14ac:dyDescent="0.3">
      <c r="A5055" s="60">
        <v>46205</v>
      </c>
      <c r="B5055" t="s">
        <v>2687</v>
      </c>
      <c r="C5055" t="s">
        <v>3245</v>
      </c>
      <c r="D5055" t="s">
        <v>12076</v>
      </c>
      <c r="E5055" t="s">
        <v>12077</v>
      </c>
      <c r="F5055">
        <v>4.2699999999999996</v>
      </c>
      <c r="G5055">
        <v>1.5642</v>
      </c>
      <c r="H5055">
        <v>2.8893</v>
      </c>
      <c r="I5055" s="60">
        <v>44979</v>
      </c>
      <c r="J5055" s="60">
        <v>46805</v>
      </c>
      <c r="K5055">
        <v>4.3099999999999996</v>
      </c>
      <c r="L5055" t="s">
        <v>6427</v>
      </c>
      <c r="M5055">
        <v>3.8999999999999998E-3</v>
      </c>
      <c r="N5055" t="str">
        <f>_xll.IMDP("BND",D5055,$N$1,A5055)</f>
        <v>카드</v>
      </c>
      <c r="O5055">
        <f t="shared" si="78"/>
        <v>6.1003799999999999E-3</v>
      </c>
    </row>
    <row r="5056" spans="1:15" x14ac:dyDescent="0.3">
      <c r="A5056" s="60">
        <v>46205</v>
      </c>
      <c r="B5056" t="s">
        <v>2687</v>
      </c>
      <c r="C5056" t="s">
        <v>3245</v>
      </c>
      <c r="D5056" t="s">
        <v>12078</v>
      </c>
      <c r="E5056" t="s">
        <v>12079</v>
      </c>
      <c r="F5056">
        <v>4.05</v>
      </c>
      <c r="G5056">
        <v>1.0771999999999999</v>
      </c>
      <c r="H5056">
        <v>1.4417</v>
      </c>
      <c r="I5056" s="60">
        <v>45516</v>
      </c>
      <c r="J5056" s="60">
        <v>46611</v>
      </c>
      <c r="K5056">
        <v>3.33</v>
      </c>
      <c r="L5056" t="s">
        <v>6427</v>
      </c>
      <c r="M5056">
        <v>2.8999999999999998E-3</v>
      </c>
      <c r="N5056" t="str">
        <f>_xll.IMDP("BND",D5056,$N$1,A5056)</f>
        <v>카드</v>
      </c>
      <c r="O5056">
        <f t="shared" si="78"/>
        <v>3.1238799999999995E-3</v>
      </c>
    </row>
    <row r="5057" spans="1:15" x14ac:dyDescent="0.3">
      <c r="A5057" s="60">
        <v>46205</v>
      </c>
      <c r="B5057" t="s">
        <v>2687</v>
      </c>
      <c r="C5057" t="s">
        <v>3245</v>
      </c>
      <c r="D5057" t="s">
        <v>12080</v>
      </c>
      <c r="E5057" t="s">
        <v>12081</v>
      </c>
      <c r="F5057">
        <v>4.21</v>
      </c>
      <c r="G5057">
        <v>1.3939999999999999</v>
      </c>
      <c r="H5057">
        <v>2.3132999999999999</v>
      </c>
      <c r="I5057" s="60">
        <v>45636</v>
      </c>
      <c r="J5057" s="60">
        <v>46731</v>
      </c>
      <c r="K5057">
        <v>3.1</v>
      </c>
      <c r="L5057" t="s">
        <v>6427</v>
      </c>
      <c r="M5057">
        <v>2.3999999999999998E-3</v>
      </c>
      <c r="N5057" t="str">
        <f>_xll.IMDP("BND",D5057,$N$1,A5057)</f>
        <v>카드</v>
      </c>
      <c r="O5057">
        <f t="shared" si="78"/>
        <v>3.3455999999999994E-3</v>
      </c>
    </row>
    <row r="5058" spans="1:15" x14ac:dyDescent="0.3">
      <c r="A5058" s="60">
        <v>46205</v>
      </c>
      <c r="B5058" t="s">
        <v>2687</v>
      </c>
      <c r="C5058" t="s">
        <v>3245</v>
      </c>
      <c r="D5058" t="s">
        <v>12082</v>
      </c>
      <c r="E5058" t="s">
        <v>12083</v>
      </c>
      <c r="F5058">
        <v>4</v>
      </c>
      <c r="G5058">
        <v>0.99519999999999997</v>
      </c>
      <c r="H5058">
        <v>1.2508999999999999</v>
      </c>
      <c r="I5058" s="60">
        <v>45666</v>
      </c>
      <c r="J5058" s="60">
        <v>46580</v>
      </c>
      <c r="K5058">
        <v>3.1</v>
      </c>
      <c r="L5058" t="s">
        <v>6427</v>
      </c>
      <c r="M5058">
        <v>3.3999999999999998E-3</v>
      </c>
      <c r="N5058" t="str">
        <f>_xll.IMDP("BND",D5058,$N$1,A5058)</f>
        <v>카드</v>
      </c>
      <c r="O5058">
        <f t="shared" ref="O5058:O5121" si="79">M5058*G5058</f>
        <v>3.3836799999999996E-3</v>
      </c>
    </row>
    <row r="5059" spans="1:15" x14ac:dyDescent="0.3">
      <c r="A5059" s="60">
        <v>46205</v>
      </c>
      <c r="B5059" t="s">
        <v>2687</v>
      </c>
      <c r="C5059" t="s">
        <v>3245</v>
      </c>
      <c r="D5059" t="s">
        <v>12084</v>
      </c>
      <c r="E5059" t="s">
        <v>12085</v>
      </c>
      <c r="F5059">
        <v>4.3</v>
      </c>
      <c r="G5059">
        <v>1.6827000000000001</v>
      </c>
      <c r="H5059">
        <v>3.3090999999999999</v>
      </c>
      <c r="I5059" s="60">
        <v>45751</v>
      </c>
      <c r="J5059" s="60">
        <v>46847</v>
      </c>
      <c r="K5059">
        <v>2.99</v>
      </c>
      <c r="L5059" t="s">
        <v>6427</v>
      </c>
      <c r="M5059">
        <v>3.3E-3</v>
      </c>
      <c r="N5059" t="str">
        <f>_xll.IMDP("BND",D5059,$N$1,A5059)</f>
        <v>카드</v>
      </c>
      <c r="O5059">
        <f t="shared" si="79"/>
        <v>5.5529100000000003E-3</v>
      </c>
    </row>
    <row r="5060" spans="1:15" x14ac:dyDescent="0.3">
      <c r="A5060" s="60">
        <v>46205</v>
      </c>
      <c r="B5060" t="s">
        <v>2687</v>
      </c>
      <c r="C5060" t="s">
        <v>3245</v>
      </c>
      <c r="D5060" t="s">
        <v>12086</v>
      </c>
      <c r="E5060" t="s">
        <v>12087</v>
      </c>
      <c r="F5060">
        <v>4.33</v>
      </c>
      <c r="G5060">
        <v>1.8177000000000001</v>
      </c>
      <c r="H5060">
        <v>3.8109000000000002</v>
      </c>
      <c r="I5060" s="60">
        <v>45799</v>
      </c>
      <c r="J5060" s="60">
        <v>46895</v>
      </c>
      <c r="K5060">
        <v>2.78</v>
      </c>
      <c r="L5060" t="s">
        <v>6427</v>
      </c>
      <c r="M5060">
        <v>4.7000000000000002E-3</v>
      </c>
      <c r="N5060" t="str">
        <f>_xll.IMDP("BND",D5060,$N$1,A5060)</f>
        <v>카드</v>
      </c>
      <c r="O5060">
        <f t="shared" si="79"/>
        <v>8.5431900000000009E-3</v>
      </c>
    </row>
    <row r="5061" spans="1:15" x14ac:dyDescent="0.3">
      <c r="A5061" s="60">
        <v>46205</v>
      </c>
      <c r="B5061" t="s">
        <v>2687</v>
      </c>
      <c r="C5061" t="s">
        <v>3245</v>
      </c>
      <c r="D5061" t="s">
        <v>12088</v>
      </c>
      <c r="E5061" t="s">
        <v>12089</v>
      </c>
      <c r="F5061">
        <v>4.34</v>
      </c>
      <c r="G5061">
        <v>1.8761000000000001</v>
      </c>
      <c r="H5061">
        <v>4.0418000000000003</v>
      </c>
      <c r="I5061" s="60">
        <v>45821</v>
      </c>
      <c r="J5061" s="60">
        <v>46917</v>
      </c>
      <c r="K5061">
        <v>2.82</v>
      </c>
      <c r="L5061" t="s">
        <v>6427</v>
      </c>
      <c r="M5061">
        <v>3.3E-3</v>
      </c>
      <c r="N5061" t="str">
        <f>_xll.IMDP("BND",D5061,$N$1,A5061)</f>
        <v>카드</v>
      </c>
      <c r="O5061">
        <f t="shared" si="79"/>
        <v>6.1911300000000004E-3</v>
      </c>
    </row>
    <row r="5062" spans="1:15" x14ac:dyDescent="0.3">
      <c r="A5062" s="60">
        <v>46205</v>
      </c>
      <c r="B5062" t="s">
        <v>2687</v>
      </c>
      <c r="C5062" t="s">
        <v>3245</v>
      </c>
      <c r="D5062" t="s">
        <v>12090</v>
      </c>
      <c r="E5062" t="s">
        <v>12091</v>
      </c>
      <c r="F5062">
        <v>4.32</v>
      </c>
      <c r="G5062">
        <v>1.7682</v>
      </c>
      <c r="H5062">
        <v>3.6425000000000001</v>
      </c>
      <c r="I5062" s="60">
        <v>46156</v>
      </c>
      <c r="J5062" s="60">
        <v>46885</v>
      </c>
      <c r="K5062">
        <v>4.0199999999999996</v>
      </c>
      <c r="L5062" t="s">
        <v>6427</v>
      </c>
      <c r="M5062">
        <v>2.8999999999999998E-3</v>
      </c>
      <c r="N5062" t="str">
        <f>_xll.IMDP("BND",D5062,$N$1,A5062)</f>
        <v>카드</v>
      </c>
      <c r="O5062">
        <f t="shared" si="79"/>
        <v>5.1277799999999993E-3</v>
      </c>
    </row>
    <row r="5063" spans="1:15" x14ac:dyDescent="0.3">
      <c r="A5063" s="60">
        <v>46205</v>
      </c>
      <c r="B5063" t="s">
        <v>2687</v>
      </c>
      <c r="C5063" t="s">
        <v>3245</v>
      </c>
      <c r="D5063" t="s">
        <v>12092</v>
      </c>
      <c r="E5063" t="s">
        <v>12093</v>
      </c>
      <c r="F5063">
        <v>3.46</v>
      </c>
      <c r="G5063">
        <v>0.45269999999999999</v>
      </c>
      <c r="H5063">
        <v>0.31759999999999999</v>
      </c>
      <c r="I5063" s="60">
        <v>45646</v>
      </c>
      <c r="J5063" s="60">
        <v>46374</v>
      </c>
      <c r="K5063">
        <v>3.13</v>
      </c>
      <c r="L5063" t="s">
        <v>6427</v>
      </c>
      <c r="M5063">
        <v>3.3999999999999998E-3</v>
      </c>
      <c r="N5063" t="str">
        <f>_xll.IMDP("BND",D5063,$N$1,A5063)</f>
        <v>카드</v>
      </c>
      <c r="O5063">
        <f t="shared" si="79"/>
        <v>1.5391799999999998E-3</v>
      </c>
    </row>
    <row r="5064" spans="1:15" x14ac:dyDescent="0.3">
      <c r="A5064" s="60">
        <v>46205</v>
      </c>
      <c r="B5064" t="s">
        <v>2687</v>
      </c>
      <c r="C5064" t="s">
        <v>3245</v>
      </c>
      <c r="D5064" t="s">
        <v>12094</v>
      </c>
      <c r="E5064" t="s">
        <v>12095</v>
      </c>
      <c r="F5064">
        <v>4.28</v>
      </c>
      <c r="G5064">
        <v>1.6676</v>
      </c>
      <c r="H5064">
        <v>3.2336</v>
      </c>
      <c r="I5064" s="60">
        <v>45741</v>
      </c>
      <c r="J5064" s="60">
        <v>46836</v>
      </c>
      <c r="K5064">
        <v>3.04</v>
      </c>
      <c r="L5064" t="s">
        <v>6427</v>
      </c>
      <c r="M5064">
        <v>2.3999999999999998E-3</v>
      </c>
      <c r="N5064" t="str">
        <f>_xll.IMDP("BND",D5064,$N$1,A5064)</f>
        <v>카드</v>
      </c>
      <c r="O5064">
        <f t="shared" si="79"/>
        <v>4.0022399999999998E-3</v>
      </c>
    </row>
    <row r="5065" spans="1:15" x14ac:dyDescent="0.3">
      <c r="A5065" s="60">
        <v>46205</v>
      </c>
      <c r="B5065" t="s">
        <v>2687</v>
      </c>
      <c r="C5065" t="s">
        <v>3245</v>
      </c>
      <c r="D5065" t="s">
        <v>12096</v>
      </c>
      <c r="E5065" t="s">
        <v>12097</v>
      </c>
      <c r="F5065">
        <v>4.1100000000000003</v>
      </c>
      <c r="G5065">
        <v>1.1922999999999999</v>
      </c>
      <c r="H5065">
        <v>1.7312000000000001</v>
      </c>
      <c r="I5065" s="60">
        <v>45559</v>
      </c>
      <c r="J5065" s="60">
        <v>46653</v>
      </c>
      <c r="K5065">
        <v>3.29</v>
      </c>
      <c r="L5065" t="s">
        <v>6427</v>
      </c>
      <c r="M5065">
        <v>2.8999999999999998E-3</v>
      </c>
      <c r="N5065" t="str">
        <f>_xll.IMDP("BND",D5065,$N$1,A5065)</f>
        <v>카드</v>
      </c>
      <c r="O5065">
        <f t="shared" si="79"/>
        <v>3.4576699999999995E-3</v>
      </c>
    </row>
    <row r="5066" spans="1:15" x14ac:dyDescent="0.3">
      <c r="A5066" s="60">
        <v>46205</v>
      </c>
      <c r="B5066" t="s">
        <v>2687</v>
      </c>
      <c r="C5066" t="s">
        <v>3245</v>
      </c>
      <c r="D5066" t="s">
        <v>12098</v>
      </c>
      <c r="E5066" t="s">
        <v>12099</v>
      </c>
      <c r="F5066">
        <v>4.12</v>
      </c>
      <c r="G5066">
        <v>1.1929000000000001</v>
      </c>
      <c r="H5066">
        <v>1.7327999999999999</v>
      </c>
      <c r="I5066" s="60">
        <v>45559</v>
      </c>
      <c r="J5066" s="60">
        <v>46654</v>
      </c>
      <c r="K5066">
        <v>3.29</v>
      </c>
      <c r="L5066" t="s">
        <v>6427</v>
      </c>
      <c r="M5066">
        <v>2.3999999999999998E-3</v>
      </c>
      <c r="N5066" t="str">
        <f>_xll.IMDP("BND",D5066,$N$1,A5066)</f>
        <v>카드</v>
      </c>
      <c r="O5066">
        <f t="shared" si="79"/>
        <v>2.8629599999999999E-3</v>
      </c>
    </row>
    <row r="5067" spans="1:15" x14ac:dyDescent="0.3">
      <c r="A5067" s="60">
        <v>46205</v>
      </c>
      <c r="B5067" t="s">
        <v>2687</v>
      </c>
      <c r="C5067" t="s">
        <v>9485</v>
      </c>
      <c r="D5067" t="s">
        <v>1562</v>
      </c>
      <c r="E5067" t="s">
        <v>1564</v>
      </c>
      <c r="F5067">
        <v>3.82</v>
      </c>
      <c r="G5067">
        <v>0.92090000000000005</v>
      </c>
      <c r="H5067">
        <v>1.0834999999999999</v>
      </c>
      <c r="I5067" s="60">
        <v>45455</v>
      </c>
      <c r="J5067" s="60">
        <v>46550</v>
      </c>
      <c r="K5067">
        <v>3.58</v>
      </c>
      <c r="L5067" t="s">
        <v>6427</v>
      </c>
      <c r="M5067">
        <v>1.54E-2</v>
      </c>
      <c r="N5067" t="str">
        <f>_xll.IMDP("BND",D5067,$N$1,A5067)</f>
        <v>회사채(일반)</v>
      </c>
      <c r="O5067">
        <f t="shared" si="79"/>
        <v>1.4181860000000001E-2</v>
      </c>
    </row>
    <row r="5068" spans="1:15" x14ac:dyDescent="0.3">
      <c r="A5068" s="60">
        <v>46205</v>
      </c>
      <c r="B5068" t="s">
        <v>2687</v>
      </c>
      <c r="C5068" t="s">
        <v>9485</v>
      </c>
      <c r="D5068" t="s">
        <v>12100</v>
      </c>
      <c r="E5068" t="s">
        <v>12101</v>
      </c>
      <c r="F5068">
        <v>4.09</v>
      </c>
      <c r="G5068">
        <v>1.4928999999999999</v>
      </c>
      <c r="H5068">
        <v>2.6379000000000001</v>
      </c>
      <c r="I5068" s="60">
        <v>45677</v>
      </c>
      <c r="J5068" s="60">
        <v>46772</v>
      </c>
      <c r="K5068">
        <v>2.96</v>
      </c>
      <c r="L5068" t="s">
        <v>6427</v>
      </c>
      <c r="M5068">
        <v>1.67E-2</v>
      </c>
      <c r="N5068" t="str">
        <f>_xll.IMDP("BND",D5068,$N$1,A5068)</f>
        <v>회사채(일반)</v>
      </c>
      <c r="O5068">
        <f t="shared" si="79"/>
        <v>2.4931429999999997E-2</v>
      </c>
    </row>
    <row r="5069" spans="1:15" x14ac:dyDescent="0.3">
      <c r="A5069" s="60">
        <v>46205</v>
      </c>
      <c r="B5069" t="s">
        <v>2687</v>
      </c>
      <c r="C5069" t="s">
        <v>9485</v>
      </c>
      <c r="D5069" t="s">
        <v>12102</v>
      </c>
      <c r="E5069" t="s">
        <v>12103</v>
      </c>
      <c r="F5069">
        <v>4.2300000000000004</v>
      </c>
      <c r="G5069">
        <v>2.1587999999999998</v>
      </c>
      <c r="H5069">
        <v>5.2786999999999997</v>
      </c>
      <c r="I5069" s="60">
        <v>45931</v>
      </c>
      <c r="J5069" s="60">
        <v>47027</v>
      </c>
      <c r="K5069">
        <v>2.81</v>
      </c>
      <c r="L5069" t="s">
        <v>6427</v>
      </c>
      <c r="M5069">
        <v>8.8999999999999999E-3</v>
      </c>
      <c r="N5069" t="str">
        <f>_xll.IMDP("BND",D5069,$N$1,A5069)</f>
        <v>회사채(일반)</v>
      </c>
      <c r="O5069">
        <f t="shared" si="79"/>
        <v>1.9213319999999999E-2</v>
      </c>
    </row>
    <row r="5070" spans="1:15" x14ac:dyDescent="0.3">
      <c r="A5070" s="60">
        <v>46205</v>
      </c>
      <c r="B5070" t="s">
        <v>2687</v>
      </c>
      <c r="C5070" t="s">
        <v>9485</v>
      </c>
      <c r="D5070" t="s">
        <v>2318</v>
      </c>
      <c r="E5070" t="s">
        <v>2319</v>
      </c>
      <c r="F5070">
        <v>4.2300000000000004</v>
      </c>
      <c r="G5070">
        <v>2.4289000000000001</v>
      </c>
      <c r="H5070">
        <v>6.6849999999999996</v>
      </c>
      <c r="I5070" s="60">
        <v>46050</v>
      </c>
      <c r="J5070" s="60">
        <v>47146</v>
      </c>
      <c r="K5070">
        <v>3.38</v>
      </c>
      <c r="L5070" t="s">
        <v>6427</v>
      </c>
      <c r="M5070">
        <v>1.23E-2</v>
      </c>
      <c r="N5070" t="str">
        <f>_xll.IMDP("BND",D5070,$N$1,A5070)</f>
        <v>회사채(일반)</v>
      </c>
      <c r="O5070">
        <f t="shared" si="79"/>
        <v>2.9875470000000001E-2</v>
      </c>
    </row>
    <row r="5071" spans="1:15" x14ac:dyDescent="0.3">
      <c r="A5071" s="60">
        <v>46205</v>
      </c>
      <c r="B5071" t="s">
        <v>2687</v>
      </c>
      <c r="C5071" t="s">
        <v>9485</v>
      </c>
      <c r="D5071" t="s">
        <v>12104</v>
      </c>
      <c r="E5071" t="s">
        <v>12105</v>
      </c>
      <c r="F5071">
        <v>3.28</v>
      </c>
      <c r="G5071">
        <v>0.32440000000000002</v>
      </c>
      <c r="H5071">
        <v>0.18609999999999999</v>
      </c>
      <c r="I5071" s="60">
        <v>44501</v>
      </c>
      <c r="J5071" s="60">
        <v>46327</v>
      </c>
      <c r="K5071">
        <v>2.74</v>
      </c>
      <c r="L5071" t="s">
        <v>6427</v>
      </c>
      <c r="M5071">
        <v>3.3999999999999998E-3</v>
      </c>
      <c r="N5071" t="str">
        <f>_xll.IMDP("BND",D5071,$N$1,A5071)</f>
        <v>회사채(일반)</v>
      </c>
      <c r="O5071">
        <f t="shared" si="79"/>
        <v>1.1029600000000001E-3</v>
      </c>
    </row>
    <row r="5072" spans="1:15" x14ac:dyDescent="0.3">
      <c r="A5072" s="60">
        <v>46205</v>
      </c>
      <c r="B5072" t="s">
        <v>2687</v>
      </c>
      <c r="C5072" t="s">
        <v>9485</v>
      </c>
      <c r="D5072" t="s">
        <v>12106</v>
      </c>
      <c r="E5072" t="s">
        <v>12107</v>
      </c>
      <c r="F5072">
        <v>3.45</v>
      </c>
      <c r="G5072">
        <v>0.55310000000000004</v>
      </c>
      <c r="H5072">
        <v>0.44519999999999998</v>
      </c>
      <c r="I5072" s="60">
        <v>44587</v>
      </c>
      <c r="J5072" s="60">
        <v>46413</v>
      </c>
      <c r="K5072">
        <v>2.83</v>
      </c>
      <c r="L5072" t="s">
        <v>6427</v>
      </c>
      <c r="M5072">
        <v>5.7999999999999996E-3</v>
      </c>
      <c r="N5072" t="str">
        <f>_xll.IMDP("BND",D5072,$N$1,A5072)</f>
        <v>회사채(일반)</v>
      </c>
      <c r="O5072">
        <f t="shared" si="79"/>
        <v>3.20798E-3</v>
      </c>
    </row>
    <row r="5073" spans="1:15" x14ac:dyDescent="0.3">
      <c r="A5073" s="60">
        <v>46205</v>
      </c>
      <c r="B5073" t="s">
        <v>2687</v>
      </c>
      <c r="C5073" t="s">
        <v>9485</v>
      </c>
      <c r="D5073" t="s">
        <v>12108</v>
      </c>
      <c r="E5073" t="s">
        <v>12109</v>
      </c>
      <c r="F5073">
        <v>3.84</v>
      </c>
      <c r="G5073">
        <v>0.96679999999999999</v>
      </c>
      <c r="H5073">
        <v>1.1830000000000001</v>
      </c>
      <c r="I5073" s="60">
        <v>44742</v>
      </c>
      <c r="J5073" s="60">
        <v>46568</v>
      </c>
      <c r="K5073">
        <v>4.28</v>
      </c>
      <c r="L5073" t="s">
        <v>6427</v>
      </c>
      <c r="M5073">
        <v>2.3999999999999998E-3</v>
      </c>
      <c r="N5073" t="str">
        <f>_xll.IMDP("BND",D5073,$N$1,A5073)</f>
        <v>회사채(일반)</v>
      </c>
      <c r="O5073">
        <f t="shared" si="79"/>
        <v>2.3203199999999998E-3</v>
      </c>
    </row>
    <row r="5074" spans="1:15" x14ac:dyDescent="0.3">
      <c r="A5074" s="60">
        <v>46205</v>
      </c>
      <c r="B5074" t="s">
        <v>2687</v>
      </c>
      <c r="C5074" t="s">
        <v>9485</v>
      </c>
      <c r="D5074" t="s">
        <v>12110</v>
      </c>
      <c r="E5074" t="s">
        <v>12111</v>
      </c>
      <c r="F5074">
        <v>4.21</v>
      </c>
      <c r="G5074">
        <v>1.8802000000000001</v>
      </c>
      <c r="H5074">
        <v>4.0846999999999998</v>
      </c>
      <c r="I5074" s="60">
        <v>45100</v>
      </c>
      <c r="J5074" s="60">
        <v>46927</v>
      </c>
      <c r="K5074">
        <v>4.3</v>
      </c>
      <c r="L5074" t="s">
        <v>6427</v>
      </c>
      <c r="M5074">
        <v>6.3E-3</v>
      </c>
      <c r="N5074" t="str">
        <f>_xll.IMDP("BND",D5074,$N$1,A5074)</f>
        <v>회사채(일반)</v>
      </c>
      <c r="O5074">
        <f t="shared" si="79"/>
        <v>1.184526E-2</v>
      </c>
    </row>
    <row r="5075" spans="1:15" x14ac:dyDescent="0.3">
      <c r="A5075" s="60">
        <v>46205</v>
      </c>
      <c r="B5075" t="s">
        <v>2687</v>
      </c>
      <c r="C5075" t="s">
        <v>9485</v>
      </c>
      <c r="D5075" t="s">
        <v>866</v>
      </c>
      <c r="E5075" t="s">
        <v>868</v>
      </c>
      <c r="F5075">
        <v>3.3</v>
      </c>
      <c r="G5075">
        <v>0.35570000000000002</v>
      </c>
      <c r="H5075">
        <v>0.21540000000000001</v>
      </c>
      <c r="I5075" s="60">
        <v>45243</v>
      </c>
      <c r="J5075" s="60">
        <v>46339</v>
      </c>
      <c r="K5075">
        <v>4.51</v>
      </c>
      <c r="L5075" t="s">
        <v>6427</v>
      </c>
      <c r="M5075">
        <v>2.8999999999999998E-3</v>
      </c>
      <c r="N5075" t="str">
        <f>_xll.IMDP("BND",D5075,$N$1,A5075)</f>
        <v>회사채(일반)</v>
      </c>
      <c r="O5075">
        <f t="shared" si="79"/>
        <v>1.0315299999999999E-3</v>
      </c>
    </row>
    <row r="5076" spans="1:15" x14ac:dyDescent="0.3">
      <c r="A5076" s="60">
        <v>46205</v>
      </c>
      <c r="B5076" t="s">
        <v>2687</v>
      </c>
      <c r="C5076" t="s">
        <v>9485</v>
      </c>
      <c r="D5076" t="s">
        <v>871</v>
      </c>
      <c r="E5076" t="s">
        <v>872</v>
      </c>
      <c r="F5076">
        <v>3.41</v>
      </c>
      <c r="G5076">
        <v>0.52159999999999995</v>
      </c>
      <c r="H5076">
        <v>0.40410000000000001</v>
      </c>
      <c r="I5076" s="60">
        <v>45306</v>
      </c>
      <c r="J5076" s="60">
        <v>46402</v>
      </c>
      <c r="K5076">
        <v>3.74</v>
      </c>
      <c r="L5076" t="s">
        <v>6427</v>
      </c>
      <c r="M5076">
        <v>1.17E-2</v>
      </c>
      <c r="N5076" t="str">
        <f>_xll.IMDP("BND",D5076,$N$1,A5076)</f>
        <v>회사채(일반)</v>
      </c>
      <c r="O5076">
        <f t="shared" si="79"/>
        <v>6.1027199999999998E-3</v>
      </c>
    </row>
    <row r="5077" spans="1:15" x14ac:dyDescent="0.3">
      <c r="A5077" s="60">
        <v>46205</v>
      </c>
      <c r="B5077" t="s">
        <v>2687</v>
      </c>
      <c r="C5077" t="s">
        <v>9485</v>
      </c>
      <c r="D5077" t="s">
        <v>12112</v>
      </c>
      <c r="E5077" t="s">
        <v>12113</v>
      </c>
      <c r="F5077">
        <v>4.2300000000000004</v>
      </c>
      <c r="G5077">
        <v>2.7688000000000001</v>
      </c>
      <c r="H5077">
        <v>8.6052999999999997</v>
      </c>
      <c r="I5077" s="60">
        <v>45455</v>
      </c>
      <c r="J5077" s="60">
        <v>47281</v>
      </c>
      <c r="K5077">
        <v>3.61</v>
      </c>
      <c r="L5077" t="s">
        <v>6427</v>
      </c>
      <c r="M5077">
        <v>8.5000000000000006E-3</v>
      </c>
      <c r="N5077" t="str">
        <f>_xll.IMDP("BND",D5077,$N$1,A5077)</f>
        <v>회사채(일반)</v>
      </c>
      <c r="O5077">
        <f t="shared" si="79"/>
        <v>2.3534800000000002E-2</v>
      </c>
    </row>
    <row r="5078" spans="1:15" x14ac:dyDescent="0.3">
      <c r="A5078" s="60">
        <v>46205</v>
      </c>
      <c r="B5078" t="s">
        <v>2687</v>
      </c>
      <c r="C5078" t="s">
        <v>9485</v>
      </c>
      <c r="D5078" t="s">
        <v>12114</v>
      </c>
      <c r="E5078" t="s">
        <v>12115</v>
      </c>
      <c r="F5078">
        <v>4.25</v>
      </c>
      <c r="G5078">
        <v>3.3163999999999998</v>
      </c>
      <c r="H5078">
        <v>12.2491</v>
      </c>
      <c r="I5078" s="60">
        <v>45677</v>
      </c>
      <c r="J5078" s="60">
        <v>47503</v>
      </c>
      <c r="K5078">
        <v>3.01</v>
      </c>
      <c r="L5078" t="s">
        <v>6427</v>
      </c>
      <c r="M5078">
        <v>8.8000000000000005E-3</v>
      </c>
      <c r="N5078" t="str">
        <f>_xll.IMDP("BND",D5078,$N$1,A5078)</f>
        <v>회사채(일반)</v>
      </c>
      <c r="O5078">
        <f t="shared" si="79"/>
        <v>2.918432E-2</v>
      </c>
    </row>
    <row r="5079" spans="1:15" x14ac:dyDescent="0.3">
      <c r="A5079" s="60">
        <v>46205</v>
      </c>
      <c r="B5079" t="s">
        <v>2687</v>
      </c>
      <c r="C5079" t="s">
        <v>9485</v>
      </c>
      <c r="D5079" t="s">
        <v>12116</v>
      </c>
      <c r="E5079" t="s">
        <v>12117</v>
      </c>
      <c r="F5079">
        <v>4.28</v>
      </c>
      <c r="G5079">
        <v>3.9497</v>
      </c>
      <c r="H5079">
        <v>17.2043</v>
      </c>
      <c r="I5079" s="60">
        <v>45931</v>
      </c>
      <c r="J5079" s="60">
        <v>47757</v>
      </c>
      <c r="K5079">
        <v>3.01</v>
      </c>
      <c r="L5079" t="s">
        <v>6427</v>
      </c>
      <c r="M5079">
        <v>9.5999999999999992E-3</v>
      </c>
      <c r="N5079" t="str">
        <f>_xll.IMDP("BND",D5079,$N$1,A5079)</f>
        <v>회사채(일반)</v>
      </c>
      <c r="O5079">
        <f t="shared" si="79"/>
        <v>3.7917119999999999E-2</v>
      </c>
    </row>
    <row r="5080" spans="1:15" x14ac:dyDescent="0.3">
      <c r="A5080" s="60">
        <v>46205</v>
      </c>
      <c r="B5080" t="s">
        <v>2687</v>
      </c>
      <c r="C5080" t="s">
        <v>9485</v>
      </c>
      <c r="D5080" t="s">
        <v>12118</v>
      </c>
      <c r="E5080" t="s">
        <v>12119</v>
      </c>
      <c r="F5080">
        <v>4.3</v>
      </c>
      <c r="G5080">
        <v>4.1523000000000003</v>
      </c>
      <c r="H5080">
        <v>19.273700000000002</v>
      </c>
      <c r="I5080" s="60">
        <v>46050</v>
      </c>
      <c r="J5080" s="60">
        <v>47876</v>
      </c>
      <c r="K5080">
        <v>3.62</v>
      </c>
      <c r="L5080" t="s">
        <v>6427</v>
      </c>
      <c r="M5080">
        <v>6.1000000000000004E-3</v>
      </c>
      <c r="N5080" t="str">
        <f>_xll.IMDP("BND",D5080,$N$1,A5080)</f>
        <v>회사채(일반)</v>
      </c>
      <c r="O5080">
        <f t="shared" si="79"/>
        <v>2.5329030000000002E-2</v>
      </c>
    </row>
    <row r="5081" spans="1:15" x14ac:dyDescent="0.3">
      <c r="A5081" s="60">
        <v>46205</v>
      </c>
      <c r="B5081" t="s">
        <v>2687</v>
      </c>
      <c r="C5081" t="s">
        <v>9485</v>
      </c>
      <c r="D5081" t="s">
        <v>12120</v>
      </c>
      <c r="E5081" t="s">
        <v>12121</v>
      </c>
      <c r="F5081">
        <v>4.2300000000000004</v>
      </c>
      <c r="G5081">
        <v>2.4563999999999999</v>
      </c>
      <c r="H5081">
        <v>6.7835000000000001</v>
      </c>
      <c r="I5081" s="60">
        <v>43493</v>
      </c>
      <c r="J5081" s="60">
        <v>47146</v>
      </c>
      <c r="K5081">
        <v>2.5</v>
      </c>
      <c r="L5081" t="s">
        <v>6427</v>
      </c>
      <c r="M5081">
        <v>3.7000000000000002E-3</v>
      </c>
      <c r="N5081" t="str">
        <f>_xll.IMDP("BND",D5081,$N$1,A5081)</f>
        <v>회사채(일반)</v>
      </c>
      <c r="O5081">
        <f t="shared" si="79"/>
        <v>9.08868E-3</v>
      </c>
    </row>
    <row r="5082" spans="1:15" x14ac:dyDescent="0.3">
      <c r="A5082" s="60">
        <v>46205</v>
      </c>
      <c r="B5082" t="s">
        <v>2687</v>
      </c>
      <c r="C5082" t="s">
        <v>9485</v>
      </c>
      <c r="D5082" t="s">
        <v>12122</v>
      </c>
      <c r="E5082" t="s">
        <v>12123</v>
      </c>
      <c r="F5082">
        <v>4.25</v>
      </c>
      <c r="G5082">
        <v>3.379</v>
      </c>
      <c r="H5082">
        <v>12.558</v>
      </c>
      <c r="I5082" s="60">
        <v>43851</v>
      </c>
      <c r="J5082" s="60">
        <v>47504</v>
      </c>
      <c r="K5082">
        <v>2</v>
      </c>
      <c r="L5082" t="s">
        <v>6427</v>
      </c>
      <c r="M5082">
        <v>2.2000000000000001E-3</v>
      </c>
      <c r="N5082" t="str">
        <f>_xll.IMDP("BND",D5082,$N$1,A5082)</f>
        <v>회사채(일반)</v>
      </c>
      <c r="O5082">
        <f t="shared" si="79"/>
        <v>7.4338000000000008E-3</v>
      </c>
    </row>
    <row r="5083" spans="1:15" x14ac:dyDescent="0.3">
      <c r="A5083" s="60">
        <v>46205</v>
      </c>
      <c r="B5083" t="s">
        <v>2687</v>
      </c>
      <c r="C5083" t="s">
        <v>9485</v>
      </c>
      <c r="D5083" t="s">
        <v>12124</v>
      </c>
      <c r="E5083" t="s">
        <v>12125</v>
      </c>
      <c r="F5083">
        <v>4.3</v>
      </c>
      <c r="G5083">
        <v>4.3174999999999999</v>
      </c>
      <c r="H5083">
        <v>20.329699999999999</v>
      </c>
      <c r="I5083" s="60">
        <v>44229</v>
      </c>
      <c r="J5083" s="60">
        <v>47881</v>
      </c>
      <c r="K5083">
        <v>1.97</v>
      </c>
      <c r="L5083" t="s">
        <v>6427</v>
      </c>
      <c r="M5083">
        <v>3.0999999999999999E-3</v>
      </c>
      <c r="N5083" t="str">
        <f>_xll.IMDP("BND",D5083,$N$1,A5083)</f>
        <v>회사채(일반)</v>
      </c>
      <c r="O5083">
        <f t="shared" si="79"/>
        <v>1.3384249999999999E-2</v>
      </c>
    </row>
    <row r="5084" spans="1:15" x14ac:dyDescent="0.3">
      <c r="A5084" s="60">
        <v>46205</v>
      </c>
      <c r="B5084" t="s">
        <v>2687</v>
      </c>
      <c r="C5084" t="s">
        <v>9485</v>
      </c>
      <c r="D5084" t="s">
        <v>12126</v>
      </c>
      <c r="E5084" t="s">
        <v>12127</v>
      </c>
      <c r="F5084">
        <v>4.34</v>
      </c>
      <c r="G5084">
        <v>5.0498000000000003</v>
      </c>
      <c r="H5084">
        <v>28.260100000000001</v>
      </c>
      <c r="I5084" s="60">
        <v>44587</v>
      </c>
      <c r="J5084" s="60">
        <v>48239</v>
      </c>
      <c r="K5084">
        <v>2.93</v>
      </c>
      <c r="L5084" t="s">
        <v>6427</v>
      </c>
      <c r="M5084">
        <v>2.3E-3</v>
      </c>
      <c r="N5084" t="str">
        <f>_xll.IMDP("BND",D5084,$N$1,A5084)</f>
        <v>회사채(일반)</v>
      </c>
      <c r="O5084">
        <f t="shared" si="79"/>
        <v>1.1614540000000001E-2</v>
      </c>
    </row>
    <row r="5085" spans="1:15" x14ac:dyDescent="0.3">
      <c r="A5085" s="60">
        <v>46205</v>
      </c>
      <c r="B5085" t="s">
        <v>2687</v>
      </c>
      <c r="C5085" t="s">
        <v>9485</v>
      </c>
      <c r="D5085" t="s">
        <v>12128</v>
      </c>
      <c r="E5085" t="s">
        <v>12129</v>
      </c>
      <c r="F5085">
        <v>4.08</v>
      </c>
      <c r="G5085">
        <v>1.46</v>
      </c>
      <c r="H5085">
        <v>2.5463</v>
      </c>
      <c r="I5085" s="60">
        <v>44939</v>
      </c>
      <c r="J5085" s="60">
        <v>46765</v>
      </c>
      <c r="K5085">
        <v>4.12</v>
      </c>
      <c r="L5085" t="s">
        <v>6427</v>
      </c>
      <c r="M5085">
        <v>3.8999999999999998E-3</v>
      </c>
      <c r="N5085" t="str">
        <f>_xll.IMDP("BND",D5085,$N$1,A5085)</f>
        <v>회사채(일반)</v>
      </c>
      <c r="O5085">
        <f t="shared" si="79"/>
        <v>5.6939999999999994E-3</v>
      </c>
    </row>
    <row r="5086" spans="1:15" x14ac:dyDescent="0.3">
      <c r="A5086" s="60">
        <v>46205</v>
      </c>
      <c r="B5086" t="s">
        <v>2687</v>
      </c>
      <c r="C5086" t="s">
        <v>9485</v>
      </c>
      <c r="D5086" t="s">
        <v>12130</v>
      </c>
      <c r="E5086" t="s">
        <v>12131</v>
      </c>
      <c r="F5086">
        <v>4.2300000000000004</v>
      </c>
      <c r="G5086">
        <v>2.2145999999999999</v>
      </c>
      <c r="H5086">
        <v>5.6303000000000001</v>
      </c>
      <c r="I5086" s="60">
        <v>45243</v>
      </c>
      <c r="J5086" s="60">
        <v>47070</v>
      </c>
      <c r="K5086">
        <v>4.5999999999999996</v>
      </c>
      <c r="L5086" t="s">
        <v>6427</v>
      </c>
      <c r="M5086">
        <v>4.4000000000000003E-3</v>
      </c>
      <c r="N5086" t="str">
        <f>_xll.IMDP("BND",D5086,$N$1,A5086)</f>
        <v>회사채(일반)</v>
      </c>
      <c r="O5086">
        <f t="shared" si="79"/>
        <v>9.7442399999999995E-3</v>
      </c>
    </row>
    <row r="5087" spans="1:15" x14ac:dyDescent="0.3">
      <c r="A5087" s="60">
        <v>46205</v>
      </c>
      <c r="B5087" t="s">
        <v>2687</v>
      </c>
      <c r="C5087" t="s">
        <v>9485</v>
      </c>
      <c r="D5087" t="s">
        <v>12132</v>
      </c>
      <c r="E5087" t="s">
        <v>12133</v>
      </c>
      <c r="F5087">
        <v>4.2300000000000004</v>
      </c>
      <c r="G5087">
        <v>2.3805999999999998</v>
      </c>
      <c r="H5087">
        <v>6.4603000000000002</v>
      </c>
      <c r="I5087" s="60">
        <v>45306</v>
      </c>
      <c r="J5087" s="60">
        <v>47133</v>
      </c>
      <c r="K5087">
        <v>3.82</v>
      </c>
      <c r="L5087" t="s">
        <v>6427</v>
      </c>
      <c r="M5087">
        <v>1.01E-2</v>
      </c>
      <c r="N5087" t="str">
        <f>_xll.IMDP("BND",D5087,$N$1,A5087)</f>
        <v>회사채(일반)</v>
      </c>
      <c r="O5087">
        <f t="shared" si="79"/>
        <v>2.4044059999999999E-2</v>
      </c>
    </row>
    <row r="5088" spans="1:15" x14ac:dyDescent="0.3">
      <c r="A5088" s="60">
        <v>46205</v>
      </c>
      <c r="B5088" t="s">
        <v>2687</v>
      </c>
      <c r="C5088" t="s">
        <v>9485</v>
      </c>
      <c r="D5088" t="s">
        <v>12134</v>
      </c>
      <c r="E5088" t="s">
        <v>12135</v>
      </c>
      <c r="F5088">
        <v>4.32</v>
      </c>
      <c r="G5088">
        <v>4.4691000000000001</v>
      </c>
      <c r="H5088">
        <v>22.277799999999999</v>
      </c>
      <c r="I5088" s="60">
        <v>45455</v>
      </c>
      <c r="J5088" s="60">
        <v>48011</v>
      </c>
      <c r="K5088">
        <v>3.76</v>
      </c>
      <c r="L5088" t="s">
        <v>6427</v>
      </c>
      <c r="M5088">
        <v>4.7000000000000002E-3</v>
      </c>
      <c r="N5088" t="str">
        <f>_xll.IMDP("BND",D5088,$N$1,A5088)</f>
        <v>회사채(일반)</v>
      </c>
      <c r="O5088">
        <f t="shared" si="79"/>
        <v>2.1004770000000002E-2</v>
      </c>
    </row>
    <row r="5089" spans="1:15" x14ac:dyDescent="0.3">
      <c r="A5089" s="60">
        <v>46205</v>
      </c>
      <c r="B5089" t="s">
        <v>2687</v>
      </c>
      <c r="C5089" t="s">
        <v>9485</v>
      </c>
      <c r="D5089" t="s">
        <v>12136</v>
      </c>
      <c r="E5089" t="s">
        <v>12137</v>
      </c>
      <c r="F5089">
        <v>4.34</v>
      </c>
      <c r="G5089">
        <v>5.0160999999999998</v>
      </c>
      <c r="H5089">
        <v>27.962299999999999</v>
      </c>
      <c r="I5089" s="60">
        <v>45677</v>
      </c>
      <c r="J5089" s="60">
        <v>48233</v>
      </c>
      <c r="K5089">
        <v>3.07</v>
      </c>
      <c r="L5089" t="s">
        <v>6427</v>
      </c>
      <c r="M5089">
        <v>2.7000000000000001E-3</v>
      </c>
      <c r="N5089" t="str">
        <f>_xll.IMDP("BND",D5089,$N$1,A5089)</f>
        <v>회사채(일반)</v>
      </c>
      <c r="O5089">
        <f t="shared" si="79"/>
        <v>1.354347E-2</v>
      </c>
    </row>
    <row r="5090" spans="1:15" x14ac:dyDescent="0.3">
      <c r="A5090" s="60">
        <v>46205</v>
      </c>
      <c r="B5090" t="s">
        <v>2687</v>
      </c>
      <c r="C5090" t="s">
        <v>9485</v>
      </c>
      <c r="D5090" t="s">
        <v>12138</v>
      </c>
      <c r="E5090" t="s">
        <v>12139</v>
      </c>
      <c r="F5090">
        <v>4.68</v>
      </c>
      <c r="G5090">
        <v>7.7952000000000004</v>
      </c>
      <c r="H5090">
        <v>70.853399999999993</v>
      </c>
      <c r="I5090" s="60">
        <v>46050</v>
      </c>
      <c r="J5090" s="60">
        <v>49702</v>
      </c>
      <c r="K5090">
        <v>3.99</v>
      </c>
      <c r="L5090" t="s">
        <v>6427</v>
      </c>
      <c r="M5090">
        <v>5.1000000000000004E-3</v>
      </c>
      <c r="N5090" t="str">
        <f>_xll.IMDP("BND",D5090,$N$1,A5090)</f>
        <v>회사채(일반)</v>
      </c>
      <c r="O5090">
        <f t="shared" si="79"/>
        <v>3.9755520000000003E-2</v>
      </c>
    </row>
    <row r="5091" spans="1:15" x14ac:dyDescent="0.3">
      <c r="A5091" s="60">
        <v>46205</v>
      </c>
      <c r="B5091" t="s">
        <v>2687</v>
      </c>
      <c r="C5091" t="s">
        <v>9485</v>
      </c>
      <c r="D5091" t="s">
        <v>12140</v>
      </c>
      <c r="E5091" t="s">
        <v>12141</v>
      </c>
      <c r="F5091">
        <v>4.24</v>
      </c>
      <c r="G5091">
        <v>2.8858000000000001</v>
      </c>
      <c r="H5091">
        <v>9.1887000000000008</v>
      </c>
      <c r="I5091" s="60">
        <v>43648</v>
      </c>
      <c r="J5091" s="60">
        <v>47301</v>
      </c>
      <c r="K5091">
        <v>1.92</v>
      </c>
      <c r="L5091" t="s">
        <v>6427</v>
      </c>
      <c r="M5091">
        <v>4.4999999999999997E-3</v>
      </c>
      <c r="N5091" t="str">
        <f>_xll.IMDP("BND",D5091,$N$1,A5091)</f>
        <v>회사채(일반)</v>
      </c>
      <c r="O5091">
        <f t="shared" si="79"/>
        <v>1.29861E-2</v>
      </c>
    </row>
    <row r="5092" spans="1:15" x14ac:dyDescent="0.3">
      <c r="A5092" s="60">
        <v>46205</v>
      </c>
      <c r="B5092" t="s">
        <v>2687</v>
      </c>
      <c r="C5092" t="s">
        <v>9485</v>
      </c>
      <c r="D5092" t="s">
        <v>12142</v>
      </c>
      <c r="E5092" t="s">
        <v>12143</v>
      </c>
      <c r="F5092">
        <v>4.57</v>
      </c>
      <c r="G5092">
        <v>7.6441999999999997</v>
      </c>
      <c r="H5092">
        <v>64.413200000000003</v>
      </c>
      <c r="I5092" s="60">
        <v>43851</v>
      </c>
      <c r="J5092" s="60">
        <v>49330</v>
      </c>
      <c r="K5092">
        <v>2.06</v>
      </c>
      <c r="L5092" t="s">
        <v>6427</v>
      </c>
      <c r="M5092">
        <v>2.8E-3</v>
      </c>
      <c r="N5092" t="str">
        <f>_xll.IMDP("BND",D5092,$N$1,A5092)</f>
        <v>회사채(일반)</v>
      </c>
      <c r="O5092">
        <f t="shared" si="79"/>
        <v>2.1403759999999997E-2</v>
      </c>
    </row>
    <row r="5093" spans="1:15" x14ac:dyDescent="0.3">
      <c r="A5093" s="60">
        <v>46205</v>
      </c>
      <c r="B5093" t="s">
        <v>2687</v>
      </c>
      <c r="C5093" t="s">
        <v>9485</v>
      </c>
      <c r="D5093" t="s">
        <v>12144</v>
      </c>
      <c r="E5093" t="s">
        <v>12145</v>
      </c>
      <c r="F5093">
        <v>4.5</v>
      </c>
      <c r="G5093">
        <v>7.2164999999999999</v>
      </c>
      <c r="H5093">
        <v>57.0779</v>
      </c>
      <c r="I5093" s="60">
        <v>43648</v>
      </c>
      <c r="J5093" s="60">
        <v>49127</v>
      </c>
      <c r="K5093">
        <v>2.14</v>
      </c>
      <c r="L5093" t="s">
        <v>6427</v>
      </c>
      <c r="M5093">
        <v>2E-3</v>
      </c>
      <c r="N5093" t="str">
        <f>_xll.IMDP("BND",D5093,$N$1,A5093)</f>
        <v>회사채(일반)</v>
      </c>
      <c r="O5093">
        <f t="shared" si="79"/>
        <v>1.4433E-2</v>
      </c>
    </row>
    <row r="5094" spans="1:15" x14ac:dyDescent="0.3">
      <c r="A5094" s="60">
        <v>46205</v>
      </c>
      <c r="B5094" t="s">
        <v>2687</v>
      </c>
      <c r="C5094" t="s">
        <v>3245</v>
      </c>
      <c r="D5094" t="s">
        <v>12146</v>
      </c>
      <c r="E5094" t="s">
        <v>12147</v>
      </c>
      <c r="F5094">
        <v>4.3</v>
      </c>
      <c r="G5094">
        <v>1.6687000000000001</v>
      </c>
      <c r="H5094">
        <v>3.2805</v>
      </c>
      <c r="I5094" s="60">
        <v>45022</v>
      </c>
      <c r="J5094" s="60">
        <v>46849</v>
      </c>
      <c r="K5094">
        <v>4.22</v>
      </c>
      <c r="L5094" t="s">
        <v>6427</v>
      </c>
      <c r="M5094">
        <v>9.7000000000000003E-3</v>
      </c>
      <c r="N5094" t="str">
        <f>_xll.IMDP("BND",D5094,$N$1,A5094)</f>
        <v>카드</v>
      </c>
      <c r="O5094">
        <f t="shared" si="79"/>
        <v>1.6186390000000002E-2</v>
      </c>
    </row>
    <row r="5095" spans="1:15" x14ac:dyDescent="0.3">
      <c r="A5095" s="60">
        <v>46205</v>
      </c>
      <c r="B5095" t="s">
        <v>2687</v>
      </c>
      <c r="C5095" t="s">
        <v>3245</v>
      </c>
      <c r="D5095" t="s">
        <v>12148</v>
      </c>
      <c r="E5095" t="s">
        <v>12149</v>
      </c>
      <c r="F5095">
        <v>3.4</v>
      </c>
      <c r="G5095">
        <v>0.32840000000000003</v>
      </c>
      <c r="H5095">
        <v>0.19</v>
      </c>
      <c r="I5095" s="60">
        <v>45233</v>
      </c>
      <c r="J5095" s="60">
        <v>46329</v>
      </c>
      <c r="K5095">
        <v>4.92</v>
      </c>
      <c r="L5095" t="s">
        <v>6427</v>
      </c>
      <c r="M5095">
        <v>2.8999999999999998E-3</v>
      </c>
      <c r="N5095" t="str">
        <f>_xll.IMDP("BND",D5095,$N$1,A5095)</f>
        <v>카드</v>
      </c>
      <c r="O5095">
        <f t="shared" si="79"/>
        <v>9.5235999999999997E-4</v>
      </c>
    </row>
    <row r="5096" spans="1:15" x14ac:dyDescent="0.3">
      <c r="A5096" s="60">
        <v>46205</v>
      </c>
      <c r="B5096" t="s">
        <v>2687</v>
      </c>
      <c r="C5096" t="s">
        <v>3245</v>
      </c>
      <c r="D5096" t="s">
        <v>12150</v>
      </c>
      <c r="E5096" t="s">
        <v>12151</v>
      </c>
      <c r="F5096">
        <v>4.1900000000000004</v>
      </c>
      <c r="G5096">
        <v>1.3651</v>
      </c>
      <c r="H5096">
        <v>2.2342</v>
      </c>
      <c r="I5096" s="60">
        <v>45265</v>
      </c>
      <c r="J5096" s="60">
        <v>46724</v>
      </c>
      <c r="K5096">
        <v>4.2300000000000004</v>
      </c>
      <c r="L5096" t="s">
        <v>6427</v>
      </c>
      <c r="M5096">
        <v>2.3999999999999998E-3</v>
      </c>
      <c r="N5096" t="str">
        <f>_xll.IMDP("BND",D5096,$N$1,A5096)</f>
        <v>카드</v>
      </c>
      <c r="O5096">
        <f t="shared" si="79"/>
        <v>3.2762399999999997E-3</v>
      </c>
    </row>
    <row r="5097" spans="1:15" x14ac:dyDescent="0.3">
      <c r="A5097" s="60">
        <v>46205</v>
      </c>
      <c r="B5097" t="s">
        <v>2687</v>
      </c>
      <c r="C5097" t="s">
        <v>3245</v>
      </c>
      <c r="D5097" t="s">
        <v>12152</v>
      </c>
      <c r="E5097" t="s">
        <v>12153</v>
      </c>
      <c r="F5097">
        <v>3.84</v>
      </c>
      <c r="G5097">
        <v>0.81710000000000005</v>
      </c>
      <c r="H5097">
        <v>0.87780000000000002</v>
      </c>
      <c r="I5097" s="60">
        <v>45420</v>
      </c>
      <c r="J5097" s="60">
        <v>46514</v>
      </c>
      <c r="K5097">
        <v>3.85</v>
      </c>
      <c r="L5097" t="s">
        <v>6427</v>
      </c>
      <c r="M5097">
        <v>3.3999999999999998E-3</v>
      </c>
      <c r="N5097" t="str">
        <f>_xll.IMDP("BND",D5097,$N$1,A5097)</f>
        <v>카드</v>
      </c>
      <c r="O5097">
        <f t="shared" si="79"/>
        <v>2.7781400000000001E-3</v>
      </c>
    </row>
    <row r="5098" spans="1:15" x14ac:dyDescent="0.3">
      <c r="A5098" s="60">
        <v>46205</v>
      </c>
      <c r="B5098" t="s">
        <v>2687</v>
      </c>
      <c r="C5098" t="s">
        <v>3245</v>
      </c>
      <c r="D5098" t="s">
        <v>12154</v>
      </c>
      <c r="E5098" t="s">
        <v>12155</v>
      </c>
      <c r="F5098">
        <v>3.92</v>
      </c>
      <c r="G5098">
        <v>0.90669999999999995</v>
      </c>
      <c r="H5098">
        <v>1.0543</v>
      </c>
      <c r="I5098" s="60">
        <v>45450</v>
      </c>
      <c r="J5098" s="60">
        <v>46545</v>
      </c>
      <c r="K5098">
        <v>3.73</v>
      </c>
      <c r="L5098" t="s">
        <v>6427</v>
      </c>
      <c r="M5098">
        <v>2.3999999999999998E-3</v>
      </c>
      <c r="N5098" t="str">
        <f>_xll.IMDP("BND",D5098,$N$1,A5098)</f>
        <v>카드</v>
      </c>
      <c r="O5098">
        <f t="shared" si="79"/>
        <v>2.1760799999999995E-3</v>
      </c>
    </row>
    <row r="5099" spans="1:15" x14ac:dyDescent="0.3">
      <c r="A5099" s="60">
        <v>46205</v>
      </c>
      <c r="B5099" t="s">
        <v>2687</v>
      </c>
      <c r="C5099" t="s">
        <v>3245</v>
      </c>
      <c r="D5099" t="s">
        <v>12156</v>
      </c>
      <c r="E5099" t="s">
        <v>12157</v>
      </c>
      <c r="F5099">
        <v>3.97</v>
      </c>
      <c r="G5099">
        <v>0.96550000000000002</v>
      </c>
      <c r="H5099">
        <v>1.1866000000000001</v>
      </c>
      <c r="I5099" s="60">
        <v>45477</v>
      </c>
      <c r="J5099" s="60">
        <v>46570</v>
      </c>
      <c r="K5099">
        <v>3.52</v>
      </c>
      <c r="L5099" t="s">
        <v>6427</v>
      </c>
      <c r="M5099">
        <v>4.7999999999999996E-3</v>
      </c>
      <c r="N5099" t="str">
        <f>_xll.IMDP("BND",D5099,$N$1,A5099)</f>
        <v>카드</v>
      </c>
      <c r="O5099">
        <f t="shared" si="79"/>
        <v>4.6343999999999995E-3</v>
      </c>
    </row>
    <row r="5100" spans="1:15" x14ac:dyDescent="0.3">
      <c r="A5100" s="60">
        <v>46205</v>
      </c>
      <c r="B5100" t="s">
        <v>2687</v>
      </c>
      <c r="C5100" t="s">
        <v>3245</v>
      </c>
      <c r="D5100" t="s">
        <v>12158</v>
      </c>
      <c r="E5100" t="s">
        <v>12159</v>
      </c>
      <c r="F5100">
        <v>4.03</v>
      </c>
      <c r="G5100">
        <v>1.0631999999999999</v>
      </c>
      <c r="H5100">
        <v>1.4083000000000001</v>
      </c>
      <c r="I5100" s="60">
        <v>45512</v>
      </c>
      <c r="J5100" s="60">
        <v>46605</v>
      </c>
      <c r="K5100">
        <v>3.33</v>
      </c>
      <c r="L5100" t="s">
        <v>6427</v>
      </c>
      <c r="M5100">
        <v>5.7999999999999996E-3</v>
      </c>
      <c r="N5100" t="str">
        <f>_xll.IMDP("BND",D5100,$N$1,A5100)</f>
        <v>카드</v>
      </c>
      <c r="O5100">
        <f t="shared" si="79"/>
        <v>6.1665599999999989E-3</v>
      </c>
    </row>
    <row r="5101" spans="1:15" x14ac:dyDescent="0.3">
      <c r="A5101" s="60">
        <v>46205</v>
      </c>
      <c r="B5101" t="s">
        <v>2687</v>
      </c>
      <c r="C5101" t="s">
        <v>3245</v>
      </c>
      <c r="D5101" t="s">
        <v>12160</v>
      </c>
      <c r="E5101" t="s">
        <v>12161</v>
      </c>
      <c r="F5101">
        <v>4.09</v>
      </c>
      <c r="G5101">
        <v>1.1549</v>
      </c>
      <c r="H5101">
        <v>1.6345000000000001</v>
      </c>
      <c r="I5101" s="60">
        <v>45545</v>
      </c>
      <c r="J5101" s="60">
        <v>46640</v>
      </c>
      <c r="K5101">
        <v>3.37</v>
      </c>
      <c r="L5101" t="s">
        <v>6427</v>
      </c>
      <c r="M5101">
        <v>4.7999999999999996E-3</v>
      </c>
      <c r="N5101" t="str">
        <f>_xll.IMDP("BND",D5101,$N$1,A5101)</f>
        <v>카드</v>
      </c>
      <c r="O5101">
        <f t="shared" si="79"/>
        <v>5.5435199999999997E-3</v>
      </c>
    </row>
    <row r="5102" spans="1:15" x14ac:dyDescent="0.3">
      <c r="A5102" s="60">
        <v>46205</v>
      </c>
      <c r="B5102" t="s">
        <v>2687</v>
      </c>
      <c r="C5102" t="s">
        <v>3245</v>
      </c>
      <c r="D5102" t="s">
        <v>12162</v>
      </c>
      <c r="E5102" t="s">
        <v>12163</v>
      </c>
      <c r="F5102">
        <v>4.37</v>
      </c>
      <c r="G5102">
        <v>3.1183000000000001</v>
      </c>
      <c r="H5102">
        <v>10.8833</v>
      </c>
      <c r="I5102" s="60">
        <v>45602</v>
      </c>
      <c r="J5102" s="60">
        <v>47428</v>
      </c>
      <c r="K5102">
        <v>3.42</v>
      </c>
      <c r="L5102" t="s">
        <v>6427</v>
      </c>
      <c r="M5102">
        <v>4.7000000000000002E-3</v>
      </c>
      <c r="N5102" t="str">
        <f>_xll.IMDP("BND",D5102,$N$1,A5102)</f>
        <v>카드</v>
      </c>
      <c r="O5102">
        <f t="shared" si="79"/>
        <v>1.4656010000000001E-2</v>
      </c>
    </row>
    <row r="5103" spans="1:15" x14ac:dyDescent="0.3">
      <c r="A5103" s="60">
        <v>46205</v>
      </c>
      <c r="B5103" t="s">
        <v>2687</v>
      </c>
      <c r="C5103" t="s">
        <v>3245</v>
      </c>
      <c r="D5103" t="s">
        <v>12164</v>
      </c>
      <c r="E5103" t="s">
        <v>12165</v>
      </c>
      <c r="F5103">
        <v>4.3600000000000003</v>
      </c>
      <c r="G5103">
        <v>2.3852000000000002</v>
      </c>
      <c r="H5103">
        <v>6.4501999999999997</v>
      </c>
      <c r="I5103" s="60">
        <v>45666</v>
      </c>
      <c r="J5103" s="60">
        <v>47127</v>
      </c>
      <c r="K5103">
        <v>3.09</v>
      </c>
      <c r="L5103" t="s">
        <v>6427</v>
      </c>
      <c r="M5103">
        <v>2.3999999999999998E-3</v>
      </c>
      <c r="N5103" t="str">
        <f>_xll.IMDP("BND",D5103,$N$1,A5103)</f>
        <v>카드</v>
      </c>
      <c r="O5103">
        <f t="shared" si="79"/>
        <v>5.7244799999999997E-3</v>
      </c>
    </row>
    <row r="5104" spans="1:15" x14ac:dyDescent="0.3">
      <c r="A5104" s="60">
        <v>46205</v>
      </c>
      <c r="B5104" t="s">
        <v>2687</v>
      </c>
      <c r="C5104" t="s">
        <v>3245</v>
      </c>
      <c r="D5104" t="s">
        <v>1815</v>
      </c>
      <c r="E5104" t="s">
        <v>1817</v>
      </c>
      <c r="F5104">
        <v>4.33</v>
      </c>
      <c r="G5104">
        <v>1.8434999999999999</v>
      </c>
      <c r="H5104">
        <v>3.9087000000000001</v>
      </c>
      <c r="I5104" s="60">
        <v>45748</v>
      </c>
      <c r="J5104" s="60">
        <v>46905</v>
      </c>
      <c r="K5104">
        <v>3.03</v>
      </c>
      <c r="L5104" t="s">
        <v>6427</v>
      </c>
      <c r="M5104">
        <v>6.1000000000000004E-3</v>
      </c>
      <c r="N5104" t="str">
        <f>_xll.IMDP("BND",D5104,$N$1,A5104)</f>
        <v>카드</v>
      </c>
      <c r="O5104">
        <f t="shared" si="79"/>
        <v>1.1245349999999999E-2</v>
      </c>
    </row>
    <row r="5105" spans="1:15" x14ac:dyDescent="0.3">
      <c r="A5105" s="60">
        <v>46205</v>
      </c>
      <c r="B5105" t="s">
        <v>2687</v>
      </c>
      <c r="C5105" t="s">
        <v>3245</v>
      </c>
      <c r="D5105" t="s">
        <v>12166</v>
      </c>
      <c r="E5105" t="s">
        <v>12167</v>
      </c>
      <c r="F5105">
        <v>4.3600000000000003</v>
      </c>
      <c r="G5105">
        <v>2.7949000000000002</v>
      </c>
      <c r="H5105">
        <v>8.7118000000000002</v>
      </c>
      <c r="I5105" s="60">
        <v>45820</v>
      </c>
      <c r="J5105" s="60">
        <v>47281</v>
      </c>
      <c r="K5105">
        <v>2.86</v>
      </c>
      <c r="L5105" t="s">
        <v>6427</v>
      </c>
      <c r="M5105">
        <v>2.3E-3</v>
      </c>
      <c r="N5105" t="str">
        <f>_xll.IMDP("BND",D5105,$N$1,A5105)</f>
        <v>카드</v>
      </c>
      <c r="O5105">
        <f t="shared" si="79"/>
        <v>6.4282700000000007E-3</v>
      </c>
    </row>
    <row r="5106" spans="1:15" x14ac:dyDescent="0.3">
      <c r="A5106" s="60">
        <v>46205</v>
      </c>
      <c r="B5106" t="s">
        <v>2687</v>
      </c>
      <c r="C5106" t="s">
        <v>3245</v>
      </c>
      <c r="D5106" t="s">
        <v>12168</v>
      </c>
      <c r="E5106" t="s">
        <v>12169</v>
      </c>
      <c r="F5106">
        <v>4.3600000000000003</v>
      </c>
      <c r="G5106">
        <v>2.3792</v>
      </c>
      <c r="H5106">
        <v>6.4085000000000001</v>
      </c>
      <c r="I5106" s="60">
        <v>45842</v>
      </c>
      <c r="J5106" s="60">
        <v>47122</v>
      </c>
      <c r="K5106">
        <v>2.85</v>
      </c>
      <c r="L5106" t="s">
        <v>6427</v>
      </c>
      <c r="M5106">
        <v>2.8E-3</v>
      </c>
      <c r="N5106" t="str">
        <f>_xll.IMDP("BND",D5106,$N$1,A5106)</f>
        <v>카드</v>
      </c>
      <c r="O5106">
        <f t="shared" si="79"/>
        <v>6.6617600000000001E-3</v>
      </c>
    </row>
    <row r="5107" spans="1:15" x14ac:dyDescent="0.3">
      <c r="A5107" s="60">
        <v>46205</v>
      </c>
      <c r="B5107" t="s">
        <v>2687</v>
      </c>
      <c r="C5107" t="s">
        <v>3245</v>
      </c>
      <c r="D5107" t="s">
        <v>12170</v>
      </c>
      <c r="E5107" t="s">
        <v>12171</v>
      </c>
      <c r="F5107">
        <v>4.3499999999999996</v>
      </c>
      <c r="G5107">
        <v>2.0114000000000001</v>
      </c>
      <c r="H5107">
        <v>4.6257000000000001</v>
      </c>
      <c r="I5107" s="60">
        <v>45876</v>
      </c>
      <c r="J5107" s="60">
        <v>46972</v>
      </c>
      <c r="K5107">
        <v>2.75</v>
      </c>
      <c r="L5107" t="s">
        <v>6427</v>
      </c>
      <c r="M5107">
        <v>4.1999999999999997E-3</v>
      </c>
      <c r="N5107" t="str">
        <f>_xll.IMDP("BND",D5107,$N$1,A5107)</f>
        <v>카드</v>
      </c>
      <c r="O5107">
        <f t="shared" si="79"/>
        <v>8.4478799999999996E-3</v>
      </c>
    </row>
    <row r="5108" spans="1:15" x14ac:dyDescent="0.3">
      <c r="A5108" s="60">
        <v>46205</v>
      </c>
      <c r="B5108" t="s">
        <v>2687</v>
      </c>
      <c r="C5108" t="s">
        <v>3245</v>
      </c>
      <c r="D5108" t="s">
        <v>12172</v>
      </c>
      <c r="E5108" t="s">
        <v>12173</v>
      </c>
      <c r="F5108">
        <v>4.3600000000000003</v>
      </c>
      <c r="G5108">
        <v>3.0794000000000001</v>
      </c>
      <c r="H5108">
        <v>10.582000000000001</v>
      </c>
      <c r="I5108" s="60">
        <v>45945</v>
      </c>
      <c r="J5108" s="60">
        <v>47403</v>
      </c>
      <c r="K5108">
        <v>2.91</v>
      </c>
      <c r="L5108" t="s">
        <v>6427</v>
      </c>
      <c r="M5108">
        <v>2.3E-3</v>
      </c>
      <c r="N5108" t="str">
        <f>_xll.IMDP("BND",D5108,$N$1,A5108)</f>
        <v>카드</v>
      </c>
      <c r="O5108">
        <f t="shared" si="79"/>
        <v>7.0826200000000004E-3</v>
      </c>
    </row>
    <row r="5109" spans="1:15" x14ac:dyDescent="0.3">
      <c r="A5109" s="60">
        <v>46205</v>
      </c>
      <c r="B5109" t="s">
        <v>2687</v>
      </c>
      <c r="C5109" t="s">
        <v>3245</v>
      </c>
      <c r="D5109" t="s">
        <v>12174</v>
      </c>
      <c r="E5109" t="s">
        <v>12175</v>
      </c>
      <c r="F5109">
        <v>4.32</v>
      </c>
      <c r="G5109">
        <v>1.7827</v>
      </c>
      <c r="H5109">
        <v>3.6827000000000001</v>
      </c>
      <c r="I5109" s="60">
        <v>45972</v>
      </c>
      <c r="J5109" s="60">
        <v>46884</v>
      </c>
      <c r="K5109">
        <v>3.11</v>
      </c>
      <c r="L5109" t="s">
        <v>6427</v>
      </c>
      <c r="M5109">
        <v>2.3999999999999998E-3</v>
      </c>
      <c r="N5109" t="str">
        <f>_xll.IMDP("BND",D5109,$N$1,A5109)</f>
        <v>카드</v>
      </c>
      <c r="O5109">
        <f t="shared" si="79"/>
        <v>4.2784799999999994E-3</v>
      </c>
    </row>
    <row r="5110" spans="1:15" x14ac:dyDescent="0.3">
      <c r="A5110" s="60">
        <v>46205</v>
      </c>
      <c r="B5110" t="s">
        <v>2687</v>
      </c>
      <c r="C5110" t="s">
        <v>3245</v>
      </c>
      <c r="D5110" t="s">
        <v>12176</v>
      </c>
      <c r="E5110" t="s">
        <v>12177</v>
      </c>
      <c r="F5110">
        <v>3.74</v>
      </c>
      <c r="G5110">
        <v>0.74550000000000005</v>
      </c>
      <c r="H5110">
        <v>0.74519999999999997</v>
      </c>
      <c r="I5110" s="60">
        <v>46063</v>
      </c>
      <c r="J5110" s="60">
        <v>46486</v>
      </c>
      <c r="K5110">
        <v>3.21</v>
      </c>
      <c r="L5110" t="s">
        <v>6427</v>
      </c>
      <c r="M5110">
        <v>2.3999999999999998E-3</v>
      </c>
      <c r="N5110" t="str">
        <f>_xll.IMDP("BND",D5110,$N$1,A5110)</f>
        <v>카드</v>
      </c>
      <c r="O5110">
        <f t="shared" si="79"/>
        <v>1.7891999999999999E-3</v>
      </c>
    </row>
    <row r="5111" spans="1:15" x14ac:dyDescent="0.3">
      <c r="A5111" s="60">
        <v>46205</v>
      </c>
      <c r="B5111" t="s">
        <v>2687</v>
      </c>
      <c r="C5111" t="s">
        <v>3245</v>
      </c>
      <c r="D5111" t="s">
        <v>12178</v>
      </c>
      <c r="E5111" t="s">
        <v>12179</v>
      </c>
      <c r="F5111">
        <v>4.22</v>
      </c>
      <c r="G5111">
        <v>1.4530000000000001</v>
      </c>
      <c r="H5111">
        <v>2.5129000000000001</v>
      </c>
      <c r="I5111" s="60">
        <v>46150</v>
      </c>
      <c r="J5111" s="60">
        <v>46759</v>
      </c>
      <c r="K5111">
        <v>3.78</v>
      </c>
      <c r="L5111" t="s">
        <v>6427</v>
      </c>
      <c r="M5111">
        <v>3.3999999999999998E-3</v>
      </c>
      <c r="N5111" t="str">
        <f>_xll.IMDP("BND",D5111,$N$1,A5111)</f>
        <v>카드</v>
      </c>
      <c r="O5111">
        <f t="shared" si="79"/>
        <v>4.9401999999999996E-3</v>
      </c>
    </row>
    <row r="5112" spans="1:15" x14ac:dyDescent="0.3">
      <c r="A5112" s="60">
        <v>46205</v>
      </c>
      <c r="B5112" t="s">
        <v>2687</v>
      </c>
      <c r="C5112" t="s">
        <v>3245</v>
      </c>
      <c r="D5112" t="s">
        <v>12180</v>
      </c>
      <c r="E5112" t="s">
        <v>12181</v>
      </c>
      <c r="F5112">
        <v>4.3499999999999996</v>
      </c>
      <c r="G5112">
        <v>2.0516999999999999</v>
      </c>
      <c r="H5112">
        <v>4.8339999999999996</v>
      </c>
      <c r="I5112" s="60">
        <v>46184</v>
      </c>
      <c r="J5112" s="60">
        <v>46997</v>
      </c>
      <c r="K5112">
        <v>4.28</v>
      </c>
      <c r="L5112" t="s">
        <v>6427</v>
      </c>
      <c r="M5112">
        <v>5.3E-3</v>
      </c>
      <c r="N5112" t="str">
        <f>_xll.IMDP("BND",D5112,$N$1,A5112)</f>
        <v>카드</v>
      </c>
      <c r="O5112">
        <f t="shared" si="79"/>
        <v>1.087401E-2</v>
      </c>
    </row>
    <row r="5113" spans="1:15" x14ac:dyDescent="0.3">
      <c r="A5113" s="60">
        <v>46205</v>
      </c>
      <c r="B5113" t="s">
        <v>2687</v>
      </c>
      <c r="C5113" t="s">
        <v>3245</v>
      </c>
      <c r="D5113" t="s">
        <v>12182</v>
      </c>
      <c r="E5113" t="s">
        <v>12183</v>
      </c>
      <c r="F5113">
        <v>3.59</v>
      </c>
      <c r="G5113">
        <v>0.57999999999999996</v>
      </c>
      <c r="H5113">
        <v>0.48270000000000002</v>
      </c>
      <c r="I5113" s="60">
        <v>44964</v>
      </c>
      <c r="J5113" s="60">
        <v>46423</v>
      </c>
      <c r="K5113">
        <v>3.51</v>
      </c>
      <c r="L5113" t="s">
        <v>6427</v>
      </c>
      <c r="M5113">
        <v>2.3999999999999998E-3</v>
      </c>
      <c r="N5113" t="str">
        <f>_xll.IMDP("BND",D5113,$N$1,A5113)</f>
        <v>카드</v>
      </c>
      <c r="O5113">
        <f t="shared" si="79"/>
        <v>1.3919999999999998E-3</v>
      </c>
    </row>
    <row r="5114" spans="1:15" x14ac:dyDescent="0.3">
      <c r="A5114" s="60">
        <v>46205</v>
      </c>
      <c r="B5114" t="s">
        <v>2687</v>
      </c>
      <c r="C5114" t="s">
        <v>3245</v>
      </c>
      <c r="D5114" t="s">
        <v>12184</v>
      </c>
      <c r="E5114" t="s">
        <v>12185</v>
      </c>
      <c r="F5114">
        <v>3.66</v>
      </c>
      <c r="G5114">
        <v>0.67049999999999998</v>
      </c>
      <c r="H5114">
        <v>0.61899999999999999</v>
      </c>
      <c r="I5114" s="60">
        <v>44994</v>
      </c>
      <c r="J5114" s="60">
        <v>46455</v>
      </c>
      <c r="K5114">
        <v>4.41</v>
      </c>
      <c r="L5114" t="s">
        <v>6427</v>
      </c>
      <c r="M5114">
        <v>4.4000000000000003E-3</v>
      </c>
      <c r="N5114" t="str">
        <f>_xll.IMDP("BND",D5114,$N$1,A5114)</f>
        <v>카드</v>
      </c>
      <c r="O5114">
        <f t="shared" si="79"/>
        <v>2.9502E-3</v>
      </c>
    </row>
    <row r="5115" spans="1:15" x14ac:dyDescent="0.3">
      <c r="A5115" s="60">
        <v>46205</v>
      </c>
      <c r="B5115" t="s">
        <v>2687</v>
      </c>
      <c r="C5115" t="s">
        <v>3245</v>
      </c>
      <c r="D5115" t="s">
        <v>12186</v>
      </c>
      <c r="E5115" t="s">
        <v>12187</v>
      </c>
      <c r="F5115">
        <v>3.82</v>
      </c>
      <c r="G5115">
        <v>0.81420000000000003</v>
      </c>
      <c r="H5115">
        <v>0.87290000000000001</v>
      </c>
      <c r="I5115" s="60">
        <v>45050</v>
      </c>
      <c r="J5115" s="60">
        <v>46511</v>
      </c>
      <c r="K5115">
        <v>4.08</v>
      </c>
      <c r="L5115" t="s">
        <v>6427</v>
      </c>
      <c r="M5115">
        <v>2.3999999999999998E-3</v>
      </c>
      <c r="N5115" t="str">
        <f>_xll.IMDP("BND",D5115,$N$1,A5115)</f>
        <v>카드</v>
      </c>
      <c r="O5115">
        <f t="shared" si="79"/>
        <v>1.95408E-3</v>
      </c>
    </row>
    <row r="5116" spans="1:15" x14ac:dyDescent="0.3">
      <c r="A5116" s="60">
        <v>46205</v>
      </c>
      <c r="B5116" t="s">
        <v>2687</v>
      </c>
      <c r="C5116" t="s">
        <v>3245</v>
      </c>
      <c r="D5116" t="s">
        <v>12188</v>
      </c>
      <c r="E5116" t="s">
        <v>12189</v>
      </c>
      <c r="F5116">
        <v>4.3600000000000003</v>
      </c>
      <c r="G5116">
        <v>2.4319000000000002</v>
      </c>
      <c r="H5116">
        <v>6.7256</v>
      </c>
      <c r="I5116" s="60">
        <v>45327</v>
      </c>
      <c r="J5116" s="60">
        <v>47154</v>
      </c>
      <c r="K5116">
        <v>3.95</v>
      </c>
      <c r="L5116" t="s">
        <v>6427</v>
      </c>
      <c r="M5116">
        <v>4.3E-3</v>
      </c>
      <c r="N5116" t="str">
        <f>_xll.IMDP("BND",D5116,$N$1,A5116)</f>
        <v>카드</v>
      </c>
      <c r="O5116">
        <f t="shared" si="79"/>
        <v>1.045717E-2</v>
      </c>
    </row>
    <row r="5117" spans="1:15" x14ac:dyDescent="0.3">
      <c r="A5117" s="60">
        <v>46205</v>
      </c>
      <c r="B5117" t="s">
        <v>2687</v>
      </c>
      <c r="C5117" t="s">
        <v>3245</v>
      </c>
      <c r="D5117" t="s">
        <v>12190</v>
      </c>
      <c r="E5117" t="s">
        <v>12191</v>
      </c>
      <c r="F5117">
        <v>4.3600000000000003</v>
      </c>
      <c r="G5117">
        <v>2.6453000000000002</v>
      </c>
      <c r="H5117">
        <v>7.9225000000000003</v>
      </c>
      <c r="I5117" s="60">
        <v>45420</v>
      </c>
      <c r="J5117" s="60">
        <v>47242</v>
      </c>
      <c r="K5117">
        <v>3.98</v>
      </c>
      <c r="L5117" t="s">
        <v>6427</v>
      </c>
      <c r="M5117">
        <v>3.8E-3</v>
      </c>
      <c r="N5117" t="str">
        <f>_xll.IMDP("BND",D5117,$N$1,A5117)</f>
        <v>카드</v>
      </c>
      <c r="O5117">
        <f t="shared" si="79"/>
        <v>1.0052140000000001E-2</v>
      </c>
    </row>
    <row r="5118" spans="1:15" x14ac:dyDescent="0.3">
      <c r="A5118" s="60">
        <v>46205</v>
      </c>
      <c r="B5118" t="s">
        <v>2687</v>
      </c>
      <c r="C5118" t="s">
        <v>3245</v>
      </c>
      <c r="D5118" t="s">
        <v>12192</v>
      </c>
      <c r="E5118" t="s">
        <v>12193</v>
      </c>
      <c r="F5118">
        <v>4.17</v>
      </c>
      <c r="G5118">
        <v>1.3111999999999999</v>
      </c>
      <c r="H5118">
        <v>2.0708000000000002</v>
      </c>
      <c r="I5118" s="60">
        <v>45607</v>
      </c>
      <c r="J5118" s="60">
        <v>46702</v>
      </c>
      <c r="K5118">
        <v>3.36</v>
      </c>
      <c r="L5118" t="s">
        <v>6427</v>
      </c>
      <c r="M5118">
        <v>2.3999999999999998E-3</v>
      </c>
      <c r="N5118" t="str">
        <f>_xll.IMDP("BND",D5118,$N$1,A5118)</f>
        <v>카드</v>
      </c>
      <c r="O5118">
        <f t="shared" si="79"/>
        <v>3.1468799999999995E-3</v>
      </c>
    </row>
    <row r="5119" spans="1:15" x14ac:dyDescent="0.3">
      <c r="A5119" s="60">
        <v>46205</v>
      </c>
      <c r="B5119" t="s">
        <v>2687</v>
      </c>
      <c r="C5119" t="s">
        <v>3245</v>
      </c>
      <c r="D5119" t="s">
        <v>12194</v>
      </c>
      <c r="E5119" t="s">
        <v>12195</v>
      </c>
      <c r="F5119">
        <v>4.1900000000000004</v>
      </c>
      <c r="G5119">
        <v>1.3753</v>
      </c>
      <c r="H5119">
        <v>2.2559999999999998</v>
      </c>
      <c r="I5119" s="60">
        <v>45631</v>
      </c>
      <c r="J5119" s="60">
        <v>46724</v>
      </c>
      <c r="K5119">
        <v>3.04</v>
      </c>
      <c r="L5119" t="s">
        <v>6427</v>
      </c>
      <c r="M5119">
        <v>3.3E-3</v>
      </c>
      <c r="N5119" t="str">
        <f>_xll.IMDP("BND",D5119,$N$1,A5119)</f>
        <v>카드</v>
      </c>
      <c r="O5119">
        <f t="shared" si="79"/>
        <v>4.5384900000000001E-3</v>
      </c>
    </row>
    <row r="5120" spans="1:15" x14ac:dyDescent="0.3">
      <c r="A5120" s="60">
        <v>46205</v>
      </c>
      <c r="B5120" t="s">
        <v>2687</v>
      </c>
      <c r="C5120" t="s">
        <v>3245</v>
      </c>
      <c r="D5120" t="s">
        <v>12196</v>
      </c>
      <c r="E5120" t="s">
        <v>12197</v>
      </c>
      <c r="F5120">
        <v>4.37</v>
      </c>
      <c r="G5120">
        <v>3.2799</v>
      </c>
      <c r="H5120">
        <v>12.010199999999999</v>
      </c>
      <c r="I5120" s="60">
        <v>45666</v>
      </c>
      <c r="J5120" s="60">
        <v>47492</v>
      </c>
      <c r="K5120">
        <v>3.1</v>
      </c>
      <c r="L5120" t="s">
        <v>6427</v>
      </c>
      <c r="M5120">
        <v>2.3E-3</v>
      </c>
      <c r="N5120" t="str">
        <f>_xll.IMDP("BND",D5120,$N$1,A5120)</f>
        <v>카드</v>
      </c>
      <c r="O5120">
        <f t="shared" si="79"/>
        <v>7.54377E-3</v>
      </c>
    </row>
    <row r="5121" spans="1:15" x14ac:dyDescent="0.3">
      <c r="A5121" s="60">
        <v>46205</v>
      </c>
      <c r="B5121" t="s">
        <v>2687</v>
      </c>
      <c r="C5121" t="s">
        <v>3245</v>
      </c>
      <c r="D5121" t="s">
        <v>12198</v>
      </c>
      <c r="E5121" t="s">
        <v>12199</v>
      </c>
      <c r="F5121">
        <v>4.37</v>
      </c>
      <c r="G5121">
        <v>3.3593000000000002</v>
      </c>
      <c r="H5121">
        <v>12.553699999999999</v>
      </c>
      <c r="I5121" s="60">
        <v>45695</v>
      </c>
      <c r="J5121" s="60">
        <v>47521</v>
      </c>
      <c r="K5121">
        <v>3.07</v>
      </c>
      <c r="L5121" t="s">
        <v>6427</v>
      </c>
      <c r="M5121">
        <v>5.1000000000000004E-3</v>
      </c>
      <c r="N5121" t="str">
        <f>_xll.IMDP("BND",D5121,$N$1,A5121)</f>
        <v>카드</v>
      </c>
      <c r="O5121">
        <f t="shared" si="79"/>
        <v>1.7132430000000001E-2</v>
      </c>
    </row>
    <row r="5122" spans="1:15" x14ac:dyDescent="0.3">
      <c r="A5122" s="60">
        <v>46205</v>
      </c>
      <c r="B5122" t="s">
        <v>2687</v>
      </c>
      <c r="C5122" t="s">
        <v>3245</v>
      </c>
      <c r="D5122" t="s">
        <v>12200</v>
      </c>
      <c r="E5122" t="s">
        <v>12201</v>
      </c>
      <c r="F5122">
        <v>4.26</v>
      </c>
      <c r="G5122">
        <v>1.6211</v>
      </c>
      <c r="H5122">
        <v>3.0684</v>
      </c>
      <c r="I5122" s="60">
        <v>45722</v>
      </c>
      <c r="J5122" s="60">
        <v>46818</v>
      </c>
      <c r="K5122">
        <v>2.93</v>
      </c>
      <c r="L5122" t="s">
        <v>6427</v>
      </c>
      <c r="M5122">
        <v>2.3999999999999998E-3</v>
      </c>
      <c r="N5122" t="str">
        <f>_xll.IMDP("BND",D5122,$N$1,A5122)</f>
        <v>카드</v>
      </c>
      <c r="O5122">
        <f t="shared" ref="O5122:O5185" si="80">M5122*G5122</f>
        <v>3.8906399999999995E-3</v>
      </c>
    </row>
    <row r="5123" spans="1:15" x14ac:dyDescent="0.3">
      <c r="A5123" s="60">
        <v>46205</v>
      </c>
      <c r="B5123" t="s">
        <v>2687</v>
      </c>
      <c r="C5123" t="s">
        <v>3245</v>
      </c>
      <c r="D5123" t="s">
        <v>12202</v>
      </c>
      <c r="E5123" t="s">
        <v>12203</v>
      </c>
      <c r="F5123">
        <v>4.32</v>
      </c>
      <c r="G5123">
        <v>1.7805</v>
      </c>
      <c r="H5123">
        <v>3.6675</v>
      </c>
      <c r="I5123" s="60">
        <v>45785</v>
      </c>
      <c r="J5123" s="60">
        <v>46881</v>
      </c>
      <c r="K5123">
        <v>2.75</v>
      </c>
      <c r="L5123" t="s">
        <v>6427</v>
      </c>
      <c r="M5123">
        <v>3.8E-3</v>
      </c>
      <c r="N5123" t="str">
        <f>_xll.IMDP("BND",D5123,$N$1,A5123)</f>
        <v>카드</v>
      </c>
      <c r="O5123">
        <f t="shared" si="80"/>
        <v>6.7659E-3</v>
      </c>
    </row>
    <row r="5124" spans="1:15" x14ac:dyDescent="0.3">
      <c r="A5124" s="60">
        <v>46205</v>
      </c>
      <c r="B5124" t="s">
        <v>2687</v>
      </c>
      <c r="C5124" t="s">
        <v>3245</v>
      </c>
      <c r="D5124" t="s">
        <v>12204</v>
      </c>
      <c r="E5124" t="s">
        <v>12205</v>
      </c>
      <c r="F5124">
        <v>4.38</v>
      </c>
      <c r="G5124">
        <v>3.6823000000000001</v>
      </c>
      <c r="H5124">
        <v>14.9872</v>
      </c>
      <c r="I5124" s="60">
        <v>45820</v>
      </c>
      <c r="J5124" s="60">
        <v>47646</v>
      </c>
      <c r="K5124">
        <v>2.96</v>
      </c>
      <c r="L5124" t="s">
        <v>6427</v>
      </c>
      <c r="M5124">
        <v>4.5999999999999999E-3</v>
      </c>
      <c r="N5124" t="str">
        <f>_xll.IMDP("BND",D5124,$N$1,A5124)</f>
        <v>카드</v>
      </c>
      <c r="O5124">
        <f t="shared" si="80"/>
        <v>1.6938580000000002E-2</v>
      </c>
    </row>
    <row r="5125" spans="1:15" x14ac:dyDescent="0.3">
      <c r="A5125" s="60">
        <v>46205</v>
      </c>
      <c r="B5125" t="s">
        <v>2687</v>
      </c>
      <c r="C5125" t="s">
        <v>3245</v>
      </c>
      <c r="D5125" t="s">
        <v>12206</v>
      </c>
      <c r="E5125" t="s">
        <v>12207</v>
      </c>
      <c r="F5125">
        <v>4.3600000000000003</v>
      </c>
      <c r="G5125">
        <v>2.8319000000000001</v>
      </c>
      <c r="H5125">
        <v>8.9893999999999998</v>
      </c>
      <c r="I5125" s="60">
        <v>45842</v>
      </c>
      <c r="J5125" s="60">
        <v>47303</v>
      </c>
      <c r="K5125">
        <v>2.89</v>
      </c>
      <c r="L5125" t="s">
        <v>6427</v>
      </c>
      <c r="M5125">
        <v>2.3E-3</v>
      </c>
      <c r="N5125" t="str">
        <f>_xll.IMDP("BND",D5125,$N$1,A5125)</f>
        <v>카드</v>
      </c>
      <c r="O5125">
        <f t="shared" si="80"/>
        <v>6.5133700000000001E-3</v>
      </c>
    </row>
    <row r="5126" spans="1:15" x14ac:dyDescent="0.3">
      <c r="A5126" s="60">
        <v>46205</v>
      </c>
      <c r="B5126" t="s">
        <v>2687</v>
      </c>
      <c r="C5126" t="s">
        <v>3245</v>
      </c>
      <c r="D5126" t="s">
        <v>12208</v>
      </c>
      <c r="E5126" t="s">
        <v>12209</v>
      </c>
      <c r="F5126">
        <v>4.3600000000000003</v>
      </c>
      <c r="G5126">
        <v>3.0196000000000001</v>
      </c>
      <c r="H5126">
        <v>10.130000000000001</v>
      </c>
      <c r="I5126" s="60">
        <v>45911</v>
      </c>
      <c r="J5126" s="60">
        <v>47372</v>
      </c>
      <c r="K5126">
        <v>2.83</v>
      </c>
      <c r="L5126" t="s">
        <v>6427</v>
      </c>
      <c r="M5126">
        <v>4.5999999999999999E-3</v>
      </c>
      <c r="N5126" t="str">
        <f>_xll.IMDP("BND",D5126,$N$1,A5126)</f>
        <v>카드</v>
      </c>
      <c r="O5126">
        <f t="shared" si="80"/>
        <v>1.389016E-2</v>
      </c>
    </row>
    <row r="5127" spans="1:15" x14ac:dyDescent="0.3">
      <c r="A5127" s="60">
        <v>46205</v>
      </c>
      <c r="B5127" t="s">
        <v>2687</v>
      </c>
      <c r="C5127" t="s">
        <v>3245</v>
      </c>
      <c r="D5127" t="s">
        <v>12210</v>
      </c>
      <c r="E5127" t="s">
        <v>12211</v>
      </c>
      <c r="F5127">
        <v>4.3600000000000003</v>
      </c>
      <c r="G5127">
        <v>3.0849000000000002</v>
      </c>
      <c r="H5127">
        <v>10.619300000000001</v>
      </c>
      <c r="I5127" s="60">
        <v>45945</v>
      </c>
      <c r="J5127" s="60">
        <v>47406</v>
      </c>
      <c r="K5127">
        <v>2.91</v>
      </c>
      <c r="L5127" t="s">
        <v>6427</v>
      </c>
      <c r="M5127">
        <v>3.2000000000000002E-3</v>
      </c>
      <c r="N5127" t="str">
        <f>_xll.IMDP("BND",D5127,$N$1,A5127)</f>
        <v>카드</v>
      </c>
      <c r="O5127">
        <f t="shared" si="80"/>
        <v>9.8716800000000007E-3</v>
      </c>
    </row>
    <row r="5128" spans="1:15" x14ac:dyDescent="0.3">
      <c r="A5128" s="60">
        <v>46205</v>
      </c>
      <c r="B5128" t="s">
        <v>2687</v>
      </c>
      <c r="C5128" t="s">
        <v>3245</v>
      </c>
      <c r="D5128" t="s">
        <v>12212</v>
      </c>
      <c r="E5128" t="s">
        <v>12213</v>
      </c>
      <c r="F5128">
        <v>4.22</v>
      </c>
      <c r="G5128">
        <v>1.4648000000000001</v>
      </c>
      <c r="H5128">
        <v>2.5392000000000001</v>
      </c>
      <c r="I5128" s="60">
        <v>45999</v>
      </c>
      <c r="J5128" s="60">
        <v>46759</v>
      </c>
      <c r="K5128">
        <v>3.24</v>
      </c>
      <c r="L5128" t="s">
        <v>6427</v>
      </c>
      <c r="M5128">
        <v>5.7000000000000002E-3</v>
      </c>
      <c r="N5128" t="str">
        <f>_xll.IMDP("BND",D5128,$N$1,A5128)</f>
        <v>카드</v>
      </c>
      <c r="O5128">
        <f t="shared" si="80"/>
        <v>8.3493600000000001E-3</v>
      </c>
    </row>
    <row r="5129" spans="1:15" x14ac:dyDescent="0.3">
      <c r="A5129" s="60">
        <v>46205</v>
      </c>
      <c r="B5129" t="s">
        <v>2687</v>
      </c>
      <c r="C5129" t="s">
        <v>3245</v>
      </c>
      <c r="D5129" t="s">
        <v>1756</v>
      </c>
      <c r="E5129" t="s">
        <v>1758</v>
      </c>
      <c r="F5129">
        <v>4.04</v>
      </c>
      <c r="G5129">
        <v>1.0803</v>
      </c>
      <c r="H5129">
        <v>1.4504999999999999</v>
      </c>
      <c r="I5129" s="60">
        <v>46038</v>
      </c>
      <c r="J5129" s="60">
        <v>46612</v>
      </c>
      <c r="K5129">
        <v>2.97</v>
      </c>
      <c r="L5129" t="s">
        <v>6427</v>
      </c>
      <c r="M5129">
        <v>4.7999999999999996E-3</v>
      </c>
      <c r="N5129" t="str">
        <f>_xll.IMDP("BND",D5129,$N$1,A5129)</f>
        <v>카드</v>
      </c>
      <c r="O5129">
        <f t="shared" si="80"/>
        <v>5.1854399999999995E-3</v>
      </c>
    </row>
    <row r="5130" spans="1:15" x14ac:dyDescent="0.3">
      <c r="A5130" s="60">
        <v>46205</v>
      </c>
      <c r="B5130" t="s">
        <v>2687</v>
      </c>
      <c r="C5130" t="s">
        <v>3245</v>
      </c>
      <c r="D5130" t="s">
        <v>12214</v>
      </c>
      <c r="E5130" t="s">
        <v>12215</v>
      </c>
      <c r="F5130">
        <v>4.22</v>
      </c>
      <c r="G5130">
        <v>1.4567000000000001</v>
      </c>
      <c r="H5130">
        <v>2.5304000000000002</v>
      </c>
      <c r="I5130" s="60">
        <v>46122</v>
      </c>
      <c r="J5130" s="60">
        <v>46762</v>
      </c>
      <c r="K5130">
        <v>3.66</v>
      </c>
      <c r="L5130" t="s">
        <v>6427</v>
      </c>
      <c r="M5130">
        <v>3.3999999999999998E-3</v>
      </c>
      <c r="N5130" t="str">
        <f>_xll.IMDP("BND",D5130,$N$1,A5130)</f>
        <v>카드</v>
      </c>
      <c r="O5130">
        <f t="shared" si="80"/>
        <v>4.9527800000000004E-3</v>
      </c>
    </row>
    <row r="5131" spans="1:15" x14ac:dyDescent="0.3">
      <c r="A5131" s="60">
        <v>46205</v>
      </c>
      <c r="B5131" t="s">
        <v>2687</v>
      </c>
      <c r="C5131" t="s">
        <v>3245</v>
      </c>
      <c r="D5131" t="s">
        <v>12216</v>
      </c>
      <c r="E5131" t="s">
        <v>12217</v>
      </c>
      <c r="F5131">
        <v>4.37</v>
      </c>
      <c r="G5131">
        <v>3.0893999999999999</v>
      </c>
      <c r="H5131">
        <v>10.759399999999999</v>
      </c>
      <c r="I5131" s="60">
        <v>46150</v>
      </c>
      <c r="J5131" s="60">
        <v>47430</v>
      </c>
      <c r="K5131">
        <v>4.1399999999999997</v>
      </c>
      <c r="L5131" t="s">
        <v>6427</v>
      </c>
      <c r="M5131">
        <v>5.7999999999999996E-3</v>
      </c>
      <c r="N5131" t="str">
        <f>_xll.IMDP("BND",D5131,$N$1,A5131)</f>
        <v>카드</v>
      </c>
      <c r="O5131">
        <f t="shared" si="80"/>
        <v>1.7918519999999997E-2</v>
      </c>
    </row>
    <row r="5132" spans="1:15" x14ac:dyDescent="0.3">
      <c r="A5132" s="60">
        <v>46205</v>
      </c>
      <c r="B5132" t="s">
        <v>2687</v>
      </c>
      <c r="C5132" t="s">
        <v>3245</v>
      </c>
      <c r="D5132" t="s">
        <v>12218</v>
      </c>
      <c r="E5132" t="s">
        <v>12219</v>
      </c>
      <c r="F5132">
        <v>4.34</v>
      </c>
      <c r="G5132">
        <v>2.15</v>
      </c>
      <c r="H5132">
        <v>5.2828999999999997</v>
      </c>
      <c r="I5132" s="60">
        <v>46192</v>
      </c>
      <c r="J5132" s="60">
        <v>47036</v>
      </c>
      <c r="K5132">
        <v>4.18</v>
      </c>
      <c r="L5132" t="s">
        <v>6427</v>
      </c>
      <c r="M5132">
        <v>5.3E-3</v>
      </c>
      <c r="N5132" t="str">
        <f>_xll.IMDP("BND",D5132,$N$1,A5132)</f>
        <v>카드</v>
      </c>
      <c r="O5132">
        <f t="shared" si="80"/>
        <v>1.1394999999999999E-2</v>
      </c>
    </row>
    <row r="5133" spans="1:15" x14ac:dyDescent="0.3">
      <c r="A5133" s="60">
        <v>46205</v>
      </c>
      <c r="B5133" t="s">
        <v>2687</v>
      </c>
      <c r="C5133" t="s">
        <v>3245</v>
      </c>
      <c r="D5133" t="s">
        <v>12220</v>
      </c>
      <c r="E5133" t="s">
        <v>12221</v>
      </c>
      <c r="F5133">
        <v>4.07</v>
      </c>
      <c r="G5133">
        <v>1.1240000000000001</v>
      </c>
      <c r="H5133">
        <v>1.5630999999999999</v>
      </c>
      <c r="I5133" s="60">
        <v>44806</v>
      </c>
      <c r="J5133" s="60">
        <v>46632</v>
      </c>
      <c r="K5133">
        <v>5</v>
      </c>
      <c r="L5133" t="s">
        <v>6427</v>
      </c>
      <c r="M5133">
        <v>2.3999999999999998E-3</v>
      </c>
      <c r="N5133" t="str">
        <f>_xll.IMDP("BND",D5133,$N$1,A5133)</f>
        <v>카드</v>
      </c>
      <c r="O5133">
        <f t="shared" si="80"/>
        <v>2.6976000000000001E-3</v>
      </c>
    </row>
    <row r="5134" spans="1:15" x14ac:dyDescent="0.3">
      <c r="A5134" s="60">
        <v>46205</v>
      </c>
      <c r="B5134" t="s">
        <v>2687</v>
      </c>
      <c r="C5134" t="s">
        <v>3245</v>
      </c>
      <c r="D5134" t="s">
        <v>12222</v>
      </c>
      <c r="E5134" t="s">
        <v>12223</v>
      </c>
      <c r="F5134">
        <v>4.25</v>
      </c>
      <c r="G5134">
        <v>1.538</v>
      </c>
      <c r="H5134">
        <v>2.7957000000000001</v>
      </c>
      <c r="I5134" s="60">
        <v>44967</v>
      </c>
      <c r="J5134" s="60">
        <v>46793</v>
      </c>
      <c r="K5134">
        <v>3.8</v>
      </c>
      <c r="L5134" t="s">
        <v>6427</v>
      </c>
      <c r="M5134">
        <v>9.5999999999999992E-3</v>
      </c>
      <c r="N5134" t="str">
        <f>_xll.IMDP("BND",D5134,$N$1,A5134)</f>
        <v>카드</v>
      </c>
      <c r="O5134">
        <f t="shared" si="80"/>
        <v>1.47648E-2</v>
      </c>
    </row>
    <row r="5135" spans="1:15" x14ac:dyDescent="0.3">
      <c r="A5135" s="60">
        <v>46205</v>
      </c>
      <c r="B5135" t="s">
        <v>2687</v>
      </c>
      <c r="C5135" t="s">
        <v>3245</v>
      </c>
      <c r="D5135" t="s">
        <v>12224</v>
      </c>
      <c r="E5135" t="s">
        <v>12225</v>
      </c>
      <c r="F5135">
        <v>4.3099999999999996</v>
      </c>
      <c r="G5135">
        <v>1.7239</v>
      </c>
      <c r="H5135">
        <v>3.4805000000000001</v>
      </c>
      <c r="I5135" s="60">
        <v>45042</v>
      </c>
      <c r="J5135" s="60">
        <v>46869</v>
      </c>
      <c r="K5135">
        <v>4.16</v>
      </c>
      <c r="L5135" t="s">
        <v>6427</v>
      </c>
      <c r="M5135">
        <v>2.3999999999999998E-3</v>
      </c>
      <c r="N5135" t="str">
        <f>_xll.IMDP("BND",D5135,$N$1,A5135)</f>
        <v>카드</v>
      </c>
      <c r="O5135">
        <f t="shared" si="80"/>
        <v>4.1373599999999996E-3</v>
      </c>
    </row>
    <row r="5136" spans="1:15" x14ac:dyDescent="0.3">
      <c r="A5136" s="60">
        <v>46205</v>
      </c>
      <c r="B5136" t="s">
        <v>2687</v>
      </c>
      <c r="C5136" t="s">
        <v>3245</v>
      </c>
      <c r="D5136" t="s">
        <v>12226</v>
      </c>
      <c r="E5136" t="s">
        <v>12227</v>
      </c>
      <c r="F5136">
        <v>4.3099999999999996</v>
      </c>
      <c r="G5136">
        <v>1.7464</v>
      </c>
      <c r="H5136">
        <v>3.5651999999999999</v>
      </c>
      <c r="I5136" s="60">
        <v>45050</v>
      </c>
      <c r="J5136" s="60">
        <v>46877</v>
      </c>
      <c r="K5136">
        <v>4.22</v>
      </c>
      <c r="L5136" t="s">
        <v>6427</v>
      </c>
      <c r="M5136">
        <v>2.3999999999999998E-3</v>
      </c>
      <c r="N5136" t="str">
        <f>_xll.IMDP("BND",D5136,$N$1,A5136)</f>
        <v>카드</v>
      </c>
      <c r="O5136">
        <f t="shared" si="80"/>
        <v>4.1913599999999999E-3</v>
      </c>
    </row>
    <row r="5137" spans="1:15" x14ac:dyDescent="0.3">
      <c r="A5137" s="60">
        <v>46205</v>
      </c>
      <c r="B5137" t="s">
        <v>2687</v>
      </c>
      <c r="C5137" t="s">
        <v>3245</v>
      </c>
      <c r="D5137" t="s">
        <v>923</v>
      </c>
      <c r="E5137" t="s">
        <v>924</v>
      </c>
      <c r="F5137">
        <v>4.33</v>
      </c>
      <c r="G5137">
        <v>1.8311999999999999</v>
      </c>
      <c r="H5137">
        <v>3.8906000000000001</v>
      </c>
      <c r="I5137" s="60">
        <v>45082</v>
      </c>
      <c r="J5137" s="60">
        <v>46909</v>
      </c>
      <c r="K5137">
        <v>4.3</v>
      </c>
      <c r="L5137" t="s">
        <v>6427</v>
      </c>
      <c r="M5137">
        <v>4.7999999999999996E-3</v>
      </c>
      <c r="N5137" t="str">
        <f>_xll.IMDP("BND",D5137,$N$1,A5137)</f>
        <v>카드</v>
      </c>
      <c r="O5137">
        <f t="shared" si="80"/>
        <v>8.7897599999999989E-3</v>
      </c>
    </row>
    <row r="5138" spans="1:15" x14ac:dyDescent="0.3">
      <c r="A5138" s="60">
        <v>46205</v>
      </c>
      <c r="B5138" t="s">
        <v>2687</v>
      </c>
      <c r="C5138" t="s">
        <v>3245</v>
      </c>
      <c r="D5138" t="s">
        <v>12228</v>
      </c>
      <c r="E5138" t="s">
        <v>12229</v>
      </c>
      <c r="F5138">
        <v>3.41</v>
      </c>
      <c r="G5138">
        <v>0.34470000000000001</v>
      </c>
      <c r="H5138">
        <v>0.2049</v>
      </c>
      <c r="I5138" s="60">
        <v>45239</v>
      </c>
      <c r="J5138" s="60">
        <v>46335</v>
      </c>
      <c r="K5138">
        <v>4.79</v>
      </c>
      <c r="L5138" t="s">
        <v>6427</v>
      </c>
      <c r="M5138">
        <v>8.8000000000000005E-3</v>
      </c>
      <c r="N5138" t="str">
        <f>_xll.IMDP("BND",D5138,$N$1,A5138)</f>
        <v>카드</v>
      </c>
      <c r="O5138">
        <f t="shared" si="80"/>
        <v>3.0333600000000001E-3</v>
      </c>
    </row>
    <row r="5139" spans="1:15" x14ac:dyDescent="0.3">
      <c r="A5139" s="60">
        <v>46205</v>
      </c>
      <c r="B5139" t="s">
        <v>2687</v>
      </c>
      <c r="C5139" t="s">
        <v>3245</v>
      </c>
      <c r="D5139" t="s">
        <v>12230</v>
      </c>
      <c r="E5139" t="s">
        <v>12231</v>
      </c>
      <c r="F5139">
        <v>4.2</v>
      </c>
      <c r="G5139">
        <v>1.3798999999999999</v>
      </c>
      <c r="H5139">
        <v>2.278</v>
      </c>
      <c r="I5139" s="60">
        <v>45268</v>
      </c>
      <c r="J5139" s="60">
        <v>46729</v>
      </c>
      <c r="K5139">
        <v>4.12</v>
      </c>
      <c r="L5139" t="s">
        <v>6427</v>
      </c>
      <c r="M5139">
        <v>2.3999999999999998E-3</v>
      </c>
      <c r="N5139" t="str">
        <f>_xll.IMDP("BND",D5139,$N$1,A5139)</f>
        <v>카드</v>
      </c>
      <c r="O5139">
        <f t="shared" si="80"/>
        <v>3.3117599999999995E-3</v>
      </c>
    </row>
    <row r="5140" spans="1:15" x14ac:dyDescent="0.3">
      <c r="A5140" s="60">
        <v>46205</v>
      </c>
      <c r="B5140" t="s">
        <v>2687</v>
      </c>
      <c r="C5140" t="s">
        <v>3245</v>
      </c>
      <c r="D5140" t="s">
        <v>2032</v>
      </c>
      <c r="E5140" t="s">
        <v>2033</v>
      </c>
      <c r="F5140">
        <v>4.3600000000000003</v>
      </c>
      <c r="G5140">
        <v>2.5903999999999998</v>
      </c>
      <c r="H5140">
        <v>7.5571000000000002</v>
      </c>
      <c r="I5140" s="60">
        <v>45384</v>
      </c>
      <c r="J5140" s="60">
        <v>47210</v>
      </c>
      <c r="K5140">
        <v>3.86</v>
      </c>
      <c r="L5140" t="s">
        <v>6427</v>
      </c>
      <c r="M5140">
        <v>6.1999999999999998E-3</v>
      </c>
      <c r="N5140" t="str">
        <f>_xll.IMDP("BND",D5140,$N$1,A5140)</f>
        <v>카드</v>
      </c>
      <c r="O5140">
        <f t="shared" si="80"/>
        <v>1.6060479999999999E-2</v>
      </c>
    </row>
    <row r="5141" spans="1:15" x14ac:dyDescent="0.3">
      <c r="A5141" s="60">
        <v>46205</v>
      </c>
      <c r="B5141" t="s">
        <v>2687</v>
      </c>
      <c r="C5141" t="s">
        <v>3245</v>
      </c>
      <c r="D5141" t="s">
        <v>12232</v>
      </c>
      <c r="E5141" t="s">
        <v>12233</v>
      </c>
      <c r="F5141">
        <v>4.3600000000000003</v>
      </c>
      <c r="G5141">
        <v>2.6604999999999999</v>
      </c>
      <c r="H5141">
        <v>8.0114999999999998</v>
      </c>
      <c r="I5141" s="60">
        <v>45420</v>
      </c>
      <c r="J5141" s="60">
        <v>47246</v>
      </c>
      <c r="K5141">
        <v>3.98</v>
      </c>
      <c r="L5141" t="s">
        <v>6427</v>
      </c>
      <c r="M5141">
        <v>4.7999999999999996E-3</v>
      </c>
      <c r="N5141" t="str">
        <f>_xll.IMDP("BND",D5141,$N$1,A5141)</f>
        <v>카드</v>
      </c>
      <c r="O5141">
        <f t="shared" si="80"/>
        <v>1.2770399999999998E-2</v>
      </c>
    </row>
    <row r="5142" spans="1:15" x14ac:dyDescent="0.3">
      <c r="A5142" s="60">
        <v>46205</v>
      </c>
      <c r="B5142" t="s">
        <v>2687</v>
      </c>
      <c r="C5142" t="s">
        <v>3245</v>
      </c>
      <c r="D5142" t="s">
        <v>12234</v>
      </c>
      <c r="E5142" t="s">
        <v>12235</v>
      </c>
      <c r="F5142">
        <v>4.3600000000000003</v>
      </c>
      <c r="G5142">
        <v>2.7473999999999998</v>
      </c>
      <c r="H5142">
        <v>8.4930000000000003</v>
      </c>
      <c r="I5142" s="60">
        <v>45450</v>
      </c>
      <c r="J5142" s="60">
        <v>47276</v>
      </c>
      <c r="K5142">
        <v>3.8</v>
      </c>
      <c r="L5142" t="s">
        <v>6427</v>
      </c>
      <c r="M5142">
        <v>2.8999999999999998E-3</v>
      </c>
      <c r="N5142" t="str">
        <f>_xll.IMDP("BND",D5142,$N$1,A5142)</f>
        <v>카드</v>
      </c>
      <c r="O5142">
        <f t="shared" si="80"/>
        <v>7.9674599999999991E-3</v>
      </c>
    </row>
    <row r="5143" spans="1:15" x14ac:dyDescent="0.3">
      <c r="A5143" s="60">
        <v>46205</v>
      </c>
      <c r="B5143" t="s">
        <v>2687</v>
      </c>
      <c r="C5143" t="s">
        <v>3245</v>
      </c>
      <c r="D5143" t="s">
        <v>915</v>
      </c>
      <c r="E5143" t="s">
        <v>917</v>
      </c>
      <c r="F5143">
        <v>3.99</v>
      </c>
      <c r="G5143">
        <v>0.9849</v>
      </c>
      <c r="H5143">
        <v>1.2287999999999999</v>
      </c>
      <c r="I5143" s="60">
        <v>45484</v>
      </c>
      <c r="J5143" s="60">
        <v>46577</v>
      </c>
      <c r="K5143">
        <v>3.46</v>
      </c>
      <c r="L5143" t="s">
        <v>6427</v>
      </c>
      <c r="M5143">
        <v>3.8999999999999998E-3</v>
      </c>
      <c r="N5143" t="str">
        <f>_xll.IMDP("BND",D5143,$N$1,A5143)</f>
        <v>카드</v>
      </c>
      <c r="O5143">
        <f t="shared" si="80"/>
        <v>3.84111E-3</v>
      </c>
    </row>
    <row r="5144" spans="1:15" x14ac:dyDescent="0.3">
      <c r="A5144" s="60">
        <v>46205</v>
      </c>
      <c r="B5144" t="s">
        <v>2687</v>
      </c>
      <c r="C5144" t="s">
        <v>3245</v>
      </c>
      <c r="D5144" t="s">
        <v>12236</v>
      </c>
      <c r="E5144" t="s">
        <v>12237</v>
      </c>
      <c r="F5144">
        <v>4.07</v>
      </c>
      <c r="G5144">
        <v>1.1194999999999999</v>
      </c>
      <c r="H5144">
        <v>1.5450999999999999</v>
      </c>
      <c r="I5144" s="60">
        <v>45532</v>
      </c>
      <c r="J5144" s="60">
        <v>46626</v>
      </c>
      <c r="K5144">
        <v>3.34</v>
      </c>
      <c r="L5144" t="s">
        <v>6427</v>
      </c>
      <c r="M5144">
        <v>2.3999999999999998E-3</v>
      </c>
      <c r="N5144" t="str">
        <f>_xll.IMDP("BND",D5144,$N$1,A5144)</f>
        <v>카드</v>
      </c>
      <c r="O5144">
        <f t="shared" si="80"/>
        <v>2.6867999999999996E-3</v>
      </c>
    </row>
    <row r="5145" spans="1:15" x14ac:dyDescent="0.3">
      <c r="A5145" s="60">
        <v>46205</v>
      </c>
      <c r="B5145" t="s">
        <v>2687</v>
      </c>
      <c r="C5145" t="s">
        <v>3245</v>
      </c>
      <c r="D5145" t="s">
        <v>12238</v>
      </c>
      <c r="E5145" t="s">
        <v>12239</v>
      </c>
      <c r="F5145">
        <v>4.38</v>
      </c>
      <c r="G5145">
        <v>3.8603000000000001</v>
      </c>
      <c r="H5145">
        <v>16.5547</v>
      </c>
      <c r="I5145" s="60">
        <v>45545</v>
      </c>
      <c r="J5145" s="60">
        <v>47736</v>
      </c>
      <c r="K5145">
        <v>3.45</v>
      </c>
      <c r="L5145" t="s">
        <v>6427</v>
      </c>
      <c r="M5145">
        <v>2.8E-3</v>
      </c>
      <c r="N5145" t="str">
        <f>_xll.IMDP("BND",D5145,$N$1,A5145)</f>
        <v>카드</v>
      </c>
      <c r="O5145">
        <f t="shared" si="80"/>
        <v>1.080884E-2</v>
      </c>
    </row>
    <row r="5146" spans="1:15" x14ac:dyDescent="0.3">
      <c r="A5146" s="60">
        <v>46205</v>
      </c>
      <c r="B5146" t="s">
        <v>2687</v>
      </c>
      <c r="C5146" t="s">
        <v>3245</v>
      </c>
      <c r="D5146" t="s">
        <v>12240</v>
      </c>
      <c r="E5146" t="s">
        <v>12241</v>
      </c>
      <c r="F5146">
        <v>4.3600000000000003</v>
      </c>
      <c r="G5146">
        <v>2.3136999999999999</v>
      </c>
      <c r="H5146">
        <v>6.0513000000000003</v>
      </c>
      <c r="I5146" s="60">
        <v>45631</v>
      </c>
      <c r="J5146" s="60">
        <v>47092</v>
      </c>
      <c r="K5146">
        <v>3.05</v>
      </c>
      <c r="L5146" t="s">
        <v>6427</v>
      </c>
      <c r="M5146">
        <v>2.3E-3</v>
      </c>
      <c r="N5146" t="str">
        <f>_xll.IMDP("BND",D5146,$N$1,A5146)</f>
        <v>카드</v>
      </c>
      <c r="O5146">
        <f t="shared" si="80"/>
        <v>5.3215099999999998E-3</v>
      </c>
    </row>
    <row r="5147" spans="1:15" x14ac:dyDescent="0.3">
      <c r="A5147" s="60">
        <v>46205</v>
      </c>
      <c r="B5147" t="s">
        <v>2687</v>
      </c>
      <c r="C5147" t="s">
        <v>3245</v>
      </c>
      <c r="D5147" t="s">
        <v>12242</v>
      </c>
      <c r="E5147" t="s">
        <v>12243</v>
      </c>
      <c r="F5147">
        <v>4.26</v>
      </c>
      <c r="G5147">
        <v>1.577</v>
      </c>
      <c r="H5147">
        <v>2.9176000000000002</v>
      </c>
      <c r="I5147" s="60">
        <v>45709</v>
      </c>
      <c r="J5147" s="60">
        <v>46804</v>
      </c>
      <c r="K5147">
        <v>3.02</v>
      </c>
      <c r="L5147" t="s">
        <v>6427</v>
      </c>
      <c r="M5147">
        <v>3.3E-3</v>
      </c>
      <c r="N5147" t="str">
        <f>_xll.IMDP("BND",D5147,$N$1,A5147)</f>
        <v>카드</v>
      </c>
      <c r="O5147">
        <f t="shared" si="80"/>
        <v>5.2040999999999997E-3</v>
      </c>
    </row>
    <row r="5148" spans="1:15" x14ac:dyDescent="0.3">
      <c r="A5148" s="60">
        <v>46205</v>
      </c>
      <c r="B5148" t="s">
        <v>2687</v>
      </c>
      <c r="C5148" t="s">
        <v>3245</v>
      </c>
      <c r="D5148" t="s">
        <v>12244</v>
      </c>
      <c r="E5148" t="s">
        <v>12245</v>
      </c>
      <c r="F5148">
        <v>4.38</v>
      </c>
      <c r="G5148">
        <v>3.5958000000000001</v>
      </c>
      <c r="H5148">
        <v>14.319599999999999</v>
      </c>
      <c r="I5148" s="60">
        <v>45785</v>
      </c>
      <c r="J5148" s="60">
        <v>47611</v>
      </c>
      <c r="K5148">
        <v>2.85</v>
      </c>
      <c r="L5148" t="s">
        <v>6427</v>
      </c>
      <c r="M5148">
        <v>2.7000000000000001E-3</v>
      </c>
      <c r="N5148" t="str">
        <f>_xll.IMDP("BND",D5148,$N$1,A5148)</f>
        <v>카드</v>
      </c>
      <c r="O5148">
        <f t="shared" si="80"/>
        <v>9.7086600000000009E-3</v>
      </c>
    </row>
    <row r="5149" spans="1:15" x14ac:dyDescent="0.3">
      <c r="A5149" s="60">
        <v>46205</v>
      </c>
      <c r="B5149" t="s">
        <v>2687</v>
      </c>
      <c r="C5149" t="s">
        <v>3245</v>
      </c>
      <c r="D5149" t="s">
        <v>12246</v>
      </c>
      <c r="E5149" t="s">
        <v>12247</v>
      </c>
      <c r="F5149">
        <v>4.3600000000000003</v>
      </c>
      <c r="G5149">
        <v>2.3753000000000002</v>
      </c>
      <c r="H5149">
        <v>6.3480999999999996</v>
      </c>
      <c r="I5149" s="60">
        <v>45834</v>
      </c>
      <c r="J5149" s="60">
        <v>47113</v>
      </c>
      <c r="K5149">
        <v>2.85</v>
      </c>
      <c r="L5149" t="s">
        <v>6427</v>
      </c>
      <c r="M5149">
        <v>3.3E-3</v>
      </c>
      <c r="N5149" t="str">
        <f>_xll.IMDP("BND",D5149,$N$1,A5149)</f>
        <v>카드</v>
      </c>
      <c r="O5149">
        <f t="shared" si="80"/>
        <v>7.83849E-3</v>
      </c>
    </row>
    <row r="5150" spans="1:15" x14ac:dyDescent="0.3">
      <c r="A5150" s="60">
        <v>46205</v>
      </c>
      <c r="B5150" t="s">
        <v>2687</v>
      </c>
      <c r="C5150" t="s">
        <v>3245</v>
      </c>
      <c r="D5150" t="s">
        <v>12248</v>
      </c>
      <c r="E5150" t="s">
        <v>12249</v>
      </c>
      <c r="F5150">
        <v>4.38</v>
      </c>
      <c r="G5150">
        <v>3.7101000000000002</v>
      </c>
      <c r="H5150">
        <v>15.308199999999999</v>
      </c>
      <c r="I5150" s="60">
        <v>45842</v>
      </c>
      <c r="J5150" s="60">
        <v>47668</v>
      </c>
      <c r="K5150">
        <v>2.99</v>
      </c>
      <c r="L5150" t="s">
        <v>6427</v>
      </c>
      <c r="M5150">
        <v>4.1000000000000003E-3</v>
      </c>
      <c r="N5150" t="str">
        <f>_xll.IMDP("BND",D5150,$N$1,A5150)</f>
        <v>카드</v>
      </c>
      <c r="O5150">
        <f t="shared" si="80"/>
        <v>1.5211410000000002E-2</v>
      </c>
    </row>
    <row r="5151" spans="1:15" x14ac:dyDescent="0.3">
      <c r="A5151" s="60">
        <v>46205</v>
      </c>
      <c r="B5151" t="s">
        <v>2687</v>
      </c>
      <c r="C5151" t="s">
        <v>3245</v>
      </c>
      <c r="D5151" t="s">
        <v>12250</v>
      </c>
      <c r="E5151" t="s">
        <v>12251</v>
      </c>
      <c r="F5151">
        <v>4.38</v>
      </c>
      <c r="G5151">
        <v>3.8054000000000001</v>
      </c>
      <c r="H5151">
        <v>16.039100000000001</v>
      </c>
      <c r="I5151" s="60">
        <v>45876</v>
      </c>
      <c r="J5151" s="60">
        <v>47702</v>
      </c>
      <c r="K5151">
        <v>2.94</v>
      </c>
      <c r="L5151" t="s">
        <v>6427</v>
      </c>
      <c r="M5151">
        <v>2.7000000000000001E-3</v>
      </c>
      <c r="N5151" t="str">
        <f>_xll.IMDP("BND",D5151,$N$1,A5151)</f>
        <v>카드</v>
      </c>
      <c r="O5151">
        <f t="shared" si="80"/>
        <v>1.027458E-2</v>
      </c>
    </row>
    <row r="5152" spans="1:15" x14ac:dyDescent="0.3">
      <c r="A5152" s="60">
        <v>46205</v>
      </c>
      <c r="B5152" t="s">
        <v>2687</v>
      </c>
      <c r="C5152" t="s">
        <v>3245</v>
      </c>
      <c r="D5152" t="s">
        <v>12252</v>
      </c>
      <c r="E5152" t="s">
        <v>12253</v>
      </c>
      <c r="F5152">
        <v>3.63</v>
      </c>
      <c r="G5152">
        <v>0.61860000000000004</v>
      </c>
      <c r="H5152">
        <v>0.53810000000000002</v>
      </c>
      <c r="I5152" s="60">
        <v>45982</v>
      </c>
      <c r="J5152" s="60">
        <v>46437</v>
      </c>
      <c r="K5152">
        <v>2.99</v>
      </c>
      <c r="L5152" t="s">
        <v>6427</v>
      </c>
      <c r="M5152">
        <v>4.3E-3</v>
      </c>
      <c r="N5152" t="str">
        <f>_xll.IMDP("BND",D5152,$N$1,A5152)</f>
        <v>카드</v>
      </c>
      <c r="O5152">
        <f t="shared" si="80"/>
        <v>2.6599800000000002E-3</v>
      </c>
    </row>
    <row r="5153" spans="1:15" x14ac:dyDescent="0.3">
      <c r="A5153" s="60">
        <v>46205</v>
      </c>
      <c r="B5153" t="s">
        <v>2687</v>
      </c>
      <c r="C5153" t="s">
        <v>3245</v>
      </c>
      <c r="D5153" t="s">
        <v>12254</v>
      </c>
      <c r="E5153" t="s">
        <v>12255</v>
      </c>
      <c r="F5153">
        <v>4.3600000000000003</v>
      </c>
      <c r="G5153">
        <v>2.4645000000000001</v>
      </c>
      <c r="H5153">
        <v>6.8518999999999997</v>
      </c>
      <c r="I5153" s="60">
        <v>45999</v>
      </c>
      <c r="J5153" s="60">
        <v>47156</v>
      </c>
      <c r="K5153">
        <v>3.4</v>
      </c>
      <c r="L5153" t="s">
        <v>6427</v>
      </c>
      <c r="M5153">
        <v>2.8E-3</v>
      </c>
      <c r="N5153" t="str">
        <f>_xll.IMDP("BND",D5153,$N$1,A5153)</f>
        <v>카드</v>
      </c>
      <c r="O5153">
        <f t="shared" si="80"/>
        <v>6.9006000000000007E-3</v>
      </c>
    </row>
    <row r="5154" spans="1:15" x14ac:dyDescent="0.3">
      <c r="A5154" s="60">
        <v>46205</v>
      </c>
      <c r="B5154" t="s">
        <v>2687</v>
      </c>
      <c r="C5154" t="s">
        <v>3245</v>
      </c>
      <c r="D5154" t="s">
        <v>12256</v>
      </c>
      <c r="E5154" t="s">
        <v>12257</v>
      </c>
      <c r="F5154">
        <v>4.2300000000000004</v>
      </c>
      <c r="G5154">
        <v>1.5072000000000001</v>
      </c>
      <c r="H5154">
        <v>2.6810999999999998</v>
      </c>
      <c r="I5154" s="60">
        <v>46106</v>
      </c>
      <c r="J5154" s="60">
        <v>46777</v>
      </c>
      <c r="K5154">
        <v>3.83</v>
      </c>
      <c r="L5154" t="s">
        <v>6427</v>
      </c>
      <c r="M5154">
        <v>4.7999999999999996E-3</v>
      </c>
      <c r="N5154" t="str">
        <f>_xll.IMDP("BND",D5154,$N$1,A5154)</f>
        <v>카드</v>
      </c>
      <c r="O5154">
        <f t="shared" si="80"/>
        <v>7.2345600000000001E-3</v>
      </c>
    </row>
    <row r="5155" spans="1:15" x14ac:dyDescent="0.3">
      <c r="A5155" s="60">
        <v>46205</v>
      </c>
      <c r="B5155" t="s">
        <v>2687</v>
      </c>
      <c r="C5155" t="s">
        <v>3245</v>
      </c>
      <c r="D5155" t="s">
        <v>12258</v>
      </c>
      <c r="E5155" t="s">
        <v>12259</v>
      </c>
      <c r="F5155">
        <v>4.18</v>
      </c>
      <c r="G5155">
        <v>1.3369</v>
      </c>
      <c r="H5155">
        <v>2.1484999999999999</v>
      </c>
      <c r="I5155" s="60">
        <v>46164</v>
      </c>
      <c r="J5155" s="60">
        <v>46713</v>
      </c>
      <c r="K5155">
        <v>3.8</v>
      </c>
      <c r="L5155" t="s">
        <v>6427</v>
      </c>
      <c r="M5155">
        <v>2.3999999999999998E-3</v>
      </c>
      <c r="N5155" t="str">
        <f>_xll.IMDP("BND",D5155,$N$1,A5155)</f>
        <v>카드</v>
      </c>
      <c r="O5155">
        <f t="shared" si="80"/>
        <v>3.2085599999999996E-3</v>
      </c>
    </row>
    <row r="5156" spans="1:15" x14ac:dyDescent="0.3">
      <c r="A5156" s="60">
        <v>46205</v>
      </c>
      <c r="B5156" t="s">
        <v>2687</v>
      </c>
      <c r="C5156" t="s">
        <v>3245</v>
      </c>
      <c r="D5156" t="s">
        <v>12260</v>
      </c>
      <c r="E5156" t="s">
        <v>12261</v>
      </c>
      <c r="F5156">
        <v>3.68</v>
      </c>
      <c r="G5156">
        <v>0.67549999999999999</v>
      </c>
      <c r="H5156">
        <v>0.62670000000000003</v>
      </c>
      <c r="I5156" s="60">
        <v>44999</v>
      </c>
      <c r="J5156" s="60">
        <v>46458</v>
      </c>
      <c r="K5156">
        <v>4.3</v>
      </c>
      <c r="L5156" t="s">
        <v>6427</v>
      </c>
      <c r="M5156">
        <v>2.3999999999999998E-3</v>
      </c>
      <c r="N5156" t="str">
        <f>_xll.IMDP("BND",D5156,$N$1,A5156)</f>
        <v>카드</v>
      </c>
      <c r="O5156">
        <f t="shared" si="80"/>
        <v>1.6211999999999997E-3</v>
      </c>
    </row>
    <row r="5157" spans="1:15" x14ac:dyDescent="0.3">
      <c r="A5157" s="60">
        <v>46205</v>
      </c>
      <c r="B5157" t="s">
        <v>2687</v>
      </c>
      <c r="C5157" t="s">
        <v>3245</v>
      </c>
      <c r="D5157" t="s">
        <v>12262</v>
      </c>
      <c r="E5157" t="s">
        <v>12263</v>
      </c>
      <c r="F5157">
        <v>3.51</v>
      </c>
      <c r="G5157">
        <v>0.51559999999999995</v>
      </c>
      <c r="H5157">
        <v>0.39550000000000002</v>
      </c>
      <c r="I5157" s="60">
        <v>45058</v>
      </c>
      <c r="J5157" s="60">
        <v>46399</v>
      </c>
      <c r="K5157">
        <v>3.97</v>
      </c>
      <c r="L5157" t="s">
        <v>6427</v>
      </c>
      <c r="M5157">
        <v>3.8999999999999998E-3</v>
      </c>
      <c r="N5157" t="str">
        <f>_xll.IMDP("BND",D5157,$N$1,A5157)</f>
        <v>카드</v>
      </c>
      <c r="O5157">
        <f t="shared" si="80"/>
        <v>2.0108399999999998E-3</v>
      </c>
    </row>
    <row r="5158" spans="1:15" x14ac:dyDescent="0.3">
      <c r="A5158" s="60">
        <v>46205</v>
      </c>
      <c r="B5158" t="s">
        <v>2687</v>
      </c>
      <c r="C5158" t="s">
        <v>3245</v>
      </c>
      <c r="D5158" t="s">
        <v>12264</v>
      </c>
      <c r="E5158" t="s">
        <v>12265</v>
      </c>
      <c r="F5158">
        <v>4.3499999999999996</v>
      </c>
      <c r="G5158">
        <v>1.8956</v>
      </c>
      <c r="H5158">
        <v>4.1856999999999998</v>
      </c>
      <c r="I5158" s="60">
        <v>45114</v>
      </c>
      <c r="J5158" s="60">
        <v>46941</v>
      </c>
      <c r="K5158">
        <v>4.37</v>
      </c>
      <c r="L5158" t="s">
        <v>6427</v>
      </c>
      <c r="M5158">
        <v>5.4000000000000003E-3</v>
      </c>
      <c r="N5158" t="str">
        <f>_xll.IMDP("BND",D5158,$N$1,A5158)</f>
        <v>카드</v>
      </c>
      <c r="O5158">
        <f t="shared" si="80"/>
        <v>1.0236240000000001E-2</v>
      </c>
    </row>
    <row r="5159" spans="1:15" x14ac:dyDescent="0.3">
      <c r="A5159" s="60">
        <v>46205</v>
      </c>
      <c r="B5159" t="s">
        <v>2687</v>
      </c>
      <c r="C5159" t="s">
        <v>3245</v>
      </c>
      <c r="D5159" t="s">
        <v>846</v>
      </c>
      <c r="E5159" t="s">
        <v>848</v>
      </c>
      <c r="F5159">
        <v>4.3600000000000003</v>
      </c>
      <c r="G5159">
        <v>2.1976</v>
      </c>
      <c r="H5159">
        <v>5.5582000000000003</v>
      </c>
      <c r="I5159" s="60">
        <v>45239</v>
      </c>
      <c r="J5159" s="60">
        <v>47066</v>
      </c>
      <c r="K5159">
        <v>4.82</v>
      </c>
      <c r="L5159" t="s">
        <v>6427</v>
      </c>
      <c r="M5159">
        <v>4.4000000000000003E-3</v>
      </c>
      <c r="N5159" t="str">
        <f>_xll.IMDP("BND",D5159,$N$1,A5159)</f>
        <v>카드</v>
      </c>
      <c r="O5159">
        <f t="shared" si="80"/>
        <v>9.6694400000000014E-3</v>
      </c>
    </row>
    <row r="5160" spans="1:15" x14ac:dyDescent="0.3">
      <c r="A5160" s="60">
        <v>46205</v>
      </c>
      <c r="B5160" t="s">
        <v>2687</v>
      </c>
      <c r="C5160" t="s">
        <v>3245</v>
      </c>
      <c r="D5160" t="s">
        <v>12266</v>
      </c>
      <c r="E5160" t="s">
        <v>12267</v>
      </c>
      <c r="F5160">
        <v>3.84</v>
      </c>
      <c r="G5160">
        <v>0.83130000000000004</v>
      </c>
      <c r="H5160">
        <v>0.90469999999999995</v>
      </c>
      <c r="I5160" s="60">
        <v>45422</v>
      </c>
      <c r="J5160" s="60">
        <v>46517</v>
      </c>
      <c r="K5160">
        <v>3.79</v>
      </c>
      <c r="L5160" t="s">
        <v>6427</v>
      </c>
      <c r="M5160">
        <v>3.3999999999999998E-3</v>
      </c>
      <c r="N5160" t="str">
        <f>_xll.IMDP("BND",D5160,$N$1,A5160)</f>
        <v>카드</v>
      </c>
      <c r="O5160">
        <f t="shared" si="80"/>
        <v>2.8264200000000001E-3</v>
      </c>
    </row>
    <row r="5161" spans="1:15" x14ac:dyDescent="0.3">
      <c r="A5161" s="60">
        <v>46205</v>
      </c>
      <c r="B5161" t="s">
        <v>2687</v>
      </c>
      <c r="C5161" t="s">
        <v>3245</v>
      </c>
      <c r="D5161" t="s">
        <v>12268</v>
      </c>
      <c r="E5161" t="s">
        <v>12269</v>
      </c>
      <c r="F5161">
        <v>4.08</v>
      </c>
      <c r="G5161">
        <v>1.1569</v>
      </c>
      <c r="H5161">
        <v>1.6395999999999999</v>
      </c>
      <c r="I5161" s="60">
        <v>45546</v>
      </c>
      <c r="J5161" s="60">
        <v>46640</v>
      </c>
      <c r="K5161">
        <v>3.38</v>
      </c>
      <c r="L5161" t="s">
        <v>6427</v>
      </c>
      <c r="M5161">
        <v>2.8999999999999998E-3</v>
      </c>
      <c r="N5161" t="str">
        <f>_xll.IMDP("BND",D5161,$N$1,A5161)</f>
        <v>카드</v>
      </c>
      <c r="O5161">
        <f t="shared" si="80"/>
        <v>3.3550099999999998E-3</v>
      </c>
    </row>
    <row r="5162" spans="1:15" x14ac:dyDescent="0.3">
      <c r="A5162" s="60">
        <v>46205</v>
      </c>
      <c r="B5162" t="s">
        <v>2687</v>
      </c>
      <c r="C5162" t="s">
        <v>3245</v>
      </c>
      <c r="D5162" t="s">
        <v>12270</v>
      </c>
      <c r="E5162" t="s">
        <v>12271</v>
      </c>
      <c r="F5162">
        <v>4.3499999999999996</v>
      </c>
      <c r="G5162">
        <v>2.1718000000000002</v>
      </c>
      <c r="H5162">
        <v>5.3906999999999998</v>
      </c>
      <c r="I5162" s="60">
        <v>45582</v>
      </c>
      <c r="J5162" s="60">
        <v>47043</v>
      </c>
      <c r="K5162">
        <v>3.36</v>
      </c>
      <c r="L5162" t="s">
        <v>6427</v>
      </c>
      <c r="M5162">
        <v>3.8E-3</v>
      </c>
      <c r="N5162" t="str">
        <f>_xll.IMDP("BND",D5162,$N$1,A5162)</f>
        <v>카드</v>
      </c>
      <c r="O5162">
        <f t="shared" si="80"/>
        <v>8.2528400000000009E-3</v>
      </c>
    </row>
    <row r="5163" spans="1:15" x14ac:dyDescent="0.3">
      <c r="A5163" s="60">
        <v>46205</v>
      </c>
      <c r="B5163" t="s">
        <v>2687</v>
      </c>
      <c r="C5163" t="s">
        <v>3245</v>
      </c>
      <c r="D5163" t="s">
        <v>12272</v>
      </c>
      <c r="E5163" t="s">
        <v>12273</v>
      </c>
      <c r="F5163">
        <v>4.37</v>
      </c>
      <c r="G5163">
        <v>3.1295000000000002</v>
      </c>
      <c r="H5163">
        <v>10.953200000000001</v>
      </c>
      <c r="I5163" s="60">
        <v>45607</v>
      </c>
      <c r="J5163" s="60">
        <v>47431</v>
      </c>
      <c r="K5163">
        <v>3.4</v>
      </c>
      <c r="L5163" t="s">
        <v>6427</v>
      </c>
      <c r="M5163">
        <v>2.8E-3</v>
      </c>
      <c r="N5163" t="str">
        <f>_xll.IMDP("BND",D5163,$N$1,A5163)</f>
        <v>카드</v>
      </c>
      <c r="O5163">
        <f t="shared" si="80"/>
        <v>8.7626000000000006E-3</v>
      </c>
    </row>
    <row r="5164" spans="1:15" x14ac:dyDescent="0.3">
      <c r="A5164" s="60">
        <v>46205</v>
      </c>
      <c r="B5164" t="s">
        <v>2687</v>
      </c>
      <c r="C5164" t="s">
        <v>3245</v>
      </c>
      <c r="D5164" t="s">
        <v>12274</v>
      </c>
      <c r="E5164" t="s">
        <v>12275</v>
      </c>
      <c r="F5164">
        <v>4.38</v>
      </c>
      <c r="G5164">
        <v>3.5030000000000001</v>
      </c>
      <c r="H5164">
        <v>13.583500000000001</v>
      </c>
      <c r="I5164" s="60">
        <v>45748</v>
      </c>
      <c r="J5164" s="60">
        <v>47574</v>
      </c>
      <c r="K5164">
        <v>3.14</v>
      </c>
      <c r="L5164" t="s">
        <v>6427</v>
      </c>
      <c r="M5164">
        <v>6.0000000000000001E-3</v>
      </c>
      <c r="N5164" t="str">
        <f>_xll.IMDP("BND",D5164,$N$1,A5164)</f>
        <v>카드</v>
      </c>
      <c r="O5164">
        <f t="shared" si="80"/>
        <v>2.1018000000000002E-2</v>
      </c>
    </row>
    <row r="5165" spans="1:15" x14ac:dyDescent="0.3">
      <c r="A5165" s="60">
        <v>46205</v>
      </c>
      <c r="B5165" t="s">
        <v>2687</v>
      </c>
      <c r="C5165" t="s">
        <v>3245</v>
      </c>
      <c r="D5165" t="s">
        <v>12276</v>
      </c>
      <c r="E5165" t="s">
        <v>12277</v>
      </c>
      <c r="F5165">
        <v>4.38</v>
      </c>
      <c r="G5165">
        <v>3.7195</v>
      </c>
      <c r="H5165">
        <v>15.2727</v>
      </c>
      <c r="I5165" s="60">
        <v>45834</v>
      </c>
      <c r="J5165" s="60">
        <v>47660</v>
      </c>
      <c r="K5165">
        <v>2.97</v>
      </c>
      <c r="L5165" t="s">
        <v>6427</v>
      </c>
      <c r="M5165">
        <v>2.3E-3</v>
      </c>
      <c r="N5165" t="str">
        <f>_xll.IMDP("BND",D5165,$N$1,A5165)</f>
        <v>카드</v>
      </c>
      <c r="O5165">
        <f t="shared" si="80"/>
        <v>8.5548499999999993E-3</v>
      </c>
    </row>
    <row r="5166" spans="1:15" x14ac:dyDescent="0.3">
      <c r="A5166" s="60">
        <v>46205</v>
      </c>
      <c r="B5166" t="s">
        <v>2687</v>
      </c>
      <c r="C5166" t="s">
        <v>3245</v>
      </c>
      <c r="D5166" t="s">
        <v>1915</v>
      </c>
      <c r="E5166" t="s">
        <v>1916</v>
      </c>
      <c r="F5166">
        <v>4.3600000000000003</v>
      </c>
      <c r="G5166">
        <v>2.4051</v>
      </c>
      <c r="H5166">
        <v>6.5351999999999997</v>
      </c>
      <c r="I5166" s="60">
        <v>45852</v>
      </c>
      <c r="J5166" s="60">
        <v>47130</v>
      </c>
      <c r="K5166">
        <v>2.79</v>
      </c>
      <c r="L5166" t="s">
        <v>6427</v>
      </c>
      <c r="M5166">
        <v>3.3E-3</v>
      </c>
      <c r="N5166" t="str">
        <f>_xll.IMDP("BND",D5166,$N$1,A5166)</f>
        <v>카드</v>
      </c>
      <c r="O5166">
        <f t="shared" si="80"/>
        <v>7.9368300000000006E-3</v>
      </c>
    </row>
    <row r="5167" spans="1:15" x14ac:dyDescent="0.3">
      <c r="A5167" s="60">
        <v>46205</v>
      </c>
      <c r="B5167" t="s">
        <v>2687</v>
      </c>
      <c r="C5167" t="s">
        <v>3245</v>
      </c>
      <c r="D5167" t="s">
        <v>12278</v>
      </c>
      <c r="E5167" t="s">
        <v>12279</v>
      </c>
      <c r="F5167">
        <v>4.38</v>
      </c>
      <c r="G5167">
        <v>3.9371999999999998</v>
      </c>
      <c r="H5167">
        <v>17.098099999999999</v>
      </c>
      <c r="I5167" s="60">
        <v>45926</v>
      </c>
      <c r="J5167" s="60">
        <v>47752</v>
      </c>
      <c r="K5167">
        <v>2.97</v>
      </c>
      <c r="L5167" t="s">
        <v>6427</v>
      </c>
      <c r="M5167">
        <v>3.2000000000000002E-3</v>
      </c>
      <c r="N5167" t="str">
        <f>_xll.IMDP("BND",D5167,$N$1,A5167)</f>
        <v>카드</v>
      </c>
      <c r="O5167">
        <f t="shared" si="80"/>
        <v>1.2599040000000001E-2</v>
      </c>
    </row>
    <row r="5168" spans="1:15" x14ac:dyDescent="0.3">
      <c r="A5168" s="60">
        <v>46205</v>
      </c>
      <c r="B5168" t="s">
        <v>2687</v>
      </c>
      <c r="C5168" t="s">
        <v>3245</v>
      </c>
      <c r="D5168" t="s">
        <v>12280</v>
      </c>
      <c r="E5168" t="s">
        <v>12281</v>
      </c>
      <c r="F5168">
        <v>4.3600000000000003</v>
      </c>
      <c r="G5168">
        <v>3.0973999999999999</v>
      </c>
      <c r="H5168">
        <v>10.700699999999999</v>
      </c>
      <c r="I5168" s="60">
        <v>45950</v>
      </c>
      <c r="J5168" s="60">
        <v>47410</v>
      </c>
      <c r="K5168">
        <v>2.92</v>
      </c>
      <c r="L5168" t="s">
        <v>6427</v>
      </c>
      <c r="M5168">
        <v>3.2000000000000002E-3</v>
      </c>
      <c r="N5168" t="str">
        <f>_xll.IMDP("BND",D5168,$N$1,A5168)</f>
        <v>카드</v>
      </c>
      <c r="O5168">
        <f t="shared" si="80"/>
        <v>9.9116800000000008E-3</v>
      </c>
    </row>
    <row r="5169" spans="1:15" x14ac:dyDescent="0.3">
      <c r="A5169" s="60">
        <v>46205</v>
      </c>
      <c r="B5169" t="s">
        <v>2687</v>
      </c>
      <c r="C5169" t="s">
        <v>3245</v>
      </c>
      <c r="D5169" t="s">
        <v>12282</v>
      </c>
      <c r="E5169" t="s">
        <v>12283</v>
      </c>
      <c r="F5169">
        <v>4.3600000000000003</v>
      </c>
      <c r="G5169">
        <v>2.4670000000000001</v>
      </c>
      <c r="H5169">
        <v>6.8653000000000004</v>
      </c>
      <c r="I5169" s="60">
        <v>45999</v>
      </c>
      <c r="J5169" s="60">
        <v>47157</v>
      </c>
      <c r="K5169">
        <v>3.4</v>
      </c>
      <c r="L5169" t="s">
        <v>6427</v>
      </c>
      <c r="M5169">
        <v>2.8E-3</v>
      </c>
      <c r="N5169" t="str">
        <f>_xll.IMDP("BND",D5169,$N$1,A5169)</f>
        <v>카드</v>
      </c>
      <c r="O5169">
        <f t="shared" si="80"/>
        <v>6.9075999999999999E-3</v>
      </c>
    </row>
    <row r="5170" spans="1:15" x14ac:dyDescent="0.3">
      <c r="A5170" s="60">
        <v>46205</v>
      </c>
      <c r="B5170" t="s">
        <v>2687</v>
      </c>
      <c r="C5170" t="s">
        <v>3245</v>
      </c>
      <c r="D5170" t="s">
        <v>12284</v>
      </c>
      <c r="E5170" t="s">
        <v>12285</v>
      </c>
      <c r="F5170">
        <v>4.3600000000000003</v>
      </c>
      <c r="G5170">
        <v>2.4710999999999999</v>
      </c>
      <c r="H5170">
        <v>6.9370000000000003</v>
      </c>
      <c r="I5170" s="60">
        <v>46164</v>
      </c>
      <c r="J5170" s="60">
        <v>47171</v>
      </c>
      <c r="K5170">
        <v>4.17</v>
      </c>
      <c r="L5170" t="s">
        <v>6427</v>
      </c>
      <c r="M5170">
        <v>2.8999999999999998E-3</v>
      </c>
      <c r="N5170" t="str">
        <f>_xll.IMDP("BND",D5170,$N$1,A5170)</f>
        <v>카드</v>
      </c>
      <c r="O5170">
        <f t="shared" si="80"/>
        <v>7.1661899999999994E-3</v>
      </c>
    </row>
    <row r="5171" spans="1:15" x14ac:dyDescent="0.3">
      <c r="A5171" s="60">
        <v>46205</v>
      </c>
      <c r="B5171" t="s">
        <v>2687</v>
      </c>
      <c r="C5171" t="s">
        <v>3245</v>
      </c>
      <c r="D5171" t="s">
        <v>15723</v>
      </c>
      <c r="E5171" t="s">
        <v>15724</v>
      </c>
      <c r="F5171">
        <v>4.3499999999999996</v>
      </c>
      <c r="G5171">
        <v>2.1145999999999998</v>
      </c>
      <c r="H5171">
        <v>5.1165000000000003</v>
      </c>
      <c r="I5171" s="60">
        <v>46199</v>
      </c>
      <c r="J5171" s="60">
        <v>47022</v>
      </c>
      <c r="K5171">
        <v>4.3</v>
      </c>
      <c r="L5171" t="s">
        <v>6427</v>
      </c>
      <c r="M5171">
        <v>2.3999999999999998E-3</v>
      </c>
      <c r="N5171" t="str">
        <f>_xll.IMDP("BND",D5171,$N$1,A5171)</f>
        <v>카드</v>
      </c>
      <c r="O5171">
        <f t="shared" si="80"/>
        <v>5.0750399999999994E-3</v>
      </c>
    </row>
    <row r="5172" spans="1:15" x14ac:dyDescent="0.3">
      <c r="A5172" s="60">
        <v>46205</v>
      </c>
      <c r="B5172" t="s">
        <v>2687</v>
      </c>
      <c r="C5172" t="s">
        <v>3245</v>
      </c>
      <c r="D5172" t="s">
        <v>12286</v>
      </c>
      <c r="E5172" t="s">
        <v>12287</v>
      </c>
      <c r="F5172">
        <v>3.84</v>
      </c>
      <c r="G5172">
        <v>0.83599999999999997</v>
      </c>
      <c r="H5172">
        <v>0.91410000000000002</v>
      </c>
      <c r="I5172" s="60">
        <v>45058</v>
      </c>
      <c r="J5172" s="60">
        <v>46519</v>
      </c>
      <c r="K5172">
        <v>3.99</v>
      </c>
      <c r="L5172" t="s">
        <v>6427</v>
      </c>
      <c r="M5172">
        <v>7.3000000000000001E-3</v>
      </c>
      <c r="N5172" t="str">
        <f>_xll.IMDP("BND",D5172,$N$1,A5172)</f>
        <v>카드</v>
      </c>
      <c r="O5172">
        <f t="shared" si="80"/>
        <v>6.1027999999999994E-3</v>
      </c>
    </row>
    <row r="5173" spans="1:15" x14ac:dyDescent="0.3">
      <c r="A5173" s="60">
        <v>46205</v>
      </c>
      <c r="B5173" t="s">
        <v>2687</v>
      </c>
      <c r="C5173" t="s">
        <v>3245</v>
      </c>
      <c r="D5173" t="s">
        <v>12288</v>
      </c>
      <c r="E5173" t="s">
        <v>12289</v>
      </c>
      <c r="F5173">
        <v>3.44</v>
      </c>
      <c r="G5173">
        <v>0.4259</v>
      </c>
      <c r="H5173">
        <v>0.28760000000000002</v>
      </c>
      <c r="I5173" s="60">
        <v>45268</v>
      </c>
      <c r="J5173" s="60">
        <v>46364</v>
      </c>
      <c r="K5173">
        <v>4.05</v>
      </c>
      <c r="L5173" t="s">
        <v>6427</v>
      </c>
      <c r="M5173">
        <v>4.4000000000000003E-3</v>
      </c>
      <c r="N5173" t="str">
        <f>_xll.IMDP("BND",D5173,$N$1,A5173)</f>
        <v>카드</v>
      </c>
      <c r="O5173">
        <f t="shared" si="80"/>
        <v>1.87396E-3</v>
      </c>
    </row>
    <row r="5174" spans="1:15" x14ac:dyDescent="0.3">
      <c r="A5174" s="60">
        <v>46205</v>
      </c>
      <c r="B5174" t="s">
        <v>2687</v>
      </c>
      <c r="C5174" t="s">
        <v>3245</v>
      </c>
      <c r="D5174" t="s">
        <v>12290</v>
      </c>
      <c r="E5174" t="s">
        <v>12291</v>
      </c>
      <c r="F5174">
        <v>3.53</v>
      </c>
      <c r="G5174">
        <v>0.52110000000000001</v>
      </c>
      <c r="H5174">
        <v>0.40360000000000001</v>
      </c>
      <c r="I5174" s="60">
        <v>45306</v>
      </c>
      <c r="J5174" s="60">
        <v>46402</v>
      </c>
      <c r="K5174">
        <v>3.92</v>
      </c>
      <c r="L5174" t="s">
        <v>6427</v>
      </c>
      <c r="M5174">
        <v>2.3999999999999998E-3</v>
      </c>
      <c r="N5174" t="str">
        <f>_xll.IMDP("BND",D5174,$N$1,A5174)</f>
        <v>카드</v>
      </c>
      <c r="O5174">
        <f t="shared" si="80"/>
        <v>1.2506399999999999E-3</v>
      </c>
    </row>
    <row r="5175" spans="1:15" x14ac:dyDescent="0.3">
      <c r="A5175" s="60">
        <v>46205</v>
      </c>
      <c r="B5175" t="s">
        <v>2687</v>
      </c>
      <c r="C5175" t="s">
        <v>3245</v>
      </c>
      <c r="D5175" t="s">
        <v>12292</v>
      </c>
      <c r="E5175" t="s">
        <v>12293</v>
      </c>
      <c r="F5175">
        <v>4.3600000000000003</v>
      </c>
      <c r="G5175">
        <v>2.6686999999999999</v>
      </c>
      <c r="H5175">
        <v>8.0528999999999993</v>
      </c>
      <c r="I5175" s="60">
        <v>45422</v>
      </c>
      <c r="J5175" s="60">
        <v>47248</v>
      </c>
      <c r="K5175">
        <v>3.9</v>
      </c>
      <c r="L5175" t="s">
        <v>6427</v>
      </c>
      <c r="M5175">
        <v>2.8999999999999998E-3</v>
      </c>
      <c r="N5175" t="str">
        <f>_xll.IMDP("BND",D5175,$N$1,A5175)</f>
        <v>카드</v>
      </c>
      <c r="O5175">
        <f t="shared" si="80"/>
        <v>7.7392299999999989E-3</v>
      </c>
    </row>
    <row r="5176" spans="1:15" x14ac:dyDescent="0.3">
      <c r="A5176" s="60">
        <v>46205</v>
      </c>
      <c r="B5176" t="s">
        <v>2687</v>
      </c>
      <c r="C5176" t="s">
        <v>3245</v>
      </c>
      <c r="D5176" t="s">
        <v>12294</v>
      </c>
      <c r="E5176" t="s">
        <v>12295</v>
      </c>
      <c r="F5176">
        <v>4.3499999999999996</v>
      </c>
      <c r="G5176">
        <v>2.0926999999999998</v>
      </c>
      <c r="H5176">
        <v>4.9960000000000004</v>
      </c>
      <c r="I5176" s="60">
        <v>45546</v>
      </c>
      <c r="J5176" s="60">
        <v>47007</v>
      </c>
      <c r="K5176">
        <v>3.37</v>
      </c>
      <c r="L5176" t="s">
        <v>6427</v>
      </c>
      <c r="M5176">
        <v>4.3E-3</v>
      </c>
      <c r="N5176" t="str">
        <f>_xll.IMDP("BND",D5176,$N$1,A5176)</f>
        <v>카드</v>
      </c>
      <c r="O5176">
        <f t="shared" si="80"/>
        <v>8.9986099999999989E-3</v>
      </c>
    </row>
    <row r="5177" spans="1:15" x14ac:dyDescent="0.3">
      <c r="A5177" s="60">
        <v>46205</v>
      </c>
      <c r="B5177" t="s">
        <v>2687</v>
      </c>
      <c r="C5177" t="s">
        <v>3245</v>
      </c>
      <c r="D5177" t="s">
        <v>12296</v>
      </c>
      <c r="E5177" t="s">
        <v>12297</v>
      </c>
      <c r="F5177">
        <v>4.17</v>
      </c>
      <c r="G5177">
        <v>1.3164</v>
      </c>
      <c r="H5177">
        <v>2.0851000000000002</v>
      </c>
      <c r="I5177" s="60">
        <v>45610</v>
      </c>
      <c r="J5177" s="60">
        <v>46703</v>
      </c>
      <c r="K5177">
        <v>3.32</v>
      </c>
      <c r="L5177" t="s">
        <v>6427</v>
      </c>
      <c r="M5177">
        <v>2.3999999999999998E-3</v>
      </c>
      <c r="N5177" t="str">
        <f>_xll.IMDP("BND",D5177,$N$1,A5177)</f>
        <v>카드</v>
      </c>
      <c r="O5177">
        <f t="shared" si="80"/>
        <v>3.1593599999999999E-3</v>
      </c>
    </row>
    <row r="5178" spans="1:15" x14ac:dyDescent="0.3">
      <c r="A5178" s="60">
        <v>46205</v>
      </c>
      <c r="B5178" t="s">
        <v>2687</v>
      </c>
      <c r="C5178" t="s">
        <v>3245</v>
      </c>
      <c r="D5178" t="s">
        <v>12298</v>
      </c>
      <c r="E5178" t="s">
        <v>12299</v>
      </c>
      <c r="F5178">
        <v>3.45</v>
      </c>
      <c r="G5178">
        <v>0.43459999999999999</v>
      </c>
      <c r="H5178">
        <v>0.29699999999999999</v>
      </c>
      <c r="I5178" s="60">
        <v>45637</v>
      </c>
      <c r="J5178" s="60">
        <v>46367</v>
      </c>
      <c r="K5178">
        <v>3.07</v>
      </c>
      <c r="L5178" t="s">
        <v>6427</v>
      </c>
      <c r="M5178">
        <v>5.3E-3</v>
      </c>
      <c r="N5178" t="str">
        <f>_xll.IMDP("BND",D5178,$N$1,A5178)</f>
        <v>카드</v>
      </c>
      <c r="O5178">
        <f t="shared" si="80"/>
        <v>2.3033799999999998E-3</v>
      </c>
    </row>
    <row r="5179" spans="1:15" x14ac:dyDescent="0.3">
      <c r="A5179" s="60">
        <v>46205</v>
      </c>
      <c r="B5179" t="s">
        <v>2687</v>
      </c>
      <c r="C5179" t="s">
        <v>3245</v>
      </c>
      <c r="D5179" t="s">
        <v>12300</v>
      </c>
      <c r="E5179" t="s">
        <v>12301</v>
      </c>
      <c r="F5179">
        <v>4.3600000000000003</v>
      </c>
      <c r="G5179">
        <v>2.4094000000000002</v>
      </c>
      <c r="H5179">
        <v>6.5433000000000003</v>
      </c>
      <c r="I5179" s="60">
        <v>45791</v>
      </c>
      <c r="J5179" s="60">
        <v>47130</v>
      </c>
      <c r="K5179">
        <v>2.81</v>
      </c>
      <c r="L5179" t="s">
        <v>6427</v>
      </c>
      <c r="M5179">
        <v>2.3E-3</v>
      </c>
      <c r="N5179" t="str">
        <f>_xll.IMDP("BND",D5179,$N$1,A5179)</f>
        <v>카드</v>
      </c>
      <c r="O5179">
        <f t="shared" si="80"/>
        <v>5.5416200000000006E-3</v>
      </c>
    </row>
    <row r="5180" spans="1:15" x14ac:dyDescent="0.3">
      <c r="A5180" s="60">
        <v>46205</v>
      </c>
      <c r="B5180" t="s">
        <v>2687</v>
      </c>
      <c r="C5180" t="s">
        <v>3245</v>
      </c>
      <c r="D5180" t="s">
        <v>1945</v>
      </c>
      <c r="E5180" t="s">
        <v>1946</v>
      </c>
      <c r="F5180">
        <v>4.37</v>
      </c>
      <c r="G5180">
        <v>3.3056999999999999</v>
      </c>
      <c r="H5180">
        <v>12.1616</v>
      </c>
      <c r="I5180" s="60">
        <v>45852</v>
      </c>
      <c r="J5180" s="60">
        <v>47497</v>
      </c>
      <c r="K5180">
        <v>2.89</v>
      </c>
      <c r="L5180" t="s">
        <v>6427</v>
      </c>
      <c r="M5180">
        <v>2.3E-3</v>
      </c>
      <c r="N5180" t="str">
        <f>_xll.IMDP("BND",D5180,$N$1,A5180)</f>
        <v>카드</v>
      </c>
      <c r="O5180">
        <f t="shared" si="80"/>
        <v>7.6031099999999997E-3</v>
      </c>
    </row>
    <row r="5181" spans="1:15" x14ac:dyDescent="0.3">
      <c r="A5181" s="60">
        <v>46205</v>
      </c>
      <c r="B5181" t="s">
        <v>2687</v>
      </c>
      <c r="C5181" t="s">
        <v>3245</v>
      </c>
      <c r="D5181" t="s">
        <v>12302</v>
      </c>
      <c r="E5181" t="s">
        <v>12303</v>
      </c>
      <c r="F5181">
        <v>4.38</v>
      </c>
      <c r="G5181">
        <v>3.8212000000000002</v>
      </c>
      <c r="H5181">
        <v>16.164200000000001</v>
      </c>
      <c r="I5181" s="60">
        <v>45882</v>
      </c>
      <c r="J5181" s="60">
        <v>47708</v>
      </c>
      <c r="K5181">
        <v>2.94</v>
      </c>
      <c r="L5181" t="s">
        <v>6427</v>
      </c>
      <c r="M5181">
        <v>3.2000000000000002E-3</v>
      </c>
      <c r="N5181" t="str">
        <f>_xll.IMDP("BND",D5181,$N$1,A5181)</f>
        <v>카드</v>
      </c>
      <c r="O5181">
        <f t="shared" si="80"/>
        <v>1.222784E-2</v>
      </c>
    </row>
    <row r="5182" spans="1:15" x14ac:dyDescent="0.3">
      <c r="A5182" s="60">
        <v>46205</v>
      </c>
      <c r="B5182" t="s">
        <v>2687</v>
      </c>
      <c r="C5182" t="s">
        <v>3245</v>
      </c>
      <c r="D5182" t="s">
        <v>12304</v>
      </c>
      <c r="E5182" t="s">
        <v>12305</v>
      </c>
      <c r="F5182">
        <v>4.3600000000000003</v>
      </c>
      <c r="G5182">
        <v>2.2673000000000001</v>
      </c>
      <c r="H5182">
        <v>5.8356000000000003</v>
      </c>
      <c r="I5182" s="60">
        <v>45982</v>
      </c>
      <c r="J5182" s="60">
        <v>47078</v>
      </c>
      <c r="K5182">
        <v>3.29</v>
      </c>
      <c r="L5182" t="s">
        <v>6427</v>
      </c>
      <c r="M5182">
        <v>3.8E-3</v>
      </c>
      <c r="N5182" t="str">
        <f>_xll.IMDP("BND",D5182,$N$1,A5182)</f>
        <v>카드</v>
      </c>
      <c r="O5182">
        <f t="shared" si="80"/>
        <v>8.6157400000000002E-3</v>
      </c>
    </row>
    <row r="5183" spans="1:15" x14ac:dyDescent="0.3">
      <c r="A5183" s="60">
        <v>46205</v>
      </c>
      <c r="B5183" t="s">
        <v>2687</v>
      </c>
      <c r="C5183" t="s">
        <v>3245</v>
      </c>
      <c r="D5183" t="s">
        <v>12306</v>
      </c>
      <c r="E5183" t="s">
        <v>12307</v>
      </c>
      <c r="F5183">
        <v>3.68</v>
      </c>
      <c r="G5183">
        <v>0.67149999999999999</v>
      </c>
      <c r="H5183">
        <v>0.62060000000000004</v>
      </c>
      <c r="I5183" s="60">
        <v>46066</v>
      </c>
      <c r="J5183" s="60">
        <v>46458</v>
      </c>
      <c r="K5183">
        <v>3.2</v>
      </c>
      <c r="L5183" t="s">
        <v>6427</v>
      </c>
      <c r="M5183">
        <v>3.8999999999999998E-3</v>
      </c>
      <c r="N5183" t="str">
        <f>_xll.IMDP("BND",D5183,$N$1,A5183)</f>
        <v>카드</v>
      </c>
      <c r="O5183">
        <f t="shared" si="80"/>
        <v>2.6188499999999998E-3</v>
      </c>
    </row>
    <row r="5184" spans="1:15" x14ac:dyDescent="0.3">
      <c r="A5184" s="60">
        <v>46205</v>
      </c>
      <c r="B5184" t="s">
        <v>2687</v>
      </c>
      <c r="C5184" t="s">
        <v>3245</v>
      </c>
      <c r="D5184" t="s">
        <v>12308</v>
      </c>
      <c r="E5184" t="s">
        <v>12309</v>
      </c>
      <c r="F5184">
        <v>4.37</v>
      </c>
      <c r="G5184">
        <v>3.1882999999999999</v>
      </c>
      <c r="H5184">
        <v>11.4482</v>
      </c>
      <c r="I5184" s="60">
        <v>46164</v>
      </c>
      <c r="J5184" s="60">
        <v>47473</v>
      </c>
      <c r="K5184">
        <v>4.28</v>
      </c>
      <c r="L5184" t="s">
        <v>6427</v>
      </c>
      <c r="M5184">
        <v>2.3999999999999998E-3</v>
      </c>
      <c r="N5184" t="str">
        <f>_xll.IMDP("BND",D5184,$N$1,A5184)</f>
        <v>카드</v>
      </c>
      <c r="O5184">
        <f t="shared" si="80"/>
        <v>7.6519199999999987E-3</v>
      </c>
    </row>
    <row r="5185" spans="1:15" x14ac:dyDescent="0.3">
      <c r="A5185" s="60">
        <v>46205</v>
      </c>
      <c r="B5185" t="s">
        <v>2687</v>
      </c>
      <c r="C5185" t="s">
        <v>3245</v>
      </c>
      <c r="D5185" t="s">
        <v>12310</v>
      </c>
      <c r="E5185" t="s">
        <v>12311</v>
      </c>
      <c r="F5185">
        <v>4.26</v>
      </c>
      <c r="G5185">
        <v>1.5512999999999999</v>
      </c>
      <c r="H5185">
        <v>2.8401999999999998</v>
      </c>
      <c r="I5185" s="60">
        <v>44972</v>
      </c>
      <c r="J5185" s="60">
        <v>46798</v>
      </c>
      <c r="K5185">
        <v>3.82</v>
      </c>
      <c r="L5185" t="s">
        <v>6427</v>
      </c>
      <c r="M5185">
        <v>2.3999999999999998E-3</v>
      </c>
      <c r="N5185" t="str">
        <f>_xll.IMDP("BND",D5185,$N$1,A5185)</f>
        <v>카드</v>
      </c>
      <c r="O5185">
        <f t="shared" si="80"/>
        <v>3.7231199999999995E-3</v>
      </c>
    </row>
    <row r="5186" spans="1:15" x14ac:dyDescent="0.3">
      <c r="A5186" s="60">
        <v>46205</v>
      </c>
      <c r="B5186" t="s">
        <v>2687</v>
      </c>
      <c r="C5186" t="s">
        <v>3245</v>
      </c>
      <c r="D5186" t="s">
        <v>12312</v>
      </c>
      <c r="E5186" t="s">
        <v>12313</v>
      </c>
      <c r="F5186">
        <v>4.28</v>
      </c>
      <c r="G5186">
        <v>1.6509</v>
      </c>
      <c r="H5186">
        <v>3.1861000000000002</v>
      </c>
      <c r="I5186" s="60">
        <v>45007</v>
      </c>
      <c r="J5186" s="60">
        <v>46834</v>
      </c>
      <c r="K5186">
        <v>4.03</v>
      </c>
      <c r="L5186" t="s">
        <v>6427</v>
      </c>
      <c r="M5186">
        <v>4.3E-3</v>
      </c>
      <c r="N5186" t="str">
        <f>_xll.IMDP("BND",D5186,$N$1,A5186)</f>
        <v>카드</v>
      </c>
      <c r="O5186">
        <f t="shared" ref="O5186:O5249" si="81">M5186*G5186</f>
        <v>7.0988700000000002E-3</v>
      </c>
    </row>
    <row r="5187" spans="1:15" x14ac:dyDescent="0.3">
      <c r="A5187" s="60">
        <v>46205</v>
      </c>
      <c r="B5187" t="s">
        <v>2687</v>
      </c>
      <c r="C5187" t="s">
        <v>3245</v>
      </c>
      <c r="D5187" t="s">
        <v>12314</v>
      </c>
      <c r="E5187" t="s">
        <v>12315</v>
      </c>
      <c r="F5187">
        <v>3.33</v>
      </c>
      <c r="G5187">
        <v>0.28249999999999997</v>
      </c>
      <c r="H5187">
        <v>0.15049999999999999</v>
      </c>
      <c r="I5187" s="60">
        <v>45216</v>
      </c>
      <c r="J5187" s="60">
        <v>46311</v>
      </c>
      <c r="K5187">
        <v>4.8099999999999996</v>
      </c>
      <c r="L5187" t="s">
        <v>6427</v>
      </c>
      <c r="M5187">
        <v>4.8999999999999998E-3</v>
      </c>
      <c r="N5187" t="str">
        <f>_xll.IMDP("BND",D5187,$N$1,A5187)</f>
        <v>카드</v>
      </c>
      <c r="O5187">
        <f t="shared" si="81"/>
        <v>1.3842499999999998E-3</v>
      </c>
    </row>
    <row r="5188" spans="1:15" x14ac:dyDescent="0.3">
      <c r="A5188" s="60">
        <v>46205</v>
      </c>
      <c r="B5188" t="s">
        <v>2687</v>
      </c>
      <c r="C5188" t="s">
        <v>3245</v>
      </c>
      <c r="D5188" t="s">
        <v>12316</v>
      </c>
      <c r="E5188" t="s">
        <v>12317</v>
      </c>
      <c r="F5188">
        <v>3.42</v>
      </c>
      <c r="G5188">
        <v>0.37659999999999999</v>
      </c>
      <c r="H5188">
        <v>0.23580000000000001</v>
      </c>
      <c r="I5188" s="60">
        <v>45251</v>
      </c>
      <c r="J5188" s="60">
        <v>46346</v>
      </c>
      <c r="K5188">
        <v>4.3499999999999996</v>
      </c>
      <c r="L5188" t="s">
        <v>6427</v>
      </c>
      <c r="M5188">
        <v>2.8999999999999998E-3</v>
      </c>
      <c r="N5188" t="str">
        <f>_xll.IMDP("BND",D5188,$N$1,A5188)</f>
        <v>카드</v>
      </c>
      <c r="O5188">
        <f t="shared" si="81"/>
        <v>1.0921399999999999E-3</v>
      </c>
    </row>
    <row r="5189" spans="1:15" x14ac:dyDescent="0.3">
      <c r="A5189" s="60">
        <v>46205</v>
      </c>
      <c r="B5189" t="s">
        <v>2687</v>
      </c>
      <c r="C5189" t="s">
        <v>3245</v>
      </c>
      <c r="D5189" t="s">
        <v>12318</v>
      </c>
      <c r="E5189" t="s">
        <v>12319</v>
      </c>
      <c r="F5189">
        <v>4.3600000000000003</v>
      </c>
      <c r="G5189">
        <v>2.9958999999999998</v>
      </c>
      <c r="H5189">
        <v>10.024100000000001</v>
      </c>
      <c r="I5189" s="60">
        <v>45546</v>
      </c>
      <c r="J5189" s="60">
        <v>47372</v>
      </c>
      <c r="K5189">
        <v>3.38</v>
      </c>
      <c r="L5189" t="s">
        <v>6427</v>
      </c>
      <c r="M5189">
        <v>4.1999999999999997E-3</v>
      </c>
      <c r="N5189" t="str">
        <f>_xll.IMDP("BND",D5189,$N$1,A5189)</f>
        <v>카드</v>
      </c>
      <c r="O5189">
        <f t="shared" si="81"/>
        <v>1.2582779999999998E-2</v>
      </c>
    </row>
    <row r="5190" spans="1:15" x14ac:dyDescent="0.3">
      <c r="A5190" s="60">
        <v>46205</v>
      </c>
      <c r="B5190" t="s">
        <v>2687</v>
      </c>
      <c r="C5190" t="s">
        <v>3245</v>
      </c>
      <c r="D5190" t="s">
        <v>12320</v>
      </c>
      <c r="E5190" t="s">
        <v>12321</v>
      </c>
      <c r="F5190">
        <v>4.3499999999999996</v>
      </c>
      <c r="G5190">
        <v>2.1897000000000002</v>
      </c>
      <c r="H5190">
        <v>5.4748000000000001</v>
      </c>
      <c r="I5190" s="60">
        <v>45589</v>
      </c>
      <c r="J5190" s="60">
        <v>47050</v>
      </c>
      <c r="K5190">
        <v>3.4</v>
      </c>
      <c r="L5190" t="s">
        <v>6427</v>
      </c>
      <c r="M5190">
        <v>3.8E-3</v>
      </c>
      <c r="N5190" t="str">
        <f>_xll.IMDP("BND",D5190,$N$1,A5190)</f>
        <v>카드</v>
      </c>
      <c r="O5190">
        <f t="shared" si="81"/>
        <v>8.3208600000000011E-3</v>
      </c>
    </row>
    <row r="5191" spans="1:15" x14ac:dyDescent="0.3">
      <c r="A5191" s="60">
        <v>46205</v>
      </c>
      <c r="B5191" t="s">
        <v>2687</v>
      </c>
      <c r="C5191" t="s">
        <v>3245</v>
      </c>
      <c r="D5191" t="s">
        <v>12322</v>
      </c>
      <c r="E5191" t="s">
        <v>12323</v>
      </c>
      <c r="F5191">
        <v>3.92</v>
      </c>
      <c r="G5191">
        <v>0.91979999999999995</v>
      </c>
      <c r="H5191">
        <v>1.0802</v>
      </c>
      <c r="I5191" s="60">
        <v>45637</v>
      </c>
      <c r="J5191" s="60">
        <v>46549</v>
      </c>
      <c r="K5191">
        <v>3.06</v>
      </c>
      <c r="L5191" t="s">
        <v>6427</v>
      </c>
      <c r="M5191">
        <v>2.3999999999999998E-3</v>
      </c>
      <c r="N5191" t="str">
        <f>_xll.IMDP("BND",D5191,$N$1,A5191)</f>
        <v>카드</v>
      </c>
      <c r="O5191">
        <f t="shared" si="81"/>
        <v>2.2075199999999997E-3</v>
      </c>
    </row>
    <row r="5192" spans="1:15" x14ac:dyDescent="0.3">
      <c r="A5192" s="60">
        <v>46205</v>
      </c>
      <c r="B5192" t="s">
        <v>2687</v>
      </c>
      <c r="C5192" t="s">
        <v>3245</v>
      </c>
      <c r="D5192" t="s">
        <v>12324</v>
      </c>
      <c r="E5192" t="s">
        <v>12325</v>
      </c>
      <c r="F5192">
        <v>4.3600000000000003</v>
      </c>
      <c r="G5192">
        <v>2.6013999999999999</v>
      </c>
      <c r="H5192">
        <v>7.6291000000000002</v>
      </c>
      <c r="I5192" s="60">
        <v>45751</v>
      </c>
      <c r="J5192" s="60">
        <v>47212</v>
      </c>
      <c r="K5192">
        <v>3.01</v>
      </c>
      <c r="L5192" t="s">
        <v>6427</v>
      </c>
      <c r="M5192">
        <v>2.3E-3</v>
      </c>
      <c r="N5192" t="str">
        <f>_xll.IMDP("BND",D5192,$N$1,A5192)</f>
        <v>카드</v>
      </c>
      <c r="O5192">
        <f t="shared" si="81"/>
        <v>5.98322E-3</v>
      </c>
    </row>
    <row r="5193" spans="1:15" x14ac:dyDescent="0.3">
      <c r="A5193" s="60">
        <v>46205</v>
      </c>
      <c r="B5193" t="s">
        <v>2687</v>
      </c>
      <c r="C5193" t="s">
        <v>3245</v>
      </c>
      <c r="D5193" t="s">
        <v>12326</v>
      </c>
      <c r="E5193" t="s">
        <v>12327</v>
      </c>
      <c r="F5193">
        <v>4.3600000000000003</v>
      </c>
      <c r="G5193">
        <v>2.4289000000000001</v>
      </c>
      <c r="H5193">
        <v>6.6582999999999997</v>
      </c>
      <c r="I5193" s="60">
        <v>45860</v>
      </c>
      <c r="J5193" s="60">
        <v>47140</v>
      </c>
      <c r="K5193">
        <v>2.83</v>
      </c>
      <c r="L5193" t="s">
        <v>6427</v>
      </c>
      <c r="M5193">
        <v>3.3E-3</v>
      </c>
      <c r="N5193" t="str">
        <f>_xll.IMDP("BND",D5193,$N$1,A5193)</f>
        <v>카드</v>
      </c>
      <c r="O5193">
        <f t="shared" si="81"/>
        <v>8.0153700000000008E-3</v>
      </c>
    </row>
    <row r="5194" spans="1:15" x14ac:dyDescent="0.3">
      <c r="A5194" s="60">
        <v>46205</v>
      </c>
      <c r="B5194" t="s">
        <v>2687</v>
      </c>
      <c r="C5194" t="s">
        <v>3245</v>
      </c>
      <c r="D5194" t="s">
        <v>1895</v>
      </c>
      <c r="E5194" t="s">
        <v>1897</v>
      </c>
      <c r="F5194">
        <v>4.3499999999999996</v>
      </c>
      <c r="G5194">
        <v>2.0510999999999999</v>
      </c>
      <c r="H5194">
        <v>4.7976999999999999</v>
      </c>
      <c r="I5194" s="60">
        <v>45891</v>
      </c>
      <c r="J5194" s="60">
        <v>46987</v>
      </c>
      <c r="K5194">
        <v>2.78</v>
      </c>
      <c r="L5194" t="s">
        <v>6427</v>
      </c>
      <c r="M5194">
        <v>2.3E-3</v>
      </c>
      <c r="N5194" t="str">
        <f>_xll.IMDP("BND",D5194,$N$1,A5194)</f>
        <v>카드</v>
      </c>
      <c r="O5194">
        <f t="shared" si="81"/>
        <v>4.7175300000000002E-3</v>
      </c>
    </row>
    <row r="5195" spans="1:15" x14ac:dyDescent="0.3">
      <c r="A5195" s="60">
        <v>46205</v>
      </c>
      <c r="B5195" t="s">
        <v>2687</v>
      </c>
      <c r="C5195" t="s">
        <v>3245</v>
      </c>
      <c r="D5195" t="s">
        <v>12328</v>
      </c>
      <c r="E5195" t="s">
        <v>12329</v>
      </c>
      <c r="F5195">
        <v>4.38</v>
      </c>
      <c r="G5195">
        <v>3.9636999999999998</v>
      </c>
      <c r="H5195">
        <v>17.432300000000001</v>
      </c>
      <c r="I5195" s="60">
        <v>45950</v>
      </c>
      <c r="J5195" s="60">
        <v>47773</v>
      </c>
      <c r="K5195">
        <v>3</v>
      </c>
      <c r="L5195" t="s">
        <v>6427</v>
      </c>
      <c r="M5195">
        <v>2.3E-3</v>
      </c>
      <c r="N5195" t="str">
        <f>_xll.IMDP("BND",D5195,$N$1,A5195)</f>
        <v>카드</v>
      </c>
      <c r="O5195">
        <f t="shared" si="81"/>
        <v>9.1165099999999995E-3</v>
      </c>
    </row>
    <row r="5196" spans="1:15" x14ac:dyDescent="0.3">
      <c r="A5196" s="60">
        <v>46205</v>
      </c>
      <c r="B5196" t="s">
        <v>2687</v>
      </c>
      <c r="C5196" t="s">
        <v>3245</v>
      </c>
      <c r="D5196" t="s">
        <v>12330</v>
      </c>
      <c r="E5196" t="s">
        <v>12331</v>
      </c>
      <c r="F5196">
        <v>4.3600000000000003</v>
      </c>
      <c r="G5196">
        <v>2.7925</v>
      </c>
      <c r="H5196">
        <v>8.7330000000000005</v>
      </c>
      <c r="I5196" s="60">
        <v>46010</v>
      </c>
      <c r="J5196" s="60">
        <v>47288</v>
      </c>
      <c r="K5196">
        <v>3.44</v>
      </c>
      <c r="L5196" t="s">
        <v>6427</v>
      </c>
      <c r="M5196">
        <v>3.8E-3</v>
      </c>
      <c r="N5196" t="str">
        <f>_xll.IMDP("BND",D5196,$N$1,A5196)</f>
        <v>카드</v>
      </c>
      <c r="O5196">
        <f t="shared" si="81"/>
        <v>1.0611499999999999E-2</v>
      </c>
    </row>
    <row r="5197" spans="1:15" x14ac:dyDescent="0.3">
      <c r="A5197" s="60">
        <v>46205</v>
      </c>
      <c r="B5197" t="s">
        <v>2687</v>
      </c>
      <c r="C5197" t="s">
        <v>3245</v>
      </c>
      <c r="D5197" t="s">
        <v>12332</v>
      </c>
      <c r="E5197" t="s">
        <v>12333</v>
      </c>
      <c r="F5197">
        <v>4.04</v>
      </c>
      <c r="G5197">
        <v>1.0872999999999999</v>
      </c>
      <c r="H5197">
        <v>1.4590000000000001</v>
      </c>
      <c r="I5197" s="60">
        <v>44055</v>
      </c>
      <c r="J5197" s="60">
        <v>46611</v>
      </c>
      <c r="K5197">
        <v>1.65</v>
      </c>
      <c r="L5197" t="s">
        <v>6427</v>
      </c>
      <c r="M5197">
        <v>2.3999999999999998E-3</v>
      </c>
      <c r="N5197" t="str">
        <f>_xll.IMDP("BND",D5197,$N$1,A5197)</f>
        <v>카드</v>
      </c>
      <c r="O5197">
        <f t="shared" si="81"/>
        <v>2.6095199999999997E-3</v>
      </c>
    </row>
    <row r="5198" spans="1:15" x14ac:dyDescent="0.3">
      <c r="A5198" s="60">
        <v>46205</v>
      </c>
      <c r="B5198" t="s">
        <v>2687</v>
      </c>
      <c r="C5198" t="s">
        <v>3245</v>
      </c>
      <c r="D5198" t="s">
        <v>12334</v>
      </c>
      <c r="E5198" t="s">
        <v>12335</v>
      </c>
      <c r="F5198">
        <v>3.65</v>
      </c>
      <c r="G5198">
        <v>0.63770000000000004</v>
      </c>
      <c r="H5198">
        <v>0.56599999999999995</v>
      </c>
      <c r="I5198" s="60">
        <v>44253</v>
      </c>
      <c r="J5198" s="60">
        <v>46444</v>
      </c>
      <c r="K5198">
        <v>1.7</v>
      </c>
      <c r="L5198" t="s">
        <v>6427</v>
      </c>
      <c r="M5198">
        <v>2.3999999999999998E-3</v>
      </c>
      <c r="N5198" t="str">
        <f>_xll.IMDP("BND",D5198,$N$1,A5198)</f>
        <v>카드</v>
      </c>
      <c r="O5198">
        <f t="shared" si="81"/>
        <v>1.5304800000000001E-3</v>
      </c>
    </row>
    <row r="5199" spans="1:15" x14ac:dyDescent="0.3">
      <c r="A5199" s="60">
        <v>46205</v>
      </c>
      <c r="B5199" t="s">
        <v>2687</v>
      </c>
      <c r="C5199" t="s">
        <v>3245</v>
      </c>
      <c r="D5199" t="s">
        <v>12336</v>
      </c>
      <c r="E5199" t="s">
        <v>12337</v>
      </c>
      <c r="F5199">
        <v>4.26</v>
      </c>
      <c r="G5199">
        <v>1.5745</v>
      </c>
      <c r="H5199">
        <v>2.9239000000000002</v>
      </c>
      <c r="I5199" s="60">
        <v>44984</v>
      </c>
      <c r="J5199" s="60">
        <v>46808</v>
      </c>
      <c r="K5199">
        <v>4.3099999999999996</v>
      </c>
      <c r="L5199" t="s">
        <v>6427</v>
      </c>
      <c r="M5199">
        <v>7.3000000000000001E-3</v>
      </c>
      <c r="N5199" t="str">
        <f>_xll.IMDP("BND",D5199,$N$1,A5199)</f>
        <v>카드</v>
      </c>
      <c r="O5199">
        <f t="shared" si="81"/>
        <v>1.149385E-2</v>
      </c>
    </row>
    <row r="5200" spans="1:15" x14ac:dyDescent="0.3">
      <c r="A5200" s="60">
        <v>46205</v>
      </c>
      <c r="B5200" t="s">
        <v>2687</v>
      </c>
      <c r="C5200" t="s">
        <v>3245</v>
      </c>
      <c r="D5200" t="s">
        <v>2014</v>
      </c>
      <c r="E5200" t="s">
        <v>2015</v>
      </c>
      <c r="F5200">
        <v>4.28</v>
      </c>
      <c r="G5200">
        <v>1.6659999999999999</v>
      </c>
      <c r="H5200">
        <v>3.2410000000000001</v>
      </c>
      <c r="I5200" s="60">
        <v>45013</v>
      </c>
      <c r="J5200" s="60">
        <v>46840</v>
      </c>
      <c r="K5200">
        <v>4.1100000000000003</v>
      </c>
      <c r="L5200" t="s">
        <v>6427</v>
      </c>
      <c r="M5200">
        <v>9.1000000000000004E-3</v>
      </c>
      <c r="N5200" t="str">
        <f>_xll.IMDP("BND",D5200,$N$1,A5200)</f>
        <v>카드</v>
      </c>
      <c r="O5200">
        <f t="shared" si="81"/>
        <v>1.51606E-2</v>
      </c>
    </row>
    <row r="5201" spans="1:15" x14ac:dyDescent="0.3">
      <c r="A5201" s="60">
        <v>46205</v>
      </c>
      <c r="B5201" t="s">
        <v>2687</v>
      </c>
      <c r="C5201" t="s">
        <v>3245</v>
      </c>
      <c r="D5201" t="s">
        <v>12338</v>
      </c>
      <c r="E5201" t="s">
        <v>12339</v>
      </c>
      <c r="F5201">
        <v>4.33</v>
      </c>
      <c r="G5201">
        <v>1.8391999999999999</v>
      </c>
      <c r="H5201">
        <v>3.9220999999999999</v>
      </c>
      <c r="I5201" s="60">
        <v>45085</v>
      </c>
      <c r="J5201" s="60">
        <v>46912</v>
      </c>
      <c r="K5201">
        <v>4.3</v>
      </c>
      <c r="L5201" t="s">
        <v>6427</v>
      </c>
      <c r="M5201">
        <v>2.3999999999999998E-3</v>
      </c>
      <c r="N5201" t="str">
        <f>_xll.IMDP("BND",D5201,$N$1,A5201)</f>
        <v>카드</v>
      </c>
      <c r="O5201">
        <f t="shared" si="81"/>
        <v>4.4140799999999999E-3</v>
      </c>
    </row>
    <row r="5202" spans="1:15" x14ac:dyDescent="0.3">
      <c r="A5202" s="60">
        <v>46205</v>
      </c>
      <c r="B5202" t="s">
        <v>2687</v>
      </c>
      <c r="C5202" t="s">
        <v>3245</v>
      </c>
      <c r="D5202" t="s">
        <v>12340</v>
      </c>
      <c r="E5202" t="s">
        <v>12341</v>
      </c>
      <c r="F5202">
        <v>4.18</v>
      </c>
      <c r="G5202">
        <v>1.3261000000000001</v>
      </c>
      <c r="H5202">
        <v>2.1208999999999998</v>
      </c>
      <c r="I5202" s="60">
        <v>45251</v>
      </c>
      <c r="J5202" s="60">
        <v>46710</v>
      </c>
      <c r="K5202">
        <v>4.38</v>
      </c>
      <c r="L5202" t="s">
        <v>6427</v>
      </c>
      <c r="M5202">
        <v>3.3999999999999998E-3</v>
      </c>
      <c r="N5202" t="str">
        <f>_xll.IMDP("BND",D5202,$N$1,A5202)</f>
        <v>카드</v>
      </c>
      <c r="O5202">
        <f t="shared" si="81"/>
        <v>4.5087399999999998E-3</v>
      </c>
    </row>
    <row r="5203" spans="1:15" x14ac:dyDescent="0.3">
      <c r="A5203" s="60">
        <v>46205</v>
      </c>
      <c r="B5203" t="s">
        <v>2687</v>
      </c>
      <c r="C5203" t="s">
        <v>3245</v>
      </c>
      <c r="D5203" t="s">
        <v>12342</v>
      </c>
      <c r="E5203" t="s">
        <v>12343</v>
      </c>
      <c r="F5203">
        <v>4.3600000000000003</v>
      </c>
      <c r="G5203">
        <v>2.7702</v>
      </c>
      <c r="H5203">
        <v>8.6180000000000003</v>
      </c>
      <c r="I5203" s="60">
        <v>45457</v>
      </c>
      <c r="J5203" s="60">
        <v>47283</v>
      </c>
      <c r="K5203">
        <v>3.69</v>
      </c>
      <c r="L5203" t="s">
        <v>6427</v>
      </c>
      <c r="M5203">
        <v>3.8E-3</v>
      </c>
      <c r="N5203" t="str">
        <f>_xll.IMDP("BND",D5203,$N$1,A5203)</f>
        <v>카드</v>
      </c>
      <c r="O5203">
        <f t="shared" si="81"/>
        <v>1.052676E-2</v>
      </c>
    </row>
    <row r="5204" spans="1:15" x14ac:dyDescent="0.3">
      <c r="A5204" s="60">
        <v>46205</v>
      </c>
      <c r="B5204" t="s">
        <v>2687</v>
      </c>
      <c r="C5204" t="s">
        <v>3245</v>
      </c>
      <c r="D5204" t="s">
        <v>12344</v>
      </c>
      <c r="E5204" t="s">
        <v>12345</v>
      </c>
      <c r="F5204">
        <v>4.3600000000000003</v>
      </c>
      <c r="G5204">
        <v>3.0832000000000002</v>
      </c>
      <c r="H5204">
        <v>10.658300000000001</v>
      </c>
      <c r="I5204" s="60">
        <v>45589</v>
      </c>
      <c r="J5204" s="60">
        <v>47415</v>
      </c>
      <c r="K5204">
        <v>3.43</v>
      </c>
      <c r="L5204" t="s">
        <v>6427</v>
      </c>
      <c r="M5204">
        <v>3.3E-3</v>
      </c>
      <c r="N5204" t="str">
        <f>_xll.IMDP("BND",D5204,$N$1,A5204)</f>
        <v>카드</v>
      </c>
      <c r="O5204">
        <f t="shared" si="81"/>
        <v>1.0174560000000001E-2</v>
      </c>
    </row>
    <row r="5205" spans="1:15" x14ac:dyDescent="0.3">
      <c r="A5205" s="60">
        <v>46205</v>
      </c>
      <c r="B5205" t="s">
        <v>2687</v>
      </c>
      <c r="C5205" t="s">
        <v>3245</v>
      </c>
      <c r="D5205" t="s">
        <v>1960</v>
      </c>
      <c r="E5205" t="s">
        <v>1961</v>
      </c>
      <c r="F5205">
        <v>4.38</v>
      </c>
      <c r="G5205">
        <v>3.6082999999999998</v>
      </c>
      <c r="H5205">
        <v>14.4207</v>
      </c>
      <c r="I5205" s="60">
        <v>45791</v>
      </c>
      <c r="J5205" s="60">
        <v>47617</v>
      </c>
      <c r="K5205">
        <v>2.9</v>
      </c>
      <c r="L5205" t="s">
        <v>6427</v>
      </c>
      <c r="M5205">
        <v>3.7000000000000002E-3</v>
      </c>
      <c r="N5205" t="str">
        <f>_xll.IMDP("BND",D5205,$N$1,A5205)</f>
        <v>카드</v>
      </c>
      <c r="O5205">
        <f t="shared" si="81"/>
        <v>1.335071E-2</v>
      </c>
    </row>
    <row r="5206" spans="1:15" x14ac:dyDescent="0.3">
      <c r="A5206" s="60">
        <v>46205</v>
      </c>
      <c r="B5206" t="s">
        <v>2687</v>
      </c>
      <c r="C5206" t="s">
        <v>3245</v>
      </c>
      <c r="D5206" t="s">
        <v>12346</v>
      </c>
      <c r="E5206" t="s">
        <v>12347</v>
      </c>
      <c r="F5206">
        <v>4.3600000000000003</v>
      </c>
      <c r="G5206">
        <v>2.9651999999999998</v>
      </c>
      <c r="H5206">
        <v>9.7919999999999998</v>
      </c>
      <c r="I5206" s="60">
        <v>45891</v>
      </c>
      <c r="J5206" s="60">
        <v>47352</v>
      </c>
      <c r="K5206">
        <v>2.85</v>
      </c>
      <c r="L5206" t="s">
        <v>6427</v>
      </c>
      <c r="M5206">
        <v>3.2000000000000002E-3</v>
      </c>
      <c r="N5206" t="str">
        <f>_xll.IMDP("BND",D5206,$N$1,A5206)</f>
        <v>카드</v>
      </c>
      <c r="O5206">
        <f t="shared" si="81"/>
        <v>9.4886399999999996E-3</v>
      </c>
    </row>
    <row r="5207" spans="1:15" x14ac:dyDescent="0.3">
      <c r="A5207" s="60">
        <v>46205</v>
      </c>
      <c r="B5207" t="s">
        <v>2687</v>
      </c>
      <c r="C5207" t="s">
        <v>3245</v>
      </c>
      <c r="D5207" t="s">
        <v>12348</v>
      </c>
      <c r="E5207" t="s">
        <v>12349</v>
      </c>
      <c r="F5207">
        <v>4.38</v>
      </c>
      <c r="G5207">
        <v>3.9660000000000002</v>
      </c>
      <c r="H5207">
        <v>17.453099999999999</v>
      </c>
      <c r="I5207" s="60">
        <v>45950</v>
      </c>
      <c r="J5207" s="60">
        <v>47774</v>
      </c>
      <c r="K5207">
        <v>3</v>
      </c>
      <c r="L5207" t="s">
        <v>6427</v>
      </c>
      <c r="M5207">
        <v>4.1000000000000003E-3</v>
      </c>
      <c r="N5207" t="str">
        <f>_xll.IMDP("BND",D5207,$N$1,A5207)</f>
        <v>카드</v>
      </c>
      <c r="O5207">
        <f t="shared" si="81"/>
        <v>1.6260600000000004E-2</v>
      </c>
    </row>
    <row r="5208" spans="1:15" x14ac:dyDescent="0.3">
      <c r="A5208" s="60">
        <v>46205</v>
      </c>
      <c r="B5208" t="s">
        <v>2687</v>
      </c>
      <c r="C5208" t="s">
        <v>3245</v>
      </c>
      <c r="D5208" t="s">
        <v>12350</v>
      </c>
      <c r="E5208" t="s">
        <v>12351</v>
      </c>
      <c r="F5208">
        <v>4.3600000000000003</v>
      </c>
      <c r="G5208">
        <v>2.2766000000000002</v>
      </c>
      <c r="H5208">
        <v>5.8811999999999998</v>
      </c>
      <c r="I5208" s="60">
        <v>45987</v>
      </c>
      <c r="J5208" s="60">
        <v>47081</v>
      </c>
      <c r="K5208">
        <v>3.33</v>
      </c>
      <c r="L5208" t="s">
        <v>6427</v>
      </c>
      <c r="M5208">
        <v>4.3E-3</v>
      </c>
      <c r="N5208" t="str">
        <f>_xll.IMDP("BND",D5208,$N$1,A5208)</f>
        <v>카드</v>
      </c>
      <c r="O5208">
        <f t="shared" si="81"/>
        <v>9.7893800000000003E-3</v>
      </c>
    </row>
    <row r="5209" spans="1:15" x14ac:dyDescent="0.3">
      <c r="A5209" s="60">
        <v>46205</v>
      </c>
      <c r="B5209" t="s">
        <v>2687</v>
      </c>
      <c r="C5209" t="s">
        <v>3245</v>
      </c>
      <c r="D5209" t="s">
        <v>12352</v>
      </c>
      <c r="E5209" t="s">
        <v>12353</v>
      </c>
      <c r="F5209">
        <v>4.3600000000000003</v>
      </c>
      <c r="G5209">
        <v>2.8397999999999999</v>
      </c>
      <c r="H5209">
        <v>9.1133000000000006</v>
      </c>
      <c r="I5209" s="60">
        <v>46135</v>
      </c>
      <c r="J5209" s="60">
        <v>47322</v>
      </c>
      <c r="K5209">
        <v>3.92</v>
      </c>
      <c r="L5209" t="s">
        <v>6427</v>
      </c>
      <c r="M5209">
        <v>3.3999999999999998E-3</v>
      </c>
      <c r="N5209" t="str">
        <f>_xll.IMDP("BND",D5209,$N$1,A5209)</f>
        <v>카드</v>
      </c>
      <c r="O5209">
        <f t="shared" si="81"/>
        <v>9.6553199999999985E-3</v>
      </c>
    </row>
    <row r="5210" spans="1:15" x14ac:dyDescent="0.3">
      <c r="A5210" s="60">
        <v>46205</v>
      </c>
      <c r="B5210" t="s">
        <v>2687</v>
      </c>
      <c r="C5210" t="s">
        <v>3245</v>
      </c>
      <c r="D5210" t="s">
        <v>2583</v>
      </c>
      <c r="E5210" t="s">
        <v>2584</v>
      </c>
      <c r="F5210">
        <v>3.89</v>
      </c>
      <c r="G5210">
        <v>0.87039999999999995</v>
      </c>
      <c r="H5210">
        <v>0.98160000000000003</v>
      </c>
      <c r="I5210" s="60">
        <v>45071</v>
      </c>
      <c r="J5210" s="60">
        <v>46532</v>
      </c>
      <c r="K5210">
        <v>4.0999999999999996</v>
      </c>
      <c r="L5210" t="s">
        <v>6427</v>
      </c>
      <c r="M5210">
        <v>4.8999999999999998E-3</v>
      </c>
      <c r="N5210" t="str">
        <f>_xll.IMDP("BND",D5210,$N$1,A5210)</f>
        <v>카드</v>
      </c>
      <c r="O5210">
        <f t="shared" si="81"/>
        <v>4.2649599999999999E-3</v>
      </c>
    </row>
    <row r="5211" spans="1:15" x14ac:dyDescent="0.3">
      <c r="A5211" s="60">
        <v>46205</v>
      </c>
      <c r="B5211" t="s">
        <v>2687</v>
      </c>
      <c r="C5211" t="s">
        <v>3245</v>
      </c>
      <c r="D5211" t="s">
        <v>12354</v>
      </c>
      <c r="E5211" t="s">
        <v>12355</v>
      </c>
      <c r="F5211">
        <v>4.3600000000000003</v>
      </c>
      <c r="G5211">
        <v>2.2397</v>
      </c>
      <c r="H5211">
        <v>5.7423000000000002</v>
      </c>
      <c r="I5211" s="60">
        <v>45251</v>
      </c>
      <c r="J5211" s="60">
        <v>47078</v>
      </c>
      <c r="K5211">
        <v>4.41</v>
      </c>
      <c r="L5211" t="s">
        <v>6427</v>
      </c>
      <c r="M5211">
        <v>4.4000000000000003E-3</v>
      </c>
      <c r="N5211" t="str">
        <f>_xll.IMDP("BND",D5211,$N$1,A5211)</f>
        <v>카드</v>
      </c>
      <c r="O5211">
        <f t="shared" si="81"/>
        <v>9.8546800000000011E-3</v>
      </c>
    </row>
    <row r="5212" spans="1:15" x14ac:dyDescent="0.3">
      <c r="A5212" s="60">
        <v>46205</v>
      </c>
      <c r="B5212" t="s">
        <v>2687</v>
      </c>
      <c r="C5212" t="s">
        <v>3245</v>
      </c>
      <c r="D5212" t="s">
        <v>12356</v>
      </c>
      <c r="E5212" t="s">
        <v>12357</v>
      </c>
      <c r="F5212">
        <v>3.55</v>
      </c>
      <c r="G5212">
        <v>0.53939999999999999</v>
      </c>
      <c r="H5212">
        <v>0.42759999999999998</v>
      </c>
      <c r="I5212" s="60">
        <v>45314</v>
      </c>
      <c r="J5212" s="60">
        <v>46408</v>
      </c>
      <c r="K5212">
        <v>4</v>
      </c>
      <c r="L5212" t="s">
        <v>6427</v>
      </c>
      <c r="M5212">
        <v>4.4000000000000003E-3</v>
      </c>
      <c r="N5212" t="str">
        <f>_xll.IMDP("BND",D5212,$N$1,A5212)</f>
        <v>카드</v>
      </c>
      <c r="O5212">
        <f t="shared" si="81"/>
        <v>2.3733600000000001E-3</v>
      </c>
    </row>
    <row r="5213" spans="1:15" x14ac:dyDescent="0.3">
      <c r="A5213" s="60">
        <v>46205</v>
      </c>
      <c r="B5213" t="s">
        <v>2687</v>
      </c>
      <c r="C5213" t="s">
        <v>3245</v>
      </c>
      <c r="D5213" t="s">
        <v>12358</v>
      </c>
      <c r="E5213" t="s">
        <v>12359</v>
      </c>
      <c r="F5213">
        <v>4.3600000000000003</v>
      </c>
      <c r="G5213">
        <v>2.5910000000000002</v>
      </c>
      <c r="H5213">
        <v>7.6208</v>
      </c>
      <c r="I5213" s="60">
        <v>45393</v>
      </c>
      <c r="J5213" s="60">
        <v>47219</v>
      </c>
      <c r="K5213">
        <v>3.82</v>
      </c>
      <c r="L5213" t="s">
        <v>6427</v>
      </c>
      <c r="M5213">
        <v>3.8E-3</v>
      </c>
      <c r="N5213" t="str">
        <f>_xll.IMDP("BND",D5213,$N$1,A5213)</f>
        <v>카드</v>
      </c>
      <c r="O5213">
        <f t="shared" si="81"/>
        <v>9.8458E-3</v>
      </c>
    </row>
    <row r="5214" spans="1:15" x14ac:dyDescent="0.3">
      <c r="A5214" s="60">
        <v>46205</v>
      </c>
      <c r="B5214" t="s">
        <v>2687</v>
      </c>
      <c r="C5214" t="s">
        <v>3245</v>
      </c>
      <c r="D5214" t="s">
        <v>12360</v>
      </c>
      <c r="E5214" t="s">
        <v>12361</v>
      </c>
      <c r="F5214">
        <v>4.0999999999999996</v>
      </c>
      <c r="G5214">
        <v>1.1951000000000001</v>
      </c>
      <c r="H5214">
        <v>1.7384999999999999</v>
      </c>
      <c r="I5214" s="60">
        <v>45561</v>
      </c>
      <c r="J5214" s="60">
        <v>46654</v>
      </c>
      <c r="K5214">
        <v>3.28</v>
      </c>
      <c r="L5214" t="s">
        <v>6427</v>
      </c>
      <c r="M5214">
        <v>3.3E-3</v>
      </c>
      <c r="N5214" t="str">
        <f>_xll.IMDP("BND",D5214,$N$1,A5214)</f>
        <v>카드</v>
      </c>
      <c r="O5214">
        <f t="shared" si="81"/>
        <v>3.9438299999999997E-3</v>
      </c>
    </row>
    <row r="5215" spans="1:15" x14ac:dyDescent="0.3">
      <c r="A5215" s="60">
        <v>46205</v>
      </c>
      <c r="B5215" t="s">
        <v>2687</v>
      </c>
      <c r="C5215" t="s">
        <v>3245</v>
      </c>
      <c r="D5215" t="s">
        <v>12362</v>
      </c>
      <c r="E5215" t="s">
        <v>12363</v>
      </c>
      <c r="F5215">
        <v>3.93</v>
      </c>
      <c r="G5215">
        <v>0.93840000000000001</v>
      </c>
      <c r="H5215">
        <v>1.1194</v>
      </c>
      <c r="I5215" s="60">
        <v>45644</v>
      </c>
      <c r="J5215" s="60">
        <v>46556</v>
      </c>
      <c r="K5215">
        <v>3.13</v>
      </c>
      <c r="L5215" t="s">
        <v>6427</v>
      </c>
      <c r="M5215">
        <v>4.7999999999999996E-3</v>
      </c>
      <c r="N5215" t="str">
        <f>_xll.IMDP("BND",D5215,$N$1,A5215)</f>
        <v>카드</v>
      </c>
      <c r="O5215">
        <f t="shared" si="81"/>
        <v>4.50432E-3</v>
      </c>
    </row>
    <row r="5216" spans="1:15" x14ac:dyDescent="0.3">
      <c r="A5216" s="60">
        <v>46205</v>
      </c>
      <c r="B5216" t="s">
        <v>2687</v>
      </c>
      <c r="C5216" t="s">
        <v>3245</v>
      </c>
      <c r="D5216" t="s">
        <v>12364</v>
      </c>
      <c r="E5216" t="s">
        <v>12365</v>
      </c>
      <c r="F5216">
        <v>4.38</v>
      </c>
      <c r="G5216">
        <v>3.4870999999999999</v>
      </c>
      <c r="H5216">
        <v>13.554500000000001</v>
      </c>
      <c r="I5216" s="60">
        <v>45751</v>
      </c>
      <c r="J5216" s="60">
        <v>47577</v>
      </c>
      <c r="K5216">
        <v>3.07</v>
      </c>
      <c r="L5216" t="s">
        <v>6427</v>
      </c>
      <c r="M5216">
        <v>3.7000000000000002E-3</v>
      </c>
      <c r="N5216" t="str">
        <f>_xll.IMDP("BND",D5216,$N$1,A5216)</f>
        <v>카드</v>
      </c>
      <c r="O5216">
        <f t="shared" si="81"/>
        <v>1.290227E-2</v>
      </c>
    </row>
    <row r="5217" spans="1:15" x14ac:dyDescent="0.3">
      <c r="A5217" s="60">
        <v>46205</v>
      </c>
      <c r="B5217" t="s">
        <v>2687</v>
      </c>
      <c r="C5217" t="s">
        <v>3245</v>
      </c>
      <c r="D5217" t="s">
        <v>12366</v>
      </c>
      <c r="E5217" t="s">
        <v>12367</v>
      </c>
      <c r="F5217">
        <v>4.3600000000000003</v>
      </c>
      <c r="G5217">
        <v>2.7397</v>
      </c>
      <c r="H5217">
        <v>8.3904999999999994</v>
      </c>
      <c r="I5217" s="60">
        <v>45799</v>
      </c>
      <c r="J5217" s="60">
        <v>47260</v>
      </c>
      <c r="K5217">
        <v>2.83</v>
      </c>
      <c r="L5217" t="s">
        <v>6427</v>
      </c>
      <c r="M5217">
        <v>2.8E-3</v>
      </c>
      <c r="N5217" t="str">
        <f>_xll.IMDP("BND",D5217,$N$1,A5217)</f>
        <v>카드</v>
      </c>
      <c r="O5217">
        <f t="shared" si="81"/>
        <v>7.6711599999999998E-3</v>
      </c>
    </row>
    <row r="5218" spans="1:15" x14ac:dyDescent="0.3">
      <c r="A5218" s="60">
        <v>46205</v>
      </c>
      <c r="B5218" t="s">
        <v>2687</v>
      </c>
      <c r="C5218" t="s">
        <v>3245</v>
      </c>
      <c r="D5218" t="s">
        <v>12368</v>
      </c>
      <c r="E5218" t="s">
        <v>12369</v>
      </c>
      <c r="F5218">
        <v>4.3600000000000003</v>
      </c>
      <c r="G5218">
        <v>3.1059000000000001</v>
      </c>
      <c r="H5218">
        <v>10.755800000000001</v>
      </c>
      <c r="I5218" s="60">
        <v>45953</v>
      </c>
      <c r="J5218" s="60">
        <v>47414</v>
      </c>
      <c r="K5218">
        <v>2.92</v>
      </c>
      <c r="L5218" t="s">
        <v>6427</v>
      </c>
      <c r="M5218">
        <v>3.2000000000000002E-3</v>
      </c>
      <c r="N5218" t="str">
        <f>_xll.IMDP("BND",D5218,$N$1,A5218)</f>
        <v>카드</v>
      </c>
      <c r="O5218">
        <f t="shared" si="81"/>
        <v>9.9388800000000006E-3</v>
      </c>
    </row>
    <row r="5219" spans="1:15" x14ac:dyDescent="0.3">
      <c r="A5219" s="60">
        <v>46205</v>
      </c>
      <c r="B5219" t="s">
        <v>2687</v>
      </c>
      <c r="C5219" t="s">
        <v>3245</v>
      </c>
      <c r="D5219" t="s">
        <v>12370</v>
      </c>
      <c r="E5219" t="s">
        <v>12371</v>
      </c>
      <c r="F5219">
        <v>4.3600000000000003</v>
      </c>
      <c r="G5219">
        <v>2.5066000000000002</v>
      </c>
      <c r="H5219">
        <v>7.0854999999999997</v>
      </c>
      <c r="I5219" s="60">
        <v>45987</v>
      </c>
      <c r="J5219" s="60">
        <v>47175</v>
      </c>
      <c r="K5219">
        <v>3.34</v>
      </c>
      <c r="L5219" t="s">
        <v>6427</v>
      </c>
      <c r="M5219">
        <v>4.1999999999999997E-3</v>
      </c>
      <c r="N5219" t="str">
        <f>_xll.IMDP("BND",D5219,$N$1,A5219)</f>
        <v>카드</v>
      </c>
      <c r="O5219">
        <f t="shared" si="81"/>
        <v>1.0527720000000001E-2</v>
      </c>
    </row>
    <row r="5220" spans="1:15" x14ac:dyDescent="0.3">
      <c r="A5220" s="60">
        <v>46205</v>
      </c>
      <c r="B5220" t="s">
        <v>2687</v>
      </c>
      <c r="C5220" t="s">
        <v>3245</v>
      </c>
      <c r="D5220" t="s">
        <v>12372</v>
      </c>
      <c r="E5220" t="s">
        <v>12373</v>
      </c>
      <c r="F5220">
        <v>4.18</v>
      </c>
      <c r="G5220">
        <v>1.3454999999999999</v>
      </c>
      <c r="H5220">
        <v>2.1770999999999998</v>
      </c>
      <c r="I5220" s="60">
        <v>45257</v>
      </c>
      <c r="J5220" s="60">
        <v>46717</v>
      </c>
      <c r="K5220">
        <v>4.29</v>
      </c>
      <c r="L5220" t="s">
        <v>6427</v>
      </c>
      <c r="M5220">
        <v>2.8999999999999998E-3</v>
      </c>
      <c r="N5220" t="str">
        <f>_xll.IMDP("BND",D5220,$N$1,A5220)</f>
        <v>카드</v>
      </c>
      <c r="O5220">
        <f t="shared" si="81"/>
        <v>3.9019499999999995E-3</v>
      </c>
    </row>
    <row r="5221" spans="1:15" x14ac:dyDescent="0.3">
      <c r="A5221" s="60">
        <v>46205</v>
      </c>
      <c r="B5221" t="s">
        <v>2687</v>
      </c>
      <c r="C5221" t="s">
        <v>3245</v>
      </c>
      <c r="D5221" t="s">
        <v>12374</v>
      </c>
      <c r="E5221" t="s">
        <v>12375</v>
      </c>
      <c r="F5221">
        <v>3.56</v>
      </c>
      <c r="G5221">
        <v>0.54210000000000003</v>
      </c>
      <c r="H5221">
        <v>0.43109999999999998</v>
      </c>
      <c r="I5221" s="60">
        <v>45314</v>
      </c>
      <c r="J5221" s="60">
        <v>46409</v>
      </c>
      <c r="K5221">
        <v>4</v>
      </c>
      <c r="L5221" t="s">
        <v>6427</v>
      </c>
      <c r="M5221">
        <v>5.4000000000000003E-3</v>
      </c>
      <c r="N5221" t="str">
        <f>_xll.IMDP("BND",D5221,$N$1,A5221)</f>
        <v>카드</v>
      </c>
      <c r="O5221">
        <f t="shared" si="81"/>
        <v>2.9273400000000005E-3</v>
      </c>
    </row>
    <row r="5222" spans="1:15" x14ac:dyDescent="0.3">
      <c r="A5222" s="60">
        <v>46205</v>
      </c>
      <c r="B5222" t="s">
        <v>2687</v>
      </c>
      <c r="C5222" t="s">
        <v>3245</v>
      </c>
      <c r="D5222" t="s">
        <v>12376</v>
      </c>
      <c r="E5222" t="s">
        <v>12377</v>
      </c>
      <c r="F5222">
        <v>4.38</v>
      </c>
      <c r="G5222">
        <v>3.5369999999999999</v>
      </c>
      <c r="H5222">
        <v>14.042999999999999</v>
      </c>
      <c r="I5222" s="60">
        <v>45426</v>
      </c>
      <c r="J5222" s="60">
        <v>47617</v>
      </c>
      <c r="K5222">
        <v>4.04</v>
      </c>
      <c r="L5222" t="s">
        <v>6427</v>
      </c>
      <c r="M5222">
        <v>2.3999999999999998E-3</v>
      </c>
      <c r="N5222" t="str">
        <f>_xll.IMDP("BND",D5222,$N$1,A5222)</f>
        <v>카드</v>
      </c>
      <c r="O5222">
        <f t="shared" si="81"/>
        <v>8.4887999999999995E-3</v>
      </c>
    </row>
    <row r="5223" spans="1:15" x14ac:dyDescent="0.3">
      <c r="A5223" s="60">
        <v>46205</v>
      </c>
      <c r="B5223" t="s">
        <v>2687</v>
      </c>
      <c r="C5223" t="s">
        <v>3245</v>
      </c>
      <c r="D5223" t="s">
        <v>12378</v>
      </c>
      <c r="E5223" t="s">
        <v>12379</v>
      </c>
      <c r="F5223">
        <v>4.4000000000000004</v>
      </c>
      <c r="G5223">
        <v>4.5381</v>
      </c>
      <c r="H5223">
        <v>23.055599999999998</v>
      </c>
      <c r="I5223" s="60">
        <v>45492</v>
      </c>
      <c r="J5223" s="60">
        <v>48047</v>
      </c>
      <c r="K5223">
        <v>3.59</v>
      </c>
      <c r="L5223" t="s">
        <v>6427</v>
      </c>
      <c r="M5223">
        <v>2.3E-3</v>
      </c>
      <c r="N5223" t="str">
        <f>_xll.IMDP("BND",D5223,$N$1,A5223)</f>
        <v>카드</v>
      </c>
      <c r="O5223">
        <f t="shared" si="81"/>
        <v>1.043763E-2</v>
      </c>
    </row>
    <row r="5224" spans="1:15" x14ac:dyDescent="0.3">
      <c r="A5224" s="60">
        <v>46205</v>
      </c>
      <c r="B5224" t="s">
        <v>2687</v>
      </c>
      <c r="C5224" t="s">
        <v>3245</v>
      </c>
      <c r="D5224" t="s">
        <v>12380</v>
      </c>
      <c r="E5224" t="s">
        <v>12381</v>
      </c>
      <c r="F5224">
        <v>4.37</v>
      </c>
      <c r="G5224">
        <v>3.0379</v>
      </c>
      <c r="H5224">
        <v>10.2845</v>
      </c>
      <c r="I5224" s="60">
        <v>45561</v>
      </c>
      <c r="J5224" s="60">
        <v>47387</v>
      </c>
      <c r="K5224">
        <v>3.34</v>
      </c>
      <c r="L5224" t="s">
        <v>6427</v>
      </c>
      <c r="M5224">
        <v>3.3E-3</v>
      </c>
      <c r="N5224" t="str">
        <f>_xll.IMDP("BND",D5224,$N$1,A5224)</f>
        <v>카드</v>
      </c>
      <c r="O5224">
        <f t="shared" si="81"/>
        <v>1.0025070000000001E-2</v>
      </c>
    </row>
    <row r="5225" spans="1:15" x14ac:dyDescent="0.3">
      <c r="A5225" s="60">
        <v>46205</v>
      </c>
      <c r="B5225" t="s">
        <v>2687</v>
      </c>
      <c r="C5225" t="s">
        <v>3245</v>
      </c>
      <c r="D5225" t="s">
        <v>12382</v>
      </c>
      <c r="E5225" t="s">
        <v>12383</v>
      </c>
      <c r="F5225">
        <v>4.38</v>
      </c>
      <c r="G5225">
        <v>3.9024000000000001</v>
      </c>
      <c r="H5225">
        <v>16.840199999999999</v>
      </c>
      <c r="I5225" s="60">
        <v>45733</v>
      </c>
      <c r="J5225" s="60">
        <v>47743</v>
      </c>
      <c r="K5225">
        <v>3.12</v>
      </c>
      <c r="L5225" t="s">
        <v>6427</v>
      </c>
      <c r="M5225">
        <v>2.3E-3</v>
      </c>
      <c r="N5225" t="str">
        <f>_xll.IMDP("BND",D5225,$N$1,A5225)</f>
        <v>카드</v>
      </c>
      <c r="O5225">
        <f t="shared" si="81"/>
        <v>8.9755200000000007E-3</v>
      </c>
    </row>
    <row r="5226" spans="1:15" x14ac:dyDescent="0.3">
      <c r="A5226" s="60">
        <v>46205</v>
      </c>
      <c r="B5226" t="s">
        <v>2687</v>
      </c>
      <c r="C5226" t="s">
        <v>3245</v>
      </c>
      <c r="D5226" t="s">
        <v>12384</v>
      </c>
      <c r="E5226" t="s">
        <v>12385</v>
      </c>
      <c r="F5226">
        <v>4.3600000000000003</v>
      </c>
      <c r="G5226">
        <v>2.6606000000000001</v>
      </c>
      <c r="H5226">
        <v>7.9424000000000001</v>
      </c>
      <c r="I5226" s="60">
        <v>45770</v>
      </c>
      <c r="J5226" s="60">
        <v>47231</v>
      </c>
      <c r="K5226">
        <v>2.8</v>
      </c>
      <c r="L5226" t="s">
        <v>6427</v>
      </c>
      <c r="M5226">
        <v>3.3E-3</v>
      </c>
      <c r="N5226" t="str">
        <f>_xll.IMDP("BND",D5226,$N$1,A5226)</f>
        <v>카드</v>
      </c>
      <c r="O5226">
        <f t="shared" si="81"/>
        <v>8.7799799999999997E-3</v>
      </c>
    </row>
    <row r="5227" spans="1:15" x14ac:dyDescent="0.3">
      <c r="A5227" s="60">
        <v>46205</v>
      </c>
      <c r="B5227" t="s">
        <v>2687</v>
      </c>
      <c r="C5227" t="s">
        <v>3245</v>
      </c>
      <c r="D5227" t="s">
        <v>12386</v>
      </c>
      <c r="E5227" t="s">
        <v>12387</v>
      </c>
      <c r="F5227">
        <v>4.37</v>
      </c>
      <c r="G5227">
        <v>3.3269000000000002</v>
      </c>
      <c r="H5227">
        <v>12.3142</v>
      </c>
      <c r="I5227" s="60">
        <v>45953</v>
      </c>
      <c r="J5227" s="60">
        <v>47506</v>
      </c>
      <c r="K5227">
        <v>2.94</v>
      </c>
      <c r="L5227" t="s">
        <v>6427</v>
      </c>
      <c r="M5227">
        <v>3.2000000000000002E-3</v>
      </c>
      <c r="N5227" t="str">
        <f>_xll.IMDP("BND",D5227,$N$1,A5227)</f>
        <v>카드</v>
      </c>
      <c r="O5227">
        <f t="shared" si="81"/>
        <v>1.064608E-2</v>
      </c>
    </row>
    <row r="5228" spans="1:15" x14ac:dyDescent="0.3">
      <c r="A5228" s="60">
        <v>46205</v>
      </c>
      <c r="B5228" t="s">
        <v>2687</v>
      </c>
      <c r="C5228" t="s">
        <v>3245</v>
      </c>
      <c r="D5228" t="s">
        <v>12388</v>
      </c>
      <c r="E5228" t="s">
        <v>12389</v>
      </c>
      <c r="F5228">
        <v>3.68</v>
      </c>
      <c r="G5228">
        <v>0.69950000000000001</v>
      </c>
      <c r="H5228">
        <v>0.66390000000000005</v>
      </c>
      <c r="I5228" s="60">
        <v>43908</v>
      </c>
      <c r="J5228" s="60">
        <v>46464</v>
      </c>
      <c r="K5228">
        <v>1.76</v>
      </c>
      <c r="L5228" t="s">
        <v>6427</v>
      </c>
      <c r="M5228">
        <v>3.8E-3</v>
      </c>
      <c r="N5228" t="str">
        <f>_xll.IMDP("BND",D5228,$N$1,A5228)</f>
        <v>카드</v>
      </c>
      <c r="O5228">
        <f t="shared" si="81"/>
        <v>2.6581E-3</v>
      </c>
    </row>
    <row r="5229" spans="1:15" x14ac:dyDescent="0.3">
      <c r="A5229" s="60">
        <v>46205</v>
      </c>
      <c r="B5229" t="s">
        <v>2687</v>
      </c>
      <c r="C5229" t="s">
        <v>3245</v>
      </c>
      <c r="D5229" t="s">
        <v>12390</v>
      </c>
      <c r="E5229" t="s">
        <v>12391</v>
      </c>
      <c r="F5229">
        <v>4.1500000000000004</v>
      </c>
      <c r="G5229">
        <v>1.2937000000000001</v>
      </c>
      <c r="H5229">
        <v>2.0082</v>
      </c>
      <c r="I5229" s="60">
        <v>44134</v>
      </c>
      <c r="J5229" s="60">
        <v>46689</v>
      </c>
      <c r="K5229">
        <v>1.73</v>
      </c>
      <c r="L5229" t="s">
        <v>6427</v>
      </c>
      <c r="M5229">
        <v>2.3E-3</v>
      </c>
      <c r="N5229" t="str">
        <f>_xll.IMDP("BND",D5229,$N$1,A5229)</f>
        <v>카드</v>
      </c>
      <c r="O5229">
        <f t="shared" si="81"/>
        <v>2.9755100000000002E-3</v>
      </c>
    </row>
    <row r="5230" spans="1:15" x14ac:dyDescent="0.3">
      <c r="A5230" s="60">
        <v>46205</v>
      </c>
      <c r="B5230" t="s">
        <v>2687</v>
      </c>
      <c r="C5230" t="s">
        <v>3245</v>
      </c>
      <c r="D5230" t="s">
        <v>1997</v>
      </c>
      <c r="E5230" t="s">
        <v>1998</v>
      </c>
      <c r="F5230">
        <v>4.33</v>
      </c>
      <c r="G5230">
        <v>1.8422000000000001</v>
      </c>
      <c r="H5230">
        <v>3.9337</v>
      </c>
      <c r="I5230" s="60">
        <v>45086</v>
      </c>
      <c r="J5230" s="60">
        <v>46913</v>
      </c>
      <c r="K5230">
        <v>4.28</v>
      </c>
      <c r="L5230" t="s">
        <v>6427</v>
      </c>
      <c r="M5230">
        <v>2.3999999999999998E-3</v>
      </c>
      <c r="N5230" t="str">
        <f>_xll.IMDP("BND",D5230,$N$1,A5230)</f>
        <v>카드</v>
      </c>
      <c r="O5230">
        <f t="shared" si="81"/>
        <v>4.4212799999999997E-3</v>
      </c>
    </row>
    <row r="5231" spans="1:15" x14ac:dyDescent="0.3">
      <c r="A5231" s="60">
        <v>46205</v>
      </c>
      <c r="B5231" t="s">
        <v>2687</v>
      </c>
      <c r="C5231" t="s">
        <v>3245</v>
      </c>
      <c r="D5231" t="s">
        <v>12392</v>
      </c>
      <c r="E5231" t="s">
        <v>12393</v>
      </c>
      <c r="F5231">
        <v>4.3499999999999996</v>
      </c>
      <c r="G5231">
        <v>2.1493000000000002</v>
      </c>
      <c r="H5231">
        <v>5.3440000000000003</v>
      </c>
      <c r="I5231" s="60">
        <v>45223</v>
      </c>
      <c r="J5231" s="60">
        <v>47050</v>
      </c>
      <c r="K5231">
        <v>5.08</v>
      </c>
      <c r="L5231" t="s">
        <v>6427</v>
      </c>
      <c r="M5231">
        <v>2.5000000000000001E-3</v>
      </c>
      <c r="N5231" t="str">
        <f>_xll.IMDP("BND",D5231,$N$1,A5231)</f>
        <v>카드</v>
      </c>
      <c r="O5231">
        <f t="shared" si="81"/>
        <v>5.3732500000000004E-3</v>
      </c>
    </row>
    <row r="5232" spans="1:15" x14ac:dyDescent="0.3">
      <c r="A5232" s="60">
        <v>46205</v>
      </c>
      <c r="B5232" t="s">
        <v>2687</v>
      </c>
      <c r="C5232" t="s">
        <v>3245</v>
      </c>
      <c r="D5232" t="s">
        <v>12394</v>
      </c>
      <c r="E5232" t="s">
        <v>12395</v>
      </c>
      <c r="F5232">
        <v>3.76</v>
      </c>
      <c r="G5232">
        <v>0.76149999999999995</v>
      </c>
      <c r="H5232">
        <v>0.77600000000000002</v>
      </c>
      <c r="I5232" s="60">
        <v>45400</v>
      </c>
      <c r="J5232" s="60">
        <v>46493</v>
      </c>
      <c r="K5232">
        <v>3.77</v>
      </c>
      <c r="L5232" t="s">
        <v>6427</v>
      </c>
      <c r="M5232">
        <v>2.3999999999999998E-3</v>
      </c>
      <c r="N5232" t="str">
        <f>_xll.IMDP("BND",D5232,$N$1,A5232)</f>
        <v>카드</v>
      </c>
      <c r="O5232">
        <f t="shared" si="81"/>
        <v>1.8275999999999998E-3</v>
      </c>
    </row>
    <row r="5233" spans="1:15" x14ac:dyDescent="0.3">
      <c r="A5233" s="60">
        <v>46205</v>
      </c>
      <c r="B5233" t="s">
        <v>2687</v>
      </c>
      <c r="C5233" t="s">
        <v>3245</v>
      </c>
      <c r="D5233" t="s">
        <v>12396</v>
      </c>
      <c r="E5233" t="s">
        <v>12397</v>
      </c>
      <c r="F5233">
        <v>3.88</v>
      </c>
      <c r="G5233">
        <v>0.86890000000000001</v>
      </c>
      <c r="H5233">
        <v>0.97799999999999998</v>
      </c>
      <c r="I5233" s="60">
        <v>45436</v>
      </c>
      <c r="J5233" s="60">
        <v>46531</v>
      </c>
      <c r="K5233">
        <v>3.78</v>
      </c>
      <c r="L5233" t="s">
        <v>6427</v>
      </c>
      <c r="M5233">
        <v>5.7999999999999996E-3</v>
      </c>
      <c r="N5233" t="str">
        <f>_xll.IMDP("BND",D5233,$N$1,A5233)</f>
        <v>카드</v>
      </c>
      <c r="O5233">
        <f t="shared" si="81"/>
        <v>5.0396199999999999E-3</v>
      </c>
    </row>
    <row r="5234" spans="1:15" x14ac:dyDescent="0.3">
      <c r="A5234" s="60">
        <v>46205</v>
      </c>
      <c r="B5234" t="s">
        <v>2687</v>
      </c>
      <c r="C5234" t="s">
        <v>3245</v>
      </c>
      <c r="D5234" t="s">
        <v>12398</v>
      </c>
      <c r="E5234" t="s">
        <v>12399</v>
      </c>
      <c r="F5234">
        <v>4.0199999999999996</v>
      </c>
      <c r="G5234">
        <v>1.0232000000000001</v>
      </c>
      <c r="H5234">
        <v>1.3149999999999999</v>
      </c>
      <c r="I5234" s="60">
        <v>45498</v>
      </c>
      <c r="J5234" s="60">
        <v>46591</v>
      </c>
      <c r="K5234">
        <v>3.41</v>
      </c>
      <c r="L5234" t="s">
        <v>6427</v>
      </c>
      <c r="M5234">
        <v>3.3999999999999998E-3</v>
      </c>
      <c r="N5234" t="str">
        <f>_xll.IMDP("BND",D5234,$N$1,A5234)</f>
        <v>카드</v>
      </c>
      <c r="O5234">
        <f t="shared" si="81"/>
        <v>3.4788800000000002E-3</v>
      </c>
    </row>
    <row r="5235" spans="1:15" x14ac:dyDescent="0.3">
      <c r="A5235" s="60">
        <v>46205</v>
      </c>
      <c r="B5235" t="s">
        <v>2687</v>
      </c>
      <c r="C5235" t="s">
        <v>3245</v>
      </c>
      <c r="D5235" t="s">
        <v>12400</v>
      </c>
      <c r="E5235" t="s">
        <v>12401</v>
      </c>
      <c r="F5235">
        <v>4.37</v>
      </c>
      <c r="G5235">
        <v>3.0994000000000002</v>
      </c>
      <c r="H5235">
        <v>10.7624</v>
      </c>
      <c r="I5235" s="60">
        <v>45595</v>
      </c>
      <c r="J5235" s="60">
        <v>47421</v>
      </c>
      <c r="K5235">
        <v>3.44</v>
      </c>
      <c r="L5235" t="s">
        <v>6427</v>
      </c>
      <c r="M5235">
        <v>4.7000000000000002E-3</v>
      </c>
      <c r="N5235" t="str">
        <f>_xll.IMDP("BND",D5235,$N$1,A5235)</f>
        <v>카드</v>
      </c>
      <c r="O5235">
        <f t="shared" si="81"/>
        <v>1.4567180000000001E-2</v>
      </c>
    </row>
    <row r="5236" spans="1:15" x14ac:dyDescent="0.3">
      <c r="A5236" s="60">
        <v>46205</v>
      </c>
      <c r="B5236" t="s">
        <v>2687</v>
      </c>
      <c r="C5236" t="s">
        <v>3245</v>
      </c>
      <c r="D5236" t="s">
        <v>12402</v>
      </c>
      <c r="E5236" t="s">
        <v>12403</v>
      </c>
      <c r="F5236">
        <v>4.2</v>
      </c>
      <c r="G5236">
        <v>1.4120999999999999</v>
      </c>
      <c r="H5236">
        <v>2.3683999999999998</v>
      </c>
      <c r="I5236" s="60">
        <v>45644</v>
      </c>
      <c r="J5236" s="60">
        <v>46738</v>
      </c>
      <c r="K5236">
        <v>3.13</v>
      </c>
      <c r="L5236" t="s">
        <v>6427</v>
      </c>
      <c r="M5236">
        <v>2.3999999999999998E-3</v>
      </c>
      <c r="N5236" t="str">
        <f>_xll.IMDP("BND",D5236,$N$1,A5236)</f>
        <v>카드</v>
      </c>
      <c r="O5236">
        <f t="shared" si="81"/>
        <v>3.3890399999999994E-3</v>
      </c>
    </row>
    <row r="5237" spans="1:15" x14ac:dyDescent="0.3">
      <c r="A5237" s="60">
        <v>46205</v>
      </c>
      <c r="B5237" t="s">
        <v>2687</v>
      </c>
      <c r="C5237" t="s">
        <v>3245</v>
      </c>
      <c r="D5237" t="s">
        <v>1962</v>
      </c>
      <c r="E5237" t="s">
        <v>1964</v>
      </c>
      <c r="F5237">
        <v>4.38</v>
      </c>
      <c r="G5237">
        <v>3.6282000000000001</v>
      </c>
      <c r="H5237">
        <v>14.5732</v>
      </c>
      <c r="I5237" s="60">
        <v>45799</v>
      </c>
      <c r="J5237" s="60">
        <v>47625</v>
      </c>
      <c r="K5237">
        <v>2.93</v>
      </c>
      <c r="L5237" t="s">
        <v>6427</v>
      </c>
      <c r="M5237">
        <v>5.4999999999999997E-3</v>
      </c>
      <c r="N5237" t="str">
        <f>_xll.IMDP("BND",D5237,$N$1,A5237)</f>
        <v>카드</v>
      </c>
      <c r="O5237">
        <f t="shared" si="81"/>
        <v>1.99551E-2</v>
      </c>
    </row>
    <row r="5238" spans="1:15" x14ac:dyDescent="0.3">
      <c r="A5238" s="60">
        <v>46205</v>
      </c>
      <c r="B5238" t="s">
        <v>2687</v>
      </c>
      <c r="C5238" t="s">
        <v>3245</v>
      </c>
      <c r="D5238" t="s">
        <v>12404</v>
      </c>
      <c r="E5238" t="s">
        <v>12405</v>
      </c>
      <c r="F5238">
        <v>4.3899999999999997</v>
      </c>
      <c r="G5238">
        <v>4.0818000000000003</v>
      </c>
      <c r="H5238">
        <v>18.7958</v>
      </c>
      <c r="I5238" s="60">
        <v>45314</v>
      </c>
      <c r="J5238" s="60">
        <v>47869</v>
      </c>
      <c r="K5238">
        <v>4.25</v>
      </c>
      <c r="L5238" t="s">
        <v>6427</v>
      </c>
      <c r="M5238">
        <v>2.3999999999999998E-3</v>
      </c>
      <c r="N5238" t="str">
        <f>_xll.IMDP("BND",D5238,$N$1,A5238)</f>
        <v>카드</v>
      </c>
      <c r="O5238">
        <f t="shared" si="81"/>
        <v>9.7963200000000007E-3</v>
      </c>
    </row>
    <row r="5239" spans="1:15" x14ac:dyDescent="0.3">
      <c r="A5239" s="60">
        <v>46205</v>
      </c>
      <c r="B5239" t="s">
        <v>2687</v>
      </c>
      <c r="C5239" t="s">
        <v>3245</v>
      </c>
      <c r="D5239" t="s">
        <v>12406</v>
      </c>
      <c r="E5239" t="s">
        <v>12407</v>
      </c>
      <c r="F5239">
        <v>3.93</v>
      </c>
      <c r="G5239">
        <v>0.93889999999999996</v>
      </c>
      <c r="H5239">
        <v>1.1213</v>
      </c>
      <c r="I5239" s="60">
        <v>45463</v>
      </c>
      <c r="J5239" s="60">
        <v>46556</v>
      </c>
      <c r="K5239">
        <v>3.56</v>
      </c>
      <c r="L5239" t="s">
        <v>6427</v>
      </c>
      <c r="M5239">
        <v>3.3999999999999998E-3</v>
      </c>
      <c r="N5239" t="str">
        <f>_xll.IMDP("BND",D5239,$N$1,A5239)</f>
        <v>카드</v>
      </c>
      <c r="O5239">
        <f t="shared" si="81"/>
        <v>3.1922599999999997E-3</v>
      </c>
    </row>
    <row r="5240" spans="1:15" x14ac:dyDescent="0.3">
      <c r="A5240" s="60">
        <v>46205</v>
      </c>
      <c r="B5240" t="s">
        <v>2687</v>
      </c>
      <c r="C5240" t="s">
        <v>3245</v>
      </c>
      <c r="D5240" t="s">
        <v>12408</v>
      </c>
      <c r="E5240" t="s">
        <v>12409</v>
      </c>
      <c r="F5240">
        <v>4.18</v>
      </c>
      <c r="G5240">
        <v>1.3548</v>
      </c>
      <c r="H5240">
        <v>2.1966000000000001</v>
      </c>
      <c r="I5240" s="60">
        <v>45623</v>
      </c>
      <c r="J5240" s="60">
        <v>46717</v>
      </c>
      <c r="K5240">
        <v>3.22</v>
      </c>
      <c r="L5240" t="s">
        <v>6427</v>
      </c>
      <c r="M5240">
        <v>2.3999999999999998E-3</v>
      </c>
      <c r="N5240" t="str">
        <f>_xll.IMDP("BND",D5240,$N$1,A5240)</f>
        <v>카드</v>
      </c>
      <c r="O5240">
        <f t="shared" si="81"/>
        <v>3.2515199999999999E-3</v>
      </c>
    </row>
    <row r="5241" spans="1:15" x14ac:dyDescent="0.3">
      <c r="A5241" s="60">
        <v>46205</v>
      </c>
      <c r="B5241" t="s">
        <v>2687</v>
      </c>
      <c r="C5241" t="s">
        <v>3245</v>
      </c>
      <c r="D5241" t="s">
        <v>12410</v>
      </c>
      <c r="E5241" t="s">
        <v>12411</v>
      </c>
      <c r="F5241">
        <v>4.28</v>
      </c>
      <c r="G5241">
        <v>1.6678999999999999</v>
      </c>
      <c r="H5241">
        <v>3.2343999999999999</v>
      </c>
      <c r="I5241" s="60">
        <v>45742</v>
      </c>
      <c r="J5241" s="60">
        <v>46836</v>
      </c>
      <c r="K5241">
        <v>3.02</v>
      </c>
      <c r="L5241" t="s">
        <v>6427</v>
      </c>
      <c r="M5241">
        <v>4.3E-3</v>
      </c>
      <c r="N5241" t="str">
        <f>_xll.IMDP("BND",D5241,$N$1,A5241)</f>
        <v>카드</v>
      </c>
      <c r="O5241">
        <f t="shared" si="81"/>
        <v>7.1719699999999997E-3</v>
      </c>
    </row>
    <row r="5242" spans="1:15" x14ac:dyDescent="0.3">
      <c r="A5242" s="60">
        <v>46205</v>
      </c>
      <c r="B5242" t="s">
        <v>2687</v>
      </c>
      <c r="C5242" t="s">
        <v>3245</v>
      </c>
      <c r="D5242" t="s">
        <v>12412</v>
      </c>
      <c r="E5242" t="s">
        <v>12413</v>
      </c>
      <c r="F5242">
        <v>4.3600000000000003</v>
      </c>
      <c r="G5242">
        <v>2.7427999999999999</v>
      </c>
      <c r="H5242">
        <v>8.4059000000000008</v>
      </c>
      <c r="I5242" s="60">
        <v>45803</v>
      </c>
      <c r="J5242" s="60">
        <v>47263</v>
      </c>
      <c r="K5242">
        <v>2.81</v>
      </c>
      <c r="L5242" t="s">
        <v>6427</v>
      </c>
      <c r="M5242">
        <v>2.3E-3</v>
      </c>
      <c r="N5242" t="str">
        <f>_xll.IMDP("BND",D5242,$N$1,A5242)</f>
        <v>카드</v>
      </c>
      <c r="O5242">
        <f t="shared" si="81"/>
        <v>6.3084399999999994E-3</v>
      </c>
    </row>
    <row r="5243" spans="1:15" x14ac:dyDescent="0.3">
      <c r="A5243" s="60">
        <v>46205</v>
      </c>
      <c r="B5243" t="s">
        <v>2687</v>
      </c>
      <c r="C5243" t="s">
        <v>3245</v>
      </c>
      <c r="D5243" t="s">
        <v>12414</v>
      </c>
      <c r="E5243" t="s">
        <v>12415</v>
      </c>
      <c r="F5243">
        <v>4.0199999999999996</v>
      </c>
      <c r="G5243">
        <v>1.0284</v>
      </c>
      <c r="H5243">
        <v>1.3314999999999999</v>
      </c>
      <c r="I5243" s="60">
        <v>44769</v>
      </c>
      <c r="J5243" s="60">
        <v>46595</v>
      </c>
      <c r="K5243">
        <v>4.46</v>
      </c>
      <c r="L5243" t="s">
        <v>6427</v>
      </c>
      <c r="M5243">
        <v>2.3999999999999998E-3</v>
      </c>
      <c r="N5243" t="str">
        <f>_xll.IMDP("BND",D5243,$N$1,A5243)</f>
        <v>카드</v>
      </c>
      <c r="O5243">
        <f t="shared" si="81"/>
        <v>2.4681599999999996E-3</v>
      </c>
    </row>
    <row r="5244" spans="1:15" x14ac:dyDescent="0.3">
      <c r="A5244" s="60">
        <v>46205</v>
      </c>
      <c r="B5244" t="s">
        <v>2687</v>
      </c>
      <c r="C5244" t="s">
        <v>3245</v>
      </c>
      <c r="D5244" t="s">
        <v>12416</v>
      </c>
      <c r="E5244" t="s">
        <v>12417</v>
      </c>
      <c r="F5244">
        <v>4.3600000000000003</v>
      </c>
      <c r="G5244">
        <v>2.6065999999999998</v>
      </c>
      <c r="H5244">
        <v>7.7110000000000003</v>
      </c>
      <c r="I5244" s="60">
        <v>45400</v>
      </c>
      <c r="J5244" s="60">
        <v>47226</v>
      </c>
      <c r="K5244">
        <v>3.92</v>
      </c>
      <c r="L5244" t="s">
        <v>6427</v>
      </c>
      <c r="M5244">
        <v>3.8E-3</v>
      </c>
      <c r="N5244" t="str">
        <f>_xll.IMDP("BND",D5244,$N$1,A5244)</f>
        <v>카드</v>
      </c>
      <c r="O5244">
        <f t="shared" si="81"/>
        <v>9.9050799999999984E-3</v>
      </c>
    </row>
    <row r="5245" spans="1:15" x14ac:dyDescent="0.3">
      <c r="A5245" s="60">
        <v>46205</v>
      </c>
      <c r="B5245" t="s">
        <v>2687</v>
      </c>
      <c r="C5245" t="s">
        <v>3245</v>
      </c>
      <c r="D5245" t="s">
        <v>12418</v>
      </c>
      <c r="E5245" t="s">
        <v>12419</v>
      </c>
      <c r="F5245">
        <v>4.3600000000000003</v>
      </c>
      <c r="G5245">
        <v>2.7077</v>
      </c>
      <c r="H5245">
        <v>8.2698999999999998</v>
      </c>
      <c r="I5245" s="60">
        <v>45436</v>
      </c>
      <c r="J5245" s="60">
        <v>47262</v>
      </c>
      <c r="K5245">
        <v>3.86</v>
      </c>
      <c r="L5245" t="s">
        <v>6427</v>
      </c>
      <c r="M5245">
        <v>6.1999999999999998E-3</v>
      </c>
      <c r="N5245" t="str">
        <f>_xll.IMDP("BND",D5245,$N$1,A5245)</f>
        <v>카드</v>
      </c>
      <c r="O5245">
        <f t="shared" si="81"/>
        <v>1.6787739999999999E-2</v>
      </c>
    </row>
    <row r="5246" spans="1:15" x14ac:dyDescent="0.3">
      <c r="A5246" s="60">
        <v>46205</v>
      </c>
      <c r="B5246" t="s">
        <v>2687</v>
      </c>
      <c r="C5246" t="s">
        <v>3245</v>
      </c>
      <c r="D5246" t="s">
        <v>12420</v>
      </c>
      <c r="E5246" t="s">
        <v>12421</v>
      </c>
      <c r="F5246">
        <v>4.3600000000000003</v>
      </c>
      <c r="G5246">
        <v>2.8647999999999998</v>
      </c>
      <c r="H5246">
        <v>9.2279999999999998</v>
      </c>
      <c r="I5246" s="60">
        <v>45498</v>
      </c>
      <c r="J5246" s="60">
        <v>47324</v>
      </c>
      <c r="K5246">
        <v>3.45</v>
      </c>
      <c r="L5246" t="s">
        <v>6427</v>
      </c>
      <c r="M5246">
        <v>3.3E-3</v>
      </c>
      <c r="N5246" t="str">
        <f>_xll.IMDP("BND",D5246,$N$1,A5246)</f>
        <v>카드</v>
      </c>
      <c r="O5246">
        <f t="shared" si="81"/>
        <v>9.4538399999999998E-3</v>
      </c>
    </row>
    <row r="5247" spans="1:15" x14ac:dyDescent="0.3">
      <c r="A5247" s="60">
        <v>46205</v>
      </c>
      <c r="B5247" t="s">
        <v>2687</v>
      </c>
      <c r="C5247" t="s">
        <v>3245</v>
      </c>
      <c r="D5247" t="s">
        <v>12422</v>
      </c>
      <c r="E5247" t="s">
        <v>12423</v>
      </c>
      <c r="F5247">
        <v>4.3600000000000003</v>
      </c>
      <c r="G5247">
        <v>2.2848999999999999</v>
      </c>
      <c r="H5247">
        <v>5.9181999999999997</v>
      </c>
      <c r="I5247" s="60">
        <v>45623</v>
      </c>
      <c r="J5247" s="60">
        <v>47084</v>
      </c>
      <c r="K5247">
        <v>3.23</v>
      </c>
      <c r="L5247" t="s">
        <v>6427</v>
      </c>
      <c r="M5247">
        <v>7.1000000000000004E-3</v>
      </c>
      <c r="N5247" t="str">
        <f>_xll.IMDP("BND",D5247,$N$1,A5247)</f>
        <v>카드</v>
      </c>
      <c r="O5247">
        <f t="shared" si="81"/>
        <v>1.6222790000000001E-2</v>
      </c>
    </row>
    <row r="5248" spans="1:15" x14ac:dyDescent="0.3">
      <c r="A5248" s="60">
        <v>46205</v>
      </c>
      <c r="B5248" t="s">
        <v>2687</v>
      </c>
      <c r="C5248" t="s">
        <v>3245</v>
      </c>
      <c r="D5248" t="s">
        <v>12424</v>
      </c>
      <c r="E5248" t="s">
        <v>12425</v>
      </c>
      <c r="F5248">
        <v>3.79</v>
      </c>
      <c r="G5248">
        <v>0.78029999999999999</v>
      </c>
      <c r="H5248">
        <v>0.80979999999999996</v>
      </c>
      <c r="I5248" s="60">
        <v>45407</v>
      </c>
      <c r="J5248" s="60">
        <v>46500</v>
      </c>
      <c r="K5248">
        <v>3.81</v>
      </c>
      <c r="L5248" t="s">
        <v>6427</v>
      </c>
      <c r="M5248">
        <v>5.7999999999999996E-3</v>
      </c>
      <c r="N5248" t="str">
        <f>_xll.IMDP("BND",D5248,$N$1,A5248)</f>
        <v>카드</v>
      </c>
      <c r="O5248">
        <f t="shared" si="81"/>
        <v>4.5257399999999995E-3</v>
      </c>
    </row>
    <row r="5249" spans="1:15" x14ac:dyDescent="0.3">
      <c r="A5249" s="60">
        <v>46205</v>
      </c>
      <c r="B5249" t="s">
        <v>2687</v>
      </c>
      <c r="C5249" t="s">
        <v>3245</v>
      </c>
      <c r="D5249" t="s">
        <v>12426</v>
      </c>
      <c r="E5249" t="s">
        <v>12427</v>
      </c>
      <c r="F5249">
        <v>4.3499999999999996</v>
      </c>
      <c r="G5249">
        <v>1.9517</v>
      </c>
      <c r="H5249">
        <v>4.4165999999999999</v>
      </c>
      <c r="I5249" s="60">
        <v>45135</v>
      </c>
      <c r="J5249" s="60">
        <v>46962</v>
      </c>
      <c r="K5249">
        <v>4.42</v>
      </c>
      <c r="L5249" t="s">
        <v>6427</v>
      </c>
      <c r="M5249">
        <v>9.1999999999999998E-3</v>
      </c>
      <c r="N5249" t="str">
        <f>_xll.IMDP("BND",D5249,$N$1,A5249)</f>
        <v>카드</v>
      </c>
      <c r="O5249">
        <f t="shared" si="81"/>
        <v>1.7955639999999998E-2</v>
      </c>
    </row>
    <row r="5250" spans="1:15" x14ac:dyDescent="0.3">
      <c r="A5250" s="60">
        <v>46205</v>
      </c>
      <c r="B5250" t="s">
        <v>2687</v>
      </c>
      <c r="C5250" t="s">
        <v>3245</v>
      </c>
      <c r="D5250" t="s">
        <v>12428</v>
      </c>
      <c r="E5250" t="s">
        <v>12429</v>
      </c>
      <c r="F5250">
        <v>4.2300000000000004</v>
      </c>
      <c r="G5250">
        <v>1.4957</v>
      </c>
      <c r="H5250">
        <v>2.6587000000000001</v>
      </c>
      <c r="I5250" s="60">
        <v>45320</v>
      </c>
      <c r="J5250" s="60">
        <v>46777</v>
      </c>
      <c r="K5250">
        <v>4.0199999999999996</v>
      </c>
      <c r="L5250" t="s">
        <v>6427</v>
      </c>
      <c r="M5250">
        <v>3.3999999999999998E-3</v>
      </c>
      <c r="N5250" t="str">
        <f>_xll.IMDP("BND",D5250,$N$1,A5250)</f>
        <v>카드</v>
      </c>
      <c r="O5250">
        <f t="shared" ref="O5250:O5313" si="82">M5250*G5250</f>
        <v>5.0853799999999996E-3</v>
      </c>
    </row>
    <row r="5251" spans="1:15" x14ac:dyDescent="0.3">
      <c r="A5251" s="60">
        <v>46205</v>
      </c>
      <c r="B5251" t="s">
        <v>2687</v>
      </c>
      <c r="C5251" t="s">
        <v>3245</v>
      </c>
      <c r="D5251" t="s">
        <v>12430</v>
      </c>
      <c r="E5251" t="s">
        <v>12431</v>
      </c>
      <c r="F5251">
        <v>3.94</v>
      </c>
      <c r="G5251">
        <v>0.95299999999999996</v>
      </c>
      <c r="H5251">
        <v>1.1516</v>
      </c>
      <c r="I5251" s="60">
        <v>45467</v>
      </c>
      <c r="J5251" s="60">
        <v>46562</v>
      </c>
      <c r="K5251">
        <v>3.54</v>
      </c>
      <c r="L5251" t="s">
        <v>6427</v>
      </c>
      <c r="M5251">
        <v>2.8999999999999998E-3</v>
      </c>
      <c r="N5251" t="str">
        <f>_xll.IMDP("BND",D5251,$N$1,A5251)</f>
        <v>카드</v>
      </c>
      <c r="O5251">
        <f t="shared" si="82"/>
        <v>2.7636999999999996E-3</v>
      </c>
    </row>
    <row r="5252" spans="1:15" x14ac:dyDescent="0.3">
      <c r="A5252" s="60">
        <v>46205</v>
      </c>
      <c r="B5252" t="s">
        <v>2687</v>
      </c>
      <c r="C5252" t="s">
        <v>3245</v>
      </c>
      <c r="D5252" t="s">
        <v>12432</v>
      </c>
      <c r="E5252" t="s">
        <v>12433</v>
      </c>
      <c r="F5252">
        <v>4.34</v>
      </c>
      <c r="G5252">
        <v>1.8865000000000001</v>
      </c>
      <c r="H5252">
        <v>4.1111000000000004</v>
      </c>
      <c r="I5252" s="60">
        <v>45103</v>
      </c>
      <c r="J5252" s="60">
        <v>46930</v>
      </c>
      <c r="K5252">
        <v>4.37</v>
      </c>
      <c r="L5252" t="s">
        <v>6427</v>
      </c>
      <c r="M5252">
        <v>2.8999999999999998E-3</v>
      </c>
      <c r="N5252" t="str">
        <f>_xll.IMDP("BND",D5252,$N$1,A5252)</f>
        <v>카드</v>
      </c>
      <c r="O5252">
        <f t="shared" si="82"/>
        <v>5.4708500000000002E-3</v>
      </c>
    </row>
    <row r="5253" spans="1:15" x14ac:dyDescent="0.3">
      <c r="A5253" s="60">
        <v>46205</v>
      </c>
      <c r="B5253" t="s">
        <v>2687</v>
      </c>
      <c r="C5253" t="s">
        <v>3245</v>
      </c>
      <c r="D5253" t="s">
        <v>12434</v>
      </c>
      <c r="E5253" t="s">
        <v>12435</v>
      </c>
      <c r="F5253">
        <v>4.3499999999999996</v>
      </c>
      <c r="G5253">
        <v>1.9590000000000001</v>
      </c>
      <c r="H5253">
        <v>4.4367999999999999</v>
      </c>
      <c r="I5253" s="60">
        <v>45320</v>
      </c>
      <c r="J5253" s="60">
        <v>46962</v>
      </c>
      <c r="K5253">
        <v>4.03</v>
      </c>
      <c r="L5253" t="s">
        <v>6427</v>
      </c>
      <c r="M5253">
        <v>2.8999999999999998E-3</v>
      </c>
      <c r="N5253" t="str">
        <f>_xll.IMDP("BND",D5253,$N$1,A5253)</f>
        <v>카드</v>
      </c>
      <c r="O5253">
        <f t="shared" si="82"/>
        <v>5.6810999999999997E-3</v>
      </c>
    </row>
    <row r="5254" spans="1:15" x14ac:dyDescent="0.3">
      <c r="A5254" s="60">
        <v>46205</v>
      </c>
      <c r="B5254" t="s">
        <v>2687</v>
      </c>
      <c r="C5254" t="s">
        <v>3245</v>
      </c>
      <c r="D5254" t="s">
        <v>12436</v>
      </c>
      <c r="E5254" t="s">
        <v>12437</v>
      </c>
      <c r="F5254">
        <v>4.3600000000000003</v>
      </c>
      <c r="G5254">
        <v>2.6242999999999999</v>
      </c>
      <c r="H5254">
        <v>7.8102</v>
      </c>
      <c r="I5254" s="60">
        <v>45407</v>
      </c>
      <c r="J5254" s="60">
        <v>47233</v>
      </c>
      <c r="K5254">
        <v>3.96</v>
      </c>
      <c r="L5254" t="s">
        <v>6427</v>
      </c>
      <c r="M5254">
        <v>2.3999999999999998E-3</v>
      </c>
      <c r="N5254" t="str">
        <f>_xll.IMDP("BND",D5254,$N$1,A5254)</f>
        <v>카드</v>
      </c>
      <c r="O5254">
        <f t="shared" si="82"/>
        <v>6.2983199999999987E-3</v>
      </c>
    </row>
    <row r="5255" spans="1:15" x14ac:dyDescent="0.3">
      <c r="A5255" s="60">
        <v>46205</v>
      </c>
      <c r="B5255" t="s">
        <v>2687</v>
      </c>
      <c r="C5255" t="s">
        <v>3245</v>
      </c>
      <c r="D5255" t="s">
        <v>12438</v>
      </c>
      <c r="E5255" t="s">
        <v>12439</v>
      </c>
      <c r="F5255">
        <v>3.94</v>
      </c>
      <c r="G5255">
        <v>0.95779999999999998</v>
      </c>
      <c r="H5255">
        <v>1.1617</v>
      </c>
      <c r="I5255" s="60">
        <v>45469</v>
      </c>
      <c r="J5255" s="60">
        <v>46563</v>
      </c>
      <c r="K5255">
        <v>3.54</v>
      </c>
      <c r="L5255" t="s">
        <v>6427</v>
      </c>
      <c r="M5255">
        <v>2.8999999999999998E-3</v>
      </c>
      <c r="N5255" t="str">
        <f>_xll.IMDP("BND",D5255,$N$1,A5255)</f>
        <v>카드</v>
      </c>
      <c r="O5255">
        <f t="shared" si="82"/>
        <v>2.7776199999999997E-3</v>
      </c>
    </row>
    <row r="5256" spans="1:15" x14ac:dyDescent="0.3">
      <c r="A5256" s="60">
        <v>46205</v>
      </c>
      <c r="B5256" t="s">
        <v>2687</v>
      </c>
      <c r="C5256" t="s">
        <v>9485</v>
      </c>
      <c r="D5256" t="s">
        <v>12440</v>
      </c>
      <c r="E5256" t="s">
        <v>12441</v>
      </c>
      <c r="F5256">
        <v>3.32</v>
      </c>
      <c r="G5256">
        <v>0.31850000000000001</v>
      </c>
      <c r="H5256">
        <v>0.1812</v>
      </c>
      <c r="I5256" s="60">
        <v>45229</v>
      </c>
      <c r="J5256" s="60">
        <v>46325</v>
      </c>
      <c r="K5256">
        <v>4.87</v>
      </c>
      <c r="L5256" t="s">
        <v>6427</v>
      </c>
      <c r="M5256">
        <v>4.8999999999999998E-3</v>
      </c>
      <c r="N5256" t="str">
        <f>_xll.IMDP("BND",D5256,$N$1,A5256)</f>
        <v>회사채(일반)</v>
      </c>
      <c r="O5256">
        <f t="shared" si="82"/>
        <v>1.56065E-3</v>
      </c>
    </row>
    <row r="5257" spans="1:15" x14ac:dyDescent="0.3">
      <c r="A5257" s="60">
        <v>46205</v>
      </c>
      <c r="B5257" t="s">
        <v>2687</v>
      </c>
      <c r="C5257" t="s">
        <v>9485</v>
      </c>
      <c r="D5257" t="s">
        <v>12442</v>
      </c>
      <c r="E5257" t="s">
        <v>12443</v>
      </c>
      <c r="F5257">
        <v>3.49</v>
      </c>
      <c r="G5257">
        <v>0.5403</v>
      </c>
      <c r="H5257">
        <v>0.42870000000000003</v>
      </c>
      <c r="I5257" s="60">
        <v>45313</v>
      </c>
      <c r="J5257" s="60">
        <v>46409</v>
      </c>
      <c r="K5257">
        <v>3.89</v>
      </c>
      <c r="L5257" t="s">
        <v>6427</v>
      </c>
      <c r="M5257">
        <v>8.3000000000000001E-3</v>
      </c>
      <c r="N5257" t="str">
        <f>_xll.IMDP("BND",D5257,$N$1,A5257)</f>
        <v>회사채(일반)</v>
      </c>
      <c r="O5257">
        <f t="shared" si="82"/>
        <v>4.4844899999999998E-3</v>
      </c>
    </row>
    <row r="5258" spans="1:15" x14ac:dyDescent="0.3">
      <c r="A5258" s="60">
        <v>46205</v>
      </c>
      <c r="B5258" t="s">
        <v>2687</v>
      </c>
      <c r="C5258" t="s">
        <v>9485</v>
      </c>
      <c r="D5258" t="s">
        <v>12444</v>
      </c>
      <c r="E5258" t="s">
        <v>12445</v>
      </c>
      <c r="F5258">
        <v>4.12</v>
      </c>
      <c r="G5258">
        <v>1.3752</v>
      </c>
      <c r="H5258">
        <v>2.2563</v>
      </c>
      <c r="I5258" s="60">
        <v>45630</v>
      </c>
      <c r="J5258" s="60">
        <v>46724</v>
      </c>
      <c r="K5258">
        <v>3.06</v>
      </c>
      <c r="L5258" t="s">
        <v>6427</v>
      </c>
      <c r="M5258">
        <v>6.1999999999999998E-3</v>
      </c>
      <c r="N5258" t="str">
        <f>_xll.IMDP("BND",D5258,$N$1,A5258)</f>
        <v>회사채(일반)</v>
      </c>
      <c r="O5258">
        <f t="shared" si="82"/>
        <v>8.5262399999999992E-3</v>
      </c>
    </row>
    <row r="5259" spans="1:15" x14ac:dyDescent="0.3">
      <c r="A5259" s="60">
        <v>46205</v>
      </c>
      <c r="B5259" t="s">
        <v>2687</v>
      </c>
      <c r="C5259" t="s">
        <v>9485</v>
      </c>
      <c r="D5259" t="s">
        <v>12446</v>
      </c>
      <c r="E5259" t="s">
        <v>12447</v>
      </c>
      <c r="F5259">
        <v>4.26</v>
      </c>
      <c r="G5259">
        <v>1.7514000000000001</v>
      </c>
      <c r="H5259">
        <v>3.5573999999999999</v>
      </c>
      <c r="I5259" s="60">
        <v>45776</v>
      </c>
      <c r="J5259" s="60">
        <v>46871</v>
      </c>
      <c r="K5259">
        <v>2.76</v>
      </c>
      <c r="L5259" t="s">
        <v>6427</v>
      </c>
      <c r="M5259">
        <v>2.3999999999999998E-3</v>
      </c>
      <c r="N5259" t="str">
        <f>_xll.IMDP("BND",D5259,$N$1,A5259)</f>
        <v>회사채(일반)</v>
      </c>
      <c r="O5259">
        <f t="shared" si="82"/>
        <v>4.2033599999999997E-3</v>
      </c>
    </row>
    <row r="5260" spans="1:15" x14ac:dyDescent="0.3">
      <c r="A5260" s="60">
        <v>46205</v>
      </c>
      <c r="B5260" t="s">
        <v>2687</v>
      </c>
      <c r="C5260" t="s">
        <v>9485</v>
      </c>
      <c r="D5260" t="s">
        <v>12448</v>
      </c>
      <c r="E5260" t="s">
        <v>12449</v>
      </c>
      <c r="F5260">
        <v>4.3899999999999997</v>
      </c>
      <c r="G5260">
        <v>3.6926999999999999</v>
      </c>
      <c r="H5260">
        <v>15.084099999999999</v>
      </c>
      <c r="I5260" s="60">
        <v>45827</v>
      </c>
      <c r="J5260" s="60">
        <v>47653</v>
      </c>
      <c r="K5260">
        <v>3.09</v>
      </c>
      <c r="L5260" t="s">
        <v>6427</v>
      </c>
      <c r="M5260">
        <v>2.1999999999999999E-2</v>
      </c>
      <c r="N5260" t="str">
        <f>_xll.IMDP("BND",D5260,$N$1,A5260)</f>
        <v>회사채(일반)</v>
      </c>
      <c r="O5260">
        <f t="shared" si="82"/>
        <v>8.1239399999999989E-2</v>
      </c>
    </row>
    <row r="5261" spans="1:15" x14ac:dyDescent="0.3">
      <c r="A5261" s="60">
        <v>46205</v>
      </c>
      <c r="B5261" t="s">
        <v>2687</v>
      </c>
      <c r="C5261" t="s">
        <v>9485</v>
      </c>
      <c r="D5261" t="s">
        <v>12450</v>
      </c>
      <c r="E5261" t="s">
        <v>12451</v>
      </c>
      <c r="F5261">
        <v>4.46</v>
      </c>
      <c r="G5261">
        <v>4.3940000000000001</v>
      </c>
      <c r="H5261">
        <v>21.7666</v>
      </c>
      <c r="I5261" s="60">
        <v>46185</v>
      </c>
      <c r="J5261" s="60">
        <v>48011</v>
      </c>
      <c r="K5261">
        <v>4.57</v>
      </c>
      <c r="L5261" t="s">
        <v>6427</v>
      </c>
      <c r="M5261">
        <v>6.3E-3</v>
      </c>
      <c r="N5261" t="str">
        <f>_xll.IMDP("BND",D5261,$N$1,A5261)</f>
        <v>회사채(일반)</v>
      </c>
      <c r="O5261">
        <f t="shared" si="82"/>
        <v>2.7682200000000001E-2</v>
      </c>
    </row>
    <row r="5262" spans="1:15" x14ac:dyDescent="0.3">
      <c r="A5262" s="60">
        <v>46205</v>
      </c>
      <c r="B5262" t="s">
        <v>2687</v>
      </c>
      <c r="C5262" t="s">
        <v>9485</v>
      </c>
      <c r="D5262" t="s">
        <v>12452</v>
      </c>
      <c r="E5262" t="s">
        <v>12453</v>
      </c>
      <c r="F5262">
        <v>4.47</v>
      </c>
      <c r="G5262">
        <v>5.0449999999999999</v>
      </c>
      <c r="H5262">
        <v>28.211400000000001</v>
      </c>
      <c r="I5262" s="60">
        <v>44586</v>
      </c>
      <c r="J5262" s="60">
        <v>48238</v>
      </c>
      <c r="K5262">
        <v>2.92</v>
      </c>
      <c r="L5262" t="s">
        <v>6427</v>
      </c>
      <c r="M5262">
        <v>2.2000000000000001E-3</v>
      </c>
      <c r="N5262" t="str">
        <f>_xll.IMDP("BND",D5262,$N$1,A5262)</f>
        <v>회사채(일반)</v>
      </c>
      <c r="O5262">
        <f t="shared" si="82"/>
        <v>1.1099000000000001E-2</v>
      </c>
    </row>
    <row r="5263" spans="1:15" x14ac:dyDescent="0.3">
      <c r="A5263" s="60">
        <v>46205</v>
      </c>
      <c r="B5263" t="s">
        <v>2687</v>
      </c>
      <c r="C5263" t="s">
        <v>9485</v>
      </c>
      <c r="D5263" t="s">
        <v>12454</v>
      </c>
      <c r="E5263" t="s">
        <v>12455</v>
      </c>
      <c r="F5263">
        <v>4.34</v>
      </c>
      <c r="G5263">
        <v>2.1675</v>
      </c>
      <c r="H5263">
        <v>5.4248000000000003</v>
      </c>
      <c r="I5263" s="60">
        <v>45229</v>
      </c>
      <c r="J5263" s="60">
        <v>47056</v>
      </c>
      <c r="K5263">
        <v>5</v>
      </c>
      <c r="L5263" t="s">
        <v>6427</v>
      </c>
      <c r="M5263">
        <v>3.0000000000000001E-3</v>
      </c>
      <c r="N5263" t="str">
        <f>_xll.IMDP("BND",D5263,$N$1,A5263)</f>
        <v>회사채(일반)</v>
      </c>
      <c r="O5263">
        <f t="shared" si="82"/>
        <v>6.5025000000000005E-3</v>
      </c>
    </row>
    <row r="5264" spans="1:15" x14ac:dyDescent="0.3">
      <c r="A5264" s="60">
        <v>46205</v>
      </c>
      <c r="B5264" t="s">
        <v>2687</v>
      </c>
      <c r="C5264" t="s">
        <v>9485</v>
      </c>
      <c r="D5264" t="s">
        <v>12456</v>
      </c>
      <c r="E5264" t="s">
        <v>12457</v>
      </c>
      <c r="F5264">
        <v>4.3499999999999996</v>
      </c>
      <c r="G5264">
        <v>2.3953000000000002</v>
      </c>
      <c r="H5264">
        <v>6.5392000000000001</v>
      </c>
      <c r="I5264" s="60">
        <v>45313</v>
      </c>
      <c r="J5264" s="60">
        <v>47140</v>
      </c>
      <c r="K5264">
        <v>3.93</v>
      </c>
      <c r="L5264" t="s">
        <v>6427</v>
      </c>
      <c r="M5264">
        <v>2.8999999999999998E-3</v>
      </c>
      <c r="N5264" t="str">
        <f>_xll.IMDP("BND",D5264,$N$1,A5264)</f>
        <v>회사채(일반)</v>
      </c>
      <c r="O5264">
        <f t="shared" si="82"/>
        <v>6.9463700000000003E-3</v>
      </c>
    </row>
    <row r="5265" spans="1:15" x14ac:dyDescent="0.3">
      <c r="A5265" s="60">
        <v>46205</v>
      </c>
      <c r="B5265" t="s">
        <v>2687</v>
      </c>
      <c r="C5265" t="s">
        <v>9485</v>
      </c>
      <c r="D5265" t="s">
        <v>12458</v>
      </c>
      <c r="E5265" t="s">
        <v>12459</v>
      </c>
      <c r="F5265">
        <v>4.37</v>
      </c>
      <c r="G5265">
        <v>3.2138</v>
      </c>
      <c r="H5265">
        <v>11.4781</v>
      </c>
      <c r="I5265" s="60">
        <v>45630</v>
      </c>
      <c r="J5265" s="60">
        <v>47456</v>
      </c>
      <c r="K5265">
        <v>3.06</v>
      </c>
      <c r="L5265" t="s">
        <v>6427</v>
      </c>
      <c r="M5265">
        <v>5.3E-3</v>
      </c>
      <c r="N5265" t="str">
        <f>_xll.IMDP("BND",D5265,$N$1,A5265)</f>
        <v>회사채(일반)</v>
      </c>
      <c r="O5265">
        <f t="shared" si="82"/>
        <v>1.7033139999999999E-2</v>
      </c>
    </row>
    <row r="5266" spans="1:15" x14ac:dyDescent="0.3">
      <c r="A5266" s="60">
        <v>46205</v>
      </c>
      <c r="B5266" t="s">
        <v>2687</v>
      </c>
      <c r="C5266" t="s">
        <v>9485</v>
      </c>
      <c r="D5266" t="s">
        <v>12460</v>
      </c>
      <c r="E5266" t="s">
        <v>12461</v>
      </c>
      <c r="F5266">
        <v>4.38</v>
      </c>
      <c r="G5266">
        <v>3.5680999999999998</v>
      </c>
      <c r="H5266">
        <v>14.117900000000001</v>
      </c>
      <c r="I5266" s="60">
        <v>45776</v>
      </c>
      <c r="J5266" s="60">
        <v>47602</v>
      </c>
      <c r="K5266">
        <v>2.87</v>
      </c>
      <c r="L5266" t="s">
        <v>6427</v>
      </c>
      <c r="M5266">
        <v>5.4999999999999997E-3</v>
      </c>
      <c r="N5266" t="str">
        <f>_xll.IMDP("BND",D5266,$N$1,A5266)</f>
        <v>회사채(일반)</v>
      </c>
      <c r="O5266">
        <f t="shared" si="82"/>
        <v>1.9624549999999998E-2</v>
      </c>
    </row>
    <row r="5267" spans="1:15" x14ac:dyDescent="0.3">
      <c r="A5267" s="60">
        <v>46205</v>
      </c>
      <c r="B5267" t="s">
        <v>2687</v>
      </c>
      <c r="C5267" t="s">
        <v>9485</v>
      </c>
      <c r="D5267" t="s">
        <v>12462</v>
      </c>
      <c r="E5267" t="s">
        <v>12463</v>
      </c>
      <c r="F5267">
        <v>4.6900000000000004</v>
      </c>
      <c r="G5267">
        <v>7.5919999999999996</v>
      </c>
      <c r="H5267">
        <v>65.563000000000002</v>
      </c>
      <c r="I5267" s="60">
        <v>45827</v>
      </c>
      <c r="J5267" s="60">
        <v>49479</v>
      </c>
      <c r="K5267">
        <v>3.38</v>
      </c>
      <c r="L5267" t="s">
        <v>6427</v>
      </c>
      <c r="M5267">
        <v>2.2000000000000001E-3</v>
      </c>
      <c r="N5267" t="str">
        <f>_xll.IMDP("BND",D5267,$N$1,A5267)</f>
        <v>회사채(일반)</v>
      </c>
      <c r="O5267">
        <f t="shared" si="82"/>
        <v>1.6702399999999999E-2</v>
      </c>
    </row>
    <row r="5268" spans="1:15" x14ac:dyDescent="0.3">
      <c r="A5268" s="60">
        <v>46205</v>
      </c>
      <c r="B5268" t="s">
        <v>2687</v>
      </c>
      <c r="C5268" t="s">
        <v>9485</v>
      </c>
      <c r="D5268" t="s">
        <v>12464</v>
      </c>
      <c r="E5268" t="s">
        <v>12465</v>
      </c>
      <c r="F5268">
        <v>4.43</v>
      </c>
      <c r="G5268">
        <v>4.1630000000000003</v>
      </c>
      <c r="H5268">
        <v>19.428899999999999</v>
      </c>
      <c r="I5268" s="60">
        <v>46065</v>
      </c>
      <c r="J5268" s="60">
        <v>47891</v>
      </c>
      <c r="K5268">
        <v>3.94</v>
      </c>
      <c r="L5268" t="s">
        <v>6427</v>
      </c>
      <c r="M5268">
        <v>0.01</v>
      </c>
      <c r="N5268" t="str">
        <f>_xll.IMDP("BND",D5268,$N$1,A5268)</f>
        <v>회사채(일반)</v>
      </c>
      <c r="O5268">
        <f t="shared" si="82"/>
        <v>4.163E-2</v>
      </c>
    </row>
    <row r="5269" spans="1:15" x14ac:dyDescent="0.3">
      <c r="A5269" s="60">
        <v>46205</v>
      </c>
      <c r="B5269" t="s">
        <v>2687</v>
      </c>
      <c r="C5269" t="s">
        <v>9485</v>
      </c>
      <c r="D5269" t="s">
        <v>12466</v>
      </c>
      <c r="E5269" t="s">
        <v>12467</v>
      </c>
      <c r="F5269">
        <v>4.21</v>
      </c>
      <c r="G5269">
        <v>1.5933999999999999</v>
      </c>
      <c r="H5269">
        <v>2.9893000000000001</v>
      </c>
      <c r="I5269" s="60">
        <v>44987</v>
      </c>
      <c r="J5269" s="60">
        <v>46814</v>
      </c>
      <c r="K5269">
        <v>4.37</v>
      </c>
      <c r="L5269" t="s">
        <v>6427</v>
      </c>
      <c r="M5269">
        <v>4.4000000000000003E-3</v>
      </c>
      <c r="N5269" t="str">
        <f>_xll.IMDP("BND",D5269,$N$1,A5269)</f>
        <v>회사채(일반)</v>
      </c>
      <c r="O5269">
        <f t="shared" si="82"/>
        <v>7.0109600000000001E-3</v>
      </c>
    </row>
    <row r="5270" spans="1:15" x14ac:dyDescent="0.3">
      <c r="A5270" s="60">
        <v>46205</v>
      </c>
      <c r="B5270" t="s">
        <v>2687</v>
      </c>
      <c r="C5270" t="s">
        <v>9485</v>
      </c>
      <c r="D5270" t="s">
        <v>12468</v>
      </c>
      <c r="E5270" t="s">
        <v>12469</v>
      </c>
      <c r="F5270">
        <v>4.46</v>
      </c>
      <c r="G5270">
        <v>4.9244000000000003</v>
      </c>
      <c r="H5270">
        <v>26.8552</v>
      </c>
      <c r="I5270" s="60">
        <v>45630</v>
      </c>
      <c r="J5270" s="60">
        <v>48186</v>
      </c>
      <c r="K5270">
        <v>3.11</v>
      </c>
      <c r="L5270" t="s">
        <v>6427</v>
      </c>
      <c r="M5270">
        <v>2.3E-3</v>
      </c>
      <c r="N5270" t="str">
        <f>_xll.IMDP("BND",D5270,$N$1,A5270)</f>
        <v>회사채(일반)</v>
      </c>
      <c r="O5270">
        <f t="shared" si="82"/>
        <v>1.132612E-2</v>
      </c>
    </row>
    <row r="5271" spans="1:15" x14ac:dyDescent="0.3">
      <c r="A5271" s="60">
        <v>46205</v>
      </c>
      <c r="B5271" t="s">
        <v>2687</v>
      </c>
      <c r="C5271" t="s">
        <v>3245</v>
      </c>
      <c r="D5271" t="s">
        <v>12470</v>
      </c>
      <c r="E5271" t="s">
        <v>12471</v>
      </c>
      <c r="F5271">
        <v>3.77</v>
      </c>
      <c r="G5271">
        <v>0.72299999999999998</v>
      </c>
      <c r="H5271">
        <v>0.70950000000000002</v>
      </c>
      <c r="I5271" s="60">
        <v>45387</v>
      </c>
      <c r="J5271" s="60">
        <v>46479</v>
      </c>
      <c r="K5271">
        <v>3.91</v>
      </c>
      <c r="L5271" t="s">
        <v>6427</v>
      </c>
      <c r="M5271">
        <v>3.3999999999999998E-3</v>
      </c>
      <c r="N5271" t="str">
        <f>_xll.IMDP("BND",D5271,$N$1,A5271)</f>
        <v>기타금융채</v>
      </c>
      <c r="O5271">
        <f t="shared" si="82"/>
        <v>2.4581999999999998E-3</v>
      </c>
    </row>
    <row r="5272" spans="1:15" x14ac:dyDescent="0.3">
      <c r="A5272" s="60">
        <v>46205</v>
      </c>
      <c r="B5272" t="s">
        <v>2687</v>
      </c>
      <c r="C5272" t="s">
        <v>3245</v>
      </c>
      <c r="D5272" t="s">
        <v>12472</v>
      </c>
      <c r="E5272" t="s">
        <v>12473</v>
      </c>
      <c r="F5272">
        <v>3.59</v>
      </c>
      <c r="G5272">
        <v>0.54100000000000004</v>
      </c>
      <c r="H5272">
        <v>0.42770000000000002</v>
      </c>
      <c r="I5272" s="60">
        <v>45463</v>
      </c>
      <c r="J5272" s="60">
        <v>46407</v>
      </c>
      <c r="K5272">
        <v>3.63</v>
      </c>
      <c r="L5272" t="s">
        <v>6427</v>
      </c>
      <c r="M5272">
        <v>3.3999999999999998E-3</v>
      </c>
      <c r="N5272" t="str">
        <f>_xll.IMDP("BND",D5272,$N$1,A5272)</f>
        <v>기타금융채</v>
      </c>
      <c r="O5272">
        <f t="shared" si="82"/>
        <v>1.8393999999999999E-3</v>
      </c>
    </row>
    <row r="5273" spans="1:15" x14ac:dyDescent="0.3">
      <c r="A5273" s="60">
        <v>46205</v>
      </c>
      <c r="B5273" t="s">
        <v>2687</v>
      </c>
      <c r="C5273" t="s">
        <v>3245</v>
      </c>
      <c r="D5273" t="s">
        <v>12474</v>
      </c>
      <c r="E5273" t="s">
        <v>12475</v>
      </c>
      <c r="F5273">
        <v>3.48</v>
      </c>
      <c r="G5273">
        <v>0.43180000000000002</v>
      </c>
      <c r="H5273">
        <v>0.29389999999999999</v>
      </c>
      <c r="I5273" s="60">
        <v>45636</v>
      </c>
      <c r="J5273" s="60">
        <v>46366</v>
      </c>
      <c r="K5273">
        <v>3.14</v>
      </c>
      <c r="L5273" t="s">
        <v>6427</v>
      </c>
      <c r="M5273">
        <v>2.3999999999999998E-3</v>
      </c>
      <c r="N5273" t="str">
        <f>_xll.IMDP("BND",D5273,$N$1,A5273)</f>
        <v>기타금융채</v>
      </c>
      <c r="O5273">
        <f t="shared" si="82"/>
        <v>1.0363199999999999E-3</v>
      </c>
    </row>
    <row r="5274" spans="1:15" x14ac:dyDescent="0.3">
      <c r="A5274" s="60">
        <v>46205</v>
      </c>
      <c r="B5274" t="s">
        <v>2687</v>
      </c>
      <c r="C5274" t="s">
        <v>3245</v>
      </c>
      <c r="D5274" t="s">
        <v>12476</v>
      </c>
      <c r="E5274" t="s">
        <v>12477</v>
      </c>
      <c r="F5274">
        <v>4.29</v>
      </c>
      <c r="G5274">
        <v>1.5459000000000001</v>
      </c>
      <c r="H5274">
        <v>2.8170999999999999</v>
      </c>
      <c r="I5274" s="60">
        <v>45757</v>
      </c>
      <c r="J5274" s="60">
        <v>46793</v>
      </c>
      <c r="K5274">
        <v>2.86</v>
      </c>
      <c r="L5274" t="s">
        <v>6427</v>
      </c>
      <c r="M5274">
        <v>2.8E-3</v>
      </c>
      <c r="N5274" t="str">
        <f>_xll.IMDP("BND",D5274,$N$1,A5274)</f>
        <v>기타금융채</v>
      </c>
      <c r="O5274">
        <f t="shared" si="82"/>
        <v>4.3285199999999998E-3</v>
      </c>
    </row>
    <row r="5275" spans="1:15" x14ac:dyDescent="0.3">
      <c r="A5275" s="60">
        <v>46205</v>
      </c>
      <c r="B5275" t="s">
        <v>2687</v>
      </c>
      <c r="C5275" t="s">
        <v>3245</v>
      </c>
      <c r="D5275" t="s">
        <v>12478</v>
      </c>
      <c r="E5275" t="s">
        <v>12479</v>
      </c>
      <c r="F5275">
        <v>4.21</v>
      </c>
      <c r="G5275">
        <v>1.3207</v>
      </c>
      <c r="H5275">
        <v>2.0939000000000001</v>
      </c>
      <c r="I5275" s="60">
        <v>45791</v>
      </c>
      <c r="J5275" s="60">
        <v>46703</v>
      </c>
      <c r="K5275">
        <v>2.81</v>
      </c>
      <c r="L5275" t="s">
        <v>6427</v>
      </c>
      <c r="M5275">
        <v>2.3999999999999998E-3</v>
      </c>
      <c r="N5275" t="str">
        <f>_xll.IMDP("BND",D5275,$N$1,A5275)</f>
        <v>기타금융채</v>
      </c>
      <c r="O5275">
        <f t="shared" si="82"/>
        <v>3.1696799999999998E-3</v>
      </c>
    </row>
    <row r="5276" spans="1:15" x14ac:dyDescent="0.3">
      <c r="A5276" s="60">
        <v>46205</v>
      </c>
      <c r="B5276" t="s">
        <v>2687</v>
      </c>
      <c r="C5276" t="s">
        <v>3245</v>
      </c>
      <c r="D5276" t="s">
        <v>2322</v>
      </c>
      <c r="E5276" t="s">
        <v>2324</v>
      </c>
      <c r="F5276">
        <v>4.26</v>
      </c>
      <c r="G5276">
        <v>1.4613</v>
      </c>
      <c r="H5276">
        <v>2.5341</v>
      </c>
      <c r="I5276" s="60">
        <v>45846</v>
      </c>
      <c r="J5276" s="60">
        <v>46759</v>
      </c>
      <c r="K5276">
        <v>2.77</v>
      </c>
      <c r="L5276" t="s">
        <v>6427</v>
      </c>
      <c r="M5276">
        <v>2.3999999999999998E-3</v>
      </c>
      <c r="N5276" t="str">
        <f>_xll.IMDP("BND",D5276,$N$1,A5276)</f>
        <v>기타금융채</v>
      </c>
      <c r="O5276">
        <f t="shared" si="82"/>
        <v>3.5071199999999999E-3</v>
      </c>
    </row>
    <row r="5277" spans="1:15" x14ac:dyDescent="0.3">
      <c r="A5277" s="60">
        <v>46205</v>
      </c>
      <c r="B5277" t="s">
        <v>2687</v>
      </c>
      <c r="C5277" t="s">
        <v>3245</v>
      </c>
      <c r="D5277" t="s">
        <v>12480</v>
      </c>
      <c r="E5277" t="s">
        <v>12481</v>
      </c>
      <c r="F5277">
        <v>4.41</v>
      </c>
      <c r="G5277">
        <v>2.1707000000000001</v>
      </c>
      <c r="H5277">
        <v>5.3371000000000004</v>
      </c>
      <c r="I5277" s="60">
        <v>45931</v>
      </c>
      <c r="J5277" s="60">
        <v>47032</v>
      </c>
      <c r="K5277">
        <v>2.89</v>
      </c>
      <c r="L5277" t="s">
        <v>6427</v>
      </c>
      <c r="M5277">
        <v>4.7000000000000002E-3</v>
      </c>
      <c r="N5277" t="str">
        <f>_xll.IMDP("BND",D5277,$N$1,A5277)</f>
        <v>기타금융채</v>
      </c>
      <c r="O5277">
        <f t="shared" si="82"/>
        <v>1.0202290000000001E-2</v>
      </c>
    </row>
    <row r="5278" spans="1:15" x14ac:dyDescent="0.3">
      <c r="A5278" s="60">
        <v>46205</v>
      </c>
      <c r="B5278" t="s">
        <v>2687</v>
      </c>
      <c r="C5278" t="s">
        <v>3245</v>
      </c>
      <c r="D5278" t="s">
        <v>2334</v>
      </c>
      <c r="E5278" t="s">
        <v>2335</v>
      </c>
      <c r="F5278">
        <v>4.41</v>
      </c>
      <c r="G5278">
        <v>2.2839999999999998</v>
      </c>
      <c r="H5278">
        <v>5.9183000000000003</v>
      </c>
      <c r="I5278" s="60">
        <v>45989</v>
      </c>
      <c r="J5278" s="60">
        <v>47085</v>
      </c>
      <c r="K5278">
        <v>3.36</v>
      </c>
      <c r="L5278" t="s">
        <v>6427</v>
      </c>
      <c r="M5278">
        <v>3.3E-3</v>
      </c>
      <c r="N5278" t="str">
        <f>_xll.IMDP("BND",D5278,$N$1,A5278)</f>
        <v>기타금융채</v>
      </c>
      <c r="O5278">
        <f t="shared" si="82"/>
        <v>7.5371999999999991E-3</v>
      </c>
    </row>
    <row r="5279" spans="1:15" x14ac:dyDescent="0.3">
      <c r="A5279" s="60">
        <v>46205</v>
      </c>
      <c r="B5279" t="s">
        <v>2687</v>
      </c>
      <c r="C5279" t="s">
        <v>3245</v>
      </c>
      <c r="D5279" t="s">
        <v>12482</v>
      </c>
      <c r="E5279" t="s">
        <v>12483</v>
      </c>
      <c r="F5279">
        <v>4.41</v>
      </c>
      <c r="G5279">
        <v>2.2284999999999999</v>
      </c>
      <c r="H5279">
        <v>5.6787000000000001</v>
      </c>
      <c r="I5279" s="60">
        <v>46156</v>
      </c>
      <c r="J5279" s="60">
        <v>47071</v>
      </c>
      <c r="K5279">
        <v>4.08</v>
      </c>
      <c r="L5279" t="s">
        <v>6427</v>
      </c>
      <c r="M5279">
        <v>3.8E-3</v>
      </c>
      <c r="N5279" t="str">
        <f>_xll.IMDP("BND",D5279,$N$1,A5279)</f>
        <v>기타금융채</v>
      </c>
      <c r="O5279">
        <f t="shared" si="82"/>
        <v>8.4682999999999998E-3</v>
      </c>
    </row>
    <row r="5280" spans="1:15" x14ac:dyDescent="0.3">
      <c r="A5280" s="60">
        <v>46205</v>
      </c>
      <c r="B5280" t="s">
        <v>2687</v>
      </c>
      <c r="C5280" t="s">
        <v>3245</v>
      </c>
      <c r="D5280" t="s">
        <v>12484</v>
      </c>
      <c r="E5280" t="s">
        <v>12485</v>
      </c>
      <c r="F5280">
        <v>3.77</v>
      </c>
      <c r="G5280">
        <v>0.73419999999999996</v>
      </c>
      <c r="H5280">
        <v>0.72889999999999999</v>
      </c>
      <c r="I5280" s="60">
        <v>45387</v>
      </c>
      <c r="J5280" s="60">
        <v>46482</v>
      </c>
      <c r="K5280">
        <v>3.91</v>
      </c>
      <c r="L5280" t="s">
        <v>6427</v>
      </c>
      <c r="M5280">
        <v>6.3E-3</v>
      </c>
      <c r="N5280" t="str">
        <f>_xll.IMDP("BND",D5280,$N$1,A5280)</f>
        <v>기타금융채</v>
      </c>
      <c r="O5280">
        <f t="shared" si="82"/>
        <v>4.6254599999999996E-3</v>
      </c>
    </row>
    <row r="5281" spans="1:15" x14ac:dyDescent="0.3">
      <c r="A5281" s="60">
        <v>46205</v>
      </c>
      <c r="B5281" t="s">
        <v>2687</v>
      </c>
      <c r="C5281" t="s">
        <v>3245</v>
      </c>
      <c r="D5281" t="s">
        <v>12486</v>
      </c>
      <c r="E5281" t="s">
        <v>12487</v>
      </c>
      <c r="F5281">
        <v>3.79</v>
      </c>
      <c r="G5281">
        <v>0.74319999999999997</v>
      </c>
      <c r="H5281">
        <v>0.74219999999999997</v>
      </c>
      <c r="I5281" s="60">
        <v>45421</v>
      </c>
      <c r="J5281" s="60">
        <v>46486</v>
      </c>
      <c r="K5281">
        <v>3.94</v>
      </c>
      <c r="L5281" t="s">
        <v>6427</v>
      </c>
      <c r="M5281">
        <v>3.3999999999999998E-3</v>
      </c>
      <c r="N5281" t="str">
        <f>_xll.IMDP("BND",D5281,$N$1,A5281)</f>
        <v>기타금융채</v>
      </c>
      <c r="O5281">
        <f t="shared" si="82"/>
        <v>2.5268799999999996E-3</v>
      </c>
    </row>
    <row r="5282" spans="1:15" x14ac:dyDescent="0.3">
      <c r="A5282" s="60">
        <v>46205</v>
      </c>
      <c r="B5282" t="s">
        <v>2687</v>
      </c>
      <c r="C5282" t="s">
        <v>3245</v>
      </c>
      <c r="D5282" t="s">
        <v>12488</v>
      </c>
      <c r="E5282" t="s">
        <v>12489</v>
      </c>
      <c r="F5282">
        <v>3.99</v>
      </c>
      <c r="G5282">
        <v>0.9385</v>
      </c>
      <c r="H5282">
        <v>1.1205000000000001</v>
      </c>
      <c r="I5282" s="60">
        <v>45463</v>
      </c>
      <c r="J5282" s="60">
        <v>46556</v>
      </c>
      <c r="K5282">
        <v>3.65</v>
      </c>
      <c r="L5282" t="s">
        <v>6427</v>
      </c>
      <c r="M5282">
        <v>6.3E-3</v>
      </c>
      <c r="N5282" t="str">
        <f>_xll.IMDP("BND",D5282,$N$1,A5282)</f>
        <v>기타금융채</v>
      </c>
      <c r="O5282">
        <f t="shared" si="82"/>
        <v>5.9125499999999999E-3</v>
      </c>
    </row>
    <row r="5283" spans="1:15" x14ac:dyDescent="0.3">
      <c r="A5283" s="60">
        <v>46205</v>
      </c>
      <c r="B5283" t="s">
        <v>2687</v>
      </c>
      <c r="C5283" t="s">
        <v>3245</v>
      </c>
      <c r="D5283" t="s">
        <v>12490</v>
      </c>
      <c r="E5283" t="s">
        <v>12491</v>
      </c>
      <c r="F5283">
        <v>3.53</v>
      </c>
      <c r="G5283">
        <v>0.50480000000000003</v>
      </c>
      <c r="H5283">
        <v>0.3826</v>
      </c>
      <c r="I5283" s="60">
        <v>45482</v>
      </c>
      <c r="J5283" s="60">
        <v>46395</v>
      </c>
      <c r="K5283">
        <v>3.53</v>
      </c>
      <c r="L5283" t="s">
        <v>6427</v>
      </c>
      <c r="M5283">
        <v>3.3999999999999998E-3</v>
      </c>
      <c r="N5283" t="str">
        <f>_xll.IMDP("BND",D5283,$N$1,A5283)</f>
        <v>기타금융채</v>
      </c>
      <c r="O5283">
        <f t="shared" si="82"/>
        <v>1.7163199999999999E-3</v>
      </c>
    </row>
    <row r="5284" spans="1:15" x14ac:dyDescent="0.3">
      <c r="A5284" s="60">
        <v>46205</v>
      </c>
      <c r="B5284" t="s">
        <v>2687</v>
      </c>
      <c r="C5284" t="s">
        <v>3245</v>
      </c>
      <c r="D5284" t="s">
        <v>12492</v>
      </c>
      <c r="E5284" t="s">
        <v>12493</v>
      </c>
      <c r="F5284">
        <v>3.67</v>
      </c>
      <c r="G5284">
        <v>0.58879999999999999</v>
      </c>
      <c r="H5284">
        <v>0.49509999999999998</v>
      </c>
      <c r="I5284" s="60">
        <v>45513</v>
      </c>
      <c r="J5284" s="60">
        <v>46427</v>
      </c>
      <c r="K5284">
        <v>3.43</v>
      </c>
      <c r="L5284" t="s">
        <v>6427</v>
      </c>
      <c r="M5284">
        <v>4.7999999999999996E-3</v>
      </c>
      <c r="N5284" t="str">
        <f>_xll.IMDP("BND",D5284,$N$1,A5284)</f>
        <v>기타금융채</v>
      </c>
      <c r="O5284">
        <f t="shared" si="82"/>
        <v>2.8262399999999998E-3</v>
      </c>
    </row>
    <row r="5285" spans="1:15" x14ac:dyDescent="0.3">
      <c r="A5285" s="60">
        <v>46205</v>
      </c>
      <c r="B5285" t="s">
        <v>2687</v>
      </c>
      <c r="C5285" t="s">
        <v>3245</v>
      </c>
      <c r="D5285" t="s">
        <v>1444</v>
      </c>
      <c r="E5285" t="s">
        <v>1445</v>
      </c>
      <c r="F5285">
        <v>3.33</v>
      </c>
      <c r="G5285">
        <v>0.26150000000000001</v>
      </c>
      <c r="H5285">
        <v>0.13370000000000001</v>
      </c>
      <c r="I5285" s="60">
        <v>45575</v>
      </c>
      <c r="J5285" s="60">
        <v>46303</v>
      </c>
      <c r="K5285">
        <v>3.44</v>
      </c>
      <c r="L5285" t="s">
        <v>6427</v>
      </c>
      <c r="M5285">
        <v>3.3999999999999998E-3</v>
      </c>
      <c r="N5285" t="str">
        <f>_xll.IMDP("BND",D5285,$N$1,A5285)</f>
        <v>기타금융채</v>
      </c>
      <c r="O5285">
        <f t="shared" si="82"/>
        <v>8.8909999999999998E-4</v>
      </c>
    </row>
    <row r="5286" spans="1:15" x14ac:dyDescent="0.3">
      <c r="A5286" s="60">
        <v>46205</v>
      </c>
      <c r="B5286" t="s">
        <v>2687</v>
      </c>
      <c r="C5286" t="s">
        <v>3245</v>
      </c>
      <c r="D5286" t="s">
        <v>12494</v>
      </c>
      <c r="E5286" t="s">
        <v>12495</v>
      </c>
      <c r="F5286">
        <v>3.96</v>
      </c>
      <c r="G5286">
        <v>0.91659999999999997</v>
      </c>
      <c r="H5286">
        <v>1.0738000000000001</v>
      </c>
      <c r="I5286" s="60">
        <v>45636</v>
      </c>
      <c r="J5286" s="60">
        <v>46548</v>
      </c>
      <c r="K5286">
        <v>3.17</v>
      </c>
      <c r="L5286" t="s">
        <v>6427</v>
      </c>
      <c r="M5286">
        <v>2.3999999999999998E-3</v>
      </c>
      <c r="N5286" t="str">
        <f>_xll.IMDP("BND",D5286,$N$1,A5286)</f>
        <v>기타금융채</v>
      </c>
      <c r="O5286">
        <f t="shared" si="82"/>
        <v>2.1998399999999998E-3</v>
      </c>
    </row>
    <row r="5287" spans="1:15" x14ac:dyDescent="0.3">
      <c r="A5287" s="60">
        <v>46205</v>
      </c>
      <c r="B5287" t="s">
        <v>2687</v>
      </c>
      <c r="C5287" t="s">
        <v>3245</v>
      </c>
      <c r="D5287" t="s">
        <v>12496</v>
      </c>
      <c r="E5287" t="s">
        <v>12497</v>
      </c>
      <c r="F5287">
        <v>3.96</v>
      </c>
      <c r="G5287">
        <v>0.89059999999999995</v>
      </c>
      <c r="H5287">
        <v>1.0338000000000001</v>
      </c>
      <c r="I5287" s="60">
        <v>45660</v>
      </c>
      <c r="J5287" s="60">
        <v>46541</v>
      </c>
      <c r="K5287">
        <v>3.3</v>
      </c>
      <c r="L5287" t="s">
        <v>6427</v>
      </c>
      <c r="M5287">
        <v>2.8999999999999998E-3</v>
      </c>
      <c r="N5287" t="str">
        <f>_xll.IMDP("BND",D5287,$N$1,A5287)</f>
        <v>기타금융채</v>
      </c>
      <c r="O5287">
        <f t="shared" si="82"/>
        <v>2.5827399999999996E-3</v>
      </c>
    </row>
    <row r="5288" spans="1:15" x14ac:dyDescent="0.3">
      <c r="A5288" s="60">
        <v>46205</v>
      </c>
      <c r="B5288" t="s">
        <v>2687</v>
      </c>
      <c r="C5288" t="s">
        <v>3245</v>
      </c>
      <c r="D5288" t="s">
        <v>12498</v>
      </c>
      <c r="E5288" t="s">
        <v>12499</v>
      </c>
      <c r="F5288">
        <v>4.34</v>
      </c>
      <c r="G5288">
        <v>1.7004999999999999</v>
      </c>
      <c r="H5288">
        <v>3.3715999999999999</v>
      </c>
      <c r="I5288" s="60">
        <v>45757</v>
      </c>
      <c r="J5288" s="60">
        <v>46853</v>
      </c>
      <c r="K5288">
        <v>2.89</v>
      </c>
      <c r="L5288" t="s">
        <v>6427</v>
      </c>
      <c r="M5288">
        <v>6.6E-3</v>
      </c>
      <c r="N5288" t="str">
        <f>_xll.IMDP("BND",D5288,$N$1,A5288)</f>
        <v>기타금융채</v>
      </c>
      <c r="O5288">
        <f t="shared" si="82"/>
        <v>1.1223299999999999E-2</v>
      </c>
    </row>
    <row r="5289" spans="1:15" x14ac:dyDescent="0.3">
      <c r="A5289" s="60">
        <v>46205</v>
      </c>
      <c r="B5289" t="s">
        <v>2687</v>
      </c>
      <c r="C5289" t="s">
        <v>3245</v>
      </c>
      <c r="D5289" t="s">
        <v>12500</v>
      </c>
      <c r="E5289" t="s">
        <v>12501</v>
      </c>
      <c r="F5289">
        <v>4.24</v>
      </c>
      <c r="G5289">
        <v>1.4016999999999999</v>
      </c>
      <c r="H5289">
        <v>2.3388</v>
      </c>
      <c r="I5289" s="60">
        <v>45791</v>
      </c>
      <c r="J5289" s="60">
        <v>46735</v>
      </c>
      <c r="K5289">
        <v>2.82</v>
      </c>
      <c r="L5289" t="s">
        <v>6427</v>
      </c>
      <c r="M5289">
        <v>2.3999999999999998E-3</v>
      </c>
      <c r="N5289" t="str">
        <f>_xll.IMDP("BND",D5289,$N$1,A5289)</f>
        <v>기타금융채</v>
      </c>
      <c r="O5289">
        <f t="shared" si="82"/>
        <v>3.3640799999999998E-3</v>
      </c>
    </row>
    <row r="5290" spans="1:15" x14ac:dyDescent="0.3">
      <c r="A5290" s="60">
        <v>46205</v>
      </c>
      <c r="B5290" t="s">
        <v>2687</v>
      </c>
      <c r="C5290" t="s">
        <v>3245</v>
      </c>
      <c r="D5290" t="s">
        <v>12502</v>
      </c>
      <c r="E5290" t="s">
        <v>12503</v>
      </c>
      <c r="F5290">
        <v>4.38</v>
      </c>
      <c r="G5290">
        <v>1.8848</v>
      </c>
      <c r="H5290">
        <v>4.0778999999999996</v>
      </c>
      <c r="I5290" s="60">
        <v>45826</v>
      </c>
      <c r="J5290" s="60">
        <v>46920</v>
      </c>
      <c r="K5290">
        <v>2.9</v>
      </c>
      <c r="L5290" t="s">
        <v>6427</v>
      </c>
      <c r="M5290">
        <v>3.8E-3</v>
      </c>
      <c r="N5290" t="str">
        <f>_xll.IMDP("BND",D5290,$N$1,A5290)</f>
        <v>기타금융채</v>
      </c>
      <c r="O5290">
        <f t="shared" si="82"/>
        <v>7.1622400000000003E-3</v>
      </c>
    </row>
    <row r="5291" spans="1:15" x14ac:dyDescent="0.3">
      <c r="A5291" s="60">
        <v>46205</v>
      </c>
      <c r="B5291" t="s">
        <v>2687</v>
      </c>
      <c r="C5291" t="s">
        <v>3245</v>
      </c>
      <c r="D5291" t="s">
        <v>12504</v>
      </c>
      <c r="E5291" t="s">
        <v>12505</v>
      </c>
      <c r="F5291">
        <v>4.3600000000000003</v>
      </c>
      <c r="G5291">
        <v>1.7725</v>
      </c>
      <c r="H5291">
        <v>3.6465000000000001</v>
      </c>
      <c r="I5291" s="60">
        <v>45846</v>
      </c>
      <c r="J5291" s="60">
        <v>46881</v>
      </c>
      <c r="K5291">
        <v>2.84</v>
      </c>
      <c r="L5291" t="s">
        <v>6427</v>
      </c>
      <c r="M5291">
        <v>3.3E-3</v>
      </c>
      <c r="N5291" t="str">
        <f>_xll.IMDP("BND",D5291,$N$1,A5291)</f>
        <v>기타금융채</v>
      </c>
      <c r="O5291">
        <f t="shared" si="82"/>
        <v>5.8492500000000003E-3</v>
      </c>
    </row>
    <row r="5292" spans="1:15" x14ac:dyDescent="0.3">
      <c r="A5292" s="60">
        <v>46205</v>
      </c>
      <c r="B5292" t="s">
        <v>2687</v>
      </c>
      <c r="C5292" t="s">
        <v>3245</v>
      </c>
      <c r="D5292" t="s">
        <v>12506</v>
      </c>
      <c r="E5292" t="s">
        <v>12507</v>
      </c>
      <c r="F5292">
        <v>4.3600000000000003</v>
      </c>
      <c r="G5292">
        <v>1.8173999999999999</v>
      </c>
      <c r="H5292">
        <v>3.81</v>
      </c>
      <c r="I5292" s="60">
        <v>45891</v>
      </c>
      <c r="J5292" s="60">
        <v>46895</v>
      </c>
      <c r="K5292">
        <v>2.79</v>
      </c>
      <c r="L5292" t="s">
        <v>6427</v>
      </c>
      <c r="M5292">
        <v>3.3E-3</v>
      </c>
      <c r="N5292" t="str">
        <f>_xll.IMDP("BND",D5292,$N$1,A5292)</f>
        <v>기타금융채</v>
      </c>
      <c r="O5292">
        <f t="shared" si="82"/>
        <v>5.9974199999999998E-3</v>
      </c>
    </row>
    <row r="5293" spans="1:15" x14ac:dyDescent="0.3">
      <c r="A5293" s="60">
        <v>46205</v>
      </c>
      <c r="B5293" t="s">
        <v>2687</v>
      </c>
      <c r="C5293" t="s">
        <v>3245</v>
      </c>
      <c r="D5293" t="s">
        <v>12508</v>
      </c>
      <c r="E5293" t="s">
        <v>12509</v>
      </c>
      <c r="F5293">
        <v>4.41</v>
      </c>
      <c r="G5293">
        <v>2.2189999999999999</v>
      </c>
      <c r="H5293">
        <v>5.5949999999999998</v>
      </c>
      <c r="I5293" s="60">
        <v>45961</v>
      </c>
      <c r="J5293" s="60">
        <v>47057</v>
      </c>
      <c r="K5293">
        <v>2.95</v>
      </c>
      <c r="L5293" t="s">
        <v>6427</v>
      </c>
      <c r="M5293">
        <v>2.3E-3</v>
      </c>
      <c r="N5293" t="str">
        <f>_xll.IMDP("BND",D5293,$N$1,A5293)</f>
        <v>기타금융채</v>
      </c>
      <c r="O5293">
        <f t="shared" si="82"/>
        <v>5.1036999999999992E-3</v>
      </c>
    </row>
    <row r="5294" spans="1:15" x14ac:dyDescent="0.3">
      <c r="A5294" s="60">
        <v>46205</v>
      </c>
      <c r="B5294" t="s">
        <v>2687</v>
      </c>
      <c r="C5294" t="s">
        <v>3245</v>
      </c>
      <c r="D5294" t="s">
        <v>12510</v>
      </c>
      <c r="E5294" t="s">
        <v>12511</v>
      </c>
      <c r="F5294">
        <v>4.3099999999999996</v>
      </c>
      <c r="G5294">
        <v>1.6228</v>
      </c>
      <c r="H5294">
        <v>3.0819999999999999</v>
      </c>
      <c r="I5294" s="60">
        <v>46093</v>
      </c>
      <c r="J5294" s="60">
        <v>46822</v>
      </c>
      <c r="K5294">
        <v>3.63</v>
      </c>
      <c r="L5294" t="s">
        <v>6427</v>
      </c>
      <c r="M5294">
        <v>2.3999999999999998E-3</v>
      </c>
      <c r="N5294" t="str">
        <f>_xll.IMDP("BND",D5294,$N$1,A5294)</f>
        <v>기타금융채</v>
      </c>
      <c r="O5294">
        <f t="shared" si="82"/>
        <v>3.8947199999999995E-3</v>
      </c>
    </row>
    <row r="5295" spans="1:15" x14ac:dyDescent="0.3">
      <c r="A5295" s="60">
        <v>46205</v>
      </c>
      <c r="B5295" t="s">
        <v>2687</v>
      </c>
      <c r="C5295" t="s">
        <v>3245</v>
      </c>
      <c r="D5295" t="s">
        <v>12512</v>
      </c>
      <c r="E5295" t="s">
        <v>12513</v>
      </c>
      <c r="F5295">
        <v>4.37</v>
      </c>
      <c r="G5295">
        <v>1.8416999999999999</v>
      </c>
      <c r="H5295">
        <v>3.9319000000000002</v>
      </c>
      <c r="I5295" s="60">
        <v>46182</v>
      </c>
      <c r="J5295" s="60">
        <v>46913</v>
      </c>
      <c r="K5295">
        <v>4.3</v>
      </c>
      <c r="L5295" t="s">
        <v>6427</v>
      </c>
      <c r="M5295">
        <v>2.8999999999999998E-3</v>
      </c>
      <c r="N5295" t="str">
        <f>_xll.IMDP("BND",D5295,$N$1,A5295)</f>
        <v>기타금융채</v>
      </c>
      <c r="O5295">
        <f t="shared" si="82"/>
        <v>5.3409299999999989E-3</v>
      </c>
    </row>
    <row r="5296" spans="1:15" x14ac:dyDescent="0.3">
      <c r="A5296" s="60">
        <v>46205</v>
      </c>
      <c r="B5296" t="s">
        <v>2687</v>
      </c>
      <c r="C5296" t="s">
        <v>3245</v>
      </c>
      <c r="D5296" t="s">
        <v>12514</v>
      </c>
      <c r="E5296" t="s">
        <v>12515</v>
      </c>
      <c r="F5296">
        <v>3.87</v>
      </c>
      <c r="G5296">
        <v>0.81679999999999997</v>
      </c>
      <c r="H5296">
        <v>0.87719999999999998</v>
      </c>
      <c r="I5296" s="60">
        <v>45421</v>
      </c>
      <c r="J5296" s="60">
        <v>46514</v>
      </c>
      <c r="K5296">
        <v>3.95</v>
      </c>
      <c r="L5296" t="s">
        <v>6427</v>
      </c>
      <c r="M5296">
        <v>3.8999999999999998E-3</v>
      </c>
      <c r="N5296" t="str">
        <f>_xll.IMDP("BND",D5296,$N$1,A5296)</f>
        <v>기타금융채</v>
      </c>
      <c r="O5296">
        <f t="shared" si="82"/>
        <v>3.1855199999999998E-3</v>
      </c>
    </row>
    <row r="5297" spans="1:15" x14ac:dyDescent="0.3">
      <c r="A5297" s="60">
        <v>46205</v>
      </c>
      <c r="B5297" t="s">
        <v>2687</v>
      </c>
      <c r="C5297" t="s">
        <v>3245</v>
      </c>
      <c r="D5297" t="s">
        <v>12516</v>
      </c>
      <c r="E5297" t="s">
        <v>12517</v>
      </c>
      <c r="F5297">
        <v>4.04</v>
      </c>
      <c r="G5297">
        <v>0.98470000000000002</v>
      </c>
      <c r="H5297">
        <v>1.2289000000000001</v>
      </c>
      <c r="I5297" s="60">
        <v>45482</v>
      </c>
      <c r="J5297" s="60">
        <v>46577</v>
      </c>
      <c r="K5297">
        <v>3.55</v>
      </c>
      <c r="L5297" t="s">
        <v>6427</v>
      </c>
      <c r="M5297">
        <v>6.3E-3</v>
      </c>
      <c r="N5297" t="str">
        <f>_xll.IMDP("BND",D5297,$N$1,A5297)</f>
        <v>기타금융채</v>
      </c>
      <c r="O5297">
        <f t="shared" si="82"/>
        <v>6.20361E-3</v>
      </c>
    </row>
    <row r="5298" spans="1:15" x14ac:dyDescent="0.3">
      <c r="A5298" s="60">
        <v>46205</v>
      </c>
      <c r="B5298" t="s">
        <v>2687</v>
      </c>
      <c r="C5298" t="s">
        <v>3245</v>
      </c>
      <c r="D5298" t="s">
        <v>12518</v>
      </c>
      <c r="E5298" t="s">
        <v>12519</v>
      </c>
      <c r="F5298">
        <v>3.53</v>
      </c>
      <c r="G5298">
        <v>0.505</v>
      </c>
      <c r="H5298">
        <v>0.38269999999999998</v>
      </c>
      <c r="I5298" s="60">
        <v>45575</v>
      </c>
      <c r="J5298" s="60">
        <v>46395</v>
      </c>
      <c r="K5298">
        <v>3.46</v>
      </c>
      <c r="L5298" t="s">
        <v>6427</v>
      </c>
      <c r="M5298">
        <v>2.3999999999999998E-3</v>
      </c>
      <c r="N5298" t="str">
        <f>_xll.IMDP("BND",D5298,$N$1,A5298)</f>
        <v>기타금융채</v>
      </c>
      <c r="O5298">
        <f t="shared" si="82"/>
        <v>1.212E-3</v>
      </c>
    </row>
    <row r="5299" spans="1:15" x14ac:dyDescent="0.3">
      <c r="A5299" s="60">
        <v>46205</v>
      </c>
      <c r="B5299" t="s">
        <v>2687</v>
      </c>
      <c r="C5299" t="s">
        <v>3245</v>
      </c>
      <c r="D5299" t="s">
        <v>12520</v>
      </c>
      <c r="E5299" t="s">
        <v>12521</v>
      </c>
      <c r="F5299">
        <v>3.86</v>
      </c>
      <c r="G5299">
        <v>0.81030000000000002</v>
      </c>
      <c r="H5299">
        <v>0.86419999999999997</v>
      </c>
      <c r="I5299" s="60">
        <v>45601</v>
      </c>
      <c r="J5299" s="60">
        <v>46511</v>
      </c>
      <c r="K5299">
        <v>3.48</v>
      </c>
      <c r="L5299" t="s">
        <v>6427</v>
      </c>
      <c r="M5299">
        <v>2.3999999999999998E-3</v>
      </c>
      <c r="N5299" t="str">
        <f>_xll.IMDP("BND",D5299,$N$1,A5299)</f>
        <v>기타금융채</v>
      </c>
      <c r="O5299">
        <f t="shared" si="82"/>
        <v>1.9447199999999998E-3</v>
      </c>
    </row>
    <row r="5300" spans="1:15" x14ac:dyDescent="0.3">
      <c r="A5300" s="60">
        <v>46205</v>
      </c>
      <c r="B5300" t="s">
        <v>2687</v>
      </c>
      <c r="C5300" t="s">
        <v>3245</v>
      </c>
      <c r="D5300" t="s">
        <v>12522</v>
      </c>
      <c r="E5300" t="s">
        <v>12523</v>
      </c>
      <c r="F5300">
        <v>4.3099999999999996</v>
      </c>
      <c r="G5300">
        <v>1.6298999999999999</v>
      </c>
      <c r="H5300">
        <v>3.0998999999999999</v>
      </c>
      <c r="I5300" s="60">
        <v>45727</v>
      </c>
      <c r="J5300" s="60">
        <v>46822</v>
      </c>
      <c r="K5300">
        <v>3.03</v>
      </c>
      <c r="L5300" t="s">
        <v>6427</v>
      </c>
      <c r="M5300">
        <v>5.7000000000000002E-3</v>
      </c>
      <c r="N5300" t="str">
        <f>_xll.IMDP("BND",D5300,$N$1,A5300)</f>
        <v>기타금융채</v>
      </c>
      <c r="O5300">
        <f t="shared" si="82"/>
        <v>9.2904300000000006E-3</v>
      </c>
    </row>
    <row r="5301" spans="1:15" x14ac:dyDescent="0.3">
      <c r="A5301" s="60">
        <v>46205</v>
      </c>
      <c r="B5301" t="s">
        <v>2687</v>
      </c>
      <c r="C5301" t="s">
        <v>3245</v>
      </c>
      <c r="D5301" t="s">
        <v>12524</v>
      </c>
      <c r="E5301" t="s">
        <v>12525</v>
      </c>
      <c r="F5301">
        <v>4.34</v>
      </c>
      <c r="G5301">
        <v>1.6752</v>
      </c>
      <c r="H5301">
        <v>3.2993999999999999</v>
      </c>
      <c r="I5301" s="60">
        <v>46119</v>
      </c>
      <c r="J5301" s="60">
        <v>46850</v>
      </c>
      <c r="K5301">
        <v>3.96</v>
      </c>
      <c r="L5301" t="s">
        <v>6427</v>
      </c>
      <c r="M5301">
        <v>4.4000000000000003E-3</v>
      </c>
      <c r="N5301" t="str">
        <f>_xll.IMDP("BND",D5301,$N$1,A5301)</f>
        <v>기타금융채</v>
      </c>
      <c r="O5301">
        <f t="shared" si="82"/>
        <v>7.3708800000000007E-3</v>
      </c>
    </row>
    <row r="5302" spans="1:15" x14ac:dyDescent="0.3">
      <c r="A5302" s="60">
        <v>46205</v>
      </c>
      <c r="B5302" t="s">
        <v>2687</v>
      </c>
      <c r="C5302" t="s">
        <v>3245</v>
      </c>
      <c r="D5302" t="s">
        <v>12526</v>
      </c>
      <c r="E5302" t="s">
        <v>12527</v>
      </c>
      <c r="F5302">
        <v>4.4000000000000004</v>
      </c>
      <c r="G5302">
        <v>1.9112</v>
      </c>
      <c r="H5302">
        <v>4.2203999999999997</v>
      </c>
      <c r="I5302" s="60">
        <v>46182</v>
      </c>
      <c r="J5302" s="60">
        <v>46941</v>
      </c>
      <c r="K5302">
        <v>4.3</v>
      </c>
      <c r="L5302" t="s">
        <v>6427</v>
      </c>
      <c r="M5302">
        <v>2.3999999999999998E-3</v>
      </c>
      <c r="N5302" t="str">
        <f>_xll.IMDP("BND",D5302,$N$1,A5302)</f>
        <v>기타금융채</v>
      </c>
      <c r="O5302">
        <f t="shared" si="82"/>
        <v>4.5868799999999998E-3</v>
      </c>
    </row>
    <row r="5303" spans="1:15" x14ac:dyDescent="0.3">
      <c r="A5303" s="60">
        <v>46205</v>
      </c>
      <c r="B5303" t="s">
        <v>2687</v>
      </c>
      <c r="C5303" t="s">
        <v>3245</v>
      </c>
      <c r="D5303" t="s">
        <v>12528</v>
      </c>
      <c r="E5303" t="s">
        <v>12529</v>
      </c>
      <c r="F5303">
        <v>3.47</v>
      </c>
      <c r="G5303">
        <v>0.41420000000000001</v>
      </c>
      <c r="H5303">
        <v>0.27489999999999998</v>
      </c>
      <c r="I5303" s="60">
        <v>45265</v>
      </c>
      <c r="J5303" s="60">
        <v>46360</v>
      </c>
      <c r="K5303">
        <v>4.38</v>
      </c>
      <c r="L5303" t="s">
        <v>6427</v>
      </c>
      <c r="M5303">
        <v>3.3999999999999998E-3</v>
      </c>
      <c r="N5303" t="str">
        <f>_xll.IMDP("BND",D5303,$N$1,A5303)</f>
        <v>기타금융채</v>
      </c>
      <c r="O5303">
        <f t="shared" si="82"/>
        <v>1.40828E-3</v>
      </c>
    </row>
    <row r="5304" spans="1:15" x14ac:dyDescent="0.3">
      <c r="A5304" s="60">
        <v>46205</v>
      </c>
      <c r="B5304" t="s">
        <v>2687</v>
      </c>
      <c r="C5304" t="s">
        <v>3245</v>
      </c>
      <c r="D5304" t="s">
        <v>12530</v>
      </c>
      <c r="E5304" t="s">
        <v>12531</v>
      </c>
      <c r="F5304">
        <v>3.73</v>
      </c>
      <c r="G5304">
        <v>0.67589999999999995</v>
      </c>
      <c r="H5304">
        <v>0.62709999999999999</v>
      </c>
      <c r="I5304" s="60">
        <v>45364</v>
      </c>
      <c r="J5304" s="60">
        <v>46458</v>
      </c>
      <c r="K5304">
        <v>4.0199999999999996</v>
      </c>
      <c r="L5304" t="s">
        <v>6427</v>
      </c>
      <c r="M5304">
        <v>3.3999999999999998E-3</v>
      </c>
      <c r="N5304" t="str">
        <f>_xll.IMDP("BND",D5304,$N$1,A5304)</f>
        <v>기타금융채</v>
      </c>
      <c r="O5304">
        <f t="shared" si="82"/>
        <v>2.2980599999999998E-3</v>
      </c>
    </row>
    <row r="5305" spans="1:15" x14ac:dyDescent="0.3">
      <c r="A5305" s="60">
        <v>46205</v>
      </c>
      <c r="B5305" t="s">
        <v>2687</v>
      </c>
      <c r="C5305" t="s">
        <v>3245</v>
      </c>
      <c r="D5305" t="s">
        <v>12532</v>
      </c>
      <c r="E5305" t="s">
        <v>12533</v>
      </c>
      <c r="F5305">
        <v>4.09</v>
      </c>
      <c r="G5305">
        <v>1.0684</v>
      </c>
      <c r="H5305">
        <v>1.4211</v>
      </c>
      <c r="I5305" s="60">
        <v>45513</v>
      </c>
      <c r="J5305" s="60">
        <v>46608</v>
      </c>
      <c r="K5305">
        <v>3.43</v>
      </c>
      <c r="L5305" t="s">
        <v>6427</v>
      </c>
      <c r="M5305">
        <v>3.8999999999999998E-3</v>
      </c>
      <c r="N5305" t="str">
        <f>_xll.IMDP("BND",D5305,$N$1,A5305)</f>
        <v>기타금융채</v>
      </c>
      <c r="O5305">
        <f t="shared" si="82"/>
        <v>4.1667600000000003E-3</v>
      </c>
    </row>
    <row r="5306" spans="1:15" x14ac:dyDescent="0.3">
      <c r="A5306" s="60">
        <v>46205</v>
      </c>
      <c r="B5306" t="s">
        <v>2687</v>
      </c>
      <c r="C5306" t="s">
        <v>3245</v>
      </c>
      <c r="D5306" t="s">
        <v>12534</v>
      </c>
      <c r="E5306" t="s">
        <v>12535</v>
      </c>
      <c r="F5306">
        <v>4.45</v>
      </c>
      <c r="G5306">
        <v>2.9626999999999999</v>
      </c>
      <c r="H5306">
        <v>9.8461999999999996</v>
      </c>
      <c r="I5306" s="60">
        <v>45540</v>
      </c>
      <c r="J5306" s="60">
        <v>47366</v>
      </c>
      <c r="K5306">
        <v>3.77</v>
      </c>
      <c r="L5306" t="s">
        <v>6427</v>
      </c>
      <c r="M5306">
        <v>2.8E-3</v>
      </c>
      <c r="N5306" t="str">
        <f>_xll.IMDP("BND",D5306,$N$1,A5306)</f>
        <v>기타금융채</v>
      </c>
      <c r="O5306">
        <f t="shared" si="82"/>
        <v>8.2955600000000004E-3</v>
      </c>
    </row>
    <row r="5307" spans="1:15" x14ac:dyDescent="0.3">
      <c r="A5307" s="60">
        <v>46205</v>
      </c>
      <c r="B5307" t="s">
        <v>2687</v>
      </c>
      <c r="C5307" t="s">
        <v>3245</v>
      </c>
      <c r="D5307" t="s">
        <v>12536</v>
      </c>
      <c r="E5307" t="s">
        <v>12537</v>
      </c>
      <c r="F5307">
        <v>4.2300000000000004</v>
      </c>
      <c r="G5307">
        <v>1.3932</v>
      </c>
      <c r="H5307">
        <v>2.3115000000000001</v>
      </c>
      <c r="I5307" s="60">
        <v>45636</v>
      </c>
      <c r="J5307" s="60">
        <v>46731</v>
      </c>
      <c r="K5307">
        <v>3.18</v>
      </c>
      <c r="L5307" t="s">
        <v>6427</v>
      </c>
      <c r="M5307">
        <v>5.1999999999999998E-3</v>
      </c>
      <c r="N5307" t="str">
        <f>_xll.IMDP("BND",D5307,$N$1,A5307)</f>
        <v>기타금융채</v>
      </c>
      <c r="O5307">
        <f t="shared" si="82"/>
        <v>7.2446399999999992E-3</v>
      </c>
    </row>
    <row r="5308" spans="1:15" x14ac:dyDescent="0.3">
      <c r="A5308" s="60">
        <v>46205</v>
      </c>
      <c r="B5308" t="s">
        <v>2687</v>
      </c>
      <c r="C5308" t="s">
        <v>3245</v>
      </c>
      <c r="D5308" t="s">
        <v>12538</v>
      </c>
      <c r="E5308" t="s">
        <v>12539</v>
      </c>
      <c r="F5308">
        <v>4.0999999999999996</v>
      </c>
      <c r="G5308">
        <v>1.0891</v>
      </c>
      <c r="H5308">
        <v>1.4734</v>
      </c>
      <c r="I5308" s="60">
        <v>45673</v>
      </c>
      <c r="J5308" s="60">
        <v>46616</v>
      </c>
      <c r="K5308">
        <v>3.18</v>
      </c>
      <c r="L5308" t="s">
        <v>6427</v>
      </c>
      <c r="M5308">
        <v>3.8E-3</v>
      </c>
      <c r="N5308" t="str">
        <f>_xll.IMDP("BND",D5308,$N$1,A5308)</f>
        <v>기타금융채</v>
      </c>
      <c r="O5308">
        <f t="shared" si="82"/>
        <v>4.1385800000000002E-3</v>
      </c>
    </row>
    <row r="5309" spans="1:15" x14ac:dyDescent="0.3">
      <c r="A5309" s="60">
        <v>46205</v>
      </c>
      <c r="B5309" t="s">
        <v>2687</v>
      </c>
      <c r="C5309" t="s">
        <v>3245</v>
      </c>
      <c r="D5309" t="s">
        <v>12540</v>
      </c>
      <c r="E5309" t="s">
        <v>12541</v>
      </c>
      <c r="F5309">
        <v>4.16</v>
      </c>
      <c r="G5309">
        <v>1.2048000000000001</v>
      </c>
      <c r="H5309">
        <v>1.7633000000000001</v>
      </c>
      <c r="I5309" s="60">
        <v>45744</v>
      </c>
      <c r="J5309" s="60">
        <v>46658</v>
      </c>
      <c r="K5309">
        <v>3.08</v>
      </c>
      <c r="L5309" t="s">
        <v>6427</v>
      </c>
      <c r="M5309">
        <v>2.3999999999999998E-3</v>
      </c>
      <c r="N5309" t="str">
        <f>_xll.IMDP("BND",D5309,$N$1,A5309)</f>
        <v>기타금융채</v>
      </c>
      <c r="O5309">
        <f t="shared" si="82"/>
        <v>2.8915199999999999E-3</v>
      </c>
    </row>
    <row r="5310" spans="1:15" x14ac:dyDescent="0.3">
      <c r="A5310" s="60">
        <v>46205</v>
      </c>
      <c r="B5310" t="s">
        <v>2687</v>
      </c>
      <c r="C5310" t="s">
        <v>3245</v>
      </c>
      <c r="D5310" t="s">
        <v>12542</v>
      </c>
      <c r="E5310" t="s">
        <v>12543</v>
      </c>
      <c r="F5310">
        <v>4.4000000000000004</v>
      </c>
      <c r="G5310">
        <v>1.9249000000000001</v>
      </c>
      <c r="H5310">
        <v>4.2667999999999999</v>
      </c>
      <c r="I5310" s="60">
        <v>45846</v>
      </c>
      <c r="J5310" s="60">
        <v>46941</v>
      </c>
      <c r="K5310">
        <v>2.87</v>
      </c>
      <c r="L5310" t="s">
        <v>6427</v>
      </c>
      <c r="M5310">
        <v>2.8E-3</v>
      </c>
      <c r="N5310" t="str">
        <f>_xll.IMDP("BND",D5310,$N$1,A5310)</f>
        <v>기타금융채</v>
      </c>
      <c r="O5310">
        <f t="shared" si="82"/>
        <v>5.3897199999999998E-3</v>
      </c>
    </row>
    <row r="5311" spans="1:15" x14ac:dyDescent="0.3">
      <c r="A5311" s="60">
        <v>46205</v>
      </c>
      <c r="B5311" t="s">
        <v>2687</v>
      </c>
      <c r="C5311" t="s">
        <v>3245</v>
      </c>
      <c r="D5311" t="s">
        <v>12544</v>
      </c>
      <c r="E5311" t="s">
        <v>12545</v>
      </c>
      <c r="F5311">
        <v>4.4000000000000004</v>
      </c>
      <c r="G5311">
        <v>2.0493999999999999</v>
      </c>
      <c r="H5311">
        <v>4.7922000000000002</v>
      </c>
      <c r="I5311" s="60">
        <v>45891</v>
      </c>
      <c r="J5311" s="60">
        <v>46987</v>
      </c>
      <c r="K5311">
        <v>2.85</v>
      </c>
      <c r="L5311" t="s">
        <v>6427</v>
      </c>
      <c r="M5311">
        <v>2.8E-3</v>
      </c>
      <c r="N5311" t="str">
        <f>_xll.IMDP("BND",D5311,$N$1,A5311)</f>
        <v>기타금융채</v>
      </c>
      <c r="O5311">
        <f t="shared" si="82"/>
        <v>5.7383199999999999E-3</v>
      </c>
    </row>
    <row r="5312" spans="1:15" x14ac:dyDescent="0.3">
      <c r="A5312" s="60">
        <v>46205</v>
      </c>
      <c r="B5312" t="s">
        <v>2687</v>
      </c>
      <c r="C5312" t="s">
        <v>3245</v>
      </c>
      <c r="D5312" t="s">
        <v>12546</v>
      </c>
      <c r="E5312" t="s">
        <v>12547</v>
      </c>
      <c r="F5312">
        <v>4.4000000000000004</v>
      </c>
      <c r="G5312">
        <v>2.0868000000000002</v>
      </c>
      <c r="H5312">
        <v>4.9561999999999999</v>
      </c>
      <c r="I5312" s="60">
        <v>45905</v>
      </c>
      <c r="J5312" s="60">
        <v>47001</v>
      </c>
      <c r="K5312">
        <v>2.86</v>
      </c>
      <c r="L5312" t="s">
        <v>6427</v>
      </c>
      <c r="M5312">
        <v>4.1999999999999997E-3</v>
      </c>
      <c r="N5312" t="str">
        <f>_xll.IMDP("BND",D5312,$N$1,A5312)</f>
        <v>기타금융채</v>
      </c>
      <c r="O5312">
        <f t="shared" si="82"/>
        <v>8.7645600000000011E-3</v>
      </c>
    </row>
    <row r="5313" spans="1:15" x14ac:dyDescent="0.3">
      <c r="A5313" s="60">
        <v>46205</v>
      </c>
      <c r="B5313" t="s">
        <v>2687</v>
      </c>
      <c r="C5313" t="s">
        <v>3245</v>
      </c>
      <c r="D5313" t="s">
        <v>12548</v>
      </c>
      <c r="E5313" t="s">
        <v>12549</v>
      </c>
      <c r="F5313">
        <v>4.29</v>
      </c>
      <c r="G5313">
        <v>1.5451999999999999</v>
      </c>
      <c r="H5313">
        <v>2.8170000000000002</v>
      </c>
      <c r="I5313" s="60">
        <v>46065</v>
      </c>
      <c r="J5313" s="60">
        <v>46794</v>
      </c>
      <c r="K5313">
        <v>3.58</v>
      </c>
      <c r="L5313" t="s">
        <v>6427</v>
      </c>
      <c r="M5313">
        <v>2.8999999999999998E-3</v>
      </c>
      <c r="N5313" t="str">
        <f>_xll.IMDP("BND",D5313,$N$1,A5313)</f>
        <v>기타금융채</v>
      </c>
      <c r="O5313">
        <f t="shared" si="82"/>
        <v>4.4810799999999993E-3</v>
      </c>
    </row>
    <row r="5314" spans="1:15" x14ac:dyDescent="0.3">
      <c r="A5314" s="60">
        <v>46205</v>
      </c>
      <c r="B5314" t="s">
        <v>2687</v>
      </c>
      <c r="C5314" t="s">
        <v>3245</v>
      </c>
      <c r="D5314" t="s">
        <v>12550</v>
      </c>
      <c r="E5314" t="s">
        <v>12551</v>
      </c>
      <c r="F5314">
        <v>4.3600000000000003</v>
      </c>
      <c r="G5314">
        <v>1.7526999999999999</v>
      </c>
      <c r="H5314">
        <v>3.5951</v>
      </c>
      <c r="I5314" s="60">
        <v>46119</v>
      </c>
      <c r="J5314" s="60">
        <v>46881</v>
      </c>
      <c r="K5314">
        <v>3.96</v>
      </c>
      <c r="L5314" t="s">
        <v>6427</v>
      </c>
      <c r="M5314">
        <v>3.8999999999999998E-3</v>
      </c>
      <c r="N5314" t="str">
        <f>_xll.IMDP("BND",D5314,$N$1,A5314)</f>
        <v>기타금융채</v>
      </c>
      <c r="O5314">
        <f t="shared" ref="O5314:O5377" si="83">M5314*G5314</f>
        <v>6.8355299999999994E-3</v>
      </c>
    </row>
    <row r="5315" spans="1:15" x14ac:dyDescent="0.3">
      <c r="A5315" s="60">
        <v>46205</v>
      </c>
      <c r="B5315" t="s">
        <v>2687</v>
      </c>
      <c r="C5315" t="s">
        <v>3245</v>
      </c>
      <c r="D5315" t="s">
        <v>954</v>
      </c>
      <c r="E5315" t="s">
        <v>955</v>
      </c>
      <c r="F5315">
        <v>3.34</v>
      </c>
      <c r="G5315">
        <v>0.25290000000000001</v>
      </c>
      <c r="H5315">
        <v>0.1275</v>
      </c>
      <c r="I5315" s="60">
        <v>45205</v>
      </c>
      <c r="J5315" s="60">
        <v>46301</v>
      </c>
      <c r="K5315">
        <v>5.22</v>
      </c>
      <c r="L5315" t="s">
        <v>6427</v>
      </c>
      <c r="M5315">
        <v>2.5000000000000001E-3</v>
      </c>
      <c r="N5315" t="str">
        <f>_xll.IMDP("BND",D5315,$N$1,A5315)</f>
        <v>기타금융채</v>
      </c>
      <c r="O5315">
        <f t="shared" si="83"/>
        <v>6.3225E-4</v>
      </c>
    </row>
    <row r="5316" spans="1:15" x14ac:dyDescent="0.3">
      <c r="A5316" s="60">
        <v>46205</v>
      </c>
      <c r="B5316" t="s">
        <v>2687</v>
      </c>
      <c r="C5316" t="s">
        <v>3245</v>
      </c>
      <c r="D5316" t="s">
        <v>12552</v>
      </c>
      <c r="E5316" t="s">
        <v>12553</v>
      </c>
      <c r="F5316">
        <v>3.64</v>
      </c>
      <c r="G5316">
        <v>0.56869999999999998</v>
      </c>
      <c r="H5316">
        <v>0.46729999999999999</v>
      </c>
      <c r="I5316" s="60">
        <v>45324</v>
      </c>
      <c r="J5316" s="60">
        <v>46420</v>
      </c>
      <c r="K5316">
        <v>4.18</v>
      </c>
      <c r="L5316" t="s">
        <v>6427</v>
      </c>
      <c r="M5316">
        <v>2.8999999999999998E-3</v>
      </c>
      <c r="N5316" t="str">
        <f>_xll.IMDP("BND",D5316,$N$1,A5316)</f>
        <v>기타금융채</v>
      </c>
      <c r="O5316">
        <f t="shared" si="83"/>
        <v>1.6492299999999998E-3</v>
      </c>
    </row>
    <row r="5317" spans="1:15" x14ac:dyDescent="0.3">
      <c r="A5317" s="60">
        <v>46205</v>
      </c>
      <c r="B5317" t="s">
        <v>2687</v>
      </c>
      <c r="C5317" t="s">
        <v>3245</v>
      </c>
      <c r="D5317" t="s">
        <v>12554</v>
      </c>
      <c r="E5317" t="s">
        <v>12555</v>
      </c>
      <c r="F5317">
        <v>3.63</v>
      </c>
      <c r="G5317">
        <v>0.56000000000000005</v>
      </c>
      <c r="H5317">
        <v>0.45490000000000003</v>
      </c>
      <c r="I5317" s="60">
        <v>45502</v>
      </c>
      <c r="J5317" s="60">
        <v>46416</v>
      </c>
      <c r="K5317">
        <v>3.43</v>
      </c>
      <c r="L5317" t="s">
        <v>6427</v>
      </c>
      <c r="M5317">
        <v>3.3999999999999998E-3</v>
      </c>
      <c r="N5317" t="str">
        <f>_xll.IMDP("BND",D5317,$N$1,A5317)</f>
        <v>기타금융채</v>
      </c>
      <c r="O5317">
        <f t="shared" si="83"/>
        <v>1.9040000000000001E-3</v>
      </c>
    </row>
    <row r="5318" spans="1:15" x14ac:dyDescent="0.3">
      <c r="A5318" s="60">
        <v>46205</v>
      </c>
      <c r="B5318" t="s">
        <v>2687</v>
      </c>
      <c r="C5318" t="s">
        <v>3245</v>
      </c>
      <c r="D5318" t="s">
        <v>12556</v>
      </c>
      <c r="E5318" t="s">
        <v>12557</v>
      </c>
      <c r="F5318">
        <v>4.4000000000000004</v>
      </c>
      <c r="G5318">
        <v>2.0022000000000002</v>
      </c>
      <c r="H5318">
        <v>4.6047000000000002</v>
      </c>
      <c r="I5318" s="60">
        <v>45513</v>
      </c>
      <c r="J5318" s="60">
        <v>46974</v>
      </c>
      <c r="K5318">
        <v>3.45</v>
      </c>
      <c r="L5318" t="s">
        <v>6427</v>
      </c>
      <c r="M5318">
        <v>2.3999999999999998E-3</v>
      </c>
      <c r="N5318" t="str">
        <f>_xll.IMDP("BND",D5318,$N$1,A5318)</f>
        <v>기타금융채</v>
      </c>
      <c r="O5318">
        <f t="shared" si="83"/>
        <v>4.8052800000000003E-3</v>
      </c>
    </row>
    <row r="5319" spans="1:15" x14ac:dyDescent="0.3">
      <c r="A5319" s="60">
        <v>46205</v>
      </c>
      <c r="B5319" t="s">
        <v>2687</v>
      </c>
      <c r="C5319" t="s">
        <v>3245</v>
      </c>
      <c r="D5319" t="s">
        <v>12558</v>
      </c>
      <c r="E5319" t="s">
        <v>12559</v>
      </c>
      <c r="F5319">
        <v>4.3099999999999996</v>
      </c>
      <c r="G5319">
        <v>1.5979000000000001</v>
      </c>
      <c r="H5319">
        <v>2.9929000000000001</v>
      </c>
      <c r="I5319" s="60">
        <v>45776</v>
      </c>
      <c r="J5319" s="60">
        <v>46812</v>
      </c>
      <c r="K5319">
        <v>2.84</v>
      </c>
      <c r="L5319" t="s">
        <v>6427</v>
      </c>
      <c r="M5319">
        <v>3.3E-3</v>
      </c>
      <c r="N5319" t="str">
        <f>_xll.IMDP("BND",D5319,$N$1,A5319)</f>
        <v>기타금융채</v>
      </c>
      <c r="O5319">
        <f t="shared" si="83"/>
        <v>5.2730700000000004E-3</v>
      </c>
    </row>
    <row r="5320" spans="1:15" x14ac:dyDescent="0.3">
      <c r="A5320" s="60">
        <v>46205</v>
      </c>
      <c r="B5320" t="s">
        <v>2687</v>
      </c>
      <c r="C5320" t="s">
        <v>3245</v>
      </c>
      <c r="D5320" t="s">
        <v>12560</v>
      </c>
      <c r="E5320" t="s">
        <v>12561</v>
      </c>
      <c r="F5320">
        <v>4.3</v>
      </c>
      <c r="G5320">
        <v>1.5601</v>
      </c>
      <c r="H5320">
        <v>2.8582999999999998</v>
      </c>
      <c r="I5320" s="60">
        <v>45791</v>
      </c>
      <c r="J5320" s="60">
        <v>46797</v>
      </c>
      <c r="K5320">
        <v>2.85</v>
      </c>
      <c r="L5320" t="s">
        <v>6427</v>
      </c>
      <c r="M5320">
        <v>2.3999999999999998E-3</v>
      </c>
      <c r="N5320" t="str">
        <f>_xll.IMDP("BND",D5320,$N$1,A5320)</f>
        <v>기타금융채</v>
      </c>
      <c r="O5320">
        <f t="shared" si="83"/>
        <v>3.7442399999999998E-3</v>
      </c>
    </row>
    <row r="5321" spans="1:15" x14ac:dyDescent="0.3">
      <c r="A5321" s="60">
        <v>46205</v>
      </c>
      <c r="B5321" t="s">
        <v>2687</v>
      </c>
      <c r="C5321" t="s">
        <v>3245</v>
      </c>
      <c r="D5321" t="s">
        <v>2373</v>
      </c>
      <c r="E5321" t="s">
        <v>2374</v>
      </c>
      <c r="F5321">
        <v>4.41</v>
      </c>
      <c r="G5321">
        <v>2.3026</v>
      </c>
      <c r="H5321">
        <v>6.0121000000000002</v>
      </c>
      <c r="I5321" s="60">
        <v>45996</v>
      </c>
      <c r="J5321" s="60">
        <v>47092</v>
      </c>
      <c r="K5321">
        <v>3.47</v>
      </c>
      <c r="L5321" t="s">
        <v>6427</v>
      </c>
      <c r="M5321">
        <v>4.3E-3</v>
      </c>
      <c r="N5321" t="str">
        <f>_xll.IMDP("BND",D5321,$N$1,A5321)</f>
        <v>기타금융채</v>
      </c>
      <c r="O5321">
        <f t="shared" si="83"/>
        <v>9.9011800000000007E-3</v>
      </c>
    </row>
    <row r="5322" spans="1:15" x14ac:dyDescent="0.3">
      <c r="A5322" s="60">
        <v>46205</v>
      </c>
      <c r="B5322" t="s">
        <v>2687</v>
      </c>
      <c r="C5322" t="s">
        <v>3245</v>
      </c>
      <c r="D5322" t="s">
        <v>12562</v>
      </c>
      <c r="E5322" t="s">
        <v>12563</v>
      </c>
      <c r="F5322">
        <v>4.42</v>
      </c>
      <c r="G5322">
        <v>2.4485999999999999</v>
      </c>
      <c r="H5322">
        <v>6.8038999999999996</v>
      </c>
      <c r="I5322" s="60">
        <v>46065</v>
      </c>
      <c r="J5322" s="60">
        <v>47158</v>
      </c>
      <c r="K5322">
        <v>3.81</v>
      </c>
      <c r="L5322" t="s">
        <v>6427</v>
      </c>
      <c r="M5322">
        <v>4.3E-3</v>
      </c>
      <c r="N5322" t="str">
        <f>_xll.IMDP("BND",D5322,$N$1,A5322)</f>
        <v>기타금융채</v>
      </c>
      <c r="O5322">
        <f t="shared" si="83"/>
        <v>1.052898E-2</v>
      </c>
    </row>
    <row r="5323" spans="1:15" x14ac:dyDescent="0.3">
      <c r="A5323" s="60">
        <v>46205</v>
      </c>
      <c r="B5323" t="s">
        <v>2687</v>
      </c>
      <c r="C5323" t="s">
        <v>3245</v>
      </c>
      <c r="D5323" t="s">
        <v>175</v>
      </c>
      <c r="E5323" t="s">
        <v>177</v>
      </c>
      <c r="F5323">
        <v>4.1900000000000004</v>
      </c>
      <c r="G5323">
        <v>1.2758</v>
      </c>
      <c r="H5323">
        <v>1.9731000000000001</v>
      </c>
      <c r="I5323" s="60">
        <v>46142</v>
      </c>
      <c r="J5323" s="60">
        <v>46689</v>
      </c>
      <c r="K5323">
        <v>3.73</v>
      </c>
      <c r="L5323" t="s">
        <v>6427</v>
      </c>
      <c r="M5323">
        <v>2.8999999999999998E-3</v>
      </c>
      <c r="N5323" t="str">
        <f>_xll.IMDP("BND",D5323,$N$1,A5323)</f>
        <v>기타금융채</v>
      </c>
      <c r="O5323">
        <f t="shared" si="83"/>
        <v>3.6998199999999999E-3</v>
      </c>
    </row>
    <row r="5324" spans="1:15" x14ac:dyDescent="0.3">
      <c r="A5324" s="60">
        <v>46205</v>
      </c>
      <c r="B5324" t="s">
        <v>2687</v>
      </c>
      <c r="C5324" t="s">
        <v>3245</v>
      </c>
      <c r="D5324" t="s">
        <v>12564</v>
      </c>
      <c r="E5324" t="s">
        <v>12565</v>
      </c>
      <c r="F5324">
        <v>4.07</v>
      </c>
      <c r="G5324">
        <v>1.0396000000000001</v>
      </c>
      <c r="H5324">
        <v>1.3532999999999999</v>
      </c>
      <c r="I5324" s="60">
        <v>45502</v>
      </c>
      <c r="J5324" s="60">
        <v>46597</v>
      </c>
      <c r="K5324">
        <v>3.44</v>
      </c>
      <c r="L5324" t="s">
        <v>6427</v>
      </c>
      <c r="M5324">
        <v>2.8999999999999998E-3</v>
      </c>
      <c r="N5324" t="str">
        <f>_xll.IMDP("BND",D5324,$N$1,A5324)</f>
        <v>기타금융채</v>
      </c>
      <c r="O5324">
        <f t="shared" si="83"/>
        <v>3.01484E-3</v>
      </c>
    </row>
    <row r="5325" spans="1:15" x14ac:dyDescent="0.3">
      <c r="A5325" s="60">
        <v>46205</v>
      </c>
      <c r="B5325" t="s">
        <v>2687</v>
      </c>
      <c r="C5325" t="s">
        <v>3245</v>
      </c>
      <c r="D5325" t="s">
        <v>12566</v>
      </c>
      <c r="E5325" t="s">
        <v>12567</v>
      </c>
      <c r="F5325">
        <v>3.74</v>
      </c>
      <c r="G5325">
        <v>0.71260000000000001</v>
      </c>
      <c r="H5325">
        <v>0.68679999999999997</v>
      </c>
      <c r="I5325" s="60">
        <v>45559</v>
      </c>
      <c r="J5325" s="60">
        <v>46470</v>
      </c>
      <c r="K5325">
        <v>3.41</v>
      </c>
      <c r="L5325" t="s">
        <v>6427</v>
      </c>
      <c r="M5325">
        <v>4.3E-3</v>
      </c>
      <c r="N5325" t="str">
        <f>_xll.IMDP("BND",D5325,$N$1,A5325)</f>
        <v>기타금융채</v>
      </c>
      <c r="O5325">
        <f t="shared" si="83"/>
        <v>3.0641800000000001E-3</v>
      </c>
    </row>
    <row r="5326" spans="1:15" x14ac:dyDescent="0.3">
      <c r="A5326" s="60">
        <v>46205</v>
      </c>
      <c r="B5326" t="s">
        <v>2687</v>
      </c>
      <c r="C5326" t="s">
        <v>3245</v>
      </c>
      <c r="D5326" t="s">
        <v>12568</v>
      </c>
      <c r="E5326" t="s">
        <v>12569</v>
      </c>
      <c r="F5326">
        <v>4.2699999999999996</v>
      </c>
      <c r="G5326">
        <v>1.4749000000000001</v>
      </c>
      <c r="H5326">
        <v>2.5828000000000002</v>
      </c>
      <c r="I5326" s="60">
        <v>45673</v>
      </c>
      <c r="J5326" s="60">
        <v>46766</v>
      </c>
      <c r="K5326">
        <v>3.22</v>
      </c>
      <c r="L5326" t="s">
        <v>6427</v>
      </c>
      <c r="M5326">
        <v>5.7000000000000002E-3</v>
      </c>
      <c r="N5326" t="str">
        <f>_xll.IMDP("BND",D5326,$N$1,A5326)</f>
        <v>기타금융채</v>
      </c>
      <c r="O5326">
        <f t="shared" si="83"/>
        <v>8.4069300000000017E-3</v>
      </c>
    </row>
    <row r="5327" spans="1:15" x14ac:dyDescent="0.3">
      <c r="A5327" s="60">
        <v>46205</v>
      </c>
      <c r="B5327" t="s">
        <v>2687</v>
      </c>
      <c r="C5327" t="s">
        <v>3245</v>
      </c>
      <c r="D5327" t="s">
        <v>12570</v>
      </c>
      <c r="E5327" t="s">
        <v>12571</v>
      </c>
      <c r="F5327">
        <v>4.32</v>
      </c>
      <c r="G5327">
        <v>1.6774</v>
      </c>
      <c r="H5327">
        <v>3.2705000000000002</v>
      </c>
      <c r="I5327" s="60">
        <v>45744</v>
      </c>
      <c r="J5327" s="60">
        <v>46840</v>
      </c>
      <c r="K5327">
        <v>3.14</v>
      </c>
      <c r="L5327" t="s">
        <v>6427</v>
      </c>
      <c r="M5327">
        <v>4.7000000000000002E-3</v>
      </c>
      <c r="N5327" t="str">
        <f>_xll.IMDP("BND",D5327,$N$1,A5327)</f>
        <v>기타금융채</v>
      </c>
      <c r="O5327">
        <f t="shared" si="83"/>
        <v>7.88378E-3</v>
      </c>
    </row>
    <row r="5328" spans="1:15" x14ac:dyDescent="0.3">
      <c r="A5328" s="60">
        <v>46205</v>
      </c>
      <c r="B5328" t="s">
        <v>2687</v>
      </c>
      <c r="C5328" t="s">
        <v>3245</v>
      </c>
      <c r="D5328" t="s">
        <v>12572</v>
      </c>
      <c r="E5328" t="s">
        <v>12573</v>
      </c>
      <c r="F5328">
        <v>3.46</v>
      </c>
      <c r="G5328">
        <v>0.38800000000000001</v>
      </c>
      <c r="H5328">
        <v>0.24690000000000001</v>
      </c>
      <c r="I5328" s="60">
        <v>46015</v>
      </c>
      <c r="J5328" s="60">
        <v>46350</v>
      </c>
      <c r="K5328">
        <v>3.08</v>
      </c>
      <c r="L5328" t="s">
        <v>6427</v>
      </c>
      <c r="M5328">
        <v>3.8999999999999998E-3</v>
      </c>
      <c r="N5328" t="str">
        <f>_xll.IMDP("BND",D5328,$N$1,A5328)</f>
        <v>기타금융채</v>
      </c>
      <c r="O5328">
        <f t="shared" si="83"/>
        <v>1.5131999999999999E-3</v>
      </c>
    </row>
    <row r="5329" spans="1:15" x14ac:dyDescent="0.3">
      <c r="A5329" s="60">
        <v>46205</v>
      </c>
      <c r="B5329" t="s">
        <v>2687</v>
      </c>
      <c r="C5329" t="s">
        <v>3245</v>
      </c>
      <c r="D5329" t="s">
        <v>12574</v>
      </c>
      <c r="E5329" t="s">
        <v>12575</v>
      </c>
      <c r="F5329">
        <v>4.42</v>
      </c>
      <c r="G5329">
        <v>2.4744999999999999</v>
      </c>
      <c r="H5329">
        <v>6.9371</v>
      </c>
      <c r="I5329" s="60">
        <v>46072</v>
      </c>
      <c r="J5329" s="60">
        <v>47168</v>
      </c>
      <c r="K5329">
        <v>3.76</v>
      </c>
      <c r="L5329" t="s">
        <v>6427</v>
      </c>
      <c r="M5329">
        <v>2.8999999999999998E-3</v>
      </c>
      <c r="N5329" t="str">
        <f>_xll.IMDP("BND",D5329,$N$1,A5329)</f>
        <v>기타금융채</v>
      </c>
      <c r="O5329">
        <f t="shared" si="83"/>
        <v>7.1760499999999989E-3</v>
      </c>
    </row>
    <row r="5330" spans="1:15" x14ac:dyDescent="0.3">
      <c r="A5330" s="60">
        <v>46205</v>
      </c>
      <c r="B5330" t="s">
        <v>2687</v>
      </c>
      <c r="C5330" t="s">
        <v>3245</v>
      </c>
      <c r="D5330" t="s">
        <v>12576</v>
      </c>
      <c r="E5330" t="s">
        <v>12577</v>
      </c>
      <c r="F5330">
        <v>3.94</v>
      </c>
      <c r="G5330">
        <v>0.87580000000000002</v>
      </c>
      <c r="H5330">
        <v>0.99180000000000001</v>
      </c>
      <c r="I5330" s="60">
        <v>45441</v>
      </c>
      <c r="J5330" s="60">
        <v>46535</v>
      </c>
      <c r="K5330">
        <v>3.93</v>
      </c>
      <c r="L5330" t="s">
        <v>6427</v>
      </c>
      <c r="M5330">
        <v>2.8999999999999998E-3</v>
      </c>
      <c r="N5330" t="str">
        <f>_xll.IMDP("BND",D5330,$N$1,A5330)</f>
        <v>기타금융채</v>
      </c>
      <c r="O5330">
        <f t="shared" si="83"/>
        <v>2.5398199999999999E-3</v>
      </c>
    </row>
    <row r="5331" spans="1:15" x14ac:dyDescent="0.3">
      <c r="A5331" s="60">
        <v>46205</v>
      </c>
      <c r="B5331" t="s">
        <v>2687</v>
      </c>
      <c r="C5331" t="s">
        <v>3245</v>
      </c>
      <c r="D5331" t="s">
        <v>12578</v>
      </c>
      <c r="E5331" t="s">
        <v>12579</v>
      </c>
      <c r="F5331">
        <v>4.3499999999999996</v>
      </c>
      <c r="G5331">
        <v>1.7492000000000001</v>
      </c>
      <c r="H5331">
        <v>3.5510999999999999</v>
      </c>
      <c r="I5331" s="60">
        <v>45776</v>
      </c>
      <c r="J5331" s="60">
        <v>46871</v>
      </c>
      <c r="K5331">
        <v>2.86</v>
      </c>
      <c r="L5331" t="s">
        <v>6427</v>
      </c>
      <c r="M5331">
        <v>3.3E-3</v>
      </c>
      <c r="N5331" t="str">
        <f>_xll.IMDP("BND",D5331,$N$1,A5331)</f>
        <v>기타금융채</v>
      </c>
      <c r="O5331">
        <f t="shared" si="83"/>
        <v>5.7723600000000007E-3</v>
      </c>
    </row>
    <row r="5332" spans="1:15" x14ac:dyDescent="0.3">
      <c r="A5332" s="60">
        <v>46205</v>
      </c>
      <c r="B5332" t="s">
        <v>2687</v>
      </c>
      <c r="C5332" t="s">
        <v>3245</v>
      </c>
      <c r="D5332" t="s">
        <v>12580</v>
      </c>
      <c r="E5332" t="s">
        <v>12581</v>
      </c>
      <c r="F5332">
        <v>4.4000000000000004</v>
      </c>
      <c r="G5332">
        <v>1.9831000000000001</v>
      </c>
      <c r="H5332">
        <v>4.5068999999999999</v>
      </c>
      <c r="I5332" s="60">
        <v>45868</v>
      </c>
      <c r="J5332" s="60">
        <v>46962</v>
      </c>
      <c r="K5332">
        <v>2.83</v>
      </c>
      <c r="L5332" t="s">
        <v>6427</v>
      </c>
      <c r="M5332">
        <v>3.3E-3</v>
      </c>
      <c r="N5332" t="str">
        <f>_xll.IMDP("BND",D5332,$N$1,A5332)</f>
        <v>기타금융채</v>
      </c>
      <c r="O5332">
        <f t="shared" si="83"/>
        <v>6.5442299999999998E-3</v>
      </c>
    </row>
    <row r="5333" spans="1:15" x14ac:dyDescent="0.3">
      <c r="A5333" s="60">
        <v>46205</v>
      </c>
      <c r="B5333" t="s">
        <v>2687</v>
      </c>
      <c r="C5333" t="s">
        <v>3245</v>
      </c>
      <c r="D5333" t="s">
        <v>12582</v>
      </c>
      <c r="E5333" t="s">
        <v>12583</v>
      </c>
      <c r="F5333">
        <v>4.37</v>
      </c>
      <c r="G5333">
        <v>1.8255999999999999</v>
      </c>
      <c r="H5333">
        <v>3.8405</v>
      </c>
      <c r="I5333" s="60">
        <v>45897</v>
      </c>
      <c r="J5333" s="60">
        <v>46899</v>
      </c>
      <c r="K5333">
        <v>2.76</v>
      </c>
      <c r="L5333" t="s">
        <v>6427</v>
      </c>
      <c r="M5333">
        <v>3.3E-3</v>
      </c>
      <c r="N5333" t="str">
        <f>_xll.IMDP("BND",D5333,$N$1,A5333)</f>
        <v>기타금융채</v>
      </c>
      <c r="O5333">
        <f t="shared" si="83"/>
        <v>6.0244799999999996E-3</v>
      </c>
    </row>
    <row r="5334" spans="1:15" x14ac:dyDescent="0.3">
      <c r="A5334" s="60">
        <v>46205</v>
      </c>
      <c r="B5334" t="s">
        <v>2687</v>
      </c>
      <c r="C5334" t="s">
        <v>3245</v>
      </c>
      <c r="D5334" t="s">
        <v>12584</v>
      </c>
      <c r="E5334" t="s">
        <v>12585</v>
      </c>
      <c r="F5334">
        <v>4.41</v>
      </c>
      <c r="G5334">
        <v>2.3915999999999999</v>
      </c>
      <c r="H5334">
        <v>6.4970999999999997</v>
      </c>
      <c r="I5334" s="60">
        <v>46037</v>
      </c>
      <c r="J5334" s="60">
        <v>47133</v>
      </c>
      <c r="K5334">
        <v>3.4</v>
      </c>
      <c r="L5334" t="s">
        <v>6427</v>
      </c>
      <c r="M5334">
        <v>2.3999999999999998E-3</v>
      </c>
      <c r="N5334" t="str">
        <f>_xll.IMDP("BND",D5334,$N$1,A5334)</f>
        <v>기타금융채</v>
      </c>
      <c r="O5334">
        <f t="shared" si="83"/>
        <v>5.7398399999999995E-3</v>
      </c>
    </row>
    <row r="5335" spans="1:15" x14ac:dyDescent="0.3">
      <c r="A5335" s="60">
        <v>46205</v>
      </c>
      <c r="B5335" t="s">
        <v>2687</v>
      </c>
      <c r="C5335" t="s">
        <v>3245</v>
      </c>
      <c r="D5335" t="s">
        <v>287</v>
      </c>
      <c r="E5335" t="s">
        <v>289</v>
      </c>
      <c r="F5335">
        <v>4.22</v>
      </c>
      <c r="G5335">
        <v>1.3553999999999999</v>
      </c>
      <c r="H5335">
        <v>2.2084000000000001</v>
      </c>
      <c r="I5335" s="60">
        <v>46142</v>
      </c>
      <c r="J5335" s="60">
        <v>46721</v>
      </c>
      <c r="K5335">
        <v>3.77</v>
      </c>
      <c r="L5335" t="s">
        <v>6427</v>
      </c>
      <c r="M5335">
        <v>2.3999999999999998E-3</v>
      </c>
      <c r="N5335" t="str">
        <f>_xll.IMDP("BND",D5335,$N$1,A5335)</f>
        <v>기타금융채</v>
      </c>
      <c r="O5335">
        <f t="shared" si="83"/>
        <v>3.2529599999999996E-3</v>
      </c>
    </row>
    <row r="5336" spans="1:15" x14ac:dyDescent="0.3">
      <c r="A5336" s="60">
        <v>46205</v>
      </c>
      <c r="B5336" t="s">
        <v>2687</v>
      </c>
      <c r="C5336" t="s">
        <v>3245</v>
      </c>
      <c r="D5336" t="s">
        <v>12586</v>
      </c>
      <c r="E5336" t="s">
        <v>12587</v>
      </c>
      <c r="F5336">
        <v>4.4000000000000004</v>
      </c>
      <c r="G5336">
        <v>2.0432999999999999</v>
      </c>
      <c r="H5336">
        <v>4.8167</v>
      </c>
      <c r="I5336" s="60">
        <v>45173</v>
      </c>
      <c r="J5336" s="60">
        <v>47000</v>
      </c>
      <c r="K5336">
        <v>4.91</v>
      </c>
      <c r="L5336" t="s">
        <v>6427</v>
      </c>
      <c r="M5336">
        <v>2.8999999999999998E-3</v>
      </c>
      <c r="N5336" t="str">
        <f>_xll.IMDP("BND",D5336,$N$1,A5336)</f>
        <v>기타금융채</v>
      </c>
      <c r="O5336">
        <f t="shared" si="83"/>
        <v>5.9255699999999989E-3</v>
      </c>
    </row>
    <row r="5337" spans="1:15" x14ac:dyDescent="0.3">
      <c r="A5337" s="60">
        <v>46205</v>
      </c>
      <c r="B5337" t="s">
        <v>2687</v>
      </c>
      <c r="C5337" t="s">
        <v>3245</v>
      </c>
      <c r="D5337" t="s">
        <v>12588</v>
      </c>
      <c r="E5337" t="s">
        <v>12589</v>
      </c>
      <c r="F5337">
        <v>4.1500000000000004</v>
      </c>
      <c r="G5337">
        <v>1.1922999999999999</v>
      </c>
      <c r="H5337">
        <v>1.7315</v>
      </c>
      <c r="I5337" s="60">
        <v>45559</v>
      </c>
      <c r="J5337" s="60">
        <v>46654</v>
      </c>
      <c r="K5337">
        <v>3.38</v>
      </c>
      <c r="L5337" t="s">
        <v>6427</v>
      </c>
      <c r="M5337">
        <v>3.3E-3</v>
      </c>
      <c r="N5337" t="str">
        <f>_xll.IMDP("BND",D5337,$N$1,A5337)</f>
        <v>기타금융채</v>
      </c>
      <c r="O5337">
        <f t="shared" si="83"/>
        <v>3.93459E-3</v>
      </c>
    </row>
    <row r="5338" spans="1:15" x14ac:dyDescent="0.3">
      <c r="A5338" s="60">
        <v>46205</v>
      </c>
      <c r="B5338" t="s">
        <v>2687</v>
      </c>
      <c r="C5338" t="s">
        <v>3245</v>
      </c>
      <c r="D5338" t="s">
        <v>12590</v>
      </c>
      <c r="E5338" t="s">
        <v>12591</v>
      </c>
      <c r="F5338">
        <v>4.3099999999999996</v>
      </c>
      <c r="G5338">
        <v>1.6014999999999999</v>
      </c>
      <c r="H5338">
        <v>2.9981</v>
      </c>
      <c r="I5338" s="60">
        <v>45806</v>
      </c>
      <c r="J5338" s="60">
        <v>46812</v>
      </c>
      <c r="K5338">
        <v>2.76</v>
      </c>
      <c r="L5338" t="s">
        <v>6427</v>
      </c>
      <c r="M5338">
        <v>3.8E-3</v>
      </c>
      <c r="N5338" t="str">
        <f>_xll.IMDP("BND",D5338,$N$1,A5338)</f>
        <v>기타금융채</v>
      </c>
      <c r="O5338">
        <f t="shared" si="83"/>
        <v>6.0856999999999994E-3</v>
      </c>
    </row>
    <row r="5339" spans="1:15" x14ac:dyDescent="0.3">
      <c r="A5339" s="60">
        <v>46205</v>
      </c>
      <c r="B5339" t="s">
        <v>2687</v>
      </c>
      <c r="C5339" t="s">
        <v>3245</v>
      </c>
      <c r="D5339" t="s">
        <v>12592</v>
      </c>
      <c r="E5339" t="s">
        <v>12593</v>
      </c>
      <c r="F5339">
        <v>3.68</v>
      </c>
      <c r="G5339">
        <v>0.63500000000000001</v>
      </c>
      <c r="H5339">
        <v>0.56210000000000004</v>
      </c>
      <c r="I5339" s="60">
        <v>46015</v>
      </c>
      <c r="J5339" s="60">
        <v>46442</v>
      </c>
      <c r="K5339">
        <v>3.09</v>
      </c>
      <c r="L5339" t="s">
        <v>6427</v>
      </c>
      <c r="M5339">
        <v>2.3999999999999998E-3</v>
      </c>
      <c r="N5339" t="str">
        <f>_xll.IMDP("BND",D5339,$N$1,A5339)</f>
        <v>기타금융채</v>
      </c>
      <c r="O5339">
        <f t="shared" si="83"/>
        <v>1.524E-3</v>
      </c>
    </row>
    <row r="5340" spans="1:15" x14ac:dyDescent="0.3">
      <c r="A5340" s="60">
        <v>46205</v>
      </c>
      <c r="B5340" t="s">
        <v>2687</v>
      </c>
      <c r="C5340" t="s">
        <v>3245</v>
      </c>
      <c r="D5340" t="s">
        <v>12594</v>
      </c>
      <c r="E5340" t="s">
        <v>12595</v>
      </c>
      <c r="F5340">
        <v>3.69</v>
      </c>
      <c r="G5340">
        <v>0.63490000000000002</v>
      </c>
      <c r="H5340">
        <v>0.56359999999999999</v>
      </c>
      <c r="I5340" s="60">
        <v>46052</v>
      </c>
      <c r="J5340" s="60">
        <v>46444</v>
      </c>
      <c r="K5340">
        <v>3.07</v>
      </c>
      <c r="L5340" t="s">
        <v>6427</v>
      </c>
      <c r="M5340">
        <v>3.3999999999999998E-3</v>
      </c>
      <c r="N5340" t="str">
        <f>_xll.IMDP("BND",D5340,$N$1,A5340)</f>
        <v>기타금융채</v>
      </c>
      <c r="O5340">
        <f t="shared" si="83"/>
        <v>2.1586599999999997E-3</v>
      </c>
    </row>
    <row r="5341" spans="1:15" x14ac:dyDescent="0.3">
      <c r="A5341" s="60">
        <v>46205</v>
      </c>
      <c r="B5341" t="s">
        <v>2687</v>
      </c>
      <c r="C5341" t="s">
        <v>3245</v>
      </c>
      <c r="D5341" t="s">
        <v>12596</v>
      </c>
      <c r="E5341" t="s">
        <v>12597</v>
      </c>
      <c r="F5341">
        <v>3.77</v>
      </c>
      <c r="G5341">
        <v>0.71960000000000002</v>
      </c>
      <c r="H5341">
        <v>0.70079999999999998</v>
      </c>
      <c r="I5341" s="60">
        <v>46052</v>
      </c>
      <c r="J5341" s="60">
        <v>46476</v>
      </c>
      <c r="K5341">
        <v>3.08</v>
      </c>
      <c r="L5341" t="s">
        <v>6427</v>
      </c>
      <c r="M5341">
        <v>2.3999999999999998E-3</v>
      </c>
      <c r="N5341" t="str">
        <f>_xll.IMDP("BND",D5341,$N$1,A5341)</f>
        <v>기타금융채</v>
      </c>
      <c r="O5341">
        <f t="shared" si="83"/>
        <v>1.72704E-3</v>
      </c>
    </row>
    <row r="5342" spans="1:15" x14ac:dyDescent="0.3">
      <c r="A5342" s="60">
        <v>46205</v>
      </c>
      <c r="B5342" t="s">
        <v>2687</v>
      </c>
      <c r="C5342" t="s">
        <v>3245</v>
      </c>
      <c r="D5342" t="s">
        <v>12598</v>
      </c>
      <c r="E5342" t="s">
        <v>12599</v>
      </c>
      <c r="F5342">
        <v>4.2</v>
      </c>
      <c r="G5342">
        <v>1.2766999999999999</v>
      </c>
      <c r="H5342">
        <v>1.9731000000000001</v>
      </c>
      <c r="I5342" s="60">
        <v>45594</v>
      </c>
      <c r="J5342" s="60">
        <v>46689</v>
      </c>
      <c r="K5342">
        <v>3.38</v>
      </c>
      <c r="L5342" t="s">
        <v>6427</v>
      </c>
      <c r="M5342">
        <v>4.3E-3</v>
      </c>
      <c r="N5342" t="str">
        <f>_xll.IMDP("BND",D5342,$N$1,A5342)</f>
        <v>기타금융채</v>
      </c>
      <c r="O5342">
        <f t="shared" si="83"/>
        <v>5.4898099999999995E-3</v>
      </c>
    </row>
    <row r="5343" spans="1:15" x14ac:dyDescent="0.3">
      <c r="A5343" s="60">
        <v>46205</v>
      </c>
      <c r="B5343" t="s">
        <v>2687</v>
      </c>
      <c r="C5343" t="s">
        <v>3245</v>
      </c>
      <c r="D5343" t="s">
        <v>12600</v>
      </c>
      <c r="E5343" t="s">
        <v>12601</v>
      </c>
      <c r="F5343">
        <v>4.41</v>
      </c>
      <c r="G5343">
        <v>2.4291</v>
      </c>
      <c r="H5343">
        <v>6.6920000000000002</v>
      </c>
      <c r="I5343" s="60">
        <v>46052</v>
      </c>
      <c r="J5343" s="60">
        <v>47148</v>
      </c>
      <c r="K5343">
        <v>3.51</v>
      </c>
      <c r="L5343" t="s">
        <v>6427</v>
      </c>
      <c r="M5343">
        <v>2.8E-3</v>
      </c>
      <c r="N5343" t="str">
        <f>_xll.IMDP("BND",D5343,$N$1,A5343)</f>
        <v>기타금융채</v>
      </c>
      <c r="O5343">
        <f t="shared" si="83"/>
        <v>6.8014800000000004E-3</v>
      </c>
    </row>
    <row r="5344" spans="1:15" x14ac:dyDescent="0.3">
      <c r="A5344" s="60">
        <v>46205</v>
      </c>
      <c r="B5344" t="s">
        <v>2687</v>
      </c>
      <c r="C5344" t="s">
        <v>3245</v>
      </c>
      <c r="D5344" t="s">
        <v>12602</v>
      </c>
      <c r="E5344" t="s">
        <v>12603</v>
      </c>
      <c r="F5344">
        <v>4.22</v>
      </c>
      <c r="G5344">
        <v>1.3403</v>
      </c>
      <c r="H5344">
        <v>2.1554000000000002</v>
      </c>
      <c r="I5344" s="60">
        <v>45618</v>
      </c>
      <c r="J5344" s="60">
        <v>46713</v>
      </c>
      <c r="K5344">
        <v>3.4</v>
      </c>
      <c r="L5344" t="s">
        <v>6427</v>
      </c>
      <c r="M5344">
        <v>3.8E-3</v>
      </c>
      <c r="N5344" t="str">
        <f>_xll.IMDP("BND",D5344,$N$1,A5344)</f>
        <v>기타금융채</v>
      </c>
      <c r="O5344">
        <f t="shared" si="83"/>
        <v>5.0931400000000003E-3</v>
      </c>
    </row>
    <row r="5345" spans="1:15" x14ac:dyDescent="0.3">
      <c r="A5345" s="60">
        <v>46205</v>
      </c>
      <c r="B5345" t="s">
        <v>2687</v>
      </c>
      <c r="C5345" t="s">
        <v>3245</v>
      </c>
      <c r="D5345" t="s">
        <v>12604</v>
      </c>
      <c r="E5345" t="s">
        <v>12605</v>
      </c>
      <c r="F5345">
        <v>3.49</v>
      </c>
      <c r="G5345">
        <v>0.44190000000000002</v>
      </c>
      <c r="H5345">
        <v>0.3054</v>
      </c>
      <c r="I5345" s="60">
        <v>45274</v>
      </c>
      <c r="J5345" s="60">
        <v>46370</v>
      </c>
      <c r="K5345">
        <v>4.25</v>
      </c>
      <c r="L5345" t="s">
        <v>6427</v>
      </c>
      <c r="M5345">
        <v>5.3E-3</v>
      </c>
      <c r="N5345" t="str">
        <f>_xll.IMDP("BND",D5345,$N$1,A5345)</f>
        <v>기타금융채</v>
      </c>
      <c r="O5345">
        <f t="shared" si="83"/>
        <v>2.3420699999999999E-3</v>
      </c>
    </row>
    <row r="5346" spans="1:15" x14ac:dyDescent="0.3">
      <c r="A5346" s="60">
        <v>46205</v>
      </c>
      <c r="B5346" t="s">
        <v>2687</v>
      </c>
      <c r="C5346" t="s">
        <v>3245</v>
      </c>
      <c r="D5346" t="s">
        <v>12606</v>
      </c>
      <c r="E5346" t="s">
        <v>12607</v>
      </c>
      <c r="F5346">
        <v>3.46</v>
      </c>
      <c r="G5346">
        <v>0.3851</v>
      </c>
      <c r="H5346">
        <v>0.2445</v>
      </c>
      <c r="I5346" s="60">
        <v>45254</v>
      </c>
      <c r="J5346" s="60">
        <v>46350</v>
      </c>
      <c r="K5346">
        <v>4.58</v>
      </c>
      <c r="L5346" t="s">
        <v>6427</v>
      </c>
      <c r="M5346">
        <v>4.4000000000000003E-3</v>
      </c>
      <c r="N5346" t="str">
        <f>_xll.IMDP("BND",D5346,$N$1,A5346)</f>
        <v>기타금융채</v>
      </c>
      <c r="O5346">
        <f t="shared" si="83"/>
        <v>1.6944400000000002E-3</v>
      </c>
    </row>
    <row r="5347" spans="1:15" x14ac:dyDescent="0.3">
      <c r="A5347" s="60">
        <v>46205</v>
      </c>
      <c r="B5347" t="s">
        <v>2687</v>
      </c>
      <c r="C5347" t="s">
        <v>9485</v>
      </c>
      <c r="D5347" t="s">
        <v>12608</v>
      </c>
      <c r="E5347" t="s">
        <v>12609</v>
      </c>
      <c r="F5347">
        <v>3.17</v>
      </c>
      <c r="G5347">
        <v>0.25969999999999999</v>
      </c>
      <c r="H5347">
        <v>0.1323</v>
      </c>
      <c r="I5347" s="60">
        <v>45573</v>
      </c>
      <c r="J5347" s="60">
        <v>46303</v>
      </c>
      <c r="K5347">
        <v>3.22</v>
      </c>
      <c r="L5347" t="s">
        <v>3248</v>
      </c>
      <c r="M5347">
        <v>3.8999999999999998E-3</v>
      </c>
      <c r="N5347" t="str">
        <f>_xll.IMDP("BND",D5347,$N$1,A5347)</f>
        <v>회사채(일반)</v>
      </c>
      <c r="O5347">
        <f t="shared" si="83"/>
        <v>1.0128299999999999E-3</v>
      </c>
    </row>
    <row r="5348" spans="1:15" x14ac:dyDescent="0.3">
      <c r="A5348" s="60">
        <v>46205</v>
      </c>
      <c r="B5348" t="s">
        <v>2687</v>
      </c>
      <c r="C5348" t="s">
        <v>9485</v>
      </c>
      <c r="D5348" t="s">
        <v>12610</v>
      </c>
      <c r="E5348" t="s">
        <v>12611</v>
      </c>
      <c r="F5348">
        <v>4.22</v>
      </c>
      <c r="G5348">
        <v>2.6307999999999998</v>
      </c>
      <c r="H5348">
        <v>7.8372999999999999</v>
      </c>
      <c r="I5348" s="60">
        <v>45407</v>
      </c>
      <c r="J5348" s="60">
        <v>47233</v>
      </c>
      <c r="K5348">
        <v>3.81</v>
      </c>
      <c r="L5348" t="s">
        <v>3248</v>
      </c>
      <c r="M5348">
        <v>4.7999999999999996E-3</v>
      </c>
      <c r="N5348" t="str">
        <f>_xll.IMDP("BND",D5348,$N$1,A5348)</f>
        <v>회사채(일반)</v>
      </c>
      <c r="O5348">
        <f t="shared" si="83"/>
        <v>1.2627839999999998E-2</v>
      </c>
    </row>
    <row r="5349" spans="1:15" x14ac:dyDescent="0.3">
      <c r="A5349" s="60">
        <v>46205</v>
      </c>
      <c r="B5349" t="s">
        <v>2687</v>
      </c>
      <c r="C5349" t="s">
        <v>9485</v>
      </c>
      <c r="D5349" t="s">
        <v>1686</v>
      </c>
      <c r="E5349" t="s">
        <v>1688</v>
      </c>
      <c r="F5349">
        <v>3.92</v>
      </c>
      <c r="G5349">
        <v>1.2212000000000001</v>
      </c>
      <c r="H5349">
        <v>1.8203</v>
      </c>
      <c r="I5349" s="60">
        <v>45573</v>
      </c>
      <c r="J5349" s="60">
        <v>46668</v>
      </c>
      <c r="K5349">
        <v>3.31</v>
      </c>
      <c r="L5349" t="s">
        <v>3248</v>
      </c>
      <c r="M5349">
        <v>7.7000000000000002E-3</v>
      </c>
      <c r="N5349" t="str">
        <f>_xll.IMDP("BND",D5349,$N$1,A5349)</f>
        <v>회사채(일반)</v>
      </c>
      <c r="O5349">
        <f t="shared" si="83"/>
        <v>9.4032400000000002E-3</v>
      </c>
    </row>
    <row r="5350" spans="1:15" x14ac:dyDescent="0.3">
      <c r="A5350" s="60">
        <v>46205</v>
      </c>
      <c r="B5350" t="s">
        <v>2687</v>
      </c>
      <c r="C5350" t="s">
        <v>9485</v>
      </c>
      <c r="D5350" t="s">
        <v>12612</v>
      </c>
      <c r="E5350" t="s">
        <v>12613</v>
      </c>
      <c r="F5350">
        <v>3.62</v>
      </c>
      <c r="G5350">
        <v>0.78080000000000005</v>
      </c>
      <c r="H5350">
        <v>0.81069999999999998</v>
      </c>
      <c r="I5350" s="60">
        <v>45407</v>
      </c>
      <c r="J5350" s="60">
        <v>46500</v>
      </c>
      <c r="K5350">
        <v>3.76</v>
      </c>
      <c r="L5350" t="s">
        <v>3248</v>
      </c>
      <c r="M5350">
        <v>7.3000000000000001E-3</v>
      </c>
      <c r="N5350" t="str">
        <f>_xll.IMDP("BND",D5350,$N$1,A5350)</f>
        <v>회사채(일반)</v>
      </c>
      <c r="O5350">
        <f t="shared" si="83"/>
        <v>5.6998400000000003E-3</v>
      </c>
    </row>
    <row r="5351" spans="1:15" x14ac:dyDescent="0.3">
      <c r="A5351" s="60">
        <v>46205</v>
      </c>
      <c r="B5351" t="s">
        <v>2687</v>
      </c>
      <c r="C5351" t="s">
        <v>9485</v>
      </c>
      <c r="D5351" t="s">
        <v>12614</v>
      </c>
      <c r="E5351" t="s">
        <v>12615</v>
      </c>
      <c r="F5351">
        <v>4.2300000000000004</v>
      </c>
      <c r="G5351">
        <v>3.0461</v>
      </c>
      <c r="H5351">
        <v>10.4122</v>
      </c>
      <c r="I5351" s="60">
        <v>45573</v>
      </c>
      <c r="J5351" s="60">
        <v>47399</v>
      </c>
      <c r="K5351">
        <v>3.34</v>
      </c>
      <c r="L5351" t="s">
        <v>3248</v>
      </c>
      <c r="M5351">
        <v>3.3E-3</v>
      </c>
      <c r="N5351" t="str">
        <f>_xll.IMDP("BND",D5351,$N$1,A5351)</f>
        <v>회사채(일반)</v>
      </c>
      <c r="O5351">
        <f t="shared" si="83"/>
        <v>1.0052129999999999E-2</v>
      </c>
    </row>
    <row r="5352" spans="1:15" x14ac:dyDescent="0.3">
      <c r="A5352" s="60">
        <v>46205</v>
      </c>
      <c r="B5352" t="s">
        <v>2687</v>
      </c>
      <c r="C5352" t="s">
        <v>9485</v>
      </c>
      <c r="D5352" t="s">
        <v>12616</v>
      </c>
      <c r="E5352" t="s">
        <v>12617</v>
      </c>
      <c r="F5352">
        <v>3.87</v>
      </c>
      <c r="G5352">
        <v>0.88329999999999997</v>
      </c>
      <c r="H5352">
        <v>1.0047999999999999</v>
      </c>
      <c r="I5352" s="60">
        <v>45805</v>
      </c>
      <c r="J5352" s="60">
        <v>46535</v>
      </c>
      <c r="K5352">
        <v>2.76</v>
      </c>
      <c r="L5352" t="s">
        <v>6427</v>
      </c>
      <c r="M5352">
        <v>2.8999999999999998E-3</v>
      </c>
      <c r="N5352" t="str">
        <f>_xll.IMDP("BND",D5352,$N$1,A5352)</f>
        <v>회사채(일반)</v>
      </c>
      <c r="O5352">
        <f t="shared" si="83"/>
        <v>2.5615699999999996E-3</v>
      </c>
    </row>
    <row r="5353" spans="1:15" x14ac:dyDescent="0.3">
      <c r="A5353" s="60">
        <v>46205</v>
      </c>
      <c r="B5353" t="s">
        <v>2687</v>
      </c>
      <c r="C5353" t="s">
        <v>9485</v>
      </c>
      <c r="D5353" t="s">
        <v>1722</v>
      </c>
      <c r="E5353" t="s">
        <v>1724</v>
      </c>
      <c r="F5353">
        <v>4.0199999999999996</v>
      </c>
      <c r="G5353">
        <v>1.1186</v>
      </c>
      <c r="H5353">
        <v>1.5435000000000001</v>
      </c>
      <c r="I5353" s="60">
        <v>45533</v>
      </c>
      <c r="J5353" s="60">
        <v>46626</v>
      </c>
      <c r="K5353">
        <v>3.54</v>
      </c>
      <c r="L5353" t="s">
        <v>6427</v>
      </c>
      <c r="M5353">
        <v>3.3999999999999998E-3</v>
      </c>
      <c r="N5353" t="str">
        <f>_xll.IMDP("BND",D5353,$N$1,A5353)</f>
        <v>회사채(일반)</v>
      </c>
      <c r="O5353">
        <f t="shared" si="83"/>
        <v>3.8032399999999998E-3</v>
      </c>
    </row>
    <row r="5354" spans="1:15" x14ac:dyDescent="0.3">
      <c r="A5354" s="60">
        <v>46205</v>
      </c>
      <c r="B5354" t="s">
        <v>2687</v>
      </c>
      <c r="C5354" t="s">
        <v>9485</v>
      </c>
      <c r="D5354" t="s">
        <v>12618</v>
      </c>
      <c r="E5354" t="s">
        <v>12619</v>
      </c>
      <c r="F5354">
        <v>4.34</v>
      </c>
      <c r="G5354">
        <v>1.8238000000000001</v>
      </c>
      <c r="H5354">
        <v>3.8355999999999999</v>
      </c>
      <c r="I5354" s="60">
        <v>45805</v>
      </c>
      <c r="J5354" s="60">
        <v>46899</v>
      </c>
      <c r="K5354">
        <v>2.88</v>
      </c>
      <c r="L5354" t="s">
        <v>6427</v>
      </c>
      <c r="M5354">
        <v>4.1999999999999997E-3</v>
      </c>
      <c r="N5354" t="str">
        <f>_xll.IMDP("BND",D5354,$N$1,A5354)</f>
        <v>회사채(일반)</v>
      </c>
      <c r="O5354">
        <f t="shared" si="83"/>
        <v>7.6599599999999995E-3</v>
      </c>
    </row>
    <row r="5355" spans="1:15" x14ac:dyDescent="0.3">
      <c r="A5355" s="60">
        <v>46205</v>
      </c>
      <c r="B5355" t="s">
        <v>2687</v>
      </c>
      <c r="C5355" t="s">
        <v>9485</v>
      </c>
      <c r="D5355" t="s">
        <v>12620</v>
      </c>
      <c r="E5355" t="s">
        <v>12621</v>
      </c>
      <c r="F5355">
        <v>3.41</v>
      </c>
      <c r="G5355">
        <v>0.43409999999999999</v>
      </c>
      <c r="H5355">
        <v>0.29659999999999997</v>
      </c>
      <c r="I5355" s="60">
        <v>45271</v>
      </c>
      <c r="J5355" s="60">
        <v>46367</v>
      </c>
      <c r="K5355">
        <v>3.96</v>
      </c>
      <c r="L5355" t="s">
        <v>6427</v>
      </c>
      <c r="M5355">
        <v>4.4000000000000003E-3</v>
      </c>
      <c r="N5355" t="str">
        <f>_xll.IMDP("BND",D5355,$N$1,A5355)</f>
        <v>회사채(일반)</v>
      </c>
      <c r="O5355">
        <f t="shared" si="83"/>
        <v>1.91004E-3</v>
      </c>
    </row>
    <row r="5356" spans="1:15" x14ac:dyDescent="0.3">
      <c r="A5356" s="60">
        <v>46205</v>
      </c>
      <c r="B5356" t="s">
        <v>2687</v>
      </c>
      <c r="C5356" t="s">
        <v>9485</v>
      </c>
      <c r="D5356" t="s">
        <v>1503</v>
      </c>
      <c r="E5356" t="s">
        <v>1504</v>
      </c>
      <c r="F5356">
        <v>3.84</v>
      </c>
      <c r="G5356">
        <v>0.87949999999999995</v>
      </c>
      <c r="H5356">
        <v>0.99880000000000002</v>
      </c>
      <c r="I5356" s="60">
        <v>45442</v>
      </c>
      <c r="J5356" s="60">
        <v>46535</v>
      </c>
      <c r="K5356">
        <v>3.69</v>
      </c>
      <c r="L5356" t="s">
        <v>6427</v>
      </c>
      <c r="M5356">
        <v>1.01E-2</v>
      </c>
      <c r="N5356" t="str">
        <f>_xll.IMDP("BND",D5356,$N$1,A5356)</f>
        <v>회사채(일반)</v>
      </c>
      <c r="O5356">
        <f t="shared" si="83"/>
        <v>8.8829499999999988E-3</v>
      </c>
    </row>
    <row r="5357" spans="1:15" x14ac:dyDescent="0.3">
      <c r="A5357" s="60">
        <v>46205</v>
      </c>
      <c r="B5357" t="s">
        <v>2687</v>
      </c>
      <c r="C5357" t="s">
        <v>9485</v>
      </c>
      <c r="D5357" t="s">
        <v>12622</v>
      </c>
      <c r="E5357" t="s">
        <v>12623</v>
      </c>
      <c r="F5357">
        <v>4.1100000000000003</v>
      </c>
      <c r="G5357">
        <v>1.3547</v>
      </c>
      <c r="H5357">
        <v>2.1966999999999999</v>
      </c>
      <c r="I5357" s="60">
        <v>45624</v>
      </c>
      <c r="J5357" s="60">
        <v>46717</v>
      </c>
      <c r="K5357">
        <v>3.26</v>
      </c>
      <c r="L5357" t="s">
        <v>6427</v>
      </c>
      <c r="M5357">
        <v>1.24E-2</v>
      </c>
      <c r="N5357" t="str">
        <f>_xll.IMDP("BND",D5357,$N$1,A5357)</f>
        <v>회사채(일반)</v>
      </c>
      <c r="O5357">
        <f t="shared" si="83"/>
        <v>1.6798279999999999E-2</v>
      </c>
    </row>
    <row r="5358" spans="1:15" x14ac:dyDescent="0.3">
      <c r="A5358" s="60">
        <v>46205</v>
      </c>
      <c r="B5358" t="s">
        <v>2687</v>
      </c>
      <c r="C5358" t="s">
        <v>9485</v>
      </c>
      <c r="D5358" t="s">
        <v>12624</v>
      </c>
      <c r="E5358" t="s">
        <v>12625</v>
      </c>
      <c r="F5358">
        <v>4.21</v>
      </c>
      <c r="G5358">
        <v>1.6225000000000001</v>
      </c>
      <c r="H5358">
        <v>3.0747</v>
      </c>
      <c r="I5358" s="60">
        <v>45723</v>
      </c>
      <c r="J5358" s="60">
        <v>46819</v>
      </c>
      <c r="K5358">
        <v>3.06</v>
      </c>
      <c r="L5358" t="s">
        <v>6427</v>
      </c>
      <c r="M5358">
        <v>1.2800000000000001E-2</v>
      </c>
      <c r="N5358" t="str">
        <f>_xll.IMDP("BND",D5358,$N$1,A5358)</f>
        <v>회사채(일반)</v>
      </c>
      <c r="O5358">
        <f t="shared" si="83"/>
        <v>2.0768000000000002E-2</v>
      </c>
    </row>
    <row r="5359" spans="1:15" x14ac:dyDescent="0.3">
      <c r="A5359" s="60">
        <v>46205</v>
      </c>
      <c r="B5359" t="s">
        <v>2687</v>
      </c>
      <c r="C5359" t="s">
        <v>9485</v>
      </c>
      <c r="D5359" t="s">
        <v>12626</v>
      </c>
      <c r="E5359" t="s">
        <v>12627</v>
      </c>
      <c r="F5359">
        <v>4.29</v>
      </c>
      <c r="G5359">
        <v>1.8374999999999999</v>
      </c>
      <c r="H5359">
        <v>3.8873000000000002</v>
      </c>
      <c r="I5359" s="60">
        <v>45806</v>
      </c>
      <c r="J5359" s="60">
        <v>46902</v>
      </c>
      <c r="K5359">
        <v>2.73</v>
      </c>
      <c r="L5359" t="s">
        <v>6427</v>
      </c>
      <c r="M5359">
        <v>1.1299999999999999E-2</v>
      </c>
      <c r="N5359" t="str">
        <f>_xll.IMDP("BND",D5359,$N$1,A5359)</f>
        <v>회사채(일반)</v>
      </c>
      <c r="O5359">
        <f t="shared" si="83"/>
        <v>2.0763749999999997E-2</v>
      </c>
    </row>
    <row r="5360" spans="1:15" x14ac:dyDescent="0.3">
      <c r="A5360" s="60">
        <v>46205</v>
      </c>
      <c r="B5360" t="s">
        <v>2687</v>
      </c>
      <c r="C5360" t="s">
        <v>9485</v>
      </c>
      <c r="D5360" t="s">
        <v>12628</v>
      </c>
      <c r="E5360" t="s">
        <v>12629</v>
      </c>
      <c r="F5360">
        <v>4.32</v>
      </c>
      <c r="G5360">
        <v>2.0678999999999998</v>
      </c>
      <c r="H5360">
        <v>4.8704000000000001</v>
      </c>
      <c r="I5360" s="60">
        <v>45897</v>
      </c>
      <c r="J5360" s="60">
        <v>46993</v>
      </c>
      <c r="K5360">
        <v>2.76</v>
      </c>
      <c r="L5360" t="s">
        <v>6427</v>
      </c>
      <c r="M5360">
        <v>7.9000000000000008E-3</v>
      </c>
      <c r="N5360" t="str">
        <f>_xll.IMDP("BND",D5360,$N$1,A5360)</f>
        <v>회사채(일반)</v>
      </c>
      <c r="O5360">
        <f t="shared" si="83"/>
        <v>1.6336409999999999E-2</v>
      </c>
    </row>
    <row r="5361" spans="1:15" x14ac:dyDescent="0.3">
      <c r="A5361" s="60">
        <v>46205</v>
      </c>
      <c r="B5361" t="s">
        <v>2687</v>
      </c>
      <c r="C5361" t="s">
        <v>9485</v>
      </c>
      <c r="D5361" t="s">
        <v>12630</v>
      </c>
      <c r="E5361" t="s">
        <v>12631</v>
      </c>
      <c r="F5361">
        <v>4.34</v>
      </c>
      <c r="G5361">
        <v>2.2833999999999999</v>
      </c>
      <c r="H5361">
        <v>5.9169999999999998</v>
      </c>
      <c r="I5361" s="60">
        <v>45989</v>
      </c>
      <c r="J5361" s="60">
        <v>47085</v>
      </c>
      <c r="K5361">
        <v>3.4</v>
      </c>
      <c r="L5361" t="s">
        <v>6427</v>
      </c>
      <c r="M5361">
        <v>1.18E-2</v>
      </c>
      <c r="N5361" t="str">
        <f>_xll.IMDP("BND",D5361,$N$1,A5361)</f>
        <v>회사채(일반)</v>
      </c>
      <c r="O5361">
        <f t="shared" si="83"/>
        <v>2.6944119999999998E-2</v>
      </c>
    </row>
    <row r="5362" spans="1:15" x14ac:dyDescent="0.3">
      <c r="A5362" s="60">
        <v>46205</v>
      </c>
      <c r="B5362" t="s">
        <v>2687</v>
      </c>
      <c r="C5362" t="s">
        <v>9485</v>
      </c>
      <c r="D5362" t="s">
        <v>251</v>
      </c>
      <c r="E5362" t="s">
        <v>253</v>
      </c>
      <c r="F5362">
        <v>4.3499999999999996</v>
      </c>
      <c r="G5362">
        <v>2.5771999999999999</v>
      </c>
      <c r="H5362">
        <v>7.4970999999999997</v>
      </c>
      <c r="I5362" s="60">
        <v>46112</v>
      </c>
      <c r="J5362" s="60">
        <v>47208</v>
      </c>
      <c r="K5362">
        <v>4.13</v>
      </c>
      <c r="L5362" t="s">
        <v>6427</v>
      </c>
      <c r="M5362">
        <v>1.15E-2</v>
      </c>
      <c r="N5362" t="str">
        <f>_xll.IMDP("BND",D5362,$N$1,A5362)</f>
        <v>회사채(일반)</v>
      </c>
      <c r="O5362">
        <f t="shared" si="83"/>
        <v>2.9637799999999999E-2</v>
      </c>
    </row>
    <row r="5363" spans="1:15" x14ac:dyDescent="0.3">
      <c r="A5363" s="60">
        <v>46205</v>
      </c>
      <c r="B5363" t="s">
        <v>2687</v>
      </c>
      <c r="C5363" t="s">
        <v>9485</v>
      </c>
      <c r="D5363" t="s">
        <v>12632</v>
      </c>
      <c r="E5363" t="s">
        <v>12633</v>
      </c>
      <c r="F5363">
        <v>4.4000000000000004</v>
      </c>
      <c r="G5363">
        <v>4.1813000000000002</v>
      </c>
      <c r="H5363">
        <v>19.035299999999999</v>
      </c>
      <c r="I5363" s="60">
        <v>44168</v>
      </c>
      <c r="J5363" s="60">
        <v>47820</v>
      </c>
      <c r="K5363">
        <v>1.93</v>
      </c>
      <c r="L5363" t="s">
        <v>6427</v>
      </c>
      <c r="M5363">
        <v>3.8999999999999998E-3</v>
      </c>
      <c r="N5363" t="str">
        <f>_xll.IMDP("BND",D5363,$N$1,A5363)</f>
        <v>회사채(일반)</v>
      </c>
      <c r="O5363">
        <f t="shared" si="83"/>
        <v>1.630707E-2</v>
      </c>
    </row>
    <row r="5364" spans="1:15" x14ac:dyDescent="0.3">
      <c r="A5364" s="60">
        <v>46205</v>
      </c>
      <c r="B5364" t="s">
        <v>2687</v>
      </c>
      <c r="C5364" t="s">
        <v>9485</v>
      </c>
      <c r="D5364" t="s">
        <v>12634</v>
      </c>
      <c r="E5364" t="s">
        <v>12635</v>
      </c>
      <c r="F5364">
        <v>3.35</v>
      </c>
      <c r="G5364">
        <v>0.3352</v>
      </c>
      <c r="H5364">
        <v>0.19589999999999999</v>
      </c>
      <c r="I5364" s="60">
        <v>44505</v>
      </c>
      <c r="J5364" s="60">
        <v>46331</v>
      </c>
      <c r="K5364">
        <v>2.72</v>
      </c>
      <c r="L5364" t="s">
        <v>6427</v>
      </c>
      <c r="M5364">
        <v>4.7999999999999996E-3</v>
      </c>
      <c r="N5364" t="str">
        <f>_xll.IMDP("BND",D5364,$N$1,A5364)</f>
        <v>회사채(일반)</v>
      </c>
      <c r="O5364">
        <f t="shared" si="83"/>
        <v>1.6089599999999998E-3</v>
      </c>
    </row>
    <row r="5365" spans="1:15" x14ac:dyDescent="0.3">
      <c r="A5365" s="60">
        <v>46205</v>
      </c>
      <c r="B5365" t="s">
        <v>2687</v>
      </c>
      <c r="C5365" t="s">
        <v>9485</v>
      </c>
      <c r="D5365" t="s">
        <v>12636</v>
      </c>
      <c r="E5365" t="s">
        <v>12637</v>
      </c>
      <c r="F5365">
        <v>3.61</v>
      </c>
      <c r="G5365">
        <v>0.62450000000000006</v>
      </c>
      <c r="H5365">
        <v>0.54700000000000004</v>
      </c>
      <c r="I5365" s="60">
        <v>44614</v>
      </c>
      <c r="J5365" s="60">
        <v>46440</v>
      </c>
      <c r="K5365">
        <v>3.1</v>
      </c>
      <c r="L5365" t="s">
        <v>6427</v>
      </c>
      <c r="M5365">
        <v>5.7999999999999996E-3</v>
      </c>
      <c r="N5365" t="str">
        <f>_xll.IMDP("BND",D5365,$N$1,A5365)</f>
        <v>회사채(일반)</v>
      </c>
      <c r="O5365">
        <f t="shared" si="83"/>
        <v>3.6221000000000001E-3</v>
      </c>
    </row>
    <row r="5366" spans="1:15" x14ac:dyDescent="0.3">
      <c r="A5366" s="60">
        <v>46205</v>
      </c>
      <c r="B5366" t="s">
        <v>2687</v>
      </c>
      <c r="C5366" t="s">
        <v>9485</v>
      </c>
      <c r="D5366" t="s">
        <v>12638</v>
      </c>
      <c r="E5366" t="s">
        <v>12639</v>
      </c>
      <c r="F5366">
        <v>3.87</v>
      </c>
      <c r="G5366">
        <v>0.91080000000000005</v>
      </c>
      <c r="H5366">
        <v>1.0634999999999999</v>
      </c>
      <c r="I5366" s="60">
        <v>44721</v>
      </c>
      <c r="J5366" s="60">
        <v>46547</v>
      </c>
      <c r="K5366">
        <v>4.1399999999999997</v>
      </c>
      <c r="L5366" t="s">
        <v>6427</v>
      </c>
      <c r="M5366">
        <v>7.7999999999999996E-3</v>
      </c>
      <c r="N5366" t="str">
        <f>_xll.IMDP("BND",D5366,$N$1,A5366)</f>
        <v>회사채(일반)</v>
      </c>
      <c r="O5366">
        <f t="shared" si="83"/>
        <v>7.1042400000000004E-3</v>
      </c>
    </row>
    <row r="5367" spans="1:15" x14ac:dyDescent="0.3">
      <c r="A5367" s="60">
        <v>46205</v>
      </c>
      <c r="B5367" t="s">
        <v>2687</v>
      </c>
      <c r="C5367" t="s">
        <v>9485</v>
      </c>
      <c r="D5367" t="s">
        <v>12640</v>
      </c>
      <c r="E5367" t="s">
        <v>12641</v>
      </c>
      <c r="F5367">
        <v>4.21</v>
      </c>
      <c r="G5367">
        <v>1.5792999999999999</v>
      </c>
      <c r="H5367">
        <v>2.9392</v>
      </c>
      <c r="I5367" s="60">
        <v>44984</v>
      </c>
      <c r="J5367" s="60">
        <v>46810</v>
      </c>
      <c r="K5367">
        <v>4.2</v>
      </c>
      <c r="L5367" t="s">
        <v>6427</v>
      </c>
      <c r="M5367">
        <v>1.11E-2</v>
      </c>
      <c r="N5367" t="str">
        <f>_xll.IMDP("BND",D5367,$N$1,A5367)</f>
        <v>회사채(일반)</v>
      </c>
      <c r="O5367">
        <f t="shared" si="83"/>
        <v>1.7530230000000001E-2</v>
      </c>
    </row>
    <row r="5368" spans="1:15" x14ac:dyDescent="0.3">
      <c r="A5368" s="60">
        <v>46205</v>
      </c>
      <c r="B5368" t="s">
        <v>2687</v>
      </c>
      <c r="C5368" t="s">
        <v>9485</v>
      </c>
      <c r="D5368" t="s">
        <v>12642</v>
      </c>
      <c r="E5368" t="s">
        <v>12643</v>
      </c>
      <c r="F5368">
        <v>4.29</v>
      </c>
      <c r="G5368">
        <v>1.8140000000000001</v>
      </c>
      <c r="H5368">
        <v>3.8252000000000002</v>
      </c>
      <c r="I5368" s="60">
        <v>45076</v>
      </c>
      <c r="J5368" s="60">
        <v>46903</v>
      </c>
      <c r="K5368">
        <v>4.38</v>
      </c>
      <c r="L5368" t="s">
        <v>6427</v>
      </c>
      <c r="M5368">
        <v>1.4E-2</v>
      </c>
      <c r="N5368" t="str">
        <f>_xll.IMDP("BND",D5368,$N$1,A5368)</f>
        <v>회사채(일반)</v>
      </c>
      <c r="O5368">
        <f t="shared" si="83"/>
        <v>2.5396000000000002E-2</v>
      </c>
    </row>
    <row r="5369" spans="1:15" x14ac:dyDescent="0.3">
      <c r="A5369" s="60">
        <v>46205</v>
      </c>
      <c r="B5369" t="s">
        <v>2687</v>
      </c>
      <c r="C5369" t="s">
        <v>9485</v>
      </c>
      <c r="D5369" t="s">
        <v>12644</v>
      </c>
      <c r="E5369" t="s">
        <v>12645</v>
      </c>
      <c r="F5369">
        <v>4.33</v>
      </c>
      <c r="G5369">
        <v>2.0705</v>
      </c>
      <c r="H5369">
        <v>4.9257999999999997</v>
      </c>
      <c r="I5369" s="60">
        <v>45180</v>
      </c>
      <c r="J5369" s="60">
        <v>47007</v>
      </c>
      <c r="K5369">
        <v>4.5</v>
      </c>
      <c r="L5369" t="s">
        <v>6427</v>
      </c>
      <c r="M5369">
        <v>6.7999999999999996E-3</v>
      </c>
      <c r="N5369" t="str">
        <f>_xll.IMDP("BND",D5369,$N$1,A5369)</f>
        <v>회사채(일반)</v>
      </c>
      <c r="O5369">
        <f t="shared" si="83"/>
        <v>1.4079399999999999E-2</v>
      </c>
    </row>
    <row r="5370" spans="1:15" x14ac:dyDescent="0.3">
      <c r="A5370" s="60">
        <v>46205</v>
      </c>
      <c r="B5370" t="s">
        <v>2687</v>
      </c>
      <c r="C5370" t="s">
        <v>9485</v>
      </c>
      <c r="D5370" t="s">
        <v>12646</v>
      </c>
      <c r="E5370" t="s">
        <v>12647</v>
      </c>
      <c r="F5370">
        <v>4.34</v>
      </c>
      <c r="G5370">
        <v>2.3050999999999999</v>
      </c>
      <c r="H5370">
        <v>6.0438999999999998</v>
      </c>
      <c r="I5370" s="60">
        <v>45271</v>
      </c>
      <c r="J5370" s="60">
        <v>47098</v>
      </c>
      <c r="K5370">
        <v>4.04</v>
      </c>
      <c r="L5370" t="s">
        <v>6427</v>
      </c>
      <c r="M5370">
        <v>5.3E-3</v>
      </c>
      <c r="N5370" t="str">
        <f>_xll.IMDP("BND",D5370,$N$1,A5370)</f>
        <v>회사채(일반)</v>
      </c>
      <c r="O5370">
        <f t="shared" si="83"/>
        <v>1.221703E-2</v>
      </c>
    </row>
    <row r="5371" spans="1:15" x14ac:dyDescent="0.3">
      <c r="A5371" s="60">
        <v>46205</v>
      </c>
      <c r="B5371" t="s">
        <v>2687</v>
      </c>
      <c r="C5371" t="s">
        <v>9485</v>
      </c>
      <c r="D5371" t="s">
        <v>2135</v>
      </c>
      <c r="E5371" t="s">
        <v>2136</v>
      </c>
      <c r="F5371">
        <v>3.63</v>
      </c>
      <c r="G5371">
        <v>0.63600000000000001</v>
      </c>
      <c r="H5371">
        <v>0.56489999999999996</v>
      </c>
      <c r="I5371" s="60">
        <v>45351</v>
      </c>
      <c r="J5371" s="60">
        <v>46444</v>
      </c>
      <c r="K5371">
        <v>3.81</v>
      </c>
      <c r="L5371" t="s">
        <v>6427</v>
      </c>
      <c r="M5371">
        <v>1.0699999999999999E-2</v>
      </c>
      <c r="N5371" t="str">
        <f>_xll.IMDP("BND",D5371,$N$1,A5371)</f>
        <v>회사채(일반)</v>
      </c>
      <c r="O5371">
        <f t="shared" si="83"/>
        <v>6.8052E-3</v>
      </c>
    </row>
    <row r="5372" spans="1:15" x14ac:dyDescent="0.3">
      <c r="A5372" s="60">
        <v>46205</v>
      </c>
      <c r="B5372" t="s">
        <v>2687</v>
      </c>
      <c r="C5372" t="s">
        <v>9485</v>
      </c>
      <c r="D5372" t="s">
        <v>2104</v>
      </c>
      <c r="E5372" t="s">
        <v>2105</v>
      </c>
      <c r="F5372">
        <v>4.3499999999999996</v>
      </c>
      <c r="G5372">
        <v>2.7267000000000001</v>
      </c>
      <c r="H5372">
        <v>8.3733000000000004</v>
      </c>
      <c r="I5372" s="60">
        <v>45442</v>
      </c>
      <c r="J5372" s="60">
        <v>47268</v>
      </c>
      <c r="K5372">
        <v>3.78</v>
      </c>
      <c r="L5372" t="s">
        <v>6427</v>
      </c>
      <c r="M5372">
        <v>5.7000000000000002E-3</v>
      </c>
      <c r="N5372" t="str">
        <f>_xll.IMDP("BND",D5372,$N$1,A5372)</f>
        <v>회사채(일반)</v>
      </c>
      <c r="O5372">
        <f t="shared" si="83"/>
        <v>1.5542190000000001E-2</v>
      </c>
    </row>
    <row r="5373" spans="1:15" x14ac:dyDescent="0.3">
      <c r="A5373" s="60">
        <v>46205</v>
      </c>
      <c r="B5373" t="s">
        <v>2687</v>
      </c>
      <c r="C5373" t="s">
        <v>9485</v>
      </c>
      <c r="D5373" t="s">
        <v>12648</v>
      </c>
      <c r="E5373" t="s">
        <v>12649</v>
      </c>
      <c r="F5373">
        <v>3.98</v>
      </c>
      <c r="G5373">
        <v>1.1194999999999999</v>
      </c>
      <c r="H5373">
        <v>1.5451999999999999</v>
      </c>
      <c r="I5373" s="60">
        <v>45533</v>
      </c>
      <c r="J5373" s="60">
        <v>46626</v>
      </c>
      <c r="K5373">
        <v>3.4</v>
      </c>
      <c r="L5373" t="s">
        <v>6427</v>
      </c>
      <c r="M5373">
        <v>1.3899999999999999E-2</v>
      </c>
      <c r="N5373" t="str">
        <f>_xll.IMDP("BND",D5373,$N$1,A5373)</f>
        <v>회사채(일반)</v>
      </c>
      <c r="O5373">
        <f t="shared" si="83"/>
        <v>1.5561049999999998E-2</v>
      </c>
    </row>
    <row r="5374" spans="1:15" x14ac:dyDescent="0.3">
      <c r="A5374" s="60">
        <v>46205</v>
      </c>
      <c r="B5374" t="s">
        <v>2687</v>
      </c>
      <c r="C5374" t="s">
        <v>9485</v>
      </c>
      <c r="D5374" t="s">
        <v>2036</v>
      </c>
      <c r="E5374" t="s">
        <v>2038</v>
      </c>
      <c r="F5374">
        <v>4.37</v>
      </c>
      <c r="G5374">
        <v>3.1850999999999998</v>
      </c>
      <c r="H5374">
        <v>11.3064</v>
      </c>
      <c r="I5374" s="60">
        <v>45624</v>
      </c>
      <c r="J5374" s="60">
        <v>47450</v>
      </c>
      <c r="K5374">
        <v>3.26</v>
      </c>
      <c r="L5374" t="s">
        <v>6427</v>
      </c>
      <c r="M5374">
        <v>6.4999999999999997E-3</v>
      </c>
      <c r="N5374" t="str">
        <f>_xll.IMDP("BND",D5374,$N$1,A5374)</f>
        <v>회사채(일반)</v>
      </c>
      <c r="O5374">
        <f t="shared" si="83"/>
        <v>2.0703149999999997E-2</v>
      </c>
    </row>
    <row r="5375" spans="1:15" x14ac:dyDescent="0.3">
      <c r="A5375" s="60">
        <v>46205</v>
      </c>
      <c r="B5375" t="s">
        <v>2687</v>
      </c>
      <c r="C5375" t="s">
        <v>9485</v>
      </c>
      <c r="D5375" t="s">
        <v>12650</v>
      </c>
      <c r="E5375" t="s">
        <v>12651</v>
      </c>
      <c r="F5375">
        <v>4.37</v>
      </c>
      <c r="G5375">
        <v>3.4397000000000002</v>
      </c>
      <c r="H5375">
        <v>13.126099999999999</v>
      </c>
      <c r="I5375" s="60">
        <v>45723</v>
      </c>
      <c r="J5375" s="60">
        <v>47549</v>
      </c>
      <c r="K5375">
        <v>3.12</v>
      </c>
      <c r="L5375" t="s">
        <v>6427</v>
      </c>
      <c r="M5375">
        <v>7.4000000000000003E-3</v>
      </c>
      <c r="N5375" t="str">
        <f>_xll.IMDP("BND",D5375,$N$1,A5375)</f>
        <v>회사채(일반)</v>
      </c>
      <c r="O5375">
        <f t="shared" si="83"/>
        <v>2.5453780000000002E-2</v>
      </c>
    </row>
    <row r="5376" spans="1:15" x14ac:dyDescent="0.3">
      <c r="A5376" s="60">
        <v>46205</v>
      </c>
      <c r="B5376" t="s">
        <v>2687</v>
      </c>
      <c r="C5376" t="s">
        <v>9485</v>
      </c>
      <c r="D5376" t="s">
        <v>12652</v>
      </c>
      <c r="E5376" t="s">
        <v>12653</v>
      </c>
      <c r="F5376">
        <v>4.38</v>
      </c>
      <c r="G5376">
        <v>3.6499000000000001</v>
      </c>
      <c r="H5376">
        <v>14.73</v>
      </c>
      <c r="I5376" s="60">
        <v>45806</v>
      </c>
      <c r="J5376" s="60">
        <v>47632</v>
      </c>
      <c r="K5376">
        <v>2.88</v>
      </c>
      <c r="L5376" t="s">
        <v>6427</v>
      </c>
      <c r="M5376">
        <v>5.0000000000000001E-3</v>
      </c>
      <c r="N5376" t="str">
        <f>_xll.IMDP("BND",D5376,$N$1,A5376)</f>
        <v>회사채(일반)</v>
      </c>
      <c r="O5376">
        <f t="shared" si="83"/>
        <v>1.8249500000000002E-2</v>
      </c>
    </row>
    <row r="5377" spans="1:15" x14ac:dyDescent="0.3">
      <c r="A5377" s="60">
        <v>46205</v>
      </c>
      <c r="B5377" t="s">
        <v>2687</v>
      </c>
      <c r="C5377" t="s">
        <v>9485</v>
      </c>
      <c r="D5377" t="s">
        <v>12654</v>
      </c>
      <c r="E5377" t="s">
        <v>12655</v>
      </c>
      <c r="F5377">
        <v>4.3899999999999997</v>
      </c>
      <c r="G5377">
        <v>3.863</v>
      </c>
      <c r="H5377">
        <v>16.492100000000001</v>
      </c>
      <c r="I5377" s="60">
        <v>45897</v>
      </c>
      <c r="J5377" s="60">
        <v>47723</v>
      </c>
      <c r="K5377">
        <v>2.92</v>
      </c>
      <c r="L5377" t="s">
        <v>6427</v>
      </c>
      <c r="M5377">
        <v>1.1900000000000001E-2</v>
      </c>
      <c r="N5377" t="str">
        <f>_xll.IMDP("BND",D5377,$N$1,A5377)</f>
        <v>회사채(일반)</v>
      </c>
      <c r="O5377">
        <f t="shared" si="83"/>
        <v>4.5969700000000002E-2</v>
      </c>
    </row>
    <row r="5378" spans="1:15" x14ac:dyDescent="0.3">
      <c r="A5378" s="60">
        <v>46205</v>
      </c>
      <c r="B5378" t="s">
        <v>2687</v>
      </c>
      <c r="C5378" t="s">
        <v>9485</v>
      </c>
      <c r="D5378" t="s">
        <v>12656</v>
      </c>
      <c r="E5378" t="s">
        <v>12657</v>
      </c>
      <c r="F5378">
        <v>4.4000000000000004</v>
      </c>
      <c r="G5378">
        <v>4.0274999999999999</v>
      </c>
      <c r="H5378">
        <v>18.067499999999999</v>
      </c>
      <c r="I5378" s="60">
        <v>45989</v>
      </c>
      <c r="J5378" s="60">
        <v>47815</v>
      </c>
      <c r="K5378">
        <v>3.58</v>
      </c>
      <c r="L5378" t="s">
        <v>6427</v>
      </c>
      <c r="M5378">
        <v>6.4999999999999997E-3</v>
      </c>
      <c r="N5378" t="str">
        <f>_xll.IMDP("BND",D5378,$N$1,A5378)</f>
        <v>회사채(일반)</v>
      </c>
      <c r="O5378">
        <f t="shared" ref="O5378:O5441" si="84">M5378*G5378</f>
        <v>2.6178749999999997E-2</v>
      </c>
    </row>
    <row r="5379" spans="1:15" x14ac:dyDescent="0.3">
      <c r="A5379" s="60">
        <v>46205</v>
      </c>
      <c r="B5379" t="s">
        <v>2687</v>
      </c>
      <c r="C5379" t="s">
        <v>9485</v>
      </c>
      <c r="D5379" t="s">
        <v>12658</v>
      </c>
      <c r="E5379" t="s">
        <v>12659</v>
      </c>
      <c r="F5379">
        <v>4.42</v>
      </c>
      <c r="G5379">
        <v>4.2691999999999997</v>
      </c>
      <c r="H5379">
        <v>20.409400000000002</v>
      </c>
      <c r="I5379" s="60">
        <v>46112</v>
      </c>
      <c r="J5379" s="60">
        <v>47938</v>
      </c>
      <c r="K5379">
        <v>4.25</v>
      </c>
      <c r="L5379" t="s">
        <v>6427</v>
      </c>
      <c r="M5379">
        <v>8.6E-3</v>
      </c>
      <c r="N5379" t="str">
        <f>_xll.IMDP("BND",D5379,$N$1,A5379)</f>
        <v>회사채(일반)</v>
      </c>
      <c r="O5379">
        <f t="shared" si="84"/>
        <v>3.6715119999999997E-2</v>
      </c>
    </row>
    <row r="5380" spans="1:15" x14ac:dyDescent="0.3">
      <c r="A5380" s="60">
        <v>46205</v>
      </c>
      <c r="B5380" t="s">
        <v>2687</v>
      </c>
      <c r="C5380" t="s">
        <v>9485</v>
      </c>
      <c r="D5380" t="s">
        <v>12660</v>
      </c>
      <c r="E5380" t="s">
        <v>12661</v>
      </c>
      <c r="F5380">
        <v>4.2</v>
      </c>
      <c r="G5380">
        <v>1.5904</v>
      </c>
      <c r="H5380">
        <v>2.9662999999999999</v>
      </c>
      <c r="I5380" s="60">
        <v>43158</v>
      </c>
      <c r="J5380" s="60">
        <v>46810</v>
      </c>
      <c r="K5380">
        <v>3.26</v>
      </c>
      <c r="L5380" t="s">
        <v>6427</v>
      </c>
      <c r="M5380">
        <v>4.7999999999999996E-3</v>
      </c>
      <c r="N5380" t="str">
        <f>_xll.IMDP("BND",D5380,$N$1,A5380)</f>
        <v>회사채(일반)</v>
      </c>
      <c r="O5380">
        <f t="shared" si="84"/>
        <v>7.6339199999999998E-3</v>
      </c>
    </row>
    <row r="5381" spans="1:15" x14ac:dyDescent="0.3">
      <c r="A5381" s="60">
        <v>46205</v>
      </c>
      <c r="B5381" t="s">
        <v>2687</v>
      </c>
      <c r="C5381" t="s">
        <v>9485</v>
      </c>
      <c r="D5381" t="s">
        <v>1838</v>
      </c>
      <c r="E5381" t="s">
        <v>1839</v>
      </c>
      <c r="F5381">
        <v>4.3</v>
      </c>
      <c r="G5381">
        <v>1.8584000000000001</v>
      </c>
      <c r="H5381">
        <v>3.9767000000000001</v>
      </c>
      <c r="I5381" s="60">
        <v>43259</v>
      </c>
      <c r="J5381" s="60">
        <v>46912</v>
      </c>
      <c r="K5381">
        <v>3.09</v>
      </c>
      <c r="L5381" t="s">
        <v>6427</v>
      </c>
      <c r="M5381">
        <v>4.7000000000000002E-3</v>
      </c>
      <c r="N5381" t="str">
        <f>_xll.IMDP("BND",D5381,$N$1,A5381)</f>
        <v>회사채(일반)</v>
      </c>
      <c r="O5381">
        <f t="shared" si="84"/>
        <v>8.7344800000000011E-3</v>
      </c>
    </row>
    <row r="5382" spans="1:15" x14ac:dyDescent="0.3">
      <c r="A5382" s="60">
        <v>46205</v>
      </c>
      <c r="B5382" t="s">
        <v>2687</v>
      </c>
      <c r="C5382" t="s">
        <v>9485</v>
      </c>
      <c r="D5382" t="s">
        <v>121</v>
      </c>
      <c r="E5382" t="s">
        <v>123</v>
      </c>
      <c r="F5382">
        <v>4.32</v>
      </c>
      <c r="G5382">
        <v>2.0964999999999998</v>
      </c>
      <c r="H5382">
        <v>4.9908999999999999</v>
      </c>
      <c r="I5382" s="60">
        <v>43349</v>
      </c>
      <c r="J5382" s="60">
        <v>47002</v>
      </c>
      <c r="K5382">
        <v>2.5499999999999998</v>
      </c>
      <c r="L5382" t="s">
        <v>6427</v>
      </c>
      <c r="M5382">
        <v>5.5999999999999999E-3</v>
      </c>
      <c r="N5382" t="str">
        <f>_xll.IMDP("BND",D5382,$N$1,A5382)</f>
        <v>회사채(일반)</v>
      </c>
      <c r="O5382">
        <f t="shared" si="84"/>
        <v>1.1740399999999998E-2</v>
      </c>
    </row>
    <row r="5383" spans="1:15" x14ac:dyDescent="0.3">
      <c r="A5383" s="60">
        <v>46205</v>
      </c>
      <c r="B5383" t="s">
        <v>2687</v>
      </c>
      <c r="C5383" t="s">
        <v>9485</v>
      </c>
      <c r="D5383" t="s">
        <v>12662</v>
      </c>
      <c r="E5383" t="s">
        <v>12663</v>
      </c>
      <c r="F5383">
        <v>4.34</v>
      </c>
      <c r="G5383">
        <v>2.5402</v>
      </c>
      <c r="H5383">
        <v>7.2153</v>
      </c>
      <c r="I5383" s="60">
        <v>43523</v>
      </c>
      <c r="J5383" s="60">
        <v>47176</v>
      </c>
      <c r="K5383">
        <v>2.35</v>
      </c>
      <c r="L5383" t="s">
        <v>6427</v>
      </c>
      <c r="M5383">
        <v>3.7000000000000002E-3</v>
      </c>
      <c r="N5383" t="str">
        <f>_xll.IMDP("BND",D5383,$N$1,A5383)</f>
        <v>회사채(일반)</v>
      </c>
      <c r="O5383">
        <f t="shared" si="84"/>
        <v>9.3987400000000009E-3</v>
      </c>
    </row>
    <row r="5384" spans="1:15" x14ac:dyDescent="0.3">
      <c r="A5384" s="60">
        <v>46205</v>
      </c>
      <c r="B5384" t="s">
        <v>2687</v>
      </c>
      <c r="C5384" t="s">
        <v>9485</v>
      </c>
      <c r="D5384" t="s">
        <v>12664</v>
      </c>
      <c r="E5384" t="s">
        <v>12665</v>
      </c>
      <c r="F5384">
        <v>4.3499999999999996</v>
      </c>
      <c r="G5384">
        <v>2.8113999999999999</v>
      </c>
      <c r="H5384">
        <v>8.7430000000000003</v>
      </c>
      <c r="I5384" s="60">
        <v>43620</v>
      </c>
      <c r="J5384" s="60">
        <v>47273</v>
      </c>
      <c r="K5384">
        <v>1.87</v>
      </c>
      <c r="L5384" t="s">
        <v>6427</v>
      </c>
      <c r="M5384">
        <v>4.8999999999999998E-3</v>
      </c>
      <c r="N5384" t="str">
        <f>_xll.IMDP("BND",D5384,$N$1,A5384)</f>
        <v>회사채(일반)</v>
      </c>
      <c r="O5384">
        <f t="shared" si="84"/>
        <v>1.3775859999999999E-2</v>
      </c>
    </row>
    <row r="5385" spans="1:15" x14ac:dyDescent="0.3">
      <c r="A5385" s="60">
        <v>46205</v>
      </c>
      <c r="B5385" t="s">
        <v>2687</v>
      </c>
      <c r="C5385" t="s">
        <v>9485</v>
      </c>
      <c r="D5385" t="s">
        <v>12666</v>
      </c>
      <c r="E5385" t="s">
        <v>12667</v>
      </c>
      <c r="F5385">
        <v>4.3600000000000003</v>
      </c>
      <c r="G5385">
        <v>3.0884999999999998</v>
      </c>
      <c r="H5385">
        <v>10.485099999999999</v>
      </c>
      <c r="I5385" s="60">
        <v>43728</v>
      </c>
      <c r="J5385" s="60">
        <v>47381</v>
      </c>
      <c r="K5385">
        <v>1.84</v>
      </c>
      <c r="L5385" t="s">
        <v>6427</v>
      </c>
      <c r="M5385">
        <v>3.0999999999999999E-3</v>
      </c>
      <c r="N5385" t="str">
        <f>_xll.IMDP("BND",D5385,$N$1,A5385)</f>
        <v>회사채(일반)</v>
      </c>
      <c r="O5385">
        <f t="shared" si="84"/>
        <v>9.5743499999999988E-3</v>
      </c>
    </row>
    <row r="5386" spans="1:15" x14ac:dyDescent="0.3">
      <c r="A5386" s="60">
        <v>46205</v>
      </c>
      <c r="B5386" t="s">
        <v>2687</v>
      </c>
      <c r="C5386" t="s">
        <v>9485</v>
      </c>
      <c r="D5386" t="s">
        <v>12668</v>
      </c>
      <c r="E5386" t="s">
        <v>12669</v>
      </c>
      <c r="F5386">
        <v>4.37</v>
      </c>
      <c r="G5386">
        <v>3.2559</v>
      </c>
      <c r="H5386">
        <v>11.6409</v>
      </c>
      <c r="I5386" s="60">
        <v>43797</v>
      </c>
      <c r="J5386" s="60">
        <v>47450</v>
      </c>
      <c r="K5386">
        <v>1.89</v>
      </c>
      <c r="L5386" t="s">
        <v>6427</v>
      </c>
      <c r="M5386">
        <v>3.0999999999999999E-3</v>
      </c>
      <c r="N5386" t="str">
        <f>_xll.IMDP("BND",D5386,$N$1,A5386)</f>
        <v>회사채(일반)</v>
      </c>
      <c r="O5386">
        <f t="shared" si="84"/>
        <v>1.009329E-2</v>
      </c>
    </row>
    <row r="5387" spans="1:15" x14ac:dyDescent="0.3">
      <c r="A5387" s="60">
        <v>46205</v>
      </c>
      <c r="B5387" t="s">
        <v>2687</v>
      </c>
      <c r="C5387" t="s">
        <v>9485</v>
      </c>
      <c r="D5387" t="s">
        <v>12670</v>
      </c>
      <c r="E5387" t="s">
        <v>12671</v>
      </c>
      <c r="F5387">
        <v>4.38</v>
      </c>
      <c r="G5387">
        <v>3.7378999999999998</v>
      </c>
      <c r="H5387">
        <v>15.234999999999999</v>
      </c>
      <c r="I5387" s="60">
        <v>43985</v>
      </c>
      <c r="J5387" s="60">
        <v>47637</v>
      </c>
      <c r="K5387">
        <v>1.79</v>
      </c>
      <c r="L5387" t="s">
        <v>6427</v>
      </c>
      <c r="M5387">
        <v>2.2000000000000001E-3</v>
      </c>
      <c r="N5387" t="str">
        <f>_xll.IMDP("BND",D5387,$N$1,A5387)</f>
        <v>회사채(일반)</v>
      </c>
      <c r="O5387">
        <f t="shared" si="84"/>
        <v>8.2233800000000006E-3</v>
      </c>
    </row>
    <row r="5388" spans="1:15" x14ac:dyDescent="0.3">
      <c r="A5388" s="60">
        <v>46205</v>
      </c>
      <c r="B5388" t="s">
        <v>2687</v>
      </c>
      <c r="C5388" t="s">
        <v>9485</v>
      </c>
      <c r="D5388" t="s">
        <v>12672</v>
      </c>
      <c r="E5388" t="s">
        <v>12673</v>
      </c>
      <c r="F5388">
        <v>4.3899999999999997</v>
      </c>
      <c r="G5388">
        <v>3.9744000000000002</v>
      </c>
      <c r="H5388">
        <v>17.1936</v>
      </c>
      <c r="I5388" s="60">
        <v>44081</v>
      </c>
      <c r="J5388" s="60">
        <v>47733</v>
      </c>
      <c r="K5388">
        <v>1.83</v>
      </c>
      <c r="L5388" t="s">
        <v>6427</v>
      </c>
      <c r="M5388">
        <v>5.1999999999999998E-3</v>
      </c>
      <c r="N5388" t="str">
        <f>_xll.IMDP("BND",D5388,$N$1,A5388)</f>
        <v>회사채(일반)</v>
      </c>
      <c r="O5388">
        <f t="shared" si="84"/>
        <v>2.0666879999999999E-2</v>
      </c>
    </row>
    <row r="5389" spans="1:15" x14ac:dyDescent="0.3">
      <c r="A5389" s="60">
        <v>46205</v>
      </c>
      <c r="B5389" t="s">
        <v>2687</v>
      </c>
      <c r="C5389" t="s">
        <v>9485</v>
      </c>
      <c r="D5389" t="s">
        <v>12674</v>
      </c>
      <c r="E5389" t="s">
        <v>12675</v>
      </c>
      <c r="F5389">
        <v>4.43</v>
      </c>
      <c r="G5389">
        <v>4.5701999999999998</v>
      </c>
      <c r="H5389">
        <v>22.900099999999998</v>
      </c>
      <c r="I5389" s="60">
        <v>44351</v>
      </c>
      <c r="J5389" s="60">
        <v>48003</v>
      </c>
      <c r="K5389">
        <v>2.4900000000000002</v>
      </c>
      <c r="L5389" t="s">
        <v>6427</v>
      </c>
      <c r="M5389">
        <v>3.0999999999999999E-3</v>
      </c>
      <c r="N5389" t="str">
        <f>_xll.IMDP("BND",D5389,$N$1,A5389)</f>
        <v>회사채(일반)</v>
      </c>
      <c r="O5389">
        <f t="shared" si="84"/>
        <v>1.4167619999999999E-2</v>
      </c>
    </row>
    <row r="5390" spans="1:15" x14ac:dyDescent="0.3">
      <c r="A5390" s="60">
        <v>46205</v>
      </c>
      <c r="B5390" t="s">
        <v>2687</v>
      </c>
      <c r="C5390" t="s">
        <v>9485</v>
      </c>
      <c r="D5390" t="s">
        <v>12676</v>
      </c>
      <c r="E5390" t="s">
        <v>12677</v>
      </c>
      <c r="F5390">
        <v>4.43</v>
      </c>
      <c r="G5390">
        <v>4.8346</v>
      </c>
      <c r="H5390">
        <v>25.5227</v>
      </c>
      <c r="I5390" s="60">
        <v>44452</v>
      </c>
      <c r="J5390" s="60">
        <v>48104</v>
      </c>
      <c r="K5390">
        <v>2.2799999999999998</v>
      </c>
      <c r="L5390" t="s">
        <v>6427</v>
      </c>
      <c r="M5390">
        <v>2.5999999999999999E-3</v>
      </c>
      <c r="N5390" t="str">
        <f>_xll.IMDP("BND",D5390,$N$1,A5390)</f>
        <v>회사채(일반)</v>
      </c>
      <c r="O5390">
        <f t="shared" si="84"/>
        <v>1.256996E-2</v>
      </c>
    </row>
    <row r="5391" spans="1:15" x14ac:dyDescent="0.3">
      <c r="A5391" s="60">
        <v>46205</v>
      </c>
      <c r="B5391" t="s">
        <v>2687</v>
      </c>
      <c r="C5391" t="s">
        <v>9485</v>
      </c>
      <c r="D5391" t="s">
        <v>12678</v>
      </c>
      <c r="E5391" t="s">
        <v>12679</v>
      </c>
      <c r="F5391">
        <v>4.45</v>
      </c>
      <c r="G5391">
        <v>5.0857000000000001</v>
      </c>
      <c r="H5391">
        <v>28.730499999999999</v>
      </c>
      <c r="I5391" s="60">
        <v>44614</v>
      </c>
      <c r="J5391" s="60">
        <v>48266</v>
      </c>
      <c r="K5391">
        <v>3.19</v>
      </c>
      <c r="L5391" t="s">
        <v>6427</v>
      </c>
      <c r="M5391">
        <v>2.3E-3</v>
      </c>
      <c r="N5391" t="str">
        <f>_xll.IMDP("BND",D5391,$N$1,A5391)</f>
        <v>회사채(일반)</v>
      </c>
      <c r="O5391">
        <f t="shared" si="84"/>
        <v>1.169711E-2</v>
      </c>
    </row>
    <row r="5392" spans="1:15" x14ac:dyDescent="0.3">
      <c r="A5392" s="60">
        <v>46205</v>
      </c>
      <c r="B5392" t="s">
        <v>2687</v>
      </c>
      <c r="C5392" t="s">
        <v>9485</v>
      </c>
      <c r="D5392" t="s">
        <v>12680</v>
      </c>
      <c r="E5392" t="s">
        <v>12681</v>
      </c>
      <c r="F5392">
        <v>4.01</v>
      </c>
      <c r="G5392">
        <v>1.1627000000000001</v>
      </c>
      <c r="H5392">
        <v>1.6606000000000001</v>
      </c>
      <c r="I5392" s="60">
        <v>44820</v>
      </c>
      <c r="J5392" s="60">
        <v>46646</v>
      </c>
      <c r="K5392">
        <v>4.8499999999999996</v>
      </c>
      <c r="L5392" t="s">
        <v>6427</v>
      </c>
      <c r="M5392">
        <v>7.7999999999999996E-3</v>
      </c>
      <c r="N5392" t="str">
        <f>_xll.IMDP("BND",D5392,$N$1,A5392)</f>
        <v>회사채(일반)</v>
      </c>
      <c r="O5392">
        <f t="shared" si="84"/>
        <v>9.0690600000000003E-3</v>
      </c>
    </row>
    <row r="5393" spans="1:15" x14ac:dyDescent="0.3">
      <c r="A5393" s="60">
        <v>46205</v>
      </c>
      <c r="B5393" t="s">
        <v>2687</v>
      </c>
      <c r="C5393" t="s">
        <v>9485</v>
      </c>
      <c r="D5393" t="s">
        <v>12682</v>
      </c>
      <c r="E5393" t="s">
        <v>12683</v>
      </c>
      <c r="F5393">
        <v>4.38</v>
      </c>
      <c r="G5393">
        <v>3.5470000000000002</v>
      </c>
      <c r="H5393">
        <v>14.1816</v>
      </c>
      <c r="I5393" s="60">
        <v>45076</v>
      </c>
      <c r="J5393" s="60">
        <v>47633</v>
      </c>
      <c r="K5393">
        <v>4.5999999999999996</v>
      </c>
      <c r="L5393" t="s">
        <v>6427</v>
      </c>
      <c r="M5393">
        <v>5.4000000000000003E-3</v>
      </c>
      <c r="N5393" t="str">
        <f>_xll.IMDP("BND",D5393,$N$1,A5393)</f>
        <v>회사채(일반)</v>
      </c>
      <c r="O5393">
        <f t="shared" si="84"/>
        <v>1.9153800000000002E-2</v>
      </c>
    </row>
    <row r="5394" spans="1:15" x14ac:dyDescent="0.3">
      <c r="A5394" s="60">
        <v>46205</v>
      </c>
      <c r="B5394" t="s">
        <v>2687</v>
      </c>
      <c r="C5394" t="s">
        <v>9485</v>
      </c>
      <c r="D5394" t="s">
        <v>2058</v>
      </c>
      <c r="E5394" t="s">
        <v>2059</v>
      </c>
      <c r="F5394">
        <v>4.3899999999999997</v>
      </c>
      <c r="G5394">
        <v>3.7812999999999999</v>
      </c>
      <c r="H5394">
        <v>16.102399999999999</v>
      </c>
      <c r="I5394" s="60">
        <v>45180</v>
      </c>
      <c r="J5394" s="60">
        <v>47736</v>
      </c>
      <c r="K5394">
        <v>4.6500000000000004</v>
      </c>
      <c r="L5394" t="s">
        <v>6427</v>
      </c>
      <c r="M5394">
        <v>2.3999999999999998E-3</v>
      </c>
      <c r="N5394" t="str">
        <f>_xll.IMDP("BND",D5394,$N$1,A5394)</f>
        <v>회사채(일반)</v>
      </c>
      <c r="O5394">
        <f t="shared" si="84"/>
        <v>9.075119999999999E-3</v>
      </c>
    </row>
    <row r="5395" spans="1:15" x14ac:dyDescent="0.3">
      <c r="A5395" s="60">
        <v>46205</v>
      </c>
      <c r="B5395" t="s">
        <v>2687</v>
      </c>
      <c r="C5395" t="s">
        <v>9485</v>
      </c>
      <c r="D5395" t="s">
        <v>12684</v>
      </c>
      <c r="E5395" t="s">
        <v>12685</v>
      </c>
      <c r="F5395">
        <v>4.3499999999999996</v>
      </c>
      <c r="G5395">
        <v>2.4998999999999998</v>
      </c>
      <c r="H5395">
        <v>7.0727000000000002</v>
      </c>
      <c r="I5395" s="60">
        <v>45351</v>
      </c>
      <c r="J5395" s="60">
        <v>47177</v>
      </c>
      <c r="K5395">
        <v>3.83</v>
      </c>
      <c r="L5395" t="s">
        <v>6427</v>
      </c>
      <c r="M5395">
        <v>5.3E-3</v>
      </c>
      <c r="N5395" t="str">
        <f>_xll.IMDP("BND",D5395,$N$1,A5395)</f>
        <v>회사채(일반)</v>
      </c>
      <c r="O5395">
        <f t="shared" si="84"/>
        <v>1.3249469999999999E-2</v>
      </c>
    </row>
    <row r="5396" spans="1:15" x14ac:dyDescent="0.3">
      <c r="A5396" s="60">
        <v>46205</v>
      </c>
      <c r="B5396" t="s">
        <v>2687</v>
      </c>
      <c r="C5396" t="s">
        <v>9485</v>
      </c>
      <c r="D5396" t="s">
        <v>12686</v>
      </c>
      <c r="E5396" t="s">
        <v>12687</v>
      </c>
      <c r="F5396">
        <v>4.43</v>
      </c>
      <c r="G5396">
        <v>4.4229000000000003</v>
      </c>
      <c r="H5396">
        <v>21.879899999999999</v>
      </c>
      <c r="I5396" s="60">
        <v>45442</v>
      </c>
      <c r="J5396" s="60">
        <v>47998</v>
      </c>
      <c r="K5396">
        <v>3.86</v>
      </c>
      <c r="L5396" t="s">
        <v>6427</v>
      </c>
      <c r="M5396">
        <v>2.3999999999999998E-3</v>
      </c>
      <c r="N5396" t="str">
        <f>_xll.IMDP("BND",D5396,$N$1,A5396)</f>
        <v>회사채(일반)</v>
      </c>
      <c r="O5396">
        <f t="shared" si="84"/>
        <v>1.061496E-2</v>
      </c>
    </row>
    <row r="5397" spans="1:15" x14ac:dyDescent="0.3">
      <c r="A5397" s="60">
        <v>46205</v>
      </c>
      <c r="B5397" t="s">
        <v>2687</v>
      </c>
      <c r="C5397" t="s">
        <v>9485</v>
      </c>
      <c r="D5397" t="s">
        <v>12688</v>
      </c>
      <c r="E5397" t="s">
        <v>12689</v>
      </c>
      <c r="F5397">
        <v>4.3600000000000003</v>
      </c>
      <c r="G5397">
        <v>2.9607999999999999</v>
      </c>
      <c r="H5397">
        <v>9.8065999999999995</v>
      </c>
      <c r="I5397" s="60">
        <v>45533</v>
      </c>
      <c r="J5397" s="60">
        <v>47359</v>
      </c>
      <c r="K5397">
        <v>3.39</v>
      </c>
      <c r="L5397" t="s">
        <v>6427</v>
      </c>
      <c r="M5397">
        <v>3.8E-3</v>
      </c>
      <c r="N5397" t="str">
        <f>_xll.IMDP("BND",D5397,$N$1,A5397)</f>
        <v>회사채(일반)</v>
      </c>
      <c r="O5397">
        <f t="shared" si="84"/>
        <v>1.125104E-2</v>
      </c>
    </row>
    <row r="5398" spans="1:15" x14ac:dyDescent="0.3">
      <c r="A5398" s="60">
        <v>46205</v>
      </c>
      <c r="B5398" t="s">
        <v>2687</v>
      </c>
      <c r="C5398" t="s">
        <v>9485</v>
      </c>
      <c r="D5398" t="s">
        <v>12690</v>
      </c>
      <c r="E5398" t="s">
        <v>12691</v>
      </c>
      <c r="F5398">
        <v>4.37</v>
      </c>
      <c r="G5398">
        <v>3.4704000000000002</v>
      </c>
      <c r="H5398">
        <v>13.1797</v>
      </c>
      <c r="I5398" s="60">
        <v>43881</v>
      </c>
      <c r="J5398" s="60">
        <v>47534</v>
      </c>
      <c r="K5398">
        <v>1.8</v>
      </c>
      <c r="L5398" t="s">
        <v>6427</v>
      </c>
      <c r="M5398">
        <v>2.5999999999999999E-3</v>
      </c>
      <c r="N5398" t="str">
        <f>_xll.IMDP("BND",D5398,$N$1,A5398)</f>
        <v>회사채(일반)</v>
      </c>
      <c r="O5398">
        <f t="shared" si="84"/>
        <v>9.0230399999999995E-3</v>
      </c>
    </row>
    <row r="5399" spans="1:15" x14ac:dyDescent="0.3">
      <c r="A5399" s="60">
        <v>46205</v>
      </c>
      <c r="B5399" t="s">
        <v>2687</v>
      </c>
      <c r="C5399" t="s">
        <v>9485</v>
      </c>
      <c r="D5399" t="s">
        <v>12692</v>
      </c>
      <c r="E5399" t="s">
        <v>12693</v>
      </c>
      <c r="F5399">
        <v>4.41</v>
      </c>
      <c r="G5399">
        <v>4.3689</v>
      </c>
      <c r="H5399">
        <v>20.805900000000001</v>
      </c>
      <c r="I5399" s="60">
        <v>44251</v>
      </c>
      <c r="J5399" s="60">
        <v>47903</v>
      </c>
      <c r="K5399">
        <v>2.0299999999999998</v>
      </c>
      <c r="L5399" t="s">
        <v>6427</v>
      </c>
      <c r="M5399">
        <v>3.5000000000000001E-3</v>
      </c>
      <c r="N5399" t="str">
        <f>_xll.IMDP("BND",D5399,$N$1,A5399)</f>
        <v>회사채(일반)</v>
      </c>
      <c r="O5399">
        <f t="shared" si="84"/>
        <v>1.529115E-2</v>
      </c>
    </row>
    <row r="5400" spans="1:15" x14ac:dyDescent="0.3">
      <c r="A5400" s="60">
        <v>46205</v>
      </c>
      <c r="B5400" t="s">
        <v>2687</v>
      </c>
      <c r="C5400" t="s">
        <v>9485</v>
      </c>
      <c r="D5400" t="s">
        <v>12694</v>
      </c>
      <c r="E5400" t="s">
        <v>12695</v>
      </c>
      <c r="F5400">
        <v>4.49</v>
      </c>
      <c r="G5400">
        <v>5.8596000000000004</v>
      </c>
      <c r="H5400">
        <v>39.3523</v>
      </c>
      <c r="I5400" s="60">
        <v>45076</v>
      </c>
      <c r="J5400" s="60">
        <v>48729</v>
      </c>
      <c r="K5400">
        <v>4.67</v>
      </c>
      <c r="L5400" t="s">
        <v>6427</v>
      </c>
      <c r="M5400">
        <v>2.3999999999999998E-3</v>
      </c>
      <c r="N5400" t="str">
        <f>_xll.IMDP("BND",D5400,$N$1,A5400)</f>
        <v>회사채(일반)</v>
      </c>
      <c r="O5400">
        <f t="shared" si="84"/>
        <v>1.4063039999999999E-2</v>
      </c>
    </row>
    <row r="5401" spans="1:15" x14ac:dyDescent="0.3">
      <c r="A5401" s="60">
        <v>46205</v>
      </c>
      <c r="B5401" t="s">
        <v>2687</v>
      </c>
      <c r="C5401" t="s">
        <v>9485</v>
      </c>
      <c r="D5401" t="s">
        <v>2060</v>
      </c>
      <c r="E5401" t="s">
        <v>2062</v>
      </c>
      <c r="F5401">
        <v>4.51</v>
      </c>
      <c r="G5401">
        <v>6.0477999999999996</v>
      </c>
      <c r="H5401">
        <v>42.061799999999998</v>
      </c>
      <c r="I5401" s="60">
        <v>45180</v>
      </c>
      <c r="J5401" s="60">
        <v>48833</v>
      </c>
      <c r="K5401">
        <v>4.8099999999999996</v>
      </c>
      <c r="L5401" t="s">
        <v>6427</v>
      </c>
      <c r="M5401">
        <v>3.3999999999999998E-3</v>
      </c>
      <c r="N5401" t="str">
        <f>_xll.IMDP("BND",D5401,$N$1,A5401)</f>
        <v>회사채(일반)</v>
      </c>
      <c r="O5401">
        <f t="shared" si="84"/>
        <v>2.0562519999999997E-2</v>
      </c>
    </row>
    <row r="5402" spans="1:15" x14ac:dyDescent="0.3">
      <c r="A5402" s="60">
        <v>46205</v>
      </c>
      <c r="B5402" t="s">
        <v>2687</v>
      </c>
      <c r="C5402" t="s">
        <v>9485</v>
      </c>
      <c r="D5402" t="s">
        <v>875</v>
      </c>
      <c r="E5402" t="s">
        <v>877</v>
      </c>
      <c r="F5402">
        <v>3.46</v>
      </c>
      <c r="G5402">
        <v>0.54600000000000004</v>
      </c>
      <c r="H5402">
        <v>0.43619999999999998</v>
      </c>
      <c r="I5402" s="60">
        <v>45315</v>
      </c>
      <c r="J5402" s="60">
        <v>46411</v>
      </c>
      <c r="K5402">
        <v>3.79</v>
      </c>
      <c r="L5402" t="s">
        <v>6427</v>
      </c>
      <c r="M5402">
        <v>8.3000000000000001E-3</v>
      </c>
      <c r="N5402" t="str">
        <f>_xll.IMDP("BND",D5402,$N$1,A5402)</f>
        <v>회사채(일반)</v>
      </c>
      <c r="O5402">
        <f t="shared" si="84"/>
        <v>4.5318000000000008E-3</v>
      </c>
    </row>
    <row r="5403" spans="1:15" x14ac:dyDescent="0.3">
      <c r="A5403" s="60">
        <v>46205</v>
      </c>
      <c r="B5403" t="s">
        <v>2687</v>
      </c>
      <c r="C5403" t="s">
        <v>9485</v>
      </c>
      <c r="D5403" t="s">
        <v>12696</v>
      </c>
      <c r="E5403" t="s">
        <v>12697</v>
      </c>
      <c r="F5403">
        <v>3.69</v>
      </c>
      <c r="G5403">
        <v>0.6371</v>
      </c>
      <c r="H5403">
        <v>0.56610000000000005</v>
      </c>
      <c r="I5403" s="60">
        <v>45715</v>
      </c>
      <c r="J5403" s="60">
        <v>46444</v>
      </c>
      <c r="K5403">
        <v>3.1</v>
      </c>
      <c r="L5403" t="s">
        <v>6427</v>
      </c>
      <c r="M5403">
        <v>3.8999999999999998E-3</v>
      </c>
      <c r="N5403" t="str">
        <f>_xll.IMDP("BND",D5403,$N$1,A5403)</f>
        <v>회사채(일반)</v>
      </c>
      <c r="O5403">
        <f t="shared" si="84"/>
        <v>2.4846899999999999E-3</v>
      </c>
    </row>
    <row r="5404" spans="1:15" x14ac:dyDescent="0.3">
      <c r="A5404" s="60">
        <v>46205</v>
      </c>
      <c r="B5404" t="s">
        <v>2687</v>
      </c>
      <c r="C5404" t="s">
        <v>9485</v>
      </c>
      <c r="D5404" t="s">
        <v>12698</v>
      </c>
      <c r="E5404" t="s">
        <v>12699</v>
      </c>
      <c r="F5404">
        <v>4.08</v>
      </c>
      <c r="G5404">
        <v>1.1584000000000001</v>
      </c>
      <c r="H5404">
        <v>1.641</v>
      </c>
      <c r="I5404" s="60">
        <v>45910</v>
      </c>
      <c r="J5404" s="60">
        <v>46640</v>
      </c>
      <c r="K5404">
        <v>2.78</v>
      </c>
      <c r="L5404" t="s">
        <v>6427</v>
      </c>
      <c r="M5404">
        <v>4.3E-3</v>
      </c>
      <c r="N5404" t="str">
        <f>_xll.IMDP("BND",D5404,$N$1,A5404)</f>
        <v>회사채(일반)</v>
      </c>
      <c r="O5404">
        <f t="shared" si="84"/>
        <v>4.9811200000000003E-3</v>
      </c>
    </row>
    <row r="5405" spans="1:15" x14ac:dyDescent="0.3">
      <c r="A5405" s="60">
        <v>46205</v>
      </c>
      <c r="B5405" t="s">
        <v>2687</v>
      </c>
      <c r="C5405" t="s">
        <v>9485</v>
      </c>
      <c r="D5405" t="s">
        <v>12700</v>
      </c>
      <c r="E5405" t="s">
        <v>12701</v>
      </c>
      <c r="F5405">
        <v>4.47</v>
      </c>
      <c r="G5405">
        <v>2.4723999999999999</v>
      </c>
      <c r="H5405">
        <v>6.9284999999999997</v>
      </c>
      <c r="I5405" s="60">
        <v>46072</v>
      </c>
      <c r="J5405" s="60">
        <v>47168</v>
      </c>
      <c r="K5405">
        <v>3.82</v>
      </c>
      <c r="L5405" t="s">
        <v>6427</v>
      </c>
      <c r="M5405">
        <v>6.4000000000000003E-3</v>
      </c>
      <c r="N5405" t="str">
        <f>_xll.IMDP("BND",D5405,$N$1,A5405)</f>
        <v>회사채(일반)</v>
      </c>
      <c r="O5405">
        <f t="shared" si="84"/>
        <v>1.5823360000000002E-2</v>
      </c>
    </row>
    <row r="5406" spans="1:15" x14ac:dyDescent="0.3">
      <c r="A5406" s="60">
        <v>46205</v>
      </c>
      <c r="B5406" t="s">
        <v>2687</v>
      </c>
      <c r="C5406" t="s">
        <v>9485</v>
      </c>
      <c r="D5406" t="s">
        <v>12702</v>
      </c>
      <c r="E5406" t="s">
        <v>12703</v>
      </c>
      <c r="F5406">
        <v>3.58</v>
      </c>
      <c r="G5406">
        <v>0.56059999999999999</v>
      </c>
      <c r="H5406">
        <v>0.45629999999999998</v>
      </c>
      <c r="I5406" s="60">
        <v>45321</v>
      </c>
      <c r="J5406" s="60">
        <v>46416</v>
      </c>
      <c r="K5406">
        <v>4.28</v>
      </c>
      <c r="L5406" t="s">
        <v>6427</v>
      </c>
      <c r="M5406">
        <v>6.3E-3</v>
      </c>
      <c r="N5406" t="str">
        <f>_xll.IMDP("BND",D5406,$N$1,A5406)</f>
        <v>회사채(일반)</v>
      </c>
      <c r="O5406">
        <f t="shared" si="84"/>
        <v>3.53178E-3</v>
      </c>
    </row>
    <row r="5407" spans="1:15" x14ac:dyDescent="0.3">
      <c r="A5407" s="60">
        <v>46205</v>
      </c>
      <c r="B5407" t="s">
        <v>2687</v>
      </c>
      <c r="C5407" t="s">
        <v>9485</v>
      </c>
      <c r="D5407" t="s">
        <v>12704</v>
      </c>
      <c r="E5407" t="s">
        <v>12705</v>
      </c>
      <c r="F5407">
        <v>4.3</v>
      </c>
      <c r="G5407">
        <v>1.5868</v>
      </c>
      <c r="H5407">
        <v>2.9535</v>
      </c>
      <c r="I5407" s="60">
        <v>45715</v>
      </c>
      <c r="J5407" s="60">
        <v>46808</v>
      </c>
      <c r="K5407">
        <v>3.26</v>
      </c>
      <c r="L5407" t="s">
        <v>6427</v>
      </c>
      <c r="M5407">
        <v>6.7000000000000002E-3</v>
      </c>
      <c r="N5407" t="str">
        <f>_xll.IMDP("BND",D5407,$N$1,A5407)</f>
        <v>회사채(일반)</v>
      </c>
      <c r="O5407">
        <f t="shared" si="84"/>
        <v>1.063156E-2</v>
      </c>
    </row>
    <row r="5408" spans="1:15" x14ac:dyDescent="0.3">
      <c r="A5408" s="60">
        <v>46205</v>
      </c>
      <c r="B5408" t="s">
        <v>2687</v>
      </c>
      <c r="C5408" t="s">
        <v>9485</v>
      </c>
      <c r="D5408" t="s">
        <v>12706</v>
      </c>
      <c r="E5408" t="s">
        <v>12707</v>
      </c>
      <c r="F5408">
        <v>4.4400000000000004</v>
      </c>
      <c r="G5408">
        <v>2.0954000000000002</v>
      </c>
      <c r="H5408">
        <v>4.9958</v>
      </c>
      <c r="I5408" s="60">
        <v>45910</v>
      </c>
      <c r="J5408" s="60">
        <v>47004</v>
      </c>
      <c r="K5408">
        <v>2.93</v>
      </c>
      <c r="L5408" t="s">
        <v>6427</v>
      </c>
      <c r="M5408">
        <v>5.5999999999999999E-3</v>
      </c>
      <c r="N5408" t="str">
        <f>_xll.IMDP("BND",D5408,$N$1,A5408)</f>
        <v>회사채(일반)</v>
      </c>
      <c r="O5408">
        <f t="shared" si="84"/>
        <v>1.173424E-2</v>
      </c>
    </row>
    <row r="5409" spans="1:15" x14ac:dyDescent="0.3">
      <c r="A5409" s="60">
        <v>46205</v>
      </c>
      <c r="B5409" t="s">
        <v>2687</v>
      </c>
      <c r="C5409" t="s">
        <v>9485</v>
      </c>
      <c r="D5409" t="s">
        <v>12708</v>
      </c>
      <c r="E5409" t="s">
        <v>12709</v>
      </c>
      <c r="F5409">
        <v>4.29</v>
      </c>
      <c r="G5409">
        <v>1.5641</v>
      </c>
      <c r="H5409">
        <v>2.8805000000000001</v>
      </c>
      <c r="I5409" s="60">
        <v>46072</v>
      </c>
      <c r="J5409" s="60">
        <v>46801</v>
      </c>
      <c r="K5409">
        <v>3.58</v>
      </c>
      <c r="L5409" t="s">
        <v>6427</v>
      </c>
      <c r="M5409">
        <v>4.3E-3</v>
      </c>
      <c r="N5409" t="str">
        <f>_xll.IMDP("BND",D5409,$N$1,A5409)</f>
        <v>회사채(일반)</v>
      </c>
      <c r="O5409">
        <f t="shared" si="84"/>
        <v>6.7256299999999998E-3</v>
      </c>
    </row>
    <row r="5410" spans="1:15" x14ac:dyDescent="0.3">
      <c r="A5410" s="60">
        <v>46205</v>
      </c>
      <c r="B5410" t="s">
        <v>2687</v>
      </c>
      <c r="C5410" t="s">
        <v>9485</v>
      </c>
      <c r="D5410" t="s">
        <v>12710</v>
      </c>
      <c r="E5410" t="s">
        <v>12711</v>
      </c>
      <c r="F5410">
        <v>3.59</v>
      </c>
      <c r="G5410">
        <v>0.52059999999999995</v>
      </c>
      <c r="H5410">
        <v>0.40310000000000001</v>
      </c>
      <c r="I5410" s="60">
        <v>45306</v>
      </c>
      <c r="J5410" s="60">
        <v>46402</v>
      </c>
      <c r="K5410">
        <v>4.1500000000000004</v>
      </c>
      <c r="L5410" t="s">
        <v>6427</v>
      </c>
      <c r="M5410">
        <v>6.7999999999999996E-3</v>
      </c>
      <c r="N5410" t="str">
        <f>_xll.IMDP("BND",D5410,$N$1,A5410)</f>
        <v>회사채(일반)</v>
      </c>
      <c r="O5410">
        <f t="shared" si="84"/>
        <v>3.5400799999999993E-3</v>
      </c>
    </row>
    <row r="5411" spans="1:15" x14ac:dyDescent="0.3">
      <c r="A5411" s="60">
        <v>46205</v>
      </c>
      <c r="B5411" t="s">
        <v>2687</v>
      </c>
      <c r="C5411" t="s">
        <v>9485</v>
      </c>
      <c r="D5411" t="s">
        <v>12712</v>
      </c>
      <c r="E5411" t="s">
        <v>12713</v>
      </c>
      <c r="F5411">
        <v>4.3499999999999996</v>
      </c>
      <c r="G5411">
        <v>1.5316000000000001</v>
      </c>
      <c r="H5411">
        <v>2.7671000000000001</v>
      </c>
      <c r="I5411" s="60">
        <v>45693</v>
      </c>
      <c r="J5411" s="60">
        <v>46788</v>
      </c>
      <c r="K5411">
        <v>3.18</v>
      </c>
      <c r="L5411" t="s">
        <v>6427</v>
      </c>
      <c r="M5411">
        <v>6.7000000000000002E-3</v>
      </c>
      <c r="N5411" t="str">
        <f>_xll.IMDP("BND",D5411,$N$1,A5411)</f>
        <v>회사채(일반)</v>
      </c>
      <c r="O5411">
        <f t="shared" si="84"/>
        <v>1.026172E-2</v>
      </c>
    </row>
    <row r="5412" spans="1:15" x14ac:dyDescent="0.3">
      <c r="A5412" s="60">
        <v>46205</v>
      </c>
      <c r="B5412" t="s">
        <v>2687</v>
      </c>
      <c r="C5412" t="s">
        <v>9485</v>
      </c>
      <c r="D5412" t="s">
        <v>12714</v>
      </c>
      <c r="E5412" t="s">
        <v>12715</v>
      </c>
      <c r="F5412">
        <v>3.79</v>
      </c>
      <c r="G5412">
        <v>0.78700000000000003</v>
      </c>
      <c r="H5412">
        <v>0.82020000000000004</v>
      </c>
      <c r="I5412" s="60">
        <v>45770</v>
      </c>
      <c r="J5412" s="60">
        <v>46500</v>
      </c>
      <c r="K5412">
        <v>2.82</v>
      </c>
      <c r="L5412" t="s">
        <v>6427</v>
      </c>
      <c r="M5412">
        <v>3.3999999999999998E-3</v>
      </c>
      <c r="N5412" t="str">
        <f>_xll.IMDP("BND",D5412,$N$1,A5412)</f>
        <v>회사채(일반)</v>
      </c>
      <c r="O5412">
        <f t="shared" si="84"/>
        <v>2.6757999999999999E-3</v>
      </c>
    </row>
    <row r="5413" spans="1:15" x14ac:dyDescent="0.3">
      <c r="A5413" s="60">
        <v>46205</v>
      </c>
      <c r="B5413" t="s">
        <v>2687</v>
      </c>
      <c r="C5413" t="s">
        <v>9485</v>
      </c>
      <c r="D5413" t="s">
        <v>12716</v>
      </c>
      <c r="E5413" t="s">
        <v>12717</v>
      </c>
      <c r="F5413">
        <v>3.94</v>
      </c>
      <c r="G5413">
        <v>1.0046999999999999</v>
      </c>
      <c r="H5413">
        <v>1.2726999999999999</v>
      </c>
      <c r="I5413" s="60">
        <v>45491</v>
      </c>
      <c r="J5413" s="60">
        <v>46584</v>
      </c>
      <c r="K5413">
        <v>3.35</v>
      </c>
      <c r="L5413" t="s">
        <v>6427</v>
      </c>
      <c r="M5413">
        <v>7.1999999999999998E-3</v>
      </c>
      <c r="N5413" t="str">
        <f>_xll.IMDP("BND",D5413,$N$1,A5413)</f>
        <v>회사채(일반)</v>
      </c>
      <c r="O5413">
        <f t="shared" si="84"/>
        <v>7.2338399999999992E-3</v>
      </c>
    </row>
    <row r="5414" spans="1:15" x14ac:dyDescent="0.3">
      <c r="A5414" s="60">
        <v>46205</v>
      </c>
      <c r="B5414" t="s">
        <v>2687</v>
      </c>
      <c r="C5414" t="s">
        <v>9485</v>
      </c>
      <c r="D5414" t="s">
        <v>12718</v>
      </c>
      <c r="E5414" t="s">
        <v>12719</v>
      </c>
      <c r="F5414">
        <v>4.28</v>
      </c>
      <c r="G5414">
        <v>1.7361</v>
      </c>
      <c r="H5414">
        <v>3.5030000000000001</v>
      </c>
      <c r="I5414" s="60">
        <v>45770</v>
      </c>
      <c r="J5414" s="60">
        <v>46866</v>
      </c>
      <c r="K5414">
        <v>2.88</v>
      </c>
      <c r="L5414" t="s">
        <v>6427</v>
      </c>
      <c r="M5414">
        <v>6.1000000000000004E-3</v>
      </c>
      <c r="N5414" t="str">
        <f>_xll.IMDP("BND",D5414,$N$1,A5414)</f>
        <v>회사채(일반)</v>
      </c>
      <c r="O5414">
        <f t="shared" si="84"/>
        <v>1.0590210000000001E-2</v>
      </c>
    </row>
    <row r="5415" spans="1:15" x14ac:dyDescent="0.3">
      <c r="A5415" s="60">
        <v>46205</v>
      </c>
      <c r="B5415" t="s">
        <v>2687</v>
      </c>
      <c r="C5415" t="s">
        <v>9485</v>
      </c>
      <c r="D5415" t="s">
        <v>2208</v>
      </c>
      <c r="E5415" t="s">
        <v>2210</v>
      </c>
      <c r="F5415">
        <v>4.1399999999999997</v>
      </c>
      <c r="G5415">
        <v>1.4826999999999999</v>
      </c>
      <c r="H5415">
        <v>2.6067999999999998</v>
      </c>
      <c r="I5415" s="60">
        <v>45674</v>
      </c>
      <c r="J5415" s="60">
        <v>46769</v>
      </c>
      <c r="K5415">
        <v>3.11</v>
      </c>
      <c r="L5415" t="s">
        <v>6427</v>
      </c>
      <c r="M5415">
        <v>7.6E-3</v>
      </c>
      <c r="N5415" t="str">
        <f>_xll.IMDP("BND",D5415,$N$1,A5415)</f>
        <v>회사채(일반)</v>
      </c>
      <c r="O5415">
        <f t="shared" si="84"/>
        <v>1.1268519999999999E-2</v>
      </c>
    </row>
    <row r="5416" spans="1:15" x14ac:dyDescent="0.3">
      <c r="A5416" s="60">
        <v>46205</v>
      </c>
      <c r="B5416" t="s">
        <v>2687</v>
      </c>
      <c r="C5416" t="s">
        <v>9485</v>
      </c>
      <c r="D5416" t="s">
        <v>12720</v>
      </c>
      <c r="E5416" t="s">
        <v>12721</v>
      </c>
      <c r="F5416">
        <v>3.49</v>
      </c>
      <c r="G5416">
        <v>0.54849999999999999</v>
      </c>
      <c r="H5416">
        <v>0.43959999999999999</v>
      </c>
      <c r="I5416" s="60">
        <v>45316</v>
      </c>
      <c r="J5416" s="60">
        <v>46412</v>
      </c>
      <c r="K5416">
        <v>3.89</v>
      </c>
      <c r="L5416" t="s">
        <v>6427</v>
      </c>
      <c r="M5416">
        <v>7.3000000000000001E-3</v>
      </c>
      <c r="N5416" t="str">
        <f>_xll.IMDP("BND",D5416,$N$1,A5416)</f>
        <v>회사채(일반)</v>
      </c>
      <c r="O5416">
        <f t="shared" si="84"/>
        <v>4.0040500000000003E-3</v>
      </c>
    </row>
    <row r="5417" spans="1:15" x14ac:dyDescent="0.3">
      <c r="A5417" s="60">
        <v>46205</v>
      </c>
      <c r="B5417" t="s">
        <v>2687</v>
      </c>
      <c r="C5417" t="s">
        <v>9485</v>
      </c>
      <c r="D5417" t="s">
        <v>12722</v>
      </c>
      <c r="E5417" t="s">
        <v>12723</v>
      </c>
      <c r="F5417">
        <v>4.33</v>
      </c>
      <c r="G5417">
        <v>2.6446000000000001</v>
      </c>
      <c r="H5417">
        <v>7.9321000000000002</v>
      </c>
      <c r="I5417" s="60">
        <v>46146</v>
      </c>
      <c r="J5417" s="60">
        <v>47242</v>
      </c>
      <c r="K5417">
        <v>4.13</v>
      </c>
      <c r="L5417" t="s">
        <v>6427</v>
      </c>
      <c r="M5417">
        <v>6.7999999999999996E-3</v>
      </c>
      <c r="N5417" t="str">
        <f>_xll.IMDP("BND",D5417,$N$1,A5417)</f>
        <v>회사채(일반)</v>
      </c>
      <c r="O5417">
        <f t="shared" si="84"/>
        <v>1.7983280000000001E-2</v>
      </c>
    </row>
    <row r="5418" spans="1:15" x14ac:dyDescent="0.3">
      <c r="A5418" s="60">
        <v>46205</v>
      </c>
      <c r="B5418" t="s">
        <v>2687</v>
      </c>
      <c r="C5418" t="s">
        <v>9485</v>
      </c>
      <c r="D5418" t="s">
        <v>12724</v>
      </c>
      <c r="E5418" t="s">
        <v>12725</v>
      </c>
      <c r="F5418">
        <v>3.89</v>
      </c>
      <c r="G5418">
        <v>0.95809999999999995</v>
      </c>
      <c r="H5418">
        <v>1.1629</v>
      </c>
      <c r="I5418" s="60">
        <v>45469</v>
      </c>
      <c r="J5418" s="60">
        <v>46564</v>
      </c>
      <c r="K5418">
        <v>3.66</v>
      </c>
      <c r="L5418" t="s">
        <v>6427</v>
      </c>
      <c r="M5418">
        <v>5.7999999999999996E-3</v>
      </c>
      <c r="N5418" t="str">
        <f>_xll.IMDP("BND",D5418,$N$1,A5418)</f>
        <v>회사채(일반)</v>
      </c>
      <c r="O5418">
        <f t="shared" si="84"/>
        <v>5.5569799999999996E-3</v>
      </c>
    </row>
    <row r="5419" spans="1:15" x14ac:dyDescent="0.3">
      <c r="A5419" s="60">
        <v>46205</v>
      </c>
      <c r="B5419" t="s">
        <v>2687</v>
      </c>
      <c r="C5419" t="s">
        <v>9485</v>
      </c>
      <c r="D5419" t="s">
        <v>1493</v>
      </c>
      <c r="E5419" t="s">
        <v>1494</v>
      </c>
      <c r="F5419">
        <v>3.65</v>
      </c>
      <c r="G5419">
        <v>0.61650000000000005</v>
      </c>
      <c r="H5419">
        <v>0.53500000000000003</v>
      </c>
      <c r="I5419" s="60">
        <v>45707</v>
      </c>
      <c r="J5419" s="60">
        <v>46437</v>
      </c>
      <c r="K5419">
        <v>3.02</v>
      </c>
      <c r="L5419" t="s">
        <v>6427</v>
      </c>
      <c r="M5419">
        <v>2.8999999999999998E-3</v>
      </c>
      <c r="N5419" t="str">
        <f>_xll.IMDP("BND",D5419,$N$1,A5419)</f>
        <v>회사채(일반)</v>
      </c>
      <c r="O5419">
        <f t="shared" si="84"/>
        <v>1.7878500000000001E-3</v>
      </c>
    </row>
    <row r="5420" spans="1:15" x14ac:dyDescent="0.3">
      <c r="A5420" s="60">
        <v>46205</v>
      </c>
      <c r="B5420" t="s">
        <v>2687</v>
      </c>
      <c r="C5420" t="s">
        <v>9485</v>
      </c>
      <c r="D5420" t="s">
        <v>12726</v>
      </c>
      <c r="E5420" t="s">
        <v>12727</v>
      </c>
      <c r="F5420">
        <v>4.33</v>
      </c>
      <c r="G5420">
        <v>2.1086</v>
      </c>
      <c r="H5420">
        <v>5.0499000000000001</v>
      </c>
      <c r="I5420" s="60">
        <v>45912</v>
      </c>
      <c r="J5420" s="60">
        <v>47008</v>
      </c>
      <c r="K5420">
        <v>2.74</v>
      </c>
      <c r="L5420" t="s">
        <v>6427</v>
      </c>
      <c r="M5420">
        <v>6.4999999999999997E-3</v>
      </c>
      <c r="N5420" t="str">
        <f>_xll.IMDP("BND",D5420,$N$1,A5420)</f>
        <v>회사채(일반)</v>
      </c>
      <c r="O5420">
        <f t="shared" si="84"/>
        <v>1.37059E-2</v>
      </c>
    </row>
    <row r="5421" spans="1:15" x14ac:dyDescent="0.3">
      <c r="A5421" s="60">
        <v>46205</v>
      </c>
      <c r="B5421" t="s">
        <v>2687</v>
      </c>
      <c r="C5421" t="s">
        <v>9485</v>
      </c>
      <c r="D5421" t="s">
        <v>12728</v>
      </c>
      <c r="E5421" t="s">
        <v>12729</v>
      </c>
      <c r="F5421">
        <v>4.17</v>
      </c>
      <c r="G5421">
        <v>1.5127999999999999</v>
      </c>
      <c r="H5421">
        <v>2.7067999999999999</v>
      </c>
      <c r="I5421" s="60">
        <v>46051</v>
      </c>
      <c r="J5421" s="60">
        <v>46781</v>
      </c>
      <c r="K5421">
        <v>3.31</v>
      </c>
      <c r="L5421" t="s">
        <v>6427</v>
      </c>
      <c r="M5421">
        <v>3.8E-3</v>
      </c>
      <c r="N5421" t="str">
        <f>_xll.IMDP("BND",D5421,$N$1,A5421)</f>
        <v>회사채(일반)</v>
      </c>
      <c r="O5421">
        <f t="shared" si="84"/>
        <v>5.7486399999999993E-3</v>
      </c>
    </row>
    <row r="5422" spans="1:15" x14ac:dyDescent="0.3">
      <c r="A5422" s="60">
        <v>46205</v>
      </c>
      <c r="B5422" t="s">
        <v>2687</v>
      </c>
      <c r="C5422" t="s">
        <v>9485</v>
      </c>
      <c r="D5422" t="s">
        <v>12730</v>
      </c>
      <c r="E5422" t="s">
        <v>12731</v>
      </c>
      <c r="F5422">
        <v>3.58</v>
      </c>
      <c r="G5422">
        <v>0.56189999999999996</v>
      </c>
      <c r="H5422">
        <v>0.45789999999999997</v>
      </c>
      <c r="I5422" s="60">
        <v>45321</v>
      </c>
      <c r="J5422" s="60">
        <v>46417</v>
      </c>
      <c r="K5422">
        <v>3.91</v>
      </c>
      <c r="L5422" t="s">
        <v>6427</v>
      </c>
      <c r="M5422">
        <v>8.8000000000000005E-3</v>
      </c>
      <c r="N5422" t="str">
        <f>_xll.IMDP("BND",D5422,$N$1,A5422)</f>
        <v>회사채(일반)</v>
      </c>
      <c r="O5422">
        <f t="shared" si="84"/>
        <v>4.9447199999999997E-3</v>
      </c>
    </row>
    <row r="5423" spans="1:15" x14ac:dyDescent="0.3">
      <c r="A5423" s="60">
        <v>46205</v>
      </c>
      <c r="B5423" t="s">
        <v>2687</v>
      </c>
      <c r="C5423" t="s">
        <v>9485</v>
      </c>
      <c r="D5423" t="s">
        <v>12732</v>
      </c>
      <c r="E5423" t="s">
        <v>12733</v>
      </c>
      <c r="F5423">
        <v>4.01</v>
      </c>
      <c r="G5423">
        <v>1.161</v>
      </c>
      <c r="H5423">
        <v>1.6497999999999999</v>
      </c>
      <c r="I5423" s="60">
        <v>45547</v>
      </c>
      <c r="J5423" s="60">
        <v>46642</v>
      </c>
      <c r="K5423">
        <v>3.29</v>
      </c>
      <c r="L5423" t="s">
        <v>6427</v>
      </c>
      <c r="M5423">
        <v>8.0999999999999996E-3</v>
      </c>
      <c r="N5423" t="str">
        <f>_xll.IMDP("BND",D5423,$N$1,A5423)</f>
        <v>회사채(일반)</v>
      </c>
      <c r="O5423">
        <f t="shared" si="84"/>
        <v>9.4041000000000003E-3</v>
      </c>
    </row>
    <row r="5424" spans="1:15" x14ac:dyDescent="0.3">
      <c r="A5424" s="60">
        <v>46205</v>
      </c>
      <c r="B5424" t="s">
        <v>2687</v>
      </c>
      <c r="C5424" t="s">
        <v>9485</v>
      </c>
      <c r="D5424" t="s">
        <v>12734</v>
      </c>
      <c r="E5424" t="s">
        <v>12735</v>
      </c>
      <c r="F5424">
        <v>4.2</v>
      </c>
      <c r="G5424">
        <v>1.5712999999999999</v>
      </c>
      <c r="H5424">
        <v>2.8986999999999998</v>
      </c>
      <c r="I5424" s="60">
        <v>45707</v>
      </c>
      <c r="J5424" s="60">
        <v>46802</v>
      </c>
      <c r="K5424">
        <v>3.07</v>
      </c>
      <c r="L5424" t="s">
        <v>6427</v>
      </c>
      <c r="M5424">
        <v>1.4200000000000001E-2</v>
      </c>
      <c r="N5424" t="str">
        <f>_xll.IMDP("BND",D5424,$N$1,A5424)</f>
        <v>회사채(일반)</v>
      </c>
      <c r="O5424">
        <f t="shared" si="84"/>
        <v>2.2312459999999999E-2</v>
      </c>
    </row>
    <row r="5425" spans="1:15" x14ac:dyDescent="0.3">
      <c r="A5425" s="60">
        <v>46205</v>
      </c>
      <c r="B5425" t="s">
        <v>2687</v>
      </c>
      <c r="C5425" t="s">
        <v>9485</v>
      </c>
      <c r="D5425" t="s">
        <v>12736</v>
      </c>
      <c r="E5425" t="s">
        <v>12737</v>
      </c>
      <c r="F5425">
        <v>4.37</v>
      </c>
      <c r="G5425">
        <v>3.9022000000000001</v>
      </c>
      <c r="H5425">
        <v>16.809100000000001</v>
      </c>
      <c r="I5425" s="60">
        <v>45912</v>
      </c>
      <c r="J5425" s="60">
        <v>47738</v>
      </c>
      <c r="K5425">
        <v>2.94</v>
      </c>
      <c r="L5425" t="s">
        <v>6427</v>
      </c>
      <c r="M5425">
        <v>2.7000000000000001E-3</v>
      </c>
      <c r="N5425" t="str">
        <f>_xll.IMDP("BND",D5425,$N$1,A5425)</f>
        <v>회사채(일반)</v>
      </c>
      <c r="O5425">
        <f t="shared" si="84"/>
        <v>1.0535940000000001E-2</v>
      </c>
    </row>
    <row r="5426" spans="1:15" x14ac:dyDescent="0.3">
      <c r="A5426" s="60">
        <v>46205</v>
      </c>
      <c r="B5426" t="s">
        <v>2687</v>
      </c>
      <c r="C5426" t="s">
        <v>9485</v>
      </c>
      <c r="D5426" t="s">
        <v>12738</v>
      </c>
      <c r="E5426" t="s">
        <v>12739</v>
      </c>
      <c r="F5426">
        <v>4.33</v>
      </c>
      <c r="G5426">
        <v>2.4283999999999999</v>
      </c>
      <c r="H5426">
        <v>6.6859999999999999</v>
      </c>
      <c r="I5426" s="60">
        <v>46051</v>
      </c>
      <c r="J5426" s="60">
        <v>47147</v>
      </c>
      <c r="K5426">
        <v>3.47</v>
      </c>
      <c r="L5426" t="s">
        <v>6427</v>
      </c>
      <c r="M5426">
        <v>1.23E-2</v>
      </c>
      <c r="N5426" t="str">
        <f>_xll.IMDP("BND",D5426,$N$1,A5426)</f>
        <v>회사채(일반)</v>
      </c>
      <c r="O5426">
        <f t="shared" si="84"/>
        <v>2.9869319999999998E-2</v>
      </c>
    </row>
    <row r="5427" spans="1:15" x14ac:dyDescent="0.3">
      <c r="A5427" s="60">
        <v>46205</v>
      </c>
      <c r="B5427" t="s">
        <v>2687</v>
      </c>
      <c r="C5427" t="s">
        <v>9485</v>
      </c>
      <c r="D5427" t="s">
        <v>12740</v>
      </c>
      <c r="E5427" t="s">
        <v>12741</v>
      </c>
      <c r="F5427">
        <v>4.3499999999999996</v>
      </c>
      <c r="G5427">
        <v>3.0007999999999999</v>
      </c>
      <c r="H5427">
        <v>10.050700000000001</v>
      </c>
      <c r="I5427" s="60">
        <v>45547</v>
      </c>
      <c r="J5427" s="60">
        <v>47373</v>
      </c>
      <c r="K5427">
        <v>3.34</v>
      </c>
      <c r="L5427" t="s">
        <v>6427</v>
      </c>
      <c r="M5427">
        <v>3.7000000000000002E-3</v>
      </c>
      <c r="N5427" t="str">
        <f>_xll.IMDP("BND",D5427,$N$1,A5427)</f>
        <v>회사채(일반)</v>
      </c>
      <c r="O5427">
        <f t="shared" si="84"/>
        <v>1.110296E-2</v>
      </c>
    </row>
    <row r="5428" spans="1:15" x14ac:dyDescent="0.3">
      <c r="A5428" s="60">
        <v>46205</v>
      </c>
      <c r="B5428" t="s">
        <v>2687</v>
      </c>
      <c r="C5428" t="s">
        <v>9485</v>
      </c>
      <c r="D5428" t="s">
        <v>12742</v>
      </c>
      <c r="E5428" t="s">
        <v>12743</v>
      </c>
      <c r="F5428">
        <v>4.3499999999999996</v>
      </c>
      <c r="G5428">
        <v>3.3834</v>
      </c>
      <c r="H5428">
        <v>12.7392</v>
      </c>
      <c r="I5428" s="60">
        <v>45707</v>
      </c>
      <c r="J5428" s="60">
        <v>47533</v>
      </c>
      <c r="K5428">
        <v>3.22</v>
      </c>
      <c r="L5428" t="s">
        <v>6427</v>
      </c>
      <c r="M5428">
        <v>6.4999999999999997E-3</v>
      </c>
      <c r="N5428" t="str">
        <f>_xll.IMDP("BND",D5428,$N$1,A5428)</f>
        <v>회사채(일반)</v>
      </c>
      <c r="O5428">
        <f t="shared" si="84"/>
        <v>2.1992099999999997E-2</v>
      </c>
    </row>
    <row r="5429" spans="1:15" x14ac:dyDescent="0.3">
      <c r="A5429" s="60">
        <v>46205</v>
      </c>
      <c r="B5429" t="s">
        <v>2687</v>
      </c>
      <c r="C5429" t="s">
        <v>9485</v>
      </c>
      <c r="D5429" t="s">
        <v>12744</v>
      </c>
      <c r="E5429" t="s">
        <v>12745</v>
      </c>
      <c r="F5429">
        <v>4.41</v>
      </c>
      <c r="G5429">
        <v>4.1492000000000004</v>
      </c>
      <c r="H5429">
        <v>19.2578</v>
      </c>
      <c r="I5429" s="60">
        <v>46051</v>
      </c>
      <c r="J5429" s="60">
        <v>47877</v>
      </c>
      <c r="K5429">
        <v>3.67</v>
      </c>
      <c r="L5429" t="s">
        <v>6427</v>
      </c>
      <c r="M5429">
        <v>2.3999999999999998E-3</v>
      </c>
      <c r="N5429" t="str">
        <f>_xll.IMDP("BND",D5429,$N$1,A5429)</f>
        <v>회사채(일반)</v>
      </c>
      <c r="O5429">
        <f t="shared" si="84"/>
        <v>9.9580799999999994E-3</v>
      </c>
    </row>
    <row r="5430" spans="1:15" x14ac:dyDescent="0.3">
      <c r="A5430" s="60">
        <v>46205</v>
      </c>
      <c r="B5430" t="s">
        <v>2687</v>
      </c>
      <c r="C5430" t="s">
        <v>9485</v>
      </c>
      <c r="D5430" t="s">
        <v>12746</v>
      </c>
      <c r="E5430" t="s">
        <v>12747</v>
      </c>
      <c r="F5430">
        <v>4.24</v>
      </c>
      <c r="G5430">
        <v>1.621</v>
      </c>
      <c r="H5430">
        <v>3.0709</v>
      </c>
      <c r="I5430" s="60">
        <v>45723</v>
      </c>
      <c r="J5430" s="60">
        <v>46819</v>
      </c>
      <c r="K5430">
        <v>3.17</v>
      </c>
      <c r="L5430" t="s">
        <v>6427</v>
      </c>
      <c r="M5430">
        <v>9.4999999999999998E-3</v>
      </c>
      <c r="N5430" t="str">
        <f>_xll.IMDP("BND",D5430,$N$1,A5430)</f>
        <v>회사채(일반)</v>
      </c>
      <c r="O5430">
        <f t="shared" si="84"/>
        <v>1.53995E-2</v>
      </c>
    </row>
    <row r="5431" spans="1:15" x14ac:dyDescent="0.3">
      <c r="A5431" s="60">
        <v>46205</v>
      </c>
      <c r="B5431" t="s">
        <v>2687</v>
      </c>
      <c r="C5431" t="s">
        <v>9485</v>
      </c>
      <c r="D5431" t="s">
        <v>12748</v>
      </c>
      <c r="E5431" t="s">
        <v>12749</v>
      </c>
      <c r="F5431">
        <v>4.28</v>
      </c>
      <c r="G5431">
        <v>1.7092000000000001</v>
      </c>
      <c r="H5431">
        <v>3.4055</v>
      </c>
      <c r="I5431" s="60">
        <v>45762</v>
      </c>
      <c r="J5431" s="60">
        <v>46857</v>
      </c>
      <c r="K5431">
        <v>3</v>
      </c>
      <c r="L5431" t="s">
        <v>6427</v>
      </c>
      <c r="M5431">
        <v>1.04E-2</v>
      </c>
      <c r="N5431" t="str">
        <f>_xll.IMDP("BND",D5431,$N$1,A5431)</f>
        <v>회사채(일반)</v>
      </c>
      <c r="O5431">
        <f t="shared" si="84"/>
        <v>1.7775679999999999E-2</v>
      </c>
    </row>
    <row r="5432" spans="1:15" x14ac:dyDescent="0.3">
      <c r="A5432" s="60">
        <v>46205</v>
      </c>
      <c r="B5432" t="s">
        <v>2687</v>
      </c>
      <c r="C5432" t="s">
        <v>9485</v>
      </c>
      <c r="D5432" t="s">
        <v>12750</v>
      </c>
      <c r="E5432" t="s">
        <v>12751</v>
      </c>
      <c r="F5432">
        <v>4.33</v>
      </c>
      <c r="G5432">
        <v>1.8234999999999999</v>
      </c>
      <c r="H5432">
        <v>3.835</v>
      </c>
      <c r="I5432" s="60">
        <v>45804</v>
      </c>
      <c r="J5432" s="60">
        <v>46899</v>
      </c>
      <c r="K5432">
        <v>2.9</v>
      </c>
      <c r="L5432" t="s">
        <v>6427</v>
      </c>
      <c r="M5432">
        <v>4.7000000000000002E-3</v>
      </c>
      <c r="N5432" t="str">
        <f>_xll.IMDP("BND",D5432,$N$1,A5432)</f>
        <v>회사채(일반)</v>
      </c>
      <c r="O5432">
        <f t="shared" si="84"/>
        <v>8.5704500000000003E-3</v>
      </c>
    </row>
    <row r="5433" spans="1:15" x14ac:dyDescent="0.3">
      <c r="A5433" s="60">
        <v>46205</v>
      </c>
      <c r="B5433" t="s">
        <v>2687</v>
      </c>
      <c r="C5433" t="s">
        <v>9485</v>
      </c>
      <c r="D5433" t="s">
        <v>12752</v>
      </c>
      <c r="E5433" t="s">
        <v>12753</v>
      </c>
      <c r="F5433">
        <v>4.37</v>
      </c>
      <c r="G5433">
        <v>2.1355</v>
      </c>
      <c r="H5433">
        <v>5.1730999999999998</v>
      </c>
      <c r="I5433" s="60">
        <v>45923</v>
      </c>
      <c r="J5433" s="60">
        <v>47018</v>
      </c>
      <c r="K5433">
        <v>2.82</v>
      </c>
      <c r="L5433" t="s">
        <v>6427</v>
      </c>
      <c r="M5433">
        <v>9.2999999999999992E-3</v>
      </c>
      <c r="N5433" t="str">
        <f>_xll.IMDP("BND",D5433,$N$1,A5433)</f>
        <v>회사채(일반)</v>
      </c>
      <c r="O5433">
        <f t="shared" si="84"/>
        <v>1.9860149999999997E-2</v>
      </c>
    </row>
    <row r="5434" spans="1:15" x14ac:dyDescent="0.3">
      <c r="A5434" s="60">
        <v>46205</v>
      </c>
      <c r="B5434" t="s">
        <v>2687</v>
      </c>
      <c r="C5434" t="s">
        <v>9485</v>
      </c>
      <c r="D5434" t="s">
        <v>12754</v>
      </c>
      <c r="E5434" t="s">
        <v>12755</v>
      </c>
      <c r="F5434">
        <v>4.38</v>
      </c>
      <c r="G5434">
        <v>2.2250999999999999</v>
      </c>
      <c r="H5434">
        <v>5.6268000000000002</v>
      </c>
      <c r="I5434" s="60">
        <v>45964</v>
      </c>
      <c r="J5434" s="60">
        <v>47060</v>
      </c>
      <c r="K5434">
        <v>3.04</v>
      </c>
      <c r="L5434" t="s">
        <v>6427</v>
      </c>
      <c r="M5434">
        <v>4.7000000000000002E-3</v>
      </c>
      <c r="N5434" t="str">
        <f>_xll.IMDP("BND",D5434,$N$1,A5434)</f>
        <v>회사채(일반)</v>
      </c>
      <c r="O5434">
        <f t="shared" si="84"/>
        <v>1.045797E-2</v>
      </c>
    </row>
    <row r="5435" spans="1:15" x14ac:dyDescent="0.3">
      <c r="A5435" s="60">
        <v>46205</v>
      </c>
      <c r="B5435" t="s">
        <v>2687</v>
      </c>
      <c r="C5435" t="s">
        <v>9485</v>
      </c>
      <c r="D5435" t="s">
        <v>474</v>
      </c>
      <c r="E5435" t="s">
        <v>476</v>
      </c>
      <c r="F5435">
        <v>4.38</v>
      </c>
      <c r="G5435">
        <v>2.4203000000000001</v>
      </c>
      <c r="H5435">
        <v>6.6471</v>
      </c>
      <c r="I5435" s="60">
        <v>46049</v>
      </c>
      <c r="J5435" s="60">
        <v>47144</v>
      </c>
      <c r="K5435">
        <v>3.52</v>
      </c>
      <c r="L5435" t="s">
        <v>6427</v>
      </c>
      <c r="M5435">
        <v>1.52E-2</v>
      </c>
      <c r="N5435" t="str">
        <f>_xll.IMDP("BND",D5435,$N$1,A5435)</f>
        <v>회사채(일반)</v>
      </c>
      <c r="O5435">
        <f t="shared" si="84"/>
        <v>3.6788560000000005E-2</v>
      </c>
    </row>
    <row r="5436" spans="1:15" x14ac:dyDescent="0.3">
      <c r="A5436" s="60">
        <v>46205</v>
      </c>
      <c r="B5436" t="s">
        <v>2687</v>
      </c>
      <c r="C5436" t="s">
        <v>9485</v>
      </c>
      <c r="D5436" t="s">
        <v>12756</v>
      </c>
      <c r="E5436" t="s">
        <v>12757</v>
      </c>
      <c r="F5436">
        <v>4.25</v>
      </c>
      <c r="G5436">
        <v>1.6236999999999999</v>
      </c>
      <c r="H5436">
        <v>3.0855999999999999</v>
      </c>
      <c r="I5436" s="60">
        <v>46091</v>
      </c>
      <c r="J5436" s="60">
        <v>46822</v>
      </c>
      <c r="K5436">
        <v>3.61</v>
      </c>
      <c r="L5436" t="s">
        <v>6427</v>
      </c>
      <c r="M5436">
        <v>4.7999999999999996E-3</v>
      </c>
      <c r="N5436" t="str">
        <f>_xll.IMDP("BND",D5436,$N$1,A5436)</f>
        <v>회사채(일반)</v>
      </c>
      <c r="O5436">
        <f t="shared" si="84"/>
        <v>7.7937599999999985E-3</v>
      </c>
    </row>
    <row r="5437" spans="1:15" x14ac:dyDescent="0.3">
      <c r="A5437" s="60">
        <v>46205</v>
      </c>
      <c r="B5437" t="s">
        <v>2687</v>
      </c>
      <c r="C5437" t="s">
        <v>9485</v>
      </c>
      <c r="D5437" t="s">
        <v>12758</v>
      </c>
      <c r="E5437" t="s">
        <v>12759</v>
      </c>
      <c r="F5437">
        <v>4.3099999999999996</v>
      </c>
      <c r="G5437">
        <v>1.7617</v>
      </c>
      <c r="H5437">
        <v>3.6175000000000002</v>
      </c>
      <c r="I5437" s="60">
        <v>46150</v>
      </c>
      <c r="J5437" s="60">
        <v>46881</v>
      </c>
      <c r="K5437">
        <v>3.94</v>
      </c>
      <c r="L5437" t="s">
        <v>6427</v>
      </c>
      <c r="M5437">
        <v>9.5999999999999992E-3</v>
      </c>
      <c r="N5437" t="str">
        <f>_xll.IMDP("BND",D5437,$N$1,A5437)</f>
        <v>회사채(일반)</v>
      </c>
      <c r="O5437">
        <f t="shared" si="84"/>
        <v>1.6912319999999998E-2</v>
      </c>
    </row>
    <row r="5438" spans="1:15" x14ac:dyDescent="0.3">
      <c r="A5438" s="60">
        <v>46205</v>
      </c>
      <c r="B5438" t="s">
        <v>2687</v>
      </c>
      <c r="C5438" t="s">
        <v>9485</v>
      </c>
      <c r="D5438" t="s">
        <v>12760</v>
      </c>
      <c r="E5438" t="s">
        <v>12761</v>
      </c>
      <c r="F5438">
        <v>4.24</v>
      </c>
      <c r="G5438">
        <v>1.6164000000000001</v>
      </c>
      <c r="H5438">
        <v>3.0665</v>
      </c>
      <c r="I5438" s="60">
        <v>46184</v>
      </c>
      <c r="J5438" s="60">
        <v>46822</v>
      </c>
      <c r="K5438">
        <v>4.1900000000000004</v>
      </c>
      <c r="L5438" t="s">
        <v>6427</v>
      </c>
      <c r="M5438">
        <v>1.1599999999999999E-2</v>
      </c>
      <c r="N5438" t="str">
        <f>_xll.IMDP("BND",D5438,$N$1,A5438)</f>
        <v>회사채(일반)</v>
      </c>
      <c r="O5438">
        <f t="shared" si="84"/>
        <v>1.8750239999999998E-2</v>
      </c>
    </row>
    <row r="5439" spans="1:15" x14ac:dyDescent="0.3">
      <c r="A5439" s="60">
        <v>46205</v>
      </c>
      <c r="B5439" t="s">
        <v>2687</v>
      </c>
      <c r="C5439" t="s">
        <v>9485</v>
      </c>
      <c r="D5439" t="s">
        <v>12762</v>
      </c>
      <c r="E5439" t="s">
        <v>12763</v>
      </c>
      <c r="F5439">
        <v>3.35</v>
      </c>
      <c r="G5439">
        <v>0.30880000000000002</v>
      </c>
      <c r="H5439">
        <v>0.1724</v>
      </c>
      <c r="I5439" s="60">
        <v>44495</v>
      </c>
      <c r="J5439" s="60">
        <v>46321</v>
      </c>
      <c r="K5439">
        <v>2.84</v>
      </c>
      <c r="L5439" t="s">
        <v>6427</v>
      </c>
      <c r="M5439">
        <v>4.4000000000000003E-3</v>
      </c>
      <c r="N5439" t="str">
        <f>_xll.IMDP("BND",D5439,$N$1,A5439)</f>
        <v>회사채(일반)</v>
      </c>
      <c r="O5439">
        <f t="shared" si="84"/>
        <v>1.3587200000000001E-3</v>
      </c>
    </row>
    <row r="5440" spans="1:15" x14ac:dyDescent="0.3">
      <c r="A5440" s="60">
        <v>46205</v>
      </c>
      <c r="B5440" t="s">
        <v>2687</v>
      </c>
      <c r="C5440" t="s">
        <v>9485</v>
      </c>
      <c r="D5440" t="s">
        <v>12764</v>
      </c>
      <c r="E5440" t="s">
        <v>12765</v>
      </c>
      <c r="F5440">
        <v>3.68</v>
      </c>
      <c r="G5440">
        <v>0.65690000000000004</v>
      </c>
      <c r="H5440">
        <v>0.59719999999999995</v>
      </c>
      <c r="I5440" s="60">
        <v>45358</v>
      </c>
      <c r="J5440" s="60">
        <v>46451</v>
      </c>
      <c r="K5440">
        <v>4.16</v>
      </c>
      <c r="L5440" t="s">
        <v>6427</v>
      </c>
      <c r="M5440">
        <v>3.8999999999999998E-3</v>
      </c>
      <c r="N5440" t="str">
        <f>_xll.IMDP("BND",D5440,$N$1,A5440)</f>
        <v>회사채(일반)</v>
      </c>
      <c r="O5440">
        <f t="shared" si="84"/>
        <v>2.5619100000000001E-3</v>
      </c>
    </row>
    <row r="5441" spans="1:15" x14ac:dyDescent="0.3">
      <c r="A5441" s="60">
        <v>46205</v>
      </c>
      <c r="B5441" t="s">
        <v>2687</v>
      </c>
      <c r="C5441" t="s">
        <v>9485</v>
      </c>
      <c r="D5441" t="s">
        <v>406</v>
      </c>
      <c r="E5441" t="s">
        <v>408</v>
      </c>
      <c r="F5441">
        <v>3.8</v>
      </c>
      <c r="G5441">
        <v>0.77959999999999996</v>
      </c>
      <c r="H5441">
        <v>0.80879999999999996</v>
      </c>
      <c r="I5441" s="60">
        <v>45407</v>
      </c>
      <c r="J5441" s="60">
        <v>46500</v>
      </c>
      <c r="K5441">
        <v>4.0199999999999996</v>
      </c>
      <c r="L5441" t="s">
        <v>6427</v>
      </c>
      <c r="M5441">
        <v>6.7999999999999996E-3</v>
      </c>
      <c r="N5441" t="str">
        <f>_xll.IMDP("BND",D5441,$N$1,A5441)</f>
        <v>회사채(일반)</v>
      </c>
      <c r="O5441">
        <f t="shared" si="84"/>
        <v>5.3012799999999994E-3</v>
      </c>
    </row>
    <row r="5442" spans="1:15" x14ac:dyDescent="0.3">
      <c r="A5442" s="60">
        <v>46205</v>
      </c>
      <c r="B5442" t="s">
        <v>2687</v>
      </c>
      <c r="C5442" t="s">
        <v>9485</v>
      </c>
      <c r="D5442" t="s">
        <v>12766</v>
      </c>
      <c r="E5442" t="s">
        <v>12767</v>
      </c>
      <c r="F5442">
        <v>3.88</v>
      </c>
      <c r="G5442">
        <v>0.87609999999999999</v>
      </c>
      <c r="H5442">
        <v>0.99229999999999996</v>
      </c>
      <c r="I5442" s="60">
        <v>45441</v>
      </c>
      <c r="J5442" s="60">
        <v>46535</v>
      </c>
      <c r="K5442">
        <v>3.89</v>
      </c>
      <c r="L5442" t="s">
        <v>6427</v>
      </c>
      <c r="M5442">
        <v>2.8999999999999998E-3</v>
      </c>
      <c r="N5442" t="str">
        <f>_xll.IMDP("BND",D5442,$N$1,A5442)</f>
        <v>회사채(일반)</v>
      </c>
      <c r="O5442">
        <f t="shared" ref="O5442:O5505" si="85">M5442*G5442</f>
        <v>2.54069E-3</v>
      </c>
    </row>
    <row r="5443" spans="1:15" x14ac:dyDescent="0.3">
      <c r="A5443" s="60">
        <v>46205</v>
      </c>
      <c r="B5443" t="s">
        <v>2687</v>
      </c>
      <c r="C5443" t="s">
        <v>9485</v>
      </c>
      <c r="D5443" t="s">
        <v>12768</v>
      </c>
      <c r="E5443" t="s">
        <v>12769</v>
      </c>
      <c r="F5443">
        <v>4.03</v>
      </c>
      <c r="G5443">
        <v>1.1365000000000001</v>
      </c>
      <c r="H5443">
        <v>1.589</v>
      </c>
      <c r="I5443" s="60">
        <v>45539</v>
      </c>
      <c r="J5443" s="60">
        <v>46633</v>
      </c>
      <c r="K5443">
        <v>3.67</v>
      </c>
      <c r="L5443" t="s">
        <v>6427</v>
      </c>
      <c r="M5443">
        <v>7.7000000000000002E-3</v>
      </c>
      <c r="N5443" t="str">
        <f>_xll.IMDP("BND",D5443,$N$1,A5443)</f>
        <v>회사채(일반)</v>
      </c>
      <c r="O5443">
        <f t="shared" si="85"/>
        <v>8.7510500000000015E-3</v>
      </c>
    </row>
    <row r="5444" spans="1:15" x14ac:dyDescent="0.3">
      <c r="A5444" s="60">
        <v>46205</v>
      </c>
      <c r="B5444" t="s">
        <v>2687</v>
      </c>
      <c r="C5444" t="s">
        <v>9485</v>
      </c>
      <c r="D5444" t="s">
        <v>12770</v>
      </c>
      <c r="E5444" t="s">
        <v>12771</v>
      </c>
      <c r="F5444">
        <v>4.43</v>
      </c>
      <c r="G5444">
        <v>3.5114999999999998</v>
      </c>
      <c r="H5444">
        <v>13.741899999999999</v>
      </c>
      <c r="I5444" s="60">
        <v>45762</v>
      </c>
      <c r="J5444" s="60">
        <v>47588</v>
      </c>
      <c r="K5444">
        <v>3.14</v>
      </c>
      <c r="L5444" t="s">
        <v>6427</v>
      </c>
      <c r="M5444">
        <v>3.7000000000000002E-3</v>
      </c>
      <c r="N5444" t="str">
        <f>_xll.IMDP("BND",D5444,$N$1,A5444)</f>
        <v>회사채(일반)</v>
      </c>
      <c r="O5444">
        <f t="shared" si="85"/>
        <v>1.299255E-2</v>
      </c>
    </row>
    <row r="5445" spans="1:15" x14ac:dyDescent="0.3">
      <c r="A5445" s="60">
        <v>46205</v>
      </c>
      <c r="B5445" t="s">
        <v>2687</v>
      </c>
      <c r="C5445" t="s">
        <v>9485</v>
      </c>
      <c r="D5445" t="s">
        <v>12772</v>
      </c>
      <c r="E5445" t="s">
        <v>12773</v>
      </c>
      <c r="F5445">
        <v>4.46</v>
      </c>
      <c r="G5445">
        <v>3.9230999999999998</v>
      </c>
      <c r="H5445">
        <v>16.9955</v>
      </c>
      <c r="I5445" s="60">
        <v>45923</v>
      </c>
      <c r="J5445" s="60">
        <v>47749</v>
      </c>
      <c r="K5445">
        <v>3.04</v>
      </c>
      <c r="L5445" t="s">
        <v>6427</v>
      </c>
      <c r="M5445">
        <v>4.5999999999999999E-3</v>
      </c>
      <c r="N5445" t="str">
        <f>_xll.IMDP("BND",D5445,$N$1,A5445)</f>
        <v>회사채(일반)</v>
      </c>
      <c r="O5445">
        <f t="shared" si="85"/>
        <v>1.8046259999999998E-2</v>
      </c>
    </row>
    <row r="5446" spans="1:15" x14ac:dyDescent="0.3">
      <c r="A5446" s="60">
        <v>46205</v>
      </c>
      <c r="B5446" t="s">
        <v>2687</v>
      </c>
      <c r="C5446" t="s">
        <v>9485</v>
      </c>
      <c r="D5446" t="s">
        <v>12774</v>
      </c>
      <c r="E5446" t="s">
        <v>12775</v>
      </c>
      <c r="F5446">
        <v>4.5</v>
      </c>
      <c r="G5446">
        <v>4.1288999999999998</v>
      </c>
      <c r="H5446">
        <v>19.117000000000001</v>
      </c>
      <c r="I5446" s="60">
        <v>46049</v>
      </c>
      <c r="J5446" s="60">
        <v>47875</v>
      </c>
      <c r="K5446">
        <v>3.82</v>
      </c>
      <c r="L5446" t="s">
        <v>6427</v>
      </c>
      <c r="M5446">
        <v>3.8E-3</v>
      </c>
      <c r="N5446" t="str">
        <f>_xll.IMDP("BND",D5446,$N$1,A5446)</f>
        <v>회사채(일반)</v>
      </c>
      <c r="O5446">
        <f t="shared" si="85"/>
        <v>1.568982E-2</v>
      </c>
    </row>
    <row r="5447" spans="1:15" x14ac:dyDescent="0.3">
      <c r="A5447" s="60">
        <v>46205</v>
      </c>
      <c r="B5447" t="s">
        <v>2687</v>
      </c>
      <c r="C5447" t="s">
        <v>9485</v>
      </c>
      <c r="D5447" t="s">
        <v>12776</v>
      </c>
      <c r="E5447" t="s">
        <v>12777</v>
      </c>
      <c r="F5447">
        <v>4.3899999999999997</v>
      </c>
      <c r="G5447">
        <v>2.5274000000000001</v>
      </c>
      <c r="H5447">
        <v>7.2146999999999997</v>
      </c>
      <c r="I5447" s="60">
        <v>46091</v>
      </c>
      <c r="J5447" s="60">
        <v>47186</v>
      </c>
      <c r="K5447">
        <v>3.79</v>
      </c>
      <c r="L5447" t="s">
        <v>6427</v>
      </c>
      <c r="M5447">
        <v>4.7999999999999996E-3</v>
      </c>
      <c r="N5447" t="str">
        <f>_xll.IMDP("BND",D5447,$N$1,A5447)</f>
        <v>회사채(일반)</v>
      </c>
      <c r="O5447">
        <f t="shared" si="85"/>
        <v>1.213152E-2</v>
      </c>
    </row>
    <row r="5448" spans="1:15" x14ac:dyDescent="0.3">
      <c r="A5448" s="60">
        <v>46205</v>
      </c>
      <c r="B5448" t="s">
        <v>2687</v>
      </c>
      <c r="C5448" t="s">
        <v>9485</v>
      </c>
      <c r="D5448" t="s">
        <v>12778</v>
      </c>
      <c r="E5448" t="s">
        <v>12779</v>
      </c>
      <c r="F5448">
        <v>4.3899999999999997</v>
      </c>
      <c r="G5448">
        <v>2.6564000000000001</v>
      </c>
      <c r="H5448">
        <v>7.9951999999999996</v>
      </c>
      <c r="I5448" s="60">
        <v>46150</v>
      </c>
      <c r="J5448" s="60">
        <v>47246</v>
      </c>
      <c r="K5448">
        <v>4.09</v>
      </c>
      <c r="L5448" t="s">
        <v>6427</v>
      </c>
      <c r="M5448">
        <v>1.2E-2</v>
      </c>
      <c r="N5448" t="str">
        <f>_xll.IMDP("BND",D5448,$N$1,A5448)</f>
        <v>회사채(일반)</v>
      </c>
      <c r="O5448">
        <f t="shared" si="85"/>
        <v>3.1876800000000004E-2</v>
      </c>
    </row>
    <row r="5449" spans="1:15" x14ac:dyDescent="0.3">
      <c r="A5449" s="60">
        <v>46205</v>
      </c>
      <c r="B5449" t="s">
        <v>2687</v>
      </c>
      <c r="C5449" t="s">
        <v>9485</v>
      </c>
      <c r="D5449" t="s">
        <v>12780</v>
      </c>
      <c r="E5449" t="s">
        <v>12781</v>
      </c>
      <c r="F5449">
        <v>4.53</v>
      </c>
      <c r="G5449">
        <v>4.3282999999999996</v>
      </c>
      <c r="H5449">
        <v>21.109500000000001</v>
      </c>
      <c r="I5449" s="60">
        <v>46150</v>
      </c>
      <c r="J5449" s="60">
        <v>47976</v>
      </c>
      <c r="K5449">
        <v>4.22</v>
      </c>
      <c r="L5449" t="s">
        <v>6427</v>
      </c>
      <c r="M5449">
        <v>2.3999999999999998E-3</v>
      </c>
      <c r="N5449" t="str">
        <f>_xll.IMDP("BND",D5449,$N$1,A5449)</f>
        <v>회사채(일반)</v>
      </c>
      <c r="O5449">
        <f t="shared" si="85"/>
        <v>1.0387919999999998E-2</v>
      </c>
    </row>
    <row r="5450" spans="1:15" x14ac:dyDescent="0.3">
      <c r="A5450" s="60">
        <v>46205</v>
      </c>
      <c r="B5450" t="s">
        <v>2687</v>
      </c>
      <c r="C5450" t="s">
        <v>9485</v>
      </c>
      <c r="D5450" t="s">
        <v>12782</v>
      </c>
      <c r="E5450" t="s">
        <v>12783</v>
      </c>
      <c r="F5450">
        <v>4.01</v>
      </c>
      <c r="G5450">
        <v>1.1614</v>
      </c>
      <c r="H5450">
        <v>1.6480999999999999</v>
      </c>
      <c r="I5450" s="60">
        <v>45912</v>
      </c>
      <c r="J5450" s="60">
        <v>46640</v>
      </c>
      <c r="K5450">
        <v>2.66</v>
      </c>
      <c r="L5450" t="s">
        <v>6427</v>
      </c>
      <c r="M5450">
        <v>4.7999999999999996E-3</v>
      </c>
      <c r="N5450" t="str">
        <f>_xll.IMDP("BND",D5450,$N$1,A5450)</f>
        <v>회사채(일반)</v>
      </c>
      <c r="O5450">
        <f t="shared" si="85"/>
        <v>5.5747199999999992E-3</v>
      </c>
    </row>
    <row r="5451" spans="1:15" x14ac:dyDescent="0.3">
      <c r="A5451" s="60">
        <v>46205</v>
      </c>
      <c r="B5451" t="s">
        <v>2687</v>
      </c>
      <c r="C5451" t="s">
        <v>9485</v>
      </c>
      <c r="D5451" t="s">
        <v>12784</v>
      </c>
      <c r="E5451" t="s">
        <v>12785</v>
      </c>
      <c r="F5451">
        <v>4.25</v>
      </c>
      <c r="G5451">
        <v>1.7168000000000001</v>
      </c>
      <c r="H5451">
        <v>3.4462000000000002</v>
      </c>
      <c r="I5451" s="60">
        <v>46135</v>
      </c>
      <c r="J5451" s="60">
        <v>46864</v>
      </c>
      <c r="K5451">
        <v>3.75</v>
      </c>
      <c r="L5451" t="s">
        <v>6427</v>
      </c>
      <c r="M5451">
        <v>2.3999999999999998E-3</v>
      </c>
      <c r="N5451" t="str">
        <f>_xll.IMDP("BND",D5451,$N$1,A5451)</f>
        <v>회사채(일반)</v>
      </c>
      <c r="O5451">
        <f t="shared" si="85"/>
        <v>4.1203200000000002E-3</v>
      </c>
    </row>
    <row r="5452" spans="1:15" x14ac:dyDescent="0.3">
      <c r="A5452" s="60">
        <v>46205</v>
      </c>
      <c r="B5452" t="s">
        <v>2687</v>
      </c>
      <c r="C5452" t="s">
        <v>9485</v>
      </c>
      <c r="D5452" t="s">
        <v>12786</v>
      </c>
      <c r="E5452" t="s">
        <v>12787</v>
      </c>
      <c r="F5452">
        <v>4.21</v>
      </c>
      <c r="G5452">
        <v>1.6560999999999999</v>
      </c>
      <c r="H5452">
        <v>3.1856</v>
      </c>
      <c r="I5452" s="60">
        <v>44274</v>
      </c>
      <c r="J5452" s="60">
        <v>46829</v>
      </c>
      <c r="K5452">
        <v>2.4700000000000002</v>
      </c>
      <c r="L5452" t="s">
        <v>6427</v>
      </c>
      <c r="M5452">
        <v>2.3E-3</v>
      </c>
      <c r="N5452" t="str">
        <f>_xll.IMDP("BND",D5452,$N$1,A5452)</f>
        <v>회사채(일반)</v>
      </c>
      <c r="O5452">
        <f t="shared" si="85"/>
        <v>3.8090299999999997E-3</v>
      </c>
    </row>
    <row r="5453" spans="1:15" x14ac:dyDescent="0.3">
      <c r="A5453" s="60">
        <v>46205</v>
      </c>
      <c r="B5453" t="s">
        <v>2687</v>
      </c>
      <c r="C5453" t="s">
        <v>9485</v>
      </c>
      <c r="D5453" t="s">
        <v>464</v>
      </c>
      <c r="E5453" t="s">
        <v>466</v>
      </c>
      <c r="F5453">
        <v>4.01</v>
      </c>
      <c r="G5453">
        <v>1.1578999999999999</v>
      </c>
      <c r="H5453">
        <v>1.6416999999999999</v>
      </c>
      <c r="I5453" s="60">
        <v>45547</v>
      </c>
      <c r="J5453" s="60">
        <v>46640</v>
      </c>
      <c r="K5453">
        <v>3.25</v>
      </c>
      <c r="L5453" t="s">
        <v>6427</v>
      </c>
      <c r="M5453">
        <v>9.1000000000000004E-3</v>
      </c>
      <c r="N5453" t="str">
        <f>_xll.IMDP("BND",D5453,$N$1,A5453)</f>
        <v>회사채(일반)</v>
      </c>
      <c r="O5453">
        <f t="shared" si="85"/>
        <v>1.053689E-2</v>
      </c>
    </row>
    <row r="5454" spans="1:15" x14ac:dyDescent="0.3">
      <c r="A5454" s="60">
        <v>46205</v>
      </c>
      <c r="B5454" t="s">
        <v>2687</v>
      </c>
      <c r="C5454" t="s">
        <v>9485</v>
      </c>
      <c r="D5454" t="s">
        <v>12788</v>
      </c>
      <c r="E5454" t="s">
        <v>12789</v>
      </c>
      <c r="F5454">
        <v>4.3099999999999996</v>
      </c>
      <c r="G5454">
        <v>2.1097000000000001</v>
      </c>
      <c r="H5454">
        <v>5.0537000000000001</v>
      </c>
      <c r="I5454" s="60">
        <v>45912</v>
      </c>
      <c r="J5454" s="60">
        <v>47008</v>
      </c>
      <c r="K5454">
        <v>2.69</v>
      </c>
      <c r="L5454" t="s">
        <v>6427</v>
      </c>
      <c r="M5454">
        <v>4.7000000000000002E-3</v>
      </c>
      <c r="N5454" t="str">
        <f>_xll.IMDP("BND",D5454,$N$1,A5454)</f>
        <v>회사채(일반)</v>
      </c>
      <c r="O5454">
        <f t="shared" si="85"/>
        <v>9.9155900000000002E-3</v>
      </c>
    </row>
    <row r="5455" spans="1:15" x14ac:dyDescent="0.3">
      <c r="A5455" s="60">
        <v>46205</v>
      </c>
      <c r="B5455" t="s">
        <v>2687</v>
      </c>
      <c r="C5455" t="s">
        <v>9485</v>
      </c>
      <c r="D5455" t="s">
        <v>12790</v>
      </c>
      <c r="E5455" t="s">
        <v>12791</v>
      </c>
      <c r="F5455">
        <v>4.32</v>
      </c>
      <c r="G5455">
        <v>2.6225000000000001</v>
      </c>
      <c r="H5455">
        <v>7.7948000000000004</v>
      </c>
      <c r="I5455" s="60">
        <v>46135</v>
      </c>
      <c r="J5455" s="60">
        <v>47231</v>
      </c>
      <c r="K5455">
        <v>3.87</v>
      </c>
      <c r="L5455" t="s">
        <v>6427</v>
      </c>
      <c r="M5455">
        <v>1.15E-2</v>
      </c>
      <c r="N5455" t="str">
        <f>_xll.IMDP("BND",D5455,$N$1,A5455)</f>
        <v>회사채(일반)</v>
      </c>
      <c r="O5455">
        <f t="shared" si="85"/>
        <v>3.0158750000000002E-2</v>
      </c>
    </row>
    <row r="5456" spans="1:15" x14ac:dyDescent="0.3">
      <c r="A5456" s="60">
        <v>46205</v>
      </c>
      <c r="B5456" t="s">
        <v>2687</v>
      </c>
      <c r="C5456" t="s">
        <v>9485</v>
      </c>
      <c r="D5456" t="s">
        <v>12792</v>
      </c>
      <c r="E5456" t="s">
        <v>12793</v>
      </c>
      <c r="F5456">
        <v>4.3099999999999996</v>
      </c>
      <c r="G5456">
        <v>2.0344000000000002</v>
      </c>
      <c r="H5456">
        <v>4.7701000000000002</v>
      </c>
      <c r="I5456" s="60">
        <v>45167</v>
      </c>
      <c r="J5456" s="60">
        <v>46994</v>
      </c>
      <c r="K5456">
        <v>4.5599999999999996</v>
      </c>
      <c r="L5456" t="s">
        <v>6427</v>
      </c>
      <c r="M5456">
        <v>2.3999999999999998E-3</v>
      </c>
      <c r="N5456" t="str">
        <f>_xll.IMDP("BND",D5456,$N$1,A5456)</f>
        <v>회사채(일반)</v>
      </c>
      <c r="O5456">
        <f t="shared" si="85"/>
        <v>4.8825600000000002E-3</v>
      </c>
    </row>
    <row r="5457" spans="1:15" x14ac:dyDescent="0.3">
      <c r="A5457" s="60">
        <v>46205</v>
      </c>
      <c r="B5457" t="s">
        <v>2687</v>
      </c>
      <c r="C5457" t="s">
        <v>9485</v>
      </c>
      <c r="D5457" t="s">
        <v>12794</v>
      </c>
      <c r="E5457" t="s">
        <v>12795</v>
      </c>
      <c r="F5457">
        <v>4.37</v>
      </c>
      <c r="G5457">
        <v>3.9026000000000001</v>
      </c>
      <c r="H5457">
        <v>16.803100000000001</v>
      </c>
      <c r="I5457" s="60">
        <v>45912</v>
      </c>
      <c r="J5457" s="60">
        <v>47736</v>
      </c>
      <c r="K5457">
        <v>2.9</v>
      </c>
      <c r="L5457" t="s">
        <v>6427</v>
      </c>
      <c r="M5457">
        <v>4.5999999999999999E-3</v>
      </c>
      <c r="N5457" t="str">
        <f>_xll.IMDP("BND",D5457,$N$1,A5457)</f>
        <v>회사채(일반)</v>
      </c>
      <c r="O5457">
        <f t="shared" si="85"/>
        <v>1.7951959999999999E-2</v>
      </c>
    </row>
    <row r="5458" spans="1:15" x14ac:dyDescent="0.3">
      <c r="A5458" s="60">
        <v>46205</v>
      </c>
      <c r="B5458" t="s">
        <v>2687</v>
      </c>
      <c r="C5458" t="s">
        <v>9485</v>
      </c>
      <c r="D5458" t="s">
        <v>12796</v>
      </c>
      <c r="E5458" t="s">
        <v>12797</v>
      </c>
      <c r="F5458">
        <v>3.26</v>
      </c>
      <c r="G5458">
        <v>0.2888</v>
      </c>
      <c r="H5458">
        <v>0.15570000000000001</v>
      </c>
      <c r="I5458" s="60">
        <v>45218</v>
      </c>
      <c r="J5458" s="60">
        <v>46314</v>
      </c>
      <c r="K5458">
        <v>4.59</v>
      </c>
      <c r="L5458" t="s">
        <v>6427</v>
      </c>
      <c r="M5458">
        <v>3.3999999999999998E-3</v>
      </c>
      <c r="N5458" t="str">
        <f>_xll.IMDP("BND",D5458,$N$1,A5458)</f>
        <v>회사채(일반)</v>
      </c>
      <c r="O5458">
        <f t="shared" si="85"/>
        <v>9.8191999999999984E-4</v>
      </c>
    </row>
    <row r="5459" spans="1:15" x14ac:dyDescent="0.3">
      <c r="A5459" s="60">
        <v>46205</v>
      </c>
      <c r="B5459" t="s">
        <v>2687</v>
      </c>
      <c r="C5459" t="s">
        <v>9485</v>
      </c>
      <c r="D5459" t="s">
        <v>12798</v>
      </c>
      <c r="E5459" t="s">
        <v>12799</v>
      </c>
      <c r="F5459">
        <v>3.66</v>
      </c>
      <c r="G5459">
        <v>0.74619999999999997</v>
      </c>
      <c r="H5459">
        <v>0.74919999999999998</v>
      </c>
      <c r="I5459" s="60">
        <v>45391</v>
      </c>
      <c r="J5459" s="60">
        <v>46486</v>
      </c>
      <c r="K5459">
        <v>3.64</v>
      </c>
      <c r="L5459" t="s">
        <v>6427</v>
      </c>
      <c r="M5459">
        <v>5.3E-3</v>
      </c>
      <c r="N5459" t="str">
        <f>_xll.IMDP("BND",D5459,$N$1,A5459)</f>
        <v>회사채(일반)</v>
      </c>
      <c r="O5459">
        <f t="shared" si="85"/>
        <v>3.9548600000000001E-3</v>
      </c>
    </row>
    <row r="5460" spans="1:15" x14ac:dyDescent="0.3">
      <c r="A5460" s="60">
        <v>46205</v>
      </c>
      <c r="B5460" t="s">
        <v>2687</v>
      </c>
      <c r="C5460" t="s">
        <v>9485</v>
      </c>
      <c r="D5460" t="s">
        <v>12800</v>
      </c>
      <c r="E5460" t="s">
        <v>12801</v>
      </c>
      <c r="F5460">
        <v>4.2</v>
      </c>
      <c r="G5460">
        <v>1.8331999999999999</v>
      </c>
      <c r="H5460">
        <v>3.8698999999999999</v>
      </c>
      <c r="I5460" s="60">
        <v>45804</v>
      </c>
      <c r="J5460" s="60">
        <v>46900</v>
      </c>
      <c r="K5460">
        <v>2.69</v>
      </c>
      <c r="L5460" t="s">
        <v>6427</v>
      </c>
      <c r="M5460">
        <v>5.1999999999999998E-3</v>
      </c>
      <c r="N5460" t="str">
        <f>_xll.IMDP("BND",D5460,$N$1,A5460)</f>
        <v>회사채(일반)</v>
      </c>
      <c r="O5460">
        <f t="shared" si="85"/>
        <v>9.5326399999999985E-3</v>
      </c>
    </row>
    <row r="5461" spans="1:15" x14ac:dyDescent="0.3">
      <c r="A5461" s="60">
        <v>46205</v>
      </c>
      <c r="B5461" t="s">
        <v>2687</v>
      </c>
      <c r="C5461" t="s">
        <v>9485</v>
      </c>
      <c r="D5461" t="s">
        <v>12802</v>
      </c>
      <c r="E5461" t="s">
        <v>12803</v>
      </c>
      <c r="F5461">
        <v>4.25</v>
      </c>
      <c r="G5461">
        <v>2.5436000000000001</v>
      </c>
      <c r="H5461">
        <v>7.2958999999999996</v>
      </c>
      <c r="I5461" s="60">
        <v>46093</v>
      </c>
      <c r="J5461" s="60">
        <v>47189</v>
      </c>
      <c r="K5461">
        <v>3.65</v>
      </c>
      <c r="L5461" t="s">
        <v>6427</v>
      </c>
      <c r="M5461">
        <v>3.3E-3</v>
      </c>
      <c r="N5461" t="str">
        <f>_xll.IMDP("BND",D5461,$N$1,A5461)</f>
        <v>회사채(일반)</v>
      </c>
      <c r="O5461">
        <f t="shared" si="85"/>
        <v>8.3938799999999994E-3</v>
      </c>
    </row>
    <row r="5462" spans="1:15" x14ac:dyDescent="0.3">
      <c r="A5462" s="60">
        <v>46205</v>
      </c>
      <c r="B5462" t="s">
        <v>2687</v>
      </c>
      <c r="C5462" t="s">
        <v>9485</v>
      </c>
      <c r="D5462" t="s">
        <v>12804</v>
      </c>
      <c r="E5462" t="s">
        <v>12805</v>
      </c>
      <c r="F5462">
        <v>4.25</v>
      </c>
      <c r="G5462">
        <v>2.7315</v>
      </c>
      <c r="H5462">
        <v>8.3039000000000005</v>
      </c>
      <c r="I5462" s="60">
        <v>43595</v>
      </c>
      <c r="J5462" s="60">
        <v>47248</v>
      </c>
      <c r="K5462">
        <v>2.2200000000000002</v>
      </c>
      <c r="L5462" t="s">
        <v>6427</v>
      </c>
      <c r="M5462">
        <v>3.2000000000000002E-3</v>
      </c>
      <c r="N5462" t="str">
        <f>_xll.IMDP("BND",D5462,$N$1,A5462)</f>
        <v>회사채(일반)</v>
      </c>
      <c r="O5462">
        <f t="shared" si="85"/>
        <v>8.7408E-3</v>
      </c>
    </row>
    <row r="5463" spans="1:15" x14ac:dyDescent="0.3">
      <c r="A5463" s="60">
        <v>46205</v>
      </c>
      <c r="B5463" t="s">
        <v>2687</v>
      </c>
      <c r="C5463" t="s">
        <v>9485</v>
      </c>
      <c r="D5463" t="s">
        <v>12806</v>
      </c>
      <c r="E5463" t="s">
        <v>12807</v>
      </c>
      <c r="F5463">
        <v>4.26</v>
      </c>
      <c r="G5463">
        <v>3.1368</v>
      </c>
      <c r="H5463">
        <v>10.848699999999999</v>
      </c>
      <c r="I5463" s="60">
        <v>43752</v>
      </c>
      <c r="J5463" s="60">
        <v>47405</v>
      </c>
      <c r="K5463">
        <v>1.88</v>
      </c>
      <c r="L5463" t="s">
        <v>6427</v>
      </c>
      <c r="M5463">
        <v>4.0000000000000001E-3</v>
      </c>
      <c r="N5463" t="str">
        <f>_xll.IMDP("BND",D5463,$N$1,A5463)</f>
        <v>회사채(일반)</v>
      </c>
      <c r="O5463">
        <f t="shared" si="85"/>
        <v>1.25472E-2</v>
      </c>
    </row>
    <row r="5464" spans="1:15" x14ac:dyDescent="0.3">
      <c r="A5464" s="60">
        <v>46205</v>
      </c>
      <c r="B5464" t="s">
        <v>2687</v>
      </c>
      <c r="C5464" t="s">
        <v>9485</v>
      </c>
      <c r="D5464" t="s">
        <v>12808</v>
      </c>
      <c r="E5464" t="s">
        <v>12809</v>
      </c>
      <c r="F5464">
        <v>4.2699999999999996</v>
      </c>
      <c r="G5464">
        <v>3.7907999999999999</v>
      </c>
      <c r="H5464">
        <v>15.6571</v>
      </c>
      <c r="I5464" s="60">
        <v>44006</v>
      </c>
      <c r="J5464" s="60">
        <v>47658</v>
      </c>
      <c r="K5464">
        <v>1.86</v>
      </c>
      <c r="L5464" t="s">
        <v>6427</v>
      </c>
      <c r="M5464">
        <v>4.4000000000000003E-3</v>
      </c>
      <c r="N5464" t="str">
        <f>_xll.IMDP("BND",D5464,$N$1,A5464)</f>
        <v>회사채(일반)</v>
      </c>
      <c r="O5464">
        <f t="shared" si="85"/>
        <v>1.667952E-2</v>
      </c>
    </row>
    <row r="5465" spans="1:15" x14ac:dyDescent="0.3">
      <c r="A5465" s="60">
        <v>46205</v>
      </c>
      <c r="B5465" t="s">
        <v>2687</v>
      </c>
      <c r="C5465" t="s">
        <v>9485</v>
      </c>
      <c r="D5465" t="s">
        <v>12810</v>
      </c>
      <c r="E5465" t="s">
        <v>12811</v>
      </c>
      <c r="F5465">
        <v>4.33</v>
      </c>
      <c r="G5465">
        <v>4.4878999999999998</v>
      </c>
      <c r="H5465">
        <v>22.101199999999999</v>
      </c>
      <c r="I5465" s="60">
        <v>44316</v>
      </c>
      <c r="J5465" s="60">
        <v>47968</v>
      </c>
      <c r="K5465">
        <v>2.38</v>
      </c>
      <c r="L5465" t="s">
        <v>6427</v>
      </c>
      <c r="M5465">
        <v>2.2000000000000001E-3</v>
      </c>
      <c r="N5465" t="str">
        <f>_xll.IMDP("BND",D5465,$N$1,A5465)</f>
        <v>회사채(일반)</v>
      </c>
      <c r="O5465">
        <f t="shared" si="85"/>
        <v>9.8733799999999993E-3</v>
      </c>
    </row>
    <row r="5466" spans="1:15" x14ac:dyDescent="0.3">
      <c r="A5466" s="60">
        <v>46205</v>
      </c>
      <c r="B5466" t="s">
        <v>2687</v>
      </c>
      <c r="C5466" t="s">
        <v>9485</v>
      </c>
      <c r="D5466" t="s">
        <v>12812</v>
      </c>
      <c r="E5466" t="s">
        <v>12813</v>
      </c>
      <c r="F5466">
        <v>4.24</v>
      </c>
      <c r="G5466">
        <v>2.1381999999999999</v>
      </c>
      <c r="H5466">
        <v>5.2914000000000003</v>
      </c>
      <c r="I5466" s="60">
        <v>45218</v>
      </c>
      <c r="J5466" s="60">
        <v>47045</v>
      </c>
      <c r="K5466">
        <v>5.01</v>
      </c>
      <c r="L5466" t="s">
        <v>6427</v>
      </c>
      <c r="M5466">
        <v>2.5000000000000001E-3</v>
      </c>
      <c r="N5466" t="str">
        <f>_xll.IMDP("BND",D5466,$N$1,A5466)</f>
        <v>회사채(일반)</v>
      </c>
      <c r="O5466">
        <f t="shared" si="85"/>
        <v>5.3454999999999996E-3</v>
      </c>
    </row>
    <row r="5467" spans="1:15" x14ac:dyDescent="0.3">
      <c r="A5467" s="60">
        <v>46205</v>
      </c>
      <c r="B5467" t="s">
        <v>2687</v>
      </c>
      <c r="C5467" t="s">
        <v>9485</v>
      </c>
      <c r="D5467" t="s">
        <v>12814</v>
      </c>
      <c r="E5467" t="s">
        <v>12815</v>
      </c>
      <c r="F5467">
        <v>4.25</v>
      </c>
      <c r="G5467">
        <v>2.5884999999999998</v>
      </c>
      <c r="H5467">
        <v>7.6036000000000001</v>
      </c>
      <c r="I5467" s="60">
        <v>45391</v>
      </c>
      <c r="J5467" s="60">
        <v>47217</v>
      </c>
      <c r="K5467">
        <v>3.77</v>
      </c>
      <c r="L5467" t="s">
        <v>6427</v>
      </c>
      <c r="M5467">
        <v>4.3E-3</v>
      </c>
      <c r="N5467" t="str">
        <f>_xll.IMDP("BND",D5467,$N$1,A5467)</f>
        <v>회사채(일반)</v>
      </c>
      <c r="O5467">
        <f t="shared" si="85"/>
        <v>1.1130549999999999E-2</v>
      </c>
    </row>
    <row r="5468" spans="1:15" x14ac:dyDescent="0.3">
      <c r="A5468" s="60">
        <v>46205</v>
      </c>
      <c r="B5468" t="s">
        <v>2687</v>
      </c>
      <c r="C5468" t="s">
        <v>9485</v>
      </c>
      <c r="D5468" t="s">
        <v>12816</v>
      </c>
      <c r="E5468" t="s">
        <v>12817</v>
      </c>
      <c r="F5468">
        <v>4.2699999999999996</v>
      </c>
      <c r="G5468">
        <v>3.6484000000000001</v>
      </c>
      <c r="H5468">
        <v>14.712899999999999</v>
      </c>
      <c r="I5468" s="60">
        <v>45804</v>
      </c>
      <c r="J5468" s="60">
        <v>47630</v>
      </c>
      <c r="K5468">
        <v>2.85</v>
      </c>
      <c r="L5468" t="s">
        <v>6427</v>
      </c>
      <c r="M5468">
        <v>6.4000000000000003E-3</v>
      </c>
      <c r="N5468" t="str">
        <f>_xll.IMDP("BND",D5468,$N$1,A5468)</f>
        <v>회사채(일반)</v>
      </c>
      <c r="O5468">
        <f t="shared" si="85"/>
        <v>2.3349760000000001E-2</v>
      </c>
    </row>
    <row r="5469" spans="1:15" x14ac:dyDescent="0.3">
      <c r="A5469" s="60">
        <v>46205</v>
      </c>
      <c r="B5469" t="s">
        <v>2687</v>
      </c>
      <c r="C5469" t="s">
        <v>9485</v>
      </c>
      <c r="D5469" t="s">
        <v>12818</v>
      </c>
      <c r="E5469" t="s">
        <v>12819</v>
      </c>
      <c r="F5469">
        <v>4.1100000000000003</v>
      </c>
      <c r="G5469">
        <v>1.5463</v>
      </c>
      <c r="H5469">
        <v>2.8237999999999999</v>
      </c>
      <c r="I5469" s="60">
        <v>44970</v>
      </c>
      <c r="J5469" s="60">
        <v>46796</v>
      </c>
      <c r="K5469">
        <v>3.84</v>
      </c>
      <c r="L5469" t="s">
        <v>6427</v>
      </c>
      <c r="M5469">
        <v>6.7999999999999996E-3</v>
      </c>
      <c r="N5469" t="str">
        <f>_xll.IMDP("BND",D5469,$N$1,A5469)</f>
        <v>회사채(일반)</v>
      </c>
      <c r="O5469">
        <f t="shared" si="85"/>
        <v>1.0514839999999999E-2</v>
      </c>
    </row>
    <row r="5470" spans="1:15" x14ac:dyDescent="0.3">
      <c r="A5470" s="60">
        <v>46205</v>
      </c>
      <c r="B5470" t="s">
        <v>2687</v>
      </c>
      <c r="C5470" t="s">
        <v>9485</v>
      </c>
      <c r="D5470" t="s">
        <v>12820</v>
      </c>
      <c r="E5470" t="s">
        <v>12821</v>
      </c>
      <c r="F5470">
        <v>4.3899999999999997</v>
      </c>
      <c r="G5470">
        <v>5.3303000000000003</v>
      </c>
      <c r="H5470">
        <v>31.4726</v>
      </c>
      <c r="I5470" s="60">
        <v>45804</v>
      </c>
      <c r="J5470" s="60">
        <v>48361</v>
      </c>
      <c r="K5470">
        <v>3</v>
      </c>
      <c r="L5470" t="s">
        <v>6427</v>
      </c>
      <c r="M5470">
        <v>2.2000000000000001E-3</v>
      </c>
      <c r="N5470" t="str">
        <f>_xll.IMDP("BND",D5470,$N$1,A5470)</f>
        <v>회사채(일반)</v>
      </c>
      <c r="O5470">
        <f t="shared" si="85"/>
        <v>1.1726660000000002E-2</v>
      </c>
    </row>
    <row r="5471" spans="1:15" x14ac:dyDescent="0.3">
      <c r="A5471" s="60">
        <v>46205</v>
      </c>
      <c r="B5471" t="s">
        <v>2687</v>
      </c>
      <c r="C5471" t="s">
        <v>9485</v>
      </c>
      <c r="D5471" t="s">
        <v>12822</v>
      </c>
      <c r="E5471" t="s">
        <v>12823</v>
      </c>
      <c r="F5471">
        <v>4.1900000000000004</v>
      </c>
      <c r="G5471">
        <v>1.5028999999999999</v>
      </c>
      <c r="H5471">
        <v>2.6707999999999998</v>
      </c>
      <c r="I5471" s="60">
        <v>45681</v>
      </c>
      <c r="J5471" s="60">
        <v>46776</v>
      </c>
      <c r="K5471">
        <v>2.99</v>
      </c>
      <c r="L5471" t="s">
        <v>6427</v>
      </c>
      <c r="M5471">
        <v>1.7600000000000001E-2</v>
      </c>
      <c r="N5471" t="str">
        <f>_xll.IMDP("BND",D5471,$N$1,A5471)</f>
        <v>회사채(일반)</v>
      </c>
      <c r="O5471">
        <f t="shared" si="85"/>
        <v>2.6451039999999999E-2</v>
      </c>
    </row>
    <row r="5472" spans="1:15" x14ac:dyDescent="0.3">
      <c r="A5472" s="60">
        <v>46205</v>
      </c>
      <c r="B5472" t="s">
        <v>2687</v>
      </c>
      <c r="C5472" t="s">
        <v>9485</v>
      </c>
      <c r="D5472" t="s">
        <v>519</v>
      </c>
      <c r="E5472" t="s">
        <v>521</v>
      </c>
      <c r="F5472">
        <v>4.3499999999999996</v>
      </c>
      <c r="G5472">
        <v>1.9188000000000001</v>
      </c>
      <c r="H5472">
        <v>4.2404000000000002</v>
      </c>
      <c r="I5472" s="60">
        <v>45842</v>
      </c>
      <c r="J5472" s="60">
        <v>46938</v>
      </c>
      <c r="K5472">
        <v>2.81</v>
      </c>
      <c r="L5472" t="s">
        <v>6427</v>
      </c>
      <c r="M5472">
        <v>1.41E-2</v>
      </c>
      <c r="N5472" t="str">
        <f>_xll.IMDP("BND",D5472,$N$1,A5472)</f>
        <v>회사채(일반)</v>
      </c>
      <c r="O5472">
        <f t="shared" si="85"/>
        <v>2.7055079999999999E-2</v>
      </c>
    </row>
    <row r="5473" spans="1:15" x14ac:dyDescent="0.3">
      <c r="A5473" s="60">
        <v>46205</v>
      </c>
      <c r="B5473" t="s">
        <v>2687</v>
      </c>
      <c r="C5473" t="s">
        <v>9485</v>
      </c>
      <c r="D5473" t="s">
        <v>12824</v>
      </c>
      <c r="E5473" t="s">
        <v>12825</v>
      </c>
      <c r="F5473">
        <v>4.3600000000000003</v>
      </c>
      <c r="G5473">
        <v>2.4222999999999999</v>
      </c>
      <c r="H5473">
        <v>6.6558000000000002</v>
      </c>
      <c r="I5473" s="60">
        <v>46049</v>
      </c>
      <c r="J5473" s="60">
        <v>47145</v>
      </c>
      <c r="K5473">
        <v>3.48</v>
      </c>
      <c r="L5473" t="s">
        <v>6427</v>
      </c>
      <c r="M5473">
        <v>1.9900000000000001E-2</v>
      </c>
      <c r="N5473" t="str">
        <f>_xll.IMDP("BND",D5473,$N$1,A5473)</f>
        <v>회사채(일반)</v>
      </c>
      <c r="O5473">
        <f t="shared" si="85"/>
        <v>4.820377E-2</v>
      </c>
    </row>
    <row r="5474" spans="1:15" x14ac:dyDescent="0.3">
      <c r="A5474" s="60">
        <v>46205</v>
      </c>
      <c r="B5474" t="s">
        <v>2687</v>
      </c>
      <c r="C5474" t="s">
        <v>9485</v>
      </c>
      <c r="D5474" t="s">
        <v>12826</v>
      </c>
      <c r="E5474" t="s">
        <v>12827</v>
      </c>
      <c r="F5474">
        <v>3.76</v>
      </c>
      <c r="G5474">
        <v>0.74280000000000002</v>
      </c>
      <c r="H5474">
        <v>0.74360000000000004</v>
      </c>
      <c r="I5474" s="60">
        <v>45390</v>
      </c>
      <c r="J5474" s="60">
        <v>46485</v>
      </c>
      <c r="K5474">
        <v>3.78</v>
      </c>
      <c r="L5474" t="s">
        <v>6427</v>
      </c>
      <c r="M5474">
        <v>1.2200000000000001E-2</v>
      </c>
      <c r="N5474" t="str">
        <f>_xll.IMDP("BND",D5474,$N$1,A5474)</f>
        <v>회사채(일반)</v>
      </c>
      <c r="O5474">
        <f t="shared" si="85"/>
        <v>9.0621600000000014E-3</v>
      </c>
    </row>
    <row r="5475" spans="1:15" x14ac:dyDescent="0.3">
      <c r="A5475" s="60">
        <v>46205</v>
      </c>
      <c r="B5475" t="s">
        <v>2687</v>
      </c>
      <c r="C5475" t="s">
        <v>9485</v>
      </c>
      <c r="D5475" t="s">
        <v>1253</v>
      </c>
      <c r="E5475" t="s">
        <v>1255</v>
      </c>
      <c r="F5475">
        <v>4.38</v>
      </c>
      <c r="G5475">
        <v>3.3176999999999999</v>
      </c>
      <c r="H5475">
        <v>12.2746</v>
      </c>
      <c r="I5475" s="60">
        <v>45681</v>
      </c>
      <c r="J5475" s="60">
        <v>47507</v>
      </c>
      <c r="K5475">
        <v>3.15</v>
      </c>
      <c r="L5475" t="s">
        <v>6427</v>
      </c>
      <c r="M5475">
        <v>6.0000000000000001E-3</v>
      </c>
      <c r="N5475" t="str">
        <f>_xll.IMDP("BND",D5475,$N$1,A5475)</f>
        <v>회사채(일반)</v>
      </c>
      <c r="O5475">
        <f t="shared" si="85"/>
        <v>1.9906199999999999E-2</v>
      </c>
    </row>
    <row r="5476" spans="1:15" x14ac:dyDescent="0.3">
      <c r="A5476" s="60">
        <v>46205</v>
      </c>
      <c r="B5476" t="s">
        <v>2687</v>
      </c>
      <c r="C5476" t="s">
        <v>9485</v>
      </c>
      <c r="D5476" t="s">
        <v>12828</v>
      </c>
      <c r="E5476" t="s">
        <v>12829</v>
      </c>
      <c r="F5476">
        <v>4.3899999999999997</v>
      </c>
      <c r="G5476">
        <v>3.7105999999999999</v>
      </c>
      <c r="H5476">
        <v>15.310600000000001</v>
      </c>
      <c r="I5476" s="60">
        <v>45842</v>
      </c>
      <c r="J5476" s="60">
        <v>47668</v>
      </c>
      <c r="K5476">
        <v>2.98</v>
      </c>
      <c r="L5476" t="s">
        <v>6427</v>
      </c>
      <c r="M5476">
        <v>9.1999999999999998E-3</v>
      </c>
      <c r="N5476" t="str">
        <f>_xll.IMDP("BND",D5476,$N$1,A5476)</f>
        <v>회사채(일반)</v>
      </c>
      <c r="O5476">
        <f t="shared" si="85"/>
        <v>3.4137519999999998E-2</v>
      </c>
    </row>
    <row r="5477" spans="1:15" x14ac:dyDescent="0.3">
      <c r="A5477" s="60">
        <v>46205</v>
      </c>
      <c r="B5477" t="s">
        <v>2687</v>
      </c>
      <c r="C5477" t="s">
        <v>9485</v>
      </c>
      <c r="D5477" t="s">
        <v>12830</v>
      </c>
      <c r="E5477" t="s">
        <v>12831</v>
      </c>
      <c r="F5477">
        <v>4.46</v>
      </c>
      <c r="G5477">
        <v>4.1420000000000003</v>
      </c>
      <c r="H5477">
        <v>19.198899999999998</v>
      </c>
      <c r="I5477" s="60">
        <v>46049</v>
      </c>
      <c r="J5477" s="60">
        <v>47875</v>
      </c>
      <c r="K5477">
        <v>3.68</v>
      </c>
      <c r="L5477" t="s">
        <v>6427</v>
      </c>
      <c r="M5477">
        <v>3.8E-3</v>
      </c>
      <c r="N5477" t="str">
        <f>_xll.IMDP("BND",D5477,$N$1,A5477)</f>
        <v>회사채(일반)</v>
      </c>
      <c r="O5477">
        <f t="shared" si="85"/>
        <v>1.5739600000000003E-2</v>
      </c>
    </row>
    <row r="5478" spans="1:15" x14ac:dyDescent="0.3">
      <c r="A5478" s="60">
        <v>46205</v>
      </c>
      <c r="B5478" t="s">
        <v>2687</v>
      </c>
      <c r="C5478" t="s">
        <v>9485</v>
      </c>
      <c r="D5478" t="s">
        <v>2076</v>
      </c>
      <c r="E5478" t="s">
        <v>2078</v>
      </c>
      <c r="F5478">
        <v>4.17</v>
      </c>
      <c r="G5478">
        <v>1.5032000000000001</v>
      </c>
      <c r="H5478">
        <v>2.6715</v>
      </c>
      <c r="I5478" s="60">
        <v>45681</v>
      </c>
      <c r="J5478" s="60">
        <v>46776</v>
      </c>
      <c r="K5478">
        <v>2.98</v>
      </c>
      <c r="L5478" t="s">
        <v>6427</v>
      </c>
      <c r="M5478">
        <v>1.8100000000000002E-2</v>
      </c>
      <c r="N5478" t="str">
        <f>_xll.IMDP("BND",D5478,$N$1,A5478)</f>
        <v>회사채(일반)</v>
      </c>
      <c r="O5478">
        <f t="shared" si="85"/>
        <v>2.7207920000000003E-2</v>
      </c>
    </row>
    <row r="5479" spans="1:15" x14ac:dyDescent="0.3">
      <c r="A5479" s="60">
        <v>46205</v>
      </c>
      <c r="B5479" t="s">
        <v>2687</v>
      </c>
      <c r="C5479" t="s">
        <v>9485</v>
      </c>
      <c r="D5479" t="s">
        <v>172</v>
      </c>
      <c r="E5479" t="s">
        <v>174</v>
      </c>
      <c r="F5479">
        <v>3.65</v>
      </c>
      <c r="G5479">
        <v>0.65769999999999995</v>
      </c>
      <c r="H5479">
        <v>0.59809999999999997</v>
      </c>
      <c r="I5479" s="60">
        <v>45357</v>
      </c>
      <c r="J5479" s="60">
        <v>46451</v>
      </c>
      <c r="K5479">
        <v>3.74</v>
      </c>
      <c r="L5479" t="s">
        <v>6427</v>
      </c>
      <c r="M5479">
        <v>1.55E-2</v>
      </c>
      <c r="N5479" t="str">
        <f>_xll.IMDP("BND",D5479,$N$1,A5479)</f>
        <v>회사채(일반)</v>
      </c>
      <c r="O5479">
        <f t="shared" si="85"/>
        <v>1.019435E-2</v>
      </c>
    </row>
    <row r="5480" spans="1:15" x14ac:dyDescent="0.3">
      <c r="A5480" s="60">
        <v>46205</v>
      </c>
      <c r="B5480" t="s">
        <v>2687</v>
      </c>
      <c r="C5480" t="s">
        <v>9485</v>
      </c>
      <c r="D5480" t="s">
        <v>1251</v>
      </c>
      <c r="E5480" t="s">
        <v>1252</v>
      </c>
      <c r="F5480">
        <v>4.3600000000000003</v>
      </c>
      <c r="G5480">
        <v>3.3186</v>
      </c>
      <c r="H5480">
        <v>12.279299999999999</v>
      </c>
      <c r="I5480" s="60">
        <v>45681</v>
      </c>
      <c r="J5480" s="60">
        <v>47507</v>
      </c>
      <c r="K5480">
        <v>3.14</v>
      </c>
      <c r="L5480" t="s">
        <v>6427</v>
      </c>
      <c r="M5480">
        <v>6.0000000000000001E-3</v>
      </c>
      <c r="N5480" t="str">
        <f>_xll.IMDP("BND",D5480,$N$1,A5480)</f>
        <v>회사채(일반)</v>
      </c>
      <c r="O5480">
        <f t="shared" si="85"/>
        <v>1.9911600000000002E-2</v>
      </c>
    </row>
    <row r="5481" spans="1:15" x14ac:dyDescent="0.3">
      <c r="A5481" s="60">
        <v>46205</v>
      </c>
      <c r="B5481" t="s">
        <v>2687</v>
      </c>
      <c r="C5481" t="s">
        <v>9485</v>
      </c>
      <c r="D5481" t="s">
        <v>12832</v>
      </c>
      <c r="E5481" t="s">
        <v>12833</v>
      </c>
      <c r="F5481">
        <v>3.61</v>
      </c>
      <c r="G5481">
        <v>0.61890000000000001</v>
      </c>
      <c r="H5481">
        <v>0.53769999999999996</v>
      </c>
      <c r="I5481" s="60">
        <v>43880</v>
      </c>
      <c r="J5481" s="60">
        <v>46437</v>
      </c>
      <c r="K5481">
        <v>1.72</v>
      </c>
      <c r="L5481" t="s">
        <v>6427</v>
      </c>
      <c r="M5481">
        <v>2.3999999999999998E-3</v>
      </c>
      <c r="N5481" t="str">
        <f>_xll.IMDP("BND",D5481,$N$1,A5481)</f>
        <v>회사채(일반)</v>
      </c>
      <c r="O5481">
        <f t="shared" si="85"/>
        <v>1.4853599999999998E-3</v>
      </c>
    </row>
    <row r="5482" spans="1:15" x14ac:dyDescent="0.3">
      <c r="A5482" s="60">
        <v>46205</v>
      </c>
      <c r="B5482" t="s">
        <v>2687</v>
      </c>
      <c r="C5482" t="s">
        <v>9485</v>
      </c>
      <c r="D5482" t="s">
        <v>12834</v>
      </c>
      <c r="E5482" t="s">
        <v>12835</v>
      </c>
      <c r="F5482">
        <v>4.1900000000000004</v>
      </c>
      <c r="G5482">
        <v>1.5876999999999999</v>
      </c>
      <c r="H5482">
        <v>2.9380000000000002</v>
      </c>
      <c r="I5482" s="60">
        <v>44246</v>
      </c>
      <c r="J5482" s="60">
        <v>46802</v>
      </c>
      <c r="K5482">
        <v>1.76</v>
      </c>
      <c r="L5482" t="s">
        <v>6427</v>
      </c>
      <c r="M5482">
        <v>9.2999999999999992E-3</v>
      </c>
      <c r="N5482" t="str">
        <f>_xll.IMDP("BND",D5482,$N$1,A5482)</f>
        <v>회사채(일반)</v>
      </c>
      <c r="O5482">
        <f t="shared" si="85"/>
        <v>1.4765609999999998E-2</v>
      </c>
    </row>
    <row r="5483" spans="1:15" x14ac:dyDescent="0.3">
      <c r="A5483" s="60">
        <v>46205</v>
      </c>
      <c r="B5483" t="s">
        <v>2687</v>
      </c>
      <c r="C5483" t="s">
        <v>9485</v>
      </c>
      <c r="D5483" t="s">
        <v>12836</v>
      </c>
      <c r="E5483" t="s">
        <v>12837</v>
      </c>
      <c r="F5483">
        <v>4.17</v>
      </c>
      <c r="G5483">
        <v>1.4986999999999999</v>
      </c>
      <c r="H5483">
        <v>2.6659000000000002</v>
      </c>
      <c r="I5483" s="60">
        <v>44953</v>
      </c>
      <c r="J5483" s="60">
        <v>46777</v>
      </c>
      <c r="K5483">
        <v>3.76</v>
      </c>
      <c r="L5483" t="s">
        <v>6427</v>
      </c>
      <c r="M5483">
        <v>1.1299999999999999E-2</v>
      </c>
      <c r="N5483" t="str">
        <f>_xll.IMDP("BND",D5483,$N$1,A5483)</f>
        <v>회사채(일반)</v>
      </c>
      <c r="O5483">
        <f t="shared" si="85"/>
        <v>1.6935309999999999E-2</v>
      </c>
    </row>
    <row r="5484" spans="1:15" x14ac:dyDescent="0.3">
      <c r="A5484" s="60">
        <v>46205</v>
      </c>
      <c r="B5484" t="s">
        <v>2687</v>
      </c>
      <c r="C5484" t="s">
        <v>9485</v>
      </c>
      <c r="D5484" t="s">
        <v>12838</v>
      </c>
      <c r="E5484" t="s">
        <v>12839</v>
      </c>
      <c r="F5484">
        <v>4.34</v>
      </c>
      <c r="G5484">
        <v>2.5207000000000002</v>
      </c>
      <c r="H5484">
        <v>7.1833</v>
      </c>
      <c r="I5484" s="60">
        <v>45357</v>
      </c>
      <c r="J5484" s="60">
        <v>47183</v>
      </c>
      <c r="K5484">
        <v>3.86</v>
      </c>
      <c r="L5484" t="s">
        <v>6427</v>
      </c>
      <c r="M5484">
        <v>1.8100000000000002E-2</v>
      </c>
      <c r="N5484" t="str">
        <f>_xll.IMDP("BND",D5484,$N$1,A5484)</f>
        <v>회사채(일반)</v>
      </c>
      <c r="O5484">
        <f t="shared" si="85"/>
        <v>4.5624670000000006E-2</v>
      </c>
    </row>
    <row r="5485" spans="1:15" x14ac:dyDescent="0.3">
      <c r="A5485" s="60">
        <v>46205</v>
      </c>
      <c r="B5485" t="s">
        <v>2687</v>
      </c>
      <c r="C5485" t="s">
        <v>9485</v>
      </c>
      <c r="D5485" t="s">
        <v>12840</v>
      </c>
      <c r="E5485" t="s">
        <v>12841</v>
      </c>
      <c r="F5485">
        <v>4.47</v>
      </c>
      <c r="G5485">
        <v>5.0026999999999999</v>
      </c>
      <c r="H5485">
        <v>27.885899999999999</v>
      </c>
      <c r="I5485" s="60">
        <v>45681</v>
      </c>
      <c r="J5485" s="60">
        <v>48236</v>
      </c>
      <c r="K5485">
        <v>3.22</v>
      </c>
      <c r="L5485" t="s">
        <v>6427</v>
      </c>
      <c r="M5485">
        <v>4.1000000000000003E-3</v>
      </c>
      <c r="N5485" t="str">
        <f>_xll.IMDP("BND",D5485,$N$1,A5485)</f>
        <v>회사채(일반)</v>
      </c>
      <c r="O5485">
        <f t="shared" si="85"/>
        <v>2.0511070000000003E-2</v>
      </c>
    </row>
    <row r="5486" spans="1:15" x14ac:dyDescent="0.3">
      <c r="A5486" s="60">
        <v>46205</v>
      </c>
      <c r="B5486" t="s">
        <v>2687</v>
      </c>
      <c r="C5486" t="s">
        <v>9485</v>
      </c>
      <c r="D5486" t="s">
        <v>808</v>
      </c>
      <c r="E5486" t="s">
        <v>809</v>
      </c>
      <c r="F5486">
        <v>4.1900000000000004</v>
      </c>
      <c r="G5486">
        <v>1.5712999999999999</v>
      </c>
      <c r="H5486">
        <v>2.9016000000000002</v>
      </c>
      <c r="I5486" s="60">
        <v>43151</v>
      </c>
      <c r="J5486" s="60">
        <v>46803</v>
      </c>
      <c r="K5486">
        <v>3.29</v>
      </c>
      <c r="L5486" t="s">
        <v>6427</v>
      </c>
      <c r="M5486">
        <v>1.43E-2</v>
      </c>
      <c r="N5486" t="str">
        <f>_xll.IMDP("BND",D5486,$N$1,A5486)</f>
        <v>회사채(일반)</v>
      </c>
      <c r="O5486">
        <f t="shared" si="85"/>
        <v>2.2469589999999998E-2</v>
      </c>
    </row>
    <row r="5487" spans="1:15" x14ac:dyDescent="0.3">
      <c r="A5487" s="60">
        <v>46205</v>
      </c>
      <c r="B5487" t="s">
        <v>2687</v>
      </c>
      <c r="C5487" t="s">
        <v>9485</v>
      </c>
      <c r="D5487" t="s">
        <v>12842</v>
      </c>
      <c r="E5487" t="s">
        <v>12843</v>
      </c>
      <c r="F5487">
        <v>4.34</v>
      </c>
      <c r="G5487">
        <v>2.5844999999999998</v>
      </c>
      <c r="H5487">
        <v>7.4555999999999996</v>
      </c>
      <c r="I5487" s="60">
        <v>43537</v>
      </c>
      <c r="J5487" s="60">
        <v>47190</v>
      </c>
      <c r="K5487">
        <v>2.4</v>
      </c>
      <c r="L5487" t="s">
        <v>6427</v>
      </c>
      <c r="M5487">
        <v>1.83E-2</v>
      </c>
      <c r="N5487" t="str">
        <f>_xll.IMDP("BND",D5487,$N$1,A5487)</f>
        <v>회사채(일반)</v>
      </c>
      <c r="O5487">
        <f t="shared" si="85"/>
        <v>4.7296349999999994E-2</v>
      </c>
    </row>
    <row r="5488" spans="1:15" x14ac:dyDescent="0.3">
      <c r="A5488" s="60">
        <v>46205</v>
      </c>
      <c r="B5488" t="s">
        <v>2687</v>
      </c>
      <c r="C5488" t="s">
        <v>9485</v>
      </c>
      <c r="D5488" t="s">
        <v>543</v>
      </c>
      <c r="E5488" t="s">
        <v>545</v>
      </c>
      <c r="F5488">
        <v>4.3600000000000003</v>
      </c>
      <c r="G5488">
        <v>3.4609000000000001</v>
      </c>
      <c r="H5488">
        <v>13.1266</v>
      </c>
      <c r="I5488" s="60">
        <v>43880</v>
      </c>
      <c r="J5488" s="60">
        <v>47533</v>
      </c>
      <c r="K5488">
        <v>1.91</v>
      </c>
      <c r="L5488" t="s">
        <v>6427</v>
      </c>
      <c r="M5488">
        <v>1.11E-2</v>
      </c>
      <c r="N5488" t="str">
        <f>_xll.IMDP("BND",D5488,$N$1,A5488)</f>
        <v>회사채(일반)</v>
      </c>
      <c r="O5488">
        <f t="shared" si="85"/>
        <v>3.8415990000000004E-2</v>
      </c>
    </row>
    <row r="5489" spans="1:15" x14ac:dyDescent="0.3">
      <c r="A5489" s="60">
        <v>46205</v>
      </c>
      <c r="B5489" t="s">
        <v>2687</v>
      </c>
      <c r="C5489" t="s">
        <v>9485</v>
      </c>
      <c r="D5489" t="s">
        <v>2572</v>
      </c>
      <c r="E5489" t="s">
        <v>2573</v>
      </c>
      <c r="F5489">
        <v>4.41</v>
      </c>
      <c r="G5489">
        <v>4.3445</v>
      </c>
      <c r="H5489">
        <v>20.616299999999999</v>
      </c>
      <c r="I5489" s="60">
        <v>44246</v>
      </c>
      <c r="J5489" s="60">
        <v>47898</v>
      </c>
      <c r="K5489">
        <v>2.14</v>
      </c>
      <c r="L5489" t="s">
        <v>6427</v>
      </c>
      <c r="M5489">
        <v>1.14E-2</v>
      </c>
      <c r="N5489" t="str">
        <f>_xll.IMDP("BND",D5489,$N$1,A5489)</f>
        <v>회사채(일반)</v>
      </c>
      <c r="O5489">
        <f t="shared" si="85"/>
        <v>4.9527300000000003E-2</v>
      </c>
    </row>
    <row r="5490" spans="1:15" x14ac:dyDescent="0.3">
      <c r="A5490" s="60">
        <v>46205</v>
      </c>
      <c r="B5490" t="s">
        <v>2687</v>
      </c>
      <c r="C5490" t="s">
        <v>9485</v>
      </c>
      <c r="D5490" t="s">
        <v>12844</v>
      </c>
      <c r="E5490" t="s">
        <v>12845</v>
      </c>
      <c r="F5490">
        <v>4.41</v>
      </c>
      <c r="G5490">
        <v>4.2234999999999996</v>
      </c>
      <c r="H5490">
        <v>19.967300000000002</v>
      </c>
      <c r="I5490" s="60">
        <v>45357</v>
      </c>
      <c r="J5490" s="60">
        <v>47913</v>
      </c>
      <c r="K5490">
        <v>4.0199999999999996</v>
      </c>
      <c r="L5490" t="s">
        <v>6427</v>
      </c>
      <c r="M5490">
        <v>9.4999999999999998E-3</v>
      </c>
      <c r="N5490" t="str">
        <f>_xll.IMDP("BND",D5490,$N$1,A5490)</f>
        <v>회사채(일반)</v>
      </c>
      <c r="O5490">
        <f t="shared" si="85"/>
        <v>4.0123249999999992E-2</v>
      </c>
    </row>
    <row r="5491" spans="1:15" x14ac:dyDescent="0.3">
      <c r="A5491" s="60">
        <v>46205</v>
      </c>
      <c r="B5491" t="s">
        <v>2687</v>
      </c>
      <c r="C5491" t="s">
        <v>9485</v>
      </c>
      <c r="D5491" t="s">
        <v>12846</v>
      </c>
      <c r="E5491" t="s">
        <v>12847</v>
      </c>
      <c r="F5491">
        <v>4.9800000000000004</v>
      </c>
      <c r="G5491">
        <v>8.4103999999999992</v>
      </c>
      <c r="H5491">
        <v>78.836100000000002</v>
      </c>
      <c r="I5491" s="60">
        <v>44246</v>
      </c>
      <c r="J5491" s="60">
        <v>49724</v>
      </c>
      <c r="K5491">
        <v>2.2200000000000002</v>
      </c>
      <c r="L5491" t="s">
        <v>6427</v>
      </c>
      <c r="M5491">
        <v>4.5999999999999999E-3</v>
      </c>
      <c r="N5491" t="str">
        <f>_xll.IMDP("BND",D5491,$N$1,A5491)</f>
        <v>회사채(일반)</v>
      </c>
      <c r="O5491">
        <f t="shared" si="85"/>
        <v>3.8687839999999994E-2</v>
      </c>
    </row>
    <row r="5492" spans="1:15" x14ac:dyDescent="0.3">
      <c r="A5492" s="60">
        <v>46205</v>
      </c>
      <c r="B5492" t="s">
        <v>2687</v>
      </c>
      <c r="C5492" t="s">
        <v>9485</v>
      </c>
      <c r="D5492" t="s">
        <v>12848</v>
      </c>
      <c r="E5492" t="s">
        <v>12849</v>
      </c>
      <c r="F5492">
        <v>3.91</v>
      </c>
      <c r="G5492">
        <v>0.92030000000000001</v>
      </c>
      <c r="H5492">
        <v>1.0824</v>
      </c>
      <c r="I5492" s="60">
        <v>45455</v>
      </c>
      <c r="J5492" s="60">
        <v>46550</v>
      </c>
      <c r="K5492">
        <v>3.69</v>
      </c>
      <c r="L5492" t="s">
        <v>6427</v>
      </c>
      <c r="M5492">
        <v>2.3999999999999998E-3</v>
      </c>
      <c r="N5492" t="str">
        <f>_xll.IMDP("BND",D5492,$N$1,A5492)</f>
        <v>회사채(일반)</v>
      </c>
      <c r="O5492">
        <f t="shared" si="85"/>
        <v>2.20872E-3</v>
      </c>
    </row>
    <row r="5493" spans="1:15" x14ac:dyDescent="0.3">
      <c r="A5493" s="60">
        <v>46205</v>
      </c>
      <c r="B5493" t="s">
        <v>2687</v>
      </c>
      <c r="C5493" t="s">
        <v>9485</v>
      </c>
      <c r="D5493" t="s">
        <v>88</v>
      </c>
      <c r="E5493" t="s">
        <v>90</v>
      </c>
      <c r="F5493">
        <v>4.4000000000000004</v>
      </c>
      <c r="G5493">
        <v>2.7610999999999999</v>
      </c>
      <c r="H5493">
        <v>8.5707000000000004</v>
      </c>
      <c r="I5493" s="60">
        <v>45455</v>
      </c>
      <c r="J5493" s="60">
        <v>47281</v>
      </c>
      <c r="K5493">
        <v>3.78</v>
      </c>
      <c r="L5493" t="s">
        <v>6427</v>
      </c>
      <c r="M5493">
        <v>2.3999999999999998E-3</v>
      </c>
      <c r="N5493" t="str">
        <f>_xll.IMDP("BND",D5493,$N$1,A5493)</f>
        <v>회사채(일반)</v>
      </c>
      <c r="O5493">
        <f t="shared" si="85"/>
        <v>6.6266399999999987E-3</v>
      </c>
    </row>
    <row r="5494" spans="1:15" x14ac:dyDescent="0.3">
      <c r="A5494" s="60">
        <v>46205</v>
      </c>
      <c r="B5494" t="s">
        <v>2687</v>
      </c>
      <c r="C5494" t="s">
        <v>9485</v>
      </c>
      <c r="D5494" t="s">
        <v>12850</v>
      </c>
      <c r="E5494" t="s">
        <v>12851</v>
      </c>
      <c r="F5494">
        <v>3.2</v>
      </c>
      <c r="G5494">
        <v>0.29970000000000002</v>
      </c>
      <c r="H5494">
        <v>0.1648</v>
      </c>
      <c r="I5494" s="60">
        <v>45222</v>
      </c>
      <c r="J5494" s="60">
        <v>46318</v>
      </c>
      <c r="K5494">
        <v>4.6100000000000003</v>
      </c>
      <c r="L5494" t="s">
        <v>3248</v>
      </c>
      <c r="M5494">
        <v>2.3999999999999998E-3</v>
      </c>
      <c r="N5494" t="str">
        <f>_xll.IMDP("BND",D5494,$N$1,A5494)</f>
        <v>회사채(일반)</v>
      </c>
      <c r="O5494">
        <f t="shared" si="85"/>
        <v>7.1927999999999998E-4</v>
      </c>
    </row>
    <row r="5495" spans="1:15" x14ac:dyDescent="0.3">
      <c r="A5495" s="60">
        <v>46205</v>
      </c>
      <c r="B5495" t="s">
        <v>2687</v>
      </c>
      <c r="C5495" t="s">
        <v>9485</v>
      </c>
      <c r="D5495" t="s">
        <v>12852</v>
      </c>
      <c r="E5495" t="s">
        <v>12853</v>
      </c>
      <c r="F5495">
        <v>3.4</v>
      </c>
      <c r="G5495">
        <v>0.56259999999999999</v>
      </c>
      <c r="H5495">
        <v>0.4587</v>
      </c>
      <c r="I5495" s="60">
        <v>45321</v>
      </c>
      <c r="J5495" s="60">
        <v>46417</v>
      </c>
      <c r="K5495">
        <v>3.69</v>
      </c>
      <c r="L5495" t="s">
        <v>3248</v>
      </c>
      <c r="M5495">
        <v>4.8999999999999998E-3</v>
      </c>
      <c r="N5495" t="str">
        <f>_xll.IMDP("BND",D5495,$N$1,A5495)</f>
        <v>회사채(일반)</v>
      </c>
      <c r="O5495">
        <f t="shared" si="85"/>
        <v>2.7567399999999997E-3</v>
      </c>
    </row>
    <row r="5496" spans="1:15" x14ac:dyDescent="0.3">
      <c r="A5496" s="60">
        <v>46205</v>
      </c>
      <c r="B5496" t="s">
        <v>2687</v>
      </c>
      <c r="C5496" t="s">
        <v>9485</v>
      </c>
      <c r="D5496" t="s">
        <v>12854</v>
      </c>
      <c r="E5496" t="s">
        <v>12855</v>
      </c>
      <c r="F5496">
        <v>3.57</v>
      </c>
      <c r="G5496">
        <v>0.71509999999999996</v>
      </c>
      <c r="H5496">
        <v>0.69130000000000003</v>
      </c>
      <c r="I5496" s="60">
        <v>45376</v>
      </c>
      <c r="J5496" s="60">
        <v>46471</v>
      </c>
      <c r="K5496">
        <v>3.65</v>
      </c>
      <c r="L5496" t="s">
        <v>3248</v>
      </c>
      <c r="M5496">
        <v>4.7999999999999996E-3</v>
      </c>
      <c r="N5496" t="str">
        <f>_xll.IMDP("BND",D5496,$N$1,A5496)</f>
        <v>회사채(일반)</v>
      </c>
      <c r="O5496">
        <f t="shared" si="85"/>
        <v>3.4324799999999995E-3</v>
      </c>
    </row>
    <row r="5497" spans="1:15" x14ac:dyDescent="0.3">
      <c r="A5497" s="60">
        <v>46205</v>
      </c>
      <c r="B5497" t="s">
        <v>2687</v>
      </c>
      <c r="C5497" t="s">
        <v>9485</v>
      </c>
      <c r="D5497" t="s">
        <v>12856</v>
      </c>
      <c r="E5497" t="s">
        <v>12857</v>
      </c>
      <c r="F5497">
        <v>3.64</v>
      </c>
      <c r="G5497">
        <v>0.80030000000000001</v>
      </c>
      <c r="H5497">
        <v>0.84650000000000003</v>
      </c>
      <c r="I5497" s="60">
        <v>45411</v>
      </c>
      <c r="J5497" s="60">
        <v>46506</v>
      </c>
      <c r="K5497">
        <v>3.74</v>
      </c>
      <c r="L5497" t="s">
        <v>3248</v>
      </c>
      <c r="M5497">
        <v>5.3E-3</v>
      </c>
      <c r="N5497" t="str">
        <f>_xll.IMDP("BND",D5497,$N$1,A5497)</f>
        <v>회사채(일반)</v>
      </c>
      <c r="O5497">
        <f t="shared" si="85"/>
        <v>4.2415899999999999E-3</v>
      </c>
    </row>
    <row r="5498" spans="1:15" x14ac:dyDescent="0.3">
      <c r="A5498" s="60">
        <v>46205</v>
      </c>
      <c r="B5498" t="s">
        <v>2687</v>
      </c>
      <c r="C5498" t="s">
        <v>9485</v>
      </c>
      <c r="D5498" t="s">
        <v>12858</v>
      </c>
      <c r="E5498" t="s">
        <v>12859</v>
      </c>
      <c r="F5498">
        <v>3.7</v>
      </c>
      <c r="G5498">
        <v>0.86719999999999997</v>
      </c>
      <c r="H5498">
        <v>0.97430000000000005</v>
      </c>
      <c r="I5498" s="60">
        <v>45435</v>
      </c>
      <c r="J5498" s="60">
        <v>46530</v>
      </c>
      <c r="K5498">
        <v>3.62</v>
      </c>
      <c r="L5498" t="s">
        <v>3248</v>
      </c>
      <c r="M5498">
        <v>4.7999999999999996E-3</v>
      </c>
      <c r="N5498" t="str">
        <f>_xll.IMDP("BND",D5498,$N$1,A5498)</f>
        <v>회사채(일반)</v>
      </c>
      <c r="O5498">
        <f t="shared" si="85"/>
        <v>4.1625599999999992E-3</v>
      </c>
    </row>
    <row r="5499" spans="1:15" x14ac:dyDescent="0.3">
      <c r="A5499" s="60">
        <v>46205</v>
      </c>
      <c r="B5499" t="s">
        <v>2687</v>
      </c>
      <c r="C5499" t="s">
        <v>9485</v>
      </c>
      <c r="D5499" t="s">
        <v>1683</v>
      </c>
      <c r="E5499" t="s">
        <v>1685</v>
      </c>
      <c r="F5499">
        <v>3.81</v>
      </c>
      <c r="G5499">
        <v>1.0224</v>
      </c>
      <c r="H5499">
        <v>1.3129</v>
      </c>
      <c r="I5499" s="60">
        <v>45495</v>
      </c>
      <c r="J5499" s="60">
        <v>46590</v>
      </c>
      <c r="K5499">
        <v>3.25</v>
      </c>
      <c r="L5499" t="s">
        <v>3248</v>
      </c>
      <c r="M5499">
        <v>4.7999999999999996E-3</v>
      </c>
      <c r="N5499" t="str">
        <f>_xll.IMDP("BND",D5499,$N$1,A5499)</f>
        <v>회사채(일반)</v>
      </c>
      <c r="O5499">
        <f t="shared" si="85"/>
        <v>4.9075199999999994E-3</v>
      </c>
    </row>
    <row r="5500" spans="1:15" x14ac:dyDescent="0.3">
      <c r="A5500" s="60">
        <v>46205</v>
      </c>
      <c r="B5500" t="s">
        <v>2687</v>
      </c>
      <c r="C5500" t="s">
        <v>9485</v>
      </c>
      <c r="D5500" t="s">
        <v>12860</v>
      </c>
      <c r="E5500" t="s">
        <v>12861</v>
      </c>
      <c r="F5500">
        <v>3.86</v>
      </c>
      <c r="G5500">
        <v>1.1189</v>
      </c>
      <c r="H5500">
        <v>1.5431999999999999</v>
      </c>
      <c r="I5500" s="60">
        <v>45531</v>
      </c>
      <c r="J5500" s="60">
        <v>46626</v>
      </c>
      <c r="K5500">
        <v>3.2</v>
      </c>
      <c r="L5500" t="s">
        <v>3248</v>
      </c>
      <c r="M5500">
        <v>4.7999999999999996E-3</v>
      </c>
      <c r="N5500" t="str">
        <f>_xll.IMDP("BND",D5500,$N$1,A5500)</f>
        <v>회사채(일반)</v>
      </c>
      <c r="O5500">
        <f t="shared" si="85"/>
        <v>5.3707199999999998E-3</v>
      </c>
    </row>
    <row r="5501" spans="1:15" x14ac:dyDescent="0.3">
      <c r="A5501" s="60">
        <v>46205</v>
      </c>
      <c r="B5501" t="s">
        <v>2687</v>
      </c>
      <c r="C5501" t="s">
        <v>9485</v>
      </c>
      <c r="D5501" t="s">
        <v>12862</v>
      </c>
      <c r="E5501" t="s">
        <v>12863</v>
      </c>
      <c r="F5501">
        <v>3.96</v>
      </c>
      <c r="G5501">
        <v>1.2793000000000001</v>
      </c>
      <c r="H5501">
        <v>1.9790000000000001</v>
      </c>
      <c r="I5501" s="60">
        <v>45594</v>
      </c>
      <c r="J5501" s="60">
        <v>46689</v>
      </c>
      <c r="K5501">
        <v>3.18</v>
      </c>
      <c r="L5501" t="s">
        <v>3248</v>
      </c>
      <c r="M5501">
        <v>4.7999999999999996E-3</v>
      </c>
      <c r="N5501" t="str">
        <f>_xll.IMDP("BND",D5501,$N$1,A5501)</f>
        <v>회사채(일반)</v>
      </c>
      <c r="O5501">
        <f t="shared" si="85"/>
        <v>6.1406400000000002E-3</v>
      </c>
    </row>
    <row r="5502" spans="1:15" x14ac:dyDescent="0.3">
      <c r="A5502" s="60">
        <v>46205</v>
      </c>
      <c r="B5502" t="s">
        <v>2687</v>
      </c>
      <c r="C5502" t="s">
        <v>9485</v>
      </c>
      <c r="D5502" t="s">
        <v>12864</v>
      </c>
      <c r="E5502" t="s">
        <v>12865</v>
      </c>
      <c r="F5502">
        <v>4</v>
      </c>
      <c r="G5502">
        <v>1.3573999999999999</v>
      </c>
      <c r="H5502">
        <v>2.2033999999999998</v>
      </c>
      <c r="I5502" s="60">
        <v>45623</v>
      </c>
      <c r="J5502" s="60">
        <v>46718</v>
      </c>
      <c r="K5502">
        <v>3.07</v>
      </c>
      <c r="L5502" t="s">
        <v>3248</v>
      </c>
      <c r="M5502">
        <v>4.7999999999999996E-3</v>
      </c>
      <c r="N5502" t="str">
        <f>_xll.IMDP("BND",D5502,$N$1,A5502)</f>
        <v>회사채(일반)</v>
      </c>
      <c r="O5502">
        <f t="shared" si="85"/>
        <v>6.5155199999999995E-3</v>
      </c>
    </row>
    <row r="5503" spans="1:15" x14ac:dyDescent="0.3">
      <c r="A5503" s="60">
        <v>46205</v>
      </c>
      <c r="B5503" t="s">
        <v>2687</v>
      </c>
      <c r="C5503" t="s">
        <v>9485</v>
      </c>
      <c r="D5503" t="s">
        <v>12866</v>
      </c>
      <c r="E5503" t="s">
        <v>12867</v>
      </c>
      <c r="F5503">
        <v>4.0599999999999996</v>
      </c>
      <c r="G5503">
        <v>1.5049999999999999</v>
      </c>
      <c r="H5503">
        <v>2.6758999999999999</v>
      </c>
      <c r="I5503" s="60">
        <v>45681</v>
      </c>
      <c r="J5503" s="60">
        <v>46776</v>
      </c>
      <c r="K5503">
        <v>2.87</v>
      </c>
      <c r="L5503" t="s">
        <v>3248</v>
      </c>
      <c r="M5503">
        <v>4.7999999999999996E-3</v>
      </c>
      <c r="N5503" t="str">
        <f>_xll.IMDP("BND",D5503,$N$1,A5503)</f>
        <v>회사채(일반)</v>
      </c>
      <c r="O5503">
        <f t="shared" si="85"/>
        <v>7.2239999999999987E-3</v>
      </c>
    </row>
    <row r="5504" spans="1:15" x14ac:dyDescent="0.3">
      <c r="A5504" s="60">
        <v>46205</v>
      </c>
      <c r="B5504" t="s">
        <v>2687</v>
      </c>
      <c r="C5504" t="s">
        <v>9485</v>
      </c>
      <c r="D5504" t="s">
        <v>12868</v>
      </c>
      <c r="E5504" t="s">
        <v>12869</v>
      </c>
      <c r="F5504">
        <v>4.12</v>
      </c>
      <c r="G5504">
        <v>1.6736</v>
      </c>
      <c r="H5504">
        <v>3.2536999999999998</v>
      </c>
      <c r="I5504" s="60">
        <v>45741</v>
      </c>
      <c r="J5504" s="60">
        <v>46837</v>
      </c>
      <c r="K5504">
        <v>2.87</v>
      </c>
      <c r="L5504" t="s">
        <v>3248</v>
      </c>
      <c r="M5504">
        <v>4.7000000000000002E-3</v>
      </c>
      <c r="N5504" t="str">
        <f>_xll.IMDP("BND",D5504,$N$1,A5504)</f>
        <v>회사채(일반)</v>
      </c>
      <c r="O5504">
        <f t="shared" si="85"/>
        <v>7.8659200000000002E-3</v>
      </c>
    </row>
    <row r="5505" spans="1:15" x14ac:dyDescent="0.3">
      <c r="A5505" s="60">
        <v>46205</v>
      </c>
      <c r="B5505" t="s">
        <v>2687</v>
      </c>
      <c r="C5505" t="s">
        <v>9485</v>
      </c>
      <c r="D5505" t="s">
        <v>12870</v>
      </c>
      <c r="E5505" t="s">
        <v>12871</v>
      </c>
      <c r="F5505">
        <v>4.1399999999999997</v>
      </c>
      <c r="G5505">
        <v>1.7374000000000001</v>
      </c>
      <c r="H5505">
        <v>3.5041000000000002</v>
      </c>
      <c r="I5505" s="60">
        <v>45769</v>
      </c>
      <c r="J5505" s="60">
        <v>46865</v>
      </c>
      <c r="K5505">
        <v>2.68</v>
      </c>
      <c r="L5505" t="s">
        <v>3248</v>
      </c>
      <c r="M5505">
        <v>4.7000000000000002E-3</v>
      </c>
      <c r="N5505" t="str">
        <f>_xll.IMDP("BND",D5505,$N$1,A5505)</f>
        <v>회사채(일반)</v>
      </c>
      <c r="O5505">
        <f t="shared" si="85"/>
        <v>8.165780000000001E-3</v>
      </c>
    </row>
    <row r="5506" spans="1:15" x14ac:dyDescent="0.3">
      <c r="A5506" s="60">
        <v>46205</v>
      </c>
      <c r="B5506" t="s">
        <v>2687</v>
      </c>
      <c r="C5506" t="s">
        <v>9485</v>
      </c>
      <c r="D5506" t="s">
        <v>12872</v>
      </c>
      <c r="E5506" t="s">
        <v>12873</v>
      </c>
      <c r="F5506">
        <v>4.2</v>
      </c>
      <c r="G5506">
        <v>1.9104000000000001</v>
      </c>
      <c r="H5506">
        <v>4.1788999999999996</v>
      </c>
      <c r="I5506" s="60">
        <v>45833</v>
      </c>
      <c r="J5506" s="60">
        <v>46929</v>
      </c>
      <c r="K5506">
        <v>2.74</v>
      </c>
      <c r="L5506" t="s">
        <v>3248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8.9788800000000016E-3</v>
      </c>
    </row>
    <row r="5507" spans="1:15" x14ac:dyDescent="0.3">
      <c r="A5507" s="60">
        <v>46205</v>
      </c>
      <c r="B5507" t="s">
        <v>2687</v>
      </c>
      <c r="C5507" t="s">
        <v>9485</v>
      </c>
      <c r="D5507" t="s">
        <v>12874</v>
      </c>
      <c r="E5507" t="s">
        <v>12875</v>
      </c>
      <c r="F5507">
        <v>4.2</v>
      </c>
      <c r="G5507">
        <v>1.9614</v>
      </c>
      <c r="H5507">
        <v>4.4116</v>
      </c>
      <c r="I5507" s="60">
        <v>45856</v>
      </c>
      <c r="J5507" s="60">
        <v>46952</v>
      </c>
      <c r="K5507">
        <v>2.63</v>
      </c>
      <c r="L5507" t="s">
        <v>3248</v>
      </c>
      <c r="M5507">
        <v>4.7000000000000002E-3</v>
      </c>
      <c r="N5507" t="str">
        <f>_xll.IMDP("BND",D5507,$N$1,A5507)</f>
        <v>회사채(일반)</v>
      </c>
      <c r="O5507">
        <f t="shared" si="86"/>
        <v>9.2185800000000005E-3</v>
      </c>
    </row>
    <row r="5508" spans="1:15" x14ac:dyDescent="0.3">
      <c r="A5508" s="60">
        <v>46205</v>
      </c>
      <c r="B5508" t="s">
        <v>2687</v>
      </c>
      <c r="C5508" t="s">
        <v>9485</v>
      </c>
      <c r="D5508" t="s">
        <v>12876</v>
      </c>
      <c r="E5508" t="s">
        <v>12877</v>
      </c>
      <c r="F5508">
        <v>4.2</v>
      </c>
      <c r="G5508">
        <v>2.0649999999999999</v>
      </c>
      <c r="H5508">
        <v>4.8555999999999999</v>
      </c>
      <c r="I5508" s="60">
        <v>45895</v>
      </c>
      <c r="J5508" s="60">
        <v>46991</v>
      </c>
      <c r="K5508">
        <v>2.67</v>
      </c>
      <c r="L5508" t="s">
        <v>3248</v>
      </c>
      <c r="M5508">
        <v>4.7000000000000002E-3</v>
      </c>
      <c r="N5508" t="str">
        <f>_xll.IMDP("BND",D5508,$N$1,A5508)</f>
        <v>회사채(일반)</v>
      </c>
      <c r="O5508">
        <f t="shared" si="86"/>
        <v>9.7055000000000006E-3</v>
      </c>
    </row>
    <row r="5509" spans="1:15" x14ac:dyDescent="0.3">
      <c r="A5509" s="60">
        <v>46205</v>
      </c>
      <c r="B5509" t="s">
        <v>2687</v>
      </c>
      <c r="C5509" t="s">
        <v>9485</v>
      </c>
      <c r="D5509" t="s">
        <v>12878</v>
      </c>
      <c r="E5509" t="s">
        <v>12879</v>
      </c>
      <c r="F5509">
        <v>4.21</v>
      </c>
      <c r="G5509">
        <v>2.2204000000000002</v>
      </c>
      <c r="H5509">
        <v>5.5951000000000004</v>
      </c>
      <c r="I5509" s="60">
        <v>45959</v>
      </c>
      <c r="J5509" s="60">
        <v>47055</v>
      </c>
      <c r="K5509">
        <v>2.77</v>
      </c>
      <c r="L5509" t="s">
        <v>3248</v>
      </c>
      <c r="M5509">
        <v>4.7000000000000002E-3</v>
      </c>
      <c r="N5509" t="str">
        <f>_xll.IMDP("BND",D5509,$N$1,A5509)</f>
        <v>회사채(일반)</v>
      </c>
      <c r="O5509">
        <f t="shared" si="86"/>
        <v>1.0435880000000002E-2</v>
      </c>
    </row>
    <row r="5510" spans="1:15" x14ac:dyDescent="0.3">
      <c r="A5510" s="60">
        <v>46205</v>
      </c>
      <c r="B5510" t="s">
        <v>2687</v>
      </c>
      <c r="C5510" t="s">
        <v>9485</v>
      </c>
      <c r="D5510" t="s">
        <v>12880</v>
      </c>
      <c r="E5510" t="s">
        <v>12881</v>
      </c>
      <c r="F5510">
        <v>3.67</v>
      </c>
      <c r="G5510">
        <v>0.83460000000000001</v>
      </c>
      <c r="H5510">
        <v>0.90900000000000003</v>
      </c>
      <c r="I5510" s="60">
        <v>45974</v>
      </c>
      <c r="J5510" s="60">
        <v>46519</v>
      </c>
      <c r="K5510">
        <v>2.81</v>
      </c>
      <c r="L5510" t="s">
        <v>3248</v>
      </c>
      <c r="M5510">
        <v>3.3999999999999998E-3</v>
      </c>
      <c r="N5510" t="str">
        <f>_xll.IMDP("BND",D5510,$N$1,A5510)</f>
        <v>회사채(일반)</v>
      </c>
      <c r="O5510">
        <f t="shared" si="86"/>
        <v>2.8376399999999998E-3</v>
      </c>
    </row>
    <row r="5511" spans="1:15" x14ac:dyDescent="0.3">
      <c r="A5511" s="60">
        <v>46205</v>
      </c>
      <c r="B5511" t="s">
        <v>2687</v>
      </c>
      <c r="C5511" t="s">
        <v>9485</v>
      </c>
      <c r="D5511" t="s">
        <v>12882</v>
      </c>
      <c r="E5511" t="s">
        <v>12883</v>
      </c>
      <c r="F5511">
        <v>4</v>
      </c>
      <c r="G5511">
        <v>1.375</v>
      </c>
      <c r="H5511">
        <v>2.2562000000000002</v>
      </c>
      <c r="I5511" s="60">
        <v>45995</v>
      </c>
      <c r="J5511" s="60">
        <v>46724</v>
      </c>
      <c r="K5511">
        <v>3.14</v>
      </c>
      <c r="L5511" t="s">
        <v>3248</v>
      </c>
      <c r="M5511">
        <v>2.8999999999999998E-3</v>
      </c>
      <c r="N5511" t="str">
        <f>_xll.IMDP("BND",D5511,$N$1,A5511)</f>
        <v>회사채(일반)</v>
      </c>
      <c r="O5511">
        <f t="shared" si="86"/>
        <v>3.9874999999999997E-3</v>
      </c>
    </row>
    <row r="5512" spans="1:15" x14ac:dyDescent="0.3">
      <c r="A5512" s="60">
        <v>46205</v>
      </c>
      <c r="B5512" t="s">
        <v>2687</v>
      </c>
      <c r="C5512" t="s">
        <v>9485</v>
      </c>
      <c r="D5512" t="s">
        <v>12884</v>
      </c>
      <c r="E5512" t="s">
        <v>12885</v>
      </c>
      <c r="F5512">
        <v>4.21</v>
      </c>
      <c r="G5512">
        <v>2.4276</v>
      </c>
      <c r="H5512">
        <v>6.6763000000000003</v>
      </c>
      <c r="I5512" s="60">
        <v>46049</v>
      </c>
      <c r="J5512" s="60">
        <v>47145</v>
      </c>
      <c r="K5512">
        <v>3.35</v>
      </c>
      <c r="L5512" t="s">
        <v>3248</v>
      </c>
      <c r="M5512">
        <v>4.7000000000000002E-3</v>
      </c>
      <c r="N5512" t="str">
        <f>_xll.IMDP("BND",D5512,$N$1,A5512)</f>
        <v>회사채(일반)</v>
      </c>
      <c r="O5512">
        <f t="shared" si="86"/>
        <v>1.140972E-2</v>
      </c>
    </row>
    <row r="5513" spans="1:15" x14ac:dyDescent="0.3">
      <c r="A5513" s="60">
        <v>46205</v>
      </c>
      <c r="B5513" t="s">
        <v>2687</v>
      </c>
      <c r="C5513" t="s">
        <v>9485</v>
      </c>
      <c r="D5513" t="s">
        <v>12886</v>
      </c>
      <c r="E5513" t="s">
        <v>12887</v>
      </c>
      <c r="F5513">
        <v>3.49</v>
      </c>
      <c r="G5513">
        <v>0.63549999999999995</v>
      </c>
      <c r="H5513">
        <v>0.56369999999999998</v>
      </c>
      <c r="I5513" s="60">
        <v>46079</v>
      </c>
      <c r="J5513" s="60">
        <v>46444</v>
      </c>
      <c r="K5513">
        <v>3.06</v>
      </c>
      <c r="L5513" t="s">
        <v>3248</v>
      </c>
      <c r="M5513">
        <v>3.8999999999999998E-3</v>
      </c>
      <c r="N5513" t="str">
        <f>_xll.IMDP("BND",D5513,$N$1,A5513)</f>
        <v>회사채(일반)</v>
      </c>
      <c r="O5513">
        <f t="shared" si="86"/>
        <v>2.4784499999999997E-3</v>
      </c>
    </row>
    <row r="5514" spans="1:15" x14ac:dyDescent="0.3">
      <c r="A5514" s="60">
        <v>46205</v>
      </c>
      <c r="B5514" t="s">
        <v>2687</v>
      </c>
      <c r="C5514" t="s">
        <v>9485</v>
      </c>
      <c r="D5514" t="s">
        <v>1796</v>
      </c>
      <c r="E5514" t="s">
        <v>1797</v>
      </c>
      <c r="F5514">
        <v>4.21</v>
      </c>
      <c r="G5514">
        <v>2.5556999999999999</v>
      </c>
      <c r="H5514">
        <v>7.3592000000000004</v>
      </c>
      <c r="I5514" s="60">
        <v>46097</v>
      </c>
      <c r="J5514" s="60">
        <v>47193</v>
      </c>
      <c r="K5514">
        <v>3.62</v>
      </c>
      <c r="L5514" t="s">
        <v>3248</v>
      </c>
      <c r="M5514">
        <v>1.1900000000000001E-2</v>
      </c>
      <c r="N5514" t="str">
        <f>_xll.IMDP("BND",D5514,$N$1,A5514)</f>
        <v>회사채(일반)</v>
      </c>
      <c r="O5514">
        <f t="shared" si="86"/>
        <v>3.0412830000000002E-2</v>
      </c>
    </row>
    <row r="5515" spans="1:15" x14ac:dyDescent="0.3">
      <c r="A5515" s="60">
        <v>46205</v>
      </c>
      <c r="B5515" t="s">
        <v>2687</v>
      </c>
      <c r="C5515" t="s">
        <v>9485</v>
      </c>
      <c r="D5515" t="s">
        <v>12888</v>
      </c>
      <c r="E5515" t="s">
        <v>12889</v>
      </c>
      <c r="F5515">
        <v>4.21</v>
      </c>
      <c r="G5515">
        <v>2.6194999999999999</v>
      </c>
      <c r="H5515">
        <v>7.7714999999999996</v>
      </c>
      <c r="I5515" s="60">
        <v>46132</v>
      </c>
      <c r="J5515" s="60">
        <v>47228</v>
      </c>
      <c r="K5515">
        <v>3.75</v>
      </c>
      <c r="L5515" t="s">
        <v>3248</v>
      </c>
      <c r="M5515">
        <v>3.3999999999999998E-3</v>
      </c>
      <c r="N5515" t="str">
        <f>_xll.IMDP("BND",D5515,$N$1,A5515)</f>
        <v>회사채(일반)</v>
      </c>
      <c r="O5515">
        <f t="shared" si="86"/>
        <v>8.9062999999999989E-3</v>
      </c>
    </row>
    <row r="5516" spans="1:15" x14ac:dyDescent="0.3">
      <c r="A5516" s="60">
        <v>46205</v>
      </c>
      <c r="B5516" t="s">
        <v>2687</v>
      </c>
      <c r="C5516" t="s">
        <v>9485</v>
      </c>
      <c r="D5516" t="s">
        <v>15658</v>
      </c>
      <c r="E5516" t="s">
        <v>15659</v>
      </c>
      <c r="F5516">
        <v>4.33</v>
      </c>
      <c r="G5516">
        <v>4.4448999999999996</v>
      </c>
      <c r="H5516">
        <v>22.189800000000002</v>
      </c>
      <c r="I5516" s="60">
        <v>46197</v>
      </c>
      <c r="J5516" s="60">
        <v>48023</v>
      </c>
      <c r="K5516">
        <v>4.3899999999999997</v>
      </c>
      <c r="L5516" t="s">
        <v>3248</v>
      </c>
      <c r="M5516">
        <v>9.7000000000000003E-3</v>
      </c>
      <c r="N5516" t="str">
        <f>_xll.IMDP("BND",D5516,$N$1,A5516)</f>
        <v>회사채(일반)</v>
      </c>
      <c r="O5516">
        <f t="shared" si="86"/>
        <v>4.3115529999999999E-2</v>
      </c>
    </row>
    <row r="5517" spans="1:15" x14ac:dyDescent="0.3">
      <c r="A5517" s="60">
        <v>46205</v>
      </c>
      <c r="B5517" t="s">
        <v>2687</v>
      </c>
      <c r="C5517" t="s">
        <v>9485</v>
      </c>
      <c r="D5517" t="s">
        <v>12890</v>
      </c>
      <c r="E5517" t="s">
        <v>12891</v>
      </c>
      <c r="F5517">
        <v>3.67</v>
      </c>
      <c r="G5517">
        <v>0.84089999999999998</v>
      </c>
      <c r="H5517">
        <v>0.92120000000000002</v>
      </c>
      <c r="I5517" s="60">
        <v>42867</v>
      </c>
      <c r="J5517" s="60">
        <v>46519</v>
      </c>
      <c r="K5517">
        <v>2.69</v>
      </c>
      <c r="L5517" t="s">
        <v>3248</v>
      </c>
      <c r="M5517">
        <v>3.3999999999999998E-3</v>
      </c>
      <c r="N5517" t="str">
        <f>_xll.IMDP("BND",D5517,$N$1,A5517)</f>
        <v>회사채(일반)</v>
      </c>
      <c r="O5517">
        <f t="shared" si="86"/>
        <v>2.8590599999999996E-3</v>
      </c>
    </row>
    <row r="5518" spans="1:15" x14ac:dyDescent="0.3">
      <c r="A5518" s="60">
        <v>46205</v>
      </c>
      <c r="B5518" t="s">
        <v>2687</v>
      </c>
      <c r="C5518" t="s">
        <v>9485</v>
      </c>
      <c r="D5518" t="s">
        <v>12892</v>
      </c>
      <c r="E5518" t="s">
        <v>12893</v>
      </c>
      <c r="F5518">
        <v>3.76</v>
      </c>
      <c r="G5518">
        <v>0.9546</v>
      </c>
      <c r="H5518">
        <v>1.1529</v>
      </c>
      <c r="I5518" s="60">
        <v>42909</v>
      </c>
      <c r="J5518" s="60">
        <v>46561</v>
      </c>
      <c r="K5518">
        <v>2.4700000000000002</v>
      </c>
      <c r="L5518" t="s">
        <v>3248</v>
      </c>
      <c r="M5518">
        <v>2.8999999999999998E-3</v>
      </c>
      <c r="N5518" t="str">
        <f>_xll.IMDP("BND",D5518,$N$1,A5518)</f>
        <v>회사채(일반)</v>
      </c>
      <c r="O5518">
        <f t="shared" si="86"/>
        <v>2.7683399999999998E-3</v>
      </c>
    </row>
    <row r="5519" spans="1:15" x14ac:dyDescent="0.3">
      <c r="A5519" s="60">
        <v>46205</v>
      </c>
      <c r="B5519" t="s">
        <v>2687</v>
      </c>
      <c r="C5519" t="s">
        <v>9485</v>
      </c>
      <c r="D5519" t="s">
        <v>12894</v>
      </c>
      <c r="E5519" t="s">
        <v>12895</v>
      </c>
      <c r="F5519">
        <v>4.0599999999999996</v>
      </c>
      <c r="G5519">
        <v>1.4988999999999999</v>
      </c>
      <c r="H5519">
        <v>2.6568000000000001</v>
      </c>
      <c r="I5519" s="60">
        <v>43122</v>
      </c>
      <c r="J5519" s="60">
        <v>46774</v>
      </c>
      <c r="K5519">
        <v>2.93</v>
      </c>
      <c r="L5519" t="s">
        <v>3248</v>
      </c>
      <c r="M5519">
        <v>5.1999999999999998E-3</v>
      </c>
      <c r="N5519" t="str">
        <f>_xll.IMDP("BND",D5519,$N$1,A5519)</f>
        <v>회사채(일반)</v>
      </c>
      <c r="O5519">
        <f t="shared" si="86"/>
        <v>7.7942799999999989E-3</v>
      </c>
    </row>
    <row r="5520" spans="1:15" x14ac:dyDescent="0.3">
      <c r="A5520" s="60">
        <v>46205</v>
      </c>
      <c r="B5520" t="s">
        <v>2687</v>
      </c>
      <c r="C5520" t="s">
        <v>9485</v>
      </c>
      <c r="D5520" t="s">
        <v>12896</v>
      </c>
      <c r="E5520" t="s">
        <v>12897</v>
      </c>
      <c r="F5520">
        <v>4.08</v>
      </c>
      <c r="G5520">
        <v>1.5801000000000001</v>
      </c>
      <c r="H5520">
        <v>2.9285000000000001</v>
      </c>
      <c r="I5520" s="60">
        <v>43153</v>
      </c>
      <c r="J5520" s="60">
        <v>46805</v>
      </c>
      <c r="K5520">
        <v>3.05</v>
      </c>
      <c r="L5520" t="s">
        <v>3248</v>
      </c>
      <c r="M5520">
        <v>4.7999999999999996E-3</v>
      </c>
      <c r="N5520" t="str">
        <f>_xll.IMDP("BND",D5520,$N$1,A5520)</f>
        <v>회사채(일반)</v>
      </c>
      <c r="O5520">
        <f t="shared" si="86"/>
        <v>7.5844799999999993E-3</v>
      </c>
    </row>
    <row r="5521" spans="1:15" x14ac:dyDescent="0.3">
      <c r="A5521" s="60">
        <v>46205</v>
      </c>
      <c r="B5521" t="s">
        <v>2687</v>
      </c>
      <c r="C5521" t="s">
        <v>9485</v>
      </c>
      <c r="D5521" t="s">
        <v>12898</v>
      </c>
      <c r="E5521" t="s">
        <v>12899</v>
      </c>
      <c r="F5521">
        <v>4.1100000000000003</v>
      </c>
      <c r="G5521">
        <v>1.6619999999999999</v>
      </c>
      <c r="H5521">
        <v>3.2130999999999998</v>
      </c>
      <c r="I5521" s="60">
        <v>43180</v>
      </c>
      <c r="J5521" s="60">
        <v>46833</v>
      </c>
      <c r="K5521">
        <v>2.94</v>
      </c>
      <c r="L5521" t="s">
        <v>3248</v>
      </c>
      <c r="M5521">
        <v>4.7000000000000002E-3</v>
      </c>
      <c r="N5521" t="str">
        <f>_xll.IMDP("BND",D5521,$N$1,A5521)</f>
        <v>회사채(일반)</v>
      </c>
      <c r="O5521">
        <f t="shared" si="86"/>
        <v>7.8113999999999996E-3</v>
      </c>
    </row>
    <row r="5522" spans="1:15" x14ac:dyDescent="0.3">
      <c r="A5522" s="60">
        <v>46205</v>
      </c>
      <c r="B5522" t="s">
        <v>2687</v>
      </c>
      <c r="C5522" t="s">
        <v>9485</v>
      </c>
      <c r="D5522" t="s">
        <v>12900</v>
      </c>
      <c r="E5522" t="s">
        <v>12901</v>
      </c>
      <c r="F5522">
        <v>4.21</v>
      </c>
      <c r="G5522">
        <v>3.0451000000000001</v>
      </c>
      <c r="H5522">
        <v>10.1701</v>
      </c>
      <c r="I5522" s="60">
        <v>43704</v>
      </c>
      <c r="J5522" s="60">
        <v>47357</v>
      </c>
      <c r="K5522">
        <v>1.43</v>
      </c>
      <c r="L5522" t="s">
        <v>3248</v>
      </c>
      <c r="M5522">
        <v>5.7999999999999996E-3</v>
      </c>
      <c r="N5522" t="str">
        <f>_xll.IMDP("BND",D5522,$N$1,A5522)</f>
        <v>회사채(일반)</v>
      </c>
      <c r="O5522">
        <f t="shared" si="86"/>
        <v>1.766158E-2</v>
      </c>
    </row>
    <row r="5523" spans="1:15" x14ac:dyDescent="0.3">
      <c r="A5523" s="60">
        <v>46205</v>
      </c>
      <c r="B5523" t="s">
        <v>2687</v>
      </c>
      <c r="C5523" t="s">
        <v>9485</v>
      </c>
      <c r="D5523" t="s">
        <v>12902</v>
      </c>
      <c r="E5523" t="s">
        <v>12903</v>
      </c>
      <c r="F5523">
        <v>3.56</v>
      </c>
      <c r="G5523">
        <v>0.71099999999999997</v>
      </c>
      <c r="H5523">
        <v>0.68389999999999995</v>
      </c>
      <c r="I5523" s="60">
        <v>44643</v>
      </c>
      <c r="J5523" s="60">
        <v>46469</v>
      </c>
      <c r="K5523">
        <v>2.94</v>
      </c>
      <c r="L5523" t="s">
        <v>3248</v>
      </c>
      <c r="M5523">
        <v>3.3999999999999998E-3</v>
      </c>
      <c r="N5523" t="str">
        <f>_xll.IMDP("BND",D5523,$N$1,A5523)</f>
        <v>회사채(일반)</v>
      </c>
      <c r="O5523">
        <f t="shared" si="86"/>
        <v>2.4173999999999997E-3</v>
      </c>
    </row>
    <row r="5524" spans="1:15" x14ac:dyDescent="0.3">
      <c r="A5524" s="60">
        <v>46205</v>
      </c>
      <c r="B5524" t="s">
        <v>2687</v>
      </c>
      <c r="C5524" t="s">
        <v>9485</v>
      </c>
      <c r="D5524" t="s">
        <v>12904</v>
      </c>
      <c r="E5524" t="s">
        <v>12905</v>
      </c>
      <c r="F5524">
        <v>3.63</v>
      </c>
      <c r="G5524">
        <v>0.77600000000000002</v>
      </c>
      <c r="H5524">
        <v>0.80200000000000005</v>
      </c>
      <c r="I5524" s="60">
        <v>44671</v>
      </c>
      <c r="J5524" s="60">
        <v>46497</v>
      </c>
      <c r="K5524">
        <v>3.71</v>
      </c>
      <c r="L5524" t="s">
        <v>3248</v>
      </c>
      <c r="M5524">
        <v>2.3999999999999998E-3</v>
      </c>
      <c r="N5524" t="str">
        <f>_xll.IMDP("BND",D5524,$N$1,A5524)</f>
        <v>회사채(일반)</v>
      </c>
      <c r="O5524">
        <f t="shared" si="86"/>
        <v>1.8623999999999999E-3</v>
      </c>
    </row>
    <row r="5525" spans="1:15" x14ac:dyDescent="0.3">
      <c r="A5525" s="60">
        <v>46205</v>
      </c>
      <c r="B5525" t="s">
        <v>2687</v>
      </c>
      <c r="C5525" t="s">
        <v>9485</v>
      </c>
      <c r="D5525" t="s">
        <v>12906</v>
      </c>
      <c r="E5525" t="s">
        <v>12907</v>
      </c>
      <c r="F5525">
        <v>3.7</v>
      </c>
      <c r="G5525">
        <v>0.85529999999999995</v>
      </c>
      <c r="H5525">
        <v>0.95099999999999996</v>
      </c>
      <c r="I5525" s="60">
        <v>44704</v>
      </c>
      <c r="J5525" s="60">
        <v>46528</v>
      </c>
      <c r="K5525">
        <v>3.81</v>
      </c>
      <c r="L5525" t="s">
        <v>3248</v>
      </c>
      <c r="M5525">
        <v>2.8999999999999998E-3</v>
      </c>
      <c r="N5525" t="str">
        <f>_xll.IMDP("BND",D5525,$N$1,A5525)</f>
        <v>회사채(일반)</v>
      </c>
      <c r="O5525">
        <f t="shared" si="86"/>
        <v>2.4803699999999995E-3</v>
      </c>
    </row>
    <row r="5526" spans="1:15" x14ac:dyDescent="0.3">
      <c r="A5526" s="60">
        <v>46205</v>
      </c>
      <c r="B5526" t="s">
        <v>2687</v>
      </c>
      <c r="C5526" t="s">
        <v>9485</v>
      </c>
      <c r="D5526" t="s">
        <v>860</v>
      </c>
      <c r="E5526" t="s">
        <v>862</v>
      </c>
      <c r="F5526">
        <v>3.8</v>
      </c>
      <c r="G5526">
        <v>1.0063</v>
      </c>
      <c r="H5526">
        <v>1.2799</v>
      </c>
      <c r="I5526" s="60">
        <v>44760</v>
      </c>
      <c r="J5526" s="60">
        <v>46586</v>
      </c>
      <c r="K5526">
        <v>4.1500000000000004</v>
      </c>
      <c r="L5526" t="s">
        <v>3248</v>
      </c>
      <c r="M5526">
        <v>4.8999999999999998E-3</v>
      </c>
      <c r="N5526" t="str">
        <f>_xll.IMDP("BND",D5526,$N$1,A5526)</f>
        <v>회사채(일반)</v>
      </c>
      <c r="O5526">
        <f t="shared" si="86"/>
        <v>4.9308699999999995E-3</v>
      </c>
    </row>
    <row r="5527" spans="1:15" x14ac:dyDescent="0.3">
      <c r="A5527" s="60">
        <v>46205</v>
      </c>
      <c r="B5527" t="s">
        <v>2687</v>
      </c>
      <c r="C5527" t="s">
        <v>9485</v>
      </c>
      <c r="D5527" t="s">
        <v>12908</v>
      </c>
      <c r="E5527" t="s">
        <v>12909</v>
      </c>
      <c r="F5527">
        <v>3.83</v>
      </c>
      <c r="G5527">
        <v>1.0705</v>
      </c>
      <c r="H5527">
        <v>1.4291</v>
      </c>
      <c r="I5527" s="60">
        <v>44784</v>
      </c>
      <c r="J5527" s="60">
        <v>46610</v>
      </c>
      <c r="K5527">
        <v>4.12</v>
      </c>
      <c r="L5527" t="s">
        <v>3248</v>
      </c>
      <c r="M5527">
        <v>7.3000000000000001E-3</v>
      </c>
      <c r="N5527" t="str">
        <f>_xll.IMDP("BND",D5527,$N$1,A5527)</f>
        <v>회사채(일반)</v>
      </c>
      <c r="O5527">
        <f t="shared" si="86"/>
        <v>7.8146499999999994E-3</v>
      </c>
    </row>
    <row r="5528" spans="1:15" x14ac:dyDescent="0.3">
      <c r="A5528" s="60">
        <v>46205</v>
      </c>
      <c r="B5528" t="s">
        <v>2687</v>
      </c>
      <c r="C5528" t="s">
        <v>9485</v>
      </c>
      <c r="D5528" t="s">
        <v>12910</v>
      </c>
      <c r="E5528" t="s">
        <v>12911</v>
      </c>
      <c r="F5528">
        <v>3.97</v>
      </c>
      <c r="G5528">
        <v>1.2857000000000001</v>
      </c>
      <c r="H5528">
        <v>2.0179</v>
      </c>
      <c r="I5528" s="60">
        <v>44875</v>
      </c>
      <c r="J5528" s="60">
        <v>46701</v>
      </c>
      <c r="K5528">
        <v>6.17</v>
      </c>
      <c r="L5528" t="s">
        <v>3248</v>
      </c>
      <c r="M5528">
        <v>5.4999999999999997E-3</v>
      </c>
      <c r="N5528" t="str">
        <f>_xll.IMDP("BND",D5528,$N$1,A5528)</f>
        <v>회사채(일반)</v>
      </c>
      <c r="O5528">
        <f t="shared" si="86"/>
        <v>7.0713499999999997E-3</v>
      </c>
    </row>
    <row r="5529" spans="1:15" x14ac:dyDescent="0.3">
      <c r="A5529" s="60">
        <v>46205</v>
      </c>
      <c r="B5529" t="s">
        <v>2687</v>
      </c>
      <c r="C5529" t="s">
        <v>9485</v>
      </c>
      <c r="D5529" t="s">
        <v>12912</v>
      </c>
      <c r="E5529" t="s">
        <v>12913</v>
      </c>
      <c r="F5529">
        <v>4.09</v>
      </c>
      <c r="G5529">
        <v>1.5725</v>
      </c>
      <c r="H5529">
        <v>2.9152999999999998</v>
      </c>
      <c r="I5529" s="60">
        <v>44981</v>
      </c>
      <c r="J5529" s="60">
        <v>46807</v>
      </c>
      <c r="K5529">
        <v>4.1399999999999997</v>
      </c>
      <c r="L5529" t="s">
        <v>3248</v>
      </c>
      <c r="M5529">
        <v>7.3000000000000001E-3</v>
      </c>
      <c r="N5529" t="str">
        <f>_xll.IMDP("BND",D5529,$N$1,A5529)</f>
        <v>회사채(일반)</v>
      </c>
      <c r="O5529">
        <f t="shared" si="86"/>
        <v>1.147925E-2</v>
      </c>
    </row>
    <row r="5530" spans="1:15" x14ac:dyDescent="0.3">
      <c r="A5530" s="60">
        <v>46205</v>
      </c>
      <c r="B5530" t="s">
        <v>2687</v>
      </c>
      <c r="C5530" t="s">
        <v>9485</v>
      </c>
      <c r="D5530" t="s">
        <v>12914</v>
      </c>
      <c r="E5530" t="s">
        <v>12915</v>
      </c>
      <c r="F5530">
        <v>4.1100000000000003</v>
      </c>
      <c r="G5530">
        <v>1.6529</v>
      </c>
      <c r="H5530">
        <v>3.1920999999999999</v>
      </c>
      <c r="I5530" s="60">
        <v>45007</v>
      </c>
      <c r="J5530" s="60">
        <v>46834</v>
      </c>
      <c r="K5530">
        <v>3.92</v>
      </c>
      <c r="L5530" t="s">
        <v>3248</v>
      </c>
      <c r="M5530">
        <v>8.2000000000000007E-3</v>
      </c>
      <c r="N5530" t="str">
        <f>_xll.IMDP("BND",D5530,$N$1,A5530)</f>
        <v>회사채(일반)</v>
      </c>
      <c r="O5530">
        <f t="shared" si="86"/>
        <v>1.3553780000000001E-2</v>
      </c>
    </row>
    <row r="5531" spans="1:15" x14ac:dyDescent="0.3">
      <c r="A5531" s="60">
        <v>46205</v>
      </c>
      <c r="B5531" t="s">
        <v>2687</v>
      </c>
      <c r="C5531" t="s">
        <v>9485</v>
      </c>
      <c r="D5531" t="s">
        <v>12916</v>
      </c>
      <c r="E5531" t="s">
        <v>12917</v>
      </c>
      <c r="F5531">
        <v>4.1399999999999997</v>
      </c>
      <c r="G5531">
        <v>1.7119</v>
      </c>
      <c r="H5531">
        <v>3.4354</v>
      </c>
      <c r="I5531" s="60">
        <v>45037</v>
      </c>
      <c r="J5531" s="60">
        <v>46864</v>
      </c>
      <c r="K5531">
        <v>4.1100000000000003</v>
      </c>
      <c r="L5531" t="s">
        <v>3248</v>
      </c>
      <c r="M5531">
        <v>1.21E-2</v>
      </c>
      <c r="N5531" t="str">
        <f>_xll.IMDP("BND",D5531,$N$1,A5531)</f>
        <v>회사채(일반)</v>
      </c>
      <c r="O5531">
        <f t="shared" si="86"/>
        <v>2.0713989999999998E-2</v>
      </c>
    </row>
    <row r="5532" spans="1:15" x14ac:dyDescent="0.3">
      <c r="A5532" s="60">
        <v>46205</v>
      </c>
      <c r="B5532" t="s">
        <v>2687</v>
      </c>
      <c r="C5532" t="s">
        <v>9485</v>
      </c>
      <c r="D5532" t="s">
        <v>1428</v>
      </c>
      <c r="E5532" t="s">
        <v>1429</v>
      </c>
      <c r="F5532">
        <v>4.2</v>
      </c>
      <c r="G5532">
        <v>2.0363000000000002</v>
      </c>
      <c r="H5532">
        <v>4.7736000000000001</v>
      </c>
      <c r="I5532" s="60">
        <v>45166</v>
      </c>
      <c r="J5532" s="60">
        <v>46993</v>
      </c>
      <c r="K5532">
        <v>4.3600000000000003</v>
      </c>
      <c r="L5532" t="s">
        <v>3248</v>
      </c>
      <c r="M5532">
        <v>4.8999999999999998E-3</v>
      </c>
      <c r="N5532" t="str">
        <f>_xll.IMDP("BND",D5532,$N$1,A5532)</f>
        <v>회사채(일반)</v>
      </c>
      <c r="O5532">
        <f t="shared" si="86"/>
        <v>9.9778700000000015E-3</v>
      </c>
    </row>
    <row r="5533" spans="1:15" x14ac:dyDescent="0.3">
      <c r="A5533" s="60">
        <v>46205</v>
      </c>
      <c r="B5533" t="s">
        <v>2687</v>
      </c>
      <c r="C5533" t="s">
        <v>9485</v>
      </c>
      <c r="D5533" t="s">
        <v>12918</v>
      </c>
      <c r="E5533" t="s">
        <v>12919</v>
      </c>
      <c r="F5533">
        <v>4.21</v>
      </c>
      <c r="G5533">
        <v>2.0952999999999999</v>
      </c>
      <c r="H5533">
        <v>5.0354999999999999</v>
      </c>
      <c r="I5533" s="60">
        <v>45189</v>
      </c>
      <c r="J5533" s="60">
        <v>47016</v>
      </c>
      <c r="K5533">
        <v>4.51</v>
      </c>
      <c r="L5533" t="s">
        <v>3248</v>
      </c>
      <c r="M5533">
        <v>4.8999999999999998E-3</v>
      </c>
      <c r="N5533" t="str">
        <f>_xll.IMDP("BND",D5533,$N$1,A5533)</f>
        <v>회사채(일반)</v>
      </c>
      <c r="O5533">
        <f t="shared" si="86"/>
        <v>1.0266969999999999E-2</v>
      </c>
    </row>
    <row r="5534" spans="1:15" x14ac:dyDescent="0.3">
      <c r="A5534" s="60">
        <v>46205</v>
      </c>
      <c r="B5534" t="s">
        <v>2687</v>
      </c>
      <c r="C5534" t="s">
        <v>9485</v>
      </c>
      <c r="D5534" t="s">
        <v>12920</v>
      </c>
      <c r="E5534" t="s">
        <v>12921</v>
      </c>
      <c r="F5534">
        <v>4.21</v>
      </c>
      <c r="G5534">
        <v>2.1547000000000001</v>
      </c>
      <c r="H5534">
        <v>5.3593999999999999</v>
      </c>
      <c r="I5534" s="60">
        <v>45222</v>
      </c>
      <c r="J5534" s="60">
        <v>47049</v>
      </c>
      <c r="K5534">
        <v>4.7699999999999996</v>
      </c>
      <c r="L5534" t="s">
        <v>3248</v>
      </c>
      <c r="M5534">
        <v>2.5000000000000001E-3</v>
      </c>
      <c r="N5534" t="str">
        <f>_xll.IMDP("BND",D5534,$N$1,A5534)</f>
        <v>회사채(일반)</v>
      </c>
      <c r="O5534">
        <f t="shared" si="86"/>
        <v>5.38675E-3</v>
      </c>
    </row>
    <row r="5535" spans="1:15" x14ac:dyDescent="0.3">
      <c r="A5535" s="60">
        <v>46205</v>
      </c>
      <c r="B5535" t="s">
        <v>2687</v>
      </c>
      <c r="C5535" t="s">
        <v>9485</v>
      </c>
      <c r="D5535" t="s">
        <v>12922</v>
      </c>
      <c r="E5535" t="s">
        <v>12923</v>
      </c>
      <c r="F5535">
        <v>4.21</v>
      </c>
      <c r="G5535">
        <v>2.4243000000000001</v>
      </c>
      <c r="H5535">
        <v>6.6768000000000001</v>
      </c>
      <c r="I5535" s="60">
        <v>45321</v>
      </c>
      <c r="J5535" s="60">
        <v>47148</v>
      </c>
      <c r="K5535">
        <v>3.73</v>
      </c>
      <c r="L5535" t="s">
        <v>3248</v>
      </c>
      <c r="M5535">
        <v>4.7999999999999996E-3</v>
      </c>
      <c r="N5535" t="str">
        <f>_xll.IMDP("BND",D5535,$N$1,A5535)</f>
        <v>회사채(일반)</v>
      </c>
      <c r="O5535">
        <f t="shared" si="86"/>
        <v>1.163664E-2</v>
      </c>
    </row>
    <row r="5536" spans="1:15" x14ac:dyDescent="0.3">
      <c r="A5536" s="60">
        <v>46205</v>
      </c>
      <c r="B5536" t="s">
        <v>2687</v>
      </c>
      <c r="C5536" t="s">
        <v>9485</v>
      </c>
      <c r="D5536" t="s">
        <v>12924</v>
      </c>
      <c r="E5536" t="s">
        <v>12925</v>
      </c>
      <c r="F5536">
        <v>3.49</v>
      </c>
      <c r="G5536">
        <v>0.63439999999999996</v>
      </c>
      <c r="H5536">
        <v>0.56240000000000001</v>
      </c>
      <c r="I5536" s="60">
        <v>45348</v>
      </c>
      <c r="J5536" s="60">
        <v>46444</v>
      </c>
      <c r="K5536">
        <v>3.68</v>
      </c>
      <c r="L5536" t="s">
        <v>3248</v>
      </c>
      <c r="M5536">
        <v>3.8999999999999998E-3</v>
      </c>
      <c r="N5536" t="str">
        <f>_xll.IMDP("BND",D5536,$N$1,A5536)</f>
        <v>회사채(일반)</v>
      </c>
      <c r="O5536">
        <f t="shared" si="86"/>
        <v>2.4741599999999996E-3</v>
      </c>
    </row>
    <row r="5537" spans="1:15" x14ac:dyDescent="0.3">
      <c r="A5537" s="60">
        <v>46205</v>
      </c>
      <c r="B5537" t="s">
        <v>2687</v>
      </c>
      <c r="C5537" t="s">
        <v>9485</v>
      </c>
      <c r="D5537" t="s">
        <v>12926</v>
      </c>
      <c r="E5537" t="s">
        <v>12927</v>
      </c>
      <c r="F5537">
        <v>4.21</v>
      </c>
      <c r="G5537">
        <v>2.5785</v>
      </c>
      <c r="H5537">
        <v>7.4839000000000002</v>
      </c>
      <c r="I5537" s="60">
        <v>45376</v>
      </c>
      <c r="J5537" s="60">
        <v>47202</v>
      </c>
      <c r="K5537">
        <v>3.67</v>
      </c>
      <c r="L5537" t="s">
        <v>3248</v>
      </c>
      <c r="M5537">
        <v>4.7999999999999996E-3</v>
      </c>
      <c r="N5537" t="str">
        <f>_xll.IMDP("BND",D5537,$N$1,A5537)</f>
        <v>회사채(일반)</v>
      </c>
      <c r="O5537">
        <f t="shared" si="86"/>
        <v>1.2376799999999999E-2</v>
      </c>
    </row>
    <row r="5538" spans="1:15" x14ac:dyDescent="0.3">
      <c r="A5538" s="60">
        <v>46205</v>
      </c>
      <c r="B5538" t="s">
        <v>2687</v>
      </c>
      <c r="C5538" t="s">
        <v>9485</v>
      </c>
      <c r="D5538" t="s">
        <v>12928</v>
      </c>
      <c r="E5538" t="s">
        <v>12929</v>
      </c>
      <c r="F5538">
        <v>4.21</v>
      </c>
      <c r="G5538">
        <v>2.6432000000000002</v>
      </c>
      <c r="H5538">
        <v>7.9032</v>
      </c>
      <c r="I5538" s="60">
        <v>45411</v>
      </c>
      <c r="J5538" s="60">
        <v>47237</v>
      </c>
      <c r="K5538">
        <v>3.77</v>
      </c>
      <c r="L5538" t="s">
        <v>3248</v>
      </c>
      <c r="M5538">
        <v>3.3999999999999998E-3</v>
      </c>
      <c r="N5538" t="str">
        <f>_xll.IMDP("BND",D5538,$N$1,A5538)</f>
        <v>회사채(일반)</v>
      </c>
      <c r="O5538">
        <f t="shared" si="86"/>
        <v>8.9868800000000009E-3</v>
      </c>
    </row>
    <row r="5539" spans="1:15" x14ac:dyDescent="0.3">
      <c r="A5539" s="60">
        <v>46205</v>
      </c>
      <c r="B5539" t="s">
        <v>2687</v>
      </c>
      <c r="C5539" t="s">
        <v>9485</v>
      </c>
      <c r="D5539" t="s">
        <v>12930</v>
      </c>
      <c r="E5539" t="s">
        <v>12931</v>
      </c>
      <c r="F5539">
        <v>4.21</v>
      </c>
      <c r="G5539">
        <v>2.7145000000000001</v>
      </c>
      <c r="H5539">
        <v>8.2951999999999995</v>
      </c>
      <c r="I5539" s="60">
        <v>45435</v>
      </c>
      <c r="J5539" s="60">
        <v>47261</v>
      </c>
      <c r="K5539">
        <v>3.63</v>
      </c>
      <c r="L5539" t="s">
        <v>3248</v>
      </c>
      <c r="M5539">
        <v>4.7999999999999996E-3</v>
      </c>
      <c r="N5539" t="str">
        <f>_xll.IMDP("BND",D5539,$N$1,A5539)</f>
        <v>회사채(일반)</v>
      </c>
      <c r="O5539">
        <f t="shared" si="86"/>
        <v>1.3029599999999999E-2</v>
      </c>
    </row>
    <row r="5540" spans="1:15" x14ac:dyDescent="0.3">
      <c r="A5540" s="60">
        <v>46205</v>
      </c>
      <c r="B5540" t="s">
        <v>2687</v>
      </c>
      <c r="C5540" t="s">
        <v>9485</v>
      </c>
      <c r="D5540" t="s">
        <v>12932</v>
      </c>
      <c r="E5540" t="s">
        <v>12933</v>
      </c>
      <c r="F5540">
        <v>4.21</v>
      </c>
      <c r="G5540">
        <v>2.8656999999999999</v>
      </c>
      <c r="H5540">
        <v>9.2195</v>
      </c>
      <c r="I5540" s="60">
        <v>45495</v>
      </c>
      <c r="J5540" s="60">
        <v>47321</v>
      </c>
      <c r="K5540">
        <v>3.27</v>
      </c>
      <c r="L5540" t="s">
        <v>3248</v>
      </c>
      <c r="M5540">
        <v>4.7000000000000002E-3</v>
      </c>
      <c r="N5540" t="str">
        <f>_xll.IMDP("BND",D5540,$N$1,A5540)</f>
        <v>회사채(일반)</v>
      </c>
      <c r="O5540">
        <f t="shared" si="86"/>
        <v>1.346879E-2</v>
      </c>
    </row>
    <row r="5541" spans="1:15" x14ac:dyDescent="0.3">
      <c r="A5541" s="60">
        <v>46205</v>
      </c>
      <c r="B5541" t="s">
        <v>2687</v>
      </c>
      <c r="C5541" t="s">
        <v>9485</v>
      </c>
      <c r="D5541" t="s">
        <v>12934</v>
      </c>
      <c r="E5541" t="s">
        <v>12935</v>
      </c>
      <c r="F5541">
        <v>4.21</v>
      </c>
      <c r="G5541">
        <v>2.9649000000000001</v>
      </c>
      <c r="H5541">
        <v>9.8175000000000008</v>
      </c>
      <c r="I5541" s="60">
        <v>45531</v>
      </c>
      <c r="J5541" s="60">
        <v>47357</v>
      </c>
      <c r="K5541">
        <v>3.2</v>
      </c>
      <c r="L5541" t="s">
        <v>3248</v>
      </c>
      <c r="M5541">
        <v>4.7000000000000002E-3</v>
      </c>
      <c r="N5541" t="str">
        <f>_xll.IMDP("BND",D5541,$N$1,A5541)</f>
        <v>회사채(일반)</v>
      </c>
      <c r="O5541">
        <f t="shared" si="86"/>
        <v>1.3935030000000001E-2</v>
      </c>
    </row>
    <row r="5542" spans="1:15" x14ac:dyDescent="0.3">
      <c r="A5542" s="60">
        <v>46205</v>
      </c>
      <c r="B5542" t="s">
        <v>2687</v>
      </c>
      <c r="C5542" t="s">
        <v>9485</v>
      </c>
      <c r="D5542" t="s">
        <v>12936</v>
      </c>
      <c r="E5542" t="s">
        <v>12937</v>
      </c>
      <c r="F5542">
        <v>3.9</v>
      </c>
      <c r="G5542">
        <v>1.1995</v>
      </c>
      <c r="H5542">
        <v>1.7501</v>
      </c>
      <c r="I5542" s="60">
        <v>45561</v>
      </c>
      <c r="J5542" s="60">
        <v>46656</v>
      </c>
      <c r="K5542">
        <v>3.19</v>
      </c>
      <c r="L5542" t="s">
        <v>3248</v>
      </c>
      <c r="M5542">
        <v>4.7999999999999996E-3</v>
      </c>
      <c r="N5542" t="str">
        <f>_xll.IMDP("BND",D5542,$N$1,A5542)</f>
        <v>회사채(일반)</v>
      </c>
      <c r="O5542">
        <f t="shared" si="86"/>
        <v>5.7575999999999999E-3</v>
      </c>
    </row>
    <row r="5543" spans="1:15" x14ac:dyDescent="0.3">
      <c r="A5543" s="60">
        <v>46205</v>
      </c>
      <c r="B5543" t="s">
        <v>2687</v>
      </c>
      <c r="C5543" t="s">
        <v>9485</v>
      </c>
      <c r="D5543" t="s">
        <v>12938</v>
      </c>
      <c r="E5543" t="s">
        <v>12939</v>
      </c>
      <c r="F5543">
        <v>4.22</v>
      </c>
      <c r="G5543">
        <v>3.1084000000000001</v>
      </c>
      <c r="H5543">
        <v>10.801299999999999</v>
      </c>
      <c r="I5543" s="60">
        <v>45594</v>
      </c>
      <c r="J5543" s="60">
        <v>47420</v>
      </c>
      <c r="K5543">
        <v>3.23</v>
      </c>
      <c r="L5543" t="s">
        <v>3248</v>
      </c>
      <c r="M5543">
        <v>2.3999999999999998E-3</v>
      </c>
      <c r="N5543" t="str">
        <f>_xll.IMDP("BND",D5543,$N$1,A5543)</f>
        <v>회사채(일반)</v>
      </c>
      <c r="O5543">
        <f t="shared" si="86"/>
        <v>7.4601599999999995E-3</v>
      </c>
    </row>
    <row r="5544" spans="1:15" x14ac:dyDescent="0.3">
      <c r="A5544" s="60">
        <v>46205</v>
      </c>
      <c r="B5544" t="s">
        <v>2687</v>
      </c>
      <c r="C5544" t="s">
        <v>9485</v>
      </c>
      <c r="D5544" t="s">
        <v>12940</v>
      </c>
      <c r="E5544" t="s">
        <v>12941</v>
      </c>
      <c r="F5544">
        <v>4.22</v>
      </c>
      <c r="G5544">
        <v>3.1922999999999999</v>
      </c>
      <c r="H5544">
        <v>11.3376</v>
      </c>
      <c r="I5544" s="60">
        <v>45623</v>
      </c>
      <c r="J5544" s="60">
        <v>47449</v>
      </c>
      <c r="K5544">
        <v>3.1</v>
      </c>
      <c r="L5544" t="s">
        <v>3248</v>
      </c>
      <c r="M5544">
        <v>2.3E-3</v>
      </c>
      <c r="N5544" t="str">
        <f>_xll.IMDP("BND",D5544,$N$1,A5544)</f>
        <v>회사채(일반)</v>
      </c>
      <c r="O5544">
        <f t="shared" si="86"/>
        <v>7.3422899999999996E-3</v>
      </c>
    </row>
    <row r="5545" spans="1:15" x14ac:dyDescent="0.3">
      <c r="A5545" s="60">
        <v>46205</v>
      </c>
      <c r="B5545" t="s">
        <v>2687</v>
      </c>
      <c r="C5545" t="s">
        <v>9485</v>
      </c>
      <c r="D5545" t="s">
        <v>12942</v>
      </c>
      <c r="E5545" t="s">
        <v>12943</v>
      </c>
      <c r="F5545">
        <v>4.2300000000000004</v>
      </c>
      <c r="G5545">
        <v>3.3309000000000002</v>
      </c>
      <c r="H5545">
        <v>12.341799999999999</v>
      </c>
      <c r="I5545" s="60">
        <v>45681</v>
      </c>
      <c r="J5545" s="60">
        <v>47507</v>
      </c>
      <c r="K5545">
        <v>2.95</v>
      </c>
      <c r="L5545" t="s">
        <v>3248</v>
      </c>
      <c r="M5545">
        <v>4.5999999999999999E-3</v>
      </c>
      <c r="N5545" t="str">
        <f>_xll.IMDP("BND",D5545,$N$1,A5545)</f>
        <v>회사채(일반)</v>
      </c>
      <c r="O5545">
        <f t="shared" si="86"/>
        <v>1.5322140000000001E-2</v>
      </c>
    </row>
    <row r="5546" spans="1:15" x14ac:dyDescent="0.3">
      <c r="A5546" s="60">
        <v>46205</v>
      </c>
      <c r="B5546" t="s">
        <v>2687</v>
      </c>
      <c r="C5546" t="s">
        <v>9485</v>
      </c>
      <c r="D5546" t="s">
        <v>12944</v>
      </c>
      <c r="E5546" t="s">
        <v>12945</v>
      </c>
      <c r="F5546">
        <v>4.2300000000000004</v>
      </c>
      <c r="G5546">
        <v>3.5</v>
      </c>
      <c r="H5546">
        <v>13.538399999999999</v>
      </c>
      <c r="I5546" s="60">
        <v>45741</v>
      </c>
      <c r="J5546" s="60">
        <v>47567</v>
      </c>
      <c r="K5546">
        <v>2.94</v>
      </c>
      <c r="L5546" t="s">
        <v>3248</v>
      </c>
      <c r="M5546">
        <v>4.5999999999999999E-3</v>
      </c>
      <c r="N5546" t="str">
        <f>_xll.IMDP("BND",D5546,$N$1,A5546)</f>
        <v>회사채(일반)</v>
      </c>
      <c r="O5546">
        <f t="shared" si="86"/>
        <v>1.61E-2</v>
      </c>
    </row>
    <row r="5547" spans="1:15" x14ac:dyDescent="0.3">
      <c r="A5547" s="60">
        <v>46205</v>
      </c>
      <c r="B5547" t="s">
        <v>2687</v>
      </c>
      <c r="C5547" t="s">
        <v>9485</v>
      </c>
      <c r="D5547" t="s">
        <v>12946</v>
      </c>
      <c r="E5547" t="s">
        <v>12947</v>
      </c>
      <c r="F5547">
        <v>4.2300000000000004</v>
      </c>
      <c r="G5547">
        <v>3.5571000000000002</v>
      </c>
      <c r="H5547">
        <v>14.0223</v>
      </c>
      <c r="I5547" s="60">
        <v>45769</v>
      </c>
      <c r="J5547" s="60">
        <v>47595</v>
      </c>
      <c r="K5547">
        <v>2.78</v>
      </c>
      <c r="L5547" t="s">
        <v>3248</v>
      </c>
      <c r="M5547">
        <v>4.5999999999999999E-3</v>
      </c>
      <c r="N5547" t="str">
        <f>_xll.IMDP("BND",D5547,$N$1,A5547)</f>
        <v>회사채(일반)</v>
      </c>
      <c r="O5547">
        <f t="shared" si="86"/>
        <v>1.6362660000000001E-2</v>
      </c>
    </row>
    <row r="5548" spans="1:15" x14ac:dyDescent="0.3">
      <c r="A5548" s="60">
        <v>46205</v>
      </c>
      <c r="B5548" t="s">
        <v>2687</v>
      </c>
      <c r="C5548" t="s">
        <v>9485</v>
      </c>
      <c r="D5548" t="s">
        <v>12948</v>
      </c>
      <c r="E5548" t="s">
        <v>12949</v>
      </c>
      <c r="F5548">
        <v>4.24</v>
      </c>
      <c r="G5548">
        <v>3.7235999999999998</v>
      </c>
      <c r="H5548">
        <v>15.2926</v>
      </c>
      <c r="I5548" s="60">
        <v>45833</v>
      </c>
      <c r="J5548" s="60">
        <v>47659</v>
      </c>
      <c r="K5548">
        <v>2.89</v>
      </c>
      <c r="L5548" t="s">
        <v>3248</v>
      </c>
      <c r="M5548">
        <v>4.5999999999999999E-3</v>
      </c>
      <c r="N5548" t="str">
        <f>_xll.IMDP("BND",D5548,$N$1,A5548)</f>
        <v>회사채(일반)</v>
      </c>
      <c r="O5548">
        <f t="shared" si="86"/>
        <v>1.7128559999999998E-2</v>
      </c>
    </row>
    <row r="5549" spans="1:15" x14ac:dyDescent="0.3">
      <c r="A5549" s="60">
        <v>46205</v>
      </c>
      <c r="B5549" t="s">
        <v>2687</v>
      </c>
      <c r="C5549" t="s">
        <v>9485</v>
      </c>
      <c r="D5549" t="s">
        <v>12950</v>
      </c>
      <c r="E5549" t="s">
        <v>12951</v>
      </c>
      <c r="F5549">
        <v>4.24</v>
      </c>
      <c r="G5549">
        <v>3.7614000000000001</v>
      </c>
      <c r="H5549">
        <v>15.677199999999999</v>
      </c>
      <c r="I5549" s="60">
        <v>45856</v>
      </c>
      <c r="J5549" s="60">
        <v>47682</v>
      </c>
      <c r="K5549">
        <v>2.84</v>
      </c>
      <c r="L5549" t="s">
        <v>3248</v>
      </c>
      <c r="M5549">
        <v>4.5999999999999999E-3</v>
      </c>
      <c r="N5549" t="str">
        <f>_xll.IMDP("BND",D5549,$N$1,A5549)</f>
        <v>회사채(일반)</v>
      </c>
      <c r="O5549">
        <f t="shared" si="86"/>
        <v>1.7302439999999999E-2</v>
      </c>
    </row>
    <row r="5550" spans="1:15" x14ac:dyDescent="0.3">
      <c r="A5550" s="60">
        <v>46205</v>
      </c>
      <c r="B5550" t="s">
        <v>2687</v>
      </c>
      <c r="C5550" t="s">
        <v>9485</v>
      </c>
      <c r="D5550" t="s">
        <v>12952</v>
      </c>
      <c r="E5550" t="s">
        <v>12953</v>
      </c>
      <c r="F5550">
        <v>4.25</v>
      </c>
      <c r="G5550">
        <v>3.8658999999999999</v>
      </c>
      <c r="H5550">
        <v>16.5</v>
      </c>
      <c r="I5550" s="60">
        <v>45895</v>
      </c>
      <c r="J5550" s="60">
        <v>47721</v>
      </c>
      <c r="K5550">
        <v>2.84</v>
      </c>
      <c r="L5550" t="s">
        <v>3248</v>
      </c>
      <c r="M5550">
        <v>4.5999999999999999E-3</v>
      </c>
      <c r="N5550" t="str">
        <f>_xll.IMDP("BND",D5550,$N$1,A5550)</f>
        <v>회사채(일반)</v>
      </c>
      <c r="O5550">
        <f t="shared" si="86"/>
        <v>1.7783139999999999E-2</v>
      </c>
    </row>
    <row r="5551" spans="1:15" x14ac:dyDescent="0.3">
      <c r="A5551" s="60">
        <v>46205</v>
      </c>
      <c r="B5551" t="s">
        <v>2687</v>
      </c>
      <c r="C5551" t="s">
        <v>9485</v>
      </c>
      <c r="D5551" t="s">
        <v>12954</v>
      </c>
      <c r="E5551" t="s">
        <v>12955</v>
      </c>
      <c r="F5551">
        <v>4.21</v>
      </c>
      <c r="G5551">
        <v>2.1242000000000001</v>
      </c>
      <c r="H5551">
        <v>5.1178999999999997</v>
      </c>
      <c r="I5551" s="60">
        <v>45917</v>
      </c>
      <c r="J5551" s="60">
        <v>47013</v>
      </c>
      <c r="K5551">
        <v>2.67</v>
      </c>
      <c r="L5551" t="s">
        <v>3248</v>
      </c>
      <c r="M5551">
        <v>4.7000000000000002E-3</v>
      </c>
      <c r="N5551" t="str">
        <f>_xll.IMDP("BND",D5551,$N$1,A5551)</f>
        <v>회사채(일반)</v>
      </c>
      <c r="O5551">
        <f t="shared" si="86"/>
        <v>9.9837400000000014E-3</v>
      </c>
    </row>
    <row r="5552" spans="1:15" x14ac:dyDescent="0.3">
      <c r="A5552" s="60">
        <v>46205</v>
      </c>
      <c r="B5552" t="s">
        <v>2687</v>
      </c>
      <c r="C5552" t="s">
        <v>9485</v>
      </c>
      <c r="D5552" t="s">
        <v>12956</v>
      </c>
      <c r="E5552" t="s">
        <v>12957</v>
      </c>
      <c r="F5552">
        <v>4.26</v>
      </c>
      <c r="G5552">
        <v>4.0004</v>
      </c>
      <c r="H5552">
        <v>17.7242</v>
      </c>
      <c r="I5552" s="60">
        <v>45959</v>
      </c>
      <c r="J5552" s="60">
        <v>47785</v>
      </c>
      <c r="K5552">
        <v>2.94</v>
      </c>
      <c r="L5552" t="s">
        <v>3248</v>
      </c>
      <c r="M5552">
        <v>4.5999999999999999E-3</v>
      </c>
      <c r="N5552" t="str">
        <f>_xll.IMDP("BND",D5552,$N$1,A5552)</f>
        <v>회사채(일반)</v>
      </c>
      <c r="O5552">
        <f t="shared" si="86"/>
        <v>1.8401839999999999E-2</v>
      </c>
    </row>
    <row r="5553" spans="1:15" x14ac:dyDescent="0.3">
      <c r="A5553" s="60">
        <v>46205</v>
      </c>
      <c r="B5553" t="s">
        <v>2687</v>
      </c>
      <c r="C5553" t="s">
        <v>9485</v>
      </c>
      <c r="D5553" t="s">
        <v>12958</v>
      </c>
      <c r="E5553" t="s">
        <v>12959</v>
      </c>
      <c r="F5553">
        <v>3.98</v>
      </c>
      <c r="G5553">
        <v>1.3205</v>
      </c>
      <c r="H5553">
        <v>2.0941999999999998</v>
      </c>
      <c r="I5553" s="60">
        <v>45974</v>
      </c>
      <c r="J5553" s="60">
        <v>46703</v>
      </c>
      <c r="K5553">
        <v>2.92</v>
      </c>
      <c r="L5553" t="s">
        <v>3248</v>
      </c>
      <c r="M5553">
        <v>3.3E-3</v>
      </c>
      <c r="N5553" t="str">
        <f>_xll.IMDP("BND",D5553,$N$1,A5553)</f>
        <v>회사채(일반)</v>
      </c>
      <c r="O5553">
        <f t="shared" si="86"/>
        <v>4.3576500000000002E-3</v>
      </c>
    </row>
    <row r="5554" spans="1:15" x14ac:dyDescent="0.3">
      <c r="A5554" s="60">
        <v>46205</v>
      </c>
      <c r="B5554" t="s">
        <v>2687</v>
      </c>
      <c r="C5554" t="s">
        <v>9485</v>
      </c>
      <c r="D5554" t="s">
        <v>12960</v>
      </c>
      <c r="E5554" t="s">
        <v>12961</v>
      </c>
      <c r="F5554">
        <v>4.21</v>
      </c>
      <c r="G5554">
        <v>2.3069999999999999</v>
      </c>
      <c r="H5554">
        <v>6.0255999999999998</v>
      </c>
      <c r="I5554" s="60">
        <v>45995</v>
      </c>
      <c r="J5554" s="60">
        <v>47091</v>
      </c>
      <c r="K5554">
        <v>3.25</v>
      </c>
      <c r="L5554" t="s">
        <v>3248</v>
      </c>
      <c r="M5554">
        <v>2.8E-3</v>
      </c>
      <c r="N5554" t="str">
        <f>_xll.IMDP("BND",D5554,$N$1,A5554)</f>
        <v>회사채(일반)</v>
      </c>
      <c r="O5554">
        <f t="shared" si="86"/>
        <v>6.4595999999999994E-3</v>
      </c>
    </row>
    <row r="5555" spans="1:15" x14ac:dyDescent="0.3">
      <c r="A5555" s="60">
        <v>46205</v>
      </c>
      <c r="B5555" t="s">
        <v>2687</v>
      </c>
      <c r="C5555" t="s">
        <v>9485</v>
      </c>
      <c r="D5555" t="s">
        <v>12962</v>
      </c>
      <c r="E5555" t="s">
        <v>12963</v>
      </c>
      <c r="F5555">
        <v>4.28</v>
      </c>
      <c r="G5555">
        <v>4.1524999999999999</v>
      </c>
      <c r="H5555">
        <v>19.268899999999999</v>
      </c>
      <c r="I5555" s="60">
        <v>46049</v>
      </c>
      <c r="J5555" s="60">
        <v>47875</v>
      </c>
      <c r="K5555">
        <v>3.6</v>
      </c>
      <c r="L5555" t="s">
        <v>3248</v>
      </c>
      <c r="M5555">
        <v>4.7000000000000002E-3</v>
      </c>
      <c r="N5555" t="str">
        <f>_xll.IMDP("BND",D5555,$N$1,A5555)</f>
        <v>회사채(일반)</v>
      </c>
      <c r="O5555">
        <f t="shared" si="86"/>
        <v>1.9516749999999999E-2</v>
      </c>
    </row>
    <row r="5556" spans="1:15" x14ac:dyDescent="0.3">
      <c r="A5556" s="60">
        <v>46205</v>
      </c>
      <c r="B5556" t="s">
        <v>2687</v>
      </c>
      <c r="C5556" t="s">
        <v>9485</v>
      </c>
      <c r="D5556" t="s">
        <v>12964</v>
      </c>
      <c r="E5556" t="s">
        <v>12965</v>
      </c>
      <c r="F5556">
        <v>4.21</v>
      </c>
      <c r="G5556">
        <v>2.5034999999999998</v>
      </c>
      <c r="H5556">
        <v>7.0755999999999997</v>
      </c>
      <c r="I5556" s="60">
        <v>46079</v>
      </c>
      <c r="J5556" s="60">
        <v>47175</v>
      </c>
      <c r="K5556">
        <v>3.48</v>
      </c>
      <c r="L5556" t="s">
        <v>3248</v>
      </c>
      <c r="M5556">
        <v>3.8E-3</v>
      </c>
      <c r="N5556" t="str">
        <f>_xll.IMDP("BND",D5556,$N$1,A5556)</f>
        <v>회사채(일반)</v>
      </c>
      <c r="O5556">
        <f t="shared" si="86"/>
        <v>9.5132999999999988E-3</v>
      </c>
    </row>
    <row r="5557" spans="1:15" x14ac:dyDescent="0.3">
      <c r="A5557" s="60">
        <v>46205</v>
      </c>
      <c r="B5557" t="s">
        <v>2687</v>
      </c>
      <c r="C5557" t="s">
        <v>9485</v>
      </c>
      <c r="D5557" t="s">
        <v>12966</v>
      </c>
      <c r="E5557" t="s">
        <v>12967</v>
      </c>
      <c r="F5557">
        <v>4.2300000000000004</v>
      </c>
      <c r="G5557">
        <v>3.4824000000000002</v>
      </c>
      <c r="H5557">
        <v>13.6105</v>
      </c>
      <c r="I5557" s="60">
        <v>46132</v>
      </c>
      <c r="J5557" s="60">
        <v>47592</v>
      </c>
      <c r="K5557">
        <v>3.79</v>
      </c>
      <c r="L5557" t="s">
        <v>3248</v>
      </c>
      <c r="M5557">
        <v>2.3999999999999998E-3</v>
      </c>
      <c r="N5557" t="str">
        <f>_xll.IMDP("BND",D5557,$N$1,A5557)</f>
        <v>회사채(일반)</v>
      </c>
      <c r="O5557">
        <f t="shared" si="86"/>
        <v>8.3577599999999988E-3</v>
      </c>
    </row>
    <row r="5558" spans="1:15" x14ac:dyDescent="0.3">
      <c r="A5558" s="60">
        <v>46205</v>
      </c>
      <c r="B5558" t="s">
        <v>2687</v>
      </c>
      <c r="C5558" t="s">
        <v>9485</v>
      </c>
      <c r="D5558" t="s">
        <v>15725</v>
      </c>
      <c r="E5558" t="s">
        <v>15726</v>
      </c>
      <c r="F5558">
        <v>4.21</v>
      </c>
      <c r="G5558">
        <v>2.5859999999999999</v>
      </c>
      <c r="H5558">
        <v>7.5514000000000001</v>
      </c>
      <c r="I5558" s="60">
        <v>46199</v>
      </c>
      <c r="J5558" s="60">
        <v>47211</v>
      </c>
      <c r="K5558">
        <v>4.16</v>
      </c>
      <c r="L5558" t="s">
        <v>3248</v>
      </c>
      <c r="M5558">
        <v>4.7999999999999996E-3</v>
      </c>
      <c r="N5558" t="str">
        <f>_xll.IMDP("BND",D5558,$N$1,A5558)</f>
        <v>회사채(일반)</v>
      </c>
      <c r="O5558">
        <f t="shared" si="86"/>
        <v>1.2412799999999998E-2</v>
      </c>
    </row>
    <row r="5559" spans="1:15" x14ac:dyDescent="0.3">
      <c r="A5559" s="60">
        <v>46205</v>
      </c>
      <c r="B5559" t="s">
        <v>2687</v>
      </c>
      <c r="C5559" t="s">
        <v>9485</v>
      </c>
      <c r="D5559" t="s">
        <v>12968</v>
      </c>
      <c r="E5559" t="s">
        <v>12969</v>
      </c>
      <c r="F5559">
        <v>3.63</v>
      </c>
      <c r="G5559">
        <v>0.78029999999999999</v>
      </c>
      <c r="H5559">
        <v>0.80740000000000001</v>
      </c>
      <c r="I5559" s="60">
        <v>42845</v>
      </c>
      <c r="J5559" s="60">
        <v>46497</v>
      </c>
      <c r="K5559">
        <v>2.5099999999999998</v>
      </c>
      <c r="L5559" t="s">
        <v>3248</v>
      </c>
      <c r="M5559">
        <v>5.3E-3</v>
      </c>
      <c r="N5559" t="str">
        <f>_xll.IMDP("BND",D5559,$N$1,A5559)</f>
        <v>회사채(일반)</v>
      </c>
      <c r="O5559">
        <f t="shared" si="86"/>
        <v>4.1355899999999998E-3</v>
      </c>
    </row>
    <row r="5560" spans="1:15" x14ac:dyDescent="0.3">
      <c r="A5560" s="60">
        <v>46205</v>
      </c>
      <c r="B5560" t="s">
        <v>2687</v>
      </c>
      <c r="C5560" t="s">
        <v>9485</v>
      </c>
      <c r="D5560" t="s">
        <v>12970</v>
      </c>
      <c r="E5560" t="s">
        <v>12971</v>
      </c>
      <c r="F5560">
        <v>4.21</v>
      </c>
      <c r="G5560">
        <v>2.9519000000000002</v>
      </c>
      <c r="H5560">
        <v>9.6031999999999993</v>
      </c>
      <c r="I5560" s="60">
        <v>43672</v>
      </c>
      <c r="J5560" s="60">
        <v>47325</v>
      </c>
      <c r="K5560">
        <v>1.59</v>
      </c>
      <c r="L5560" t="s">
        <v>3248</v>
      </c>
      <c r="M5560">
        <v>7.1999999999999998E-3</v>
      </c>
      <c r="N5560" t="str">
        <f>_xll.IMDP("BND",D5560,$N$1,A5560)</f>
        <v>회사채(일반)</v>
      </c>
      <c r="O5560">
        <f t="shared" si="86"/>
        <v>2.125368E-2</v>
      </c>
    </row>
    <row r="5561" spans="1:15" x14ac:dyDescent="0.3">
      <c r="A5561" s="60">
        <v>46205</v>
      </c>
      <c r="B5561" t="s">
        <v>2687</v>
      </c>
      <c r="C5561" t="s">
        <v>9485</v>
      </c>
      <c r="D5561" t="s">
        <v>12972</v>
      </c>
      <c r="E5561" t="s">
        <v>12973</v>
      </c>
      <c r="F5561">
        <v>3.2</v>
      </c>
      <c r="G5561">
        <v>0.29870000000000002</v>
      </c>
      <c r="H5561">
        <v>0.1636</v>
      </c>
      <c r="I5561" s="60">
        <v>43760</v>
      </c>
      <c r="J5561" s="60">
        <v>46317</v>
      </c>
      <c r="K5561">
        <v>1.76</v>
      </c>
      <c r="L5561" t="s">
        <v>3248</v>
      </c>
      <c r="M5561">
        <v>2.8999999999999998E-3</v>
      </c>
      <c r="N5561" t="str">
        <f>_xll.IMDP("BND",D5561,$N$1,A5561)</f>
        <v>회사채(일반)</v>
      </c>
      <c r="O5561">
        <f t="shared" si="86"/>
        <v>8.6622999999999995E-4</v>
      </c>
    </row>
    <row r="5562" spans="1:15" x14ac:dyDescent="0.3">
      <c r="A5562" s="60">
        <v>46205</v>
      </c>
      <c r="B5562" t="s">
        <v>2687</v>
      </c>
      <c r="C5562" t="s">
        <v>9485</v>
      </c>
      <c r="D5562" t="s">
        <v>12974</v>
      </c>
      <c r="E5562" t="s">
        <v>12975</v>
      </c>
      <c r="F5562">
        <v>4.2300000000000004</v>
      </c>
      <c r="G5562">
        <v>3.4338000000000002</v>
      </c>
      <c r="H5562">
        <v>12.919</v>
      </c>
      <c r="I5562" s="60">
        <v>43867</v>
      </c>
      <c r="J5562" s="60">
        <v>47520</v>
      </c>
      <c r="K5562">
        <v>1.81</v>
      </c>
      <c r="L5562" t="s">
        <v>3248</v>
      </c>
      <c r="M5562">
        <v>2.7000000000000001E-3</v>
      </c>
      <c r="N5562" t="str">
        <f>_xll.IMDP("BND",D5562,$N$1,A5562)</f>
        <v>회사채(일반)</v>
      </c>
      <c r="O5562">
        <f t="shared" si="86"/>
        <v>9.2712600000000017E-3</v>
      </c>
    </row>
    <row r="5563" spans="1:15" x14ac:dyDescent="0.3">
      <c r="A5563" s="60">
        <v>46205</v>
      </c>
      <c r="B5563" t="s">
        <v>2687</v>
      </c>
      <c r="C5563" t="s">
        <v>9485</v>
      </c>
      <c r="D5563" t="s">
        <v>12976</v>
      </c>
      <c r="E5563" t="s">
        <v>12977</v>
      </c>
      <c r="F5563">
        <v>4.29</v>
      </c>
      <c r="G5563">
        <v>4.4954999999999998</v>
      </c>
      <c r="H5563">
        <v>22.092300000000002</v>
      </c>
      <c r="I5563" s="60">
        <v>44308</v>
      </c>
      <c r="J5563" s="60">
        <v>47960</v>
      </c>
      <c r="K5563">
        <v>2.12</v>
      </c>
      <c r="L5563" t="s">
        <v>3248</v>
      </c>
      <c r="M5563">
        <v>2.2000000000000001E-3</v>
      </c>
      <c r="N5563" t="str">
        <f>_xll.IMDP("BND",D5563,$N$1,A5563)</f>
        <v>회사채(일반)</v>
      </c>
      <c r="O5563">
        <f t="shared" si="86"/>
        <v>9.8901000000000006E-3</v>
      </c>
    </row>
    <row r="5564" spans="1:15" x14ac:dyDescent="0.3">
      <c r="A5564" s="60">
        <v>46205</v>
      </c>
      <c r="B5564" t="s">
        <v>2687</v>
      </c>
      <c r="C5564" t="s">
        <v>9485</v>
      </c>
      <c r="D5564" t="s">
        <v>12978</v>
      </c>
      <c r="E5564" t="s">
        <v>12979</v>
      </c>
      <c r="F5564">
        <v>4.34</v>
      </c>
      <c r="G5564">
        <v>5.2686999999999999</v>
      </c>
      <c r="H5564">
        <v>31.481999999999999</v>
      </c>
      <c r="I5564" s="60">
        <v>44760</v>
      </c>
      <c r="J5564" s="60">
        <v>48413</v>
      </c>
      <c r="K5564">
        <v>4.1399999999999997</v>
      </c>
      <c r="L5564" t="s">
        <v>3248</v>
      </c>
      <c r="M5564">
        <v>2.8999999999999998E-3</v>
      </c>
      <c r="N5564" t="str">
        <f>_xll.IMDP("BND",D5564,$N$1,A5564)</f>
        <v>회사채(일반)</v>
      </c>
      <c r="O5564">
        <f t="shared" si="86"/>
        <v>1.527923E-2</v>
      </c>
    </row>
    <row r="5565" spans="1:15" x14ac:dyDescent="0.3">
      <c r="A5565" s="60">
        <v>46205</v>
      </c>
      <c r="B5565" t="s">
        <v>2687</v>
      </c>
      <c r="C5565" t="s">
        <v>9485</v>
      </c>
      <c r="D5565" t="s">
        <v>12980</v>
      </c>
      <c r="E5565" t="s">
        <v>12981</v>
      </c>
      <c r="F5565">
        <v>3.94</v>
      </c>
      <c r="G5565">
        <v>1.2289000000000001</v>
      </c>
      <c r="H5565">
        <v>1.8572</v>
      </c>
      <c r="I5565" s="60">
        <v>44852</v>
      </c>
      <c r="J5565" s="60">
        <v>46678</v>
      </c>
      <c r="K5565">
        <v>5.62</v>
      </c>
      <c r="L5565" t="s">
        <v>3248</v>
      </c>
      <c r="M5565">
        <v>3.5000000000000001E-3</v>
      </c>
      <c r="N5565" t="str">
        <f>_xll.IMDP("BND",D5565,$N$1,A5565)</f>
        <v>회사채(일반)</v>
      </c>
      <c r="O5565">
        <f t="shared" si="86"/>
        <v>4.3011500000000001E-3</v>
      </c>
    </row>
    <row r="5566" spans="1:15" x14ac:dyDescent="0.3">
      <c r="A5566" s="60">
        <v>46205</v>
      </c>
      <c r="B5566" t="s">
        <v>2687</v>
      </c>
      <c r="C5566" t="s">
        <v>9485</v>
      </c>
      <c r="D5566" t="s">
        <v>12982</v>
      </c>
      <c r="E5566" t="s">
        <v>12983</v>
      </c>
      <c r="F5566">
        <v>4.07</v>
      </c>
      <c r="G5566">
        <v>1.5121</v>
      </c>
      <c r="H5566">
        <v>2.7103000000000002</v>
      </c>
      <c r="I5566" s="60">
        <v>44957</v>
      </c>
      <c r="J5566" s="60">
        <v>46783</v>
      </c>
      <c r="K5566">
        <v>3.79</v>
      </c>
      <c r="L5566" t="s">
        <v>3248</v>
      </c>
      <c r="M5566">
        <v>4.7999999999999996E-3</v>
      </c>
      <c r="N5566" t="str">
        <f>_xll.IMDP("BND",D5566,$N$1,A5566)</f>
        <v>회사채(일반)</v>
      </c>
      <c r="O5566">
        <f t="shared" si="86"/>
        <v>7.2580799999999992E-3</v>
      </c>
    </row>
    <row r="5567" spans="1:15" x14ac:dyDescent="0.3">
      <c r="A5567" s="60">
        <v>46205</v>
      </c>
      <c r="B5567" t="s">
        <v>2687</v>
      </c>
      <c r="C5567" t="s">
        <v>9485</v>
      </c>
      <c r="D5567" t="s">
        <v>12984</v>
      </c>
      <c r="E5567" t="s">
        <v>12985</v>
      </c>
      <c r="F5567">
        <v>4.21</v>
      </c>
      <c r="G5567">
        <v>2.4958</v>
      </c>
      <c r="H5567">
        <v>7.0469999999999997</v>
      </c>
      <c r="I5567" s="60">
        <v>45348</v>
      </c>
      <c r="J5567" s="60">
        <v>47175</v>
      </c>
      <c r="K5567">
        <v>3.73</v>
      </c>
      <c r="L5567" t="s">
        <v>3248</v>
      </c>
      <c r="M5567">
        <v>3.8E-3</v>
      </c>
      <c r="N5567" t="str">
        <f>_xll.IMDP("BND",D5567,$N$1,A5567)</f>
        <v>회사채(일반)</v>
      </c>
      <c r="O5567">
        <f t="shared" si="86"/>
        <v>9.4840400000000009E-3</v>
      </c>
    </row>
    <row r="5568" spans="1:15" x14ac:dyDescent="0.3">
      <c r="A5568" s="60">
        <v>46205</v>
      </c>
      <c r="B5568" t="s">
        <v>2687</v>
      </c>
      <c r="C5568" t="s">
        <v>9485</v>
      </c>
      <c r="D5568" t="s">
        <v>2016</v>
      </c>
      <c r="E5568" t="s">
        <v>2017</v>
      </c>
      <c r="F5568">
        <v>4.21</v>
      </c>
      <c r="G5568">
        <v>3.0447000000000002</v>
      </c>
      <c r="H5568">
        <v>10.318199999999999</v>
      </c>
      <c r="I5568" s="60">
        <v>45561</v>
      </c>
      <c r="J5568" s="60">
        <v>47387</v>
      </c>
      <c r="K5568">
        <v>3.22</v>
      </c>
      <c r="L5568" t="s">
        <v>3248</v>
      </c>
      <c r="M5568">
        <v>2.3E-3</v>
      </c>
      <c r="N5568" t="str">
        <f>_xll.IMDP("BND",D5568,$N$1,A5568)</f>
        <v>회사채(일반)</v>
      </c>
      <c r="O5568">
        <f t="shared" si="86"/>
        <v>7.0028099999999999E-3</v>
      </c>
    </row>
    <row r="5569" spans="1:15" x14ac:dyDescent="0.3">
      <c r="A5569" s="60">
        <v>46205</v>
      </c>
      <c r="B5569" t="s">
        <v>2687</v>
      </c>
      <c r="C5569" t="s">
        <v>9485</v>
      </c>
      <c r="D5569" t="s">
        <v>1824</v>
      </c>
      <c r="E5569" t="s">
        <v>1826</v>
      </c>
      <c r="F5569">
        <v>4.09</v>
      </c>
      <c r="G5569">
        <v>1.5932999999999999</v>
      </c>
      <c r="H5569">
        <v>2.9712999999999998</v>
      </c>
      <c r="I5569" s="60">
        <v>45714</v>
      </c>
      <c r="J5569" s="60">
        <v>46809</v>
      </c>
      <c r="K5569">
        <v>2.85</v>
      </c>
      <c r="L5569" t="s">
        <v>3248</v>
      </c>
      <c r="M5569">
        <v>3.3E-3</v>
      </c>
      <c r="N5569" t="str">
        <f>_xll.IMDP("BND",D5569,$N$1,A5569)</f>
        <v>회사채(일반)</v>
      </c>
      <c r="O5569">
        <f t="shared" si="86"/>
        <v>5.2578899999999994E-3</v>
      </c>
    </row>
    <row r="5570" spans="1:15" x14ac:dyDescent="0.3">
      <c r="A5570" s="60">
        <v>46205</v>
      </c>
      <c r="B5570" t="s">
        <v>2687</v>
      </c>
      <c r="C5570" t="s">
        <v>9485</v>
      </c>
      <c r="D5570" t="s">
        <v>12986</v>
      </c>
      <c r="E5570" t="s">
        <v>12987</v>
      </c>
      <c r="F5570">
        <v>4.25</v>
      </c>
      <c r="G5570">
        <v>3.9258999999999999</v>
      </c>
      <c r="H5570">
        <v>16.980499999999999</v>
      </c>
      <c r="I5570" s="60">
        <v>45917</v>
      </c>
      <c r="J5570" s="60">
        <v>47743</v>
      </c>
      <c r="K5570">
        <v>2.83</v>
      </c>
      <c r="L5570" t="s">
        <v>3248</v>
      </c>
      <c r="M5570">
        <v>4.5999999999999999E-3</v>
      </c>
      <c r="N5570" t="str">
        <f>_xll.IMDP("BND",D5570,$N$1,A5570)</f>
        <v>회사채(일반)</v>
      </c>
      <c r="O5570">
        <f t="shared" ref="O5570:O5633" si="87">M5570*G5570</f>
        <v>1.8059139999999998E-2</v>
      </c>
    </row>
    <row r="5571" spans="1:15" x14ac:dyDescent="0.3">
      <c r="A5571" s="60">
        <v>46205</v>
      </c>
      <c r="B5571" t="s">
        <v>2687</v>
      </c>
      <c r="C5571" t="s">
        <v>9485</v>
      </c>
      <c r="D5571" t="s">
        <v>12988</v>
      </c>
      <c r="E5571" t="s">
        <v>12989</v>
      </c>
      <c r="F5571">
        <v>4.28</v>
      </c>
      <c r="G5571">
        <v>4.2248999999999999</v>
      </c>
      <c r="H5571">
        <v>19.911000000000001</v>
      </c>
      <c r="I5571" s="60">
        <v>46079</v>
      </c>
      <c r="J5571" s="60">
        <v>47905</v>
      </c>
      <c r="K5571">
        <v>3.68</v>
      </c>
      <c r="L5571" t="s">
        <v>3248</v>
      </c>
      <c r="M5571">
        <v>3.8E-3</v>
      </c>
      <c r="N5571" t="str">
        <f>_xll.IMDP("BND",D5571,$N$1,A5571)</f>
        <v>회사채(일반)</v>
      </c>
      <c r="O5571">
        <f t="shared" si="87"/>
        <v>1.6054619999999999E-2</v>
      </c>
    </row>
    <row r="5572" spans="1:15" x14ac:dyDescent="0.3">
      <c r="A5572" s="60">
        <v>46205</v>
      </c>
      <c r="B5572" t="s">
        <v>2687</v>
      </c>
      <c r="C5572" t="s">
        <v>9485</v>
      </c>
      <c r="D5572" t="s">
        <v>12990</v>
      </c>
      <c r="E5572" t="s">
        <v>12991</v>
      </c>
      <c r="F5572">
        <v>4.2300000000000004</v>
      </c>
      <c r="G5572">
        <v>3.4203999999999999</v>
      </c>
      <c r="H5572">
        <v>12.9658</v>
      </c>
      <c r="I5572" s="60">
        <v>45714</v>
      </c>
      <c r="J5572" s="60">
        <v>47540</v>
      </c>
      <c r="K5572">
        <v>2.93</v>
      </c>
      <c r="L5572" t="s">
        <v>3248</v>
      </c>
      <c r="M5572">
        <v>3.2000000000000002E-3</v>
      </c>
      <c r="N5572" t="str">
        <f>_xll.IMDP("BND",D5572,$N$1,A5572)</f>
        <v>회사채(일반)</v>
      </c>
      <c r="O5572">
        <f t="shared" si="87"/>
        <v>1.094528E-2</v>
      </c>
    </row>
    <row r="5573" spans="1:15" x14ac:dyDescent="0.3">
      <c r="A5573" s="60">
        <v>46205</v>
      </c>
      <c r="B5573" t="s">
        <v>2687</v>
      </c>
      <c r="C5573" t="s">
        <v>9485</v>
      </c>
      <c r="D5573" t="s">
        <v>12992</v>
      </c>
      <c r="E5573" t="s">
        <v>12993</v>
      </c>
      <c r="F5573">
        <v>4.1399999999999997</v>
      </c>
      <c r="G5573">
        <v>1.7416</v>
      </c>
      <c r="H5573">
        <v>3.5242</v>
      </c>
      <c r="I5573" s="60">
        <v>43215</v>
      </c>
      <c r="J5573" s="60">
        <v>46868</v>
      </c>
      <c r="K5573">
        <v>2.92</v>
      </c>
      <c r="L5573" t="s">
        <v>3248</v>
      </c>
      <c r="M5573">
        <v>3.3E-3</v>
      </c>
      <c r="N5573" t="str">
        <f>_xll.IMDP("BND",D5573,$N$1,A5573)</f>
        <v>회사채(일반)</v>
      </c>
      <c r="O5573">
        <f t="shared" si="87"/>
        <v>5.7472800000000004E-3</v>
      </c>
    </row>
    <row r="5574" spans="1:15" x14ac:dyDescent="0.3">
      <c r="A5574" s="60">
        <v>46205</v>
      </c>
      <c r="B5574" t="s">
        <v>2687</v>
      </c>
      <c r="C5574" t="s">
        <v>9485</v>
      </c>
      <c r="D5574" t="s">
        <v>12994</v>
      </c>
      <c r="E5574" t="s">
        <v>12995</v>
      </c>
      <c r="F5574">
        <v>3.55</v>
      </c>
      <c r="G5574">
        <v>0.54830000000000001</v>
      </c>
      <c r="H5574">
        <v>0.43940000000000001</v>
      </c>
      <c r="I5574" s="60">
        <v>45316</v>
      </c>
      <c r="J5574" s="60">
        <v>46412</v>
      </c>
      <c r="K5574">
        <v>3.96</v>
      </c>
      <c r="L5574" t="s">
        <v>6427</v>
      </c>
      <c r="M5574">
        <v>1.5599999999999999E-2</v>
      </c>
      <c r="N5574" t="str">
        <f>_xll.IMDP("BND",D5574,$N$1,A5574)</f>
        <v>회사채(일반)</v>
      </c>
      <c r="O5574">
        <f t="shared" si="87"/>
        <v>8.5534800000000005E-3</v>
      </c>
    </row>
    <row r="5575" spans="1:15" x14ac:dyDescent="0.3">
      <c r="A5575" s="60">
        <v>46205</v>
      </c>
      <c r="B5575" t="s">
        <v>2687</v>
      </c>
      <c r="C5575" t="s">
        <v>9485</v>
      </c>
      <c r="D5575" t="s">
        <v>12996</v>
      </c>
      <c r="E5575" t="s">
        <v>12997</v>
      </c>
      <c r="F5575">
        <v>3.99</v>
      </c>
      <c r="G5575">
        <v>1.0295000000000001</v>
      </c>
      <c r="H5575">
        <v>1.3332999999999999</v>
      </c>
      <c r="I5575" s="60">
        <v>44769</v>
      </c>
      <c r="J5575" s="60">
        <v>46595</v>
      </c>
      <c r="K5575">
        <v>4.29</v>
      </c>
      <c r="L5575" t="s">
        <v>6427</v>
      </c>
      <c r="M5575">
        <v>4.4000000000000003E-3</v>
      </c>
      <c r="N5575" t="str">
        <f>_xll.IMDP("BND",D5575,$N$1,A5575)</f>
        <v>회사채(일반)</v>
      </c>
      <c r="O5575">
        <f t="shared" si="87"/>
        <v>4.5298000000000005E-3</v>
      </c>
    </row>
    <row r="5576" spans="1:15" x14ac:dyDescent="0.3">
      <c r="A5576" s="60">
        <v>46205</v>
      </c>
      <c r="B5576" t="s">
        <v>2687</v>
      </c>
      <c r="C5576" t="s">
        <v>9485</v>
      </c>
      <c r="D5576" t="s">
        <v>12998</v>
      </c>
      <c r="E5576" t="s">
        <v>12999</v>
      </c>
      <c r="F5576">
        <v>4.26</v>
      </c>
      <c r="G5576">
        <v>1.5911999999999999</v>
      </c>
      <c r="H5576">
        <v>2.9864000000000002</v>
      </c>
      <c r="I5576" s="60">
        <v>44988</v>
      </c>
      <c r="J5576" s="60">
        <v>46815</v>
      </c>
      <c r="K5576">
        <v>4.7699999999999996</v>
      </c>
      <c r="L5576" t="s">
        <v>6427</v>
      </c>
      <c r="M5576">
        <v>1.2200000000000001E-2</v>
      </c>
      <c r="N5576" t="str">
        <f>_xll.IMDP("BND",D5576,$N$1,A5576)</f>
        <v>회사채(일반)</v>
      </c>
      <c r="O5576">
        <f t="shared" si="87"/>
        <v>1.9412640000000002E-2</v>
      </c>
    </row>
    <row r="5577" spans="1:15" x14ac:dyDescent="0.3">
      <c r="A5577" s="60">
        <v>46205</v>
      </c>
      <c r="B5577" t="s">
        <v>2687</v>
      </c>
      <c r="C5577" t="s">
        <v>9485</v>
      </c>
      <c r="D5577" t="s">
        <v>13000</v>
      </c>
      <c r="E5577" t="s">
        <v>13001</v>
      </c>
      <c r="F5577">
        <v>4.37</v>
      </c>
      <c r="G5577">
        <v>1.9</v>
      </c>
      <c r="H5577">
        <v>4.2111000000000001</v>
      </c>
      <c r="I5577" s="60">
        <v>45118</v>
      </c>
      <c r="J5577" s="60">
        <v>46945</v>
      </c>
      <c r="K5577">
        <v>4.7</v>
      </c>
      <c r="L5577" t="s">
        <v>6427</v>
      </c>
      <c r="M5577">
        <v>6.4000000000000003E-3</v>
      </c>
      <c r="N5577" t="str">
        <f>_xll.IMDP("BND",D5577,$N$1,A5577)</f>
        <v>회사채(일반)</v>
      </c>
      <c r="O5577">
        <f t="shared" si="87"/>
        <v>1.2160000000000001E-2</v>
      </c>
    </row>
    <row r="5578" spans="1:15" x14ac:dyDescent="0.3">
      <c r="A5578" s="60">
        <v>46205</v>
      </c>
      <c r="B5578" t="s">
        <v>2687</v>
      </c>
      <c r="C5578" t="s">
        <v>9485</v>
      </c>
      <c r="D5578" t="s">
        <v>13002</v>
      </c>
      <c r="E5578" t="s">
        <v>13003</v>
      </c>
      <c r="F5578">
        <v>4.4000000000000004</v>
      </c>
      <c r="G5578">
        <v>2.3976000000000002</v>
      </c>
      <c r="H5578">
        <v>6.5590000000000002</v>
      </c>
      <c r="I5578" s="60">
        <v>45316</v>
      </c>
      <c r="J5578" s="60">
        <v>47143</v>
      </c>
      <c r="K5578">
        <v>4.12</v>
      </c>
      <c r="L5578" t="s">
        <v>6427</v>
      </c>
      <c r="M5578">
        <v>8.6999999999999994E-3</v>
      </c>
      <c r="N5578" t="str">
        <f>_xll.IMDP("BND",D5578,$N$1,A5578)</f>
        <v>회사채(일반)</v>
      </c>
      <c r="O5578">
        <f t="shared" si="87"/>
        <v>2.0859119999999998E-2</v>
      </c>
    </row>
    <row r="5579" spans="1:15" x14ac:dyDescent="0.3">
      <c r="A5579" s="60">
        <v>46205</v>
      </c>
      <c r="B5579" t="s">
        <v>2687</v>
      </c>
      <c r="C5579" t="s">
        <v>9485</v>
      </c>
      <c r="D5579" t="s">
        <v>13004</v>
      </c>
      <c r="E5579" t="s">
        <v>13005</v>
      </c>
      <c r="F5579">
        <v>4.43</v>
      </c>
      <c r="G5579">
        <v>3.6065</v>
      </c>
      <c r="H5579">
        <v>14.786</v>
      </c>
      <c r="I5579" s="60">
        <v>45118</v>
      </c>
      <c r="J5579" s="60">
        <v>47675</v>
      </c>
      <c r="K5579">
        <v>4.78</v>
      </c>
      <c r="L5579" t="s">
        <v>6427</v>
      </c>
      <c r="M5579">
        <v>2.5000000000000001E-3</v>
      </c>
      <c r="N5579" t="str">
        <f>_xll.IMDP("BND",D5579,$N$1,A5579)</f>
        <v>회사채(일반)</v>
      </c>
      <c r="O5579">
        <f t="shared" si="87"/>
        <v>9.01625E-3</v>
      </c>
    </row>
    <row r="5580" spans="1:15" x14ac:dyDescent="0.3">
      <c r="A5580" s="60">
        <v>46205</v>
      </c>
      <c r="B5580" t="s">
        <v>2687</v>
      </c>
      <c r="C5580" t="s">
        <v>3245</v>
      </c>
      <c r="D5580" t="s">
        <v>13006</v>
      </c>
      <c r="E5580" t="s">
        <v>13007</v>
      </c>
      <c r="F5580">
        <v>3.12</v>
      </c>
      <c r="G5580">
        <v>0.28460000000000002</v>
      </c>
      <c r="H5580">
        <v>0.152</v>
      </c>
      <c r="I5580" s="60">
        <v>45947</v>
      </c>
      <c r="J5580" s="60">
        <v>46312</v>
      </c>
      <c r="K5580">
        <v>2.56</v>
      </c>
      <c r="L5580" t="s">
        <v>3248</v>
      </c>
      <c r="M5580">
        <v>7.3000000000000001E-3</v>
      </c>
      <c r="N5580" t="str">
        <f>_xll.IMDP("BND",D5580,$N$1,A5580)</f>
        <v>은행채</v>
      </c>
      <c r="O5580">
        <f t="shared" si="87"/>
        <v>2.0775800000000003E-3</v>
      </c>
    </row>
    <row r="5581" spans="1:15" x14ac:dyDescent="0.3">
      <c r="A5581" s="60">
        <v>46205</v>
      </c>
      <c r="B5581" t="s">
        <v>2687</v>
      </c>
      <c r="C5581" t="s">
        <v>3245</v>
      </c>
      <c r="D5581" t="s">
        <v>13008</v>
      </c>
      <c r="E5581" t="s">
        <v>13009</v>
      </c>
      <c r="F5581">
        <v>4.0599999999999996</v>
      </c>
      <c r="G5581">
        <v>2.2336999999999998</v>
      </c>
      <c r="H5581">
        <v>5.6619999999999999</v>
      </c>
      <c r="I5581" s="60">
        <v>45965</v>
      </c>
      <c r="J5581" s="60">
        <v>47061</v>
      </c>
      <c r="K5581">
        <v>2.89</v>
      </c>
      <c r="L5581" t="s">
        <v>3248</v>
      </c>
      <c r="M5581">
        <v>5.7000000000000002E-3</v>
      </c>
      <c r="N5581" t="str">
        <f>_xll.IMDP("BND",D5581,$N$1,A5581)</f>
        <v>은행채</v>
      </c>
      <c r="O5581">
        <f t="shared" si="87"/>
        <v>1.273209E-2</v>
      </c>
    </row>
    <row r="5582" spans="1:15" x14ac:dyDescent="0.3">
      <c r="A5582" s="60">
        <v>46205</v>
      </c>
      <c r="B5582" t="s">
        <v>2687</v>
      </c>
      <c r="C5582" t="s">
        <v>3245</v>
      </c>
      <c r="D5582" t="s">
        <v>13010</v>
      </c>
      <c r="E5582" t="s">
        <v>13011</v>
      </c>
      <c r="F5582">
        <v>3.34</v>
      </c>
      <c r="G5582">
        <v>0.51959999999999995</v>
      </c>
      <c r="H5582">
        <v>0.77280000000000004</v>
      </c>
      <c r="I5582" s="60">
        <v>46037</v>
      </c>
      <c r="J5582" s="60">
        <v>46402</v>
      </c>
      <c r="K5582">
        <v>2.68</v>
      </c>
      <c r="L5582" t="s">
        <v>3248</v>
      </c>
      <c r="M5582">
        <v>5.7000000000000002E-3</v>
      </c>
      <c r="N5582" t="str">
        <f>_xll.IMDP("BND",D5582,$N$1,A5582)</f>
        <v>은행채</v>
      </c>
      <c r="O5582">
        <f t="shared" si="87"/>
        <v>2.9617199999999997E-3</v>
      </c>
    </row>
    <row r="5583" spans="1:15" x14ac:dyDescent="0.3">
      <c r="A5583" s="60">
        <v>46205</v>
      </c>
      <c r="B5583" t="s">
        <v>2687</v>
      </c>
      <c r="C5583" t="s">
        <v>3245</v>
      </c>
      <c r="D5583" t="s">
        <v>13012</v>
      </c>
      <c r="E5583" t="s">
        <v>13013</v>
      </c>
      <c r="F5583">
        <v>3.26</v>
      </c>
      <c r="G5583">
        <v>0.40860000000000002</v>
      </c>
      <c r="H5583">
        <v>0.56269999999999998</v>
      </c>
      <c r="I5583" s="60">
        <v>46057</v>
      </c>
      <c r="J5583" s="60">
        <v>46360</v>
      </c>
      <c r="K5583">
        <v>2.87</v>
      </c>
      <c r="L5583" t="s">
        <v>3248</v>
      </c>
      <c r="M5583">
        <v>0.01</v>
      </c>
      <c r="N5583" t="str">
        <f>_xll.IMDP("BND",D5583,$N$1,A5583)</f>
        <v>은행채</v>
      </c>
      <c r="O5583">
        <f t="shared" si="87"/>
        <v>4.0860000000000002E-3</v>
      </c>
    </row>
    <row r="5584" spans="1:15" x14ac:dyDescent="0.3">
      <c r="A5584" s="60">
        <v>46205</v>
      </c>
      <c r="B5584" t="s">
        <v>2687</v>
      </c>
      <c r="C5584" t="s">
        <v>3245</v>
      </c>
      <c r="D5584" t="s">
        <v>13014</v>
      </c>
      <c r="E5584" t="s">
        <v>13015</v>
      </c>
      <c r="F5584">
        <v>3.5</v>
      </c>
      <c r="G5584">
        <v>0.64590000000000003</v>
      </c>
      <c r="H5584">
        <v>1.0412999999999999</v>
      </c>
      <c r="I5584" s="60">
        <v>46177</v>
      </c>
      <c r="J5584" s="60">
        <v>46450</v>
      </c>
      <c r="K5584">
        <v>3.18</v>
      </c>
      <c r="L5584" t="s">
        <v>3248</v>
      </c>
      <c r="M5584">
        <v>9.9000000000000008E-3</v>
      </c>
      <c r="N5584" t="str">
        <f>_xll.IMDP("BND",D5584,$N$1,A5584)</f>
        <v>은행채</v>
      </c>
      <c r="O5584">
        <f t="shared" si="87"/>
        <v>6.3944100000000005E-3</v>
      </c>
    </row>
    <row r="5585" spans="1:15" x14ac:dyDescent="0.3">
      <c r="A5585" s="60">
        <v>46205</v>
      </c>
      <c r="B5585" t="s">
        <v>2687</v>
      </c>
      <c r="C5585" t="s">
        <v>3245</v>
      </c>
      <c r="D5585" t="s">
        <v>13016</v>
      </c>
      <c r="E5585" t="s">
        <v>13017</v>
      </c>
      <c r="F5585">
        <v>4.1100000000000003</v>
      </c>
      <c r="G5585">
        <v>2.9331999999999998</v>
      </c>
      <c r="H5585">
        <v>9.6204000000000001</v>
      </c>
      <c r="I5585" s="60">
        <v>45517</v>
      </c>
      <c r="J5585" s="60">
        <v>47343</v>
      </c>
      <c r="K5585">
        <v>3.16</v>
      </c>
      <c r="L5585" t="s">
        <v>3248</v>
      </c>
      <c r="M5585">
        <v>9.4000000000000004E-3</v>
      </c>
      <c r="N5585" t="str">
        <f>_xll.IMDP("BND",D5585,$N$1,A5585)</f>
        <v>은행채</v>
      </c>
      <c r="O5585">
        <f t="shared" si="87"/>
        <v>2.7572079999999999E-2</v>
      </c>
    </row>
    <row r="5586" spans="1:15" x14ac:dyDescent="0.3">
      <c r="A5586" s="60">
        <v>46205</v>
      </c>
      <c r="B5586" t="s">
        <v>2687</v>
      </c>
      <c r="C5586" t="s">
        <v>3245</v>
      </c>
      <c r="D5586" t="s">
        <v>13018</v>
      </c>
      <c r="E5586" t="s">
        <v>13019</v>
      </c>
      <c r="F5586">
        <v>3.26</v>
      </c>
      <c r="G5586">
        <v>0.4214</v>
      </c>
      <c r="H5586">
        <v>0.28249999999999997</v>
      </c>
      <c r="I5586" s="60">
        <v>45632</v>
      </c>
      <c r="J5586" s="60">
        <v>46362</v>
      </c>
      <c r="K5586">
        <v>2.92</v>
      </c>
      <c r="L5586" t="s">
        <v>3248</v>
      </c>
      <c r="M5586">
        <v>9.5999999999999992E-3</v>
      </c>
      <c r="N5586" t="str">
        <f>_xll.IMDP("BND",D5586,$N$1,A5586)</f>
        <v>은행채</v>
      </c>
      <c r="O5586">
        <f t="shared" si="87"/>
        <v>4.04544E-3</v>
      </c>
    </row>
    <row r="5587" spans="1:15" x14ac:dyDescent="0.3">
      <c r="A5587" s="60">
        <v>46205</v>
      </c>
      <c r="B5587" t="s">
        <v>2687</v>
      </c>
      <c r="C5587" t="s">
        <v>3245</v>
      </c>
      <c r="D5587" t="s">
        <v>13020</v>
      </c>
      <c r="E5587" t="s">
        <v>13021</v>
      </c>
      <c r="F5587">
        <v>3.28</v>
      </c>
      <c r="G5587">
        <v>0.43780000000000002</v>
      </c>
      <c r="H5587">
        <v>0.30059999999999998</v>
      </c>
      <c r="I5587" s="60">
        <v>45820</v>
      </c>
      <c r="J5587" s="60">
        <v>46368</v>
      </c>
      <c r="K5587">
        <v>2.54</v>
      </c>
      <c r="L5587" t="s">
        <v>3248</v>
      </c>
      <c r="M5587">
        <v>1.01E-2</v>
      </c>
      <c r="N5587" t="str">
        <f>_xll.IMDP("BND",D5587,$N$1,A5587)</f>
        <v>은행채</v>
      </c>
      <c r="O5587">
        <f t="shared" si="87"/>
        <v>4.4217800000000002E-3</v>
      </c>
    </row>
    <row r="5588" spans="1:15" x14ac:dyDescent="0.3">
      <c r="A5588" s="60">
        <v>46205</v>
      </c>
      <c r="B5588" t="s">
        <v>2687</v>
      </c>
      <c r="C5588" t="s">
        <v>3245</v>
      </c>
      <c r="D5588" t="s">
        <v>13022</v>
      </c>
      <c r="E5588" t="s">
        <v>13023</v>
      </c>
      <c r="F5588">
        <v>3.13</v>
      </c>
      <c r="G5588">
        <v>0.28960000000000002</v>
      </c>
      <c r="H5588">
        <v>0.36459999999999998</v>
      </c>
      <c r="I5588" s="60">
        <v>45950</v>
      </c>
      <c r="J5588" s="60">
        <v>46315</v>
      </c>
      <c r="K5588">
        <v>2.5099999999999998</v>
      </c>
      <c r="L5588" t="s">
        <v>3248</v>
      </c>
      <c r="M5588">
        <v>1.1900000000000001E-2</v>
      </c>
      <c r="N5588" t="str">
        <f>_xll.IMDP("BND",D5588,$N$1,A5588)</f>
        <v>은행채</v>
      </c>
      <c r="O5588">
        <f t="shared" si="87"/>
        <v>3.4462400000000006E-3</v>
      </c>
    </row>
    <row r="5589" spans="1:15" x14ac:dyDescent="0.3">
      <c r="A5589" s="60">
        <v>46205</v>
      </c>
      <c r="B5589" t="s">
        <v>2687</v>
      </c>
      <c r="C5589" t="s">
        <v>3245</v>
      </c>
      <c r="D5589" t="s">
        <v>13024</v>
      </c>
      <c r="E5589" t="s">
        <v>13025</v>
      </c>
      <c r="F5589">
        <v>4.0599999999999996</v>
      </c>
      <c r="G5589">
        <v>2.2381000000000002</v>
      </c>
      <c r="H5589">
        <v>5.6839000000000004</v>
      </c>
      <c r="I5589" s="60">
        <v>45967</v>
      </c>
      <c r="J5589" s="60">
        <v>47063</v>
      </c>
      <c r="K5589">
        <v>2.93</v>
      </c>
      <c r="L5589" t="s">
        <v>3248</v>
      </c>
      <c r="M5589">
        <v>1.89E-2</v>
      </c>
      <c r="N5589" t="str">
        <f>_xll.IMDP("BND",D5589,$N$1,A5589)</f>
        <v>은행채</v>
      </c>
      <c r="O5589">
        <f t="shared" si="87"/>
        <v>4.2300090000000005E-2</v>
      </c>
    </row>
    <row r="5590" spans="1:15" x14ac:dyDescent="0.3">
      <c r="A5590" s="60">
        <v>46205</v>
      </c>
      <c r="B5590" t="s">
        <v>2687</v>
      </c>
      <c r="C5590" t="s">
        <v>3245</v>
      </c>
      <c r="D5590" t="s">
        <v>13026</v>
      </c>
      <c r="E5590" t="s">
        <v>13027</v>
      </c>
      <c r="F5590">
        <v>3.36</v>
      </c>
      <c r="G5590">
        <v>0.53010000000000002</v>
      </c>
      <c r="H5590">
        <v>0.79400000000000004</v>
      </c>
      <c r="I5590" s="60">
        <v>46041</v>
      </c>
      <c r="J5590" s="60">
        <v>46406</v>
      </c>
      <c r="K5590">
        <v>2.73</v>
      </c>
      <c r="L5590" t="s">
        <v>3248</v>
      </c>
      <c r="M5590">
        <v>9.4999999999999998E-3</v>
      </c>
      <c r="N5590" t="str">
        <f>_xll.IMDP("BND",D5590,$N$1,A5590)</f>
        <v>은행채</v>
      </c>
      <c r="O5590">
        <f t="shared" si="87"/>
        <v>5.03595E-3</v>
      </c>
    </row>
    <row r="5591" spans="1:15" x14ac:dyDescent="0.3">
      <c r="A5591" s="60">
        <v>46205</v>
      </c>
      <c r="B5591" t="s">
        <v>2687</v>
      </c>
      <c r="C5591" t="s">
        <v>3245</v>
      </c>
      <c r="D5591" t="s">
        <v>13028</v>
      </c>
      <c r="E5591" t="s">
        <v>13029</v>
      </c>
      <c r="F5591">
        <v>3.42</v>
      </c>
      <c r="G5591">
        <v>0.57750000000000001</v>
      </c>
      <c r="H5591">
        <v>0.89190000000000003</v>
      </c>
      <c r="I5591" s="60">
        <v>46059</v>
      </c>
      <c r="J5591" s="60">
        <v>46424</v>
      </c>
      <c r="K5591">
        <v>2.93</v>
      </c>
      <c r="L5591" t="s">
        <v>3248</v>
      </c>
      <c r="M5591">
        <v>4.7000000000000002E-3</v>
      </c>
      <c r="N5591" t="str">
        <f>_xll.IMDP("BND",D5591,$N$1,A5591)</f>
        <v>은행채</v>
      </c>
      <c r="O5591">
        <f t="shared" si="87"/>
        <v>2.7142500000000001E-3</v>
      </c>
    </row>
    <row r="5592" spans="1:15" x14ac:dyDescent="0.3">
      <c r="A5592" s="60">
        <v>46205</v>
      </c>
      <c r="B5592" t="s">
        <v>2687</v>
      </c>
      <c r="C5592" t="s">
        <v>3245</v>
      </c>
      <c r="D5592" t="s">
        <v>13030</v>
      </c>
      <c r="E5592" t="s">
        <v>13031</v>
      </c>
      <c r="F5592">
        <v>3.58</v>
      </c>
      <c r="G5592">
        <v>0.74060000000000004</v>
      </c>
      <c r="H5592">
        <v>1.2636000000000001</v>
      </c>
      <c r="I5592" s="60">
        <v>46121</v>
      </c>
      <c r="J5592" s="60">
        <v>46486</v>
      </c>
      <c r="K5592">
        <v>3.04</v>
      </c>
      <c r="L5592" t="s">
        <v>3248</v>
      </c>
      <c r="M5592">
        <v>1.0800000000000001E-2</v>
      </c>
      <c r="N5592" t="str">
        <f>_xll.IMDP("BND",D5592,$N$1,A5592)</f>
        <v>은행채</v>
      </c>
      <c r="O5592">
        <f t="shared" si="87"/>
        <v>7.9984800000000005E-3</v>
      </c>
    </row>
    <row r="5593" spans="1:15" x14ac:dyDescent="0.3">
      <c r="A5593" s="60">
        <v>46205</v>
      </c>
      <c r="B5593" t="s">
        <v>2687</v>
      </c>
      <c r="C5593" t="s">
        <v>3245</v>
      </c>
      <c r="D5593" t="s">
        <v>13032</v>
      </c>
      <c r="E5593" t="s">
        <v>13033</v>
      </c>
      <c r="F5593">
        <v>4.3099999999999996</v>
      </c>
      <c r="G5593">
        <v>7.0262000000000002</v>
      </c>
      <c r="H5593">
        <v>55.638100000000001</v>
      </c>
      <c r="I5593" s="60">
        <v>45517</v>
      </c>
      <c r="J5593" s="60">
        <v>49169</v>
      </c>
      <c r="K5593">
        <v>3.19</v>
      </c>
      <c r="L5593" t="s">
        <v>3248</v>
      </c>
      <c r="M5593">
        <v>4.4999999999999997E-3</v>
      </c>
      <c r="N5593" t="str">
        <f>_xll.IMDP("BND",D5593,$N$1,A5593)</f>
        <v>은행채</v>
      </c>
      <c r="O5593">
        <f t="shared" si="87"/>
        <v>3.1617899999999997E-2</v>
      </c>
    </row>
    <row r="5594" spans="1:15" x14ac:dyDescent="0.3">
      <c r="A5594" s="60">
        <v>46205</v>
      </c>
      <c r="B5594" t="s">
        <v>2687</v>
      </c>
      <c r="C5594" t="s">
        <v>3245</v>
      </c>
      <c r="D5594" t="s">
        <v>13034</v>
      </c>
      <c r="E5594" t="s">
        <v>13035</v>
      </c>
      <c r="F5594">
        <v>3.16</v>
      </c>
      <c r="G5594">
        <v>0.3201</v>
      </c>
      <c r="H5594">
        <v>0.1822</v>
      </c>
      <c r="I5594" s="60">
        <v>45777</v>
      </c>
      <c r="J5594" s="60">
        <v>46325</v>
      </c>
      <c r="K5594">
        <v>2.5499999999999998</v>
      </c>
      <c r="L5594" t="s">
        <v>3248</v>
      </c>
      <c r="M5594">
        <v>9.7000000000000003E-3</v>
      </c>
      <c r="N5594" t="str">
        <f>_xll.IMDP("BND",D5594,$N$1,A5594)</f>
        <v>은행채</v>
      </c>
      <c r="O5594">
        <f t="shared" si="87"/>
        <v>3.1049699999999999E-3</v>
      </c>
    </row>
    <row r="5595" spans="1:15" x14ac:dyDescent="0.3">
      <c r="A5595" s="60">
        <v>46205</v>
      </c>
      <c r="B5595" t="s">
        <v>2687</v>
      </c>
      <c r="C5595" t="s">
        <v>3245</v>
      </c>
      <c r="D5595" t="s">
        <v>13036</v>
      </c>
      <c r="E5595" t="s">
        <v>13037</v>
      </c>
      <c r="F5595">
        <v>3.53</v>
      </c>
      <c r="G5595">
        <v>0.6956</v>
      </c>
      <c r="H5595">
        <v>0.65820000000000001</v>
      </c>
      <c r="I5595" s="60">
        <v>45917</v>
      </c>
      <c r="J5595" s="60">
        <v>46463</v>
      </c>
      <c r="K5595">
        <v>2.57</v>
      </c>
      <c r="L5595" t="s">
        <v>3248</v>
      </c>
      <c r="M5595">
        <v>1.6799999999999999E-2</v>
      </c>
      <c r="N5595" t="str">
        <f>_xll.IMDP("BND",D5595,$N$1,A5595)</f>
        <v>은행채</v>
      </c>
      <c r="O5595">
        <f t="shared" si="87"/>
        <v>1.168608E-2</v>
      </c>
    </row>
    <row r="5596" spans="1:15" x14ac:dyDescent="0.3">
      <c r="A5596" s="60">
        <v>46205</v>
      </c>
      <c r="B5596" t="s">
        <v>2687</v>
      </c>
      <c r="C5596" t="s">
        <v>3245</v>
      </c>
      <c r="D5596" t="s">
        <v>13038</v>
      </c>
      <c r="E5596" t="s">
        <v>13039</v>
      </c>
      <c r="F5596">
        <v>3.38</v>
      </c>
      <c r="G5596">
        <v>0.55120000000000002</v>
      </c>
      <c r="H5596">
        <v>0.83699999999999997</v>
      </c>
      <c r="I5596" s="60">
        <v>46049</v>
      </c>
      <c r="J5596" s="60">
        <v>46414</v>
      </c>
      <c r="K5596">
        <v>2.8</v>
      </c>
      <c r="L5596" t="s">
        <v>3248</v>
      </c>
      <c r="M5596">
        <v>4.7000000000000002E-3</v>
      </c>
      <c r="N5596" t="str">
        <f>_xll.IMDP("BND",D5596,$N$1,A5596)</f>
        <v>은행채</v>
      </c>
      <c r="O5596">
        <f t="shared" si="87"/>
        <v>2.5906400000000004E-3</v>
      </c>
    </row>
    <row r="5597" spans="1:15" x14ac:dyDescent="0.3">
      <c r="A5597" s="60">
        <v>46205</v>
      </c>
      <c r="B5597" t="s">
        <v>2687</v>
      </c>
      <c r="C5597" t="s">
        <v>3245</v>
      </c>
      <c r="D5597" t="s">
        <v>13040</v>
      </c>
      <c r="E5597" t="s">
        <v>13041</v>
      </c>
      <c r="F5597">
        <v>3.44</v>
      </c>
      <c r="G5597">
        <v>0.59330000000000005</v>
      </c>
      <c r="H5597">
        <v>0.92559999999999998</v>
      </c>
      <c r="I5597" s="60">
        <v>46065</v>
      </c>
      <c r="J5597" s="60">
        <v>46430</v>
      </c>
      <c r="K5597">
        <v>2.93</v>
      </c>
      <c r="L5597" t="s">
        <v>3248</v>
      </c>
      <c r="M5597">
        <v>1.04E-2</v>
      </c>
      <c r="N5597" t="str">
        <f>_xll.IMDP("BND",D5597,$N$1,A5597)</f>
        <v>은행채</v>
      </c>
      <c r="O5597">
        <f t="shared" si="87"/>
        <v>6.17032E-3</v>
      </c>
    </row>
    <row r="5598" spans="1:15" x14ac:dyDescent="0.3">
      <c r="A5598" s="60">
        <v>46205</v>
      </c>
      <c r="B5598" t="s">
        <v>2687</v>
      </c>
      <c r="C5598" t="s">
        <v>3245</v>
      </c>
      <c r="D5598" t="s">
        <v>13042</v>
      </c>
      <c r="E5598" t="s">
        <v>13043</v>
      </c>
      <c r="F5598">
        <v>3.89</v>
      </c>
      <c r="G5598">
        <v>1.2427999999999999</v>
      </c>
      <c r="H5598">
        <v>1.8792</v>
      </c>
      <c r="I5598" s="60">
        <v>46128</v>
      </c>
      <c r="J5598" s="60">
        <v>46676</v>
      </c>
      <c r="K5598">
        <v>3.33</v>
      </c>
      <c r="L5598" t="s">
        <v>3248</v>
      </c>
      <c r="M5598">
        <v>9.5999999999999992E-3</v>
      </c>
      <c r="N5598" t="str">
        <f>_xll.IMDP("BND",D5598,$N$1,A5598)</f>
        <v>은행채</v>
      </c>
      <c r="O5598">
        <f t="shared" si="87"/>
        <v>1.1930879999999998E-2</v>
      </c>
    </row>
    <row r="5599" spans="1:15" x14ac:dyDescent="0.3">
      <c r="A5599" s="60">
        <v>46205</v>
      </c>
      <c r="B5599" t="s">
        <v>2687</v>
      </c>
      <c r="C5599" t="s">
        <v>3245</v>
      </c>
      <c r="D5599" t="s">
        <v>13044</v>
      </c>
      <c r="E5599" t="s">
        <v>13045</v>
      </c>
      <c r="F5599">
        <v>3.93</v>
      </c>
      <c r="G5599">
        <v>1.3186</v>
      </c>
      <c r="H5599">
        <v>2.0935000000000001</v>
      </c>
      <c r="I5599" s="60">
        <v>46156</v>
      </c>
      <c r="J5599" s="60">
        <v>46705</v>
      </c>
      <c r="K5599">
        <v>3.54</v>
      </c>
      <c r="L5599" t="s">
        <v>3248</v>
      </c>
      <c r="M5599">
        <v>9.5999999999999992E-3</v>
      </c>
      <c r="N5599" t="str">
        <f>_xll.IMDP("BND",D5599,$N$1,A5599)</f>
        <v>은행채</v>
      </c>
      <c r="O5599">
        <f t="shared" si="87"/>
        <v>1.2658559999999999E-2</v>
      </c>
    </row>
    <row r="5600" spans="1:15" x14ac:dyDescent="0.3">
      <c r="A5600" s="60">
        <v>46205</v>
      </c>
      <c r="B5600" t="s">
        <v>2687</v>
      </c>
      <c r="C5600" t="s">
        <v>3245</v>
      </c>
      <c r="D5600" t="s">
        <v>13046</v>
      </c>
      <c r="E5600" t="s">
        <v>13047</v>
      </c>
      <c r="F5600">
        <v>4.13</v>
      </c>
      <c r="G5600">
        <v>3.0918999999999999</v>
      </c>
      <c r="H5600">
        <v>10.6915</v>
      </c>
      <c r="I5600" s="60">
        <v>45587</v>
      </c>
      <c r="J5600" s="60">
        <v>47413</v>
      </c>
      <c r="K5600">
        <v>3.2</v>
      </c>
      <c r="L5600" t="s">
        <v>3248</v>
      </c>
      <c r="M5600">
        <v>9.4000000000000004E-3</v>
      </c>
      <c r="N5600" t="str">
        <f>_xll.IMDP("BND",D5600,$N$1,A5600)</f>
        <v>은행채</v>
      </c>
      <c r="O5600">
        <f t="shared" si="87"/>
        <v>2.906386E-2</v>
      </c>
    </row>
    <row r="5601" spans="1:15" x14ac:dyDescent="0.3">
      <c r="A5601" s="60">
        <v>46205</v>
      </c>
      <c r="B5601" t="s">
        <v>2687</v>
      </c>
      <c r="C5601" t="s">
        <v>3245</v>
      </c>
      <c r="D5601" t="s">
        <v>13048</v>
      </c>
      <c r="E5601" t="s">
        <v>13049</v>
      </c>
      <c r="F5601">
        <v>3.21</v>
      </c>
      <c r="G5601">
        <v>0.35920000000000002</v>
      </c>
      <c r="H5601">
        <v>0.21859999999999999</v>
      </c>
      <c r="I5601" s="60">
        <v>45610</v>
      </c>
      <c r="J5601" s="60">
        <v>46340</v>
      </c>
      <c r="K5601">
        <v>3.23</v>
      </c>
      <c r="L5601" t="s">
        <v>3248</v>
      </c>
      <c r="M5601">
        <v>4.7999999999999996E-3</v>
      </c>
      <c r="N5601" t="str">
        <f>_xll.IMDP("BND",D5601,$N$1,A5601)</f>
        <v>은행채</v>
      </c>
      <c r="O5601">
        <f t="shared" si="87"/>
        <v>1.72416E-3</v>
      </c>
    </row>
    <row r="5602" spans="1:15" x14ac:dyDescent="0.3">
      <c r="A5602" s="60">
        <v>46205</v>
      </c>
      <c r="B5602" t="s">
        <v>2687</v>
      </c>
      <c r="C5602" t="s">
        <v>3245</v>
      </c>
      <c r="D5602" t="s">
        <v>13050</v>
      </c>
      <c r="E5602" t="s">
        <v>13051</v>
      </c>
      <c r="F5602">
        <v>4.1399999999999997</v>
      </c>
      <c r="G5602">
        <v>3.2397</v>
      </c>
      <c r="H5602">
        <v>11.636900000000001</v>
      </c>
      <c r="I5602" s="60">
        <v>45636</v>
      </c>
      <c r="J5602" s="60">
        <v>47462</v>
      </c>
      <c r="K5602">
        <v>2.92</v>
      </c>
      <c r="L5602" t="s">
        <v>3248</v>
      </c>
      <c r="M5602">
        <v>9.2999999999999992E-3</v>
      </c>
      <c r="N5602" t="str">
        <f>_xll.IMDP("BND",D5602,$N$1,A5602)</f>
        <v>은행채</v>
      </c>
      <c r="O5602">
        <f t="shared" si="87"/>
        <v>3.0129209999999997E-2</v>
      </c>
    </row>
    <row r="5603" spans="1:15" x14ac:dyDescent="0.3">
      <c r="A5603" s="60">
        <v>46205</v>
      </c>
      <c r="B5603" t="s">
        <v>2687</v>
      </c>
      <c r="C5603" t="s">
        <v>3245</v>
      </c>
      <c r="D5603" t="s">
        <v>13052</v>
      </c>
      <c r="E5603" t="s">
        <v>13053</v>
      </c>
      <c r="F5603">
        <v>3.91</v>
      </c>
      <c r="G5603">
        <v>1.2835000000000001</v>
      </c>
      <c r="H5603">
        <v>1.9875</v>
      </c>
      <c r="I5603" s="60">
        <v>45959</v>
      </c>
      <c r="J5603" s="60">
        <v>46689</v>
      </c>
      <c r="K5603">
        <v>2.72</v>
      </c>
      <c r="L5603" t="s">
        <v>3248</v>
      </c>
      <c r="M5603">
        <v>0.01</v>
      </c>
      <c r="N5603" t="str">
        <f>_xll.IMDP("BND",D5603,$N$1,A5603)</f>
        <v>은행채</v>
      </c>
      <c r="O5603">
        <f t="shared" si="87"/>
        <v>1.2835000000000001E-2</v>
      </c>
    </row>
    <row r="5604" spans="1:15" x14ac:dyDescent="0.3">
      <c r="A5604" s="60">
        <v>46205</v>
      </c>
      <c r="B5604" t="s">
        <v>2687</v>
      </c>
      <c r="C5604" t="s">
        <v>3245</v>
      </c>
      <c r="D5604" t="s">
        <v>13054</v>
      </c>
      <c r="E5604" t="s">
        <v>13055</v>
      </c>
      <c r="F5604">
        <v>3.65</v>
      </c>
      <c r="G5604">
        <v>0.84289999999999998</v>
      </c>
      <c r="H5604">
        <v>0.9254</v>
      </c>
      <c r="I5604" s="60">
        <v>45974</v>
      </c>
      <c r="J5604" s="60">
        <v>46520</v>
      </c>
      <c r="K5604">
        <v>2.91</v>
      </c>
      <c r="L5604" t="s">
        <v>3248</v>
      </c>
      <c r="M5604">
        <v>1.6299999999999999E-2</v>
      </c>
      <c r="N5604" t="str">
        <f>_xll.IMDP("BND",D5604,$N$1,A5604)</f>
        <v>은행채</v>
      </c>
      <c r="O5604">
        <f t="shared" si="87"/>
        <v>1.3739269999999998E-2</v>
      </c>
    </row>
    <row r="5605" spans="1:15" x14ac:dyDescent="0.3">
      <c r="A5605" s="60">
        <v>46205</v>
      </c>
      <c r="B5605" t="s">
        <v>2687</v>
      </c>
      <c r="C5605" t="s">
        <v>3245</v>
      </c>
      <c r="D5605" t="s">
        <v>13056</v>
      </c>
      <c r="E5605" t="s">
        <v>13057</v>
      </c>
      <c r="F5605">
        <v>3.48</v>
      </c>
      <c r="G5605">
        <v>0.62219999999999998</v>
      </c>
      <c r="H5605">
        <v>0.98839999999999995</v>
      </c>
      <c r="I5605" s="60">
        <v>46076</v>
      </c>
      <c r="J5605" s="60">
        <v>46441</v>
      </c>
      <c r="K5605">
        <v>2.85</v>
      </c>
      <c r="L5605" t="s">
        <v>3248</v>
      </c>
      <c r="M5605">
        <v>1.41E-2</v>
      </c>
      <c r="N5605" t="str">
        <f>_xll.IMDP("BND",D5605,$N$1,A5605)</f>
        <v>은행채</v>
      </c>
      <c r="O5605">
        <f t="shared" si="87"/>
        <v>8.7730199999999994E-3</v>
      </c>
    </row>
    <row r="5606" spans="1:15" x14ac:dyDescent="0.3">
      <c r="A5606" s="60">
        <v>46205</v>
      </c>
      <c r="B5606" t="s">
        <v>2687</v>
      </c>
      <c r="C5606" t="s">
        <v>3245</v>
      </c>
      <c r="D5606" t="s">
        <v>13058</v>
      </c>
      <c r="E5606" t="s">
        <v>13059</v>
      </c>
      <c r="F5606">
        <v>4.12</v>
      </c>
      <c r="G5606">
        <v>3.0152999999999999</v>
      </c>
      <c r="H5606">
        <v>10.127800000000001</v>
      </c>
      <c r="I5606" s="60">
        <v>45547</v>
      </c>
      <c r="J5606" s="60">
        <v>47373</v>
      </c>
      <c r="K5606">
        <v>3.14</v>
      </c>
      <c r="L5606" t="s">
        <v>3248</v>
      </c>
      <c r="M5606">
        <v>1.4E-2</v>
      </c>
      <c r="N5606" t="str">
        <f>_xll.IMDP("BND",D5606,$N$1,A5606)</f>
        <v>은행채</v>
      </c>
      <c r="O5606">
        <f t="shared" si="87"/>
        <v>4.22142E-2</v>
      </c>
    </row>
    <row r="5607" spans="1:15" x14ac:dyDescent="0.3">
      <c r="A5607" s="60">
        <v>46205</v>
      </c>
      <c r="B5607" t="s">
        <v>2687</v>
      </c>
      <c r="C5607" t="s">
        <v>3245</v>
      </c>
      <c r="D5607" t="s">
        <v>13060</v>
      </c>
      <c r="E5607" t="s">
        <v>13061</v>
      </c>
      <c r="F5607">
        <v>3.3</v>
      </c>
      <c r="G5607">
        <v>0.45929999999999999</v>
      </c>
      <c r="H5607">
        <v>0.32519999999999999</v>
      </c>
      <c r="I5607" s="60">
        <v>45828</v>
      </c>
      <c r="J5607" s="60">
        <v>46376</v>
      </c>
      <c r="K5607">
        <v>2.61</v>
      </c>
      <c r="L5607" t="s">
        <v>3248</v>
      </c>
      <c r="M5607">
        <v>1.2E-2</v>
      </c>
      <c r="N5607" t="str">
        <f>_xll.IMDP("BND",D5607,$N$1,A5607)</f>
        <v>은행채</v>
      </c>
      <c r="O5607">
        <f t="shared" si="87"/>
        <v>5.5116000000000002E-3</v>
      </c>
    </row>
    <row r="5608" spans="1:15" x14ac:dyDescent="0.3">
      <c r="A5608" s="60">
        <v>46205</v>
      </c>
      <c r="B5608" t="s">
        <v>2687</v>
      </c>
      <c r="C5608" t="s">
        <v>3245</v>
      </c>
      <c r="D5608" t="s">
        <v>13062</v>
      </c>
      <c r="E5608" t="s">
        <v>13063</v>
      </c>
      <c r="F5608">
        <v>3.47</v>
      </c>
      <c r="G5608">
        <v>0.62570000000000003</v>
      </c>
      <c r="H5608">
        <v>0.54849999999999999</v>
      </c>
      <c r="I5608" s="60">
        <v>45891</v>
      </c>
      <c r="J5608" s="60">
        <v>46440</v>
      </c>
      <c r="K5608">
        <v>2.56</v>
      </c>
      <c r="L5608" t="s">
        <v>3248</v>
      </c>
      <c r="M5608">
        <v>1.9199999999999998E-2</v>
      </c>
      <c r="N5608" t="str">
        <f>_xll.IMDP("BND",D5608,$N$1,A5608)</f>
        <v>은행채</v>
      </c>
      <c r="O5608">
        <f t="shared" si="87"/>
        <v>1.201344E-2</v>
      </c>
    </row>
    <row r="5609" spans="1:15" x14ac:dyDescent="0.3">
      <c r="A5609" s="60">
        <v>46205</v>
      </c>
      <c r="B5609" t="s">
        <v>2687</v>
      </c>
      <c r="C5609" t="s">
        <v>3245</v>
      </c>
      <c r="D5609" t="s">
        <v>13064</v>
      </c>
      <c r="E5609" t="s">
        <v>13065</v>
      </c>
      <c r="F5609">
        <v>3.24</v>
      </c>
      <c r="G5609">
        <v>0.3916</v>
      </c>
      <c r="H5609">
        <v>0.18629999999999999</v>
      </c>
      <c r="I5609" s="60">
        <v>45925</v>
      </c>
      <c r="J5609" s="60">
        <v>46351</v>
      </c>
      <c r="K5609">
        <v>2.57</v>
      </c>
      <c r="L5609" t="s">
        <v>3248</v>
      </c>
      <c r="M5609">
        <v>9.5999999999999992E-3</v>
      </c>
      <c r="N5609" t="str">
        <f>_xll.IMDP("BND",D5609,$N$1,A5609)</f>
        <v>은행채</v>
      </c>
      <c r="O5609">
        <f t="shared" si="87"/>
        <v>3.7593599999999998E-3</v>
      </c>
    </row>
    <row r="5610" spans="1:15" x14ac:dyDescent="0.3">
      <c r="A5610" s="60">
        <v>46205</v>
      </c>
      <c r="B5610" t="s">
        <v>2687</v>
      </c>
      <c r="C5610" t="s">
        <v>3245</v>
      </c>
      <c r="D5610" t="s">
        <v>13066</v>
      </c>
      <c r="E5610" t="s">
        <v>13067</v>
      </c>
      <c r="F5610">
        <v>4.0599999999999996</v>
      </c>
      <c r="G5610">
        <v>2.2231000000000001</v>
      </c>
      <c r="H5610">
        <v>5.6092000000000004</v>
      </c>
      <c r="I5610" s="60">
        <v>45960</v>
      </c>
      <c r="J5610" s="60">
        <v>47056</v>
      </c>
      <c r="K5610">
        <v>2.81</v>
      </c>
      <c r="L5610" t="s">
        <v>3248</v>
      </c>
      <c r="M5610">
        <v>3.8E-3</v>
      </c>
      <c r="N5610" t="str">
        <f>_xll.IMDP("BND",D5610,$N$1,A5610)</f>
        <v>은행채</v>
      </c>
      <c r="O5610">
        <f t="shared" si="87"/>
        <v>8.4477800000000002E-3</v>
      </c>
    </row>
    <row r="5611" spans="1:15" x14ac:dyDescent="0.3">
      <c r="A5611" s="60">
        <v>46205</v>
      </c>
      <c r="B5611" t="s">
        <v>2687</v>
      </c>
      <c r="C5611" t="s">
        <v>3245</v>
      </c>
      <c r="D5611" t="s">
        <v>13068</v>
      </c>
      <c r="E5611" t="s">
        <v>13069</v>
      </c>
      <c r="F5611">
        <v>3.21</v>
      </c>
      <c r="G5611">
        <v>0.35949999999999999</v>
      </c>
      <c r="H5611">
        <v>0.21879999999999999</v>
      </c>
      <c r="I5611" s="60">
        <v>45975</v>
      </c>
      <c r="J5611" s="60">
        <v>46340</v>
      </c>
      <c r="K5611">
        <v>2.88</v>
      </c>
      <c r="L5611" t="s">
        <v>3248</v>
      </c>
      <c r="M5611">
        <v>1.8800000000000001E-2</v>
      </c>
      <c r="N5611" t="str">
        <f>_xll.IMDP("BND",D5611,$N$1,A5611)</f>
        <v>은행채</v>
      </c>
      <c r="O5611">
        <f t="shared" si="87"/>
        <v>6.7586E-3</v>
      </c>
    </row>
    <row r="5612" spans="1:15" x14ac:dyDescent="0.3">
      <c r="A5612" s="60">
        <v>46205</v>
      </c>
      <c r="B5612" t="s">
        <v>2687</v>
      </c>
      <c r="C5612" t="s">
        <v>3245</v>
      </c>
      <c r="D5612" t="s">
        <v>13070</v>
      </c>
      <c r="E5612" t="s">
        <v>13071</v>
      </c>
      <c r="F5612">
        <v>3.17</v>
      </c>
      <c r="G5612">
        <v>0.316</v>
      </c>
      <c r="H5612">
        <v>0.40620000000000001</v>
      </c>
      <c r="I5612" s="60">
        <v>46052</v>
      </c>
      <c r="J5612" s="60">
        <v>46325</v>
      </c>
      <c r="K5612">
        <v>2.82</v>
      </c>
      <c r="L5612" t="s">
        <v>3248</v>
      </c>
      <c r="M5612">
        <v>1.0999999999999999E-2</v>
      </c>
      <c r="N5612" t="str">
        <f>_xll.IMDP("BND",D5612,$N$1,A5612)</f>
        <v>은행채</v>
      </c>
      <c r="O5612">
        <f t="shared" si="87"/>
        <v>3.4759999999999999E-3</v>
      </c>
    </row>
    <row r="5613" spans="1:15" x14ac:dyDescent="0.3">
      <c r="A5613" s="60">
        <v>46205</v>
      </c>
      <c r="B5613" t="s">
        <v>2687</v>
      </c>
      <c r="C5613" t="s">
        <v>3245</v>
      </c>
      <c r="D5613" t="s">
        <v>13072</v>
      </c>
      <c r="E5613" t="s">
        <v>13073</v>
      </c>
      <c r="F5613">
        <v>3.3</v>
      </c>
      <c r="G5613">
        <v>0.46679999999999999</v>
      </c>
      <c r="H5613">
        <v>0.66979999999999995</v>
      </c>
      <c r="I5613" s="60">
        <v>46079</v>
      </c>
      <c r="J5613" s="60">
        <v>46382</v>
      </c>
      <c r="K5613">
        <v>2.8</v>
      </c>
      <c r="L5613" t="s">
        <v>3248</v>
      </c>
      <c r="M5613">
        <v>1.4200000000000001E-2</v>
      </c>
      <c r="N5613" t="str">
        <f>_xll.IMDP("BND",D5613,$N$1,A5613)</f>
        <v>은행채</v>
      </c>
      <c r="O5613">
        <f t="shared" si="87"/>
        <v>6.6285600000000004E-3</v>
      </c>
    </row>
    <row r="5614" spans="1:15" x14ac:dyDescent="0.3">
      <c r="A5614" s="60">
        <v>46205</v>
      </c>
      <c r="B5614" t="s">
        <v>2687</v>
      </c>
      <c r="C5614" t="s">
        <v>3245</v>
      </c>
      <c r="D5614" t="s">
        <v>13074</v>
      </c>
      <c r="E5614" t="s">
        <v>13075</v>
      </c>
      <c r="F5614">
        <v>3.6</v>
      </c>
      <c r="G5614">
        <v>0.76160000000000005</v>
      </c>
      <c r="H5614">
        <v>1.3151999999999999</v>
      </c>
      <c r="I5614" s="60">
        <v>46129</v>
      </c>
      <c r="J5614" s="60">
        <v>46494</v>
      </c>
      <c r="K5614">
        <v>3.02</v>
      </c>
      <c r="L5614" t="s">
        <v>3248</v>
      </c>
      <c r="M5614">
        <v>5.5999999999999999E-3</v>
      </c>
      <c r="N5614" t="str">
        <f>_xll.IMDP("BND",D5614,$N$1,A5614)</f>
        <v>은행채</v>
      </c>
      <c r="O5614">
        <f t="shared" si="87"/>
        <v>4.2649599999999999E-3</v>
      </c>
    </row>
    <row r="5615" spans="1:15" x14ac:dyDescent="0.3">
      <c r="A5615" s="60">
        <v>46205</v>
      </c>
      <c r="B5615" t="s">
        <v>2687</v>
      </c>
      <c r="C5615" t="s">
        <v>3245</v>
      </c>
      <c r="D5615" t="s">
        <v>13076</v>
      </c>
      <c r="E5615" t="s">
        <v>13077</v>
      </c>
      <c r="F5615">
        <v>3.97</v>
      </c>
      <c r="G5615">
        <v>1.41</v>
      </c>
      <c r="H5615">
        <v>2.3677999999999999</v>
      </c>
      <c r="I5615" s="60">
        <v>46191</v>
      </c>
      <c r="J5615" s="60">
        <v>46739</v>
      </c>
      <c r="K5615">
        <v>3.84</v>
      </c>
      <c r="L5615" t="s">
        <v>3248</v>
      </c>
      <c r="M5615">
        <v>4.7999999999999996E-3</v>
      </c>
      <c r="N5615" t="str">
        <f>_xll.IMDP("BND",D5615,$N$1,A5615)</f>
        <v>은행채</v>
      </c>
      <c r="O5615">
        <f t="shared" si="87"/>
        <v>6.7679999999999988E-3</v>
      </c>
    </row>
    <row r="5616" spans="1:15" x14ac:dyDescent="0.3">
      <c r="A5616" s="60">
        <v>46205</v>
      </c>
      <c r="B5616" t="s">
        <v>2687</v>
      </c>
      <c r="C5616" t="s">
        <v>3245</v>
      </c>
      <c r="D5616" t="s">
        <v>13078</v>
      </c>
      <c r="E5616" t="s">
        <v>13079</v>
      </c>
      <c r="F5616">
        <v>3.83</v>
      </c>
      <c r="G5616">
        <v>1.1162000000000001</v>
      </c>
      <c r="H5616">
        <v>1.5366</v>
      </c>
      <c r="I5616" s="60">
        <v>45530</v>
      </c>
      <c r="J5616" s="60">
        <v>46625</v>
      </c>
      <c r="K5616">
        <v>3.21</v>
      </c>
      <c r="L5616" t="s">
        <v>3248</v>
      </c>
      <c r="M5616">
        <v>1.15E-2</v>
      </c>
      <c r="N5616" t="str">
        <f>_xll.IMDP("BND",D5616,$N$1,A5616)</f>
        <v>은행채</v>
      </c>
      <c r="O5616">
        <f t="shared" si="87"/>
        <v>1.28363E-2</v>
      </c>
    </row>
    <row r="5617" spans="1:15" x14ac:dyDescent="0.3">
      <c r="A5617" s="60">
        <v>46205</v>
      </c>
      <c r="B5617" t="s">
        <v>2687</v>
      </c>
      <c r="C5617" t="s">
        <v>3245</v>
      </c>
      <c r="D5617" t="s">
        <v>13080</v>
      </c>
      <c r="E5617" t="s">
        <v>13081</v>
      </c>
      <c r="F5617">
        <v>3.52</v>
      </c>
      <c r="G5617">
        <v>0.68369999999999997</v>
      </c>
      <c r="H5617">
        <v>0.63929999999999998</v>
      </c>
      <c r="I5617" s="60">
        <v>45548</v>
      </c>
      <c r="J5617" s="60">
        <v>46459</v>
      </c>
      <c r="K5617">
        <v>3.2</v>
      </c>
      <c r="L5617" t="s">
        <v>3248</v>
      </c>
      <c r="M5617">
        <v>5.3E-3</v>
      </c>
      <c r="N5617" t="str">
        <f>_xll.IMDP("BND",D5617,$N$1,A5617)</f>
        <v>은행채</v>
      </c>
      <c r="O5617">
        <f t="shared" si="87"/>
        <v>3.6236099999999998E-3</v>
      </c>
    </row>
    <row r="5618" spans="1:15" x14ac:dyDescent="0.3">
      <c r="A5618" s="60">
        <v>46205</v>
      </c>
      <c r="B5618" t="s">
        <v>2687</v>
      </c>
      <c r="C5618" t="s">
        <v>3245</v>
      </c>
      <c r="D5618" t="s">
        <v>13082</v>
      </c>
      <c r="E5618" t="s">
        <v>13083</v>
      </c>
      <c r="F5618">
        <v>3.15</v>
      </c>
      <c r="G5618">
        <v>0.30609999999999998</v>
      </c>
      <c r="H5618">
        <v>0.1701</v>
      </c>
      <c r="I5618" s="60">
        <v>45590</v>
      </c>
      <c r="J5618" s="60">
        <v>46320</v>
      </c>
      <c r="K5618">
        <v>3.18</v>
      </c>
      <c r="L5618" t="s">
        <v>3248</v>
      </c>
      <c r="M5618">
        <v>1.89E-2</v>
      </c>
      <c r="N5618" t="str">
        <f>_xll.IMDP("BND",D5618,$N$1,A5618)</f>
        <v>은행채</v>
      </c>
      <c r="O5618">
        <f t="shared" si="87"/>
        <v>5.7852899999999994E-3</v>
      </c>
    </row>
    <row r="5619" spans="1:15" x14ac:dyDescent="0.3">
      <c r="A5619" s="60">
        <v>46205</v>
      </c>
      <c r="B5619" t="s">
        <v>2687</v>
      </c>
      <c r="C5619" t="s">
        <v>3245</v>
      </c>
      <c r="D5619" t="s">
        <v>13084</v>
      </c>
      <c r="E5619" t="s">
        <v>13085</v>
      </c>
      <c r="F5619">
        <v>3.25</v>
      </c>
      <c r="G5619">
        <v>0.39700000000000002</v>
      </c>
      <c r="H5619">
        <v>0.25659999999999999</v>
      </c>
      <c r="I5619" s="60">
        <v>45624</v>
      </c>
      <c r="J5619" s="60">
        <v>46354</v>
      </c>
      <c r="K5619">
        <v>3.11</v>
      </c>
      <c r="L5619" t="s">
        <v>3248</v>
      </c>
      <c r="M5619">
        <v>1.9300000000000001E-2</v>
      </c>
      <c r="N5619" t="str">
        <f>_xll.IMDP("BND",D5619,$N$1,A5619)</f>
        <v>은행채</v>
      </c>
      <c r="O5619">
        <f t="shared" si="87"/>
        <v>7.6621000000000007E-3</v>
      </c>
    </row>
    <row r="5620" spans="1:15" x14ac:dyDescent="0.3">
      <c r="A5620" s="60">
        <v>46205</v>
      </c>
      <c r="B5620" t="s">
        <v>2687</v>
      </c>
      <c r="C5620" t="s">
        <v>3245</v>
      </c>
      <c r="D5620" t="s">
        <v>13086</v>
      </c>
      <c r="E5620" t="s">
        <v>13087</v>
      </c>
      <c r="F5620">
        <v>3.55</v>
      </c>
      <c r="G5620">
        <v>0.7198</v>
      </c>
      <c r="H5620">
        <v>0.69840000000000002</v>
      </c>
      <c r="I5620" s="60">
        <v>45926</v>
      </c>
      <c r="J5620" s="60">
        <v>46472</v>
      </c>
      <c r="K5620">
        <v>2.59</v>
      </c>
      <c r="L5620" t="s">
        <v>3248</v>
      </c>
      <c r="M5620">
        <v>1.44E-2</v>
      </c>
      <c r="N5620" t="str">
        <f>_xll.IMDP("BND",D5620,$N$1,A5620)</f>
        <v>은행채</v>
      </c>
      <c r="O5620">
        <f t="shared" si="87"/>
        <v>1.036512E-2</v>
      </c>
    </row>
    <row r="5621" spans="1:15" x14ac:dyDescent="0.3">
      <c r="A5621" s="60">
        <v>46205</v>
      </c>
      <c r="B5621" t="s">
        <v>2687</v>
      </c>
      <c r="C5621" t="s">
        <v>3245</v>
      </c>
      <c r="D5621" t="s">
        <v>13088</v>
      </c>
      <c r="E5621" t="s">
        <v>13089</v>
      </c>
      <c r="F5621">
        <v>4.01</v>
      </c>
      <c r="G5621">
        <v>1.7255</v>
      </c>
      <c r="H5621">
        <v>3.4742999999999999</v>
      </c>
      <c r="I5621" s="60">
        <v>46134</v>
      </c>
      <c r="J5621" s="60">
        <v>46865</v>
      </c>
      <c r="K5621">
        <v>3.46</v>
      </c>
      <c r="L5621" t="s">
        <v>3248</v>
      </c>
      <c r="M5621">
        <v>9.5999999999999992E-3</v>
      </c>
      <c r="N5621" t="str">
        <f>_xll.IMDP("BND",D5621,$N$1,A5621)</f>
        <v>은행채</v>
      </c>
      <c r="O5621">
        <f t="shared" si="87"/>
        <v>1.6564799999999998E-2</v>
      </c>
    </row>
    <row r="5622" spans="1:15" x14ac:dyDescent="0.3">
      <c r="A5622" s="60">
        <v>46205</v>
      </c>
      <c r="B5622" t="s">
        <v>2687</v>
      </c>
      <c r="C5622" t="s">
        <v>3245</v>
      </c>
      <c r="D5622" t="s">
        <v>13090</v>
      </c>
      <c r="E5622" t="s">
        <v>13091</v>
      </c>
      <c r="F5622">
        <v>3.55</v>
      </c>
      <c r="G5622">
        <v>0.73050000000000004</v>
      </c>
      <c r="H5622">
        <v>0.71660000000000001</v>
      </c>
      <c r="I5622" s="60">
        <v>45930</v>
      </c>
      <c r="J5622" s="60">
        <v>46476</v>
      </c>
      <c r="K5622">
        <v>2.63</v>
      </c>
      <c r="L5622" t="s">
        <v>3248</v>
      </c>
      <c r="M5622">
        <v>9.5999999999999992E-3</v>
      </c>
      <c r="N5622" t="str">
        <f>_xll.IMDP("BND",D5622,$N$1,A5622)</f>
        <v>은행채</v>
      </c>
      <c r="O5622">
        <f t="shared" si="87"/>
        <v>7.0127999999999996E-3</v>
      </c>
    </row>
    <row r="5623" spans="1:15" x14ac:dyDescent="0.3">
      <c r="A5623" s="60">
        <v>46205</v>
      </c>
      <c r="B5623" t="s">
        <v>2687</v>
      </c>
      <c r="C5623" t="s">
        <v>3245</v>
      </c>
      <c r="D5623" t="s">
        <v>13092</v>
      </c>
      <c r="E5623" t="s">
        <v>13093</v>
      </c>
      <c r="F5623">
        <v>3.68</v>
      </c>
      <c r="G5623">
        <v>0.87250000000000005</v>
      </c>
      <c r="H5623">
        <v>0.98350000000000004</v>
      </c>
      <c r="I5623" s="60">
        <v>45985</v>
      </c>
      <c r="J5623" s="60">
        <v>46531</v>
      </c>
      <c r="K5623">
        <v>2.89</v>
      </c>
      <c r="L5623" t="s">
        <v>3248</v>
      </c>
      <c r="M5623">
        <v>1.9199999999999998E-2</v>
      </c>
      <c r="N5623" t="str">
        <f>_xll.IMDP("BND",D5623,$N$1,A5623)</f>
        <v>은행채</v>
      </c>
      <c r="O5623">
        <f t="shared" si="87"/>
        <v>1.6752E-2</v>
      </c>
    </row>
    <row r="5624" spans="1:15" x14ac:dyDescent="0.3">
      <c r="A5624" s="60">
        <v>46205</v>
      </c>
      <c r="B5624" t="s">
        <v>2687</v>
      </c>
      <c r="C5624" t="s">
        <v>3245</v>
      </c>
      <c r="D5624" t="s">
        <v>13094</v>
      </c>
      <c r="E5624" t="s">
        <v>13095</v>
      </c>
      <c r="F5624">
        <v>3.17</v>
      </c>
      <c r="G5624">
        <v>0.32150000000000001</v>
      </c>
      <c r="H5624">
        <v>0.18360000000000001</v>
      </c>
      <c r="I5624" s="60">
        <v>45596</v>
      </c>
      <c r="J5624" s="60">
        <v>46326</v>
      </c>
      <c r="K5624">
        <v>3.22</v>
      </c>
      <c r="L5624" t="s">
        <v>3248</v>
      </c>
      <c r="M5624">
        <v>1.0200000000000001E-2</v>
      </c>
      <c r="N5624" t="str">
        <f>_xll.IMDP("BND",D5624,$N$1,A5624)</f>
        <v>은행채</v>
      </c>
      <c r="O5624">
        <f t="shared" si="87"/>
        <v>3.2793000000000002E-3</v>
      </c>
    </row>
    <row r="5625" spans="1:15" x14ac:dyDescent="0.3">
      <c r="A5625" s="60">
        <v>46205</v>
      </c>
      <c r="B5625" t="s">
        <v>2687</v>
      </c>
      <c r="C5625" t="s">
        <v>3245</v>
      </c>
      <c r="D5625" t="s">
        <v>13096</v>
      </c>
      <c r="E5625" t="s">
        <v>13097</v>
      </c>
      <c r="F5625">
        <v>3.9</v>
      </c>
      <c r="G5625">
        <v>1.2719</v>
      </c>
      <c r="H5625">
        <v>1.9601</v>
      </c>
      <c r="I5625" s="60">
        <v>46139</v>
      </c>
      <c r="J5625" s="60">
        <v>46687</v>
      </c>
      <c r="K5625">
        <v>3.43</v>
      </c>
      <c r="L5625" t="s">
        <v>3248</v>
      </c>
      <c r="M5625">
        <v>4.7999999999999996E-3</v>
      </c>
      <c r="N5625" t="str">
        <f>_xll.IMDP("BND",D5625,$N$1,A5625)</f>
        <v>은행채</v>
      </c>
      <c r="O5625">
        <f t="shared" si="87"/>
        <v>6.1051199999999995E-3</v>
      </c>
    </row>
    <row r="5626" spans="1:15" x14ac:dyDescent="0.3">
      <c r="A5626" s="60">
        <v>46205</v>
      </c>
      <c r="B5626" t="s">
        <v>2687</v>
      </c>
      <c r="C5626" t="s">
        <v>3245</v>
      </c>
      <c r="D5626" t="s">
        <v>13098</v>
      </c>
      <c r="E5626" t="s">
        <v>13099</v>
      </c>
      <c r="F5626">
        <v>3.48</v>
      </c>
      <c r="G5626">
        <v>0.63600000000000001</v>
      </c>
      <c r="H5626">
        <v>0.56420000000000003</v>
      </c>
      <c r="I5626" s="60">
        <v>45987</v>
      </c>
      <c r="J5626" s="60">
        <v>46444</v>
      </c>
      <c r="K5626">
        <v>2.79</v>
      </c>
      <c r="L5626" t="s">
        <v>3248</v>
      </c>
      <c r="M5626">
        <v>5.3E-3</v>
      </c>
      <c r="N5626" t="str">
        <f>_xll.IMDP("BND",D5626,$N$1,A5626)</f>
        <v>은행채</v>
      </c>
      <c r="O5626">
        <f t="shared" si="87"/>
        <v>3.3708000000000002E-3</v>
      </c>
    </row>
    <row r="5627" spans="1:15" x14ac:dyDescent="0.3">
      <c r="A5627" s="60">
        <v>46205</v>
      </c>
      <c r="B5627" t="s">
        <v>2687</v>
      </c>
      <c r="C5627" t="s">
        <v>9485</v>
      </c>
      <c r="D5627" t="s">
        <v>13100</v>
      </c>
      <c r="E5627" t="s">
        <v>13101</v>
      </c>
      <c r="F5627">
        <v>3.99</v>
      </c>
      <c r="G5627">
        <v>1.1614</v>
      </c>
      <c r="H5627">
        <v>1.6506000000000001</v>
      </c>
      <c r="I5627" s="60">
        <v>45547</v>
      </c>
      <c r="J5627" s="60">
        <v>46642</v>
      </c>
      <c r="K5627">
        <v>3.23</v>
      </c>
      <c r="L5627" t="s">
        <v>6427</v>
      </c>
      <c r="M5627">
        <v>4.7999999999999996E-3</v>
      </c>
      <c r="N5627" t="str">
        <f>_xll.IMDP("BND",D5627,$N$1,A5627)</f>
        <v>회사채(일반)</v>
      </c>
      <c r="O5627">
        <f t="shared" si="87"/>
        <v>5.5747199999999992E-3</v>
      </c>
    </row>
    <row r="5628" spans="1:15" x14ac:dyDescent="0.3">
      <c r="A5628" s="60">
        <v>46205</v>
      </c>
      <c r="B5628" t="s">
        <v>2687</v>
      </c>
      <c r="C5628" t="s">
        <v>9485</v>
      </c>
      <c r="D5628" t="s">
        <v>13102</v>
      </c>
      <c r="E5628" t="s">
        <v>13103</v>
      </c>
      <c r="F5628">
        <v>4.18</v>
      </c>
      <c r="G5628">
        <v>1.6103000000000001</v>
      </c>
      <c r="H5628">
        <v>3.0497000000000001</v>
      </c>
      <c r="I5628" s="60">
        <v>44994</v>
      </c>
      <c r="J5628" s="60">
        <v>46821</v>
      </c>
      <c r="K5628">
        <v>4.54</v>
      </c>
      <c r="L5628" t="s">
        <v>6427</v>
      </c>
      <c r="M5628">
        <v>4.8999999999999998E-3</v>
      </c>
      <c r="N5628" t="str">
        <f>_xll.IMDP("BND",D5628,$N$1,A5628)</f>
        <v>회사채(일반)</v>
      </c>
      <c r="O5628">
        <f t="shared" si="87"/>
        <v>7.8904700000000001E-3</v>
      </c>
    </row>
    <row r="5629" spans="1:15" x14ac:dyDescent="0.3">
      <c r="A5629" s="60">
        <v>46205</v>
      </c>
      <c r="B5629" t="s">
        <v>2687</v>
      </c>
      <c r="C5629" t="s">
        <v>9485</v>
      </c>
      <c r="D5629" t="s">
        <v>13104</v>
      </c>
      <c r="E5629" t="s">
        <v>13105</v>
      </c>
      <c r="F5629">
        <v>4.33</v>
      </c>
      <c r="G5629">
        <v>3.0049000000000001</v>
      </c>
      <c r="H5629">
        <v>10.069699999999999</v>
      </c>
      <c r="I5629" s="60">
        <v>45547</v>
      </c>
      <c r="J5629" s="60">
        <v>47373</v>
      </c>
      <c r="K5629">
        <v>3.24</v>
      </c>
      <c r="L5629" t="s">
        <v>6427</v>
      </c>
      <c r="M5629">
        <v>2.3E-3</v>
      </c>
      <c r="N5629" t="str">
        <f>_xll.IMDP("BND",D5629,$N$1,A5629)</f>
        <v>회사채(일반)</v>
      </c>
      <c r="O5629">
        <f t="shared" si="87"/>
        <v>6.9112700000000006E-3</v>
      </c>
    </row>
    <row r="5630" spans="1:15" x14ac:dyDescent="0.3">
      <c r="A5630" s="60">
        <v>46205</v>
      </c>
      <c r="B5630" t="s">
        <v>2687</v>
      </c>
      <c r="C5630" t="s">
        <v>9485</v>
      </c>
      <c r="D5630" t="s">
        <v>13106</v>
      </c>
      <c r="E5630" t="s">
        <v>13107</v>
      </c>
      <c r="F5630">
        <v>4.3499999999999996</v>
      </c>
      <c r="G5630">
        <v>3.7940999999999998</v>
      </c>
      <c r="H5630">
        <v>15.821999999999999</v>
      </c>
      <c r="I5630" s="60">
        <v>44025</v>
      </c>
      <c r="J5630" s="60">
        <v>47677</v>
      </c>
      <c r="K5630">
        <v>2.21</v>
      </c>
      <c r="L5630" t="s">
        <v>6427</v>
      </c>
      <c r="M5630">
        <v>4.0000000000000001E-3</v>
      </c>
      <c r="N5630" t="str">
        <f>_xll.IMDP("BND",D5630,$N$1,A5630)</f>
        <v>회사채(일반)</v>
      </c>
      <c r="O5630">
        <f t="shared" si="87"/>
        <v>1.51764E-2</v>
      </c>
    </row>
    <row r="5631" spans="1:15" x14ac:dyDescent="0.3">
      <c r="A5631" s="60">
        <v>46205</v>
      </c>
      <c r="B5631" t="s">
        <v>2687</v>
      </c>
      <c r="C5631" t="s">
        <v>9485</v>
      </c>
      <c r="D5631" t="s">
        <v>13108</v>
      </c>
      <c r="E5631" t="s">
        <v>13109</v>
      </c>
      <c r="F5631">
        <v>3.8</v>
      </c>
      <c r="G5631">
        <v>0.80179999999999996</v>
      </c>
      <c r="H5631">
        <v>0.84670000000000001</v>
      </c>
      <c r="I5631" s="60">
        <v>43949</v>
      </c>
      <c r="J5631" s="60">
        <v>46505</v>
      </c>
      <c r="K5631">
        <v>2.4700000000000002</v>
      </c>
      <c r="L5631" t="s">
        <v>6427</v>
      </c>
      <c r="M5631">
        <v>2.3999999999999998E-3</v>
      </c>
      <c r="N5631" t="str">
        <f>_xll.IMDP("BND",D5631,$N$1,A5631)</f>
        <v>회사채(일반)</v>
      </c>
      <c r="O5631">
        <f t="shared" si="87"/>
        <v>1.9243199999999998E-3</v>
      </c>
    </row>
    <row r="5632" spans="1:15" x14ac:dyDescent="0.3">
      <c r="A5632" s="60">
        <v>46205</v>
      </c>
      <c r="B5632" t="s">
        <v>2687</v>
      </c>
      <c r="C5632" t="s">
        <v>9485</v>
      </c>
      <c r="D5632" t="s">
        <v>1778</v>
      </c>
      <c r="E5632" t="s">
        <v>1780</v>
      </c>
      <c r="F5632">
        <v>4.29</v>
      </c>
      <c r="G5632">
        <v>5.1760000000000002</v>
      </c>
      <c r="H5632">
        <v>30.183399999999999</v>
      </c>
      <c r="I5632" s="60">
        <v>41047</v>
      </c>
      <c r="J5632" s="60">
        <v>48352</v>
      </c>
      <c r="K5632">
        <v>4.01</v>
      </c>
      <c r="L5632" t="s">
        <v>3248</v>
      </c>
      <c r="M5632">
        <v>4.7999999999999996E-3</v>
      </c>
      <c r="N5632" t="str">
        <f>_xll.IMDP("BND",D5632,$N$1,A5632)</f>
        <v>회사채(일반)</v>
      </c>
      <c r="O5632">
        <f t="shared" si="87"/>
        <v>2.48448E-2</v>
      </c>
    </row>
    <row r="5633" spans="1:15" x14ac:dyDescent="0.3">
      <c r="A5633" s="60">
        <v>46205</v>
      </c>
      <c r="B5633" t="s">
        <v>2687</v>
      </c>
      <c r="C5633" t="s">
        <v>9485</v>
      </c>
      <c r="D5633" t="s">
        <v>13110</v>
      </c>
      <c r="E5633" t="s">
        <v>13111</v>
      </c>
      <c r="F5633">
        <v>4.57</v>
      </c>
      <c r="G5633">
        <v>11.711</v>
      </c>
      <c r="H5633">
        <v>154.22989999999999</v>
      </c>
      <c r="I5633" s="60">
        <v>43923</v>
      </c>
      <c r="J5633" s="60">
        <v>51228</v>
      </c>
      <c r="K5633">
        <v>1.8</v>
      </c>
      <c r="L5633" t="s">
        <v>3248</v>
      </c>
      <c r="M5633">
        <v>1.6999999999999999E-3</v>
      </c>
      <c r="N5633" t="str">
        <f>_xll.IMDP("BND",D5633,$N$1,A5633)</f>
        <v>회사채(일반)</v>
      </c>
      <c r="O5633">
        <f t="shared" si="87"/>
        <v>1.9908699999999998E-2</v>
      </c>
    </row>
    <row r="5634" spans="1:15" x14ac:dyDescent="0.3">
      <c r="A5634" s="60">
        <v>46205</v>
      </c>
      <c r="B5634" t="s">
        <v>2687</v>
      </c>
      <c r="C5634" t="s">
        <v>9485</v>
      </c>
      <c r="D5634" t="s">
        <v>13112</v>
      </c>
      <c r="E5634" t="s">
        <v>13113</v>
      </c>
      <c r="F5634">
        <v>3.19</v>
      </c>
      <c r="G5634">
        <v>0.27660000000000001</v>
      </c>
      <c r="H5634">
        <v>0.1454</v>
      </c>
      <c r="I5634" s="60">
        <v>44483</v>
      </c>
      <c r="J5634" s="60">
        <v>46309</v>
      </c>
      <c r="K5634">
        <v>2.34</v>
      </c>
      <c r="L5634" t="s">
        <v>3248</v>
      </c>
      <c r="M5634">
        <v>2.3999999999999998E-3</v>
      </c>
      <c r="N5634" t="str">
        <f>_xll.IMDP("BND",D5634,$N$1,A5634)</f>
        <v>회사채(일반)</v>
      </c>
      <c r="O5634">
        <f t="shared" ref="O5634:O5697" si="88">M5634*G5634</f>
        <v>6.6383999999999996E-4</v>
      </c>
    </row>
    <row r="5635" spans="1:15" x14ac:dyDescent="0.3">
      <c r="A5635" s="60">
        <v>46205</v>
      </c>
      <c r="B5635" t="s">
        <v>2687</v>
      </c>
      <c r="C5635" t="s">
        <v>9485</v>
      </c>
      <c r="D5635" t="s">
        <v>13114</v>
      </c>
      <c r="E5635" t="s">
        <v>13115</v>
      </c>
      <c r="F5635">
        <v>3.23</v>
      </c>
      <c r="G5635">
        <v>0.33</v>
      </c>
      <c r="H5635">
        <v>0.19109999999999999</v>
      </c>
      <c r="I5635" s="60">
        <v>44503</v>
      </c>
      <c r="J5635" s="60">
        <v>46329</v>
      </c>
      <c r="K5635">
        <v>2.5499999999999998</v>
      </c>
      <c r="L5635" t="s">
        <v>3248</v>
      </c>
      <c r="M5635">
        <v>4.7999999999999996E-3</v>
      </c>
      <c r="N5635" t="str">
        <f>_xll.IMDP("BND",D5635,$N$1,A5635)</f>
        <v>회사채(일반)</v>
      </c>
      <c r="O5635">
        <f t="shared" si="88"/>
        <v>1.5839999999999999E-3</v>
      </c>
    </row>
    <row r="5636" spans="1:15" x14ac:dyDescent="0.3">
      <c r="A5636" s="60">
        <v>46205</v>
      </c>
      <c r="B5636" t="s">
        <v>2687</v>
      </c>
      <c r="C5636" t="s">
        <v>9485</v>
      </c>
      <c r="D5636" t="s">
        <v>13116</v>
      </c>
      <c r="E5636" t="s">
        <v>13117</v>
      </c>
      <c r="F5636">
        <v>4.67</v>
      </c>
      <c r="G5636">
        <v>11.925700000000001</v>
      </c>
      <c r="H5636">
        <v>171.34039999999999</v>
      </c>
      <c r="I5636" s="60">
        <v>44631</v>
      </c>
      <c r="J5636" s="60">
        <v>51936</v>
      </c>
      <c r="K5636">
        <v>3.1</v>
      </c>
      <c r="L5636" t="s">
        <v>3248</v>
      </c>
      <c r="M5636">
        <v>2.8E-3</v>
      </c>
      <c r="N5636" t="str">
        <f>_xll.IMDP("BND",D5636,$N$1,A5636)</f>
        <v>회사채(일반)</v>
      </c>
      <c r="O5636">
        <f t="shared" si="88"/>
        <v>3.3391960000000005E-2</v>
      </c>
    </row>
    <row r="5637" spans="1:15" x14ac:dyDescent="0.3">
      <c r="A5637" s="60">
        <v>46205</v>
      </c>
      <c r="B5637" t="s">
        <v>2687</v>
      </c>
      <c r="C5637" t="s">
        <v>9485</v>
      </c>
      <c r="D5637" t="s">
        <v>13118</v>
      </c>
      <c r="E5637" t="s">
        <v>13119</v>
      </c>
      <c r="F5637">
        <v>3.72</v>
      </c>
      <c r="G5637">
        <v>0.88839999999999997</v>
      </c>
      <c r="H5637">
        <v>1.0169999999999999</v>
      </c>
      <c r="I5637" s="60">
        <v>44712</v>
      </c>
      <c r="J5637" s="60">
        <v>46538</v>
      </c>
      <c r="K5637">
        <v>3.68</v>
      </c>
      <c r="L5637" t="s">
        <v>3248</v>
      </c>
      <c r="M5637">
        <v>3.8999999999999998E-3</v>
      </c>
      <c r="N5637" t="str">
        <f>_xll.IMDP("BND",D5637,$N$1,A5637)</f>
        <v>회사채(일반)</v>
      </c>
      <c r="O5637">
        <f t="shared" si="88"/>
        <v>3.4647599999999999E-3</v>
      </c>
    </row>
    <row r="5638" spans="1:15" x14ac:dyDescent="0.3">
      <c r="A5638" s="60">
        <v>46205</v>
      </c>
      <c r="B5638" t="s">
        <v>2687</v>
      </c>
      <c r="C5638" t="s">
        <v>9485</v>
      </c>
      <c r="D5638" t="s">
        <v>13120</v>
      </c>
      <c r="E5638" t="s">
        <v>13121</v>
      </c>
      <c r="F5638">
        <v>4.08</v>
      </c>
      <c r="G5638">
        <v>1.5674999999999999</v>
      </c>
      <c r="H5638">
        <v>2.8982999999999999</v>
      </c>
      <c r="I5638" s="60">
        <v>44979</v>
      </c>
      <c r="J5638" s="60">
        <v>46805</v>
      </c>
      <c r="K5638">
        <v>4.0999999999999996</v>
      </c>
      <c r="L5638" t="s">
        <v>3248</v>
      </c>
      <c r="M5638">
        <v>4.4000000000000003E-3</v>
      </c>
      <c r="N5638" t="str">
        <f>_xll.IMDP("BND",D5638,$N$1,A5638)</f>
        <v>회사채(일반)</v>
      </c>
      <c r="O5638">
        <f t="shared" si="88"/>
        <v>6.8970000000000004E-3</v>
      </c>
    </row>
    <row r="5639" spans="1:15" x14ac:dyDescent="0.3">
      <c r="A5639" s="60">
        <v>46205</v>
      </c>
      <c r="B5639" t="s">
        <v>2687</v>
      </c>
      <c r="C5639" t="s">
        <v>9485</v>
      </c>
      <c r="D5639" t="s">
        <v>13122</v>
      </c>
      <c r="E5639" t="s">
        <v>13123</v>
      </c>
      <c r="F5639">
        <v>4.09</v>
      </c>
      <c r="G5639">
        <v>1.6101000000000001</v>
      </c>
      <c r="H5639">
        <v>3.0445000000000002</v>
      </c>
      <c r="I5639" s="60">
        <v>44992</v>
      </c>
      <c r="J5639" s="60">
        <v>46819</v>
      </c>
      <c r="K5639">
        <v>4.13</v>
      </c>
      <c r="L5639" t="s">
        <v>3248</v>
      </c>
      <c r="M5639">
        <v>2.3999999999999998E-3</v>
      </c>
      <c r="N5639" t="str">
        <f>_xll.IMDP("BND",D5639,$N$1,A5639)</f>
        <v>회사채(일반)</v>
      </c>
      <c r="O5639">
        <f t="shared" si="88"/>
        <v>3.8642399999999997E-3</v>
      </c>
    </row>
    <row r="5640" spans="1:15" x14ac:dyDescent="0.3">
      <c r="A5640" s="60">
        <v>46205</v>
      </c>
      <c r="B5640" t="s">
        <v>2687</v>
      </c>
      <c r="C5640" t="s">
        <v>9485</v>
      </c>
      <c r="D5640" t="s">
        <v>2128</v>
      </c>
      <c r="E5640" t="s">
        <v>2129</v>
      </c>
      <c r="F5640">
        <v>4.13</v>
      </c>
      <c r="G5640">
        <v>1.7286999999999999</v>
      </c>
      <c r="H5640">
        <v>3.4937999999999998</v>
      </c>
      <c r="I5640" s="60">
        <v>45042</v>
      </c>
      <c r="J5640" s="60">
        <v>46869</v>
      </c>
      <c r="K5640">
        <v>3.91</v>
      </c>
      <c r="L5640" t="s">
        <v>3248</v>
      </c>
      <c r="M5640">
        <v>6.3E-3</v>
      </c>
      <c r="N5640" t="str">
        <f>_xll.IMDP("BND",D5640,$N$1,A5640)</f>
        <v>회사채(일반)</v>
      </c>
      <c r="O5640">
        <f t="shared" si="88"/>
        <v>1.0890809999999999E-2</v>
      </c>
    </row>
    <row r="5641" spans="1:15" x14ac:dyDescent="0.3">
      <c r="A5641" s="60">
        <v>46205</v>
      </c>
      <c r="B5641" t="s">
        <v>2687</v>
      </c>
      <c r="C5641" t="s">
        <v>9485</v>
      </c>
      <c r="D5641" t="s">
        <v>13124</v>
      </c>
      <c r="E5641" t="s">
        <v>13125</v>
      </c>
      <c r="F5641">
        <v>4.16</v>
      </c>
      <c r="G5641">
        <v>1.8010999999999999</v>
      </c>
      <c r="H5641">
        <v>3.7667000000000002</v>
      </c>
      <c r="I5641" s="60">
        <v>45068</v>
      </c>
      <c r="J5641" s="60">
        <v>46895</v>
      </c>
      <c r="K5641">
        <v>3.87</v>
      </c>
      <c r="L5641" t="s">
        <v>3248</v>
      </c>
      <c r="M5641">
        <v>5.7999999999999996E-3</v>
      </c>
      <c r="N5641" t="str">
        <f>_xll.IMDP("BND",D5641,$N$1,A5641)</f>
        <v>회사채(일반)</v>
      </c>
      <c r="O5641">
        <f t="shared" si="88"/>
        <v>1.0446379999999998E-2</v>
      </c>
    </row>
    <row r="5642" spans="1:15" x14ac:dyDescent="0.3">
      <c r="A5642" s="60">
        <v>46205</v>
      </c>
      <c r="B5642" t="s">
        <v>2687</v>
      </c>
      <c r="C5642" t="s">
        <v>9485</v>
      </c>
      <c r="D5642" t="s">
        <v>13126</v>
      </c>
      <c r="E5642" t="s">
        <v>13127</v>
      </c>
      <c r="F5642">
        <v>4.17</v>
      </c>
      <c r="G5642">
        <v>1.8448</v>
      </c>
      <c r="H5642">
        <v>3.9388999999999998</v>
      </c>
      <c r="I5642" s="60">
        <v>45085</v>
      </c>
      <c r="J5642" s="60">
        <v>46912</v>
      </c>
      <c r="K5642">
        <v>4</v>
      </c>
      <c r="L5642" t="s">
        <v>3248</v>
      </c>
      <c r="M5642">
        <v>7.7000000000000002E-3</v>
      </c>
      <c r="N5642" t="str">
        <f>_xll.IMDP("BND",D5642,$N$1,A5642)</f>
        <v>회사채(일반)</v>
      </c>
      <c r="O5642">
        <f t="shared" si="88"/>
        <v>1.4204960000000001E-2</v>
      </c>
    </row>
    <row r="5643" spans="1:15" x14ac:dyDescent="0.3">
      <c r="A5643" s="60">
        <v>46205</v>
      </c>
      <c r="B5643" t="s">
        <v>2687</v>
      </c>
      <c r="C5643" t="s">
        <v>9485</v>
      </c>
      <c r="D5643" t="s">
        <v>13128</v>
      </c>
      <c r="E5643" t="s">
        <v>13129</v>
      </c>
      <c r="F5643">
        <v>3.23</v>
      </c>
      <c r="G5643">
        <v>0.31879999999999997</v>
      </c>
      <c r="H5643">
        <v>0.18140000000000001</v>
      </c>
      <c r="I5643" s="60">
        <v>45229</v>
      </c>
      <c r="J5643" s="60">
        <v>46325</v>
      </c>
      <c r="K5643">
        <v>4.57</v>
      </c>
      <c r="L5643" t="s">
        <v>3248</v>
      </c>
      <c r="M5643">
        <v>3.3999999999999998E-3</v>
      </c>
      <c r="N5643" t="str">
        <f>_xll.IMDP("BND",D5643,$N$1,A5643)</f>
        <v>회사채(일반)</v>
      </c>
      <c r="O5643">
        <f t="shared" si="88"/>
        <v>1.0839199999999999E-3</v>
      </c>
    </row>
    <row r="5644" spans="1:15" x14ac:dyDescent="0.3">
      <c r="A5644" s="60">
        <v>46205</v>
      </c>
      <c r="B5644" t="s">
        <v>2687</v>
      </c>
      <c r="C5644" t="s">
        <v>9485</v>
      </c>
      <c r="D5644" t="s">
        <v>13130</v>
      </c>
      <c r="E5644" t="s">
        <v>13131</v>
      </c>
      <c r="F5644">
        <v>3.25</v>
      </c>
      <c r="G5644">
        <v>0.3478</v>
      </c>
      <c r="H5644">
        <v>0.20780000000000001</v>
      </c>
      <c r="I5644" s="60">
        <v>45240</v>
      </c>
      <c r="J5644" s="60">
        <v>46336</v>
      </c>
      <c r="K5644">
        <v>4.34</v>
      </c>
      <c r="L5644" t="s">
        <v>3248</v>
      </c>
      <c r="M5644">
        <v>3.8999999999999998E-3</v>
      </c>
      <c r="N5644" t="str">
        <f>_xll.IMDP("BND",D5644,$N$1,A5644)</f>
        <v>회사채(일반)</v>
      </c>
      <c r="O5644">
        <f t="shared" si="88"/>
        <v>1.3564199999999999E-3</v>
      </c>
    </row>
    <row r="5645" spans="1:15" x14ac:dyDescent="0.3">
      <c r="A5645" s="60">
        <v>46205</v>
      </c>
      <c r="B5645" t="s">
        <v>2687</v>
      </c>
      <c r="C5645" t="s">
        <v>9485</v>
      </c>
      <c r="D5645" t="s">
        <v>13132</v>
      </c>
      <c r="E5645" t="s">
        <v>13133</v>
      </c>
      <c r="F5645">
        <v>4.1900000000000004</v>
      </c>
      <c r="G5645">
        <v>2.5223</v>
      </c>
      <c r="H5645">
        <v>7.1871</v>
      </c>
      <c r="I5645" s="60">
        <v>45356</v>
      </c>
      <c r="J5645" s="60">
        <v>47182</v>
      </c>
      <c r="K5645">
        <v>3.75</v>
      </c>
      <c r="L5645" t="s">
        <v>3248</v>
      </c>
      <c r="M5645">
        <v>7.1999999999999998E-3</v>
      </c>
      <c r="N5645" t="str">
        <f>_xll.IMDP("BND",D5645,$N$1,A5645)</f>
        <v>회사채(일반)</v>
      </c>
      <c r="O5645">
        <f t="shared" si="88"/>
        <v>1.8160559999999999E-2</v>
      </c>
    </row>
    <row r="5646" spans="1:15" x14ac:dyDescent="0.3">
      <c r="A5646" s="60">
        <v>46205</v>
      </c>
      <c r="B5646" t="s">
        <v>2687</v>
      </c>
      <c r="C5646" t="s">
        <v>9485</v>
      </c>
      <c r="D5646" t="s">
        <v>13134</v>
      </c>
      <c r="E5646" t="s">
        <v>13135</v>
      </c>
      <c r="F5646">
        <v>4.1900000000000004</v>
      </c>
      <c r="G5646">
        <v>2.7288999999999999</v>
      </c>
      <c r="H5646">
        <v>8.3756000000000004</v>
      </c>
      <c r="I5646" s="60">
        <v>45440</v>
      </c>
      <c r="J5646" s="60">
        <v>47266</v>
      </c>
      <c r="K5646">
        <v>3.61</v>
      </c>
      <c r="L5646" t="s">
        <v>3248</v>
      </c>
      <c r="M5646">
        <v>5.7000000000000002E-3</v>
      </c>
      <c r="N5646" t="str">
        <f>_xll.IMDP("BND",D5646,$N$1,A5646)</f>
        <v>회사채(일반)</v>
      </c>
      <c r="O5646">
        <f t="shared" si="88"/>
        <v>1.5554729999999999E-2</v>
      </c>
    </row>
    <row r="5647" spans="1:15" x14ac:dyDescent="0.3">
      <c r="A5647" s="60">
        <v>46205</v>
      </c>
      <c r="B5647" t="s">
        <v>2687</v>
      </c>
      <c r="C5647" t="s">
        <v>9485</v>
      </c>
      <c r="D5647" t="s">
        <v>1806</v>
      </c>
      <c r="E5647" t="s">
        <v>1807</v>
      </c>
      <c r="F5647">
        <v>4.1900000000000004</v>
      </c>
      <c r="G5647">
        <v>2.82</v>
      </c>
      <c r="H5647">
        <v>8.8912999999999993</v>
      </c>
      <c r="I5647" s="60">
        <v>45471</v>
      </c>
      <c r="J5647" s="60">
        <v>47297</v>
      </c>
      <c r="K5647">
        <v>3.39</v>
      </c>
      <c r="L5647" t="s">
        <v>3248</v>
      </c>
      <c r="M5647">
        <v>2.8E-3</v>
      </c>
      <c r="N5647" t="str">
        <f>_xll.IMDP("BND",D5647,$N$1,A5647)</f>
        <v>회사채(일반)</v>
      </c>
      <c r="O5647">
        <f t="shared" si="88"/>
        <v>7.8960000000000002E-3</v>
      </c>
    </row>
    <row r="5648" spans="1:15" x14ac:dyDescent="0.3">
      <c r="A5648" s="60">
        <v>46205</v>
      </c>
      <c r="B5648" t="s">
        <v>2687</v>
      </c>
      <c r="C5648" t="s">
        <v>9485</v>
      </c>
      <c r="D5648" t="s">
        <v>13136</v>
      </c>
      <c r="E5648" t="s">
        <v>13137</v>
      </c>
      <c r="F5648">
        <v>4.21</v>
      </c>
      <c r="G5648">
        <v>3.3757000000000001</v>
      </c>
      <c r="H5648">
        <v>12.6547</v>
      </c>
      <c r="I5648" s="60">
        <v>45698</v>
      </c>
      <c r="J5648" s="60">
        <v>47524</v>
      </c>
      <c r="K5648">
        <v>2.96</v>
      </c>
      <c r="L5648" t="s">
        <v>3248</v>
      </c>
      <c r="M5648">
        <v>2.8E-3</v>
      </c>
      <c r="N5648" t="str">
        <f>_xll.IMDP("BND",D5648,$N$1,A5648)</f>
        <v>회사채(일반)</v>
      </c>
      <c r="O5648">
        <f t="shared" si="88"/>
        <v>9.4519600000000006E-3</v>
      </c>
    </row>
    <row r="5649" spans="1:15" x14ac:dyDescent="0.3">
      <c r="A5649" s="60">
        <v>46205</v>
      </c>
      <c r="B5649" t="s">
        <v>2687</v>
      </c>
      <c r="C5649" t="s">
        <v>9485</v>
      </c>
      <c r="D5649" t="s">
        <v>2186</v>
      </c>
      <c r="E5649" t="s">
        <v>2187</v>
      </c>
      <c r="F5649">
        <v>4.2</v>
      </c>
      <c r="G5649">
        <v>3.0112999999999999</v>
      </c>
      <c r="H5649">
        <v>10.392300000000001</v>
      </c>
      <c r="I5649" s="60">
        <v>40123</v>
      </c>
      <c r="J5649" s="60">
        <v>47428</v>
      </c>
      <c r="K5649">
        <v>5.84</v>
      </c>
      <c r="L5649" t="s">
        <v>3248</v>
      </c>
      <c r="M5649">
        <v>5.1000000000000004E-3</v>
      </c>
      <c r="N5649" t="str">
        <f>_xll.IMDP("BND",D5649,$N$1,A5649)</f>
        <v>회사채(일반)</v>
      </c>
      <c r="O5649">
        <f t="shared" si="88"/>
        <v>1.5357630000000001E-2</v>
      </c>
    </row>
    <row r="5650" spans="1:15" x14ac:dyDescent="0.3">
      <c r="A5650" s="60">
        <v>46205</v>
      </c>
      <c r="B5650" t="s">
        <v>2687</v>
      </c>
      <c r="C5650" t="s">
        <v>9485</v>
      </c>
      <c r="D5650" t="s">
        <v>13138</v>
      </c>
      <c r="E5650" t="s">
        <v>13139</v>
      </c>
      <c r="F5650">
        <v>4.59</v>
      </c>
      <c r="G5650">
        <v>10.2936</v>
      </c>
      <c r="H5650">
        <v>132.33760000000001</v>
      </c>
      <c r="I5650" s="60">
        <v>40522</v>
      </c>
      <c r="J5650" s="60">
        <v>51480</v>
      </c>
      <c r="K5650">
        <v>5.0599999999999996</v>
      </c>
      <c r="L5650" t="s">
        <v>3248</v>
      </c>
      <c r="M5650">
        <v>5.1000000000000004E-3</v>
      </c>
      <c r="N5650" t="str">
        <f>_xll.IMDP("BND",D5650,$N$1,A5650)</f>
        <v>회사채(일반)</v>
      </c>
      <c r="O5650">
        <f t="shared" si="88"/>
        <v>5.249736E-2</v>
      </c>
    </row>
    <row r="5651" spans="1:15" x14ac:dyDescent="0.3">
      <c r="A5651" s="60">
        <v>46205</v>
      </c>
      <c r="B5651" t="s">
        <v>2687</v>
      </c>
      <c r="C5651" t="s">
        <v>9485</v>
      </c>
      <c r="D5651" t="s">
        <v>13140</v>
      </c>
      <c r="E5651" t="s">
        <v>13141</v>
      </c>
      <c r="F5651">
        <v>4.25</v>
      </c>
      <c r="G5651">
        <v>4.2091000000000003</v>
      </c>
      <c r="H5651">
        <v>19.9923</v>
      </c>
      <c r="I5651" s="60">
        <v>40627</v>
      </c>
      <c r="J5651" s="60">
        <v>47932</v>
      </c>
      <c r="K5651">
        <v>4.8899999999999997</v>
      </c>
      <c r="L5651" t="s">
        <v>3248</v>
      </c>
      <c r="M5651">
        <v>5.0000000000000001E-3</v>
      </c>
      <c r="N5651" t="str">
        <f>_xll.IMDP("BND",D5651,$N$1,A5651)</f>
        <v>회사채(일반)</v>
      </c>
      <c r="O5651">
        <f t="shared" si="88"/>
        <v>2.1045500000000002E-2</v>
      </c>
    </row>
    <row r="5652" spans="1:15" x14ac:dyDescent="0.3">
      <c r="A5652" s="60">
        <v>46205</v>
      </c>
      <c r="B5652" t="s">
        <v>2687</v>
      </c>
      <c r="C5652" t="s">
        <v>9485</v>
      </c>
      <c r="D5652" t="s">
        <v>13142</v>
      </c>
      <c r="E5652" t="s">
        <v>13143</v>
      </c>
      <c r="F5652">
        <v>4.28</v>
      </c>
      <c r="G5652">
        <v>4.8738999999999999</v>
      </c>
      <c r="H5652">
        <v>26.899100000000001</v>
      </c>
      <c r="I5652" s="60">
        <v>40927</v>
      </c>
      <c r="J5652" s="60">
        <v>48232</v>
      </c>
      <c r="K5652">
        <v>4.24</v>
      </c>
      <c r="L5652" t="s">
        <v>3248</v>
      </c>
      <c r="M5652">
        <v>2.3999999999999998E-3</v>
      </c>
      <c r="N5652" t="str">
        <f>_xll.IMDP("BND",D5652,$N$1,A5652)</f>
        <v>회사채(일반)</v>
      </c>
      <c r="O5652">
        <f t="shared" si="88"/>
        <v>1.1697359999999999E-2</v>
      </c>
    </row>
    <row r="5653" spans="1:15" x14ac:dyDescent="0.3">
      <c r="A5653" s="60">
        <v>46205</v>
      </c>
      <c r="B5653" t="s">
        <v>2687</v>
      </c>
      <c r="C5653" t="s">
        <v>9485</v>
      </c>
      <c r="D5653" t="s">
        <v>13144</v>
      </c>
      <c r="E5653" t="s">
        <v>13145</v>
      </c>
      <c r="F5653">
        <v>4.29</v>
      </c>
      <c r="G5653">
        <v>5.3141999999999996</v>
      </c>
      <c r="H5653">
        <v>31.8124</v>
      </c>
      <c r="I5653" s="60">
        <v>41103</v>
      </c>
      <c r="J5653" s="60">
        <v>48408</v>
      </c>
      <c r="K5653">
        <v>3.71</v>
      </c>
      <c r="L5653" t="s">
        <v>3248</v>
      </c>
      <c r="M5653">
        <v>4.7000000000000002E-3</v>
      </c>
      <c r="N5653" t="str">
        <f>_xll.IMDP("BND",D5653,$N$1,A5653)</f>
        <v>회사채(일반)</v>
      </c>
      <c r="O5653">
        <f t="shared" si="88"/>
        <v>2.4976740000000001E-2</v>
      </c>
    </row>
    <row r="5654" spans="1:15" x14ac:dyDescent="0.3">
      <c r="A5654" s="60">
        <v>46205</v>
      </c>
      <c r="B5654" t="s">
        <v>2687</v>
      </c>
      <c r="C5654" t="s">
        <v>9485</v>
      </c>
      <c r="D5654" t="s">
        <v>13146</v>
      </c>
      <c r="E5654" t="s">
        <v>13147</v>
      </c>
      <c r="F5654">
        <v>4.3499999999999996</v>
      </c>
      <c r="G5654">
        <v>7.3327999999999998</v>
      </c>
      <c r="H5654">
        <v>60.398499999999999</v>
      </c>
      <c r="I5654" s="60">
        <v>41991</v>
      </c>
      <c r="J5654" s="60">
        <v>49296</v>
      </c>
      <c r="K5654">
        <v>3.07</v>
      </c>
      <c r="L5654" t="s">
        <v>3248</v>
      </c>
      <c r="M5654">
        <v>3.8999999999999998E-3</v>
      </c>
      <c r="N5654" t="str">
        <f>_xll.IMDP("BND",D5654,$N$1,A5654)</f>
        <v>회사채(일반)</v>
      </c>
      <c r="O5654">
        <f t="shared" si="88"/>
        <v>2.8597919999999999E-2</v>
      </c>
    </row>
    <row r="5655" spans="1:15" x14ac:dyDescent="0.3">
      <c r="A5655" s="60">
        <v>46205</v>
      </c>
      <c r="B5655" t="s">
        <v>2687</v>
      </c>
      <c r="C5655" t="s">
        <v>9485</v>
      </c>
      <c r="D5655" t="s">
        <v>13148</v>
      </c>
      <c r="E5655" t="s">
        <v>13149</v>
      </c>
      <c r="F5655">
        <v>3.65</v>
      </c>
      <c r="G5655">
        <v>0.79949999999999999</v>
      </c>
      <c r="H5655">
        <v>0.84250000000000003</v>
      </c>
      <c r="I5655" s="60">
        <v>42852</v>
      </c>
      <c r="J5655" s="60">
        <v>46504</v>
      </c>
      <c r="K5655">
        <v>2.44</v>
      </c>
      <c r="L5655" t="s">
        <v>3248</v>
      </c>
      <c r="M5655">
        <v>2.3999999999999998E-3</v>
      </c>
      <c r="N5655" t="str">
        <f>_xll.IMDP("BND",D5655,$N$1,A5655)</f>
        <v>회사채(일반)</v>
      </c>
      <c r="O5655">
        <f t="shared" si="88"/>
        <v>1.9187999999999998E-3</v>
      </c>
    </row>
    <row r="5656" spans="1:15" x14ac:dyDescent="0.3">
      <c r="A5656" s="60">
        <v>46205</v>
      </c>
      <c r="B5656" t="s">
        <v>2687</v>
      </c>
      <c r="C5656" t="s">
        <v>9485</v>
      </c>
      <c r="D5656" t="s">
        <v>13150</v>
      </c>
      <c r="E5656" t="s">
        <v>13151</v>
      </c>
      <c r="F5656">
        <v>3.89</v>
      </c>
      <c r="G5656">
        <v>1.1829000000000001</v>
      </c>
      <c r="H5656">
        <v>1.7029000000000001</v>
      </c>
      <c r="I5656" s="60">
        <v>42996</v>
      </c>
      <c r="J5656" s="60">
        <v>46648</v>
      </c>
      <c r="K5656">
        <v>2.37</v>
      </c>
      <c r="L5656" t="s">
        <v>3248</v>
      </c>
      <c r="M5656">
        <v>3.8E-3</v>
      </c>
      <c r="N5656" t="str">
        <f>_xll.IMDP("BND",D5656,$N$1,A5656)</f>
        <v>회사채(일반)</v>
      </c>
      <c r="O5656">
        <f t="shared" si="88"/>
        <v>4.4950200000000006E-3</v>
      </c>
    </row>
    <row r="5657" spans="1:15" x14ac:dyDescent="0.3">
      <c r="A5657" s="60">
        <v>46205</v>
      </c>
      <c r="B5657" t="s">
        <v>2687</v>
      </c>
      <c r="C5657" t="s">
        <v>9485</v>
      </c>
      <c r="D5657" t="s">
        <v>13152</v>
      </c>
      <c r="E5657" t="s">
        <v>13153</v>
      </c>
      <c r="F5657">
        <v>3.94</v>
      </c>
      <c r="G5657">
        <v>1.2526999999999999</v>
      </c>
      <c r="H5657">
        <v>1.9000999999999999</v>
      </c>
      <c r="I5657" s="60">
        <v>43025</v>
      </c>
      <c r="J5657" s="60">
        <v>46677</v>
      </c>
      <c r="K5657">
        <v>2.5</v>
      </c>
      <c r="L5657" t="s">
        <v>3248</v>
      </c>
      <c r="M5657">
        <v>3.3E-3</v>
      </c>
      <c r="N5657" t="str">
        <f>_xll.IMDP("BND",D5657,$N$1,A5657)</f>
        <v>회사채(일반)</v>
      </c>
      <c r="O5657">
        <f t="shared" si="88"/>
        <v>4.1339099999999993E-3</v>
      </c>
    </row>
    <row r="5658" spans="1:15" x14ac:dyDescent="0.3">
      <c r="A5658" s="60">
        <v>46205</v>
      </c>
      <c r="B5658" t="s">
        <v>2687</v>
      </c>
      <c r="C5658" t="s">
        <v>9485</v>
      </c>
      <c r="D5658" t="s">
        <v>13154</v>
      </c>
      <c r="E5658" t="s">
        <v>13155</v>
      </c>
      <c r="F5658">
        <v>4.4800000000000004</v>
      </c>
      <c r="G5658">
        <v>9.7369000000000003</v>
      </c>
      <c r="H5658">
        <v>109.4862</v>
      </c>
      <c r="I5658" s="60">
        <v>43231</v>
      </c>
      <c r="J5658" s="60">
        <v>50536</v>
      </c>
      <c r="K5658">
        <v>2.9</v>
      </c>
      <c r="L5658" t="s">
        <v>3248</v>
      </c>
      <c r="M5658">
        <v>7.0000000000000001E-3</v>
      </c>
      <c r="N5658" t="str">
        <f>_xll.IMDP("BND",D5658,$N$1,A5658)</f>
        <v>회사채(일반)</v>
      </c>
      <c r="O5658">
        <f t="shared" si="88"/>
        <v>6.8158300000000005E-2</v>
      </c>
    </row>
    <row r="5659" spans="1:15" x14ac:dyDescent="0.3">
      <c r="A5659" s="60">
        <v>46205</v>
      </c>
      <c r="B5659" t="s">
        <v>2687</v>
      </c>
      <c r="C5659" t="s">
        <v>9485</v>
      </c>
      <c r="D5659" t="s">
        <v>13156</v>
      </c>
      <c r="E5659" t="s">
        <v>13157</v>
      </c>
      <c r="F5659">
        <v>4.49</v>
      </c>
      <c r="G5659">
        <v>9.8287999999999993</v>
      </c>
      <c r="H5659">
        <v>111.202</v>
      </c>
      <c r="I5659" s="60">
        <v>43256</v>
      </c>
      <c r="J5659" s="60">
        <v>50561</v>
      </c>
      <c r="K5659">
        <v>2.84</v>
      </c>
      <c r="L5659" t="s">
        <v>3248</v>
      </c>
      <c r="M5659">
        <v>8.2000000000000007E-3</v>
      </c>
      <c r="N5659" t="str">
        <f>_xll.IMDP("BND",D5659,$N$1,A5659)</f>
        <v>회사채(일반)</v>
      </c>
      <c r="O5659">
        <f t="shared" si="88"/>
        <v>8.059616E-2</v>
      </c>
    </row>
    <row r="5660" spans="1:15" x14ac:dyDescent="0.3">
      <c r="A5660" s="60">
        <v>46205</v>
      </c>
      <c r="B5660" t="s">
        <v>2687</v>
      </c>
      <c r="C5660" t="s">
        <v>9485</v>
      </c>
      <c r="D5660" t="s">
        <v>13158</v>
      </c>
      <c r="E5660" t="s">
        <v>13159</v>
      </c>
      <c r="F5660">
        <v>5.08</v>
      </c>
      <c r="G5660">
        <v>15.7277</v>
      </c>
      <c r="H5660">
        <v>312.39690000000002</v>
      </c>
      <c r="I5660" s="60">
        <v>43399</v>
      </c>
      <c r="J5660" s="60">
        <v>54357</v>
      </c>
      <c r="K5660">
        <v>2.25</v>
      </c>
      <c r="L5660" t="s">
        <v>3248</v>
      </c>
      <c r="M5660">
        <v>1.5E-3</v>
      </c>
      <c r="N5660" t="str">
        <f>_xll.IMDP("BND",D5660,$N$1,A5660)</f>
        <v>회사채(일반)</v>
      </c>
      <c r="O5660">
        <f t="shared" si="88"/>
        <v>2.3591550000000003E-2</v>
      </c>
    </row>
    <row r="5661" spans="1:15" x14ac:dyDescent="0.3">
      <c r="A5661" s="60">
        <v>46205</v>
      </c>
      <c r="B5661" t="s">
        <v>2687</v>
      </c>
      <c r="C5661" t="s">
        <v>9485</v>
      </c>
      <c r="D5661" t="s">
        <v>13160</v>
      </c>
      <c r="E5661" t="s">
        <v>13161</v>
      </c>
      <c r="F5661">
        <v>4.53</v>
      </c>
      <c r="G5661">
        <v>11.1106</v>
      </c>
      <c r="H5661">
        <v>138.22620000000001</v>
      </c>
      <c r="I5661" s="60">
        <v>43621</v>
      </c>
      <c r="J5661" s="60">
        <v>50926</v>
      </c>
      <c r="K5661">
        <v>1.81</v>
      </c>
      <c r="L5661" t="s">
        <v>3248</v>
      </c>
      <c r="M5661">
        <v>4.1999999999999997E-3</v>
      </c>
      <c r="N5661" t="str">
        <f>_xll.IMDP("BND",D5661,$N$1,A5661)</f>
        <v>회사채(일반)</v>
      </c>
      <c r="O5661">
        <f t="shared" si="88"/>
        <v>4.6664519999999994E-2</v>
      </c>
    </row>
    <row r="5662" spans="1:15" x14ac:dyDescent="0.3">
      <c r="A5662" s="60">
        <v>46205</v>
      </c>
      <c r="B5662" t="s">
        <v>2687</v>
      </c>
      <c r="C5662" t="s">
        <v>9485</v>
      </c>
      <c r="D5662" t="s">
        <v>13162</v>
      </c>
      <c r="E5662" t="s">
        <v>13163</v>
      </c>
      <c r="F5662">
        <v>4.55</v>
      </c>
      <c r="G5662">
        <v>11.491300000000001</v>
      </c>
      <c r="H5662">
        <v>147.38669999999999</v>
      </c>
      <c r="I5662" s="60">
        <v>43754</v>
      </c>
      <c r="J5662" s="60">
        <v>51059</v>
      </c>
      <c r="K5662">
        <v>1.59</v>
      </c>
      <c r="L5662" t="s">
        <v>3248</v>
      </c>
      <c r="M5662">
        <v>3.3999999999999998E-3</v>
      </c>
      <c r="N5662" t="str">
        <f>_xll.IMDP("BND",D5662,$N$1,A5662)</f>
        <v>회사채(일반)</v>
      </c>
      <c r="O5662">
        <f t="shared" si="88"/>
        <v>3.9070420000000002E-2</v>
      </c>
    </row>
    <row r="5663" spans="1:15" x14ac:dyDescent="0.3">
      <c r="A5663" s="60">
        <v>46205</v>
      </c>
      <c r="B5663" t="s">
        <v>2687</v>
      </c>
      <c r="C5663" t="s">
        <v>9485</v>
      </c>
      <c r="D5663" t="s">
        <v>13164</v>
      </c>
      <c r="E5663" t="s">
        <v>13165</v>
      </c>
      <c r="F5663">
        <v>4.5599999999999996</v>
      </c>
      <c r="G5663">
        <v>11.4742</v>
      </c>
      <c r="H5663">
        <v>147.74420000000001</v>
      </c>
      <c r="I5663" s="60">
        <v>43796</v>
      </c>
      <c r="J5663" s="60">
        <v>51101</v>
      </c>
      <c r="K5663">
        <v>1.76</v>
      </c>
      <c r="L5663" t="s">
        <v>3248</v>
      </c>
      <c r="M5663">
        <v>2.3999999999999998E-3</v>
      </c>
      <c r="N5663" t="str">
        <f>_xll.IMDP("BND",D5663,$N$1,A5663)</f>
        <v>회사채(일반)</v>
      </c>
      <c r="O5663">
        <f t="shared" si="88"/>
        <v>2.7538079999999996E-2</v>
      </c>
    </row>
    <row r="5664" spans="1:15" x14ac:dyDescent="0.3">
      <c r="A5664" s="60">
        <v>46205</v>
      </c>
      <c r="B5664" t="s">
        <v>2687</v>
      </c>
      <c r="C5664" t="s">
        <v>9485</v>
      </c>
      <c r="D5664" t="s">
        <v>13166</v>
      </c>
      <c r="E5664" t="s">
        <v>13167</v>
      </c>
      <c r="F5664">
        <v>5.14</v>
      </c>
      <c r="G5664">
        <v>17.141300000000001</v>
      </c>
      <c r="H5664">
        <v>365.35160000000002</v>
      </c>
      <c r="I5664" s="60">
        <v>43923</v>
      </c>
      <c r="J5664" s="60">
        <v>54880</v>
      </c>
      <c r="K5664">
        <v>1.8</v>
      </c>
      <c r="L5664" t="s">
        <v>3248</v>
      </c>
      <c r="M5664">
        <v>1.2999999999999999E-3</v>
      </c>
      <c r="N5664" t="str">
        <f>_xll.IMDP("BND",D5664,$N$1,A5664)</f>
        <v>회사채(일반)</v>
      </c>
      <c r="O5664">
        <f t="shared" si="88"/>
        <v>2.2283690000000002E-2</v>
      </c>
    </row>
    <row r="5665" spans="1:15" x14ac:dyDescent="0.3">
      <c r="A5665" s="60">
        <v>46205</v>
      </c>
      <c r="B5665" t="s">
        <v>2687</v>
      </c>
      <c r="C5665" t="s">
        <v>9485</v>
      </c>
      <c r="D5665" t="s">
        <v>13168</v>
      </c>
      <c r="E5665" t="s">
        <v>13169</v>
      </c>
      <c r="F5665">
        <v>4.58</v>
      </c>
      <c r="G5665">
        <v>11.973100000000001</v>
      </c>
      <c r="H5665">
        <v>160.1437</v>
      </c>
      <c r="I5665" s="60">
        <v>43976</v>
      </c>
      <c r="J5665" s="60">
        <v>51281</v>
      </c>
      <c r="K5665">
        <v>1.57</v>
      </c>
      <c r="L5665" t="s">
        <v>3248</v>
      </c>
      <c r="M5665">
        <v>2.3E-3</v>
      </c>
      <c r="N5665" t="str">
        <f>_xll.IMDP("BND",D5665,$N$1,A5665)</f>
        <v>회사채(일반)</v>
      </c>
      <c r="O5665">
        <f t="shared" si="88"/>
        <v>2.7538130000000001E-2</v>
      </c>
    </row>
    <row r="5666" spans="1:15" x14ac:dyDescent="0.3">
      <c r="A5666" s="60">
        <v>46205</v>
      </c>
      <c r="B5666" t="s">
        <v>2687</v>
      </c>
      <c r="C5666" t="s">
        <v>9485</v>
      </c>
      <c r="D5666" t="s">
        <v>13170</v>
      </c>
      <c r="E5666" t="s">
        <v>13171</v>
      </c>
      <c r="F5666">
        <v>4.58</v>
      </c>
      <c r="G5666">
        <v>11.980700000000001</v>
      </c>
      <c r="H5666">
        <v>160.62360000000001</v>
      </c>
      <c r="I5666" s="60">
        <v>43997</v>
      </c>
      <c r="J5666" s="60">
        <v>51302</v>
      </c>
      <c r="K5666">
        <v>1.63</v>
      </c>
      <c r="L5666" t="s">
        <v>3248</v>
      </c>
      <c r="M5666">
        <v>2.3999999999999998E-3</v>
      </c>
      <c r="N5666" t="str">
        <f>_xll.IMDP("BND",D5666,$N$1,A5666)</f>
        <v>회사채(일반)</v>
      </c>
      <c r="O5666">
        <f t="shared" si="88"/>
        <v>2.875368E-2</v>
      </c>
    </row>
    <row r="5667" spans="1:15" x14ac:dyDescent="0.3">
      <c r="A5667" s="60">
        <v>46205</v>
      </c>
      <c r="B5667" t="s">
        <v>2687</v>
      </c>
      <c r="C5667" t="s">
        <v>9485</v>
      </c>
      <c r="D5667" t="s">
        <v>13172</v>
      </c>
      <c r="E5667" t="s">
        <v>13173</v>
      </c>
      <c r="F5667">
        <v>4.59</v>
      </c>
      <c r="G5667">
        <v>12.118600000000001</v>
      </c>
      <c r="H5667">
        <v>166.41810000000001</v>
      </c>
      <c r="I5667" s="60">
        <v>44158</v>
      </c>
      <c r="J5667" s="60">
        <v>51463</v>
      </c>
      <c r="K5667">
        <v>1.8</v>
      </c>
      <c r="L5667" t="s">
        <v>3248</v>
      </c>
      <c r="M5667">
        <v>2.3999999999999998E-3</v>
      </c>
      <c r="N5667" t="str">
        <f>_xll.IMDP("BND",D5667,$N$1,A5667)</f>
        <v>회사채(일반)</v>
      </c>
      <c r="O5667">
        <f t="shared" si="88"/>
        <v>2.9084639999999998E-2</v>
      </c>
    </row>
    <row r="5668" spans="1:15" x14ac:dyDescent="0.3">
      <c r="A5668" s="60">
        <v>46205</v>
      </c>
      <c r="B5668" t="s">
        <v>2687</v>
      </c>
      <c r="C5668" t="s">
        <v>9485</v>
      </c>
      <c r="D5668" t="s">
        <v>13174</v>
      </c>
      <c r="E5668" t="s">
        <v>13175</v>
      </c>
      <c r="F5668">
        <v>4.5999999999999996</v>
      </c>
      <c r="G5668">
        <v>12.1243</v>
      </c>
      <c r="H5668">
        <v>170.57759999999999</v>
      </c>
      <c r="I5668" s="60">
        <v>44376</v>
      </c>
      <c r="J5668" s="60">
        <v>51681</v>
      </c>
      <c r="K5668">
        <v>2.31</v>
      </c>
      <c r="L5668" t="s">
        <v>3248</v>
      </c>
      <c r="M5668">
        <v>2.5000000000000001E-3</v>
      </c>
      <c r="N5668" t="str">
        <f>_xll.IMDP("BND",D5668,$N$1,A5668)</f>
        <v>회사채(일반)</v>
      </c>
      <c r="O5668">
        <f t="shared" si="88"/>
        <v>3.0310750000000001E-2</v>
      </c>
    </row>
    <row r="5669" spans="1:15" x14ac:dyDescent="0.3">
      <c r="A5669" s="60">
        <v>46205</v>
      </c>
      <c r="B5669" t="s">
        <v>2687</v>
      </c>
      <c r="C5669" t="s">
        <v>9485</v>
      </c>
      <c r="D5669" t="s">
        <v>13176</v>
      </c>
      <c r="E5669" t="s">
        <v>13177</v>
      </c>
      <c r="F5669">
        <v>4.63</v>
      </c>
      <c r="G5669">
        <v>12.073600000000001</v>
      </c>
      <c r="H5669">
        <v>172.00659999999999</v>
      </c>
      <c r="I5669" s="60">
        <v>44483</v>
      </c>
      <c r="J5669" s="60">
        <v>51788</v>
      </c>
      <c r="K5669">
        <v>2.4900000000000002</v>
      </c>
      <c r="L5669" t="s">
        <v>3248</v>
      </c>
      <c r="M5669">
        <v>3.3E-3</v>
      </c>
      <c r="N5669" t="str">
        <f>_xll.IMDP("BND",D5669,$N$1,A5669)</f>
        <v>회사채(일반)</v>
      </c>
      <c r="O5669">
        <f t="shared" si="88"/>
        <v>3.9842880000000004E-2</v>
      </c>
    </row>
    <row r="5670" spans="1:15" x14ac:dyDescent="0.3">
      <c r="A5670" s="60">
        <v>46205</v>
      </c>
      <c r="B5670" t="s">
        <v>2687</v>
      </c>
      <c r="C5670" t="s">
        <v>9485</v>
      </c>
      <c r="D5670" t="s">
        <v>13178</v>
      </c>
      <c r="E5670" t="s">
        <v>13179</v>
      </c>
      <c r="F5670">
        <v>4.6399999999999997</v>
      </c>
      <c r="G5670">
        <v>12.0387</v>
      </c>
      <c r="H5670">
        <v>171.55840000000001</v>
      </c>
      <c r="I5670" s="60">
        <v>44503</v>
      </c>
      <c r="J5670" s="60">
        <v>51808</v>
      </c>
      <c r="K5670">
        <v>2.6</v>
      </c>
      <c r="L5670" t="s">
        <v>3248</v>
      </c>
      <c r="M5670">
        <v>1.9E-3</v>
      </c>
      <c r="N5670" t="str">
        <f>_xll.IMDP("BND",D5670,$N$1,A5670)</f>
        <v>회사채(일반)</v>
      </c>
      <c r="O5670">
        <f t="shared" si="88"/>
        <v>2.287353E-2</v>
      </c>
    </row>
    <row r="5671" spans="1:15" x14ac:dyDescent="0.3">
      <c r="A5671" s="60">
        <v>46205</v>
      </c>
      <c r="B5671" t="s">
        <v>2687</v>
      </c>
      <c r="C5671" t="s">
        <v>9485</v>
      </c>
      <c r="D5671" t="s">
        <v>13180</v>
      </c>
      <c r="E5671" t="s">
        <v>13181</v>
      </c>
      <c r="F5671">
        <v>4.67</v>
      </c>
      <c r="G5671">
        <v>11.896000000000001</v>
      </c>
      <c r="H5671">
        <v>170.48500000000001</v>
      </c>
      <c r="I5671" s="60">
        <v>44609</v>
      </c>
      <c r="J5671" s="60">
        <v>51914</v>
      </c>
      <c r="K5671">
        <v>3.04</v>
      </c>
      <c r="L5671" t="s">
        <v>3248</v>
      </c>
      <c r="M5671">
        <v>2.3999999999999998E-3</v>
      </c>
      <c r="N5671" t="str">
        <f>_xll.IMDP("BND",D5671,$N$1,A5671)</f>
        <v>회사채(일반)</v>
      </c>
      <c r="O5671">
        <f t="shared" si="88"/>
        <v>2.85504E-2</v>
      </c>
    </row>
    <row r="5672" spans="1:15" x14ac:dyDescent="0.3">
      <c r="A5672" s="60">
        <v>46205</v>
      </c>
      <c r="B5672" t="s">
        <v>2687</v>
      </c>
      <c r="C5672" t="s">
        <v>9485</v>
      </c>
      <c r="D5672" t="s">
        <v>13182</v>
      </c>
      <c r="E5672" t="s">
        <v>13183</v>
      </c>
      <c r="F5672">
        <v>5.15</v>
      </c>
      <c r="G5672">
        <v>15.94</v>
      </c>
      <c r="H5672">
        <v>343.87119999999999</v>
      </c>
      <c r="I5672" s="60">
        <v>44631</v>
      </c>
      <c r="J5672" s="60">
        <v>55589</v>
      </c>
      <c r="K5672">
        <v>3.02</v>
      </c>
      <c r="L5672" t="s">
        <v>3248</v>
      </c>
      <c r="M5672">
        <v>2.7000000000000001E-3</v>
      </c>
      <c r="N5672" t="str">
        <f>_xll.IMDP("BND",D5672,$N$1,A5672)</f>
        <v>회사채(일반)</v>
      </c>
      <c r="O5672">
        <f t="shared" si="88"/>
        <v>4.3038E-2</v>
      </c>
    </row>
    <row r="5673" spans="1:15" x14ac:dyDescent="0.3">
      <c r="A5673" s="60">
        <v>46205</v>
      </c>
      <c r="B5673" t="s">
        <v>2687</v>
      </c>
      <c r="C5673" t="s">
        <v>9485</v>
      </c>
      <c r="D5673" t="s">
        <v>13184</v>
      </c>
      <c r="E5673" t="s">
        <v>13185</v>
      </c>
      <c r="F5673">
        <v>3.99</v>
      </c>
      <c r="G5673">
        <v>1.3260000000000001</v>
      </c>
      <c r="H5673">
        <v>2.1286999999999998</v>
      </c>
      <c r="I5673" s="60">
        <v>44888</v>
      </c>
      <c r="J5673" s="60">
        <v>46714</v>
      </c>
      <c r="K5673">
        <v>5.5</v>
      </c>
      <c r="L5673" t="s">
        <v>3248</v>
      </c>
      <c r="M5673">
        <v>2.5000000000000001E-3</v>
      </c>
      <c r="N5673" t="str">
        <f>_xll.IMDP("BND",D5673,$N$1,A5673)</f>
        <v>회사채(일반)</v>
      </c>
      <c r="O5673">
        <f t="shared" si="88"/>
        <v>3.3150000000000002E-3</v>
      </c>
    </row>
    <row r="5674" spans="1:15" x14ac:dyDescent="0.3">
      <c r="A5674" s="60">
        <v>46205</v>
      </c>
      <c r="B5674" t="s">
        <v>2687</v>
      </c>
      <c r="C5674" t="s">
        <v>9485</v>
      </c>
      <c r="D5674" t="s">
        <v>13186</v>
      </c>
      <c r="E5674" t="s">
        <v>13187</v>
      </c>
      <c r="F5674">
        <v>4.03</v>
      </c>
      <c r="G5674">
        <v>1.41</v>
      </c>
      <c r="H5674">
        <v>2.3719999999999999</v>
      </c>
      <c r="I5674" s="60">
        <v>44915</v>
      </c>
      <c r="J5674" s="60">
        <v>46741</v>
      </c>
      <c r="K5674">
        <v>4.45</v>
      </c>
      <c r="L5674" t="s">
        <v>3248</v>
      </c>
      <c r="M5674">
        <v>8.6999999999999994E-3</v>
      </c>
      <c r="N5674" t="str">
        <f>_xll.IMDP("BND",D5674,$N$1,A5674)</f>
        <v>회사채(일반)</v>
      </c>
      <c r="O5674">
        <f t="shared" si="88"/>
        <v>1.2266999999999998E-2</v>
      </c>
    </row>
    <row r="5675" spans="1:15" x14ac:dyDescent="0.3">
      <c r="A5675" s="60">
        <v>46205</v>
      </c>
      <c r="B5675" t="s">
        <v>2687</v>
      </c>
      <c r="C5675" t="s">
        <v>9485</v>
      </c>
      <c r="D5675" t="s">
        <v>13188</v>
      </c>
      <c r="E5675" t="s">
        <v>13189</v>
      </c>
      <c r="F5675">
        <v>4.76</v>
      </c>
      <c r="G5675">
        <v>11.835800000000001</v>
      </c>
      <c r="H5675">
        <v>176.6377</v>
      </c>
      <c r="I5675" s="60">
        <v>45042</v>
      </c>
      <c r="J5675" s="60">
        <v>52347</v>
      </c>
      <c r="K5675">
        <v>4</v>
      </c>
      <c r="L5675" t="s">
        <v>3248</v>
      </c>
      <c r="M5675">
        <v>4.0000000000000001E-3</v>
      </c>
      <c r="N5675" t="str">
        <f>_xll.IMDP("BND",D5675,$N$1,A5675)</f>
        <v>회사채(일반)</v>
      </c>
      <c r="O5675">
        <f t="shared" si="88"/>
        <v>4.7343200000000002E-2</v>
      </c>
    </row>
    <row r="5676" spans="1:15" x14ac:dyDescent="0.3">
      <c r="A5676" s="60">
        <v>46205</v>
      </c>
      <c r="B5676" t="s">
        <v>2687</v>
      </c>
      <c r="C5676" t="s">
        <v>9485</v>
      </c>
      <c r="D5676" t="s">
        <v>13190</v>
      </c>
      <c r="E5676" t="s">
        <v>13191</v>
      </c>
      <c r="F5676">
        <v>4.76</v>
      </c>
      <c r="G5676">
        <v>11.8582</v>
      </c>
      <c r="H5676">
        <v>177.38220000000001</v>
      </c>
      <c r="I5676" s="60">
        <v>45085</v>
      </c>
      <c r="J5676" s="60">
        <v>52390</v>
      </c>
      <c r="K5676">
        <v>4.16</v>
      </c>
      <c r="L5676" t="s">
        <v>3248</v>
      </c>
      <c r="M5676">
        <v>2.2000000000000001E-3</v>
      </c>
      <c r="N5676" t="str">
        <f>_xll.IMDP("BND",D5676,$N$1,A5676)</f>
        <v>회사채(일반)</v>
      </c>
      <c r="O5676">
        <f t="shared" si="88"/>
        <v>2.6088040000000003E-2</v>
      </c>
    </row>
    <row r="5677" spans="1:15" x14ac:dyDescent="0.3">
      <c r="A5677" s="60">
        <v>46205</v>
      </c>
      <c r="B5677" t="s">
        <v>2687</v>
      </c>
      <c r="C5677" t="s">
        <v>9485</v>
      </c>
      <c r="D5677" t="s">
        <v>13192</v>
      </c>
      <c r="E5677" t="s">
        <v>13193</v>
      </c>
      <c r="F5677">
        <v>4.79</v>
      </c>
      <c r="G5677">
        <v>11.9245</v>
      </c>
      <c r="H5677">
        <v>181.52160000000001</v>
      </c>
      <c r="I5677" s="60">
        <v>45240</v>
      </c>
      <c r="J5677" s="60">
        <v>52545</v>
      </c>
      <c r="K5677">
        <v>4.29</v>
      </c>
      <c r="L5677" t="s">
        <v>3248</v>
      </c>
      <c r="M5677">
        <v>2.3E-3</v>
      </c>
      <c r="N5677" t="str">
        <f>_xll.IMDP("BND",D5677,$N$1,A5677)</f>
        <v>회사채(일반)</v>
      </c>
      <c r="O5677">
        <f t="shared" si="88"/>
        <v>2.7426349999999999E-2</v>
      </c>
    </row>
    <row r="5678" spans="1:15" x14ac:dyDescent="0.3">
      <c r="A5678" s="60">
        <v>46205</v>
      </c>
      <c r="B5678" t="s">
        <v>2687</v>
      </c>
      <c r="C5678" t="s">
        <v>9485</v>
      </c>
      <c r="D5678" t="s">
        <v>13194</v>
      </c>
      <c r="E5678" t="s">
        <v>13195</v>
      </c>
      <c r="F5678">
        <v>4.33</v>
      </c>
      <c r="G5678">
        <v>6.5711000000000004</v>
      </c>
      <c r="H5678">
        <v>49.033000000000001</v>
      </c>
      <c r="I5678" s="60">
        <v>45356</v>
      </c>
      <c r="J5678" s="60">
        <v>49008</v>
      </c>
      <c r="K5678">
        <v>3.84</v>
      </c>
      <c r="L5678" t="s">
        <v>3248</v>
      </c>
      <c r="M5678">
        <v>4.7000000000000002E-3</v>
      </c>
      <c r="N5678" t="str">
        <f>_xll.IMDP("BND",D5678,$N$1,A5678)</f>
        <v>회사채(일반)</v>
      </c>
      <c r="O5678">
        <f t="shared" si="88"/>
        <v>3.0884170000000002E-2</v>
      </c>
    </row>
    <row r="5679" spans="1:15" x14ac:dyDescent="0.3">
      <c r="A5679" s="60">
        <v>46205</v>
      </c>
      <c r="B5679" t="s">
        <v>2687</v>
      </c>
      <c r="C5679" t="s">
        <v>9485</v>
      </c>
      <c r="D5679" t="s">
        <v>13196</v>
      </c>
      <c r="E5679" t="s">
        <v>13197</v>
      </c>
      <c r="F5679">
        <v>4.34</v>
      </c>
      <c r="G5679">
        <v>6.7408000000000001</v>
      </c>
      <c r="H5679">
        <v>51.691899999999997</v>
      </c>
      <c r="I5679" s="60">
        <v>45440</v>
      </c>
      <c r="J5679" s="60">
        <v>49092</v>
      </c>
      <c r="K5679">
        <v>3.8</v>
      </c>
      <c r="L5679" t="s">
        <v>3248</v>
      </c>
      <c r="M5679">
        <v>3.3E-3</v>
      </c>
      <c r="N5679" t="str">
        <f>_xll.IMDP("BND",D5679,$N$1,A5679)</f>
        <v>회사채(일반)</v>
      </c>
      <c r="O5679">
        <f t="shared" si="88"/>
        <v>2.224464E-2</v>
      </c>
    </row>
    <row r="5680" spans="1:15" x14ac:dyDescent="0.3">
      <c r="A5680" s="60">
        <v>46205</v>
      </c>
      <c r="B5680" t="s">
        <v>2687</v>
      </c>
      <c r="C5680" t="s">
        <v>9485</v>
      </c>
      <c r="D5680" t="s">
        <v>13198</v>
      </c>
      <c r="E5680" t="s">
        <v>13199</v>
      </c>
      <c r="F5680">
        <v>4.34</v>
      </c>
      <c r="G5680">
        <v>6.8765000000000001</v>
      </c>
      <c r="H5680">
        <v>53.404000000000003</v>
      </c>
      <c r="I5680" s="60">
        <v>45471</v>
      </c>
      <c r="J5680" s="60">
        <v>49123</v>
      </c>
      <c r="K5680">
        <v>3.55</v>
      </c>
      <c r="L5680" t="s">
        <v>3248</v>
      </c>
      <c r="M5680">
        <v>5.8999999999999999E-3</v>
      </c>
      <c r="N5680" t="str">
        <f>_xll.IMDP("BND",D5680,$N$1,A5680)</f>
        <v>회사채(일반)</v>
      </c>
      <c r="O5680">
        <f t="shared" si="88"/>
        <v>4.0571349999999999E-2</v>
      </c>
    </row>
    <row r="5681" spans="1:15" x14ac:dyDescent="0.3">
      <c r="A5681" s="60">
        <v>46205</v>
      </c>
      <c r="B5681" t="s">
        <v>2687</v>
      </c>
      <c r="C5681" t="s">
        <v>9485</v>
      </c>
      <c r="D5681" t="s">
        <v>13200</v>
      </c>
      <c r="E5681" t="s">
        <v>13201</v>
      </c>
      <c r="F5681">
        <v>4.1900000000000004</v>
      </c>
      <c r="G5681">
        <v>2.7629000000000001</v>
      </c>
      <c r="H5681">
        <v>8.5985999999999994</v>
      </c>
      <c r="I5681" s="60">
        <v>46189</v>
      </c>
      <c r="J5681" s="60">
        <v>47285</v>
      </c>
      <c r="K5681">
        <v>4.09</v>
      </c>
      <c r="L5681" t="s">
        <v>3248</v>
      </c>
      <c r="M5681">
        <v>2.8999999999999998E-3</v>
      </c>
      <c r="N5681" t="str">
        <f>_xll.IMDP("BND",D5681,$N$1,A5681)</f>
        <v>회사채(일반)</v>
      </c>
      <c r="O5681">
        <f t="shared" si="88"/>
        <v>8.0124099999999993E-3</v>
      </c>
    </row>
    <row r="5682" spans="1:15" x14ac:dyDescent="0.3">
      <c r="A5682" s="60">
        <v>46205</v>
      </c>
      <c r="B5682" t="s">
        <v>2687</v>
      </c>
      <c r="C5682" t="s">
        <v>9485</v>
      </c>
      <c r="D5682" t="s">
        <v>13202</v>
      </c>
      <c r="E5682" t="s">
        <v>13203</v>
      </c>
      <c r="F5682">
        <v>4.2</v>
      </c>
      <c r="G5682">
        <v>2.9594</v>
      </c>
      <c r="H5682">
        <v>10.062799999999999</v>
      </c>
      <c r="I5682" s="60">
        <v>40102</v>
      </c>
      <c r="J5682" s="60">
        <v>47407</v>
      </c>
      <c r="K5682">
        <v>5.74</v>
      </c>
      <c r="L5682" t="s">
        <v>3248</v>
      </c>
      <c r="M5682">
        <v>3.5999999999999999E-3</v>
      </c>
      <c r="N5682" t="str">
        <f>_xll.IMDP("BND",D5682,$N$1,A5682)</f>
        <v>회사채(일반)</v>
      </c>
      <c r="O5682">
        <f t="shared" si="88"/>
        <v>1.0653839999999999E-2</v>
      </c>
    </row>
    <row r="5683" spans="1:15" x14ac:dyDescent="0.3">
      <c r="A5683" s="60">
        <v>46205</v>
      </c>
      <c r="B5683" t="s">
        <v>2687</v>
      </c>
      <c r="C5683" t="s">
        <v>9485</v>
      </c>
      <c r="D5683" t="s">
        <v>13204</v>
      </c>
      <c r="E5683" t="s">
        <v>13205</v>
      </c>
      <c r="F5683">
        <v>4.25</v>
      </c>
      <c r="G5683">
        <v>4.2141000000000002</v>
      </c>
      <c r="H5683">
        <v>20.228100000000001</v>
      </c>
      <c r="I5683" s="60">
        <v>40648</v>
      </c>
      <c r="J5683" s="60">
        <v>47953</v>
      </c>
      <c r="K5683">
        <v>4.88</v>
      </c>
      <c r="L5683" t="s">
        <v>3248</v>
      </c>
      <c r="M5683">
        <v>5.0000000000000001E-3</v>
      </c>
      <c r="N5683" t="str">
        <f>_xll.IMDP("BND",D5683,$N$1,A5683)</f>
        <v>회사채(일반)</v>
      </c>
      <c r="O5683">
        <f t="shared" si="88"/>
        <v>2.1070500000000002E-2</v>
      </c>
    </row>
    <row r="5684" spans="1:15" x14ac:dyDescent="0.3">
      <c r="A5684" s="60">
        <v>46205</v>
      </c>
      <c r="B5684" t="s">
        <v>2687</v>
      </c>
      <c r="C5684" t="s">
        <v>9485</v>
      </c>
      <c r="D5684" t="s">
        <v>13206</v>
      </c>
      <c r="E5684" t="s">
        <v>13207</v>
      </c>
      <c r="F5684">
        <v>4.28</v>
      </c>
      <c r="G5684">
        <v>4.8125</v>
      </c>
      <c r="H5684">
        <v>26.064800000000002</v>
      </c>
      <c r="I5684" s="60">
        <v>40885</v>
      </c>
      <c r="J5684" s="60">
        <v>48190</v>
      </c>
      <c r="K5684">
        <v>4.26</v>
      </c>
      <c r="L5684" t="s">
        <v>3248</v>
      </c>
      <c r="M5684">
        <v>4.7999999999999996E-3</v>
      </c>
      <c r="N5684" t="str">
        <f>_xll.IMDP("BND",D5684,$N$1,A5684)</f>
        <v>회사채(일반)</v>
      </c>
      <c r="O5684">
        <f t="shared" si="88"/>
        <v>2.3099999999999999E-2</v>
      </c>
    </row>
    <row r="5685" spans="1:15" x14ac:dyDescent="0.3">
      <c r="A5685" s="60">
        <v>46205</v>
      </c>
      <c r="B5685" t="s">
        <v>2687</v>
      </c>
      <c r="C5685" t="s">
        <v>9485</v>
      </c>
      <c r="D5685" t="s">
        <v>1680</v>
      </c>
      <c r="E5685" t="s">
        <v>1682</v>
      </c>
      <c r="F5685">
        <v>4.29</v>
      </c>
      <c r="G5685">
        <v>5.0335999999999999</v>
      </c>
      <c r="H5685">
        <v>28.5444</v>
      </c>
      <c r="I5685" s="60">
        <v>40988</v>
      </c>
      <c r="J5685" s="60">
        <v>48293</v>
      </c>
      <c r="K5685">
        <v>4.32</v>
      </c>
      <c r="L5685" t="s">
        <v>3248</v>
      </c>
      <c r="M5685">
        <v>7.1999999999999998E-3</v>
      </c>
      <c r="N5685" t="str">
        <f>_xll.IMDP("BND",D5685,$N$1,A5685)</f>
        <v>회사채(일반)</v>
      </c>
      <c r="O5685">
        <f t="shared" si="88"/>
        <v>3.6241919999999997E-2</v>
      </c>
    </row>
    <row r="5686" spans="1:15" x14ac:dyDescent="0.3">
      <c r="A5686" s="60">
        <v>46205</v>
      </c>
      <c r="B5686" t="s">
        <v>2687</v>
      </c>
      <c r="C5686" t="s">
        <v>9485</v>
      </c>
      <c r="D5686" t="s">
        <v>1711</v>
      </c>
      <c r="E5686" t="s">
        <v>1712</v>
      </c>
      <c r="F5686">
        <v>4.29</v>
      </c>
      <c r="G5686">
        <v>5.0987999999999998</v>
      </c>
      <c r="H5686">
        <v>29.414000000000001</v>
      </c>
      <c r="I5686" s="60">
        <v>41025</v>
      </c>
      <c r="J5686" s="60">
        <v>48330</v>
      </c>
      <c r="K5686">
        <v>4.1399999999999997</v>
      </c>
      <c r="L5686" t="s">
        <v>3248</v>
      </c>
      <c r="M5686">
        <v>6.3E-3</v>
      </c>
      <c r="N5686" t="str">
        <f>_xll.IMDP("BND",D5686,$N$1,A5686)</f>
        <v>회사채(일반)</v>
      </c>
      <c r="O5686">
        <f t="shared" si="88"/>
        <v>3.2122440000000002E-2</v>
      </c>
    </row>
    <row r="5687" spans="1:15" x14ac:dyDescent="0.3">
      <c r="A5687" s="60">
        <v>46205</v>
      </c>
      <c r="B5687" t="s">
        <v>2687</v>
      </c>
      <c r="C5687" t="s">
        <v>9485</v>
      </c>
      <c r="D5687" t="s">
        <v>13208</v>
      </c>
      <c r="E5687" t="s">
        <v>13209</v>
      </c>
      <c r="F5687">
        <v>4.3099999999999996</v>
      </c>
      <c r="G5687">
        <v>5.7782</v>
      </c>
      <c r="H5687">
        <v>37.4358</v>
      </c>
      <c r="I5687" s="60">
        <v>41292</v>
      </c>
      <c r="J5687" s="60">
        <v>48597</v>
      </c>
      <c r="K5687">
        <v>3.32</v>
      </c>
      <c r="L5687" t="s">
        <v>3248</v>
      </c>
      <c r="M5687">
        <v>4.5999999999999999E-3</v>
      </c>
      <c r="N5687" t="str">
        <f>_xll.IMDP("BND",D5687,$N$1,A5687)</f>
        <v>회사채(일반)</v>
      </c>
      <c r="O5687">
        <f t="shared" si="88"/>
        <v>2.6579720000000001E-2</v>
      </c>
    </row>
    <row r="5688" spans="1:15" x14ac:dyDescent="0.3">
      <c r="A5688" s="60">
        <v>46205</v>
      </c>
      <c r="B5688" t="s">
        <v>2687</v>
      </c>
      <c r="C5688" t="s">
        <v>9485</v>
      </c>
      <c r="D5688" t="s">
        <v>13210</v>
      </c>
      <c r="E5688" t="s">
        <v>13211</v>
      </c>
      <c r="F5688">
        <v>4.3099999999999996</v>
      </c>
      <c r="G5688">
        <v>5.9930000000000003</v>
      </c>
      <c r="H5688">
        <v>39.9495</v>
      </c>
      <c r="I5688" s="60">
        <v>41361</v>
      </c>
      <c r="J5688" s="60">
        <v>48666</v>
      </c>
      <c r="K5688">
        <v>3.19</v>
      </c>
      <c r="L5688" t="s">
        <v>3248</v>
      </c>
      <c r="M5688">
        <v>4.4999999999999997E-3</v>
      </c>
      <c r="N5688" t="str">
        <f>_xll.IMDP("BND",D5688,$N$1,A5688)</f>
        <v>회사채(일반)</v>
      </c>
      <c r="O5688">
        <f t="shared" si="88"/>
        <v>2.6968499999999999E-2</v>
      </c>
    </row>
    <row r="5689" spans="1:15" x14ac:dyDescent="0.3">
      <c r="A5689" s="60">
        <v>46205</v>
      </c>
      <c r="B5689" t="s">
        <v>2687</v>
      </c>
      <c r="C5689" t="s">
        <v>9485</v>
      </c>
      <c r="D5689" t="s">
        <v>13212</v>
      </c>
      <c r="E5689" t="s">
        <v>13213</v>
      </c>
      <c r="F5689">
        <v>4.3099999999999996</v>
      </c>
      <c r="G5689">
        <v>6.0307000000000004</v>
      </c>
      <c r="H5689">
        <v>40.652799999999999</v>
      </c>
      <c r="I5689" s="60">
        <v>41390</v>
      </c>
      <c r="J5689" s="60">
        <v>48695</v>
      </c>
      <c r="K5689">
        <v>3.12</v>
      </c>
      <c r="L5689" t="s">
        <v>3248</v>
      </c>
      <c r="M5689">
        <v>5.4000000000000003E-3</v>
      </c>
      <c r="N5689" t="str">
        <f>_xll.IMDP("BND",D5689,$N$1,A5689)</f>
        <v>회사채(일반)</v>
      </c>
      <c r="O5689">
        <f t="shared" si="88"/>
        <v>3.2565780000000003E-2</v>
      </c>
    </row>
    <row r="5690" spans="1:15" x14ac:dyDescent="0.3">
      <c r="A5690" s="60">
        <v>46205</v>
      </c>
      <c r="B5690" t="s">
        <v>2687</v>
      </c>
      <c r="C5690" t="s">
        <v>9485</v>
      </c>
      <c r="D5690" t="s">
        <v>13214</v>
      </c>
      <c r="E5690" t="s">
        <v>13215</v>
      </c>
      <c r="F5690">
        <v>4.3099999999999996</v>
      </c>
      <c r="G5690">
        <v>6.0673000000000004</v>
      </c>
      <c r="H5690">
        <v>41.842300000000002</v>
      </c>
      <c r="I5690" s="60">
        <v>41474</v>
      </c>
      <c r="J5690" s="60">
        <v>48779</v>
      </c>
      <c r="K5690">
        <v>3.88</v>
      </c>
      <c r="L5690" t="s">
        <v>3248</v>
      </c>
      <c r="M5690">
        <v>4.3E-3</v>
      </c>
      <c r="N5690" t="str">
        <f>_xll.IMDP("BND",D5690,$N$1,A5690)</f>
        <v>회사채(일반)</v>
      </c>
      <c r="O5690">
        <f t="shared" si="88"/>
        <v>2.608939E-2</v>
      </c>
    </row>
    <row r="5691" spans="1:15" x14ac:dyDescent="0.3">
      <c r="A5691" s="60">
        <v>46205</v>
      </c>
      <c r="B5691" t="s">
        <v>2687</v>
      </c>
      <c r="C5691" t="s">
        <v>9485</v>
      </c>
      <c r="D5691" t="s">
        <v>13216</v>
      </c>
      <c r="E5691" t="s">
        <v>13217</v>
      </c>
      <c r="F5691">
        <v>4.33</v>
      </c>
      <c r="G5691">
        <v>6.6311</v>
      </c>
      <c r="H5691">
        <v>50.258299999999998</v>
      </c>
      <c r="I5691" s="60">
        <v>41754</v>
      </c>
      <c r="J5691" s="60">
        <v>49059</v>
      </c>
      <c r="K5691">
        <v>3.89</v>
      </c>
      <c r="L5691" t="s">
        <v>3248</v>
      </c>
      <c r="M5691">
        <v>4.7000000000000002E-3</v>
      </c>
      <c r="N5691" t="str">
        <f>_xll.IMDP("BND",D5691,$N$1,A5691)</f>
        <v>회사채(일반)</v>
      </c>
      <c r="O5691">
        <f t="shared" si="88"/>
        <v>3.116617E-2</v>
      </c>
    </row>
    <row r="5692" spans="1:15" x14ac:dyDescent="0.3">
      <c r="A5692" s="60">
        <v>46205</v>
      </c>
      <c r="B5692" t="s">
        <v>2687</v>
      </c>
      <c r="C5692" t="s">
        <v>9485</v>
      </c>
      <c r="D5692" t="s">
        <v>13218</v>
      </c>
      <c r="E5692" t="s">
        <v>13219</v>
      </c>
      <c r="F5692">
        <v>4.3600000000000003</v>
      </c>
      <c r="G5692">
        <v>7.7685000000000004</v>
      </c>
      <c r="H5692">
        <v>67.789199999999994</v>
      </c>
      <c r="I5692" s="60">
        <v>42184</v>
      </c>
      <c r="J5692" s="60">
        <v>49489</v>
      </c>
      <c r="K5692">
        <v>2.94</v>
      </c>
      <c r="L5692" t="s">
        <v>3248</v>
      </c>
      <c r="M5692">
        <v>6.4999999999999997E-3</v>
      </c>
      <c r="N5692" t="str">
        <f>_xll.IMDP("BND",D5692,$N$1,A5692)</f>
        <v>회사채(일반)</v>
      </c>
      <c r="O5692">
        <f t="shared" si="88"/>
        <v>5.0495249999999998E-2</v>
      </c>
    </row>
    <row r="5693" spans="1:15" x14ac:dyDescent="0.3">
      <c r="A5693" s="60">
        <v>46205</v>
      </c>
      <c r="B5693" t="s">
        <v>2687</v>
      </c>
      <c r="C5693" t="s">
        <v>9485</v>
      </c>
      <c r="D5693" t="s">
        <v>13220</v>
      </c>
      <c r="E5693" t="s">
        <v>13221</v>
      </c>
      <c r="F5693">
        <v>4.43</v>
      </c>
      <c r="G5693">
        <v>9.1568000000000005</v>
      </c>
      <c r="H5693">
        <v>95.211299999999994</v>
      </c>
      <c r="I5693" s="60">
        <v>42852</v>
      </c>
      <c r="J5693" s="60">
        <v>50157</v>
      </c>
      <c r="K5693">
        <v>2.6</v>
      </c>
      <c r="L5693" t="s">
        <v>3248</v>
      </c>
      <c r="M5693">
        <v>4.4999999999999997E-3</v>
      </c>
      <c r="N5693" t="str">
        <f>_xll.IMDP("BND",D5693,$N$1,A5693)</f>
        <v>회사채(일반)</v>
      </c>
      <c r="O5693">
        <f t="shared" si="88"/>
        <v>4.1205600000000002E-2</v>
      </c>
    </row>
    <row r="5694" spans="1:15" x14ac:dyDescent="0.3">
      <c r="A5694" s="60">
        <v>46205</v>
      </c>
      <c r="B5694" t="s">
        <v>2687</v>
      </c>
      <c r="C5694" t="s">
        <v>9485</v>
      </c>
      <c r="D5694" t="s">
        <v>13222</v>
      </c>
      <c r="E5694" t="s">
        <v>13223</v>
      </c>
      <c r="F5694">
        <v>5.0199999999999996</v>
      </c>
      <c r="G5694">
        <v>15.1554</v>
      </c>
      <c r="H5694">
        <v>286.97899999999998</v>
      </c>
      <c r="I5694" s="60">
        <v>42996</v>
      </c>
      <c r="J5694" s="60">
        <v>53953</v>
      </c>
      <c r="K5694">
        <v>2.41</v>
      </c>
      <c r="L5694" t="s">
        <v>3248</v>
      </c>
      <c r="M5694">
        <v>4.7999999999999996E-3</v>
      </c>
      <c r="N5694" t="str">
        <f>_xll.IMDP("BND",D5694,$N$1,A5694)</f>
        <v>회사채(일반)</v>
      </c>
      <c r="O5694">
        <f t="shared" si="88"/>
        <v>7.2745919999999992E-2</v>
      </c>
    </row>
    <row r="5695" spans="1:15" x14ac:dyDescent="0.3">
      <c r="A5695" s="60">
        <v>46205</v>
      </c>
      <c r="B5695" t="s">
        <v>2687</v>
      </c>
      <c r="C5695" t="s">
        <v>9485</v>
      </c>
      <c r="D5695" t="s">
        <v>13224</v>
      </c>
      <c r="E5695" t="s">
        <v>13225</v>
      </c>
      <c r="F5695">
        <v>5.0199999999999996</v>
      </c>
      <c r="G5695">
        <v>15.014099999999999</v>
      </c>
      <c r="H5695">
        <v>284.53930000000003</v>
      </c>
      <c r="I5695" s="60">
        <v>43025</v>
      </c>
      <c r="J5695" s="60">
        <v>53982</v>
      </c>
      <c r="K5695">
        <v>2.4700000000000002</v>
      </c>
      <c r="L5695" t="s">
        <v>3248</v>
      </c>
      <c r="M5695">
        <v>2.5999999999999999E-3</v>
      </c>
      <c r="N5695" t="str">
        <f>_xll.IMDP("BND",D5695,$N$1,A5695)</f>
        <v>회사채(일반)</v>
      </c>
      <c r="O5695">
        <f t="shared" si="88"/>
        <v>3.9036659999999994E-2</v>
      </c>
    </row>
    <row r="5696" spans="1:15" x14ac:dyDescent="0.3">
      <c r="A5696" s="60">
        <v>46205</v>
      </c>
      <c r="B5696" t="s">
        <v>2687</v>
      </c>
      <c r="C5696" t="s">
        <v>9485</v>
      </c>
      <c r="D5696" t="s">
        <v>13226</v>
      </c>
      <c r="E5696" t="s">
        <v>13227</v>
      </c>
      <c r="F5696">
        <v>5.05</v>
      </c>
      <c r="G5696">
        <v>14.7957</v>
      </c>
      <c r="H5696">
        <v>282.48919999999998</v>
      </c>
      <c r="I5696" s="60">
        <v>43231</v>
      </c>
      <c r="J5696" s="60">
        <v>54189</v>
      </c>
      <c r="K5696">
        <v>2.88</v>
      </c>
      <c r="L5696" t="s">
        <v>3248</v>
      </c>
      <c r="M5696">
        <v>2.0999999999999999E-3</v>
      </c>
      <c r="N5696" t="str">
        <f>_xll.IMDP("BND",D5696,$N$1,A5696)</f>
        <v>회사채(일반)</v>
      </c>
      <c r="O5696">
        <f t="shared" si="88"/>
        <v>3.107097E-2</v>
      </c>
    </row>
    <row r="5697" spans="1:15" x14ac:dyDescent="0.3">
      <c r="A5697" s="60">
        <v>46205</v>
      </c>
      <c r="B5697" t="s">
        <v>2687</v>
      </c>
      <c r="C5697" t="s">
        <v>9485</v>
      </c>
      <c r="D5697" t="s">
        <v>13228</v>
      </c>
      <c r="E5697" t="s">
        <v>13229</v>
      </c>
      <c r="F5697">
        <v>5.05</v>
      </c>
      <c r="G5697">
        <v>14.9414</v>
      </c>
      <c r="H5697">
        <v>286.6893</v>
      </c>
      <c r="I5697" s="60">
        <v>43256</v>
      </c>
      <c r="J5697" s="60">
        <v>54214</v>
      </c>
      <c r="K5697">
        <v>2.81</v>
      </c>
      <c r="L5697" t="s">
        <v>3248</v>
      </c>
      <c r="M5697">
        <v>2.3999999999999998E-3</v>
      </c>
      <c r="N5697" t="str">
        <f>_xll.IMDP("BND",D5697,$N$1,A5697)</f>
        <v>회사채(일반)</v>
      </c>
      <c r="O5697">
        <f t="shared" si="88"/>
        <v>3.5859359999999993E-2</v>
      </c>
    </row>
    <row r="5698" spans="1:15" x14ac:dyDescent="0.3">
      <c r="A5698" s="60">
        <v>46205</v>
      </c>
      <c r="B5698" t="s">
        <v>2687</v>
      </c>
      <c r="C5698" t="s">
        <v>9485</v>
      </c>
      <c r="D5698" t="s">
        <v>13230</v>
      </c>
      <c r="E5698" t="s">
        <v>13231</v>
      </c>
      <c r="F5698">
        <v>5.12</v>
      </c>
      <c r="G5698">
        <v>16.729299999999999</v>
      </c>
      <c r="H5698">
        <v>345.94299999999998</v>
      </c>
      <c r="I5698" s="60">
        <v>43621</v>
      </c>
      <c r="J5698" s="60">
        <v>54579</v>
      </c>
      <c r="K5698">
        <v>1.82</v>
      </c>
      <c r="L5698" t="s">
        <v>3248</v>
      </c>
      <c r="M5698">
        <v>3.7000000000000002E-3</v>
      </c>
      <c r="N5698" t="str">
        <f>_xll.IMDP("BND",D5698,$N$1,A5698)</f>
        <v>회사채(일반)</v>
      </c>
      <c r="O5698">
        <f t="shared" ref="O5698:O5761" si="89">M5698*G5698</f>
        <v>6.1898409999999994E-2</v>
      </c>
    </row>
    <row r="5699" spans="1:15" x14ac:dyDescent="0.3">
      <c r="A5699" s="60">
        <v>46205</v>
      </c>
      <c r="B5699" t="s">
        <v>2687</v>
      </c>
      <c r="C5699" t="s">
        <v>9485</v>
      </c>
      <c r="D5699" t="s">
        <v>13232</v>
      </c>
      <c r="E5699" t="s">
        <v>13233</v>
      </c>
      <c r="F5699">
        <v>5.14</v>
      </c>
      <c r="G5699">
        <v>17.2685</v>
      </c>
      <c r="H5699">
        <v>365.76490000000001</v>
      </c>
      <c r="I5699" s="60">
        <v>43754</v>
      </c>
      <c r="J5699" s="60">
        <v>54712</v>
      </c>
      <c r="K5699">
        <v>1.58</v>
      </c>
      <c r="L5699" t="s">
        <v>3248</v>
      </c>
      <c r="M5699">
        <v>2.3E-3</v>
      </c>
      <c r="N5699" t="str">
        <f>_xll.IMDP("BND",D5699,$N$1,A5699)</f>
        <v>회사채(일반)</v>
      </c>
      <c r="O5699">
        <f t="shared" si="89"/>
        <v>3.9717549999999997E-2</v>
      </c>
    </row>
    <row r="5700" spans="1:15" x14ac:dyDescent="0.3">
      <c r="A5700" s="60">
        <v>46205</v>
      </c>
      <c r="B5700" t="s">
        <v>2687</v>
      </c>
      <c r="C5700" t="s">
        <v>9485</v>
      </c>
      <c r="D5700" t="s">
        <v>13234</v>
      </c>
      <c r="E5700" t="s">
        <v>13235</v>
      </c>
      <c r="F5700">
        <v>5.14</v>
      </c>
      <c r="G5700">
        <v>17.128299999999999</v>
      </c>
      <c r="H5700">
        <v>362.19330000000002</v>
      </c>
      <c r="I5700" s="60">
        <v>43796</v>
      </c>
      <c r="J5700" s="60">
        <v>54754</v>
      </c>
      <c r="K5700">
        <v>1.7</v>
      </c>
      <c r="L5700" t="s">
        <v>3248</v>
      </c>
      <c r="M5700">
        <v>1.8E-3</v>
      </c>
      <c r="N5700" t="str">
        <f>_xll.IMDP("BND",D5700,$N$1,A5700)</f>
        <v>회사채(일반)</v>
      </c>
      <c r="O5700">
        <f t="shared" si="89"/>
        <v>3.0830939999999998E-2</v>
      </c>
    </row>
    <row r="5701" spans="1:15" x14ac:dyDescent="0.3">
      <c r="A5701" s="60">
        <v>46205</v>
      </c>
      <c r="B5701" t="s">
        <v>2687</v>
      </c>
      <c r="C5701" t="s">
        <v>9485</v>
      </c>
      <c r="D5701" t="s">
        <v>13236</v>
      </c>
      <c r="E5701" t="s">
        <v>13237</v>
      </c>
      <c r="F5701">
        <v>5.14</v>
      </c>
      <c r="G5701">
        <v>17.577400000000001</v>
      </c>
      <c r="H5701">
        <v>380.40640000000002</v>
      </c>
      <c r="I5701" s="60">
        <v>43976</v>
      </c>
      <c r="J5701" s="60">
        <v>54933</v>
      </c>
      <c r="K5701">
        <v>1.59</v>
      </c>
      <c r="L5701" t="s">
        <v>3248</v>
      </c>
      <c r="M5701">
        <v>2E-3</v>
      </c>
      <c r="N5701" t="str">
        <f>_xll.IMDP("BND",D5701,$N$1,A5701)</f>
        <v>회사채(일반)</v>
      </c>
      <c r="O5701">
        <f t="shared" si="89"/>
        <v>3.51548E-2</v>
      </c>
    </row>
    <row r="5702" spans="1:15" x14ac:dyDescent="0.3">
      <c r="A5702" s="60">
        <v>46205</v>
      </c>
      <c r="B5702" t="s">
        <v>2687</v>
      </c>
      <c r="C5702" t="s">
        <v>9485</v>
      </c>
      <c r="D5702" t="s">
        <v>13238</v>
      </c>
      <c r="E5702" t="s">
        <v>13239</v>
      </c>
      <c r="F5702">
        <v>5.14</v>
      </c>
      <c r="G5702">
        <v>17.482700000000001</v>
      </c>
      <c r="H5702">
        <v>377.81790000000001</v>
      </c>
      <c r="I5702" s="60">
        <v>43997</v>
      </c>
      <c r="J5702" s="60">
        <v>54954</v>
      </c>
      <c r="K5702">
        <v>1.66</v>
      </c>
      <c r="L5702" t="s">
        <v>3248</v>
      </c>
      <c r="M5702">
        <v>2.5000000000000001E-3</v>
      </c>
      <c r="N5702" t="str">
        <f>_xll.IMDP("BND",D5702,$N$1,A5702)</f>
        <v>회사채(일반)</v>
      </c>
      <c r="O5702">
        <f t="shared" si="89"/>
        <v>4.3706750000000003E-2</v>
      </c>
    </row>
    <row r="5703" spans="1:15" x14ac:dyDescent="0.3">
      <c r="A5703" s="60">
        <v>46205</v>
      </c>
      <c r="B5703" t="s">
        <v>2687</v>
      </c>
      <c r="C5703" t="s">
        <v>9485</v>
      </c>
      <c r="D5703" t="s">
        <v>13240</v>
      </c>
      <c r="E5703" t="s">
        <v>13241</v>
      </c>
      <c r="F5703">
        <v>5.14</v>
      </c>
      <c r="G5703">
        <v>17.3825</v>
      </c>
      <c r="H5703">
        <v>379.19119999999998</v>
      </c>
      <c r="I5703" s="60">
        <v>44158</v>
      </c>
      <c r="J5703" s="60">
        <v>55115</v>
      </c>
      <c r="K5703">
        <v>1.78</v>
      </c>
      <c r="L5703" t="s">
        <v>3248</v>
      </c>
      <c r="M5703">
        <v>2.3E-3</v>
      </c>
      <c r="N5703" t="str">
        <f>_xll.IMDP("BND",D5703,$N$1,A5703)</f>
        <v>회사채(일반)</v>
      </c>
      <c r="O5703">
        <f t="shared" si="89"/>
        <v>3.9979750000000001E-2</v>
      </c>
    </row>
    <row r="5704" spans="1:15" x14ac:dyDescent="0.3">
      <c r="A5704" s="60">
        <v>46205</v>
      </c>
      <c r="B5704" t="s">
        <v>2687</v>
      </c>
      <c r="C5704" t="s">
        <v>9485</v>
      </c>
      <c r="D5704" t="s">
        <v>13242</v>
      </c>
      <c r="E5704" t="s">
        <v>13243</v>
      </c>
      <c r="F5704">
        <v>5.15</v>
      </c>
      <c r="G5704">
        <v>16.7225</v>
      </c>
      <c r="H5704">
        <v>363.26139999999998</v>
      </c>
      <c r="I5704" s="60">
        <v>44376</v>
      </c>
      <c r="J5704" s="60">
        <v>55333</v>
      </c>
      <c r="K5704">
        <v>2.31</v>
      </c>
      <c r="L5704" t="s">
        <v>3248</v>
      </c>
      <c r="M5704">
        <v>4.5999999999999999E-3</v>
      </c>
      <c r="N5704" t="str">
        <f>_xll.IMDP("BND",D5704,$N$1,A5704)</f>
        <v>회사채(일반)</v>
      </c>
      <c r="O5704">
        <f t="shared" si="89"/>
        <v>7.6923500000000006E-2</v>
      </c>
    </row>
    <row r="5705" spans="1:15" x14ac:dyDescent="0.3">
      <c r="A5705" s="60">
        <v>46205</v>
      </c>
      <c r="B5705" t="s">
        <v>2687</v>
      </c>
      <c r="C5705" t="s">
        <v>9485</v>
      </c>
      <c r="D5705" t="s">
        <v>13244</v>
      </c>
      <c r="E5705" t="s">
        <v>13245</v>
      </c>
      <c r="F5705">
        <v>5.15</v>
      </c>
      <c r="G5705">
        <v>16.471</v>
      </c>
      <c r="H5705">
        <v>358.97379999999998</v>
      </c>
      <c r="I5705" s="60">
        <v>44483</v>
      </c>
      <c r="J5705" s="60">
        <v>55440</v>
      </c>
      <c r="K5705">
        <v>2.4500000000000002</v>
      </c>
      <c r="L5705" t="s">
        <v>3248</v>
      </c>
      <c r="M5705">
        <v>4.7999999999999996E-3</v>
      </c>
      <c r="N5705" t="str">
        <f>_xll.IMDP("BND",D5705,$N$1,A5705)</f>
        <v>회사채(일반)</v>
      </c>
      <c r="O5705">
        <f t="shared" si="89"/>
        <v>7.9060799999999987E-2</v>
      </c>
    </row>
    <row r="5706" spans="1:15" x14ac:dyDescent="0.3">
      <c r="A5706" s="60">
        <v>46205</v>
      </c>
      <c r="B5706" t="s">
        <v>2687</v>
      </c>
      <c r="C5706" t="s">
        <v>9485</v>
      </c>
      <c r="D5706" t="s">
        <v>13246</v>
      </c>
      <c r="E5706" t="s">
        <v>13247</v>
      </c>
      <c r="F5706">
        <v>5.15</v>
      </c>
      <c r="G5706">
        <v>16.322600000000001</v>
      </c>
      <c r="H5706">
        <v>354.30599999999998</v>
      </c>
      <c r="I5706" s="60">
        <v>44503</v>
      </c>
      <c r="J5706" s="60">
        <v>55460</v>
      </c>
      <c r="K5706">
        <v>2.59</v>
      </c>
      <c r="L5706" t="s">
        <v>3248</v>
      </c>
      <c r="M5706">
        <v>2.8E-3</v>
      </c>
      <c r="N5706" t="str">
        <f>_xll.IMDP("BND",D5706,$N$1,A5706)</f>
        <v>회사채(일반)</v>
      </c>
      <c r="O5706">
        <f t="shared" si="89"/>
        <v>4.5703280000000006E-2</v>
      </c>
    </row>
    <row r="5707" spans="1:15" x14ac:dyDescent="0.3">
      <c r="A5707" s="60">
        <v>46205</v>
      </c>
      <c r="B5707" t="s">
        <v>2687</v>
      </c>
      <c r="C5707" t="s">
        <v>9485</v>
      </c>
      <c r="D5707" t="s">
        <v>13248</v>
      </c>
      <c r="E5707" t="s">
        <v>13249</v>
      </c>
      <c r="F5707">
        <v>5.15</v>
      </c>
      <c r="G5707">
        <v>15.9346</v>
      </c>
      <c r="H5707">
        <v>343.71409999999997</v>
      </c>
      <c r="I5707" s="60">
        <v>44609</v>
      </c>
      <c r="J5707" s="60">
        <v>55566</v>
      </c>
      <c r="K5707">
        <v>2.97</v>
      </c>
      <c r="L5707" t="s">
        <v>3248</v>
      </c>
      <c r="M5707">
        <v>1.6999999999999999E-3</v>
      </c>
      <c r="N5707" t="str">
        <f>_xll.IMDP("BND",D5707,$N$1,A5707)</f>
        <v>회사채(일반)</v>
      </c>
      <c r="O5707">
        <f t="shared" si="89"/>
        <v>2.708882E-2</v>
      </c>
    </row>
    <row r="5708" spans="1:15" x14ac:dyDescent="0.3">
      <c r="A5708" s="60">
        <v>46205</v>
      </c>
      <c r="B5708" t="s">
        <v>2687</v>
      </c>
      <c r="C5708" t="s">
        <v>9485</v>
      </c>
      <c r="D5708" t="s">
        <v>13250</v>
      </c>
      <c r="E5708" t="s">
        <v>13251</v>
      </c>
      <c r="F5708">
        <v>4.76</v>
      </c>
      <c r="G5708">
        <v>11.867800000000001</v>
      </c>
      <c r="H5708">
        <v>177.495</v>
      </c>
      <c r="I5708" s="60">
        <v>45068</v>
      </c>
      <c r="J5708" s="60">
        <v>52373</v>
      </c>
      <c r="K5708">
        <v>4.0599999999999996</v>
      </c>
      <c r="L5708" t="s">
        <v>3248</v>
      </c>
      <c r="M5708">
        <v>6.1999999999999998E-3</v>
      </c>
      <c r="N5708" t="str">
        <f>_xll.IMDP("BND",D5708,$N$1,A5708)</f>
        <v>회사채(일반)</v>
      </c>
      <c r="O5708">
        <f t="shared" si="89"/>
        <v>7.3580359999999997E-2</v>
      </c>
    </row>
    <row r="5709" spans="1:15" x14ac:dyDescent="0.3">
      <c r="A5709" s="60">
        <v>46205</v>
      </c>
      <c r="B5709" t="s">
        <v>2687</v>
      </c>
      <c r="C5709" t="s">
        <v>9485</v>
      </c>
      <c r="D5709" t="s">
        <v>13252</v>
      </c>
      <c r="E5709" t="s">
        <v>13253</v>
      </c>
      <c r="F5709">
        <v>5.15</v>
      </c>
      <c r="G5709">
        <v>15.158899999999999</v>
      </c>
      <c r="H5709">
        <v>325.9348</v>
      </c>
      <c r="I5709" s="60">
        <v>45085</v>
      </c>
      <c r="J5709" s="60">
        <v>56043</v>
      </c>
      <c r="K5709">
        <v>4.16</v>
      </c>
      <c r="L5709" t="s">
        <v>3248</v>
      </c>
      <c r="M5709">
        <v>4.1000000000000003E-3</v>
      </c>
      <c r="N5709" t="str">
        <f>_xll.IMDP("BND",D5709,$N$1,A5709)</f>
        <v>회사채(일반)</v>
      </c>
      <c r="O5709">
        <f t="shared" si="89"/>
        <v>6.2151490000000004E-2</v>
      </c>
    </row>
    <row r="5710" spans="1:15" x14ac:dyDescent="0.3">
      <c r="A5710" s="60">
        <v>46205</v>
      </c>
      <c r="B5710" t="s">
        <v>2687</v>
      </c>
      <c r="C5710" t="s">
        <v>9485</v>
      </c>
      <c r="D5710" t="s">
        <v>13254</v>
      </c>
      <c r="E5710" t="s">
        <v>13255</v>
      </c>
      <c r="F5710">
        <v>5.15</v>
      </c>
      <c r="G5710">
        <v>14.8667</v>
      </c>
      <c r="H5710">
        <v>319.11829999999998</v>
      </c>
      <c r="I5710" s="60">
        <v>45229</v>
      </c>
      <c r="J5710" s="60">
        <v>56187</v>
      </c>
      <c r="K5710">
        <v>4.58</v>
      </c>
      <c r="L5710" t="s">
        <v>3248</v>
      </c>
      <c r="M5710">
        <v>3.5000000000000001E-3</v>
      </c>
      <c r="N5710" t="str">
        <f>_xll.IMDP("BND",D5710,$N$1,A5710)</f>
        <v>회사채(일반)</v>
      </c>
      <c r="O5710">
        <f t="shared" si="89"/>
        <v>5.2033450000000002E-2</v>
      </c>
    </row>
    <row r="5711" spans="1:15" x14ac:dyDescent="0.3">
      <c r="A5711" s="60">
        <v>46205</v>
      </c>
      <c r="B5711" t="s">
        <v>2687</v>
      </c>
      <c r="C5711" t="s">
        <v>9485</v>
      </c>
      <c r="D5711" t="s">
        <v>13256</v>
      </c>
      <c r="E5711" t="s">
        <v>13257</v>
      </c>
      <c r="F5711">
        <v>5.15</v>
      </c>
      <c r="G5711">
        <v>15.135400000000001</v>
      </c>
      <c r="H5711">
        <v>328.23079999999999</v>
      </c>
      <c r="I5711" s="60">
        <v>45240</v>
      </c>
      <c r="J5711" s="60">
        <v>56198</v>
      </c>
      <c r="K5711">
        <v>4.25</v>
      </c>
      <c r="L5711" t="s">
        <v>3248</v>
      </c>
      <c r="M5711">
        <v>3.3E-3</v>
      </c>
      <c r="N5711" t="str">
        <f>_xll.IMDP("BND",D5711,$N$1,A5711)</f>
        <v>회사채(일반)</v>
      </c>
      <c r="O5711">
        <f t="shared" si="89"/>
        <v>4.9946820000000003E-2</v>
      </c>
    </row>
    <row r="5712" spans="1:15" x14ac:dyDescent="0.3">
      <c r="A5712" s="60">
        <v>46205</v>
      </c>
      <c r="B5712" t="s">
        <v>2687</v>
      </c>
      <c r="C5712" t="s">
        <v>9485</v>
      </c>
      <c r="D5712" t="s">
        <v>13258</v>
      </c>
      <c r="E5712" t="s">
        <v>13259</v>
      </c>
      <c r="F5712">
        <v>4.8</v>
      </c>
      <c r="G5712">
        <v>12.375</v>
      </c>
      <c r="H5712">
        <v>193.2824</v>
      </c>
      <c r="I5712" s="60">
        <v>45356</v>
      </c>
      <c r="J5712" s="60">
        <v>52661</v>
      </c>
      <c r="K5712">
        <v>3.83</v>
      </c>
      <c r="L5712" t="s">
        <v>3248</v>
      </c>
      <c r="M5712">
        <v>2.5999999999999999E-3</v>
      </c>
      <c r="N5712" t="str">
        <f>_xll.IMDP("BND",D5712,$N$1,A5712)</f>
        <v>회사채(일반)</v>
      </c>
      <c r="O5712">
        <f t="shared" si="89"/>
        <v>3.2174999999999995E-2</v>
      </c>
    </row>
    <row r="5713" spans="1:15" x14ac:dyDescent="0.3">
      <c r="A5713" s="60">
        <v>46205</v>
      </c>
      <c r="B5713" t="s">
        <v>2687</v>
      </c>
      <c r="C5713" t="s">
        <v>9485</v>
      </c>
      <c r="D5713" t="s">
        <v>13260</v>
      </c>
      <c r="E5713" t="s">
        <v>13261</v>
      </c>
      <c r="F5713">
        <v>4.82</v>
      </c>
      <c r="G5713">
        <v>12.541</v>
      </c>
      <c r="H5713">
        <v>198.5505</v>
      </c>
      <c r="I5713" s="60">
        <v>45440</v>
      </c>
      <c r="J5713" s="60">
        <v>52745</v>
      </c>
      <c r="K5713">
        <v>3.71</v>
      </c>
      <c r="L5713" t="s">
        <v>3248</v>
      </c>
      <c r="M5713">
        <v>2.8999999999999998E-3</v>
      </c>
      <c r="N5713" t="str">
        <f>_xll.IMDP("BND",D5713,$N$1,A5713)</f>
        <v>회사채(일반)</v>
      </c>
      <c r="O5713">
        <f t="shared" si="89"/>
        <v>3.6368899999999996E-2</v>
      </c>
    </row>
    <row r="5714" spans="1:15" x14ac:dyDescent="0.3">
      <c r="A5714" s="60">
        <v>46205</v>
      </c>
      <c r="B5714" t="s">
        <v>2687</v>
      </c>
      <c r="C5714" t="s">
        <v>9485</v>
      </c>
      <c r="D5714" t="s">
        <v>13262</v>
      </c>
      <c r="E5714" t="s">
        <v>13263</v>
      </c>
      <c r="F5714">
        <v>5.16</v>
      </c>
      <c r="G5714">
        <v>16.110800000000001</v>
      </c>
      <c r="H5714">
        <v>364.76670000000001</v>
      </c>
      <c r="I5714" s="60">
        <v>45471</v>
      </c>
      <c r="J5714" s="60">
        <v>56428</v>
      </c>
      <c r="K5714">
        <v>3.45</v>
      </c>
      <c r="L5714" t="s">
        <v>3248</v>
      </c>
      <c r="M5714">
        <v>4.3E-3</v>
      </c>
      <c r="N5714" t="str">
        <f>_xll.IMDP("BND",D5714,$N$1,A5714)</f>
        <v>회사채(일반)</v>
      </c>
      <c r="O5714">
        <f t="shared" si="89"/>
        <v>6.9276440000000009E-2</v>
      </c>
    </row>
    <row r="5715" spans="1:15" x14ac:dyDescent="0.3">
      <c r="A5715" s="60">
        <v>46205</v>
      </c>
      <c r="B5715" t="s">
        <v>2687</v>
      </c>
      <c r="C5715" t="s">
        <v>9485</v>
      </c>
      <c r="D5715" t="s">
        <v>13264</v>
      </c>
      <c r="E5715" t="s">
        <v>13265</v>
      </c>
      <c r="F5715">
        <v>5.04</v>
      </c>
      <c r="G5715">
        <v>14.725300000000001</v>
      </c>
      <c r="H5715">
        <v>278.9128</v>
      </c>
      <c r="I5715" s="60">
        <v>43172</v>
      </c>
      <c r="J5715" s="60">
        <v>54130</v>
      </c>
      <c r="K5715">
        <v>2.94</v>
      </c>
      <c r="L5715" t="s">
        <v>3248</v>
      </c>
      <c r="M5715">
        <v>3.0999999999999999E-3</v>
      </c>
      <c r="N5715" t="str">
        <f>_xll.IMDP("BND",D5715,$N$1,A5715)</f>
        <v>회사채(일반)</v>
      </c>
      <c r="O5715">
        <f t="shared" si="89"/>
        <v>4.5648430000000004E-2</v>
      </c>
    </row>
    <row r="5716" spans="1:15" x14ac:dyDescent="0.3">
      <c r="A5716" s="60">
        <v>46205</v>
      </c>
      <c r="B5716" t="s">
        <v>2687</v>
      </c>
      <c r="C5716" t="s">
        <v>9485</v>
      </c>
      <c r="D5716" t="s">
        <v>13266</v>
      </c>
      <c r="E5716" t="s">
        <v>13267</v>
      </c>
      <c r="F5716">
        <v>4.57</v>
      </c>
      <c r="G5716">
        <v>11.699400000000001</v>
      </c>
      <c r="H5716">
        <v>154.76939999999999</v>
      </c>
      <c r="I5716" s="60">
        <v>43949</v>
      </c>
      <c r="J5716" s="60">
        <v>51254</v>
      </c>
      <c r="K5716">
        <v>1.81</v>
      </c>
      <c r="L5716" t="s">
        <v>3248</v>
      </c>
      <c r="M5716">
        <v>3.0999999999999999E-3</v>
      </c>
      <c r="N5716" t="str">
        <f>_xll.IMDP("BND",D5716,$N$1,A5716)</f>
        <v>회사채(일반)</v>
      </c>
      <c r="O5716">
        <f t="shared" si="89"/>
        <v>3.6268140000000004E-2</v>
      </c>
    </row>
    <row r="5717" spans="1:15" x14ac:dyDescent="0.3">
      <c r="A5717" s="60">
        <v>46205</v>
      </c>
      <c r="B5717" t="s">
        <v>2687</v>
      </c>
      <c r="C5717" t="s">
        <v>9485</v>
      </c>
      <c r="D5717" t="s">
        <v>13268</v>
      </c>
      <c r="E5717" t="s">
        <v>13269</v>
      </c>
      <c r="F5717">
        <v>4.68</v>
      </c>
      <c r="G5717">
        <v>11.454700000000001</v>
      </c>
      <c r="H5717">
        <v>162.80449999999999</v>
      </c>
      <c r="I5717" s="60">
        <v>44673</v>
      </c>
      <c r="J5717" s="60">
        <v>51978</v>
      </c>
      <c r="K5717">
        <v>3.84</v>
      </c>
      <c r="L5717" t="s">
        <v>3248</v>
      </c>
      <c r="M5717">
        <v>2.5999999999999999E-3</v>
      </c>
      <c r="N5717" t="str">
        <f>_xll.IMDP("BND",D5717,$N$1,A5717)</f>
        <v>회사채(일반)</v>
      </c>
      <c r="O5717">
        <f t="shared" si="89"/>
        <v>2.9782220000000002E-2</v>
      </c>
    </row>
    <row r="5718" spans="1:15" x14ac:dyDescent="0.3">
      <c r="A5718" s="60">
        <v>46205</v>
      </c>
      <c r="B5718" t="s">
        <v>2687</v>
      </c>
      <c r="C5718" t="s">
        <v>9485</v>
      </c>
      <c r="D5718" t="s">
        <v>13270</v>
      </c>
      <c r="E5718" t="s">
        <v>13271</v>
      </c>
      <c r="F5718">
        <v>4.1900000000000004</v>
      </c>
      <c r="G5718">
        <v>2.5800999999999998</v>
      </c>
      <c r="H5718">
        <v>7.4904999999999999</v>
      </c>
      <c r="I5718" s="60">
        <v>45376</v>
      </c>
      <c r="J5718" s="60">
        <v>47202</v>
      </c>
      <c r="K5718">
        <v>3.62</v>
      </c>
      <c r="L5718" t="s">
        <v>3248</v>
      </c>
      <c r="M5718">
        <v>4.7999999999999996E-3</v>
      </c>
      <c r="N5718" t="str">
        <f>_xll.IMDP("BND",D5718,$N$1,A5718)</f>
        <v>회사채(일반)</v>
      </c>
      <c r="O5718">
        <f t="shared" si="89"/>
        <v>1.2384479999999998E-2</v>
      </c>
    </row>
    <row r="5719" spans="1:15" x14ac:dyDescent="0.3">
      <c r="A5719" s="60">
        <v>46205</v>
      </c>
      <c r="B5719" t="s">
        <v>2687</v>
      </c>
      <c r="C5719" t="s">
        <v>9485</v>
      </c>
      <c r="D5719" t="s">
        <v>13272</v>
      </c>
      <c r="E5719" t="s">
        <v>13273</v>
      </c>
      <c r="F5719">
        <v>5.14</v>
      </c>
      <c r="G5719">
        <v>17.010400000000001</v>
      </c>
      <c r="H5719">
        <v>362.94940000000003</v>
      </c>
      <c r="I5719" s="60">
        <v>43949</v>
      </c>
      <c r="J5719" s="60">
        <v>54906</v>
      </c>
      <c r="K5719">
        <v>1.83</v>
      </c>
      <c r="L5719" t="s">
        <v>3248</v>
      </c>
      <c r="M5719">
        <v>3.8999999999999998E-3</v>
      </c>
      <c r="N5719" t="str">
        <f>_xll.IMDP("BND",D5719,$N$1,A5719)</f>
        <v>회사채(일반)</v>
      </c>
      <c r="O5719">
        <f t="shared" si="89"/>
        <v>6.6340559999999993E-2</v>
      </c>
    </row>
    <row r="5720" spans="1:15" x14ac:dyDescent="0.3">
      <c r="A5720" s="60">
        <v>46205</v>
      </c>
      <c r="B5720" t="s">
        <v>2687</v>
      </c>
      <c r="C5720" t="s">
        <v>9485</v>
      </c>
      <c r="D5720" t="s">
        <v>13274</v>
      </c>
      <c r="E5720" t="s">
        <v>13275</v>
      </c>
      <c r="F5720">
        <v>4.33</v>
      </c>
      <c r="G5720">
        <v>6.6448999999999998</v>
      </c>
      <c r="H5720">
        <v>49.962499999999999</v>
      </c>
      <c r="I5720" s="60">
        <v>45376</v>
      </c>
      <c r="J5720" s="60">
        <v>49028</v>
      </c>
      <c r="K5720">
        <v>3.74</v>
      </c>
      <c r="L5720" t="s">
        <v>3248</v>
      </c>
      <c r="M5720">
        <v>4.1999999999999997E-3</v>
      </c>
      <c r="N5720" t="str">
        <f>_xll.IMDP("BND",D5720,$N$1,A5720)</f>
        <v>회사채(일반)</v>
      </c>
      <c r="O5720">
        <f t="shared" si="89"/>
        <v>2.7908579999999999E-2</v>
      </c>
    </row>
    <row r="5721" spans="1:15" x14ac:dyDescent="0.3">
      <c r="A5721" s="60">
        <v>46205</v>
      </c>
      <c r="B5721" t="s">
        <v>2687</v>
      </c>
      <c r="C5721" t="s">
        <v>9485</v>
      </c>
      <c r="D5721" t="s">
        <v>13276</v>
      </c>
      <c r="E5721" t="s">
        <v>13277</v>
      </c>
      <c r="F5721">
        <v>4.8099999999999996</v>
      </c>
      <c r="G5721">
        <v>12.501099999999999</v>
      </c>
      <c r="H5721">
        <v>196.28989999999999</v>
      </c>
      <c r="I5721" s="60">
        <v>45376</v>
      </c>
      <c r="J5721" s="60">
        <v>52681</v>
      </c>
      <c r="K5721">
        <v>3.72</v>
      </c>
      <c r="L5721" t="s">
        <v>3248</v>
      </c>
      <c r="M5721">
        <v>4.1999999999999997E-3</v>
      </c>
      <c r="N5721" t="str">
        <f>_xll.IMDP("BND",D5721,$N$1,A5721)</f>
        <v>회사채(일반)</v>
      </c>
      <c r="O5721">
        <f t="shared" si="89"/>
        <v>5.2504619999999995E-2</v>
      </c>
    </row>
    <row r="5722" spans="1:15" x14ac:dyDescent="0.3">
      <c r="A5722" s="60">
        <v>46205</v>
      </c>
      <c r="B5722" t="s">
        <v>2687</v>
      </c>
      <c r="C5722" t="s">
        <v>9485</v>
      </c>
      <c r="D5722" t="s">
        <v>13278</v>
      </c>
      <c r="E5722" t="s">
        <v>13279</v>
      </c>
      <c r="F5722">
        <v>3.95</v>
      </c>
      <c r="G5722">
        <v>1.1474</v>
      </c>
      <c r="H5722">
        <v>1.6115999999999999</v>
      </c>
      <c r="I5722" s="60">
        <v>42983</v>
      </c>
      <c r="J5722" s="60">
        <v>46635</v>
      </c>
      <c r="K5722">
        <v>2.44</v>
      </c>
      <c r="L5722" t="s">
        <v>3248</v>
      </c>
      <c r="M5722">
        <v>2.3999999999999998E-3</v>
      </c>
      <c r="N5722" t="str">
        <f>_xll.IMDP("BND",D5722,$N$1,A5722)</f>
        <v>회사채(일반)</v>
      </c>
      <c r="O5722">
        <f t="shared" si="89"/>
        <v>2.7537599999999996E-3</v>
      </c>
    </row>
    <row r="5723" spans="1:15" x14ac:dyDescent="0.3">
      <c r="A5723" s="60">
        <v>46205</v>
      </c>
      <c r="B5723" t="s">
        <v>2687</v>
      </c>
      <c r="C5723" t="s">
        <v>9485</v>
      </c>
      <c r="D5723" t="s">
        <v>13280</v>
      </c>
      <c r="E5723" t="s">
        <v>13281</v>
      </c>
      <c r="F5723">
        <v>3.5</v>
      </c>
      <c r="G5723">
        <v>0.60009999999999997</v>
      </c>
      <c r="H5723">
        <v>0.51100000000000001</v>
      </c>
      <c r="I5723" s="60">
        <v>45701</v>
      </c>
      <c r="J5723" s="60">
        <v>46430</v>
      </c>
      <c r="K5723">
        <v>2.89</v>
      </c>
      <c r="L5723" t="s">
        <v>3248</v>
      </c>
      <c r="M5723">
        <v>6.7999999999999996E-3</v>
      </c>
      <c r="N5723" t="str">
        <f>_xll.IMDP("BND",D5723,$N$1,A5723)</f>
        <v>회사채(일반)</v>
      </c>
      <c r="O5723">
        <f t="shared" si="89"/>
        <v>4.0806799999999997E-3</v>
      </c>
    </row>
    <row r="5724" spans="1:15" x14ac:dyDescent="0.3">
      <c r="A5724" s="60">
        <v>46205</v>
      </c>
      <c r="B5724" t="s">
        <v>2687</v>
      </c>
      <c r="C5724" t="s">
        <v>9485</v>
      </c>
      <c r="D5724" t="s">
        <v>773</v>
      </c>
      <c r="E5724" t="s">
        <v>775</v>
      </c>
      <c r="F5724">
        <v>3.59</v>
      </c>
      <c r="G5724">
        <v>0.68149999999999999</v>
      </c>
      <c r="H5724">
        <v>0.63549999999999995</v>
      </c>
      <c r="I5724" s="60">
        <v>45728</v>
      </c>
      <c r="J5724" s="60">
        <v>46458</v>
      </c>
      <c r="K5724">
        <v>2.85</v>
      </c>
      <c r="L5724" t="s">
        <v>3248</v>
      </c>
      <c r="M5724">
        <v>8.6E-3</v>
      </c>
      <c r="N5724" t="str">
        <f>_xll.IMDP("BND",D5724,$N$1,A5724)</f>
        <v>회사채(일반)</v>
      </c>
      <c r="O5724">
        <f t="shared" si="89"/>
        <v>5.8608999999999996E-3</v>
      </c>
    </row>
    <row r="5725" spans="1:15" x14ac:dyDescent="0.3">
      <c r="A5725" s="60">
        <v>46205</v>
      </c>
      <c r="B5725" t="s">
        <v>2687</v>
      </c>
      <c r="C5725" t="s">
        <v>9485</v>
      </c>
      <c r="D5725" t="s">
        <v>13282</v>
      </c>
      <c r="E5725" t="s">
        <v>13283</v>
      </c>
      <c r="F5725">
        <v>3.68</v>
      </c>
      <c r="G5725">
        <v>0.76600000000000001</v>
      </c>
      <c r="H5725">
        <v>0.78210000000000002</v>
      </c>
      <c r="I5725" s="60">
        <v>45762</v>
      </c>
      <c r="J5725" s="60">
        <v>46492</v>
      </c>
      <c r="K5725">
        <v>2.65</v>
      </c>
      <c r="L5725" t="s">
        <v>3248</v>
      </c>
      <c r="M5725">
        <v>5.3E-3</v>
      </c>
      <c r="N5725" t="str">
        <f>_xll.IMDP("BND",D5725,$N$1,A5725)</f>
        <v>회사채(일반)</v>
      </c>
      <c r="O5725">
        <f t="shared" si="89"/>
        <v>4.0597999999999997E-3</v>
      </c>
    </row>
    <row r="5726" spans="1:15" x14ac:dyDescent="0.3">
      <c r="A5726" s="60">
        <v>46205</v>
      </c>
      <c r="B5726" t="s">
        <v>2687</v>
      </c>
      <c r="C5726" t="s">
        <v>9485</v>
      </c>
      <c r="D5726" t="s">
        <v>13284</v>
      </c>
      <c r="E5726" t="s">
        <v>13285</v>
      </c>
      <c r="F5726">
        <v>4.26</v>
      </c>
      <c r="G5726">
        <v>1.8272999999999999</v>
      </c>
      <c r="H5726">
        <v>3.8460999999999999</v>
      </c>
      <c r="I5726" s="60">
        <v>45804</v>
      </c>
      <c r="J5726" s="60">
        <v>46899</v>
      </c>
      <c r="K5726">
        <v>2.68</v>
      </c>
      <c r="L5726" t="s">
        <v>3248</v>
      </c>
      <c r="M5726">
        <v>8.0000000000000002E-3</v>
      </c>
      <c r="N5726" t="str">
        <f>_xll.IMDP("BND",D5726,$N$1,A5726)</f>
        <v>회사채(일반)</v>
      </c>
      <c r="O5726">
        <f t="shared" si="89"/>
        <v>1.46184E-2</v>
      </c>
    </row>
    <row r="5727" spans="1:15" x14ac:dyDescent="0.3">
      <c r="A5727" s="60">
        <v>46205</v>
      </c>
      <c r="B5727" t="s">
        <v>2687</v>
      </c>
      <c r="C5727" t="s">
        <v>9485</v>
      </c>
      <c r="D5727" t="s">
        <v>13286</v>
      </c>
      <c r="E5727" t="s">
        <v>13287</v>
      </c>
      <c r="F5727">
        <v>3.84</v>
      </c>
      <c r="G5727">
        <v>0.96130000000000004</v>
      </c>
      <c r="H5727">
        <v>1.1676</v>
      </c>
      <c r="I5727" s="60">
        <v>45834</v>
      </c>
      <c r="J5727" s="60">
        <v>46563</v>
      </c>
      <c r="K5727">
        <v>2.61</v>
      </c>
      <c r="L5727" t="s">
        <v>3248</v>
      </c>
      <c r="M5727">
        <v>2.8999999999999998E-3</v>
      </c>
      <c r="N5727" t="str">
        <f>_xll.IMDP("BND",D5727,$N$1,A5727)</f>
        <v>회사채(일반)</v>
      </c>
      <c r="O5727">
        <f t="shared" si="89"/>
        <v>2.7877699999999997E-3</v>
      </c>
    </row>
    <row r="5728" spans="1:15" x14ac:dyDescent="0.3">
      <c r="A5728" s="60">
        <v>46205</v>
      </c>
      <c r="B5728" t="s">
        <v>2687</v>
      </c>
      <c r="C5728" t="s">
        <v>9485</v>
      </c>
      <c r="D5728" t="s">
        <v>1969</v>
      </c>
      <c r="E5728" t="s">
        <v>1970</v>
      </c>
      <c r="F5728">
        <v>4.3499999999999996</v>
      </c>
      <c r="G5728">
        <v>3.8818999999999999</v>
      </c>
      <c r="H5728">
        <v>16.632000000000001</v>
      </c>
      <c r="I5728" s="60">
        <v>45902</v>
      </c>
      <c r="J5728" s="60">
        <v>47728</v>
      </c>
      <c r="K5728">
        <v>2.86</v>
      </c>
      <c r="L5728" t="s">
        <v>3248</v>
      </c>
      <c r="M5728">
        <v>4.1000000000000003E-3</v>
      </c>
      <c r="N5728" t="str">
        <f>_xll.IMDP("BND",D5728,$N$1,A5728)</f>
        <v>회사채(일반)</v>
      </c>
      <c r="O5728">
        <f t="shared" si="89"/>
        <v>1.5915790000000003E-2</v>
      </c>
    </row>
    <row r="5729" spans="1:15" x14ac:dyDescent="0.3">
      <c r="A5729" s="60">
        <v>46205</v>
      </c>
      <c r="B5729" t="s">
        <v>2687</v>
      </c>
      <c r="C5729" t="s">
        <v>9485</v>
      </c>
      <c r="D5729" t="s">
        <v>13288</v>
      </c>
      <c r="E5729" t="s">
        <v>13289</v>
      </c>
      <c r="F5729">
        <v>4.3499999999999996</v>
      </c>
      <c r="G5729">
        <v>3.9925999999999999</v>
      </c>
      <c r="H5729">
        <v>17.686299999999999</v>
      </c>
      <c r="I5729" s="60">
        <v>45961</v>
      </c>
      <c r="J5729" s="60">
        <v>47787</v>
      </c>
      <c r="K5729">
        <v>3.08</v>
      </c>
      <c r="L5729" t="s">
        <v>3248</v>
      </c>
      <c r="M5729">
        <v>2.8E-3</v>
      </c>
      <c r="N5729" t="str">
        <f>_xll.IMDP("BND",D5729,$N$1,A5729)</f>
        <v>회사채(일반)</v>
      </c>
      <c r="O5729">
        <f t="shared" si="89"/>
        <v>1.117928E-2</v>
      </c>
    </row>
    <row r="5730" spans="1:15" x14ac:dyDescent="0.3">
      <c r="A5730" s="60">
        <v>46205</v>
      </c>
      <c r="B5730" t="s">
        <v>2687</v>
      </c>
      <c r="C5730" t="s">
        <v>9485</v>
      </c>
      <c r="D5730" t="s">
        <v>13290</v>
      </c>
      <c r="E5730" t="s">
        <v>13291</v>
      </c>
      <c r="F5730">
        <v>4.37</v>
      </c>
      <c r="G5730">
        <v>4.0342000000000002</v>
      </c>
      <c r="H5730">
        <v>18.0962</v>
      </c>
      <c r="I5730" s="60">
        <v>45987</v>
      </c>
      <c r="J5730" s="60">
        <v>47813</v>
      </c>
      <c r="K5730">
        <v>3.43</v>
      </c>
      <c r="L5730" t="s">
        <v>3248</v>
      </c>
      <c r="M5730">
        <v>3.3E-3</v>
      </c>
      <c r="N5730" t="str">
        <f>_xll.IMDP("BND",D5730,$N$1,A5730)</f>
        <v>회사채(일반)</v>
      </c>
      <c r="O5730">
        <f t="shared" si="89"/>
        <v>1.3312860000000001E-2</v>
      </c>
    </row>
    <row r="5731" spans="1:15" x14ac:dyDescent="0.3">
      <c r="A5731" s="60">
        <v>46205</v>
      </c>
      <c r="B5731" t="s">
        <v>2687</v>
      </c>
      <c r="C5731" t="s">
        <v>9485</v>
      </c>
      <c r="D5731" t="s">
        <v>13292</v>
      </c>
      <c r="E5731" t="s">
        <v>13293</v>
      </c>
      <c r="F5731">
        <v>4.3</v>
      </c>
      <c r="G5731">
        <v>2.4238</v>
      </c>
      <c r="H5731">
        <v>6.6604999999999999</v>
      </c>
      <c r="I5731" s="60">
        <v>46049</v>
      </c>
      <c r="J5731" s="60">
        <v>47144</v>
      </c>
      <c r="K5731">
        <v>3.43</v>
      </c>
      <c r="L5731" t="s">
        <v>3248</v>
      </c>
      <c r="M5731">
        <v>4.7000000000000002E-3</v>
      </c>
      <c r="N5731" t="str">
        <f>_xll.IMDP("BND",D5731,$N$1,A5731)</f>
        <v>회사채(일반)</v>
      </c>
      <c r="O5731">
        <f t="shared" si="89"/>
        <v>1.139186E-2</v>
      </c>
    </row>
    <row r="5732" spans="1:15" x14ac:dyDescent="0.3">
      <c r="A5732" s="60">
        <v>46205</v>
      </c>
      <c r="B5732" t="s">
        <v>2687</v>
      </c>
      <c r="C5732" t="s">
        <v>9485</v>
      </c>
      <c r="D5732" t="s">
        <v>2298</v>
      </c>
      <c r="E5732" t="s">
        <v>2299</v>
      </c>
      <c r="F5732">
        <v>4.3</v>
      </c>
      <c r="G5732">
        <v>2.4550000000000001</v>
      </c>
      <c r="H5732">
        <v>6.8285999999999998</v>
      </c>
      <c r="I5732" s="60">
        <v>46065</v>
      </c>
      <c r="J5732" s="60">
        <v>47158</v>
      </c>
      <c r="K5732">
        <v>3.63</v>
      </c>
      <c r="L5732" t="s">
        <v>3248</v>
      </c>
      <c r="M5732">
        <v>4.7999999999999996E-3</v>
      </c>
      <c r="N5732" t="str">
        <f>_xll.IMDP("BND",D5732,$N$1,A5732)</f>
        <v>회사채(일반)</v>
      </c>
      <c r="O5732">
        <f t="shared" si="89"/>
        <v>1.1783999999999999E-2</v>
      </c>
    </row>
    <row r="5733" spans="1:15" x14ac:dyDescent="0.3">
      <c r="A5733" s="60">
        <v>46205</v>
      </c>
      <c r="B5733" t="s">
        <v>2687</v>
      </c>
      <c r="C5733" t="s">
        <v>9485</v>
      </c>
      <c r="D5733" t="s">
        <v>13294</v>
      </c>
      <c r="E5733" t="s">
        <v>13295</v>
      </c>
      <c r="F5733">
        <v>4.3</v>
      </c>
      <c r="G5733">
        <v>2.6031</v>
      </c>
      <c r="H5733">
        <v>7.6894999999999998</v>
      </c>
      <c r="I5733" s="60">
        <v>46128</v>
      </c>
      <c r="J5733" s="60">
        <v>47224</v>
      </c>
      <c r="K5733">
        <v>3.88</v>
      </c>
      <c r="L5733" t="s">
        <v>3248</v>
      </c>
      <c r="M5733">
        <v>9.1000000000000004E-3</v>
      </c>
      <c r="N5733" t="str">
        <f>_xll.IMDP("BND",D5733,$N$1,A5733)</f>
        <v>회사채(일반)</v>
      </c>
      <c r="O5733">
        <f t="shared" si="89"/>
        <v>2.3688210000000001E-2</v>
      </c>
    </row>
    <row r="5734" spans="1:15" x14ac:dyDescent="0.3">
      <c r="A5734" s="60">
        <v>46205</v>
      </c>
      <c r="B5734" t="s">
        <v>2687</v>
      </c>
      <c r="C5734" t="s">
        <v>9485</v>
      </c>
      <c r="D5734" t="s">
        <v>13296</v>
      </c>
      <c r="E5734" t="s">
        <v>13297</v>
      </c>
      <c r="F5734">
        <v>4.3</v>
      </c>
      <c r="G5734">
        <v>2.7073999999999998</v>
      </c>
      <c r="H5734">
        <v>8.2866999999999997</v>
      </c>
      <c r="I5734" s="60">
        <v>46170</v>
      </c>
      <c r="J5734" s="60">
        <v>47266</v>
      </c>
      <c r="K5734">
        <v>4.1900000000000004</v>
      </c>
      <c r="L5734" t="s">
        <v>3248</v>
      </c>
      <c r="M5734">
        <v>9.1999999999999998E-3</v>
      </c>
      <c r="N5734" t="str">
        <f>_xll.IMDP("BND",D5734,$N$1,A5734)</f>
        <v>회사채(일반)</v>
      </c>
      <c r="O5734">
        <f t="shared" si="89"/>
        <v>2.4908079999999999E-2</v>
      </c>
    </row>
    <row r="5735" spans="1:15" x14ac:dyDescent="0.3">
      <c r="A5735" s="60">
        <v>46205</v>
      </c>
      <c r="B5735" t="s">
        <v>2687</v>
      </c>
      <c r="C5735" t="s">
        <v>9485</v>
      </c>
      <c r="D5735" t="s">
        <v>13298</v>
      </c>
      <c r="E5735" t="s">
        <v>13299</v>
      </c>
      <c r="F5735">
        <v>4.3</v>
      </c>
      <c r="G5735">
        <v>2.7721</v>
      </c>
      <c r="H5735">
        <v>8.6611999999999991</v>
      </c>
      <c r="I5735" s="60">
        <v>46195</v>
      </c>
      <c r="J5735" s="60">
        <v>47291</v>
      </c>
      <c r="K5735">
        <v>4.26</v>
      </c>
      <c r="L5735" t="s">
        <v>3248</v>
      </c>
      <c r="M5735">
        <v>3.3999999999999998E-3</v>
      </c>
      <c r="N5735" t="str">
        <f>_xll.IMDP("BND",D5735,$N$1,A5735)</f>
        <v>회사채(일반)</v>
      </c>
      <c r="O5735">
        <f t="shared" si="89"/>
        <v>9.4251400000000003E-3</v>
      </c>
    </row>
    <row r="5736" spans="1:15" x14ac:dyDescent="0.3">
      <c r="A5736" s="60">
        <v>46205</v>
      </c>
      <c r="B5736" t="s">
        <v>2687</v>
      </c>
      <c r="C5736" t="s">
        <v>9485</v>
      </c>
      <c r="D5736" t="s">
        <v>13300</v>
      </c>
      <c r="E5736" t="s">
        <v>13301</v>
      </c>
      <c r="F5736">
        <v>4.01</v>
      </c>
      <c r="G5736">
        <v>1.2594000000000001</v>
      </c>
      <c r="H5736">
        <v>1.9240999999999999</v>
      </c>
      <c r="I5736" s="60">
        <v>41204</v>
      </c>
      <c r="J5736" s="60">
        <v>46682</v>
      </c>
      <c r="K5736">
        <v>3.26</v>
      </c>
      <c r="L5736" t="s">
        <v>3248</v>
      </c>
      <c r="M5736">
        <v>4.7999999999999996E-3</v>
      </c>
      <c r="N5736" t="str">
        <f>_xll.IMDP("BND",D5736,$N$1,A5736)</f>
        <v>회사채(일반)</v>
      </c>
      <c r="O5736">
        <f t="shared" si="89"/>
        <v>6.0451200000000002E-3</v>
      </c>
    </row>
    <row r="5737" spans="1:15" x14ac:dyDescent="0.3">
      <c r="A5737" s="60">
        <v>46205</v>
      </c>
      <c r="B5737" t="s">
        <v>2687</v>
      </c>
      <c r="C5737" t="s">
        <v>9485</v>
      </c>
      <c r="D5737" t="s">
        <v>13302</v>
      </c>
      <c r="E5737" t="s">
        <v>13303</v>
      </c>
      <c r="F5737">
        <v>4.24</v>
      </c>
      <c r="G5737">
        <v>1.7737000000000001</v>
      </c>
      <c r="H5737">
        <v>3.6469999999999998</v>
      </c>
      <c r="I5737" s="60">
        <v>41401</v>
      </c>
      <c r="J5737" s="60">
        <v>46880</v>
      </c>
      <c r="K5737">
        <v>3.03</v>
      </c>
      <c r="L5737" t="s">
        <v>3248</v>
      </c>
      <c r="M5737">
        <v>3.8E-3</v>
      </c>
      <c r="N5737" t="str">
        <f>_xll.IMDP("BND",D5737,$N$1,A5737)</f>
        <v>회사채(일반)</v>
      </c>
      <c r="O5737">
        <f t="shared" si="89"/>
        <v>6.74006E-3</v>
      </c>
    </row>
    <row r="5738" spans="1:15" x14ac:dyDescent="0.3">
      <c r="A5738" s="60">
        <v>46205</v>
      </c>
      <c r="B5738" t="s">
        <v>2687</v>
      </c>
      <c r="C5738" t="s">
        <v>9485</v>
      </c>
      <c r="D5738" t="s">
        <v>13304</v>
      </c>
      <c r="E5738" t="s">
        <v>13305</v>
      </c>
      <c r="F5738">
        <v>3.54</v>
      </c>
      <c r="G5738">
        <v>0.626</v>
      </c>
      <c r="H5738">
        <v>0.54869999999999997</v>
      </c>
      <c r="I5738" s="60">
        <v>42788</v>
      </c>
      <c r="J5738" s="60">
        <v>46440</v>
      </c>
      <c r="K5738">
        <v>2.34</v>
      </c>
      <c r="L5738" t="s">
        <v>3248</v>
      </c>
      <c r="M5738">
        <v>6.1999999999999998E-3</v>
      </c>
      <c r="N5738" t="str">
        <f>_xll.IMDP("BND",D5738,$N$1,A5738)</f>
        <v>회사채(일반)</v>
      </c>
      <c r="O5738">
        <f t="shared" si="89"/>
        <v>3.8812E-3</v>
      </c>
    </row>
    <row r="5739" spans="1:15" x14ac:dyDescent="0.3">
      <c r="A5739" s="60">
        <v>46205</v>
      </c>
      <c r="B5739" t="s">
        <v>2687</v>
      </c>
      <c r="C5739" t="s">
        <v>9485</v>
      </c>
      <c r="D5739" t="s">
        <v>13306</v>
      </c>
      <c r="E5739" t="s">
        <v>13307</v>
      </c>
      <c r="F5739">
        <v>3.84</v>
      </c>
      <c r="G5739">
        <v>0.95489999999999997</v>
      </c>
      <c r="H5739">
        <v>1.1532</v>
      </c>
      <c r="I5739" s="60">
        <v>42909</v>
      </c>
      <c r="J5739" s="60">
        <v>46561</v>
      </c>
      <c r="K5739">
        <v>2.35</v>
      </c>
      <c r="L5739" t="s">
        <v>3248</v>
      </c>
      <c r="M5739">
        <v>3.3E-3</v>
      </c>
      <c r="N5739" t="str">
        <f>_xll.IMDP("BND",D5739,$N$1,A5739)</f>
        <v>회사채(일반)</v>
      </c>
      <c r="O5739">
        <f t="shared" si="89"/>
        <v>3.15117E-3</v>
      </c>
    </row>
    <row r="5740" spans="1:15" x14ac:dyDescent="0.3">
      <c r="A5740" s="60">
        <v>46205</v>
      </c>
      <c r="B5740" t="s">
        <v>2687</v>
      </c>
      <c r="C5740" t="s">
        <v>9485</v>
      </c>
      <c r="D5740" t="s">
        <v>13308</v>
      </c>
      <c r="E5740" t="s">
        <v>13309</v>
      </c>
      <c r="F5740">
        <v>3.88</v>
      </c>
      <c r="G5740">
        <v>1.0247999999999999</v>
      </c>
      <c r="H5740">
        <v>1.3146</v>
      </c>
      <c r="I5740" s="60">
        <v>42937</v>
      </c>
      <c r="J5740" s="60">
        <v>46589</v>
      </c>
      <c r="K5740">
        <v>2.36</v>
      </c>
      <c r="L5740" t="s">
        <v>3248</v>
      </c>
      <c r="M5740">
        <v>2.3999999999999998E-3</v>
      </c>
      <c r="N5740" t="str">
        <f>_xll.IMDP("BND",D5740,$N$1,A5740)</f>
        <v>회사채(일반)</v>
      </c>
      <c r="O5740">
        <f t="shared" si="89"/>
        <v>2.4595199999999998E-3</v>
      </c>
    </row>
    <row r="5741" spans="1:15" x14ac:dyDescent="0.3">
      <c r="A5741" s="60">
        <v>46205</v>
      </c>
      <c r="B5741" t="s">
        <v>2687</v>
      </c>
      <c r="C5741" t="s">
        <v>9485</v>
      </c>
      <c r="D5741" t="s">
        <v>13310</v>
      </c>
      <c r="E5741" t="s">
        <v>13311</v>
      </c>
      <c r="F5741">
        <v>4.7300000000000004</v>
      </c>
      <c r="G5741">
        <v>9.4446999999999992</v>
      </c>
      <c r="H5741">
        <v>101.18940000000001</v>
      </c>
      <c r="I5741" s="60">
        <v>42983</v>
      </c>
      <c r="J5741" s="60">
        <v>50288</v>
      </c>
      <c r="K5741">
        <v>2.5099999999999998</v>
      </c>
      <c r="L5741" t="s">
        <v>3248</v>
      </c>
      <c r="M5741">
        <v>3.8999999999999998E-3</v>
      </c>
      <c r="N5741" t="str">
        <f>_xll.IMDP("BND",D5741,$N$1,A5741)</f>
        <v>회사채(일반)</v>
      </c>
      <c r="O5741">
        <f t="shared" si="89"/>
        <v>3.6834329999999998E-2</v>
      </c>
    </row>
    <row r="5742" spans="1:15" x14ac:dyDescent="0.3">
      <c r="A5742" s="60">
        <v>46205</v>
      </c>
      <c r="B5742" t="s">
        <v>2687</v>
      </c>
      <c r="C5742" t="s">
        <v>9485</v>
      </c>
      <c r="D5742" t="s">
        <v>13312</v>
      </c>
      <c r="E5742" t="s">
        <v>13313</v>
      </c>
      <c r="F5742">
        <v>4.76</v>
      </c>
      <c r="G5742">
        <v>9.6792999999999996</v>
      </c>
      <c r="H5742">
        <v>108.34059999999999</v>
      </c>
      <c r="I5742" s="60">
        <v>43210</v>
      </c>
      <c r="J5742" s="60">
        <v>50515</v>
      </c>
      <c r="K5742">
        <v>2.81</v>
      </c>
      <c r="L5742" t="s">
        <v>3248</v>
      </c>
      <c r="M5742">
        <v>2.3999999999999998E-3</v>
      </c>
      <c r="N5742" t="str">
        <f>_xll.IMDP("BND",D5742,$N$1,A5742)</f>
        <v>회사채(일반)</v>
      </c>
      <c r="O5742">
        <f t="shared" si="89"/>
        <v>2.3230319999999995E-2</v>
      </c>
    </row>
    <row r="5743" spans="1:15" x14ac:dyDescent="0.3">
      <c r="A5743" s="60">
        <v>46205</v>
      </c>
      <c r="B5743" t="s">
        <v>2687</v>
      </c>
      <c r="C5743" t="s">
        <v>9485</v>
      </c>
      <c r="D5743" t="s">
        <v>13314</v>
      </c>
      <c r="E5743" t="s">
        <v>13315</v>
      </c>
      <c r="F5743">
        <v>4.78</v>
      </c>
      <c r="G5743">
        <v>10.278499999999999</v>
      </c>
      <c r="H5743">
        <v>119.8717</v>
      </c>
      <c r="I5743" s="60">
        <v>43357</v>
      </c>
      <c r="J5743" s="60">
        <v>50662</v>
      </c>
      <c r="K5743">
        <v>2.27</v>
      </c>
      <c r="L5743" t="s">
        <v>3248</v>
      </c>
      <c r="M5743">
        <v>3.7000000000000002E-3</v>
      </c>
      <c r="N5743" t="str">
        <f>_xll.IMDP("BND",D5743,$N$1,A5743)</f>
        <v>회사채(일반)</v>
      </c>
      <c r="O5743">
        <f t="shared" si="89"/>
        <v>3.803045E-2</v>
      </c>
    </row>
    <row r="5744" spans="1:15" x14ac:dyDescent="0.3">
      <c r="A5744" s="60">
        <v>46205</v>
      </c>
      <c r="B5744" t="s">
        <v>2687</v>
      </c>
      <c r="C5744" t="s">
        <v>9485</v>
      </c>
      <c r="D5744" t="s">
        <v>13316</v>
      </c>
      <c r="E5744" t="s">
        <v>13317</v>
      </c>
      <c r="F5744">
        <v>4.78</v>
      </c>
      <c r="G5744">
        <v>10.3445</v>
      </c>
      <c r="H5744">
        <v>121.87779999999999</v>
      </c>
      <c r="I5744" s="60">
        <v>43405</v>
      </c>
      <c r="J5744" s="60">
        <v>50710</v>
      </c>
      <c r="K5744">
        <v>2.25</v>
      </c>
      <c r="L5744" t="s">
        <v>3248</v>
      </c>
      <c r="M5744">
        <v>2.2000000000000001E-3</v>
      </c>
      <c r="N5744" t="str">
        <f>_xll.IMDP("BND",D5744,$N$1,A5744)</f>
        <v>회사채(일반)</v>
      </c>
      <c r="O5744">
        <f t="shared" si="89"/>
        <v>2.2757900000000001E-2</v>
      </c>
    </row>
    <row r="5745" spans="1:15" x14ac:dyDescent="0.3">
      <c r="A5745" s="60">
        <v>46205</v>
      </c>
      <c r="B5745" t="s">
        <v>2687</v>
      </c>
      <c r="C5745" t="s">
        <v>9485</v>
      </c>
      <c r="D5745" t="s">
        <v>13318</v>
      </c>
      <c r="E5745" t="s">
        <v>13319</v>
      </c>
      <c r="F5745">
        <v>4.8499999999999996</v>
      </c>
      <c r="G5745">
        <v>11.920500000000001</v>
      </c>
      <c r="H5745">
        <v>159.21729999999999</v>
      </c>
      <c r="I5745" s="60">
        <v>43979</v>
      </c>
      <c r="J5745" s="60">
        <v>51284</v>
      </c>
      <c r="K5745">
        <v>1.59</v>
      </c>
      <c r="L5745" t="s">
        <v>3248</v>
      </c>
      <c r="M5745">
        <v>3.2000000000000002E-3</v>
      </c>
      <c r="N5745" t="str">
        <f>_xll.IMDP("BND",D5745,$N$1,A5745)</f>
        <v>회사채(일반)</v>
      </c>
      <c r="O5745">
        <f t="shared" si="89"/>
        <v>3.8145600000000002E-2</v>
      </c>
    </row>
    <row r="5746" spans="1:15" x14ac:dyDescent="0.3">
      <c r="A5746" s="60">
        <v>46205</v>
      </c>
      <c r="B5746" t="s">
        <v>2687</v>
      </c>
      <c r="C5746" t="s">
        <v>9485</v>
      </c>
      <c r="D5746" t="s">
        <v>13320</v>
      </c>
      <c r="E5746" t="s">
        <v>13321</v>
      </c>
      <c r="F5746">
        <v>4.8600000000000003</v>
      </c>
      <c r="G5746">
        <v>11.9008</v>
      </c>
      <c r="H5746">
        <v>159.27199999999999</v>
      </c>
      <c r="I5746" s="60">
        <v>44005</v>
      </c>
      <c r="J5746" s="60">
        <v>51310</v>
      </c>
      <c r="K5746">
        <v>1.69</v>
      </c>
      <c r="L5746" t="s">
        <v>3248</v>
      </c>
      <c r="M5746">
        <v>2E-3</v>
      </c>
      <c r="N5746" t="str">
        <f>_xll.IMDP("BND",D5746,$N$1,A5746)</f>
        <v>회사채(일반)</v>
      </c>
      <c r="O5746">
        <f t="shared" si="89"/>
        <v>2.3801600000000003E-2</v>
      </c>
    </row>
    <row r="5747" spans="1:15" x14ac:dyDescent="0.3">
      <c r="A5747" s="60">
        <v>46205</v>
      </c>
      <c r="B5747" t="s">
        <v>2687</v>
      </c>
      <c r="C5747" t="s">
        <v>9485</v>
      </c>
      <c r="D5747" t="s">
        <v>13322</v>
      </c>
      <c r="E5747" t="s">
        <v>13323</v>
      </c>
      <c r="F5747">
        <v>4.8600000000000003</v>
      </c>
      <c r="G5747">
        <v>12.0115</v>
      </c>
      <c r="H5747">
        <v>162.67060000000001</v>
      </c>
      <c r="I5747" s="60">
        <v>44070</v>
      </c>
      <c r="J5747" s="60">
        <v>51375</v>
      </c>
      <c r="K5747">
        <v>1.68</v>
      </c>
      <c r="L5747" t="s">
        <v>3248</v>
      </c>
      <c r="M5747">
        <v>2.5999999999999999E-3</v>
      </c>
      <c r="N5747" t="str">
        <f>_xll.IMDP("BND",D5747,$N$1,A5747)</f>
        <v>회사채(일반)</v>
      </c>
      <c r="O5747">
        <f t="shared" si="89"/>
        <v>3.1229899999999998E-2</v>
      </c>
    </row>
    <row r="5748" spans="1:15" x14ac:dyDescent="0.3">
      <c r="A5748" s="60">
        <v>46205</v>
      </c>
      <c r="B5748" t="s">
        <v>2687</v>
      </c>
      <c r="C5748" t="s">
        <v>9485</v>
      </c>
      <c r="D5748" t="s">
        <v>13324</v>
      </c>
      <c r="E5748" t="s">
        <v>13325</v>
      </c>
      <c r="F5748">
        <v>4.37</v>
      </c>
      <c r="G5748">
        <v>4.2424999999999997</v>
      </c>
      <c r="H5748">
        <v>19.5413</v>
      </c>
      <c r="I5748" s="60">
        <v>44187</v>
      </c>
      <c r="J5748" s="60">
        <v>47839</v>
      </c>
      <c r="K5748">
        <v>1.82</v>
      </c>
      <c r="L5748" t="s">
        <v>3248</v>
      </c>
      <c r="M5748">
        <v>2.2000000000000001E-3</v>
      </c>
      <c r="N5748" t="str">
        <f>_xll.IMDP("BND",D5748,$N$1,A5748)</f>
        <v>회사채(일반)</v>
      </c>
      <c r="O5748">
        <f t="shared" si="89"/>
        <v>9.3334999999999998E-3</v>
      </c>
    </row>
    <row r="5749" spans="1:15" x14ac:dyDescent="0.3">
      <c r="A5749" s="60">
        <v>46205</v>
      </c>
      <c r="B5749" t="s">
        <v>2687</v>
      </c>
      <c r="C5749" t="s">
        <v>9485</v>
      </c>
      <c r="D5749" t="s">
        <v>13326</v>
      </c>
      <c r="E5749" t="s">
        <v>13327</v>
      </c>
      <c r="F5749">
        <v>3.3</v>
      </c>
      <c r="G5749">
        <v>0.3488</v>
      </c>
      <c r="H5749">
        <v>0.20849999999999999</v>
      </c>
      <c r="I5749" s="60">
        <v>44510</v>
      </c>
      <c r="J5749" s="60">
        <v>46336</v>
      </c>
      <c r="K5749">
        <v>2.6</v>
      </c>
      <c r="L5749" t="s">
        <v>3248</v>
      </c>
      <c r="M5749">
        <v>2.8999999999999998E-3</v>
      </c>
      <c r="N5749" t="str">
        <f>_xll.IMDP("BND",D5749,$N$1,A5749)</f>
        <v>회사채(일반)</v>
      </c>
      <c r="O5749">
        <f t="shared" si="89"/>
        <v>1.0115199999999999E-3</v>
      </c>
    </row>
    <row r="5750" spans="1:15" x14ac:dyDescent="0.3">
      <c r="A5750" s="60">
        <v>46205</v>
      </c>
      <c r="B5750" t="s">
        <v>2687</v>
      </c>
      <c r="C5750" t="s">
        <v>9485</v>
      </c>
      <c r="D5750" t="s">
        <v>13328</v>
      </c>
      <c r="E5750" t="s">
        <v>13329</v>
      </c>
      <c r="F5750">
        <v>4.3</v>
      </c>
      <c r="G5750">
        <v>2.3855</v>
      </c>
      <c r="H5750">
        <v>6.4808000000000003</v>
      </c>
      <c r="I5750" s="60">
        <v>45307</v>
      </c>
      <c r="J5750" s="60">
        <v>47134</v>
      </c>
      <c r="K5750">
        <v>3.73</v>
      </c>
      <c r="L5750" t="s">
        <v>3248</v>
      </c>
      <c r="M5750">
        <v>2.3999999999999998E-3</v>
      </c>
      <c r="N5750" t="str">
        <f>_xll.IMDP("BND",D5750,$N$1,A5750)</f>
        <v>회사채(일반)</v>
      </c>
      <c r="O5750">
        <f t="shared" si="89"/>
        <v>5.7251999999999997E-3</v>
      </c>
    </row>
    <row r="5751" spans="1:15" x14ac:dyDescent="0.3">
      <c r="A5751" s="60">
        <v>46205</v>
      </c>
      <c r="B5751" t="s">
        <v>2687</v>
      </c>
      <c r="C5751" t="s">
        <v>9485</v>
      </c>
      <c r="D5751" t="s">
        <v>1811</v>
      </c>
      <c r="E5751" t="s">
        <v>1812</v>
      </c>
      <c r="F5751">
        <v>4.1500000000000004</v>
      </c>
      <c r="G5751">
        <v>1.5538000000000001</v>
      </c>
      <c r="H5751">
        <v>2.8378999999999999</v>
      </c>
      <c r="I5751" s="60">
        <v>45701</v>
      </c>
      <c r="J5751" s="60">
        <v>46794</v>
      </c>
      <c r="K5751">
        <v>2.93</v>
      </c>
      <c r="L5751" t="s">
        <v>3248</v>
      </c>
      <c r="M5751">
        <v>4.7000000000000002E-3</v>
      </c>
      <c r="N5751" t="str">
        <f>_xll.IMDP("BND",D5751,$N$1,A5751)</f>
        <v>회사채(일반)</v>
      </c>
      <c r="O5751">
        <f t="shared" si="89"/>
        <v>7.3028600000000004E-3</v>
      </c>
    </row>
    <row r="5752" spans="1:15" x14ac:dyDescent="0.3">
      <c r="A5752" s="60">
        <v>46205</v>
      </c>
      <c r="B5752" t="s">
        <v>2687</v>
      </c>
      <c r="C5752" t="s">
        <v>9485</v>
      </c>
      <c r="D5752" t="s">
        <v>13330</v>
      </c>
      <c r="E5752" t="s">
        <v>13331</v>
      </c>
      <c r="F5752">
        <v>4.17</v>
      </c>
      <c r="G5752">
        <v>1.6324000000000001</v>
      </c>
      <c r="H5752">
        <v>3.1069</v>
      </c>
      <c r="I5752" s="60">
        <v>45728</v>
      </c>
      <c r="J5752" s="60">
        <v>46822</v>
      </c>
      <c r="K5752">
        <v>2.88</v>
      </c>
      <c r="L5752" t="s">
        <v>3248</v>
      </c>
      <c r="M5752">
        <v>2.8E-3</v>
      </c>
      <c r="N5752" t="str">
        <f>_xll.IMDP("BND",D5752,$N$1,A5752)</f>
        <v>회사채(일반)</v>
      </c>
      <c r="O5752">
        <f t="shared" si="89"/>
        <v>4.5707200000000003E-3</v>
      </c>
    </row>
    <row r="5753" spans="1:15" x14ac:dyDescent="0.3">
      <c r="A5753" s="60">
        <v>46205</v>
      </c>
      <c r="B5753" t="s">
        <v>2687</v>
      </c>
      <c r="C5753" t="s">
        <v>9485</v>
      </c>
      <c r="D5753" t="s">
        <v>13332</v>
      </c>
      <c r="E5753" t="s">
        <v>13333</v>
      </c>
      <c r="F5753">
        <v>4.22</v>
      </c>
      <c r="G5753">
        <v>1.7135</v>
      </c>
      <c r="H5753">
        <v>3.4167999999999998</v>
      </c>
      <c r="I5753" s="60">
        <v>45762</v>
      </c>
      <c r="J5753" s="60">
        <v>46857</v>
      </c>
      <c r="K5753">
        <v>2.76</v>
      </c>
      <c r="L5753" t="s">
        <v>3248</v>
      </c>
      <c r="M5753">
        <v>3.3E-3</v>
      </c>
      <c r="N5753" t="str">
        <f>_xll.IMDP("BND",D5753,$N$1,A5753)</f>
        <v>회사채(일반)</v>
      </c>
      <c r="O5753">
        <f t="shared" si="89"/>
        <v>5.6545500000000004E-3</v>
      </c>
    </row>
    <row r="5754" spans="1:15" x14ac:dyDescent="0.3">
      <c r="A5754" s="60">
        <v>46205</v>
      </c>
      <c r="B5754" t="s">
        <v>2687</v>
      </c>
      <c r="C5754" t="s">
        <v>9485</v>
      </c>
      <c r="D5754" t="s">
        <v>13334</v>
      </c>
      <c r="E5754" t="s">
        <v>13335</v>
      </c>
      <c r="F5754">
        <v>4.28</v>
      </c>
      <c r="G5754">
        <v>1.913</v>
      </c>
      <c r="H5754">
        <v>4.1889000000000003</v>
      </c>
      <c r="I5754" s="60">
        <v>45834</v>
      </c>
      <c r="J5754" s="60">
        <v>46930</v>
      </c>
      <c r="K5754">
        <v>2.72</v>
      </c>
      <c r="L5754" t="s">
        <v>3248</v>
      </c>
      <c r="M5754">
        <v>4.7000000000000002E-3</v>
      </c>
      <c r="N5754" t="str">
        <f>_xll.IMDP("BND",D5754,$N$1,A5754)</f>
        <v>회사채(일반)</v>
      </c>
      <c r="O5754">
        <f t="shared" si="89"/>
        <v>8.9911000000000001E-3</v>
      </c>
    </row>
    <row r="5755" spans="1:15" x14ac:dyDescent="0.3">
      <c r="A5755" s="60">
        <v>46205</v>
      </c>
      <c r="B5755" t="s">
        <v>2687</v>
      </c>
      <c r="C5755" t="s">
        <v>9485</v>
      </c>
      <c r="D5755" t="s">
        <v>13336</v>
      </c>
      <c r="E5755" t="s">
        <v>13337</v>
      </c>
      <c r="F5755">
        <v>4.34</v>
      </c>
      <c r="G5755">
        <v>3.7484000000000002</v>
      </c>
      <c r="H5755">
        <v>15.5913</v>
      </c>
      <c r="I5755" s="60">
        <v>45854</v>
      </c>
      <c r="J5755" s="60">
        <v>47680</v>
      </c>
      <c r="K5755">
        <v>2.92</v>
      </c>
      <c r="L5755" t="s">
        <v>3248</v>
      </c>
      <c r="M5755">
        <v>7.3000000000000001E-3</v>
      </c>
      <c r="N5755" t="str">
        <f>_xll.IMDP("BND",D5755,$N$1,A5755)</f>
        <v>회사채(일반)</v>
      </c>
      <c r="O5755">
        <f t="shared" si="89"/>
        <v>2.736332E-2</v>
      </c>
    </row>
    <row r="5756" spans="1:15" x14ac:dyDescent="0.3">
      <c r="A5756" s="60">
        <v>46205</v>
      </c>
      <c r="B5756" t="s">
        <v>2687</v>
      </c>
      <c r="C5756" t="s">
        <v>9485</v>
      </c>
      <c r="D5756" t="s">
        <v>800</v>
      </c>
      <c r="E5756" t="s">
        <v>802</v>
      </c>
      <c r="F5756">
        <v>4.6100000000000003</v>
      </c>
      <c r="G5756">
        <v>7.7686999999999999</v>
      </c>
      <c r="H5756">
        <v>68.623699999999999</v>
      </c>
      <c r="I5756" s="60">
        <v>45902</v>
      </c>
      <c r="J5756" s="60">
        <v>49552</v>
      </c>
      <c r="K5756">
        <v>3.24</v>
      </c>
      <c r="L5756" t="s">
        <v>3248</v>
      </c>
      <c r="M5756">
        <v>4.7999999999999996E-3</v>
      </c>
      <c r="N5756" t="str">
        <f>_xll.IMDP("BND",D5756,$N$1,A5756)</f>
        <v>회사채(일반)</v>
      </c>
      <c r="O5756">
        <f t="shared" si="89"/>
        <v>3.7289759999999998E-2</v>
      </c>
    </row>
    <row r="5757" spans="1:15" x14ac:dyDescent="0.3">
      <c r="A5757" s="60">
        <v>46205</v>
      </c>
      <c r="B5757" t="s">
        <v>2687</v>
      </c>
      <c r="C5757" t="s">
        <v>9485</v>
      </c>
      <c r="D5757" t="s">
        <v>1310</v>
      </c>
      <c r="E5757" t="s">
        <v>1311</v>
      </c>
      <c r="F5757">
        <v>4.6100000000000003</v>
      </c>
      <c r="G5757">
        <v>7.8071000000000002</v>
      </c>
      <c r="H5757">
        <v>69.915700000000001</v>
      </c>
      <c r="I5757" s="60">
        <v>45961</v>
      </c>
      <c r="J5757" s="60">
        <v>49613</v>
      </c>
      <c r="K5757">
        <v>3.41</v>
      </c>
      <c r="L5757" t="s">
        <v>3248</v>
      </c>
      <c r="M5757">
        <v>4.0000000000000001E-3</v>
      </c>
      <c r="N5757" t="str">
        <f>_xll.IMDP("BND",D5757,$N$1,A5757)</f>
        <v>회사채(일반)</v>
      </c>
      <c r="O5757">
        <f t="shared" si="89"/>
        <v>3.12284E-2</v>
      </c>
    </row>
    <row r="5758" spans="1:15" x14ac:dyDescent="0.3">
      <c r="A5758" s="60">
        <v>46205</v>
      </c>
      <c r="B5758" t="s">
        <v>2687</v>
      </c>
      <c r="C5758" t="s">
        <v>9485</v>
      </c>
      <c r="D5758" t="s">
        <v>13338</v>
      </c>
      <c r="E5758" t="s">
        <v>13339</v>
      </c>
      <c r="F5758">
        <v>4.62</v>
      </c>
      <c r="G5758">
        <v>7.7885</v>
      </c>
      <c r="H5758">
        <v>69.928899999999999</v>
      </c>
      <c r="I5758" s="60">
        <v>45987</v>
      </c>
      <c r="J5758" s="60">
        <v>49639</v>
      </c>
      <c r="K5758">
        <v>3.71</v>
      </c>
      <c r="L5758" t="s">
        <v>3248</v>
      </c>
      <c r="M5758">
        <v>3.5999999999999999E-3</v>
      </c>
      <c r="N5758" t="str">
        <f>_xll.IMDP("BND",D5758,$N$1,A5758)</f>
        <v>회사채(일반)</v>
      </c>
      <c r="O5758">
        <f t="shared" si="89"/>
        <v>2.80386E-2</v>
      </c>
    </row>
    <row r="5759" spans="1:15" x14ac:dyDescent="0.3">
      <c r="A5759" s="60">
        <v>46205</v>
      </c>
      <c r="B5759" t="s">
        <v>2687</v>
      </c>
      <c r="C5759" t="s">
        <v>9485</v>
      </c>
      <c r="D5759" t="s">
        <v>13340</v>
      </c>
      <c r="E5759" t="s">
        <v>13341</v>
      </c>
      <c r="F5759">
        <v>4.37</v>
      </c>
      <c r="G5759">
        <v>4.1388999999999996</v>
      </c>
      <c r="H5759">
        <v>19.181899999999999</v>
      </c>
      <c r="I5759" s="60">
        <v>46049</v>
      </c>
      <c r="J5759" s="60">
        <v>47875</v>
      </c>
      <c r="K5759">
        <v>3.73</v>
      </c>
      <c r="L5759" t="s">
        <v>3248</v>
      </c>
      <c r="M5759">
        <v>4.1999999999999997E-3</v>
      </c>
      <c r="N5759" t="str">
        <f>_xll.IMDP("BND",D5759,$N$1,A5759)</f>
        <v>회사채(일반)</v>
      </c>
      <c r="O5759">
        <f t="shared" si="89"/>
        <v>1.7383379999999997E-2</v>
      </c>
    </row>
    <row r="5760" spans="1:15" x14ac:dyDescent="0.3">
      <c r="A5760" s="60">
        <v>46205</v>
      </c>
      <c r="B5760" t="s">
        <v>2687</v>
      </c>
      <c r="C5760" t="s">
        <v>9485</v>
      </c>
      <c r="D5760" t="s">
        <v>13342</v>
      </c>
      <c r="E5760" t="s">
        <v>13343</v>
      </c>
      <c r="F5760">
        <v>4.37</v>
      </c>
      <c r="G5760">
        <v>4.1660000000000004</v>
      </c>
      <c r="H5760">
        <v>19.4495</v>
      </c>
      <c r="I5760" s="60">
        <v>46065</v>
      </c>
      <c r="J5760" s="60">
        <v>47891</v>
      </c>
      <c r="K5760">
        <v>3.91</v>
      </c>
      <c r="L5760" t="s">
        <v>3248</v>
      </c>
      <c r="M5760">
        <v>5.1999999999999998E-3</v>
      </c>
      <c r="N5760" t="str">
        <f>_xll.IMDP("BND",D5760,$N$1,A5760)</f>
        <v>회사채(일반)</v>
      </c>
      <c r="O5760">
        <f t="shared" si="89"/>
        <v>2.1663200000000001E-2</v>
      </c>
    </row>
    <row r="5761" spans="1:15" x14ac:dyDescent="0.3">
      <c r="A5761" s="60">
        <v>46205</v>
      </c>
      <c r="B5761" t="s">
        <v>2687</v>
      </c>
      <c r="C5761" t="s">
        <v>9485</v>
      </c>
      <c r="D5761" t="s">
        <v>13344</v>
      </c>
      <c r="E5761" t="s">
        <v>13345</v>
      </c>
      <c r="F5761">
        <v>4.38</v>
      </c>
      <c r="G5761">
        <v>4.2899000000000003</v>
      </c>
      <c r="H5761">
        <v>20.718900000000001</v>
      </c>
      <c r="I5761" s="60">
        <v>46128</v>
      </c>
      <c r="J5761" s="60">
        <v>47954</v>
      </c>
      <c r="K5761">
        <v>4.01</v>
      </c>
      <c r="L5761" t="s">
        <v>3248</v>
      </c>
      <c r="M5761">
        <v>2.3999999999999998E-3</v>
      </c>
      <c r="N5761" t="str">
        <f>_xll.IMDP("BND",D5761,$N$1,A5761)</f>
        <v>회사채(일반)</v>
      </c>
      <c r="O5761">
        <f t="shared" si="89"/>
        <v>1.0295759999999999E-2</v>
      </c>
    </row>
    <row r="5762" spans="1:15" x14ac:dyDescent="0.3">
      <c r="A5762" s="60">
        <v>46205</v>
      </c>
      <c r="B5762" t="s">
        <v>2687</v>
      </c>
      <c r="C5762" t="s">
        <v>9485</v>
      </c>
      <c r="D5762" t="s">
        <v>13346</v>
      </c>
      <c r="E5762" t="s">
        <v>13347</v>
      </c>
      <c r="F5762">
        <v>4.42</v>
      </c>
      <c r="G5762">
        <v>5.3750999999999998</v>
      </c>
      <c r="H5762">
        <v>31.787800000000001</v>
      </c>
      <c r="I5762" s="60">
        <v>42877</v>
      </c>
      <c r="J5762" s="60">
        <v>48356</v>
      </c>
      <c r="K5762">
        <v>2.59</v>
      </c>
      <c r="L5762" t="s">
        <v>3248</v>
      </c>
      <c r="M5762">
        <v>4.7999999999999996E-3</v>
      </c>
      <c r="N5762" t="str">
        <f>_xll.IMDP("BND",D5762,$N$1,A5762)</f>
        <v>회사채(일반)</v>
      </c>
      <c r="O5762">
        <f t="shared" ref="O5762:O5825" si="90">M5762*G5762</f>
        <v>2.5800479999999997E-2</v>
      </c>
    </row>
    <row r="5763" spans="1:15" x14ac:dyDescent="0.3">
      <c r="A5763" s="60">
        <v>46205</v>
      </c>
      <c r="B5763" t="s">
        <v>2687</v>
      </c>
      <c r="C5763" t="s">
        <v>9485</v>
      </c>
      <c r="D5763" t="s">
        <v>13348</v>
      </c>
      <c r="E5763" t="s">
        <v>13349</v>
      </c>
      <c r="F5763">
        <v>4.71</v>
      </c>
      <c r="G5763">
        <v>9.3384999999999998</v>
      </c>
      <c r="H5763">
        <v>98.482100000000003</v>
      </c>
      <c r="I5763" s="60">
        <v>42909</v>
      </c>
      <c r="J5763" s="60">
        <v>50214</v>
      </c>
      <c r="K5763">
        <v>2.4700000000000002</v>
      </c>
      <c r="L5763" t="s">
        <v>3248</v>
      </c>
      <c r="M5763">
        <v>3.5000000000000001E-3</v>
      </c>
      <c r="N5763" t="str">
        <f>_xll.IMDP("BND",D5763,$N$1,A5763)</f>
        <v>회사채(일반)</v>
      </c>
      <c r="O5763">
        <f t="shared" si="90"/>
        <v>3.2684749999999999E-2</v>
      </c>
    </row>
    <row r="5764" spans="1:15" x14ac:dyDescent="0.3">
      <c r="A5764" s="60">
        <v>46205</v>
      </c>
      <c r="B5764" t="s">
        <v>2687</v>
      </c>
      <c r="C5764" t="s">
        <v>9485</v>
      </c>
      <c r="D5764" t="s">
        <v>13350</v>
      </c>
      <c r="E5764" t="s">
        <v>13351</v>
      </c>
      <c r="F5764">
        <v>4.72</v>
      </c>
      <c r="G5764">
        <v>9.3417999999999992</v>
      </c>
      <c r="H5764">
        <v>99.141800000000003</v>
      </c>
      <c r="I5764" s="60">
        <v>42937</v>
      </c>
      <c r="J5764" s="60">
        <v>50242</v>
      </c>
      <c r="K5764">
        <v>2.4700000000000002</v>
      </c>
      <c r="L5764" t="s">
        <v>3248</v>
      </c>
      <c r="M5764">
        <v>4.3E-3</v>
      </c>
      <c r="N5764" t="str">
        <f>_xll.IMDP("BND",D5764,$N$1,A5764)</f>
        <v>회사채(일반)</v>
      </c>
      <c r="O5764">
        <f t="shared" si="90"/>
        <v>4.0169739999999995E-2</v>
      </c>
    </row>
    <row r="5765" spans="1:15" x14ac:dyDescent="0.3">
      <c r="A5765" s="60">
        <v>46205</v>
      </c>
      <c r="B5765" t="s">
        <v>2687</v>
      </c>
      <c r="C5765" t="s">
        <v>9485</v>
      </c>
      <c r="D5765" t="s">
        <v>13352</v>
      </c>
      <c r="E5765" t="s">
        <v>13353</v>
      </c>
      <c r="F5765">
        <v>5.29</v>
      </c>
      <c r="G5765">
        <v>14.6532</v>
      </c>
      <c r="H5765">
        <v>278.68880000000001</v>
      </c>
      <c r="I5765" s="60">
        <v>43210</v>
      </c>
      <c r="J5765" s="60">
        <v>54168</v>
      </c>
      <c r="K5765">
        <v>2.81</v>
      </c>
      <c r="L5765" t="s">
        <v>3248</v>
      </c>
      <c r="M5765">
        <v>2.3E-3</v>
      </c>
      <c r="N5765" t="str">
        <f>_xll.IMDP("BND",D5765,$N$1,A5765)</f>
        <v>회사채(일반)</v>
      </c>
      <c r="O5765">
        <f t="shared" si="90"/>
        <v>3.3702360000000001E-2</v>
      </c>
    </row>
    <row r="5766" spans="1:15" x14ac:dyDescent="0.3">
      <c r="A5766" s="60">
        <v>46205</v>
      </c>
      <c r="B5766" t="s">
        <v>2687</v>
      </c>
      <c r="C5766" t="s">
        <v>9485</v>
      </c>
      <c r="D5766" t="s">
        <v>13354</v>
      </c>
      <c r="E5766" t="s">
        <v>13355</v>
      </c>
      <c r="F5766">
        <v>5.31</v>
      </c>
      <c r="G5766">
        <v>15.6091</v>
      </c>
      <c r="H5766">
        <v>307.68329999999997</v>
      </c>
      <c r="I5766" s="60">
        <v>43357</v>
      </c>
      <c r="J5766" s="60">
        <v>54315</v>
      </c>
      <c r="K5766">
        <v>2.25</v>
      </c>
      <c r="L5766" t="s">
        <v>3248</v>
      </c>
      <c r="M5766">
        <v>2.5999999999999999E-3</v>
      </c>
      <c r="N5766" t="str">
        <f>_xll.IMDP("BND",D5766,$N$1,A5766)</f>
        <v>회사채(일반)</v>
      </c>
      <c r="O5766">
        <f t="shared" si="90"/>
        <v>4.0583660000000001E-2</v>
      </c>
    </row>
    <row r="5767" spans="1:15" x14ac:dyDescent="0.3">
      <c r="A5767" s="60">
        <v>46205</v>
      </c>
      <c r="B5767" t="s">
        <v>2687</v>
      </c>
      <c r="C5767" t="s">
        <v>9485</v>
      </c>
      <c r="D5767" t="s">
        <v>13356</v>
      </c>
      <c r="E5767" t="s">
        <v>13357</v>
      </c>
      <c r="F5767">
        <v>5.38</v>
      </c>
      <c r="G5767">
        <v>17.361899999999999</v>
      </c>
      <c r="H5767">
        <v>374.16399999999999</v>
      </c>
      <c r="I5767" s="60">
        <v>43979</v>
      </c>
      <c r="J5767" s="60">
        <v>54936</v>
      </c>
      <c r="K5767">
        <v>1.62</v>
      </c>
      <c r="L5767" t="s">
        <v>3248</v>
      </c>
      <c r="M5767">
        <v>2.0999999999999999E-3</v>
      </c>
      <c r="N5767" t="str">
        <f>_xll.IMDP("BND",D5767,$N$1,A5767)</f>
        <v>회사채(일반)</v>
      </c>
      <c r="O5767">
        <f t="shared" si="90"/>
        <v>3.6459989999999998E-2</v>
      </c>
    </row>
    <row r="5768" spans="1:15" x14ac:dyDescent="0.3">
      <c r="A5768" s="60">
        <v>46205</v>
      </c>
      <c r="B5768" t="s">
        <v>2687</v>
      </c>
      <c r="C5768" t="s">
        <v>9485</v>
      </c>
      <c r="D5768" t="s">
        <v>13358</v>
      </c>
      <c r="E5768" t="s">
        <v>13359</v>
      </c>
      <c r="F5768">
        <v>5.38</v>
      </c>
      <c r="G5768">
        <v>17.320799999999998</v>
      </c>
      <c r="H5768">
        <v>375.27760000000001</v>
      </c>
      <c r="I5768" s="60">
        <v>44070</v>
      </c>
      <c r="J5768" s="60">
        <v>55027</v>
      </c>
      <c r="K5768">
        <v>1.68</v>
      </c>
      <c r="L5768" t="s">
        <v>3248</v>
      </c>
      <c r="M5768">
        <v>1.9E-3</v>
      </c>
      <c r="N5768" t="str">
        <f>_xll.IMDP("BND",D5768,$N$1,A5768)</f>
        <v>회사채(일반)</v>
      </c>
      <c r="O5768">
        <f t="shared" si="90"/>
        <v>3.2909519999999998E-2</v>
      </c>
    </row>
    <row r="5769" spans="1:15" x14ac:dyDescent="0.3">
      <c r="A5769" s="60">
        <v>46205</v>
      </c>
      <c r="B5769" t="s">
        <v>2687</v>
      </c>
      <c r="C5769" t="s">
        <v>9485</v>
      </c>
      <c r="D5769" t="s">
        <v>13360</v>
      </c>
      <c r="E5769" t="s">
        <v>13361</v>
      </c>
      <c r="F5769">
        <v>5.38</v>
      </c>
      <c r="G5769">
        <v>17.203700000000001</v>
      </c>
      <c r="H5769">
        <v>373.78309999999999</v>
      </c>
      <c r="I5769" s="60">
        <v>44140</v>
      </c>
      <c r="J5769" s="60">
        <v>55097</v>
      </c>
      <c r="K5769">
        <v>1.76</v>
      </c>
      <c r="L5769" t="s">
        <v>3248</v>
      </c>
      <c r="M5769">
        <v>2E-3</v>
      </c>
      <c r="N5769" t="str">
        <f>_xll.IMDP("BND",D5769,$N$1,A5769)</f>
        <v>회사채(일반)</v>
      </c>
      <c r="O5769">
        <f t="shared" si="90"/>
        <v>3.4407400000000005E-2</v>
      </c>
    </row>
    <row r="5770" spans="1:15" x14ac:dyDescent="0.3">
      <c r="A5770" s="60">
        <v>46205</v>
      </c>
      <c r="B5770" t="s">
        <v>2687</v>
      </c>
      <c r="C5770" t="s">
        <v>9485</v>
      </c>
      <c r="D5770" t="s">
        <v>13362</v>
      </c>
      <c r="E5770" t="s">
        <v>13363</v>
      </c>
      <c r="F5770">
        <v>5.38</v>
      </c>
      <c r="G5770">
        <v>17.0852</v>
      </c>
      <c r="H5770">
        <v>370.6157</v>
      </c>
      <c r="I5770" s="60">
        <v>44187</v>
      </c>
      <c r="J5770" s="60">
        <v>55144</v>
      </c>
      <c r="K5770">
        <v>1.88</v>
      </c>
      <c r="L5770" t="s">
        <v>3248</v>
      </c>
      <c r="M5770">
        <v>2E-3</v>
      </c>
      <c r="N5770" t="str">
        <f>_xll.IMDP("BND",D5770,$N$1,A5770)</f>
        <v>회사채(일반)</v>
      </c>
      <c r="O5770">
        <f t="shared" si="90"/>
        <v>3.4170400000000004E-2</v>
      </c>
    </row>
    <row r="5771" spans="1:15" x14ac:dyDescent="0.3">
      <c r="A5771" s="60">
        <v>46205</v>
      </c>
      <c r="B5771" t="s">
        <v>2687</v>
      </c>
      <c r="C5771" t="s">
        <v>9485</v>
      </c>
      <c r="D5771" t="s">
        <v>325</v>
      </c>
      <c r="E5771" t="s">
        <v>327</v>
      </c>
      <c r="F5771">
        <v>3.83</v>
      </c>
      <c r="G5771">
        <v>0.93500000000000005</v>
      </c>
      <c r="H5771">
        <v>1.1128</v>
      </c>
      <c r="I5771" s="60">
        <v>45460</v>
      </c>
      <c r="J5771" s="60">
        <v>46555</v>
      </c>
      <c r="K5771">
        <v>3.4</v>
      </c>
      <c r="L5771" t="s">
        <v>3248</v>
      </c>
      <c r="M5771">
        <v>3.8E-3</v>
      </c>
      <c r="N5771" t="str">
        <f>_xll.IMDP("BND",D5771,$N$1,A5771)</f>
        <v>회사채(일반)</v>
      </c>
      <c r="O5771">
        <f t="shared" si="90"/>
        <v>3.5530000000000002E-3</v>
      </c>
    </row>
    <row r="5772" spans="1:15" x14ac:dyDescent="0.3">
      <c r="A5772" s="60">
        <v>46205</v>
      </c>
      <c r="B5772" t="s">
        <v>2687</v>
      </c>
      <c r="C5772" t="s">
        <v>9485</v>
      </c>
      <c r="D5772" t="s">
        <v>13364</v>
      </c>
      <c r="E5772" t="s">
        <v>13365</v>
      </c>
      <c r="F5772">
        <v>4.34</v>
      </c>
      <c r="G5772">
        <v>3.7239</v>
      </c>
      <c r="H5772">
        <v>15.297700000000001</v>
      </c>
      <c r="I5772" s="60">
        <v>45834</v>
      </c>
      <c r="J5772" s="60">
        <v>47660</v>
      </c>
      <c r="K5772">
        <v>2.91</v>
      </c>
      <c r="L5772" t="s">
        <v>3248</v>
      </c>
      <c r="M5772">
        <v>4.1000000000000003E-3</v>
      </c>
      <c r="N5772" t="str">
        <f>_xll.IMDP("BND",D5772,$N$1,A5772)</f>
        <v>회사채(일반)</v>
      </c>
      <c r="O5772">
        <f t="shared" si="90"/>
        <v>1.526799E-2</v>
      </c>
    </row>
    <row r="5773" spans="1:15" x14ac:dyDescent="0.3">
      <c r="A5773" s="60">
        <v>46205</v>
      </c>
      <c r="B5773" t="s">
        <v>2687</v>
      </c>
      <c r="C5773" t="s">
        <v>9485</v>
      </c>
      <c r="D5773" t="s">
        <v>13366</v>
      </c>
      <c r="E5773" t="s">
        <v>13367</v>
      </c>
      <c r="F5773">
        <v>5.27</v>
      </c>
      <c r="G5773">
        <v>14.9672</v>
      </c>
      <c r="H5773">
        <v>282.17140000000001</v>
      </c>
      <c r="I5773" s="60">
        <v>43006</v>
      </c>
      <c r="J5773" s="60">
        <v>53963</v>
      </c>
      <c r="K5773">
        <v>2.46</v>
      </c>
      <c r="L5773" t="s">
        <v>3248</v>
      </c>
      <c r="M5773">
        <v>3.7000000000000002E-3</v>
      </c>
      <c r="N5773" t="str">
        <f>_xll.IMDP("BND",D5773,$N$1,A5773)</f>
        <v>회사채(일반)</v>
      </c>
      <c r="O5773">
        <f t="shared" si="90"/>
        <v>5.537864E-2</v>
      </c>
    </row>
    <row r="5774" spans="1:15" x14ac:dyDescent="0.3">
      <c r="A5774" s="60">
        <v>46205</v>
      </c>
      <c r="B5774" t="s">
        <v>2687</v>
      </c>
      <c r="C5774" t="s">
        <v>9485</v>
      </c>
      <c r="D5774" t="s">
        <v>13368</v>
      </c>
      <c r="E5774" t="s">
        <v>13369</v>
      </c>
      <c r="F5774">
        <v>4.2300000000000004</v>
      </c>
      <c r="G5774">
        <v>1.7524</v>
      </c>
      <c r="H5774">
        <v>3.5600999999999998</v>
      </c>
      <c r="I5774" s="60">
        <v>45776</v>
      </c>
      <c r="J5774" s="60">
        <v>46871</v>
      </c>
      <c r="K5774">
        <v>2.71</v>
      </c>
      <c r="L5774" t="s">
        <v>3248</v>
      </c>
      <c r="M5774">
        <v>7.1000000000000004E-3</v>
      </c>
      <c r="N5774" t="str">
        <f>_xll.IMDP("BND",D5774,$N$1,A5774)</f>
        <v>회사채(일반)</v>
      </c>
      <c r="O5774">
        <f t="shared" si="90"/>
        <v>1.244204E-2</v>
      </c>
    </row>
    <row r="5775" spans="1:15" x14ac:dyDescent="0.3">
      <c r="A5775" s="60">
        <v>46205</v>
      </c>
      <c r="B5775" t="s">
        <v>2687</v>
      </c>
      <c r="C5775" t="s">
        <v>9485</v>
      </c>
      <c r="D5775" t="s">
        <v>1271</v>
      </c>
      <c r="E5775" t="s">
        <v>1272</v>
      </c>
      <c r="F5775">
        <v>4.34</v>
      </c>
      <c r="G5775">
        <v>3.7726999999999999</v>
      </c>
      <c r="H5775">
        <v>15.7805</v>
      </c>
      <c r="I5775" s="60">
        <v>45863</v>
      </c>
      <c r="J5775" s="60">
        <v>47689</v>
      </c>
      <c r="K5775">
        <v>2.93</v>
      </c>
      <c r="L5775" t="s">
        <v>3248</v>
      </c>
      <c r="M5775">
        <v>3.7000000000000002E-3</v>
      </c>
      <c r="N5775" t="str">
        <f>_xll.IMDP("BND",D5775,$N$1,A5775)</f>
        <v>회사채(일반)</v>
      </c>
      <c r="O5775">
        <f t="shared" si="90"/>
        <v>1.3958990000000001E-2</v>
      </c>
    </row>
    <row r="5776" spans="1:15" x14ac:dyDescent="0.3">
      <c r="A5776" s="60">
        <v>46205</v>
      </c>
      <c r="B5776" t="s">
        <v>2687</v>
      </c>
      <c r="C5776" t="s">
        <v>9485</v>
      </c>
      <c r="D5776" t="s">
        <v>13370</v>
      </c>
      <c r="E5776" t="s">
        <v>13371</v>
      </c>
      <c r="F5776">
        <v>5.31</v>
      </c>
      <c r="G5776">
        <v>15.3886</v>
      </c>
      <c r="H5776">
        <v>301.56779999999998</v>
      </c>
      <c r="I5776" s="60">
        <v>43371</v>
      </c>
      <c r="J5776" s="60">
        <v>54329</v>
      </c>
      <c r="K5776">
        <v>2.4300000000000002</v>
      </c>
      <c r="L5776" t="s">
        <v>3248</v>
      </c>
      <c r="M5776">
        <v>3.0000000000000001E-3</v>
      </c>
      <c r="N5776" t="str">
        <f>_xll.IMDP("BND",D5776,$N$1,A5776)</f>
        <v>회사채(일반)</v>
      </c>
      <c r="O5776">
        <f t="shared" si="90"/>
        <v>4.61658E-2</v>
      </c>
    </row>
    <row r="5777" spans="1:15" x14ac:dyDescent="0.3">
      <c r="A5777" s="60">
        <v>46205</v>
      </c>
      <c r="B5777" t="s">
        <v>2687</v>
      </c>
      <c r="C5777" t="s">
        <v>9485</v>
      </c>
      <c r="D5777" t="s">
        <v>13372</v>
      </c>
      <c r="E5777" t="s">
        <v>13373</v>
      </c>
      <c r="F5777">
        <v>4.82</v>
      </c>
      <c r="G5777">
        <v>11.556900000000001</v>
      </c>
      <c r="H5777">
        <v>147.15649999999999</v>
      </c>
      <c r="I5777" s="60">
        <v>43690</v>
      </c>
      <c r="J5777" s="60">
        <v>50995</v>
      </c>
      <c r="K5777">
        <v>1.33</v>
      </c>
      <c r="L5777" t="s">
        <v>3248</v>
      </c>
      <c r="M5777">
        <v>4.7999999999999996E-3</v>
      </c>
      <c r="N5777" t="str">
        <f>_xll.IMDP("BND",D5777,$N$1,A5777)</f>
        <v>회사채(일반)</v>
      </c>
      <c r="O5777">
        <f t="shared" si="90"/>
        <v>5.5473120000000001E-2</v>
      </c>
    </row>
    <row r="5778" spans="1:15" x14ac:dyDescent="0.3">
      <c r="A5778" s="60">
        <v>46205</v>
      </c>
      <c r="B5778" t="s">
        <v>2687</v>
      </c>
      <c r="C5778" t="s">
        <v>9485</v>
      </c>
      <c r="D5778" t="s">
        <v>13374</v>
      </c>
      <c r="E5778" t="s">
        <v>13375</v>
      </c>
      <c r="F5778">
        <v>4.83</v>
      </c>
      <c r="G5778">
        <v>11.346399999999999</v>
      </c>
      <c r="H5778">
        <v>145.38849999999999</v>
      </c>
      <c r="I5778" s="60">
        <v>43789</v>
      </c>
      <c r="J5778" s="60">
        <v>51094</v>
      </c>
      <c r="K5778">
        <v>1.84</v>
      </c>
      <c r="L5778" t="s">
        <v>3248</v>
      </c>
      <c r="M5778">
        <v>1.6999999999999999E-3</v>
      </c>
      <c r="N5778" t="str">
        <f>_xll.IMDP("BND",D5778,$N$1,A5778)</f>
        <v>회사채(일반)</v>
      </c>
      <c r="O5778">
        <f t="shared" si="90"/>
        <v>1.9288879999999998E-2</v>
      </c>
    </row>
    <row r="5779" spans="1:15" x14ac:dyDescent="0.3">
      <c r="A5779" s="60">
        <v>46205</v>
      </c>
      <c r="B5779" t="s">
        <v>2687</v>
      </c>
      <c r="C5779" t="s">
        <v>9485</v>
      </c>
      <c r="D5779" t="s">
        <v>13376</v>
      </c>
      <c r="E5779" t="s">
        <v>13377</v>
      </c>
      <c r="F5779">
        <v>4.83</v>
      </c>
      <c r="G5779">
        <v>11.5631</v>
      </c>
      <c r="H5779">
        <v>149.6371</v>
      </c>
      <c r="I5779" s="60">
        <v>43818</v>
      </c>
      <c r="J5779" s="60">
        <v>51123</v>
      </c>
      <c r="K5779">
        <v>1.67</v>
      </c>
      <c r="L5779" t="s">
        <v>3248</v>
      </c>
      <c r="M5779">
        <v>1.6999999999999999E-3</v>
      </c>
      <c r="N5779" t="str">
        <f>_xll.IMDP("BND",D5779,$N$1,A5779)</f>
        <v>회사채(일반)</v>
      </c>
      <c r="O5779">
        <f t="shared" si="90"/>
        <v>1.9657270000000001E-2</v>
      </c>
    </row>
    <row r="5780" spans="1:15" x14ac:dyDescent="0.3">
      <c r="A5780" s="60">
        <v>46205</v>
      </c>
      <c r="B5780" t="s">
        <v>2687</v>
      </c>
      <c r="C5780" t="s">
        <v>9485</v>
      </c>
      <c r="D5780" t="s">
        <v>13378</v>
      </c>
      <c r="E5780" t="s">
        <v>13379</v>
      </c>
      <c r="F5780">
        <v>4.92</v>
      </c>
      <c r="G5780">
        <v>11.928800000000001</v>
      </c>
      <c r="H5780">
        <v>169.41849999999999</v>
      </c>
      <c r="I5780" s="60">
        <v>44504</v>
      </c>
      <c r="J5780" s="60">
        <v>51809</v>
      </c>
      <c r="K5780">
        <v>2.66</v>
      </c>
      <c r="L5780" t="s">
        <v>3248</v>
      </c>
      <c r="M5780">
        <v>2.2000000000000001E-3</v>
      </c>
      <c r="N5780" t="str">
        <f>_xll.IMDP("BND",D5780,$N$1,A5780)</f>
        <v>회사채(일반)</v>
      </c>
      <c r="O5780">
        <f t="shared" si="90"/>
        <v>2.6243360000000004E-2</v>
      </c>
    </row>
    <row r="5781" spans="1:15" x14ac:dyDescent="0.3">
      <c r="A5781" s="60">
        <v>46205</v>
      </c>
      <c r="B5781" t="s">
        <v>2687</v>
      </c>
      <c r="C5781" t="s">
        <v>9485</v>
      </c>
      <c r="D5781" t="s">
        <v>13380</v>
      </c>
      <c r="E5781" t="s">
        <v>13381</v>
      </c>
      <c r="F5781">
        <v>3.4</v>
      </c>
      <c r="G5781">
        <v>0.51080000000000003</v>
      </c>
      <c r="H5781">
        <v>0.39029999999999998</v>
      </c>
      <c r="I5781" s="60">
        <v>45302</v>
      </c>
      <c r="J5781" s="60">
        <v>46398</v>
      </c>
      <c r="K5781">
        <v>3.7</v>
      </c>
      <c r="L5781" t="s">
        <v>3248</v>
      </c>
      <c r="M5781">
        <v>3.3999999999999998E-3</v>
      </c>
      <c r="N5781" t="str">
        <f>_xll.IMDP("BND",D5781,$N$1,A5781)</f>
        <v>회사채(일반)</v>
      </c>
      <c r="O5781">
        <f t="shared" si="90"/>
        <v>1.73672E-3</v>
      </c>
    </row>
    <row r="5782" spans="1:15" x14ac:dyDescent="0.3">
      <c r="A5782" s="60">
        <v>46205</v>
      </c>
      <c r="B5782" t="s">
        <v>2687</v>
      </c>
      <c r="C5782" t="s">
        <v>9485</v>
      </c>
      <c r="D5782" t="s">
        <v>13382</v>
      </c>
      <c r="E5782" t="s">
        <v>13383</v>
      </c>
      <c r="F5782">
        <v>3.8</v>
      </c>
      <c r="G5782">
        <v>0.89659999999999995</v>
      </c>
      <c r="H5782">
        <v>1.0335000000000001</v>
      </c>
      <c r="I5782" s="60">
        <v>45446</v>
      </c>
      <c r="J5782" s="60">
        <v>46541</v>
      </c>
      <c r="K5782">
        <v>3.6</v>
      </c>
      <c r="L5782" t="s">
        <v>3248</v>
      </c>
      <c r="M5782">
        <v>2.3999999999999998E-3</v>
      </c>
      <c r="N5782" t="str">
        <f>_xll.IMDP("BND",D5782,$N$1,A5782)</f>
        <v>회사채(일반)</v>
      </c>
      <c r="O5782">
        <f t="shared" si="90"/>
        <v>2.1518399999999995E-3</v>
      </c>
    </row>
    <row r="5783" spans="1:15" x14ac:dyDescent="0.3">
      <c r="A5783" s="60">
        <v>46205</v>
      </c>
      <c r="B5783" t="s">
        <v>2687</v>
      </c>
      <c r="C5783" t="s">
        <v>9485</v>
      </c>
      <c r="D5783" t="s">
        <v>13384</v>
      </c>
      <c r="E5783" t="s">
        <v>13385</v>
      </c>
      <c r="F5783">
        <v>3.85</v>
      </c>
      <c r="G5783">
        <v>0.97519999999999996</v>
      </c>
      <c r="H5783">
        <v>1.1996</v>
      </c>
      <c r="I5783" s="60">
        <v>45475</v>
      </c>
      <c r="J5783" s="60">
        <v>46570</v>
      </c>
      <c r="K5783">
        <v>3.42</v>
      </c>
      <c r="L5783" t="s">
        <v>3248</v>
      </c>
      <c r="M5783">
        <v>4.7999999999999996E-3</v>
      </c>
      <c r="N5783" t="str">
        <f>_xll.IMDP("BND",D5783,$N$1,A5783)</f>
        <v>회사채(일반)</v>
      </c>
      <c r="O5783">
        <f t="shared" si="90"/>
        <v>4.6809599999999996E-3</v>
      </c>
    </row>
    <row r="5784" spans="1:15" x14ac:dyDescent="0.3">
      <c r="A5784" s="60">
        <v>46205</v>
      </c>
      <c r="B5784" t="s">
        <v>2687</v>
      </c>
      <c r="C5784" t="s">
        <v>9485</v>
      </c>
      <c r="D5784" t="s">
        <v>13386</v>
      </c>
      <c r="E5784" t="s">
        <v>13387</v>
      </c>
      <c r="F5784">
        <v>3.98</v>
      </c>
      <c r="G5784">
        <v>1.2062999999999999</v>
      </c>
      <c r="H5784">
        <v>1.7784</v>
      </c>
      <c r="I5784" s="60">
        <v>45569</v>
      </c>
      <c r="J5784" s="60">
        <v>46661</v>
      </c>
      <c r="K5784">
        <v>3.07</v>
      </c>
      <c r="L5784" t="s">
        <v>3248</v>
      </c>
      <c r="M5784">
        <v>4.3E-3</v>
      </c>
      <c r="N5784" t="str">
        <f>_xll.IMDP("BND",D5784,$N$1,A5784)</f>
        <v>회사채(일반)</v>
      </c>
      <c r="O5784">
        <f t="shared" si="90"/>
        <v>5.1870900000000001E-3</v>
      </c>
    </row>
    <row r="5785" spans="1:15" x14ac:dyDescent="0.3">
      <c r="A5785" s="60">
        <v>46205</v>
      </c>
      <c r="B5785" t="s">
        <v>2687</v>
      </c>
      <c r="C5785" t="s">
        <v>9485</v>
      </c>
      <c r="D5785" t="s">
        <v>13388</v>
      </c>
      <c r="E5785" t="s">
        <v>13389</v>
      </c>
      <c r="F5785">
        <v>4.13</v>
      </c>
      <c r="G5785">
        <v>1.496</v>
      </c>
      <c r="H5785">
        <v>2.6474000000000002</v>
      </c>
      <c r="I5785" s="60">
        <v>45678</v>
      </c>
      <c r="J5785" s="60">
        <v>46773</v>
      </c>
      <c r="K5785">
        <v>2.91</v>
      </c>
      <c r="L5785" t="s">
        <v>3248</v>
      </c>
      <c r="M5785">
        <v>2.8999999999999998E-3</v>
      </c>
      <c r="N5785" t="str">
        <f>_xll.IMDP("BND",D5785,$N$1,A5785)</f>
        <v>회사채(일반)</v>
      </c>
      <c r="O5785">
        <f t="shared" si="90"/>
        <v>4.3384000000000001E-3</v>
      </c>
    </row>
    <row r="5786" spans="1:15" x14ac:dyDescent="0.3">
      <c r="A5786" s="60">
        <v>46205</v>
      </c>
      <c r="B5786" t="s">
        <v>2687</v>
      </c>
      <c r="C5786" t="s">
        <v>9485</v>
      </c>
      <c r="D5786" t="s">
        <v>13390</v>
      </c>
      <c r="E5786" t="s">
        <v>13391</v>
      </c>
      <c r="F5786">
        <v>3.7</v>
      </c>
      <c r="G5786">
        <v>0.78539999999999999</v>
      </c>
      <c r="H5786">
        <v>0.81679999999999997</v>
      </c>
      <c r="I5786" s="60">
        <v>45769</v>
      </c>
      <c r="J5786" s="60">
        <v>46499</v>
      </c>
      <c r="K5786">
        <v>2.56</v>
      </c>
      <c r="L5786" t="s">
        <v>3248</v>
      </c>
      <c r="M5786">
        <v>6.7000000000000002E-3</v>
      </c>
      <c r="N5786" t="str">
        <f>_xll.IMDP("BND",D5786,$N$1,A5786)</f>
        <v>회사채(일반)</v>
      </c>
      <c r="O5786">
        <f t="shared" si="90"/>
        <v>5.26218E-3</v>
      </c>
    </row>
    <row r="5787" spans="1:15" x14ac:dyDescent="0.3">
      <c r="A5787" s="60">
        <v>46205</v>
      </c>
      <c r="B5787" t="s">
        <v>2687</v>
      </c>
      <c r="C5787" t="s">
        <v>9485</v>
      </c>
      <c r="D5787" t="s">
        <v>13392</v>
      </c>
      <c r="E5787" t="s">
        <v>13393</v>
      </c>
      <c r="F5787">
        <v>3.76</v>
      </c>
      <c r="G5787">
        <v>0.85950000000000004</v>
      </c>
      <c r="H5787">
        <v>0.95679999999999998</v>
      </c>
      <c r="I5787" s="60">
        <v>45799</v>
      </c>
      <c r="J5787" s="60">
        <v>46528</v>
      </c>
      <c r="K5787">
        <v>2.56</v>
      </c>
      <c r="L5787" t="s">
        <v>3248</v>
      </c>
      <c r="M5787">
        <v>5.3E-3</v>
      </c>
      <c r="N5787" t="str">
        <f>_xll.IMDP("BND",D5787,$N$1,A5787)</f>
        <v>회사채(일반)</v>
      </c>
      <c r="O5787">
        <f t="shared" si="90"/>
        <v>4.5553500000000005E-3</v>
      </c>
    </row>
    <row r="5788" spans="1:15" x14ac:dyDescent="0.3">
      <c r="A5788" s="60">
        <v>46205</v>
      </c>
      <c r="B5788" t="s">
        <v>2687</v>
      </c>
      <c r="C5788" t="s">
        <v>9485</v>
      </c>
      <c r="D5788" t="s">
        <v>650</v>
      </c>
      <c r="E5788" t="s">
        <v>652</v>
      </c>
      <c r="F5788">
        <v>4.28</v>
      </c>
      <c r="G5788">
        <v>1.8875999999999999</v>
      </c>
      <c r="H5788">
        <v>4.0868000000000002</v>
      </c>
      <c r="I5788" s="60">
        <v>45825</v>
      </c>
      <c r="J5788" s="60">
        <v>46920</v>
      </c>
      <c r="K5788">
        <v>2.75</v>
      </c>
      <c r="L5788" t="s">
        <v>3248</v>
      </c>
      <c r="M5788">
        <v>7.4999999999999997E-3</v>
      </c>
      <c r="N5788" t="str">
        <f>_xll.IMDP("BND",D5788,$N$1,A5788)</f>
        <v>회사채(일반)</v>
      </c>
      <c r="O5788">
        <f t="shared" si="90"/>
        <v>1.4156999999999999E-2</v>
      </c>
    </row>
    <row r="5789" spans="1:15" x14ac:dyDescent="0.3">
      <c r="A5789" s="60">
        <v>46205</v>
      </c>
      <c r="B5789" t="s">
        <v>2687</v>
      </c>
      <c r="C5789" t="s">
        <v>9485</v>
      </c>
      <c r="D5789" t="s">
        <v>13394</v>
      </c>
      <c r="E5789" t="s">
        <v>13395</v>
      </c>
      <c r="F5789">
        <v>4.3</v>
      </c>
      <c r="G5789">
        <v>2.2349999999999999</v>
      </c>
      <c r="H5789">
        <v>5.6715999999999998</v>
      </c>
      <c r="I5789" s="60">
        <v>45967</v>
      </c>
      <c r="J5789" s="60">
        <v>47063</v>
      </c>
      <c r="K5789">
        <v>2.99</v>
      </c>
      <c r="L5789" t="s">
        <v>3248</v>
      </c>
      <c r="M5789">
        <v>3.8E-3</v>
      </c>
      <c r="N5789" t="str">
        <f>_xll.IMDP("BND",D5789,$N$1,A5789)</f>
        <v>회사채(일반)</v>
      </c>
      <c r="O5789">
        <f t="shared" si="90"/>
        <v>8.4929999999999988E-3</v>
      </c>
    </row>
    <row r="5790" spans="1:15" x14ac:dyDescent="0.3">
      <c r="A5790" s="60">
        <v>46205</v>
      </c>
      <c r="B5790" t="s">
        <v>2687</v>
      </c>
      <c r="C5790" t="s">
        <v>9485</v>
      </c>
      <c r="D5790" t="s">
        <v>13396</v>
      </c>
      <c r="E5790" t="s">
        <v>13397</v>
      </c>
      <c r="F5790">
        <v>4.3</v>
      </c>
      <c r="G5790">
        <v>2.4148999999999998</v>
      </c>
      <c r="H5790">
        <v>6.6136999999999997</v>
      </c>
      <c r="I5790" s="60">
        <v>46045</v>
      </c>
      <c r="J5790" s="60">
        <v>47141</v>
      </c>
      <c r="K5790">
        <v>3.38</v>
      </c>
      <c r="L5790" t="s">
        <v>3248</v>
      </c>
      <c r="M5790">
        <v>3.3E-3</v>
      </c>
      <c r="N5790" t="str">
        <f>_xll.IMDP("BND",D5790,$N$1,A5790)</f>
        <v>회사채(일반)</v>
      </c>
      <c r="O5790">
        <f t="shared" si="90"/>
        <v>7.9691699999999994E-3</v>
      </c>
    </row>
    <row r="5791" spans="1:15" x14ac:dyDescent="0.3">
      <c r="A5791" s="60">
        <v>46205</v>
      </c>
      <c r="B5791" t="s">
        <v>2687</v>
      </c>
      <c r="C5791" t="s">
        <v>9485</v>
      </c>
      <c r="D5791" t="s">
        <v>2296</v>
      </c>
      <c r="E5791" t="s">
        <v>2297</v>
      </c>
      <c r="F5791">
        <v>4.3</v>
      </c>
      <c r="G5791">
        <v>2.4548000000000001</v>
      </c>
      <c r="H5791">
        <v>6.8276000000000003</v>
      </c>
      <c r="I5791" s="60">
        <v>46066</v>
      </c>
      <c r="J5791" s="60">
        <v>47158</v>
      </c>
      <c r="K5791">
        <v>3.64</v>
      </c>
      <c r="L5791" t="s">
        <v>3248</v>
      </c>
      <c r="M5791">
        <v>2.8999999999999998E-3</v>
      </c>
      <c r="N5791" t="str">
        <f>_xll.IMDP("BND",D5791,$N$1,A5791)</f>
        <v>회사채(일반)</v>
      </c>
      <c r="O5791">
        <f t="shared" si="90"/>
        <v>7.1189199999999999E-3</v>
      </c>
    </row>
    <row r="5792" spans="1:15" x14ac:dyDescent="0.3">
      <c r="A5792" s="60">
        <v>46205</v>
      </c>
      <c r="B5792" t="s">
        <v>2687</v>
      </c>
      <c r="C5792" t="s">
        <v>9485</v>
      </c>
      <c r="D5792" t="s">
        <v>13398</v>
      </c>
      <c r="E5792" t="s">
        <v>13399</v>
      </c>
      <c r="F5792">
        <v>4.21</v>
      </c>
      <c r="G5792">
        <v>1.6800999999999999</v>
      </c>
      <c r="H5792">
        <v>3.3113999999999999</v>
      </c>
      <c r="I5792" s="60">
        <v>46121</v>
      </c>
      <c r="J5792" s="60">
        <v>46850</v>
      </c>
      <c r="K5792">
        <v>3.67</v>
      </c>
      <c r="L5792" t="s">
        <v>3248</v>
      </c>
      <c r="M5792">
        <v>8.6999999999999994E-3</v>
      </c>
      <c r="N5792" t="str">
        <f>_xll.IMDP("BND",D5792,$N$1,A5792)</f>
        <v>회사채(일반)</v>
      </c>
      <c r="O5792">
        <f t="shared" si="90"/>
        <v>1.4616869999999999E-2</v>
      </c>
    </row>
    <row r="5793" spans="1:15" x14ac:dyDescent="0.3">
      <c r="A5793" s="60">
        <v>46205</v>
      </c>
      <c r="B5793" t="s">
        <v>2687</v>
      </c>
      <c r="C5793" t="s">
        <v>9485</v>
      </c>
      <c r="D5793" t="s">
        <v>13400</v>
      </c>
      <c r="E5793" t="s">
        <v>13401</v>
      </c>
      <c r="F5793">
        <v>4.26</v>
      </c>
      <c r="G5793">
        <v>1.8270999999999999</v>
      </c>
      <c r="H5793">
        <v>3.8706999999999998</v>
      </c>
      <c r="I5793" s="60">
        <v>46175</v>
      </c>
      <c r="J5793" s="60">
        <v>46906</v>
      </c>
      <c r="K5793">
        <v>4.07</v>
      </c>
      <c r="L5793" t="s">
        <v>3248</v>
      </c>
      <c r="M5793">
        <v>7.7000000000000002E-3</v>
      </c>
      <c r="N5793" t="str">
        <f>_xll.IMDP("BND",D5793,$N$1,A5793)</f>
        <v>회사채(일반)</v>
      </c>
      <c r="O5793">
        <f t="shared" si="90"/>
        <v>1.406867E-2</v>
      </c>
    </row>
    <row r="5794" spans="1:15" x14ac:dyDescent="0.3">
      <c r="A5794" s="60">
        <v>46205</v>
      </c>
      <c r="B5794" t="s">
        <v>2687</v>
      </c>
      <c r="C5794" t="s">
        <v>9485</v>
      </c>
      <c r="D5794" t="s">
        <v>13402</v>
      </c>
      <c r="E5794" t="s">
        <v>13403</v>
      </c>
      <c r="F5794">
        <v>3.83</v>
      </c>
      <c r="G5794">
        <v>0.93610000000000004</v>
      </c>
      <c r="H5794">
        <v>1.113</v>
      </c>
      <c r="I5794" s="60">
        <v>42902</v>
      </c>
      <c r="J5794" s="60">
        <v>46554</v>
      </c>
      <c r="K5794">
        <v>2.34</v>
      </c>
      <c r="L5794" t="s">
        <v>3248</v>
      </c>
      <c r="M5794">
        <v>2.3999999999999998E-3</v>
      </c>
      <c r="N5794" t="str">
        <f>_xll.IMDP("BND",D5794,$N$1,A5794)</f>
        <v>회사채(일반)</v>
      </c>
      <c r="O5794">
        <f t="shared" si="90"/>
        <v>2.2466399999999998E-3</v>
      </c>
    </row>
    <row r="5795" spans="1:15" x14ac:dyDescent="0.3">
      <c r="A5795" s="60">
        <v>46205</v>
      </c>
      <c r="B5795" t="s">
        <v>2687</v>
      </c>
      <c r="C5795" t="s">
        <v>9485</v>
      </c>
      <c r="D5795" t="s">
        <v>13404</v>
      </c>
      <c r="E5795" t="s">
        <v>13405</v>
      </c>
      <c r="F5795">
        <v>3.86</v>
      </c>
      <c r="G5795">
        <v>0.98609999999999998</v>
      </c>
      <c r="H5795">
        <v>1.2276</v>
      </c>
      <c r="I5795" s="60">
        <v>42923</v>
      </c>
      <c r="J5795" s="60">
        <v>46575</v>
      </c>
      <c r="K5795">
        <v>2.4700000000000002</v>
      </c>
      <c r="L5795" t="s">
        <v>3248</v>
      </c>
      <c r="M5795">
        <v>2.3999999999999998E-3</v>
      </c>
      <c r="N5795" t="str">
        <f>_xll.IMDP("BND",D5795,$N$1,A5795)</f>
        <v>회사채(일반)</v>
      </c>
      <c r="O5795">
        <f t="shared" si="90"/>
        <v>2.3666399999999997E-3</v>
      </c>
    </row>
    <row r="5796" spans="1:15" x14ac:dyDescent="0.3">
      <c r="A5796" s="60">
        <v>46205</v>
      </c>
      <c r="B5796" t="s">
        <v>2687</v>
      </c>
      <c r="C5796" t="s">
        <v>9485</v>
      </c>
      <c r="D5796" t="s">
        <v>13406</v>
      </c>
      <c r="E5796" t="s">
        <v>13407</v>
      </c>
      <c r="F5796">
        <v>5.37</v>
      </c>
      <c r="G5796">
        <v>17.740400000000001</v>
      </c>
      <c r="H5796">
        <v>377.71409999999997</v>
      </c>
      <c r="I5796" s="60">
        <v>43690</v>
      </c>
      <c r="J5796" s="60">
        <v>54648</v>
      </c>
      <c r="K5796">
        <v>1.29</v>
      </c>
      <c r="L5796" t="s">
        <v>3248</v>
      </c>
      <c r="M5796">
        <v>1.1000000000000001E-3</v>
      </c>
      <c r="N5796" t="str">
        <f>_xll.IMDP("BND",D5796,$N$1,A5796)</f>
        <v>회사채(일반)</v>
      </c>
      <c r="O5796">
        <f t="shared" si="90"/>
        <v>1.9514440000000001E-2</v>
      </c>
    </row>
    <row r="5797" spans="1:15" x14ac:dyDescent="0.3">
      <c r="A5797" s="60">
        <v>46205</v>
      </c>
      <c r="B5797" t="s">
        <v>2687</v>
      </c>
      <c r="C5797" t="s">
        <v>9485</v>
      </c>
      <c r="D5797" t="s">
        <v>13408</v>
      </c>
      <c r="E5797" t="s">
        <v>13409</v>
      </c>
      <c r="F5797">
        <v>5.37</v>
      </c>
      <c r="G5797">
        <v>16.757200000000001</v>
      </c>
      <c r="H5797">
        <v>351.34719999999999</v>
      </c>
      <c r="I5797" s="60">
        <v>43789</v>
      </c>
      <c r="J5797" s="60">
        <v>54747</v>
      </c>
      <c r="K5797">
        <v>1.8</v>
      </c>
      <c r="L5797" t="s">
        <v>3248</v>
      </c>
      <c r="M5797">
        <v>1.2999999999999999E-3</v>
      </c>
      <c r="N5797" t="str">
        <f>_xll.IMDP("BND",D5797,$N$1,A5797)</f>
        <v>회사채(일반)</v>
      </c>
      <c r="O5797">
        <f t="shared" si="90"/>
        <v>2.1784359999999999E-2</v>
      </c>
    </row>
    <row r="5798" spans="1:15" x14ac:dyDescent="0.3">
      <c r="A5798" s="60">
        <v>46205</v>
      </c>
      <c r="B5798" t="s">
        <v>2687</v>
      </c>
      <c r="C5798" t="s">
        <v>9485</v>
      </c>
      <c r="D5798" t="s">
        <v>13410</v>
      </c>
      <c r="E5798" t="s">
        <v>13411</v>
      </c>
      <c r="F5798">
        <v>5.38</v>
      </c>
      <c r="G5798">
        <v>17.1755</v>
      </c>
      <c r="H5798">
        <v>364.11279999999999</v>
      </c>
      <c r="I5798" s="60">
        <v>43818</v>
      </c>
      <c r="J5798" s="60">
        <v>54776</v>
      </c>
      <c r="K5798">
        <v>1.63</v>
      </c>
      <c r="L5798" t="s">
        <v>3248</v>
      </c>
      <c r="M5798">
        <v>1.1999999999999999E-3</v>
      </c>
      <c r="N5798" t="str">
        <f>_xll.IMDP("BND",D5798,$N$1,A5798)</f>
        <v>회사채(일반)</v>
      </c>
      <c r="O5798">
        <f t="shared" si="90"/>
        <v>2.0610599999999996E-2</v>
      </c>
    </row>
    <row r="5799" spans="1:15" x14ac:dyDescent="0.3">
      <c r="A5799" s="60">
        <v>46205</v>
      </c>
      <c r="B5799" t="s">
        <v>2687</v>
      </c>
      <c r="C5799" t="s">
        <v>9485</v>
      </c>
      <c r="D5799" t="s">
        <v>13412</v>
      </c>
      <c r="E5799" t="s">
        <v>13413</v>
      </c>
      <c r="F5799">
        <v>4.8600000000000003</v>
      </c>
      <c r="G5799">
        <v>11.917199999999999</v>
      </c>
      <c r="H5799">
        <v>159.49199999999999</v>
      </c>
      <c r="I5799" s="60">
        <v>44000</v>
      </c>
      <c r="J5799" s="60">
        <v>51305</v>
      </c>
      <c r="K5799">
        <v>1.66</v>
      </c>
      <c r="L5799" t="s">
        <v>3248</v>
      </c>
      <c r="M5799">
        <v>2.5999999999999999E-3</v>
      </c>
      <c r="N5799" t="str">
        <f>_xll.IMDP("BND",D5799,$N$1,A5799)</f>
        <v>회사채(일반)</v>
      </c>
      <c r="O5799">
        <f t="shared" si="90"/>
        <v>3.0984719999999997E-2</v>
      </c>
    </row>
    <row r="5800" spans="1:15" x14ac:dyDescent="0.3">
      <c r="A5800" s="60">
        <v>46205</v>
      </c>
      <c r="B5800" t="s">
        <v>2687</v>
      </c>
      <c r="C5800" t="s">
        <v>9485</v>
      </c>
      <c r="D5800" t="s">
        <v>13414</v>
      </c>
      <c r="E5800" t="s">
        <v>13415</v>
      </c>
      <c r="F5800">
        <v>5.38</v>
      </c>
      <c r="G5800">
        <v>16.1158</v>
      </c>
      <c r="H5800">
        <v>348.18529999999998</v>
      </c>
      <c r="I5800" s="60">
        <v>44504</v>
      </c>
      <c r="J5800" s="60">
        <v>55461</v>
      </c>
      <c r="K5800">
        <v>2.59</v>
      </c>
      <c r="L5800" t="s">
        <v>3248</v>
      </c>
      <c r="M5800">
        <v>1.8E-3</v>
      </c>
      <c r="N5800" t="str">
        <f>_xll.IMDP("BND",D5800,$N$1,A5800)</f>
        <v>회사채(일반)</v>
      </c>
      <c r="O5800">
        <f t="shared" si="90"/>
        <v>2.900844E-2</v>
      </c>
    </row>
    <row r="5801" spans="1:15" x14ac:dyDescent="0.3">
      <c r="A5801" s="60">
        <v>46205</v>
      </c>
      <c r="B5801" t="s">
        <v>2687</v>
      </c>
      <c r="C5801" t="s">
        <v>9485</v>
      </c>
      <c r="D5801" t="s">
        <v>13416</v>
      </c>
      <c r="E5801" t="s">
        <v>13417</v>
      </c>
      <c r="F5801">
        <v>4.95</v>
      </c>
      <c r="G5801">
        <v>11.748699999999999</v>
      </c>
      <c r="H5801">
        <v>167.9092</v>
      </c>
      <c r="I5801" s="60">
        <v>44644</v>
      </c>
      <c r="J5801" s="60">
        <v>51949</v>
      </c>
      <c r="K5801">
        <v>3.29</v>
      </c>
      <c r="L5801" t="s">
        <v>3248</v>
      </c>
      <c r="M5801">
        <v>2.3999999999999998E-3</v>
      </c>
      <c r="N5801" t="str">
        <f>_xll.IMDP("BND",D5801,$N$1,A5801)</f>
        <v>회사채(일반)</v>
      </c>
      <c r="O5801">
        <f t="shared" si="90"/>
        <v>2.8196879999999997E-2</v>
      </c>
    </row>
    <row r="5802" spans="1:15" x14ac:dyDescent="0.3">
      <c r="A5802" s="60">
        <v>46205</v>
      </c>
      <c r="B5802" t="s">
        <v>2687</v>
      </c>
      <c r="C5802" t="s">
        <v>9485</v>
      </c>
      <c r="D5802" t="s">
        <v>13418</v>
      </c>
      <c r="E5802" t="s">
        <v>13419</v>
      </c>
      <c r="F5802">
        <v>3.31</v>
      </c>
      <c r="G5802">
        <v>0.37690000000000001</v>
      </c>
      <c r="H5802">
        <v>0.2361</v>
      </c>
      <c r="I5802" s="60">
        <v>45251</v>
      </c>
      <c r="J5802" s="60">
        <v>46346</v>
      </c>
      <c r="K5802">
        <v>4.05</v>
      </c>
      <c r="L5802" t="s">
        <v>3248</v>
      </c>
      <c r="M5802">
        <v>2.3999999999999998E-3</v>
      </c>
      <c r="N5802" t="str">
        <f>_xll.IMDP("BND",D5802,$N$1,A5802)</f>
        <v>회사채(일반)</v>
      </c>
      <c r="O5802">
        <f t="shared" si="90"/>
        <v>9.0456E-4</v>
      </c>
    </row>
    <row r="5803" spans="1:15" x14ac:dyDescent="0.3">
      <c r="A5803" s="60">
        <v>46205</v>
      </c>
      <c r="B5803" t="s">
        <v>2687</v>
      </c>
      <c r="C5803" t="s">
        <v>9485</v>
      </c>
      <c r="D5803" t="s">
        <v>13420</v>
      </c>
      <c r="E5803" t="s">
        <v>13421</v>
      </c>
      <c r="F5803">
        <v>3.74</v>
      </c>
      <c r="G5803">
        <v>0.82940000000000003</v>
      </c>
      <c r="H5803">
        <v>0.90090000000000003</v>
      </c>
      <c r="I5803" s="60">
        <v>45421</v>
      </c>
      <c r="J5803" s="60">
        <v>46516</v>
      </c>
      <c r="K5803">
        <v>3.62</v>
      </c>
      <c r="L5803" t="s">
        <v>3248</v>
      </c>
      <c r="M5803">
        <v>2.8999999999999998E-3</v>
      </c>
      <c r="N5803" t="str">
        <f>_xll.IMDP("BND",D5803,$N$1,A5803)</f>
        <v>회사채(일반)</v>
      </c>
      <c r="O5803">
        <f t="shared" si="90"/>
        <v>2.4052599999999998E-3</v>
      </c>
    </row>
    <row r="5804" spans="1:15" x14ac:dyDescent="0.3">
      <c r="A5804" s="60">
        <v>46205</v>
      </c>
      <c r="B5804" t="s">
        <v>2687</v>
      </c>
      <c r="C5804" t="s">
        <v>9485</v>
      </c>
      <c r="D5804" t="s">
        <v>13422</v>
      </c>
      <c r="E5804" t="s">
        <v>13423</v>
      </c>
      <c r="F5804">
        <v>4.3</v>
      </c>
      <c r="G5804">
        <v>2.7383000000000002</v>
      </c>
      <c r="H5804">
        <v>8.4329999999999998</v>
      </c>
      <c r="I5804" s="60">
        <v>45446</v>
      </c>
      <c r="J5804" s="60">
        <v>47270</v>
      </c>
      <c r="K5804">
        <v>3.68</v>
      </c>
      <c r="L5804" t="s">
        <v>3248</v>
      </c>
      <c r="M5804">
        <v>2.3999999999999998E-3</v>
      </c>
      <c r="N5804" t="str">
        <f>_xll.IMDP("BND",D5804,$N$1,A5804)</f>
        <v>회사채(일반)</v>
      </c>
      <c r="O5804">
        <f t="shared" si="90"/>
        <v>6.5719200000000002E-3</v>
      </c>
    </row>
    <row r="5805" spans="1:15" x14ac:dyDescent="0.3">
      <c r="A5805" s="60">
        <v>46205</v>
      </c>
      <c r="B5805" t="s">
        <v>2687</v>
      </c>
      <c r="C5805" t="s">
        <v>9485</v>
      </c>
      <c r="D5805" t="s">
        <v>13424</v>
      </c>
      <c r="E5805" t="s">
        <v>13425</v>
      </c>
      <c r="F5805">
        <v>4.3099999999999996</v>
      </c>
      <c r="G5805">
        <v>3.0423</v>
      </c>
      <c r="H5805">
        <v>10.372999999999999</v>
      </c>
      <c r="I5805" s="60">
        <v>45569</v>
      </c>
      <c r="J5805" s="60">
        <v>47395</v>
      </c>
      <c r="K5805">
        <v>3.17</v>
      </c>
      <c r="L5805" t="s">
        <v>3248</v>
      </c>
      <c r="M5805">
        <v>2.8E-3</v>
      </c>
      <c r="N5805" t="str">
        <f>_xll.IMDP("BND",D5805,$N$1,A5805)</f>
        <v>회사채(일반)</v>
      </c>
      <c r="O5805">
        <f t="shared" si="90"/>
        <v>8.5184400000000004E-3</v>
      </c>
    </row>
    <row r="5806" spans="1:15" x14ac:dyDescent="0.3">
      <c r="A5806" s="60">
        <v>46205</v>
      </c>
      <c r="B5806" t="s">
        <v>2687</v>
      </c>
      <c r="C5806" t="s">
        <v>9485</v>
      </c>
      <c r="D5806" t="s">
        <v>13426</v>
      </c>
      <c r="E5806" t="s">
        <v>13427</v>
      </c>
      <c r="F5806">
        <v>4.22</v>
      </c>
      <c r="G5806">
        <v>1.7338</v>
      </c>
      <c r="H5806">
        <v>3.4902000000000002</v>
      </c>
      <c r="I5806" s="60">
        <v>45769</v>
      </c>
      <c r="J5806" s="60">
        <v>46864</v>
      </c>
      <c r="K5806">
        <v>2.68</v>
      </c>
      <c r="L5806" t="s">
        <v>3248</v>
      </c>
      <c r="M5806">
        <v>3.3E-3</v>
      </c>
      <c r="N5806" t="str">
        <f>_xll.IMDP("BND",D5806,$N$1,A5806)</f>
        <v>회사채(일반)</v>
      </c>
      <c r="O5806">
        <f t="shared" si="90"/>
        <v>5.7215399999999998E-3</v>
      </c>
    </row>
    <row r="5807" spans="1:15" x14ac:dyDescent="0.3">
      <c r="A5807" s="60">
        <v>46205</v>
      </c>
      <c r="B5807" t="s">
        <v>2687</v>
      </c>
      <c r="C5807" t="s">
        <v>9485</v>
      </c>
      <c r="D5807" t="s">
        <v>13428</v>
      </c>
      <c r="E5807" t="s">
        <v>13429</v>
      </c>
      <c r="F5807">
        <v>4.25</v>
      </c>
      <c r="G5807">
        <v>1.8193999999999999</v>
      </c>
      <c r="H5807">
        <v>3.8163</v>
      </c>
      <c r="I5807" s="60">
        <v>45799</v>
      </c>
      <c r="J5807" s="60">
        <v>46895</v>
      </c>
      <c r="K5807">
        <v>2.7</v>
      </c>
      <c r="L5807" t="s">
        <v>3248</v>
      </c>
      <c r="M5807">
        <v>5.5999999999999999E-3</v>
      </c>
      <c r="N5807" t="str">
        <f>_xll.IMDP("BND",D5807,$N$1,A5807)</f>
        <v>회사채(일반)</v>
      </c>
      <c r="O5807">
        <f t="shared" si="90"/>
        <v>1.0188639999999999E-2</v>
      </c>
    </row>
    <row r="5808" spans="1:15" x14ac:dyDescent="0.3">
      <c r="A5808" s="60">
        <v>46205</v>
      </c>
      <c r="B5808" t="s">
        <v>2687</v>
      </c>
      <c r="C5808" t="s">
        <v>9485</v>
      </c>
      <c r="D5808" t="s">
        <v>13430</v>
      </c>
      <c r="E5808" t="s">
        <v>13431</v>
      </c>
      <c r="F5808">
        <v>4.34</v>
      </c>
      <c r="G5808">
        <v>3.6987999999999999</v>
      </c>
      <c r="H5808">
        <v>15.1073</v>
      </c>
      <c r="I5808" s="60">
        <v>45825</v>
      </c>
      <c r="J5808" s="60">
        <v>47651</v>
      </c>
      <c r="K5808">
        <v>2.92</v>
      </c>
      <c r="L5808" t="s">
        <v>3248</v>
      </c>
      <c r="M5808">
        <v>2.7000000000000001E-3</v>
      </c>
      <c r="N5808" t="str">
        <f>_xll.IMDP("BND",D5808,$N$1,A5808)</f>
        <v>회사채(일반)</v>
      </c>
      <c r="O5808">
        <f t="shared" si="90"/>
        <v>9.9867600000000008E-3</v>
      </c>
    </row>
    <row r="5809" spans="1:15" x14ac:dyDescent="0.3">
      <c r="A5809" s="60">
        <v>46205</v>
      </c>
      <c r="B5809" t="s">
        <v>2687</v>
      </c>
      <c r="C5809" t="s">
        <v>9485</v>
      </c>
      <c r="D5809" t="s">
        <v>13432</v>
      </c>
      <c r="E5809" t="s">
        <v>13433</v>
      </c>
      <c r="F5809">
        <v>4.3600000000000003</v>
      </c>
      <c r="G5809">
        <v>4.0029000000000003</v>
      </c>
      <c r="H5809">
        <v>17.7851</v>
      </c>
      <c r="I5809" s="60">
        <v>45967</v>
      </c>
      <c r="J5809" s="60">
        <v>47793</v>
      </c>
      <c r="K5809">
        <v>3.15</v>
      </c>
      <c r="L5809" t="s">
        <v>3248</v>
      </c>
      <c r="M5809">
        <v>2.3E-3</v>
      </c>
      <c r="N5809" t="str">
        <f>_xll.IMDP("BND",D5809,$N$1,A5809)</f>
        <v>회사채(일반)</v>
      </c>
      <c r="O5809">
        <f t="shared" si="90"/>
        <v>9.2066700000000001E-3</v>
      </c>
    </row>
    <row r="5810" spans="1:15" x14ac:dyDescent="0.3">
      <c r="A5810" s="60">
        <v>46205</v>
      </c>
      <c r="B5810" t="s">
        <v>2687</v>
      </c>
      <c r="C5810" t="s">
        <v>9485</v>
      </c>
      <c r="D5810" t="s">
        <v>13434</v>
      </c>
      <c r="E5810" t="s">
        <v>13435</v>
      </c>
      <c r="F5810">
        <v>4.37</v>
      </c>
      <c r="G5810">
        <v>4.1719999999999997</v>
      </c>
      <c r="H5810">
        <v>19.492899999999999</v>
      </c>
      <c r="I5810" s="60">
        <v>46066</v>
      </c>
      <c r="J5810" s="60">
        <v>47892</v>
      </c>
      <c r="K5810">
        <v>3.87</v>
      </c>
      <c r="L5810" t="s">
        <v>3248</v>
      </c>
      <c r="M5810">
        <v>3.8E-3</v>
      </c>
      <c r="N5810" t="str">
        <f>_xll.IMDP("BND",D5810,$N$1,A5810)</f>
        <v>회사채(일반)</v>
      </c>
      <c r="O5810">
        <f t="shared" si="90"/>
        <v>1.5853599999999999E-2</v>
      </c>
    </row>
    <row r="5811" spans="1:15" x14ac:dyDescent="0.3">
      <c r="A5811" s="60">
        <v>46205</v>
      </c>
      <c r="B5811" t="s">
        <v>2687</v>
      </c>
      <c r="C5811" t="s">
        <v>9485</v>
      </c>
      <c r="D5811" t="s">
        <v>13436</v>
      </c>
      <c r="E5811" t="s">
        <v>13437</v>
      </c>
      <c r="F5811">
        <v>4.3</v>
      </c>
      <c r="G5811">
        <v>2.5855999999999999</v>
      </c>
      <c r="H5811">
        <v>7.5918999999999999</v>
      </c>
      <c r="I5811" s="60">
        <v>46121</v>
      </c>
      <c r="J5811" s="60">
        <v>47217</v>
      </c>
      <c r="K5811">
        <v>3.84</v>
      </c>
      <c r="L5811" t="s">
        <v>3248</v>
      </c>
      <c r="M5811">
        <v>4.7999999999999996E-3</v>
      </c>
      <c r="N5811" t="str">
        <f>_xll.IMDP("BND",D5811,$N$1,A5811)</f>
        <v>회사채(일반)</v>
      </c>
      <c r="O5811">
        <f t="shared" si="90"/>
        <v>1.2410879999999999E-2</v>
      </c>
    </row>
    <row r="5812" spans="1:15" x14ac:dyDescent="0.3">
      <c r="A5812" s="60">
        <v>46205</v>
      </c>
      <c r="B5812" t="s">
        <v>2687</v>
      </c>
      <c r="C5812" t="s">
        <v>9485</v>
      </c>
      <c r="D5812" t="s">
        <v>13438</v>
      </c>
      <c r="E5812" t="s">
        <v>13439</v>
      </c>
      <c r="F5812">
        <v>4.3</v>
      </c>
      <c r="G5812">
        <v>2.7179000000000002</v>
      </c>
      <c r="H5812">
        <v>8.3496000000000006</v>
      </c>
      <c r="I5812" s="60">
        <v>46175</v>
      </c>
      <c r="J5812" s="60">
        <v>47270</v>
      </c>
      <c r="K5812">
        <v>4.26</v>
      </c>
      <c r="L5812" t="s">
        <v>3248</v>
      </c>
      <c r="M5812">
        <v>7.1999999999999998E-3</v>
      </c>
      <c r="N5812" t="str">
        <f>_xll.IMDP("BND",D5812,$N$1,A5812)</f>
        <v>회사채(일반)</v>
      </c>
      <c r="O5812">
        <f t="shared" si="90"/>
        <v>1.956888E-2</v>
      </c>
    </row>
    <row r="5813" spans="1:15" x14ac:dyDescent="0.3">
      <c r="A5813" s="60">
        <v>46205</v>
      </c>
      <c r="B5813" t="s">
        <v>2687</v>
      </c>
      <c r="C5813" t="s">
        <v>9485</v>
      </c>
      <c r="D5813" t="s">
        <v>1761</v>
      </c>
      <c r="E5813" t="s">
        <v>1763</v>
      </c>
      <c r="F5813">
        <v>3.95</v>
      </c>
      <c r="G5813">
        <v>1.1556</v>
      </c>
      <c r="H5813">
        <v>1.6363000000000001</v>
      </c>
      <c r="I5813" s="60">
        <v>41162</v>
      </c>
      <c r="J5813" s="60">
        <v>46640</v>
      </c>
      <c r="K5813">
        <v>3.31</v>
      </c>
      <c r="L5813" t="s">
        <v>3248</v>
      </c>
      <c r="M5813">
        <v>5.3E-3</v>
      </c>
      <c r="N5813" t="str">
        <f>_xll.IMDP("BND",D5813,$N$1,A5813)</f>
        <v>회사채(일반)</v>
      </c>
      <c r="O5813">
        <f t="shared" si="90"/>
        <v>6.1246799999999995E-3</v>
      </c>
    </row>
    <row r="5814" spans="1:15" x14ac:dyDescent="0.3">
      <c r="A5814" s="60">
        <v>46205</v>
      </c>
      <c r="B5814" t="s">
        <v>2687</v>
      </c>
      <c r="C5814" t="s">
        <v>9485</v>
      </c>
      <c r="D5814" t="s">
        <v>13440</v>
      </c>
      <c r="E5814" t="s">
        <v>13441</v>
      </c>
      <c r="F5814">
        <v>4.5</v>
      </c>
      <c r="G5814">
        <v>6.5495000000000001</v>
      </c>
      <c r="H5814">
        <v>48.811799999999998</v>
      </c>
      <c r="I5814" s="60">
        <v>41704</v>
      </c>
      <c r="J5814" s="60">
        <v>49009</v>
      </c>
      <c r="K5814">
        <v>3.92</v>
      </c>
      <c r="L5814" t="s">
        <v>3248</v>
      </c>
      <c r="M5814">
        <v>4.1999999999999997E-3</v>
      </c>
      <c r="N5814" t="str">
        <f>_xll.IMDP("BND",D5814,$N$1,A5814)</f>
        <v>회사채(일반)</v>
      </c>
      <c r="O5814">
        <f t="shared" si="90"/>
        <v>2.7507899999999998E-2</v>
      </c>
    </row>
    <row r="5815" spans="1:15" x14ac:dyDescent="0.3">
      <c r="A5815" s="60">
        <v>46205</v>
      </c>
      <c r="B5815" t="s">
        <v>2687</v>
      </c>
      <c r="C5815" t="s">
        <v>9485</v>
      </c>
      <c r="D5815" t="s">
        <v>13442</v>
      </c>
      <c r="E5815" t="s">
        <v>13443</v>
      </c>
      <c r="F5815">
        <v>4.3</v>
      </c>
      <c r="G5815">
        <v>2.6831999999999998</v>
      </c>
      <c r="H5815">
        <v>8.1242999999999999</v>
      </c>
      <c r="I5815" s="60">
        <v>41772</v>
      </c>
      <c r="J5815" s="60">
        <v>47251</v>
      </c>
      <c r="K5815">
        <v>3.73</v>
      </c>
      <c r="L5815" t="s">
        <v>3248</v>
      </c>
      <c r="M5815">
        <v>2.8999999999999998E-3</v>
      </c>
      <c r="N5815" t="str">
        <f>_xll.IMDP("BND",D5815,$N$1,A5815)</f>
        <v>회사채(일반)</v>
      </c>
      <c r="O5815">
        <f t="shared" si="90"/>
        <v>7.7812799999999989E-3</v>
      </c>
    </row>
    <row r="5816" spans="1:15" x14ac:dyDescent="0.3">
      <c r="A5816" s="60">
        <v>46205</v>
      </c>
      <c r="B5816" t="s">
        <v>2687</v>
      </c>
      <c r="C5816" t="s">
        <v>9485</v>
      </c>
      <c r="D5816" t="s">
        <v>13444</v>
      </c>
      <c r="E5816" t="s">
        <v>13445</v>
      </c>
      <c r="F5816">
        <v>4.71</v>
      </c>
      <c r="G5816">
        <v>9.3057999999999996</v>
      </c>
      <c r="H5816">
        <v>97.9268</v>
      </c>
      <c r="I5816" s="60">
        <v>42902</v>
      </c>
      <c r="J5816" s="60">
        <v>50207</v>
      </c>
      <c r="K5816">
        <v>2.5</v>
      </c>
      <c r="L5816" t="s">
        <v>3248</v>
      </c>
      <c r="M5816">
        <v>4.3E-3</v>
      </c>
      <c r="N5816" t="str">
        <f>_xll.IMDP("BND",D5816,$N$1,A5816)</f>
        <v>회사채(일반)</v>
      </c>
      <c r="O5816">
        <f t="shared" si="90"/>
        <v>4.0014939999999999E-2</v>
      </c>
    </row>
    <row r="5817" spans="1:15" x14ac:dyDescent="0.3">
      <c r="A5817" s="60">
        <v>46205</v>
      </c>
      <c r="B5817" t="s">
        <v>2687</v>
      </c>
      <c r="C5817" t="s">
        <v>9485</v>
      </c>
      <c r="D5817" t="s">
        <v>13446</v>
      </c>
      <c r="E5817" t="s">
        <v>13447</v>
      </c>
      <c r="F5817">
        <v>4.72</v>
      </c>
      <c r="G5817">
        <v>9.2576000000000001</v>
      </c>
      <c r="H5817">
        <v>97.760199999999998</v>
      </c>
      <c r="I5817" s="60">
        <v>42923</v>
      </c>
      <c r="J5817" s="60">
        <v>50228</v>
      </c>
      <c r="K5817">
        <v>2.57</v>
      </c>
      <c r="L5817" t="s">
        <v>3248</v>
      </c>
      <c r="M5817">
        <v>4.0000000000000001E-3</v>
      </c>
      <c r="N5817" t="str">
        <f>_xll.IMDP("BND",D5817,$N$1,A5817)</f>
        <v>회사채(일반)</v>
      </c>
      <c r="O5817">
        <f t="shared" si="90"/>
        <v>3.7030399999999998E-2</v>
      </c>
    </row>
    <row r="5818" spans="1:15" x14ac:dyDescent="0.3">
      <c r="A5818" s="60">
        <v>46205</v>
      </c>
      <c r="B5818" t="s">
        <v>2687</v>
      </c>
      <c r="C5818" t="s">
        <v>9485</v>
      </c>
      <c r="D5818" t="s">
        <v>13448</v>
      </c>
      <c r="E5818" t="s">
        <v>13449</v>
      </c>
      <c r="F5818">
        <v>4.1100000000000003</v>
      </c>
      <c r="G5818">
        <v>1.4708000000000001</v>
      </c>
      <c r="H5818">
        <v>2.5644</v>
      </c>
      <c r="I5818" s="60">
        <v>43111</v>
      </c>
      <c r="J5818" s="60">
        <v>46763</v>
      </c>
      <c r="K5818">
        <v>2.76</v>
      </c>
      <c r="L5818" t="s">
        <v>3248</v>
      </c>
      <c r="M5818">
        <v>2.8999999999999998E-3</v>
      </c>
      <c r="N5818" t="str">
        <f>_xll.IMDP("BND",D5818,$N$1,A5818)</f>
        <v>회사채(일반)</v>
      </c>
      <c r="O5818">
        <f t="shared" si="90"/>
        <v>4.2653200000000004E-3</v>
      </c>
    </row>
    <row r="5819" spans="1:15" x14ac:dyDescent="0.3">
      <c r="A5819" s="60">
        <v>46205</v>
      </c>
      <c r="B5819" t="s">
        <v>2687</v>
      </c>
      <c r="C5819" t="s">
        <v>9485</v>
      </c>
      <c r="D5819" t="s">
        <v>13450</v>
      </c>
      <c r="E5819" t="s">
        <v>13451</v>
      </c>
      <c r="F5819">
        <v>4.3</v>
      </c>
      <c r="G5819">
        <v>2.6747999999999998</v>
      </c>
      <c r="H5819">
        <v>8.0734999999999992</v>
      </c>
      <c r="I5819" s="60">
        <v>45421</v>
      </c>
      <c r="J5819" s="60">
        <v>47247</v>
      </c>
      <c r="K5819">
        <v>3.66</v>
      </c>
      <c r="L5819" t="s">
        <v>3248</v>
      </c>
      <c r="M5819">
        <v>2.3999999999999998E-3</v>
      </c>
      <c r="N5819" t="str">
        <f>_xll.IMDP("BND",D5819,$N$1,A5819)</f>
        <v>회사채(일반)</v>
      </c>
      <c r="O5819">
        <f t="shared" si="90"/>
        <v>6.4195199999999989E-3</v>
      </c>
    </row>
    <row r="5820" spans="1:15" x14ac:dyDescent="0.3">
      <c r="A5820" s="60">
        <v>46205</v>
      </c>
      <c r="B5820" t="s">
        <v>2687</v>
      </c>
      <c r="C5820" t="s">
        <v>9485</v>
      </c>
      <c r="D5820" t="s">
        <v>13452</v>
      </c>
      <c r="E5820" t="s">
        <v>13453</v>
      </c>
      <c r="F5820">
        <v>4.8600000000000003</v>
      </c>
      <c r="G5820">
        <v>11.9316</v>
      </c>
      <c r="H5820">
        <v>159.86410000000001</v>
      </c>
      <c r="I5820" s="60">
        <v>44007</v>
      </c>
      <c r="J5820" s="60">
        <v>51312</v>
      </c>
      <c r="K5820">
        <v>1.66</v>
      </c>
      <c r="L5820" t="s">
        <v>3248</v>
      </c>
      <c r="M5820">
        <v>3.3E-3</v>
      </c>
      <c r="N5820" t="str">
        <f>_xll.IMDP("BND",D5820,$N$1,A5820)</f>
        <v>회사채(일반)</v>
      </c>
      <c r="O5820">
        <f t="shared" si="90"/>
        <v>3.9374279999999998E-2</v>
      </c>
    </row>
    <row r="5821" spans="1:15" x14ac:dyDescent="0.3">
      <c r="A5821" s="60">
        <v>46205</v>
      </c>
      <c r="B5821" t="s">
        <v>2687</v>
      </c>
      <c r="C5821" t="s">
        <v>9485</v>
      </c>
      <c r="D5821" t="s">
        <v>13454</v>
      </c>
      <c r="E5821" t="s">
        <v>13455</v>
      </c>
      <c r="F5821">
        <v>4.4000000000000004</v>
      </c>
      <c r="G5821">
        <v>4.8743999999999996</v>
      </c>
      <c r="H5821">
        <v>26.1496</v>
      </c>
      <c r="I5821" s="60">
        <v>44489</v>
      </c>
      <c r="J5821" s="60">
        <v>48141</v>
      </c>
      <c r="K5821">
        <v>2.52</v>
      </c>
      <c r="L5821" t="s">
        <v>3248</v>
      </c>
      <c r="M5821">
        <v>4.8999999999999998E-3</v>
      </c>
      <c r="N5821" t="str">
        <f>_xll.IMDP("BND",D5821,$N$1,A5821)</f>
        <v>회사채(일반)</v>
      </c>
      <c r="O5821">
        <f t="shared" si="90"/>
        <v>2.3884559999999996E-2</v>
      </c>
    </row>
    <row r="5822" spans="1:15" x14ac:dyDescent="0.3">
      <c r="A5822" s="60">
        <v>46205</v>
      </c>
      <c r="B5822" t="s">
        <v>2687</v>
      </c>
      <c r="C5822" t="s">
        <v>9485</v>
      </c>
      <c r="D5822" t="s">
        <v>13456</v>
      </c>
      <c r="E5822" t="s">
        <v>13457</v>
      </c>
      <c r="F5822">
        <v>5.38</v>
      </c>
      <c r="G5822">
        <v>17.299499999999998</v>
      </c>
      <c r="H5822">
        <v>372.62509999999997</v>
      </c>
      <c r="I5822" s="60">
        <v>44007</v>
      </c>
      <c r="J5822" s="60">
        <v>54964</v>
      </c>
      <c r="K5822">
        <v>1.68</v>
      </c>
      <c r="L5822" t="s">
        <v>3248</v>
      </c>
      <c r="M5822">
        <v>1.9E-3</v>
      </c>
      <c r="N5822" t="str">
        <f>_xll.IMDP("BND",D5822,$N$1,A5822)</f>
        <v>회사채(일반)</v>
      </c>
      <c r="O5822">
        <f t="shared" si="90"/>
        <v>3.2869049999999997E-2</v>
      </c>
    </row>
    <row r="5823" spans="1:15" x14ac:dyDescent="0.3">
      <c r="A5823" s="60">
        <v>46205</v>
      </c>
      <c r="B5823" t="s">
        <v>2687</v>
      </c>
      <c r="C5823" t="s">
        <v>9485</v>
      </c>
      <c r="D5823" t="s">
        <v>13458</v>
      </c>
      <c r="E5823" t="s">
        <v>13459</v>
      </c>
      <c r="F5823">
        <v>3.79</v>
      </c>
      <c r="G5823">
        <v>0.84860000000000002</v>
      </c>
      <c r="H5823">
        <v>0.9345</v>
      </c>
      <c r="I5823" s="60">
        <v>43965</v>
      </c>
      <c r="J5823" s="60">
        <v>46521</v>
      </c>
      <c r="K5823">
        <v>1.99</v>
      </c>
      <c r="L5823" t="s">
        <v>6427</v>
      </c>
      <c r="M5823">
        <v>4.7999999999999996E-3</v>
      </c>
      <c r="N5823" t="str">
        <f>_xll.IMDP("BND",D5823,$N$1,A5823)</f>
        <v>회사채(일반)</v>
      </c>
      <c r="O5823">
        <f t="shared" si="90"/>
        <v>4.0732799999999994E-3</v>
      </c>
    </row>
    <row r="5824" spans="1:15" x14ac:dyDescent="0.3">
      <c r="A5824" s="60">
        <v>46205</v>
      </c>
      <c r="B5824" t="s">
        <v>2687</v>
      </c>
      <c r="C5824" t="s">
        <v>9485</v>
      </c>
      <c r="D5824" t="s">
        <v>13460</v>
      </c>
      <c r="E5824" t="s">
        <v>13461</v>
      </c>
      <c r="F5824">
        <v>4.1900000000000004</v>
      </c>
      <c r="G5824">
        <v>1.6154999999999999</v>
      </c>
      <c r="H5824">
        <v>3.0653999999999999</v>
      </c>
      <c r="I5824" s="60">
        <v>44995</v>
      </c>
      <c r="J5824" s="60">
        <v>46822</v>
      </c>
      <c r="K5824">
        <v>4.32</v>
      </c>
      <c r="L5824" t="s">
        <v>6427</v>
      </c>
      <c r="M5824">
        <v>2.8999999999999998E-3</v>
      </c>
      <c r="N5824" t="str">
        <f>_xll.IMDP("BND",D5824,$N$1,A5824)</f>
        <v>회사채(일반)</v>
      </c>
      <c r="O5824">
        <f t="shared" si="90"/>
        <v>4.6849499999999994E-3</v>
      </c>
    </row>
    <row r="5825" spans="1:15" x14ac:dyDescent="0.3">
      <c r="A5825" s="60">
        <v>46205</v>
      </c>
      <c r="B5825" t="s">
        <v>2687</v>
      </c>
      <c r="C5825" t="s">
        <v>9485</v>
      </c>
      <c r="D5825" t="s">
        <v>13462</v>
      </c>
      <c r="E5825" t="s">
        <v>13463</v>
      </c>
      <c r="F5825">
        <v>4.07</v>
      </c>
      <c r="G5825">
        <v>1.3608</v>
      </c>
      <c r="H5825">
        <v>2.2149000000000001</v>
      </c>
      <c r="I5825" s="60">
        <v>41242</v>
      </c>
      <c r="J5825" s="60">
        <v>46720</v>
      </c>
      <c r="K5825">
        <v>3.27</v>
      </c>
      <c r="L5825" t="s">
        <v>3248</v>
      </c>
      <c r="M5825">
        <v>4.7999999999999996E-3</v>
      </c>
      <c r="N5825" t="str">
        <f>_xll.IMDP("BND",D5825,$N$1,A5825)</f>
        <v>회사채(일반)</v>
      </c>
      <c r="O5825">
        <f t="shared" si="90"/>
        <v>6.5318399999999997E-3</v>
      </c>
    </row>
    <row r="5826" spans="1:15" x14ac:dyDescent="0.3">
      <c r="A5826" s="60">
        <v>46205</v>
      </c>
      <c r="B5826" t="s">
        <v>2687</v>
      </c>
      <c r="C5826" t="s">
        <v>9485</v>
      </c>
      <c r="D5826" t="s">
        <v>1319</v>
      </c>
      <c r="E5826" t="s">
        <v>1320</v>
      </c>
      <c r="F5826">
        <v>4.55</v>
      </c>
      <c r="G5826">
        <v>7.3034999999999997</v>
      </c>
      <c r="H5826">
        <v>60.0276</v>
      </c>
      <c r="I5826" s="60">
        <v>41988</v>
      </c>
      <c r="J5826" s="60">
        <v>49293</v>
      </c>
      <c r="K5826">
        <v>3.1</v>
      </c>
      <c r="L5826" t="s">
        <v>3248</v>
      </c>
      <c r="M5826">
        <v>4.3E-3</v>
      </c>
      <c r="N5826" t="str">
        <f>_xll.IMDP("BND",D5826,$N$1,A5826)</f>
        <v>회사채(일반)</v>
      </c>
      <c r="O5826">
        <f t="shared" ref="O5826:O5889" si="91">M5826*G5826</f>
        <v>3.1405049999999997E-2</v>
      </c>
    </row>
    <row r="5827" spans="1:15" x14ac:dyDescent="0.3">
      <c r="A5827" s="60">
        <v>46205</v>
      </c>
      <c r="B5827" t="s">
        <v>2687</v>
      </c>
      <c r="C5827" t="s">
        <v>9485</v>
      </c>
      <c r="D5827" t="s">
        <v>13464</v>
      </c>
      <c r="E5827" t="s">
        <v>13465</v>
      </c>
      <c r="F5827">
        <v>4.37</v>
      </c>
      <c r="G5827">
        <v>4.3048000000000002</v>
      </c>
      <c r="H5827">
        <v>20.200099999999999</v>
      </c>
      <c r="I5827" s="60">
        <v>44222</v>
      </c>
      <c r="J5827" s="60">
        <v>47874</v>
      </c>
      <c r="K5827">
        <v>1.9</v>
      </c>
      <c r="L5827" t="s">
        <v>3248</v>
      </c>
      <c r="M5827">
        <v>7.7999999999999996E-3</v>
      </c>
      <c r="N5827" t="str">
        <f>_xll.IMDP("BND",D5827,$N$1,A5827)</f>
        <v>회사채(일반)</v>
      </c>
      <c r="O5827">
        <f t="shared" si="91"/>
        <v>3.357744E-2</v>
      </c>
    </row>
    <row r="5828" spans="1:15" x14ac:dyDescent="0.3">
      <c r="A5828" s="60">
        <v>46205</v>
      </c>
      <c r="B5828" t="s">
        <v>2687</v>
      </c>
      <c r="C5828" t="s">
        <v>9485</v>
      </c>
      <c r="D5828" t="s">
        <v>13466</v>
      </c>
      <c r="E5828" t="s">
        <v>13467</v>
      </c>
      <c r="F5828">
        <v>3.89</v>
      </c>
      <c r="G5828">
        <v>1.0462</v>
      </c>
      <c r="H5828">
        <v>1.3672</v>
      </c>
      <c r="I5828" s="60">
        <v>45504</v>
      </c>
      <c r="J5828" s="60">
        <v>46598</v>
      </c>
      <c r="K5828">
        <v>3.08</v>
      </c>
      <c r="L5828" t="s">
        <v>3248</v>
      </c>
      <c r="M5828">
        <v>2.3999999999999998E-3</v>
      </c>
      <c r="N5828" t="str">
        <f>_xll.IMDP("BND",D5828,$N$1,A5828)</f>
        <v>회사채(일반)</v>
      </c>
      <c r="O5828">
        <f t="shared" si="91"/>
        <v>2.5108799999999996E-3</v>
      </c>
    </row>
    <row r="5829" spans="1:15" x14ac:dyDescent="0.3">
      <c r="A5829" s="60">
        <v>46205</v>
      </c>
      <c r="B5829" t="s">
        <v>2687</v>
      </c>
      <c r="C5829" t="s">
        <v>9485</v>
      </c>
      <c r="D5829" t="s">
        <v>13468</v>
      </c>
      <c r="E5829" t="s">
        <v>13469</v>
      </c>
      <c r="F5829">
        <v>3.44</v>
      </c>
      <c r="G5829">
        <v>0.5444</v>
      </c>
      <c r="H5829">
        <v>0.43340000000000001</v>
      </c>
      <c r="I5829" s="60">
        <v>45681</v>
      </c>
      <c r="J5829" s="60">
        <v>46409</v>
      </c>
      <c r="K5829">
        <v>2.82</v>
      </c>
      <c r="L5829" t="s">
        <v>3248</v>
      </c>
      <c r="M5829">
        <v>6.7999999999999996E-3</v>
      </c>
      <c r="N5829" t="str">
        <f>_xll.IMDP("BND",D5829,$N$1,A5829)</f>
        <v>회사채(일반)</v>
      </c>
      <c r="O5829">
        <f t="shared" si="91"/>
        <v>3.7019199999999996E-3</v>
      </c>
    </row>
    <row r="5830" spans="1:15" x14ac:dyDescent="0.3">
      <c r="A5830" s="60">
        <v>46205</v>
      </c>
      <c r="B5830" t="s">
        <v>2687</v>
      </c>
      <c r="C5830" t="s">
        <v>9485</v>
      </c>
      <c r="D5830" t="s">
        <v>1495</v>
      </c>
      <c r="E5830" t="s">
        <v>1496</v>
      </c>
      <c r="F5830">
        <v>3.52</v>
      </c>
      <c r="G5830">
        <v>0.61419999999999997</v>
      </c>
      <c r="H5830">
        <v>0.53169999999999995</v>
      </c>
      <c r="I5830" s="60">
        <v>45706</v>
      </c>
      <c r="J5830" s="60">
        <v>46436</v>
      </c>
      <c r="K5830">
        <v>2.87</v>
      </c>
      <c r="L5830" t="s">
        <v>3248</v>
      </c>
      <c r="M5830">
        <v>3.3999999999999998E-3</v>
      </c>
      <c r="N5830" t="str">
        <f>_xll.IMDP("BND",D5830,$N$1,A5830)</f>
        <v>회사채(일반)</v>
      </c>
      <c r="O5830">
        <f t="shared" si="91"/>
        <v>2.0882799999999997E-3</v>
      </c>
    </row>
    <row r="5831" spans="1:15" x14ac:dyDescent="0.3">
      <c r="A5831" s="60">
        <v>46205</v>
      </c>
      <c r="B5831" t="s">
        <v>2687</v>
      </c>
      <c r="C5831" t="s">
        <v>9485</v>
      </c>
      <c r="D5831" t="s">
        <v>13470</v>
      </c>
      <c r="E5831" t="s">
        <v>13471</v>
      </c>
      <c r="F5831">
        <v>3.64</v>
      </c>
      <c r="G5831">
        <v>0.7298</v>
      </c>
      <c r="H5831">
        <v>0.71560000000000001</v>
      </c>
      <c r="I5831" s="60">
        <v>45747</v>
      </c>
      <c r="J5831" s="60">
        <v>46477</v>
      </c>
      <c r="K5831">
        <v>2.9</v>
      </c>
      <c r="L5831" t="s">
        <v>3248</v>
      </c>
      <c r="M5831">
        <v>7.1999999999999998E-3</v>
      </c>
      <c r="N5831" t="str">
        <f>_xll.IMDP("BND",D5831,$N$1,A5831)</f>
        <v>회사채(일반)</v>
      </c>
      <c r="O5831">
        <f t="shared" si="91"/>
        <v>5.2545600000000001E-3</v>
      </c>
    </row>
    <row r="5832" spans="1:15" x14ac:dyDescent="0.3">
      <c r="A5832" s="60">
        <v>46205</v>
      </c>
      <c r="B5832" t="s">
        <v>2687</v>
      </c>
      <c r="C5832" t="s">
        <v>9485</v>
      </c>
      <c r="D5832" t="s">
        <v>13472</v>
      </c>
      <c r="E5832" t="s">
        <v>13473</v>
      </c>
      <c r="F5832">
        <v>3.85</v>
      </c>
      <c r="G5832">
        <v>0.97270000000000001</v>
      </c>
      <c r="H5832">
        <v>1.1923999999999999</v>
      </c>
      <c r="I5832" s="60">
        <v>45838</v>
      </c>
      <c r="J5832" s="60">
        <v>46568</v>
      </c>
      <c r="K5832">
        <v>2.63</v>
      </c>
      <c r="L5832" t="s">
        <v>3248</v>
      </c>
      <c r="M5832">
        <v>2.8999999999999998E-3</v>
      </c>
      <c r="N5832" t="str">
        <f>_xll.IMDP("BND",D5832,$N$1,A5832)</f>
        <v>회사채(일반)</v>
      </c>
      <c r="O5832">
        <f t="shared" si="91"/>
        <v>2.8208299999999999E-3</v>
      </c>
    </row>
    <row r="5833" spans="1:15" x14ac:dyDescent="0.3">
      <c r="A5833" s="60">
        <v>46205</v>
      </c>
      <c r="B5833" t="s">
        <v>2687</v>
      </c>
      <c r="C5833" t="s">
        <v>9485</v>
      </c>
      <c r="D5833" t="s">
        <v>13474</v>
      </c>
      <c r="E5833" t="s">
        <v>13475</v>
      </c>
      <c r="F5833">
        <v>4.3</v>
      </c>
      <c r="G5833">
        <v>2.2370000000000001</v>
      </c>
      <c r="H5833">
        <v>5.6818999999999997</v>
      </c>
      <c r="I5833" s="60">
        <v>45968</v>
      </c>
      <c r="J5833" s="60">
        <v>47064</v>
      </c>
      <c r="K5833">
        <v>3.01</v>
      </c>
      <c r="L5833" t="s">
        <v>3248</v>
      </c>
      <c r="M5833">
        <v>2.8E-3</v>
      </c>
      <c r="N5833" t="str">
        <f>_xll.IMDP("BND",D5833,$N$1,A5833)</f>
        <v>회사채(일반)</v>
      </c>
      <c r="O5833">
        <f t="shared" si="91"/>
        <v>6.2636000000000002E-3</v>
      </c>
    </row>
    <row r="5834" spans="1:15" x14ac:dyDescent="0.3">
      <c r="A5834" s="60">
        <v>46205</v>
      </c>
      <c r="B5834" t="s">
        <v>2687</v>
      </c>
      <c r="C5834" t="s">
        <v>9485</v>
      </c>
      <c r="D5834" t="s">
        <v>13476</v>
      </c>
      <c r="E5834" t="s">
        <v>13477</v>
      </c>
      <c r="F5834">
        <v>4.3</v>
      </c>
      <c r="G5834">
        <v>2.2978999999999998</v>
      </c>
      <c r="H5834">
        <v>5.9821</v>
      </c>
      <c r="I5834" s="60">
        <v>45992</v>
      </c>
      <c r="J5834" s="60">
        <v>47088</v>
      </c>
      <c r="K5834">
        <v>3.26</v>
      </c>
      <c r="L5834" t="s">
        <v>3248</v>
      </c>
      <c r="M5834">
        <v>5.1999999999999998E-3</v>
      </c>
      <c r="N5834" t="str">
        <f>_xll.IMDP("BND",D5834,$N$1,A5834)</f>
        <v>회사채(일반)</v>
      </c>
      <c r="O5834">
        <f t="shared" si="91"/>
        <v>1.1949079999999999E-2</v>
      </c>
    </row>
    <row r="5835" spans="1:15" x14ac:dyDescent="0.3">
      <c r="A5835" s="60">
        <v>46205</v>
      </c>
      <c r="B5835" t="s">
        <v>2687</v>
      </c>
      <c r="C5835" t="s">
        <v>9485</v>
      </c>
      <c r="D5835" t="s">
        <v>13478</v>
      </c>
      <c r="E5835" t="s">
        <v>13479</v>
      </c>
      <c r="F5835">
        <v>4.12</v>
      </c>
      <c r="G5835">
        <v>1.4903999999999999</v>
      </c>
      <c r="H5835">
        <v>2.6322000000000001</v>
      </c>
      <c r="I5835" s="60">
        <v>46042</v>
      </c>
      <c r="J5835" s="60">
        <v>46772</v>
      </c>
      <c r="K5835">
        <v>3.15</v>
      </c>
      <c r="L5835" t="s">
        <v>3248</v>
      </c>
      <c r="M5835">
        <v>7.1999999999999998E-3</v>
      </c>
      <c r="N5835" t="str">
        <f>_xll.IMDP("BND",D5835,$N$1,A5835)</f>
        <v>회사채(일반)</v>
      </c>
      <c r="O5835">
        <f t="shared" si="91"/>
        <v>1.073088E-2</v>
      </c>
    </row>
    <row r="5836" spans="1:15" x14ac:dyDescent="0.3">
      <c r="A5836" s="60">
        <v>46205</v>
      </c>
      <c r="B5836" t="s">
        <v>2687</v>
      </c>
      <c r="C5836" t="s">
        <v>9485</v>
      </c>
      <c r="D5836" t="s">
        <v>272</v>
      </c>
      <c r="E5836" t="s">
        <v>274</v>
      </c>
      <c r="F5836">
        <v>4.3</v>
      </c>
      <c r="G5836">
        <v>2.5691999999999999</v>
      </c>
      <c r="H5836">
        <v>7.5101000000000004</v>
      </c>
      <c r="I5836" s="60">
        <v>46120</v>
      </c>
      <c r="J5836" s="60">
        <v>47214</v>
      </c>
      <c r="K5836">
        <v>4</v>
      </c>
      <c r="L5836" t="s">
        <v>3248</v>
      </c>
      <c r="M5836">
        <v>9.1999999999999998E-3</v>
      </c>
      <c r="N5836" t="str">
        <f>_xll.IMDP("BND",D5836,$N$1,A5836)</f>
        <v>회사채(일반)</v>
      </c>
      <c r="O5836">
        <f t="shared" si="91"/>
        <v>2.363664E-2</v>
      </c>
    </row>
    <row r="5837" spans="1:15" x14ac:dyDescent="0.3">
      <c r="A5837" s="60">
        <v>46205</v>
      </c>
      <c r="B5837" t="s">
        <v>2687</v>
      </c>
      <c r="C5837" t="s">
        <v>9485</v>
      </c>
      <c r="D5837" t="s">
        <v>13480</v>
      </c>
      <c r="E5837" t="s">
        <v>13481</v>
      </c>
      <c r="F5837">
        <v>3.81</v>
      </c>
      <c r="G5837">
        <v>0.91820000000000002</v>
      </c>
      <c r="H5837">
        <v>1.0780000000000001</v>
      </c>
      <c r="I5837" s="60">
        <v>46184</v>
      </c>
      <c r="J5837" s="60">
        <v>46549</v>
      </c>
      <c r="K5837">
        <v>3.58</v>
      </c>
      <c r="L5837" t="s">
        <v>3248</v>
      </c>
      <c r="M5837">
        <v>4.7999999999999996E-3</v>
      </c>
      <c r="N5837" t="str">
        <f>_xll.IMDP("BND",D5837,$N$1,A5837)</f>
        <v>회사채(일반)</v>
      </c>
      <c r="O5837">
        <f t="shared" si="91"/>
        <v>4.4073599999999999E-3</v>
      </c>
    </row>
    <row r="5838" spans="1:15" x14ac:dyDescent="0.3">
      <c r="A5838" s="60">
        <v>46205</v>
      </c>
      <c r="B5838" t="s">
        <v>2687</v>
      </c>
      <c r="C5838" t="s">
        <v>9485</v>
      </c>
      <c r="D5838" t="s">
        <v>13482</v>
      </c>
      <c r="E5838" t="s">
        <v>13483</v>
      </c>
      <c r="F5838">
        <v>4.43</v>
      </c>
      <c r="G5838">
        <v>5.6844999999999999</v>
      </c>
      <c r="H5838">
        <v>36.092300000000002</v>
      </c>
      <c r="I5838" s="60">
        <v>41242</v>
      </c>
      <c r="J5838" s="60">
        <v>48547</v>
      </c>
      <c r="K5838">
        <v>3.35</v>
      </c>
      <c r="L5838" t="s">
        <v>3248</v>
      </c>
      <c r="M5838">
        <v>4.4999999999999997E-3</v>
      </c>
      <c r="N5838" t="str">
        <f>_xll.IMDP("BND",D5838,$N$1,A5838)</f>
        <v>회사채(일반)</v>
      </c>
      <c r="O5838">
        <f t="shared" si="91"/>
        <v>2.5580249999999999E-2</v>
      </c>
    </row>
    <row r="5839" spans="1:15" x14ac:dyDescent="0.3">
      <c r="A5839" s="60">
        <v>46205</v>
      </c>
      <c r="B5839" t="s">
        <v>2687</v>
      </c>
      <c r="C5839" t="s">
        <v>9485</v>
      </c>
      <c r="D5839" t="s">
        <v>13484</v>
      </c>
      <c r="E5839" t="s">
        <v>13485</v>
      </c>
      <c r="F5839">
        <v>4.21</v>
      </c>
      <c r="G5839">
        <v>1.7083999999999999</v>
      </c>
      <c r="H5839">
        <v>3.3986000000000001</v>
      </c>
      <c r="I5839" s="60">
        <v>43202</v>
      </c>
      <c r="J5839" s="60">
        <v>46855</v>
      </c>
      <c r="K5839">
        <v>2.77</v>
      </c>
      <c r="L5839" t="s">
        <v>3248</v>
      </c>
      <c r="M5839">
        <v>2.3999999999999998E-3</v>
      </c>
      <c r="N5839" t="str">
        <f>_xll.IMDP("BND",D5839,$N$1,A5839)</f>
        <v>회사채(일반)</v>
      </c>
      <c r="O5839">
        <f t="shared" si="91"/>
        <v>4.1001599999999994E-3</v>
      </c>
    </row>
    <row r="5840" spans="1:15" x14ac:dyDescent="0.3">
      <c r="A5840" s="60">
        <v>46205</v>
      </c>
      <c r="B5840" t="s">
        <v>2687</v>
      </c>
      <c r="C5840" t="s">
        <v>9485</v>
      </c>
      <c r="D5840" t="s">
        <v>13486</v>
      </c>
      <c r="E5840" t="s">
        <v>13487</v>
      </c>
      <c r="F5840">
        <v>4.7699999999999996</v>
      </c>
      <c r="G5840">
        <v>9.9445999999999994</v>
      </c>
      <c r="H5840">
        <v>113.9592</v>
      </c>
      <c r="I5840" s="60">
        <v>43307</v>
      </c>
      <c r="J5840" s="60">
        <v>50612</v>
      </c>
      <c r="K5840">
        <v>2.64</v>
      </c>
      <c r="L5840" t="s">
        <v>3248</v>
      </c>
      <c r="M5840">
        <v>2.7000000000000001E-3</v>
      </c>
      <c r="N5840" t="str">
        <f>_xll.IMDP("BND",D5840,$N$1,A5840)</f>
        <v>회사채(일반)</v>
      </c>
      <c r="O5840">
        <f t="shared" si="91"/>
        <v>2.685042E-2</v>
      </c>
    </row>
    <row r="5841" spans="1:15" x14ac:dyDescent="0.3">
      <c r="A5841" s="60">
        <v>46205</v>
      </c>
      <c r="B5841" t="s">
        <v>2687</v>
      </c>
      <c r="C5841" t="s">
        <v>9485</v>
      </c>
      <c r="D5841" t="s">
        <v>13488</v>
      </c>
      <c r="E5841" t="s">
        <v>13489</v>
      </c>
      <c r="F5841">
        <v>4.79</v>
      </c>
      <c r="G5841">
        <v>10.3241</v>
      </c>
      <c r="H5841">
        <v>121.6529</v>
      </c>
      <c r="I5841" s="60">
        <v>43413</v>
      </c>
      <c r="J5841" s="60">
        <v>50718</v>
      </c>
      <c r="K5841">
        <v>2.3199999999999998</v>
      </c>
      <c r="L5841" t="s">
        <v>3248</v>
      </c>
      <c r="M5841">
        <v>1.9E-3</v>
      </c>
      <c r="N5841" t="str">
        <f>_xll.IMDP("BND",D5841,$N$1,A5841)</f>
        <v>회사채(일반)</v>
      </c>
      <c r="O5841">
        <f t="shared" si="91"/>
        <v>1.9615789999999998E-2</v>
      </c>
    </row>
    <row r="5842" spans="1:15" x14ac:dyDescent="0.3">
      <c r="A5842" s="60">
        <v>46205</v>
      </c>
      <c r="B5842" t="s">
        <v>2687</v>
      </c>
      <c r="C5842" t="s">
        <v>9485</v>
      </c>
      <c r="D5842" t="s">
        <v>13490</v>
      </c>
      <c r="E5842" t="s">
        <v>13491</v>
      </c>
      <c r="F5842">
        <v>5.38</v>
      </c>
      <c r="G5842">
        <v>17.332899999999999</v>
      </c>
      <c r="H5842">
        <v>373.46609999999998</v>
      </c>
      <c r="I5842" s="60">
        <v>43993</v>
      </c>
      <c r="J5842" s="60">
        <v>54950</v>
      </c>
      <c r="K5842">
        <v>1.65</v>
      </c>
      <c r="L5842" t="s">
        <v>3248</v>
      </c>
      <c r="M5842">
        <v>3.3999999999999998E-3</v>
      </c>
      <c r="N5842" t="str">
        <f>_xll.IMDP("BND",D5842,$N$1,A5842)</f>
        <v>회사채(일반)</v>
      </c>
      <c r="O5842">
        <f t="shared" si="91"/>
        <v>5.8931859999999989E-2</v>
      </c>
    </row>
    <row r="5843" spans="1:15" x14ac:dyDescent="0.3">
      <c r="A5843" s="60">
        <v>46205</v>
      </c>
      <c r="B5843" t="s">
        <v>2687</v>
      </c>
      <c r="C5843" t="s">
        <v>9485</v>
      </c>
      <c r="D5843" t="s">
        <v>13492</v>
      </c>
      <c r="E5843" t="s">
        <v>13493</v>
      </c>
      <c r="F5843">
        <v>4.88</v>
      </c>
      <c r="G5843">
        <v>12.009399999999999</v>
      </c>
      <c r="H5843">
        <v>165.7313</v>
      </c>
      <c r="I5843" s="60">
        <v>44222</v>
      </c>
      <c r="J5843" s="60">
        <v>51527</v>
      </c>
      <c r="K5843">
        <v>1.97</v>
      </c>
      <c r="L5843" t="s">
        <v>3248</v>
      </c>
      <c r="M5843">
        <v>3.0000000000000001E-3</v>
      </c>
      <c r="N5843" t="str">
        <f>_xll.IMDP("BND",D5843,$N$1,A5843)</f>
        <v>회사채(일반)</v>
      </c>
      <c r="O5843">
        <f t="shared" si="91"/>
        <v>3.6028199999999996E-2</v>
      </c>
    </row>
    <row r="5844" spans="1:15" x14ac:dyDescent="0.3">
      <c r="A5844" s="60">
        <v>46205</v>
      </c>
      <c r="B5844" t="s">
        <v>2687</v>
      </c>
      <c r="C5844" t="s">
        <v>9485</v>
      </c>
      <c r="D5844" t="s">
        <v>13494</v>
      </c>
      <c r="E5844" t="s">
        <v>13495</v>
      </c>
      <c r="F5844">
        <v>4.21</v>
      </c>
      <c r="G5844">
        <v>1.7103999999999999</v>
      </c>
      <c r="H5844">
        <v>3.391</v>
      </c>
      <c r="I5844" s="60">
        <v>44294</v>
      </c>
      <c r="J5844" s="60">
        <v>46851</v>
      </c>
      <c r="K5844">
        <v>1.99</v>
      </c>
      <c r="L5844" t="s">
        <v>3248</v>
      </c>
      <c r="M5844">
        <v>2.3E-3</v>
      </c>
      <c r="N5844" t="str">
        <f>_xll.IMDP("BND",D5844,$N$1,A5844)</f>
        <v>회사채(일반)</v>
      </c>
      <c r="O5844">
        <f t="shared" si="91"/>
        <v>3.9339199999999996E-3</v>
      </c>
    </row>
    <row r="5845" spans="1:15" x14ac:dyDescent="0.3">
      <c r="A5845" s="60">
        <v>46205</v>
      </c>
      <c r="B5845" t="s">
        <v>2687</v>
      </c>
      <c r="C5845" t="s">
        <v>9485</v>
      </c>
      <c r="D5845" t="s">
        <v>13496</v>
      </c>
      <c r="E5845" t="s">
        <v>13497</v>
      </c>
      <c r="F5845">
        <v>4.4000000000000004</v>
      </c>
      <c r="G5845">
        <v>4.7262000000000004</v>
      </c>
      <c r="H5845">
        <v>24.3963</v>
      </c>
      <c r="I5845" s="60">
        <v>44403</v>
      </c>
      <c r="J5845" s="60">
        <v>48055</v>
      </c>
      <c r="K5845">
        <v>2.1</v>
      </c>
      <c r="L5845" t="s">
        <v>3248</v>
      </c>
      <c r="M5845">
        <v>4.3E-3</v>
      </c>
      <c r="N5845" t="str">
        <f>_xll.IMDP("BND",D5845,$N$1,A5845)</f>
        <v>회사채(일반)</v>
      </c>
      <c r="O5845">
        <f t="shared" si="91"/>
        <v>2.0322660000000003E-2</v>
      </c>
    </row>
    <row r="5846" spans="1:15" x14ac:dyDescent="0.3">
      <c r="A5846" s="60">
        <v>46205</v>
      </c>
      <c r="B5846" t="s">
        <v>2687</v>
      </c>
      <c r="C5846" t="s">
        <v>9485</v>
      </c>
      <c r="D5846" t="s">
        <v>13498</v>
      </c>
      <c r="E5846" t="s">
        <v>13499</v>
      </c>
      <c r="F5846">
        <v>3.78</v>
      </c>
      <c r="G5846">
        <v>0.87990000000000002</v>
      </c>
      <c r="H5846">
        <v>0.99950000000000006</v>
      </c>
      <c r="I5846" s="60">
        <v>45442</v>
      </c>
      <c r="J5846" s="60">
        <v>46535</v>
      </c>
      <c r="K5846">
        <v>3.62</v>
      </c>
      <c r="L5846" t="s">
        <v>3248</v>
      </c>
      <c r="M5846">
        <v>2.3999999999999998E-3</v>
      </c>
      <c r="N5846" t="str">
        <f>_xll.IMDP("BND",D5846,$N$1,A5846)</f>
        <v>회사채(일반)</v>
      </c>
      <c r="O5846">
        <f t="shared" si="91"/>
        <v>2.1117599999999999E-3</v>
      </c>
    </row>
    <row r="5847" spans="1:15" x14ac:dyDescent="0.3">
      <c r="A5847" s="60">
        <v>46205</v>
      </c>
      <c r="B5847" t="s">
        <v>2687</v>
      </c>
      <c r="C5847" t="s">
        <v>9485</v>
      </c>
      <c r="D5847" t="s">
        <v>13500</v>
      </c>
      <c r="E5847" t="s">
        <v>13501</v>
      </c>
      <c r="F5847">
        <v>3.85</v>
      </c>
      <c r="G5847">
        <v>0.95640000000000003</v>
      </c>
      <c r="H5847">
        <v>1.1587000000000001</v>
      </c>
      <c r="I5847" s="60">
        <v>45468</v>
      </c>
      <c r="J5847" s="60">
        <v>46563</v>
      </c>
      <c r="K5847">
        <v>3.4</v>
      </c>
      <c r="L5847" t="s">
        <v>3248</v>
      </c>
      <c r="M5847">
        <v>3.3999999999999998E-3</v>
      </c>
      <c r="N5847" t="str">
        <f>_xll.IMDP("BND",D5847,$N$1,A5847)</f>
        <v>회사채(일반)</v>
      </c>
      <c r="O5847">
        <f t="shared" si="91"/>
        <v>3.2517599999999998E-3</v>
      </c>
    </row>
    <row r="5848" spans="1:15" x14ac:dyDescent="0.3">
      <c r="A5848" s="60">
        <v>46205</v>
      </c>
      <c r="B5848" t="s">
        <v>2687</v>
      </c>
      <c r="C5848" t="s">
        <v>9485</v>
      </c>
      <c r="D5848" t="s">
        <v>13502</v>
      </c>
      <c r="E5848" t="s">
        <v>13503</v>
      </c>
      <c r="F5848">
        <v>4.3099999999999996</v>
      </c>
      <c r="G5848">
        <v>2.8919999999999999</v>
      </c>
      <c r="H5848">
        <v>9.3712999999999997</v>
      </c>
      <c r="I5848" s="60">
        <v>45504</v>
      </c>
      <c r="J5848" s="60">
        <v>47330</v>
      </c>
      <c r="K5848">
        <v>3.19</v>
      </c>
      <c r="L5848" t="s">
        <v>3248</v>
      </c>
      <c r="M5848">
        <v>2.8E-3</v>
      </c>
      <c r="N5848" t="str">
        <f>_xll.IMDP("BND",D5848,$N$1,A5848)</f>
        <v>회사채(일반)</v>
      </c>
      <c r="O5848">
        <f t="shared" si="91"/>
        <v>8.0975999999999999E-3</v>
      </c>
    </row>
    <row r="5849" spans="1:15" x14ac:dyDescent="0.3">
      <c r="A5849" s="60">
        <v>46205</v>
      </c>
      <c r="B5849" t="s">
        <v>2687</v>
      </c>
      <c r="C5849" t="s">
        <v>9485</v>
      </c>
      <c r="D5849" t="s">
        <v>13504</v>
      </c>
      <c r="E5849" t="s">
        <v>13505</v>
      </c>
      <c r="F5849">
        <v>4.3099999999999996</v>
      </c>
      <c r="G5849">
        <v>2.9487000000000001</v>
      </c>
      <c r="H5849">
        <v>9.7159999999999993</v>
      </c>
      <c r="I5849" s="60">
        <v>45525</v>
      </c>
      <c r="J5849" s="60">
        <v>47351</v>
      </c>
      <c r="K5849">
        <v>3.18</v>
      </c>
      <c r="L5849" t="s">
        <v>3248</v>
      </c>
      <c r="M5849">
        <v>3.3E-3</v>
      </c>
      <c r="N5849" t="str">
        <f>_xll.IMDP("BND",D5849,$N$1,A5849)</f>
        <v>회사채(일반)</v>
      </c>
      <c r="O5849">
        <f t="shared" si="91"/>
        <v>9.7307100000000001E-3</v>
      </c>
    </row>
    <row r="5850" spans="1:15" x14ac:dyDescent="0.3">
      <c r="A5850" s="60">
        <v>46205</v>
      </c>
      <c r="B5850" t="s">
        <v>2687</v>
      </c>
      <c r="C5850" t="s">
        <v>9485</v>
      </c>
      <c r="D5850" t="s">
        <v>13506</v>
      </c>
      <c r="E5850" t="s">
        <v>13507</v>
      </c>
      <c r="F5850">
        <v>4.13</v>
      </c>
      <c r="G5850">
        <v>1.5049999999999999</v>
      </c>
      <c r="H5850">
        <v>2.6757</v>
      </c>
      <c r="I5850" s="60">
        <v>45681</v>
      </c>
      <c r="J5850" s="60">
        <v>46776</v>
      </c>
      <c r="K5850">
        <v>2.85</v>
      </c>
      <c r="L5850" t="s">
        <v>3248</v>
      </c>
      <c r="M5850">
        <v>5.1999999999999998E-3</v>
      </c>
      <c r="N5850" t="str">
        <f>_xll.IMDP("BND",D5850,$N$1,A5850)</f>
        <v>회사채(일반)</v>
      </c>
      <c r="O5850">
        <f t="shared" si="91"/>
        <v>7.8259999999999996E-3</v>
      </c>
    </row>
    <row r="5851" spans="1:15" x14ac:dyDescent="0.3">
      <c r="A5851" s="60">
        <v>46205</v>
      </c>
      <c r="B5851" t="s">
        <v>2687</v>
      </c>
      <c r="C5851" t="s">
        <v>9485</v>
      </c>
      <c r="D5851" t="s">
        <v>13508</v>
      </c>
      <c r="E5851" t="s">
        <v>13509</v>
      </c>
      <c r="F5851">
        <v>4.1500000000000004</v>
      </c>
      <c r="G5851">
        <v>1.5710999999999999</v>
      </c>
      <c r="H5851">
        <v>2.8957000000000002</v>
      </c>
      <c r="I5851" s="60">
        <v>45706</v>
      </c>
      <c r="J5851" s="60">
        <v>46801</v>
      </c>
      <c r="K5851">
        <v>2.88</v>
      </c>
      <c r="L5851" t="s">
        <v>3248</v>
      </c>
      <c r="M5851">
        <v>2.8E-3</v>
      </c>
      <c r="N5851" t="str">
        <f>_xll.IMDP("BND",D5851,$N$1,A5851)</f>
        <v>회사채(일반)</v>
      </c>
      <c r="O5851">
        <f t="shared" si="91"/>
        <v>4.3990799999999997E-3</v>
      </c>
    </row>
    <row r="5852" spans="1:15" x14ac:dyDescent="0.3">
      <c r="A5852" s="60">
        <v>46205</v>
      </c>
      <c r="B5852" t="s">
        <v>2687</v>
      </c>
      <c r="C5852" t="s">
        <v>9485</v>
      </c>
      <c r="D5852" t="s">
        <v>13510</v>
      </c>
      <c r="E5852" t="s">
        <v>13511</v>
      </c>
      <c r="F5852">
        <v>4.29</v>
      </c>
      <c r="G5852">
        <v>1.9240999999999999</v>
      </c>
      <c r="H5852">
        <v>4.2340999999999998</v>
      </c>
      <c r="I5852" s="60">
        <v>45838</v>
      </c>
      <c r="J5852" s="60">
        <v>46934</v>
      </c>
      <c r="K5852">
        <v>2.69</v>
      </c>
      <c r="L5852" t="s">
        <v>3248</v>
      </c>
      <c r="M5852">
        <v>2.3E-3</v>
      </c>
      <c r="N5852" t="str">
        <f>_xll.IMDP("BND",D5852,$N$1,A5852)</f>
        <v>회사채(일반)</v>
      </c>
      <c r="O5852">
        <f t="shared" si="91"/>
        <v>4.4254300000000002E-3</v>
      </c>
    </row>
    <row r="5853" spans="1:15" x14ac:dyDescent="0.3">
      <c r="A5853" s="60">
        <v>46205</v>
      </c>
      <c r="B5853" t="s">
        <v>2687</v>
      </c>
      <c r="C5853" t="s">
        <v>9485</v>
      </c>
      <c r="D5853" t="s">
        <v>1808</v>
      </c>
      <c r="E5853" t="s">
        <v>1810</v>
      </c>
      <c r="F5853">
        <v>4.3</v>
      </c>
      <c r="G5853">
        <v>2.4055</v>
      </c>
      <c r="H5853">
        <v>6.5667999999999997</v>
      </c>
      <c r="I5853" s="60">
        <v>46042</v>
      </c>
      <c r="J5853" s="60">
        <v>47137</v>
      </c>
      <c r="K5853">
        <v>3.4</v>
      </c>
      <c r="L5853" t="s">
        <v>3248</v>
      </c>
      <c r="M5853">
        <v>4.3E-3</v>
      </c>
      <c r="N5853" t="str">
        <f>_xll.IMDP("BND",D5853,$N$1,A5853)</f>
        <v>회사채(일반)</v>
      </c>
      <c r="O5853">
        <f t="shared" si="91"/>
        <v>1.0343649999999999E-2</v>
      </c>
    </row>
    <row r="5854" spans="1:15" x14ac:dyDescent="0.3">
      <c r="A5854" s="60">
        <v>46205</v>
      </c>
      <c r="B5854" t="s">
        <v>2687</v>
      </c>
      <c r="C5854" t="s">
        <v>9485</v>
      </c>
      <c r="D5854" t="s">
        <v>13512</v>
      </c>
      <c r="E5854" t="s">
        <v>13513</v>
      </c>
      <c r="F5854">
        <v>4.38</v>
      </c>
      <c r="G5854">
        <v>4.2586000000000004</v>
      </c>
      <c r="H5854">
        <v>20.4664</v>
      </c>
      <c r="I5854" s="60">
        <v>46120</v>
      </c>
      <c r="J5854" s="60">
        <v>47946</v>
      </c>
      <c r="K5854">
        <v>4.1100000000000003</v>
      </c>
      <c r="L5854" t="s">
        <v>3248</v>
      </c>
      <c r="M5854">
        <v>4.7999999999999996E-3</v>
      </c>
      <c r="N5854" t="str">
        <f>_xll.IMDP("BND",D5854,$N$1,A5854)</f>
        <v>회사채(일반)</v>
      </c>
      <c r="O5854">
        <f t="shared" si="91"/>
        <v>2.0441279999999999E-2</v>
      </c>
    </row>
    <row r="5855" spans="1:15" x14ac:dyDescent="0.3">
      <c r="A5855" s="60">
        <v>46205</v>
      </c>
      <c r="B5855" t="s">
        <v>2687</v>
      </c>
      <c r="C5855" t="s">
        <v>9485</v>
      </c>
      <c r="D5855" t="s">
        <v>13514</v>
      </c>
      <c r="E5855" t="s">
        <v>13515</v>
      </c>
      <c r="F5855">
        <v>4.24</v>
      </c>
      <c r="G5855">
        <v>1.8472</v>
      </c>
      <c r="H5855">
        <v>3.9504999999999999</v>
      </c>
      <c r="I5855" s="60">
        <v>46184</v>
      </c>
      <c r="J5855" s="60">
        <v>46913</v>
      </c>
      <c r="K5855">
        <v>4.13</v>
      </c>
      <c r="L5855" t="s">
        <v>3248</v>
      </c>
      <c r="M5855">
        <v>8.2000000000000007E-3</v>
      </c>
      <c r="N5855" t="str">
        <f>_xll.IMDP("BND",D5855,$N$1,A5855)</f>
        <v>회사채(일반)</v>
      </c>
      <c r="O5855">
        <f t="shared" si="91"/>
        <v>1.5147040000000001E-2</v>
      </c>
    </row>
    <row r="5856" spans="1:15" x14ac:dyDescent="0.3">
      <c r="A5856" s="60">
        <v>46205</v>
      </c>
      <c r="B5856" t="s">
        <v>2687</v>
      </c>
      <c r="C5856" t="s">
        <v>9485</v>
      </c>
      <c r="D5856" t="s">
        <v>13516</v>
      </c>
      <c r="E5856" t="s">
        <v>13517</v>
      </c>
      <c r="F5856">
        <v>4.75</v>
      </c>
      <c r="G5856">
        <v>9.6637000000000004</v>
      </c>
      <c r="H5856">
        <v>108.0093</v>
      </c>
      <c r="I5856" s="60">
        <v>43202</v>
      </c>
      <c r="J5856" s="60">
        <v>50507</v>
      </c>
      <c r="K5856">
        <v>2.8</v>
      </c>
      <c r="L5856" t="s">
        <v>3248</v>
      </c>
      <c r="M5856">
        <v>4.0000000000000001E-3</v>
      </c>
      <c r="N5856" t="str">
        <f>_xll.IMDP("BND",D5856,$N$1,A5856)</f>
        <v>회사채(일반)</v>
      </c>
      <c r="O5856">
        <f t="shared" si="91"/>
        <v>3.8654800000000003E-2</v>
      </c>
    </row>
    <row r="5857" spans="1:15" x14ac:dyDescent="0.3">
      <c r="A5857" s="60">
        <v>46205</v>
      </c>
      <c r="B5857" t="s">
        <v>2687</v>
      </c>
      <c r="C5857" t="s">
        <v>9485</v>
      </c>
      <c r="D5857" t="s">
        <v>13518</v>
      </c>
      <c r="E5857" t="s">
        <v>13519</v>
      </c>
      <c r="F5857">
        <v>5.3</v>
      </c>
      <c r="G5857">
        <v>15.005599999999999</v>
      </c>
      <c r="H5857">
        <v>290.3603</v>
      </c>
      <c r="I5857" s="60">
        <v>43307</v>
      </c>
      <c r="J5857" s="60">
        <v>54265</v>
      </c>
      <c r="K5857">
        <v>2.6</v>
      </c>
      <c r="L5857" t="s">
        <v>3248</v>
      </c>
      <c r="M5857">
        <v>3.8E-3</v>
      </c>
      <c r="N5857" t="str">
        <f>_xll.IMDP("BND",D5857,$N$1,A5857)</f>
        <v>회사채(일반)</v>
      </c>
      <c r="O5857">
        <f t="shared" si="91"/>
        <v>5.7021280000000001E-2</v>
      </c>
    </row>
    <row r="5858" spans="1:15" x14ac:dyDescent="0.3">
      <c r="A5858" s="60">
        <v>46205</v>
      </c>
      <c r="B5858" t="s">
        <v>2687</v>
      </c>
      <c r="C5858" t="s">
        <v>9485</v>
      </c>
      <c r="D5858" t="s">
        <v>13520</v>
      </c>
      <c r="E5858" t="s">
        <v>13521</v>
      </c>
      <c r="F5858">
        <v>5.36</v>
      </c>
      <c r="G5858">
        <v>16.8659</v>
      </c>
      <c r="H5858">
        <v>350.40010000000001</v>
      </c>
      <c r="I5858" s="60">
        <v>43642</v>
      </c>
      <c r="J5858" s="60">
        <v>54600</v>
      </c>
      <c r="K5858">
        <v>1.69</v>
      </c>
      <c r="L5858" t="s">
        <v>3248</v>
      </c>
      <c r="M5858">
        <v>2E-3</v>
      </c>
      <c r="N5858" t="str">
        <f>_xll.IMDP("BND",D5858,$N$1,A5858)</f>
        <v>회사채(일반)</v>
      </c>
      <c r="O5858">
        <f t="shared" si="91"/>
        <v>3.3731799999999999E-2</v>
      </c>
    </row>
    <row r="5859" spans="1:15" x14ac:dyDescent="0.3">
      <c r="A5859" s="60">
        <v>46205</v>
      </c>
      <c r="B5859" t="s">
        <v>2687</v>
      </c>
      <c r="C5859" t="s">
        <v>9485</v>
      </c>
      <c r="D5859" t="s">
        <v>13522</v>
      </c>
      <c r="E5859" t="s">
        <v>13523</v>
      </c>
      <c r="F5859">
        <v>4.9800000000000004</v>
      </c>
      <c r="G5859">
        <v>11.367699999999999</v>
      </c>
      <c r="H5859">
        <v>162.52170000000001</v>
      </c>
      <c r="I5859" s="60">
        <v>44763</v>
      </c>
      <c r="J5859" s="60">
        <v>52068</v>
      </c>
      <c r="K5859">
        <v>4.04</v>
      </c>
      <c r="L5859" t="s">
        <v>3248</v>
      </c>
      <c r="M5859">
        <v>2.2000000000000001E-3</v>
      </c>
      <c r="N5859" t="str">
        <f>_xll.IMDP("BND",D5859,$N$1,A5859)</f>
        <v>회사채(일반)</v>
      </c>
      <c r="O5859">
        <f t="shared" si="91"/>
        <v>2.500894E-2</v>
      </c>
    </row>
    <row r="5860" spans="1:15" x14ac:dyDescent="0.3">
      <c r="A5860" s="60">
        <v>46205</v>
      </c>
      <c r="B5860" t="s">
        <v>2687</v>
      </c>
      <c r="C5860" t="s">
        <v>9485</v>
      </c>
      <c r="D5860" t="s">
        <v>13524</v>
      </c>
      <c r="E5860" t="s">
        <v>13525</v>
      </c>
      <c r="F5860">
        <v>4.3099999999999996</v>
      </c>
      <c r="G5860">
        <v>2.8115000000000001</v>
      </c>
      <c r="H5860">
        <v>8.8401999999999994</v>
      </c>
      <c r="I5860" s="60">
        <v>45468</v>
      </c>
      <c r="J5860" s="60">
        <v>47294</v>
      </c>
      <c r="K5860">
        <v>3.38</v>
      </c>
      <c r="L5860" t="s">
        <v>3248</v>
      </c>
      <c r="M5860">
        <v>2.3999999999999998E-3</v>
      </c>
      <c r="N5860" t="str">
        <f>_xll.IMDP("BND",D5860,$N$1,A5860)</f>
        <v>회사채(일반)</v>
      </c>
      <c r="O5860">
        <f t="shared" si="91"/>
        <v>6.7475999999999994E-3</v>
      </c>
    </row>
    <row r="5861" spans="1:15" x14ac:dyDescent="0.3">
      <c r="A5861" s="60">
        <v>46205</v>
      </c>
      <c r="B5861" t="s">
        <v>2687</v>
      </c>
      <c r="C5861" t="s">
        <v>9485</v>
      </c>
      <c r="D5861" t="s">
        <v>13526</v>
      </c>
      <c r="E5861" t="s">
        <v>13527</v>
      </c>
      <c r="F5861">
        <v>4.37</v>
      </c>
      <c r="G5861">
        <v>4.1243999999999996</v>
      </c>
      <c r="H5861">
        <v>19.048200000000001</v>
      </c>
      <c r="I5861" s="60">
        <v>46042</v>
      </c>
      <c r="J5861" s="60">
        <v>47868</v>
      </c>
      <c r="K5861">
        <v>3.68</v>
      </c>
      <c r="L5861" t="s">
        <v>3248</v>
      </c>
      <c r="M5861">
        <v>3.3E-3</v>
      </c>
      <c r="N5861" t="str">
        <f>_xll.IMDP("BND",D5861,$N$1,A5861)</f>
        <v>회사채(일반)</v>
      </c>
      <c r="O5861">
        <f t="shared" si="91"/>
        <v>1.3610519999999999E-2</v>
      </c>
    </row>
    <row r="5862" spans="1:15" x14ac:dyDescent="0.3">
      <c r="A5862" s="60">
        <v>46205</v>
      </c>
      <c r="B5862" t="s">
        <v>2687</v>
      </c>
      <c r="C5862" t="s">
        <v>9485</v>
      </c>
      <c r="D5862" t="s">
        <v>13528</v>
      </c>
      <c r="E5862" t="s">
        <v>13529</v>
      </c>
      <c r="F5862">
        <v>4.3</v>
      </c>
      <c r="G5862">
        <v>2.7391999999999999</v>
      </c>
      <c r="H5862">
        <v>8.4770000000000003</v>
      </c>
      <c r="I5862" s="60">
        <v>46184</v>
      </c>
      <c r="J5862" s="60">
        <v>47280</v>
      </c>
      <c r="K5862">
        <v>4.3600000000000003</v>
      </c>
      <c r="L5862" t="s">
        <v>3248</v>
      </c>
      <c r="M5862">
        <v>2.3999999999999998E-3</v>
      </c>
      <c r="N5862" t="str">
        <f>_xll.IMDP("BND",D5862,$N$1,A5862)</f>
        <v>회사채(일반)</v>
      </c>
      <c r="O5862">
        <f t="shared" si="91"/>
        <v>6.5740799999999995E-3</v>
      </c>
    </row>
    <row r="5863" spans="1:15" x14ac:dyDescent="0.3">
      <c r="A5863" s="60">
        <v>46205</v>
      </c>
      <c r="B5863" t="s">
        <v>2687</v>
      </c>
      <c r="C5863" t="s">
        <v>9485</v>
      </c>
      <c r="D5863" t="s">
        <v>1770</v>
      </c>
      <c r="E5863" t="s">
        <v>1772</v>
      </c>
      <c r="F5863">
        <v>4.13</v>
      </c>
      <c r="G5863">
        <v>1.5054000000000001</v>
      </c>
      <c r="H5863">
        <v>2.681</v>
      </c>
      <c r="I5863" s="60">
        <v>46052</v>
      </c>
      <c r="J5863" s="60">
        <v>46777</v>
      </c>
      <c r="K5863">
        <v>3.26</v>
      </c>
      <c r="L5863" t="s">
        <v>3248</v>
      </c>
      <c r="M5863">
        <v>5.3E-3</v>
      </c>
      <c r="N5863" t="str">
        <f>_xll.IMDP("BND",D5863,$N$1,A5863)</f>
        <v>회사채(일반)</v>
      </c>
      <c r="O5863">
        <f t="shared" si="91"/>
        <v>7.9786200000000005E-3</v>
      </c>
    </row>
    <row r="5864" spans="1:15" x14ac:dyDescent="0.3">
      <c r="A5864" s="60">
        <v>46205</v>
      </c>
      <c r="B5864" t="s">
        <v>2687</v>
      </c>
      <c r="C5864" t="s">
        <v>9485</v>
      </c>
      <c r="D5864" t="s">
        <v>13530</v>
      </c>
      <c r="E5864" t="s">
        <v>13531</v>
      </c>
      <c r="F5864">
        <v>4.3</v>
      </c>
      <c r="G5864">
        <v>2.4312999999999998</v>
      </c>
      <c r="H5864">
        <v>6.7011000000000003</v>
      </c>
      <c r="I5864" s="60">
        <v>46052</v>
      </c>
      <c r="J5864" s="60">
        <v>47148</v>
      </c>
      <c r="K5864">
        <v>3.47</v>
      </c>
      <c r="L5864" t="s">
        <v>3248</v>
      </c>
      <c r="M5864">
        <v>5.1999999999999998E-3</v>
      </c>
      <c r="N5864" t="str">
        <f>_xll.IMDP("BND",D5864,$N$1,A5864)</f>
        <v>회사채(일반)</v>
      </c>
      <c r="O5864">
        <f t="shared" si="91"/>
        <v>1.2642759999999998E-2</v>
      </c>
    </row>
    <row r="5865" spans="1:15" x14ac:dyDescent="0.3">
      <c r="A5865" s="60">
        <v>46205</v>
      </c>
      <c r="B5865" t="s">
        <v>2687</v>
      </c>
      <c r="C5865" t="s">
        <v>9485</v>
      </c>
      <c r="D5865" t="s">
        <v>15695</v>
      </c>
      <c r="E5865" t="s">
        <v>15696</v>
      </c>
      <c r="F5865">
        <v>4.3099999999999996</v>
      </c>
      <c r="G5865">
        <v>2.7778</v>
      </c>
      <c r="H5865">
        <v>8.6980000000000004</v>
      </c>
      <c r="I5865" s="60">
        <v>46198</v>
      </c>
      <c r="J5865" s="60">
        <v>47294</v>
      </c>
      <c r="K5865">
        <v>4.33</v>
      </c>
      <c r="L5865" t="s">
        <v>3248</v>
      </c>
      <c r="M5865">
        <v>2.3999999999999998E-3</v>
      </c>
      <c r="N5865" t="str">
        <f>_xll.IMDP("BND",D5865,$N$1,A5865)</f>
        <v>회사채(일반)</v>
      </c>
      <c r="O5865">
        <f t="shared" si="91"/>
        <v>6.6667199999999992E-3</v>
      </c>
    </row>
    <row r="5866" spans="1:15" x14ac:dyDescent="0.3">
      <c r="A5866" s="60">
        <v>46205</v>
      </c>
      <c r="B5866" t="s">
        <v>2687</v>
      </c>
      <c r="C5866" t="s">
        <v>9485</v>
      </c>
      <c r="D5866" t="s">
        <v>13532</v>
      </c>
      <c r="E5866" t="s">
        <v>13533</v>
      </c>
      <c r="F5866">
        <v>4.07</v>
      </c>
      <c r="G5866">
        <v>1.3431</v>
      </c>
      <c r="H5866">
        <v>2.1775000000000002</v>
      </c>
      <c r="I5866" s="60">
        <v>44894</v>
      </c>
      <c r="J5866" s="60">
        <v>46720</v>
      </c>
      <c r="K5866">
        <v>5.35</v>
      </c>
      <c r="L5866" t="s">
        <v>3248</v>
      </c>
      <c r="M5866">
        <v>2.5000000000000001E-3</v>
      </c>
      <c r="N5866" t="str">
        <f>_xll.IMDP("BND",D5866,$N$1,A5866)</f>
        <v>회사채(일반)</v>
      </c>
      <c r="O5866">
        <f t="shared" si="91"/>
        <v>3.3577500000000001E-3</v>
      </c>
    </row>
    <row r="5867" spans="1:15" x14ac:dyDescent="0.3">
      <c r="A5867" s="60">
        <v>46205</v>
      </c>
      <c r="B5867" t="s">
        <v>2687</v>
      </c>
      <c r="C5867" t="s">
        <v>9485</v>
      </c>
      <c r="D5867" t="s">
        <v>13534</v>
      </c>
      <c r="E5867" t="s">
        <v>13535</v>
      </c>
      <c r="F5867">
        <v>4.37</v>
      </c>
      <c r="G5867">
        <v>4.1433999999999997</v>
      </c>
      <c r="H5867">
        <v>19.2288</v>
      </c>
      <c r="I5867" s="60">
        <v>46052</v>
      </c>
      <c r="J5867" s="60">
        <v>47878</v>
      </c>
      <c r="K5867">
        <v>3.78</v>
      </c>
      <c r="L5867" t="s">
        <v>3248</v>
      </c>
      <c r="M5867">
        <v>3.8E-3</v>
      </c>
      <c r="N5867" t="str">
        <f>_xll.IMDP("BND",D5867,$N$1,A5867)</f>
        <v>회사채(일반)</v>
      </c>
      <c r="O5867">
        <f t="shared" si="91"/>
        <v>1.5744919999999999E-2</v>
      </c>
    </row>
    <row r="5868" spans="1:15" x14ac:dyDescent="0.3">
      <c r="A5868" s="60">
        <v>46205</v>
      </c>
      <c r="B5868" t="s">
        <v>2687</v>
      </c>
      <c r="C5868" t="s">
        <v>9485</v>
      </c>
      <c r="D5868" t="s">
        <v>15638</v>
      </c>
      <c r="E5868" t="s">
        <v>15640</v>
      </c>
      <c r="F5868">
        <v>4.3099999999999996</v>
      </c>
      <c r="G5868">
        <v>2.7778</v>
      </c>
      <c r="H5868">
        <v>8.6980000000000004</v>
      </c>
      <c r="I5868" s="60">
        <v>46198</v>
      </c>
      <c r="J5868" s="60">
        <v>47294</v>
      </c>
      <c r="K5868">
        <v>4.33</v>
      </c>
      <c r="L5868" t="s">
        <v>3248</v>
      </c>
      <c r="M5868">
        <v>4.7999999999999996E-3</v>
      </c>
      <c r="N5868" t="str">
        <f>_xll.IMDP("BND",D5868,$N$1,A5868)</f>
        <v>회사채(일반)</v>
      </c>
      <c r="O5868">
        <f t="shared" si="91"/>
        <v>1.3333439999999998E-2</v>
      </c>
    </row>
    <row r="5869" spans="1:15" x14ac:dyDescent="0.3">
      <c r="A5869" s="60">
        <v>46205</v>
      </c>
      <c r="B5869" t="s">
        <v>2687</v>
      </c>
      <c r="C5869" t="s">
        <v>3245</v>
      </c>
      <c r="D5869" t="s">
        <v>13536</v>
      </c>
      <c r="E5869" t="s">
        <v>13537</v>
      </c>
      <c r="F5869">
        <v>4.3</v>
      </c>
      <c r="G5869">
        <v>1.6688000000000001</v>
      </c>
      <c r="H5869">
        <v>3.2835999999999999</v>
      </c>
      <c r="I5869" s="60">
        <v>45023</v>
      </c>
      <c r="J5869" s="60">
        <v>46850</v>
      </c>
      <c r="K5869">
        <v>4.3899999999999997</v>
      </c>
      <c r="L5869" t="s">
        <v>6427</v>
      </c>
      <c r="M5869">
        <v>3.3999999999999998E-3</v>
      </c>
      <c r="N5869" t="str">
        <f>_xll.IMDP("BND",D5869,$N$1,A5869)</f>
        <v>카드</v>
      </c>
      <c r="O5869">
        <f t="shared" si="91"/>
        <v>5.6739199999999998E-3</v>
      </c>
    </row>
    <row r="5870" spans="1:15" x14ac:dyDescent="0.3">
      <c r="A5870" s="60">
        <v>46205</v>
      </c>
      <c r="B5870" t="s">
        <v>2687</v>
      </c>
      <c r="C5870" t="s">
        <v>3245</v>
      </c>
      <c r="D5870" t="s">
        <v>13538</v>
      </c>
      <c r="E5870" t="s">
        <v>13539</v>
      </c>
      <c r="F5870">
        <v>3.32</v>
      </c>
      <c r="G5870">
        <v>0.25890000000000002</v>
      </c>
      <c r="H5870">
        <v>0.13170000000000001</v>
      </c>
      <c r="I5870" s="60">
        <v>45575</v>
      </c>
      <c r="J5870" s="60">
        <v>46302</v>
      </c>
      <c r="K5870">
        <v>3.37</v>
      </c>
      <c r="L5870" t="s">
        <v>6427</v>
      </c>
      <c r="M5870">
        <v>2.3999999999999998E-3</v>
      </c>
      <c r="N5870" t="str">
        <f>_xll.IMDP("BND",D5870,$N$1,A5870)</f>
        <v>카드</v>
      </c>
      <c r="O5870">
        <f t="shared" si="91"/>
        <v>6.2135999999999995E-4</v>
      </c>
    </row>
    <row r="5871" spans="1:15" x14ac:dyDescent="0.3">
      <c r="A5871" s="60">
        <v>46205</v>
      </c>
      <c r="B5871" t="s">
        <v>2687</v>
      </c>
      <c r="C5871" t="s">
        <v>3245</v>
      </c>
      <c r="D5871" t="s">
        <v>13540</v>
      </c>
      <c r="E5871" t="s">
        <v>13541</v>
      </c>
      <c r="F5871">
        <v>3.43</v>
      </c>
      <c r="G5871">
        <v>0.35630000000000001</v>
      </c>
      <c r="H5871">
        <v>0.21579999999999999</v>
      </c>
      <c r="I5871" s="60">
        <v>45609</v>
      </c>
      <c r="J5871" s="60">
        <v>46339</v>
      </c>
      <c r="K5871">
        <v>3.33</v>
      </c>
      <c r="L5871" t="s">
        <v>6427</v>
      </c>
      <c r="M5871">
        <v>4.4000000000000003E-3</v>
      </c>
      <c r="N5871" t="str">
        <f>_xll.IMDP("BND",D5871,$N$1,A5871)</f>
        <v>카드</v>
      </c>
      <c r="O5871">
        <f t="shared" si="91"/>
        <v>1.5677200000000001E-3</v>
      </c>
    </row>
    <row r="5872" spans="1:15" x14ac:dyDescent="0.3">
      <c r="A5872" s="60">
        <v>46205</v>
      </c>
      <c r="B5872" t="s">
        <v>2687</v>
      </c>
      <c r="C5872" t="s">
        <v>3245</v>
      </c>
      <c r="D5872" t="s">
        <v>13542</v>
      </c>
      <c r="E5872" t="s">
        <v>13543</v>
      </c>
      <c r="F5872">
        <v>4.37</v>
      </c>
      <c r="G5872">
        <v>3.2145999999999999</v>
      </c>
      <c r="H5872">
        <v>11.482100000000001</v>
      </c>
      <c r="I5872" s="60">
        <v>45630</v>
      </c>
      <c r="J5872" s="60">
        <v>47456</v>
      </c>
      <c r="K5872">
        <v>3.04</v>
      </c>
      <c r="L5872" t="s">
        <v>6427</v>
      </c>
      <c r="M5872">
        <v>4.5999999999999999E-3</v>
      </c>
      <c r="N5872" t="str">
        <f>_xll.IMDP("BND",D5872,$N$1,A5872)</f>
        <v>카드</v>
      </c>
      <c r="O5872">
        <f t="shared" si="91"/>
        <v>1.4787159999999999E-2</v>
      </c>
    </row>
    <row r="5873" spans="1:15" x14ac:dyDescent="0.3">
      <c r="A5873" s="60">
        <v>46205</v>
      </c>
      <c r="B5873" t="s">
        <v>2687</v>
      </c>
      <c r="C5873" t="s">
        <v>3245</v>
      </c>
      <c r="D5873" t="s">
        <v>13544</v>
      </c>
      <c r="E5873" t="s">
        <v>13545</v>
      </c>
      <c r="F5873">
        <v>4.2300000000000004</v>
      </c>
      <c r="G5873">
        <v>1.4579</v>
      </c>
      <c r="H5873">
        <v>2.5268999999999999</v>
      </c>
      <c r="I5873" s="60">
        <v>45666</v>
      </c>
      <c r="J5873" s="60">
        <v>46759</v>
      </c>
      <c r="K5873">
        <v>3.06</v>
      </c>
      <c r="L5873" t="s">
        <v>6427</v>
      </c>
      <c r="M5873">
        <v>2.8999999999999998E-3</v>
      </c>
      <c r="N5873" t="str">
        <f>_xll.IMDP("BND",D5873,$N$1,A5873)</f>
        <v>카드</v>
      </c>
      <c r="O5873">
        <f t="shared" si="91"/>
        <v>4.2279099999999997E-3</v>
      </c>
    </row>
    <row r="5874" spans="1:15" x14ac:dyDescent="0.3">
      <c r="A5874" s="60">
        <v>46205</v>
      </c>
      <c r="B5874" t="s">
        <v>2687</v>
      </c>
      <c r="C5874" t="s">
        <v>3245</v>
      </c>
      <c r="D5874" t="s">
        <v>13546</v>
      </c>
      <c r="E5874" t="s">
        <v>13547</v>
      </c>
      <c r="F5874">
        <v>4.32</v>
      </c>
      <c r="G5874">
        <v>1.7910999999999999</v>
      </c>
      <c r="H5874">
        <v>3.7081</v>
      </c>
      <c r="I5874" s="60">
        <v>45789</v>
      </c>
      <c r="J5874" s="60">
        <v>46885</v>
      </c>
      <c r="K5874">
        <v>2.76</v>
      </c>
      <c r="L5874" t="s">
        <v>6427</v>
      </c>
      <c r="M5874">
        <v>4.7000000000000002E-3</v>
      </c>
      <c r="N5874" t="str">
        <f>_xll.IMDP("BND",D5874,$N$1,A5874)</f>
        <v>카드</v>
      </c>
      <c r="O5874">
        <f t="shared" si="91"/>
        <v>8.4181699999999991E-3</v>
      </c>
    </row>
    <row r="5875" spans="1:15" x14ac:dyDescent="0.3">
      <c r="A5875" s="60">
        <v>46205</v>
      </c>
      <c r="B5875" t="s">
        <v>2687</v>
      </c>
      <c r="C5875" t="s">
        <v>3245</v>
      </c>
      <c r="D5875" t="s">
        <v>13548</v>
      </c>
      <c r="E5875" t="s">
        <v>13549</v>
      </c>
      <c r="F5875">
        <v>4.38</v>
      </c>
      <c r="G5875">
        <v>3.6838000000000002</v>
      </c>
      <c r="H5875">
        <v>15.0009</v>
      </c>
      <c r="I5875" s="60">
        <v>45821</v>
      </c>
      <c r="J5875" s="60">
        <v>47647</v>
      </c>
      <c r="K5875">
        <v>2.98</v>
      </c>
      <c r="L5875" t="s">
        <v>6427</v>
      </c>
      <c r="M5875">
        <v>2.3E-3</v>
      </c>
      <c r="N5875" t="str">
        <f>_xll.IMDP("BND",D5875,$N$1,A5875)</f>
        <v>카드</v>
      </c>
      <c r="O5875">
        <f t="shared" si="91"/>
        <v>8.4727399999999994E-3</v>
      </c>
    </row>
    <row r="5876" spans="1:15" x14ac:dyDescent="0.3">
      <c r="A5876" s="60">
        <v>46205</v>
      </c>
      <c r="B5876" t="s">
        <v>2687</v>
      </c>
      <c r="C5876" t="s">
        <v>3245</v>
      </c>
      <c r="D5876" t="s">
        <v>13550</v>
      </c>
      <c r="E5876" t="s">
        <v>13551</v>
      </c>
      <c r="F5876">
        <v>4.22</v>
      </c>
      <c r="G5876">
        <v>1.4381999999999999</v>
      </c>
      <c r="H5876">
        <v>2.4769999999999999</v>
      </c>
      <c r="I5876" s="60">
        <v>45841</v>
      </c>
      <c r="J5876" s="60">
        <v>46750</v>
      </c>
      <c r="K5876">
        <v>2.71</v>
      </c>
      <c r="L5876" t="s">
        <v>6427</v>
      </c>
      <c r="M5876">
        <v>2.3999999999999998E-3</v>
      </c>
      <c r="N5876" t="str">
        <f>_xll.IMDP("BND",D5876,$N$1,A5876)</f>
        <v>카드</v>
      </c>
      <c r="O5876">
        <f t="shared" si="91"/>
        <v>3.4516799999999995E-3</v>
      </c>
    </row>
    <row r="5877" spans="1:15" x14ac:dyDescent="0.3">
      <c r="A5877" s="60">
        <v>46205</v>
      </c>
      <c r="B5877" t="s">
        <v>2687</v>
      </c>
      <c r="C5877" t="s">
        <v>3245</v>
      </c>
      <c r="D5877" t="s">
        <v>13552</v>
      </c>
      <c r="E5877" t="s">
        <v>13553</v>
      </c>
      <c r="F5877">
        <v>4.3600000000000003</v>
      </c>
      <c r="G5877">
        <v>2.3113999999999999</v>
      </c>
      <c r="H5877">
        <v>6.0213000000000001</v>
      </c>
      <c r="I5877" s="60">
        <v>45932</v>
      </c>
      <c r="J5877" s="60">
        <v>47088</v>
      </c>
      <c r="K5877">
        <v>2.88</v>
      </c>
      <c r="L5877" t="s">
        <v>6427</v>
      </c>
      <c r="M5877">
        <v>2.3E-3</v>
      </c>
      <c r="N5877" t="str">
        <f>_xll.IMDP("BND",D5877,$N$1,A5877)</f>
        <v>카드</v>
      </c>
      <c r="O5877">
        <f t="shared" si="91"/>
        <v>5.31622E-3</v>
      </c>
    </row>
    <row r="5878" spans="1:15" x14ac:dyDescent="0.3">
      <c r="A5878" s="60">
        <v>46205</v>
      </c>
      <c r="B5878" t="s">
        <v>2687</v>
      </c>
      <c r="C5878" t="s">
        <v>3245</v>
      </c>
      <c r="D5878" t="s">
        <v>1064</v>
      </c>
      <c r="E5878" t="s">
        <v>1065</v>
      </c>
      <c r="F5878">
        <v>3.43</v>
      </c>
      <c r="G5878">
        <v>0.35649999999999998</v>
      </c>
      <c r="H5878">
        <v>0.21590000000000001</v>
      </c>
      <c r="I5878" s="60">
        <v>45974</v>
      </c>
      <c r="J5878" s="60">
        <v>46339</v>
      </c>
      <c r="K5878">
        <v>2.94</v>
      </c>
      <c r="L5878" t="s">
        <v>6427</v>
      </c>
      <c r="M5878">
        <v>2.8999999999999998E-3</v>
      </c>
      <c r="N5878" t="str">
        <f>_xll.IMDP("BND",D5878,$N$1,A5878)</f>
        <v>카드</v>
      </c>
      <c r="O5878">
        <f t="shared" si="91"/>
        <v>1.0338499999999998E-3</v>
      </c>
    </row>
    <row r="5879" spans="1:15" x14ac:dyDescent="0.3">
      <c r="A5879" s="60">
        <v>46205</v>
      </c>
      <c r="B5879" t="s">
        <v>2687</v>
      </c>
      <c r="C5879" t="s">
        <v>3245</v>
      </c>
      <c r="D5879" t="s">
        <v>13554</v>
      </c>
      <c r="E5879" t="s">
        <v>13555</v>
      </c>
      <c r="F5879">
        <v>4.2</v>
      </c>
      <c r="G5879">
        <v>1.3496999999999999</v>
      </c>
      <c r="H5879">
        <v>2.1858</v>
      </c>
      <c r="I5879" s="60">
        <v>46169</v>
      </c>
      <c r="J5879" s="60">
        <v>46717</v>
      </c>
      <c r="K5879">
        <v>3.8</v>
      </c>
      <c r="L5879" t="s">
        <v>6427</v>
      </c>
      <c r="M5879">
        <v>2.3999999999999998E-3</v>
      </c>
      <c r="N5879" t="str">
        <f>_xll.IMDP("BND",D5879,$N$1,A5879)</f>
        <v>카드</v>
      </c>
      <c r="O5879">
        <f t="shared" si="91"/>
        <v>3.2392799999999993E-3</v>
      </c>
    </row>
    <row r="5880" spans="1:15" x14ac:dyDescent="0.3">
      <c r="A5880" s="60">
        <v>46205</v>
      </c>
      <c r="B5880" t="s">
        <v>2687</v>
      </c>
      <c r="C5880" t="s">
        <v>3245</v>
      </c>
      <c r="D5880" t="s">
        <v>13556</v>
      </c>
      <c r="E5880" t="s">
        <v>13557</v>
      </c>
      <c r="F5880">
        <v>4.28</v>
      </c>
      <c r="G5880">
        <v>1.6166</v>
      </c>
      <c r="H5880">
        <v>3.0669</v>
      </c>
      <c r="I5880" s="60">
        <v>46184</v>
      </c>
      <c r="J5880" s="60">
        <v>46822</v>
      </c>
      <c r="K5880">
        <v>4.1500000000000004</v>
      </c>
      <c r="L5880" t="s">
        <v>6427</v>
      </c>
      <c r="M5880">
        <v>7.7000000000000002E-3</v>
      </c>
      <c r="N5880" t="str">
        <f>_xll.IMDP("BND",D5880,$N$1,A5880)</f>
        <v>카드</v>
      </c>
      <c r="O5880">
        <f t="shared" si="91"/>
        <v>1.244782E-2</v>
      </c>
    </row>
    <row r="5881" spans="1:15" x14ac:dyDescent="0.3">
      <c r="A5881" s="60">
        <v>46205</v>
      </c>
      <c r="B5881" t="s">
        <v>2687</v>
      </c>
      <c r="C5881" t="s">
        <v>3245</v>
      </c>
      <c r="D5881" t="s">
        <v>13558</v>
      </c>
      <c r="E5881" t="s">
        <v>13559</v>
      </c>
      <c r="F5881">
        <v>3.92</v>
      </c>
      <c r="G5881">
        <v>0.90990000000000004</v>
      </c>
      <c r="H5881">
        <v>1.0622</v>
      </c>
      <c r="I5881" s="60">
        <v>45086</v>
      </c>
      <c r="J5881" s="60">
        <v>46547</v>
      </c>
      <c r="K5881">
        <v>4.33</v>
      </c>
      <c r="L5881" t="s">
        <v>6427</v>
      </c>
      <c r="M5881">
        <v>2.3999999999999998E-3</v>
      </c>
      <c r="N5881" t="str">
        <f>_xll.IMDP("BND",D5881,$N$1,A5881)</f>
        <v>카드</v>
      </c>
      <c r="O5881">
        <f t="shared" si="91"/>
        <v>2.1837599999999999E-3</v>
      </c>
    </row>
    <row r="5882" spans="1:15" x14ac:dyDescent="0.3">
      <c r="A5882" s="60">
        <v>46205</v>
      </c>
      <c r="B5882" t="s">
        <v>2687</v>
      </c>
      <c r="C5882" t="s">
        <v>3245</v>
      </c>
      <c r="D5882" t="s">
        <v>13560</v>
      </c>
      <c r="E5882" t="s">
        <v>13561</v>
      </c>
      <c r="F5882">
        <v>4.3600000000000003</v>
      </c>
      <c r="G5882">
        <v>2.0569999999999999</v>
      </c>
      <c r="H5882">
        <v>4.8731</v>
      </c>
      <c r="I5882" s="60">
        <v>45177</v>
      </c>
      <c r="J5882" s="60">
        <v>47004</v>
      </c>
      <c r="K5882">
        <v>4.7699999999999996</v>
      </c>
      <c r="L5882" t="s">
        <v>6427</v>
      </c>
      <c r="M5882">
        <v>2.3999999999999998E-3</v>
      </c>
      <c r="N5882" t="str">
        <f>_xll.IMDP("BND",D5882,$N$1,A5882)</f>
        <v>카드</v>
      </c>
      <c r="O5882">
        <f t="shared" si="91"/>
        <v>4.936799999999999E-3</v>
      </c>
    </row>
    <row r="5883" spans="1:15" x14ac:dyDescent="0.3">
      <c r="A5883" s="60">
        <v>46205</v>
      </c>
      <c r="B5883" t="s">
        <v>2687</v>
      </c>
      <c r="C5883" t="s">
        <v>3245</v>
      </c>
      <c r="D5883" t="s">
        <v>13562</v>
      </c>
      <c r="E5883" t="s">
        <v>13563</v>
      </c>
      <c r="F5883">
        <v>3.46</v>
      </c>
      <c r="G5883">
        <v>0.42580000000000001</v>
      </c>
      <c r="H5883">
        <v>0.28749999999999998</v>
      </c>
      <c r="I5883" s="60">
        <v>45268</v>
      </c>
      <c r="J5883" s="60">
        <v>46364</v>
      </c>
      <c r="K5883">
        <v>4.1100000000000003</v>
      </c>
      <c r="L5883" t="s">
        <v>6427</v>
      </c>
      <c r="M5883">
        <v>3.3999999999999998E-3</v>
      </c>
      <c r="N5883" t="str">
        <f>_xll.IMDP("BND",D5883,$N$1,A5883)</f>
        <v>카드</v>
      </c>
      <c r="O5883">
        <f t="shared" si="91"/>
        <v>1.44772E-3</v>
      </c>
    </row>
    <row r="5884" spans="1:15" x14ac:dyDescent="0.3">
      <c r="A5884" s="60">
        <v>46205</v>
      </c>
      <c r="B5884" t="s">
        <v>2687</v>
      </c>
      <c r="C5884" t="s">
        <v>3245</v>
      </c>
      <c r="D5884" t="s">
        <v>13564</v>
      </c>
      <c r="E5884" t="s">
        <v>13565</v>
      </c>
      <c r="F5884">
        <v>3.7</v>
      </c>
      <c r="G5884">
        <v>0.69499999999999995</v>
      </c>
      <c r="H5884">
        <v>0.65790000000000004</v>
      </c>
      <c r="I5884" s="60">
        <v>45372</v>
      </c>
      <c r="J5884" s="60">
        <v>46465</v>
      </c>
      <c r="K5884">
        <v>3.93</v>
      </c>
      <c r="L5884" t="s">
        <v>6427</v>
      </c>
      <c r="M5884">
        <v>3.3999999999999998E-3</v>
      </c>
      <c r="N5884" t="str">
        <f>_xll.IMDP("BND",D5884,$N$1,A5884)</f>
        <v>카드</v>
      </c>
      <c r="O5884">
        <f t="shared" si="91"/>
        <v>2.3629999999999996E-3</v>
      </c>
    </row>
    <row r="5885" spans="1:15" x14ac:dyDescent="0.3">
      <c r="A5885" s="60">
        <v>46205</v>
      </c>
      <c r="B5885" t="s">
        <v>2687</v>
      </c>
      <c r="C5885" t="s">
        <v>3245</v>
      </c>
      <c r="D5885" t="s">
        <v>13566</v>
      </c>
      <c r="E5885" t="s">
        <v>13567</v>
      </c>
      <c r="F5885">
        <v>3.32</v>
      </c>
      <c r="G5885">
        <v>0.2616</v>
      </c>
      <c r="H5885">
        <v>0.1338</v>
      </c>
      <c r="I5885" s="60">
        <v>45575</v>
      </c>
      <c r="J5885" s="60">
        <v>46303</v>
      </c>
      <c r="K5885">
        <v>3.37</v>
      </c>
      <c r="L5885" t="s">
        <v>6427</v>
      </c>
      <c r="M5885">
        <v>2.3999999999999998E-3</v>
      </c>
      <c r="N5885" t="str">
        <f>_xll.IMDP("BND",D5885,$N$1,A5885)</f>
        <v>카드</v>
      </c>
      <c r="O5885">
        <f t="shared" si="91"/>
        <v>6.2783999999999995E-4</v>
      </c>
    </row>
    <row r="5886" spans="1:15" x14ac:dyDescent="0.3">
      <c r="A5886" s="60">
        <v>46205</v>
      </c>
      <c r="B5886" t="s">
        <v>2687</v>
      </c>
      <c r="C5886" t="s">
        <v>3245</v>
      </c>
      <c r="D5886" t="s">
        <v>13568</v>
      </c>
      <c r="E5886" t="s">
        <v>13569</v>
      </c>
      <c r="F5886">
        <v>4.3600000000000003</v>
      </c>
      <c r="G5886">
        <v>2.3849</v>
      </c>
      <c r="H5886">
        <v>6.4489999999999998</v>
      </c>
      <c r="I5886" s="60">
        <v>45666</v>
      </c>
      <c r="J5886" s="60">
        <v>47127</v>
      </c>
      <c r="K5886">
        <v>3.1</v>
      </c>
      <c r="L5886" t="s">
        <v>6427</v>
      </c>
      <c r="M5886">
        <v>7.1000000000000004E-3</v>
      </c>
      <c r="N5886" t="str">
        <f>_xll.IMDP("BND",D5886,$N$1,A5886)</f>
        <v>카드</v>
      </c>
      <c r="O5886">
        <f t="shared" si="91"/>
        <v>1.693279E-2</v>
      </c>
    </row>
    <row r="5887" spans="1:15" x14ac:dyDescent="0.3">
      <c r="A5887" s="60">
        <v>46205</v>
      </c>
      <c r="B5887" t="s">
        <v>2687</v>
      </c>
      <c r="C5887" t="s">
        <v>3245</v>
      </c>
      <c r="D5887" t="s">
        <v>13570</v>
      </c>
      <c r="E5887" t="s">
        <v>13571</v>
      </c>
      <c r="F5887">
        <v>4.25</v>
      </c>
      <c r="G5887">
        <v>1.5336000000000001</v>
      </c>
      <c r="H5887">
        <v>2.7713000000000001</v>
      </c>
      <c r="I5887" s="60">
        <v>45694</v>
      </c>
      <c r="J5887" s="60">
        <v>46787</v>
      </c>
      <c r="K5887">
        <v>3.01</v>
      </c>
      <c r="L5887" t="s">
        <v>6427</v>
      </c>
      <c r="M5887">
        <v>2.3999999999999998E-3</v>
      </c>
      <c r="N5887" t="str">
        <f>_xll.IMDP("BND",D5887,$N$1,A5887)</f>
        <v>카드</v>
      </c>
      <c r="O5887">
        <f t="shared" si="91"/>
        <v>3.6806399999999998E-3</v>
      </c>
    </row>
    <row r="5888" spans="1:15" x14ac:dyDescent="0.3">
      <c r="A5888" s="60">
        <v>46205</v>
      </c>
      <c r="B5888" t="s">
        <v>2687</v>
      </c>
      <c r="C5888" t="s">
        <v>3245</v>
      </c>
      <c r="D5888" t="s">
        <v>13572</v>
      </c>
      <c r="E5888" t="s">
        <v>13573</v>
      </c>
      <c r="F5888">
        <v>4.3600000000000003</v>
      </c>
      <c r="G5888">
        <v>2.3123999999999998</v>
      </c>
      <c r="H5888">
        <v>6.0566000000000004</v>
      </c>
      <c r="I5888" s="60">
        <v>46001</v>
      </c>
      <c r="J5888" s="60">
        <v>47095</v>
      </c>
      <c r="K5888">
        <v>3.4</v>
      </c>
      <c r="L5888" t="s">
        <v>6427</v>
      </c>
      <c r="M5888">
        <v>6.6E-3</v>
      </c>
      <c r="N5888" t="str">
        <f>_xll.IMDP("BND",D5888,$N$1,A5888)</f>
        <v>카드</v>
      </c>
      <c r="O5888">
        <f t="shared" si="91"/>
        <v>1.5261839999999999E-2</v>
      </c>
    </row>
    <row r="5889" spans="1:15" x14ac:dyDescent="0.3">
      <c r="A5889" s="60">
        <v>46205</v>
      </c>
      <c r="B5889" t="s">
        <v>2687</v>
      </c>
      <c r="C5889" t="s">
        <v>3245</v>
      </c>
      <c r="D5889" t="s">
        <v>13574</v>
      </c>
      <c r="E5889" t="s">
        <v>13575</v>
      </c>
      <c r="F5889">
        <v>3.74</v>
      </c>
      <c r="G5889">
        <v>0.73480000000000001</v>
      </c>
      <c r="H5889">
        <v>0.72670000000000001</v>
      </c>
      <c r="I5889" s="60">
        <v>46058</v>
      </c>
      <c r="J5889" s="60">
        <v>46482</v>
      </c>
      <c r="K5889">
        <v>3.17</v>
      </c>
      <c r="L5889" t="s">
        <v>6427</v>
      </c>
      <c r="M5889">
        <v>2.3999999999999998E-3</v>
      </c>
      <c r="N5889" t="str">
        <f>_xll.IMDP("BND",D5889,$N$1,A5889)</f>
        <v>카드</v>
      </c>
      <c r="O5889">
        <f t="shared" si="91"/>
        <v>1.76352E-3</v>
      </c>
    </row>
    <row r="5890" spans="1:15" x14ac:dyDescent="0.3">
      <c r="A5890" s="60">
        <v>46205</v>
      </c>
      <c r="B5890" t="s">
        <v>2687</v>
      </c>
      <c r="C5890" t="s">
        <v>3245</v>
      </c>
      <c r="D5890" t="s">
        <v>13576</v>
      </c>
      <c r="E5890" t="s">
        <v>13577</v>
      </c>
      <c r="F5890">
        <v>4.0999999999999996</v>
      </c>
      <c r="G5890">
        <v>1.1556</v>
      </c>
      <c r="H5890">
        <v>1.6427</v>
      </c>
      <c r="I5890" s="60">
        <v>44819</v>
      </c>
      <c r="J5890" s="60">
        <v>46643</v>
      </c>
      <c r="K5890">
        <v>5.0199999999999996</v>
      </c>
      <c r="L5890" t="s">
        <v>6427</v>
      </c>
      <c r="M5890">
        <v>2.8999999999999998E-3</v>
      </c>
      <c r="N5890" t="str">
        <f>_xll.IMDP("BND",D5890,$N$1,A5890)</f>
        <v>카드</v>
      </c>
      <c r="O5890">
        <f t="shared" ref="O5890:O5953" si="92">M5890*G5890</f>
        <v>3.3512399999999997E-3</v>
      </c>
    </row>
    <row r="5891" spans="1:15" x14ac:dyDescent="0.3">
      <c r="A5891" s="60">
        <v>46205</v>
      </c>
      <c r="B5891" t="s">
        <v>2687</v>
      </c>
      <c r="C5891" t="s">
        <v>3245</v>
      </c>
      <c r="D5891" t="s">
        <v>13578</v>
      </c>
      <c r="E5891" t="s">
        <v>13579</v>
      </c>
      <c r="F5891">
        <v>4.3499999999999996</v>
      </c>
      <c r="G5891">
        <v>1.8917999999999999</v>
      </c>
      <c r="H5891">
        <v>4.1749999999999998</v>
      </c>
      <c r="I5891" s="60">
        <v>45114</v>
      </c>
      <c r="J5891" s="60">
        <v>46941</v>
      </c>
      <c r="K5891">
        <v>4.5599999999999996</v>
      </c>
      <c r="L5891" t="s">
        <v>6427</v>
      </c>
      <c r="M5891">
        <v>2.3999999999999998E-3</v>
      </c>
      <c r="N5891" t="str">
        <f>_xll.IMDP("BND",D5891,$N$1,A5891)</f>
        <v>카드</v>
      </c>
      <c r="O5891">
        <f t="shared" si="92"/>
        <v>4.5403199999999996E-3</v>
      </c>
    </row>
    <row r="5892" spans="1:15" x14ac:dyDescent="0.3">
      <c r="A5892" s="60">
        <v>46205</v>
      </c>
      <c r="B5892" t="s">
        <v>2687</v>
      </c>
      <c r="C5892" t="s">
        <v>3245</v>
      </c>
      <c r="D5892" t="s">
        <v>13580</v>
      </c>
      <c r="E5892" t="s">
        <v>13581</v>
      </c>
      <c r="F5892">
        <v>4.2</v>
      </c>
      <c r="G5892">
        <v>1.3791</v>
      </c>
      <c r="H5892">
        <v>2.2765</v>
      </c>
      <c r="I5892" s="60">
        <v>45268</v>
      </c>
      <c r="J5892" s="60">
        <v>46729</v>
      </c>
      <c r="K5892">
        <v>4.2</v>
      </c>
      <c r="L5892" t="s">
        <v>6427</v>
      </c>
      <c r="M5892">
        <v>2.3999999999999998E-3</v>
      </c>
      <c r="N5892" t="str">
        <f>_xll.IMDP("BND",D5892,$N$1,A5892)</f>
        <v>카드</v>
      </c>
      <c r="O5892">
        <f t="shared" si="92"/>
        <v>3.3098399999999997E-3</v>
      </c>
    </row>
    <row r="5893" spans="1:15" x14ac:dyDescent="0.3">
      <c r="A5893" s="60">
        <v>46205</v>
      </c>
      <c r="B5893" t="s">
        <v>2687</v>
      </c>
      <c r="C5893" t="s">
        <v>3245</v>
      </c>
      <c r="D5893" t="s">
        <v>13582</v>
      </c>
      <c r="E5893" t="s">
        <v>13583</v>
      </c>
      <c r="F5893">
        <v>3.59</v>
      </c>
      <c r="G5893">
        <v>0.5766</v>
      </c>
      <c r="H5893">
        <v>0.47820000000000001</v>
      </c>
      <c r="I5893" s="60">
        <v>45328</v>
      </c>
      <c r="J5893" s="60">
        <v>46422</v>
      </c>
      <c r="K5893">
        <v>3.95</v>
      </c>
      <c r="L5893" t="s">
        <v>6427</v>
      </c>
      <c r="M5893">
        <v>4.4000000000000003E-3</v>
      </c>
      <c r="N5893" t="str">
        <f>_xll.IMDP("BND",D5893,$N$1,A5893)</f>
        <v>카드</v>
      </c>
      <c r="O5893">
        <f t="shared" si="92"/>
        <v>2.53704E-3</v>
      </c>
    </row>
    <row r="5894" spans="1:15" x14ac:dyDescent="0.3">
      <c r="A5894" s="60">
        <v>46205</v>
      </c>
      <c r="B5894" t="s">
        <v>2687</v>
      </c>
      <c r="C5894" t="s">
        <v>3245</v>
      </c>
      <c r="D5894" t="s">
        <v>13584</v>
      </c>
      <c r="E5894" t="s">
        <v>13585</v>
      </c>
      <c r="F5894">
        <v>4.12</v>
      </c>
      <c r="G5894">
        <v>1.1950000000000001</v>
      </c>
      <c r="H5894">
        <v>1.7383</v>
      </c>
      <c r="I5894" s="60">
        <v>45561</v>
      </c>
      <c r="J5894" s="60">
        <v>46654</v>
      </c>
      <c r="K5894">
        <v>3.29</v>
      </c>
      <c r="L5894" t="s">
        <v>6427</v>
      </c>
      <c r="M5894">
        <v>2.8999999999999998E-3</v>
      </c>
      <c r="N5894" t="str">
        <f>_xll.IMDP("BND",D5894,$N$1,A5894)</f>
        <v>카드</v>
      </c>
      <c r="O5894">
        <f t="shared" si="92"/>
        <v>3.4654999999999998E-3</v>
      </c>
    </row>
    <row r="5895" spans="1:15" x14ac:dyDescent="0.3">
      <c r="A5895" s="60">
        <v>46205</v>
      </c>
      <c r="B5895" t="s">
        <v>2687</v>
      </c>
      <c r="C5895" t="s">
        <v>3245</v>
      </c>
      <c r="D5895" t="s">
        <v>13586</v>
      </c>
      <c r="E5895" t="s">
        <v>13587</v>
      </c>
      <c r="F5895">
        <v>4.38</v>
      </c>
      <c r="G5895">
        <v>3.2787999999999999</v>
      </c>
      <c r="H5895">
        <v>12.005100000000001</v>
      </c>
      <c r="I5895" s="60">
        <v>45666</v>
      </c>
      <c r="J5895" s="60">
        <v>47492</v>
      </c>
      <c r="K5895">
        <v>3.12</v>
      </c>
      <c r="L5895" t="s">
        <v>6427</v>
      </c>
      <c r="M5895">
        <v>2.8E-3</v>
      </c>
      <c r="N5895" t="str">
        <f>_xll.IMDP("BND",D5895,$N$1,A5895)</f>
        <v>카드</v>
      </c>
      <c r="O5895">
        <f t="shared" si="92"/>
        <v>9.1806400000000003E-3</v>
      </c>
    </row>
    <row r="5896" spans="1:15" x14ac:dyDescent="0.3">
      <c r="A5896" s="60">
        <v>46205</v>
      </c>
      <c r="B5896" t="s">
        <v>2687</v>
      </c>
      <c r="C5896" t="s">
        <v>3245</v>
      </c>
      <c r="D5896" t="s">
        <v>13588</v>
      </c>
      <c r="E5896" t="s">
        <v>13589</v>
      </c>
      <c r="F5896">
        <v>4</v>
      </c>
      <c r="G5896">
        <v>1.0084</v>
      </c>
      <c r="H5896">
        <v>1.2784</v>
      </c>
      <c r="I5896" s="60">
        <v>45855</v>
      </c>
      <c r="J5896" s="60">
        <v>46584</v>
      </c>
      <c r="K5896">
        <v>2.67</v>
      </c>
      <c r="L5896" t="s">
        <v>6427</v>
      </c>
      <c r="M5896">
        <v>2.3999999999999998E-3</v>
      </c>
      <c r="N5896" t="str">
        <f>_xll.IMDP("BND",D5896,$N$1,A5896)</f>
        <v>카드</v>
      </c>
      <c r="O5896">
        <f t="shared" si="92"/>
        <v>2.4201599999999998E-3</v>
      </c>
    </row>
    <row r="5897" spans="1:15" x14ac:dyDescent="0.3">
      <c r="A5897" s="60">
        <v>46205</v>
      </c>
      <c r="B5897" t="s">
        <v>2687</v>
      </c>
      <c r="C5897" t="s">
        <v>3245</v>
      </c>
      <c r="D5897" t="s">
        <v>13590</v>
      </c>
      <c r="E5897" t="s">
        <v>13591</v>
      </c>
      <c r="F5897">
        <v>4.2699999999999996</v>
      </c>
      <c r="G5897">
        <v>1.603</v>
      </c>
      <c r="H5897">
        <v>3.0116000000000001</v>
      </c>
      <c r="I5897" s="60">
        <v>46086</v>
      </c>
      <c r="J5897" s="60">
        <v>46814</v>
      </c>
      <c r="K5897">
        <v>3.51</v>
      </c>
      <c r="L5897" t="s">
        <v>6427</v>
      </c>
      <c r="M5897">
        <v>2.8999999999999998E-3</v>
      </c>
      <c r="N5897" t="str">
        <f>_xll.IMDP("BND",D5897,$N$1,A5897)</f>
        <v>카드</v>
      </c>
      <c r="O5897">
        <f t="shared" si="92"/>
        <v>4.6486999999999995E-3</v>
      </c>
    </row>
    <row r="5898" spans="1:15" x14ac:dyDescent="0.3">
      <c r="A5898" s="60">
        <v>46205</v>
      </c>
      <c r="B5898" t="s">
        <v>2687</v>
      </c>
      <c r="C5898" t="s">
        <v>3245</v>
      </c>
      <c r="D5898" t="s">
        <v>13592</v>
      </c>
      <c r="E5898" t="s">
        <v>13593</v>
      </c>
      <c r="F5898">
        <v>3.89</v>
      </c>
      <c r="G5898">
        <v>0.87260000000000004</v>
      </c>
      <c r="H5898">
        <v>0.98619999999999997</v>
      </c>
      <c r="I5898" s="60">
        <v>45072</v>
      </c>
      <c r="J5898" s="60">
        <v>46533</v>
      </c>
      <c r="K5898">
        <v>4.26</v>
      </c>
      <c r="L5898" t="s">
        <v>6427</v>
      </c>
      <c r="M5898">
        <v>2.3999999999999998E-3</v>
      </c>
      <c r="N5898" t="str">
        <f>_xll.IMDP("BND",D5898,$N$1,A5898)</f>
        <v>카드</v>
      </c>
      <c r="O5898">
        <f t="shared" si="92"/>
        <v>2.0942399999999998E-3</v>
      </c>
    </row>
    <row r="5899" spans="1:15" x14ac:dyDescent="0.3">
      <c r="A5899" s="60">
        <v>46205</v>
      </c>
      <c r="B5899" t="s">
        <v>2687</v>
      </c>
      <c r="C5899" t="s">
        <v>3245</v>
      </c>
      <c r="D5899" t="s">
        <v>13594</v>
      </c>
      <c r="E5899" t="s">
        <v>13595</v>
      </c>
      <c r="F5899">
        <v>4.34</v>
      </c>
      <c r="G5899">
        <v>1.8398000000000001</v>
      </c>
      <c r="H5899">
        <v>3.9268999999999998</v>
      </c>
      <c r="I5899" s="60">
        <v>45086</v>
      </c>
      <c r="J5899" s="60">
        <v>46913</v>
      </c>
      <c r="K5899">
        <v>4.4400000000000004</v>
      </c>
      <c r="L5899" t="s">
        <v>6427</v>
      </c>
      <c r="M5899">
        <v>6.7999999999999996E-3</v>
      </c>
      <c r="N5899" t="str">
        <f>_xll.IMDP("BND",D5899,$N$1,A5899)</f>
        <v>카드</v>
      </c>
      <c r="O5899">
        <f t="shared" si="92"/>
        <v>1.251064E-2</v>
      </c>
    </row>
    <row r="5900" spans="1:15" x14ac:dyDescent="0.3">
      <c r="A5900" s="60">
        <v>46205</v>
      </c>
      <c r="B5900" t="s">
        <v>2687</v>
      </c>
      <c r="C5900" t="s">
        <v>3245</v>
      </c>
      <c r="D5900" t="s">
        <v>13596</v>
      </c>
      <c r="E5900" t="s">
        <v>13597</v>
      </c>
      <c r="F5900">
        <v>4.33</v>
      </c>
      <c r="G5900">
        <v>1.84</v>
      </c>
      <c r="H5900">
        <v>3.9243999999999999</v>
      </c>
      <c r="I5900" s="60">
        <v>45268</v>
      </c>
      <c r="J5900" s="60">
        <v>46912</v>
      </c>
      <c r="K5900">
        <v>4.25</v>
      </c>
      <c r="L5900" t="s">
        <v>6427</v>
      </c>
      <c r="M5900">
        <v>2.3999999999999998E-3</v>
      </c>
      <c r="N5900" t="str">
        <f>_xll.IMDP("BND",D5900,$N$1,A5900)</f>
        <v>카드</v>
      </c>
      <c r="O5900">
        <f t="shared" si="92"/>
        <v>4.4159999999999998E-3</v>
      </c>
    </row>
    <row r="5901" spans="1:15" x14ac:dyDescent="0.3">
      <c r="A5901" s="60">
        <v>46205</v>
      </c>
      <c r="B5901" t="s">
        <v>2687</v>
      </c>
      <c r="C5901" t="s">
        <v>3245</v>
      </c>
      <c r="D5901" t="s">
        <v>13598</v>
      </c>
      <c r="E5901" t="s">
        <v>13599</v>
      </c>
      <c r="F5901">
        <v>4.3600000000000003</v>
      </c>
      <c r="G5901">
        <v>2.552</v>
      </c>
      <c r="H5901">
        <v>7.3630000000000004</v>
      </c>
      <c r="I5901" s="60">
        <v>45372</v>
      </c>
      <c r="J5901" s="60">
        <v>47198</v>
      </c>
      <c r="K5901">
        <v>4.16</v>
      </c>
      <c r="L5901" t="s">
        <v>6427</v>
      </c>
      <c r="M5901">
        <v>1.01E-2</v>
      </c>
      <c r="N5901" t="str">
        <f>_xll.IMDP("BND",D5901,$N$1,A5901)</f>
        <v>카드</v>
      </c>
      <c r="O5901">
        <f t="shared" si="92"/>
        <v>2.5775199999999998E-2</v>
      </c>
    </row>
    <row r="5902" spans="1:15" x14ac:dyDescent="0.3">
      <c r="A5902" s="60">
        <v>46205</v>
      </c>
      <c r="B5902" t="s">
        <v>2687</v>
      </c>
      <c r="C5902" t="s">
        <v>3245</v>
      </c>
      <c r="D5902" t="s">
        <v>13600</v>
      </c>
      <c r="E5902" t="s">
        <v>13601</v>
      </c>
      <c r="F5902">
        <v>4.37</v>
      </c>
      <c r="G5902">
        <v>2.8973</v>
      </c>
      <c r="H5902">
        <v>9.4216999999999995</v>
      </c>
      <c r="I5902" s="60">
        <v>45510</v>
      </c>
      <c r="J5902" s="60">
        <v>47336</v>
      </c>
      <c r="K5902">
        <v>3.43</v>
      </c>
      <c r="L5902" t="s">
        <v>6427</v>
      </c>
      <c r="M5902">
        <v>5.1999999999999998E-3</v>
      </c>
      <c r="N5902" t="str">
        <f>_xll.IMDP("BND",D5902,$N$1,A5902)</f>
        <v>카드</v>
      </c>
      <c r="O5902">
        <f t="shared" si="92"/>
        <v>1.506596E-2</v>
      </c>
    </row>
    <row r="5903" spans="1:15" x14ac:dyDescent="0.3">
      <c r="A5903" s="60">
        <v>46205</v>
      </c>
      <c r="B5903" t="s">
        <v>2687</v>
      </c>
      <c r="C5903" t="s">
        <v>3245</v>
      </c>
      <c r="D5903" t="s">
        <v>13602</v>
      </c>
      <c r="E5903" t="s">
        <v>13603</v>
      </c>
      <c r="F5903">
        <v>4.37</v>
      </c>
      <c r="G5903">
        <v>3.0343</v>
      </c>
      <c r="H5903">
        <v>10.266999999999999</v>
      </c>
      <c r="I5903" s="60">
        <v>45561</v>
      </c>
      <c r="J5903" s="60">
        <v>47386</v>
      </c>
      <c r="K5903">
        <v>3.41</v>
      </c>
      <c r="L5903" t="s">
        <v>6427</v>
      </c>
      <c r="M5903">
        <v>2.3E-3</v>
      </c>
      <c r="N5903" t="str">
        <f>_xll.IMDP("BND",D5903,$N$1,A5903)</f>
        <v>카드</v>
      </c>
      <c r="O5903">
        <f t="shared" si="92"/>
        <v>6.9788899999999997E-3</v>
      </c>
    </row>
    <row r="5904" spans="1:15" x14ac:dyDescent="0.3">
      <c r="A5904" s="60">
        <v>46205</v>
      </c>
      <c r="B5904" t="s">
        <v>2687</v>
      </c>
      <c r="C5904" t="s">
        <v>3245</v>
      </c>
      <c r="D5904" t="s">
        <v>13604</v>
      </c>
      <c r="E5904" t="s">
        <v>13605</v>
      </c>
      <c r="F5904">
        <v>4.1399999999999997</v>
      </c>
      <c r="G5904">
        <v>1.2219</v>
      </c>
      <c r="H5904">
        <v>1.8226</v>
      </c>
      <c r="I5904" s="60">
        <v>45575</v>
      </c>
      <c r="J5904" s="60">
        <v>46668</v>
      </c>
      <c r="K5904">
        <v>3.39</v>
      </c>
      <c r="L5904" t="s">
        <v>6427</v>
      </c>
      <c r="M5904">
        <v>3.8999999999999998E-3</v>
      </c>
      <c r="N5904" t="str">
        <f>_xll.IMDP("BND",D5904,$N$1,A5904)</f>
        <v>카드</v>
      </c>
      <c r="O5904">
        <f t="shared" si="92"/>
        <v>4.7654099999999994E-3</v>
      </c>
    </row>
    <row r="5905" spans="1:15" x14ac:dyDescent="0.3">
      <c r="A5905" s="60">
        <v>46205</v>
      </c>
      <c r="B5905" t="s">
        <v>2687</v>
      </c>
      <c r="C5905" t="s">
        <v>3245</v>
      </c>
      <c r="D5905" t="s">
        <v>13606</v>
      </c>
      <c r="E5905" t="s">
        <v>13607</v>
      </c>
      <c r="F5905">
        <v>4.3899999999999997</v>
      </c>
      <c r="G5905">
        <v>4.0960999999999999</v>
      </c>
      <c r="H5905">
        <v>18.5764</v>
      </c>
      <c r="I5905" s="60">
        <v>45638</v>
      </c>
      <c r="J5905" s="60">
        <v>47829</v>
      </c>
      <c r="K5905">
        <v>3.22</v>
      </c>
      <c r="L5905" t="s">
        <v>6427</v>
      </c>
      <c r="M5905">
        <v>5.1000000000000004E-3</v>
      </c>
      <c r="N5905" t="str">
        <f>_xll.IMDP("BND",D5905,$N$1,A5905)</f>
        <v>카드</v>
      </c>
      <c r="O5905">
        <f t="shared" si="92"/>
        <v>2.089011E-2</v>
      </c>
    </row>
    <row r="5906" spans="1:15" x14ac:dyDescent="0.3">
      <c r="A5906" s="60">
        <v>46205</v>
      </c>
      <c r="B5906" t="s">
        <v>2687</v>
      </c>
      <c r="C5906" t="s">
        <v>3245</v>
      </c>
      <c r="D5906" t="s">
        <v>13608</v>
      </c>
      <c r="E5906" t="s">
        <v>13609</v>
      </c>
      <c r="F5906">
        <v>3.64</v>
      </c>
      <c r="G5906">
        <v>0.6139</v>
      </c>
      <c r="H5906">
        <v>0.53120000000000001</v>
      </c>
      <c r="I5906" s="60">
        <v>45706</v>
      </c>
      <c r="J5906" s="60">
        <v>46436</v>
      </c>
      <c r="K5906">
        <v>2.94</v>
      </c>
      <c r="L5906" t="s">
        <v>6427</v>
      </c>
      <c r="M5906">
        <v>2.3999999999999998E-3</v>
      </c>
      <c r="N5906" t="str">
        <f>_xll.IMDP("BND",D5906,$N$1,A5906)</f>
        <v>카드</v>
      </c>
      <c r="O5906">
        <f t="shared" si="92"/>
        <v>1.4733599999999999E-3</v>
      </c>
    </row>
    <row r="5907" spans="1:15" x14ac:dyDescent="0.3">
      <c r="A5907" s="60">
        <v>46205</v>
      </c>
      <c r="B5907" t="s">
        <v>2687</v>
      </c>
      <c r="C5907" t="s">
        <v>3245</v>
      </c>
      <c r="D5907" t="s">
        <v>13610</v>
      </c>
      <c r="E5907" t="s">
        <v>13611</v>
      </c>
      <c r="F5907">
        <v>4.3899999999999997</v>
      </c>
      <c r="G5907">
        <v>3.9556</v>
      </c>
      <c r="H5907">
        <v>17.3689</v>
      </c>
      <c r="I5907" s="60">
        <v>45762</v>
      </c>
      <c r="J5907" s="60">
        <v>47771</v>
      </c>
      <c r="K5907">
        <v>3</v>
      </c>
      <c r="L5907" t="s">
        <v>6427</v>
      </c>
      <c r="M5907">
        <v>2.3E-3</v>
      </c>
      <c r="N5907" t="str">
        <f>_xll.IMDP("BND",D5907,$N$1,A5907)</f>
        <v>카드</v>
      </c>
      <c r="O5907">
        <f t="shared" si="92"/>
        <v>9.0978799999999992E-3</v>
      </c>
    </row>
    <row r="5908" spans="1:15" x14ac:dyDescent="0.3">
      <c r="A5908" s="60">
        <v>46205</v>
      </c>
      <c r="B5908" t="s">
        <v>2687</v>
      </c>
      <c r="C5908" t="s">
        <v>3245</v>
      </c>
      <c r="D5908" t="s">
        <v>13612</v>
      </c>
      <c r="E5908" t="s">
        <v>13613</v>
      </c>
      <c r="F5908">
        <v>4.38</v>
      </c>
      <c r="G5908">
        <v>3.7052</v>
      </c>
      <c r="H5908">
        <v>15.1685</v>
      </c>
      <c r="I5908" s="60">
        <v>45831</v>
      </c>
      <c r="J5908" s="60">
        <v>47655</v>
      </c>
      <c r="K5908">
        <v>3.02</v>
      </c>
      <c r="L5908" t="s">
        <v>6427</v>
      </c>
      <c r="M5908">
        <v>4.5999999999999999E-3</v>
      </c>
      <c r="N5908" t="str">
        <f>_xll.IMDP("BND",D5908,$N$1,A5908)</f>
        <v>카드</v>
      </c>
      <c r="O5908">
        <f t="shared" si="92"/>
        <v>1.7043920000000001E-2</v>
      </c>
    </row>
    <row r="5909" spans="1:15" x14ac:dyDescent="0.3">
      <c r="A5909" s="60">
        <v>46205</v>
      </c>
      <c r="B5909" t="s">
        <v>2687</v>
      </c>
      <c r="C5909" t="s">
        <v>3245</v>
      </c>
      <c r="D5909" t="s">
        <v>13614</v>
      </c>
      <c r="E5909" t="s">
        <v>13615</v>
      </c>
      <c r="F5909">
        <v>4.3600000000000003</v>
      </c>
      <c r="G5909">
        <v>1.9548000000000001</v>
      </c>
      <c r="H5909">
        <v>4.3879999999999999</v>
      </c>
      <c r="I5909" s="60">
        <v>45855</v>
      </c>
      <c r="J5909" s="60">
        <v>46951</v>
      </c>
      <c r="K5909">
        <v>2.78</v>
      </c>
      <c r="L5909" t="s">
        <v>6427</v>
      </c>
      <c r="M5909">
        <v>2.3999999999999998E-3</v>
      </c>
      <c r="N5909" t="str">
        <f>_xll.IMDP("BND",D5909,$N$1,A5909)</f>
        <v>카드</v>
      </c>
      <c r="O5909">
        <f t="shared" si="92"/>
        <v>4.6915200000000002E-3</v>
      </c>
    </row>
    <row r="5910" spans="1:15" x14ac:dyDescent="0.3">
      <c r="A5910" s="60">
        <v>46205</v>
      </c>
      <c r="B5910" t="s">
        <v>2687</v>
      </c>
      <c r="C5910" t="s">
        <v>3245</v>
      </c>
      <c r="D5910" t="s">
        <v>13616</v>
      </c>
      <c r="E5910" t="s">
        <v>13617</v>
      </c>
      <c r="F5910">
        <v>4.3899999999999997</v>
      </c>
      <c r="G5910">
        <v>4.0620000000000003</v>
      </c>
      <c r="H5910">
        <v>18.356300000000001</v>
      </c>
      <c r="I5910" s="60">
        <v>46001</v>
      </c>
      <c r="J5910" s="60">
        <v>47827</v>
      </c>
      <c r="K5910">
        <v>3.58</v>
      </c>
      <c r="L5910" t="s">
        <v>6427</v>
      </c>
      <c r="M5910">
        <v>3.3E-3</v>
      </c>
      <c r="N5910" t="str">
        <f>_xll.IMDP("BND",D5910,$N$1,A5910)</f>
        <v>카드</v>
      </c>
      <c r="O5910">
        <f t="shared" si="92"/>
        <v>1.3404600000000001E-2</v>
      </c>
    </row>
    <row r="5911" spans="1:15" x14ac:dyDescent="0.3">
      <c r="A5911" s="60">
        <v>46205</v>
      </c>
      <c r="B5911" t="s">
        <v>2687</v>
      </c>
      <c r="C5911" t="s">
        <v>3245</v>
      </c>
      <c r="D5911" t="s">
        <v>13618</v>
      </c>
      <c r="E5911" t="s">
        <v>13619</v>
      </c>
      <c r="F5911">
        <v>4.2699999999999996</v>
      </c>
      <c r="G5911">
        <v>1.6054999999999999</v>
      </c>
      <c r="H5911">
        <v>3.0207000000000002</v>
      </c>
      <c r="I5911" s="60">
        <v>46086</v>
      </c>
      <c r="J5911" s="60">
        <v>46815</v>
      </c>
      <c r="K5911">
        <v>3.51</v>
      </c>
      <c r="L5911" t="s">
        <v>6427</v>
      </c>
      <c r="M5911">
        <v>7.6E-3</v>
      </c>
      <c r="N5911" t="str">
        <f>_xll.IMDP("BND",D5911,$N$1,A5911)</f>
        <v>카드</v>
      </c>
      <c r="O5911">
        <f t="shared" si="92"/>
        <v>1.2201799999999999E-2</v>
      </c>
    </row>
    <row r="5912" spans="1:15" x14ac:dyDescent="0.3">
      <c r="A5912" s="60">
        <v>46205</v>
      </c>
      <c r="B5912" t="s">
        <v>2687</v>
      </c>
      <c r="C5912" t="s">
        <v>3245</v>
      </c>
      <c r="D5912" t="s">
        <v>13620</v>
      </c>
      <c r="E5912" t="s">
        <v>13621</v>
      </c>
      <c r="F5912">
        <v>4.3899999999999997</v>
      </c>
      <c r="G5912">
        <v>3.9363999999999999</v>
      </c>
      <c r="H5912">
        <v>16.994199999999999</v>
      </c>
      <c r="I5912" s="60">
        <v>44084</v>
      </c>
      <c r="J5912" s="60">
        <v>47736</v>
      </c>
      <c r="K5912">
        <v>2.41</v>
      </c>
      <c r="L5912" t="s">
        <v>6427</v>
      </c>
      <c r="M5912">
        <v>2.7000000000000001E-3</v>
      </c>
      <c r="N5912" t="str">
        <f>_xll.IMDP("BND",D5912,$N$1,A5912)</f>
        <v>카드</v>
      </c>
      <c r="O5912">
        <f t="shared" si="92"/>
        <v>1.062828E-2</v>
      </c>
    </row>
    <row r="5913" spans="1:15" x14ac:dyDescent="0.3">
      <c r="A5913" s="60">
        <v>46205</v>
      </c>
      <c r="B5913" t="s">
        <v>2687</v>
      </c>
      <c r="C5913" t="s">
        <v>3245</v>
      </c>
      <c r="D5913" t="s">
        <v>13622</v>
      </c>
      <c r="E5913" t="s">
        <v>13623</v>
      </c>
      <c r="F5913">
        <v>4.3600000000000003</v>
      </c>
      <c r="G5913">
        <v>2.4295</v>
      </c>
      <c r="H5913">
        <v>6.7206999999999999</v>
      </c>
      <c r="I5913" s="60">
        <v>45328</v>
      </c>
      <c r="J5913" s="60">
        <v>47155</v>
      </c>
      <c r="K5913">
        <v>4.12</v>
      </c>
      <c r="L5913" t="s">
        <v>6427</v>
      </c>
      <c r="M5913">
        <v>4.7999999999999996E-3</v>
      </c>
      <c r="N5913" t="str">
        <f>_xll.IMDP("BND",D5913,$N$1,A5913)</f>
        <v>카드</v>
      </c>
      <c r="O5913">
        <f t="shared" si="92"/>
        <v>1.1661599999999999E-2</v>
      </c>
    </row>
    <row r="5914" spans="1:15" x14ac:dyDescent="0.3">
      <c r="A5914" s="60">
        <v>46205</v>
      </c>
      <c r="B5914" t="s">
        <v>2687</v>
      </c>
      <c r="C5914" t="s">
        <v>3245</v>
      </c>
      <c r="D5914" t="s">
        <v>13624</v>
      </c>
      <c r="E5914" t="s">
        <v>13625</v>
      </c>
      <c r="F5914">
        <v>4.37</v>
      </c>
      <c r="G5914">
        <v>3.0348999999999999</v>
      </c>
      <c r="H5914">
        <v>10.2712</v>
      </c>
      <c r="I5914" s="60">
        <v>45561</v>
      </c>
      <c r="J5914" s="60">
        <v>47387</v>
      </c>
      <c r="K5914">
        <v>3.41</v>
      </c>
      <c r="L5914" t="s">
        <v>6427</v>
      </c>
      <c r="M5914">
        <v>4.1999999999999997E-3</v>
      </c>
      <c r="N5914" t="str">
        <f>_xll.IMDP("BND",D5914,$N$1,A5914)</f>
        <v>카드</v>
      </c>
      <c r="O5914">
        <f t="shared" si="92"/>
        <v>1.2746579999999999E-2</v>
      </c>
    </row>
    <row r="5915" spans="1:15" x14ac:dyDescent="0.3">
      <c r="A5915" s="60">
        <v>46205</v>
      </c>
      <c r="B5915" t="s">
        <v>2687</v>
      </c>
      <c r="C5915" t="s">
        <v>3245</v>
      </c>
      <c r="D5915" t="s">
        <v>13626</v>
      </c>
      <c r="E5915" t="s">
        <v>13627</v>
      </c>
      <c r="F5915">
        <v>3.94</v>
      </c>
      <c r="G5915">
        <v>0.94040000000000001</v>
      </c>
      <c r="H5915">
        <v>1.1235999999999999</v>
      </c>
      <c r="I5915" s="60">
        <v>45646</v>
      </c>
      <c r="J5915" s="60">
        <v>46556</v>
      </c>
      <c r="K5915">
        <v>3.14</v>
      </c>
      <c r="L5915" t="s">
        <v>6427</v>
      </c>
      <c r="M5915">
        <v>3.8E-3</v>
      </c>
      <c r="N5915" t="str">
        <f>_xll.IMDP("BND",D5915,$N$1,A5915)</f>
        <v>카드</v>
      </c>
      <c r="O5915">
        <f t="shared" si="92"/>
        <v>3.5735200000000002E-3</v>
      </c>
    </row>
    <row r="5916" spans="1:15" x14ac:dyDescent="0.3">
      <c r="A5916" s="60">
        <v>46205</v>
      </c>
      <c r="B5916" t="s">
        <v>2687</v>
      </c>
      <c r="C5916" t="s">
        <v>3245</v>
      </c>
      <c r="D5916" t="s">
        <v>13628</v>
      </c>
      <c r="E5916" t="s">
        <v>13629</v>
      </c>
      <c r="F5916">
        <v>4.3899999999999997</v>
      </c>
      <c r="G5916">
        <v>4.0377000000000001</v>
      </c>
      <c r="H5916">
        <v>18.028700000000001</v>
      </c>
      <c r="I5916" s="60">
        <v>45789</v>
      </c>
      <c r="J5916" s="60">
        <v>47799</v>
      </c>
      <c r="K5916">
        <v>2.91</v>
      </c>
      <c r="L5916" t="s">
        <v>6427</v>
      </c>
      <c r="M5916">
        <v>4.1000000000000003E-3</v>
      </c>
      <c r="N5916" t="str">
        <f>_xll.IMDP("BND",D5916,$N$1,A5916)</f>
        <v>카드</v>
      </c>
      <c r="O5916">
        <f t="shared" si="92"/>
        <v>1.6554570000000001E-2</v>
      </c>
    </row>
    <row r="5917" spans="1:15" x14ac:dyDescent="0.3">
      <c r="A5917" s="60">
        <v>46205</v>
      </c>
      <c r="B5917" t="s">
        <v>2687</v>
      </c>
      <c r="C5917" t="s">
        <v>3245</v>
      </c>
      <c r="D5917" t="s">
        <v>1887</v>
      </c>
      <c r="E5917" t="s">
        <v>1889</v>
      </c>
      <c r="F5917">
        <v>4.3600000000000003</v>
      </c>
      <c r="G5917">
        <v>2.1957</v>
      </c>
      <c r="H5917">
        <v>5.4813999999999998</v>
      </c>
      <c r="I5917" s="60">
        <v>45952</v>
      </c>
      <c r="J5917" s="60">
        <v>47046</v>
      </c>
      <c r="K5917">
        <v>2.83</v>
      </c>
      <c r="L5917" t="s">
        <v>6427</v>
      </c>
      <c r="M5917">
        <v>3.3E-3</v>
      </c>
      <c r="N5917" t="str">
        <f>_xll.IMDP("BND",D5917,$N$1,A5917)</f>
        <v>카드</v>
      </c>
      <c r="O5917">
        <f t="shared" si="92"/>
        <v>7.2458100000000001E-3</v>
      </c>
    </row>
    <row r="5918" spans="1:15" x14ac:dyDescent="0.3">
      <c r="A5918" s="60">
        <v>46205</v>
      </c>
      <c r="B5918" t="s">
        <v>2687</v>
      </c>
      <c r="C5918" t="s">
        <v>3245</v>
      </c>
      <c r="D5918" t="s">
        <v>13630</v>
      </c>
      <c r="E5918" t="s">
        <v>13631</v>
      </c>
      <c r="F5918">
        <v>3.83</v>
      </c>
      <c r="G5918">
        <v>0.84199999999999997</v>
      </c>
      <c r="H5918">
        <v>0.92249999999999999</v>
      </c>
      <c r="I5918" s="60">
        <v>46094</v>
      </c>
      <c r="J5918" s="60">
        <v>46519</v>
      </c>
      <c r="K5918">
        <v>3.23</v>
      </c>
      <c r="L5918" t="s">
        <v>6427</v>
      </c>
      <c r="M5918">
        <v>2.3999999999999998E-3</v>
      </c>
      <c r="N5918" t="str">
        <f>_xll.IMDP("BND",D5918,$N$1,A5918)</f>
        <v>카드</v>
      </c>
      <c r="O5918">
        <f t="shared" si="92"/>
        <v>2.0207999999999997E-3</v>
      </c>
    </row>
    <row r="5919" spans="1:15" x14ac:dyDescent="0.3">
      <c r="A5919" s="60">
        <v>46205</v>
      </c>
      <c r="B5919" t="s">
        <v>2687</v>
      </c>
      <c r="C5919" t="s">
        <v>3245</v>
      </c>
      <c r="D5919" t="s">
        <v>13632</v>
      </c>
      <c r="E5919" t="s">
        <v>13633</v>
      </c>
      <c r="F5919">
        <v>3.75</v>
      </c>
      <c r="G5919">
        <v>0.74380000000000002</v>
      </c>
      <c r="H5919">
        <v>0.74429999999999996</v>
      </c>
      <c r="I5919" s="60">
        <v>46122</v>
      </c>
      <c r="J5919" s="60">
        <v>46486</v>
      </c>
      <c r="K5919">
        <v>3.36</v>
      </c>
      <c r="L5919" t="s">
        <v>6427</v>
      </c>
      <c r="M5919">
        <v>4.7999999999999996E-3</v>
      </c>
      <c r="N5919" t="str">
        <f>_xll.IMDP("BND",D5919,$N$1,A5919)</f>
        <v>카드</v>
      </c>
      <c r="O5919">
        <f t="shared" si="92"/>
        <v>3.5702399999999997E-3</v>
      </c>
    </row>
    <row r="5920" spans="1:15" x14ac:dyDescent="0.3">
      <c r="A5920" s="60">
        <v>46205</v>
      </c>
      <c r="B5920" t="s">
        <v>2687</v>
      </c>
      <c r="C5920" t="s">
        <v>3245</v>
      </c>
      <c r="D5920" t="s">
        <v>15768</v>
      </c>
      <c r="E5920" t="s">
        <v>15769</v>
      </c>
      <c r="F5920">
        <v>4.22</v>
      </c>
      <c r="G5920">
        <v>1.4383999999999999</v>
      </c>
      <c r="H5920">
        <v>2.4580000000000002</v>
      </c>
      <c r="I5920" s="60">
        <v>46203</v>
      </c>
      <c r="J5920" s="60">
        <v>46751</v>
      </c>
      <c r="K5920">
        <v>4.18</v>
      </c>
      <c r="L5920" t="s">
        <v>6427</v>
      </c>
      <c r="M5920">
        <v>2.3999999999999998E-3</v>
      </c>
      <c r="N5920" t="str">
        <f>_xll.IMDP("BND",D5920,$N$1,A5920)</f>
        <v>카드</v>
      </c>
      <c r="O5920">
        <f t="shared" si="92"/>
        <v>3.4521599999999993E-3</v>
      </c>
    </row>
    <row r="5921" spans="1:15" x14ac:dyDescent="0.3">
      <c r="A5921" s="60">
        <v>46205</v>
      </c>
      <c r="B5921" t="s">
        <v>2687</v>
      </c>
      <c r="C5921" t="s">
        <v>3245</v>
      </c>
      <c r="D5921" t="s">
        <v>13634</v>
      </c>
      <c r="E5921" t="s">
        <v>13635</v>
      </c>
      <c r="F5921">
        <v>4.49</v>
      </c>
      <c r="G5921">
        <v>5.0326000000000004</v>
      </c>
      <c r="H5921">
        <v>28.296099999999999</v>
      </c>
      <c r="I5921" s="60">
        <v>44610</v>
      </c>
      <c r="J5921" s="60">
        <v>48262</v>
      </c>
      <c r="K5921">
        <v>3.52</v>
      </c>
      <c r="L5921" t="s">
        <v>6427</v>
      </c>
      <c r="M5921">
        <v>2.3E-3</v>
      </c>
      <c r="N5921" t="str">
        <f>_xll.IMDP("BND",D5921,$N$1,A5921)</f>
        <v>카드</v>
      </c>
      <c r="O5921">
        <f t="shared" si="92"/>
        <v>1.157498E-2</v>
      </c>
    </row>
    <row r="5922" spans="1:15" x14ac:dyDescent="0.3">
      <c r="A5922" s="60">
        <v>46205</v>
      </c>
      <c r="B5922" t="s">
        <v>2687</v>
      </c>
      <c r="C5922" t="s">
        <v>3245</v>
      </c>
      <c r="D5922" t="s">
        <v>13636</v>
      </c>
      <c r="E5922" t="s">
        <v>13637</v>
      </c>
      <c r="F5922">
        <v>4.28</v>
      </c>
      <c r="G5922">
        <v>1.6637999999999999</v>
      </c>
      <c r="H5922">
        <v>3.2353000000000001</v>
      </c>
      <c r="I5922" s="60">
        <v>45013</v>
      </c>
      <c r="J5922" s="60">
        <v>46840</v>
      </c>
      <c r="K5922">
        <v>4.29</v>
      </c>
      <c r="L5922" t="s">
        <v>6427</v>
      </c>
      <c r="M5922">
        <v>2.3999999999999998E-3</v>
      </c>
      <c r="N5922" t="str">
        <f>_xll.IMDP("BND",D5922,$N$1,A5922)</f>
        <v>카드</v>
      </c>
      <c r="O5922">
        <f t="shared" si="92"/>
        <v>3.9931199999999993E-3</v>
      </c>
    </row>
    <row r="5923" spans="1:15" x14ac:dyDescent="0.3">
      <c r="A5923" s="60">
        <v>46205</v>
      </c>
      <c r="B5923" t="s">
        <v>2687</v>
      </c>
      <c r="C5923" t="s">
        <v>3245</v>
      </c>
      <c r="D5923" t="s">
        <v>13638</v>
      </c>
      <c r="E5923" t="s">
        <v>13639</v>
      </c>
      <c r="F5923">
        <v>4.37</v>
      </c>
      <c r="G5923">
        <v>3.0427</v>
      </c>
      <c r="H5923">
        <v>10.4047</v>
      </c>
      <c r="I5923" s="60">
        <v>45575</v>
      </c>
      <c r="J5923" s="60">
        <v>47401</v>
      </c>
      <c r="K5923">
        <v>3.48</v>
      </c>
      <c r="L5923" t="s">
        <v>6427</v>
      </c>
      <c r="M5923">
        <v>2.3999999999999998E-3</v>
      </c>
      <c r="N5923" t="str">
        <f>_xll.IMDP("BND",D5923,$N$1,A5923)</f>
        <v>카드</v>
      </c>
      <c r="O5923">
        <f t="shared" si="92"/>
        <v>7.3024799999999992E-3</v>
      </c>
    </row>
    <row r="5924" spans="1:15" x14ac:dyDescent="0.3">
      <c r="A5924" s="60">
        <v>46205</v>
      </c>
      <c r="B5924" t="s">
        <v>2687</v>
      </c>
      <c r="C5924" t="s">
        <v>3245</v>
      </c>
      <c r="D5924" t="s">
        <v>13640</v>
      </c>
      <c r="E5924" t="s">
        <v>13641</v>
      </c>
      <c r="F5924">
        <v>3.53</v>
      </c>
      <c r="G5924">
        <v>0.51739999999999997</v>
      </c>
      <c r="H5924">
        <v>0.3982</v>
      </c>
      <c r="I5924" s="60">
        <v>45670</v>
      </c>
      <c r="J5924" s="60">
        <v>46400</v>
      </c>
      <c r="K5924">
        <v>2.96</v>
      </c>
      <c r="L5924" t="s">
        <v>6427</v>
      </c>
      <c r="M5924">
        <v>2.3999999999999998E-3</v>
      </c>
      <c r="N5924" t="str">
        <f>_xll.IMDP("BND",D5924,$N$1,A5924)</f>
        <v>카드</v>
      </c>
      <c r="O5924">
        <f t="shared" si="92"/>
        <v>1.2417599999999997E-3</v>
      </c>
    </row>
    <row r="5925" spans="1:15" x14ac:dyDescent="0.3">
      <c r="A5925" s="60">
        <v>46205</v>
      </c>
      <c r="B5925" t="s">
        <v>2687</v>
      </c>
      <c r="C5925" t="s">
        <v>3245</v>
      </c>
      <c r="D5925" t="s">
        <v>13642</v>
      </c>
      <c r="E5925" t="s">
        <v>13643</v>
      </c>
      <c r="F5925">
        <v>4.2699999999999996</v>
      </c>
      <c r="G5925">
        <v>1.5689</v>
      </c>
      <c r="H5925">
        <v>2.8898999999999999</v>
      </c>
      <c r="I5925" s="60">
        <v>45706</v>
      </c>
      <c r="J5925" s="60">
        <v>46801</v>
      </c>
      <c r="K5925">
        <v>3.03</v>
      </c>
      <c r="L5925" t="s">
        <v>6427</v>
      </c>
      <c r="M5925">
        <v>5.7000000000000002E-3</v>
      </c>
      <c r="N5925" t="str">
        <f>_xll.IMDP("BND",D5925,$N$1,A5925)</f>
        <v>카드</v>
      </c>
      <c r="O5925">
        <f t="shared" si="92"/>
        <v>8.9427299999999994E-3</v>
      </c>
    </row>
    <row r="5926" spans="1:15" x14ac:dyDescent="0.3">
      <c r="A5926" s="60">
        <v>46205</v>
      </c>
      <c r="B5926" t="s">
        <v>2687</v>
      </c>
      <c r="C5926" t="s">
        <v>3245</v>
      </c>
      <c r="D5926" t="s">
        <v>13644</v>
      </c>
      <c r="E5926" t="s">
        <v>13645</v>
      </c>
      <c r="F5926">
        <v>4.33</v>
      </c>
      <c r="G5926">
        <v>1.8204</v>
      </c>
      <c r="H5926">
        <v>3.8216000000000001</v>
      </c>
      <c r="I5926" s="60">
        <v>45800</v>
      </c>
      <c r="J5926" s="60">
        <v>46896</v>
      </c>
      <c r="K5926">
        <v>2.78</v>
      </c>
      <c r="L5926" t="s">
        <v>6427</v>
      </c>
      <c r="M5926">
        <v>3.3E-3</v>
      </c>
      <c r="N5926" t="str">
        <f>_xll.IMDP("BND",D5926,$N$1,A5926)</f>
        <v>카드</v>
      </c>
      <c r="O5926">
        <f t="shared" si="92"/>
        <v>6.00732E-3</v>
      </c>
    </row>
    <row r="5927" spans="1:15" x14ac:dyDescent="0.3">
      <c r="A5927" s="60">
        <v>46205</v>
      </c>
      <c r="B5927" t="s">
        <v>2687</v>
      </c>
      <c r="C5927" t="s">
        <v>3245</v>
      </c>
      <c r="D5927" t="s">
        <v>13646</v>
      </c>
      <c r="E5927" t="s">
        <v>13647</v>
      </c>
      <c r="F5927">
        <v>4.38</v>
      </c>
      <c r="G5927">
        <v>3.7452999999999999</v>
      </c>
      <c r="H5927">
        <v>15.579599999999999</v>
      </c>
      <c r="I5927" s="60">
        <v>45855</v>
      </c>
      <c r="J5927" s="60">
        <v>47681</v>
      </c>
      <c r="K5927">
        <v>2.99</v>
      </c>
      <c r="L5927" t="s">
        <v>6427</v>
      </c>
      <c r="M5927">
        <v>8.3000000000000001E-3</v>
      </c>
      <c r="N5927" t="str">
        <f>_xll.IMDP("BND",D5927,$N$1,A5927)</f>
        <v>카드</v>
      </c>
      <c r="O5927">
        <f t="shared" si="92"/>
        <v>3.1085989999999997E-2</v>
      </c>
    </row>
    <row r="5928" spans="1:15" x14ac:dyDescent="0.3">
      <c r="A5928" s="60">
        <v>46205</v>
      </c>
      <c r="B5928" t="s">
        <v>2687</v>
      </c>
      <c r="C5928" t="s">
        <v>3245</v>
      </c>
      <c r="D5928" t="s">
        <v>13648</v>
      </c>
      <c r="E5928" t="s">
        <v>13649</v>
      </c>
      <c r="F5928">
        <v>4.2</v>
      </c>
      <c r="G5928">
        <v>1.353</v>
      </c>
      <c r="H5928">
        <v>2.1911</v>
      </c>
      <c r="I5928" s="60">
        <v>45987</v>
      </c>
      <c r="J5928" s="60">
        <v>46717</v>
      </c>
      <c r="K5928">
        <v>3.18</v>
      </c>
      <c r="L5928" t="s">
        <v>6427</v>
      </c>
      <c r="M5928">
        <v>2.3999999999999998E-3</v>
      </c>
      <c r="N5928" t="str">
        <f>_xll.IMDP("BND",D5928,$N$1,A5928)</f>
        <v>카드</v>
      </c>
      <c r="O5928">
        <f t="shared" si="92"/>
        <v>3.2471999999999996E-3</v>
      </c>
    </row>
    <row r="5929" spans="1:15" x14ac:dyDescent="0.3">
      <c r="A5929" s="60">
        <v>46205</v>
      </c>
      <c r="B5929" t="s">
        <v>2687</v>
      </c>
      <c r="C5929" t="s">
        <v>3245</v>
      </c>
      <c r="D5929" t="s">
        <v>13650</v>
      </c>
      <c r="E5929" t="s">
        <v>13651</v>
      </c>
      <c r="F5929">
        <v>4.3600000000000003</v>
      </c>
      <c r="G5929">
        <v>2.3311000000000002</v>
      </c>
      <c r="H5929">
        <v>6.1481000000000003</v>
      </c>
      <c r="I5929" s="60">
        <v>46008</v>
      </c>
      <c r="J5929" s="60">
        <v>47102</v>
      </c>
      <c r="K5929">
        <v>3.41</v>
      </c>
      <c r="L5929" t="s">
        <v>6427</v>
      </c>
      <c r="M5929">
        <v>4.7000000000000002E-3</v>
      </c>
      <c r="N5929" t="str">
        <f>_xll.IMDP("BND",D5929,$N$1,A5929)</f>
        <v>카드</v>
      </c>
      <c r="O5929">
        <f t="shared" si="92"/>
        <v>1.0956170000000001E-2</v>
      </c>
    </row>
    <row r="5930" spans="1:15" x14ac:dyDescent="0.3">
      <c r="A5930" s="60">
        <v>46205</v>
      </c>
      <c r="B5930" t="s">
        <v>2687</v>
      </c>
      <c r="C5930" t="s">
        <v>3245</v>
      </c>
      <c r="D5930" t="s">
        <v>13652</v>
      </c>
      <c r="E5930" t="s">
        <v>13653</v>
      </c>
      <c r="F5930">
        <v>4.3099999999999996</v>
      </c>
      <c r="G5930">
        <v>1.7326999999999999</v>
      </c>
      <c r="H5930">
        <v>3.5093000000000001</v>
      </c>
      <c r="I5930" s="60">
        <v>46140</v>
      </c>
      <c r="J5930" s="60">
        <v>46871</v>
      </c>
      <c r="K5930">
        <v>3.94</v>
      </c>
      <c r="L5930" t="s">
        <v>6427</v>
      </c>
      <c r="M5930">
        <v>3.3999999999999998E-3</v>
      </c>
      <c r="N5930" t="str">
        <f>_xll.IMDP("BND",D5930,$N$1,A5930)</f>
        <v>카드</v>
      </c>
      <c r="O5930">
        <f t="shared" si="92"/>
        <v>5.8911799999999993E-3</v>
      </c>
    </row>
    <row r="5931" spans="1:15" x14ac:dyDescent="0.3">
      <c r="A5931" s="60">
        <v>46205</v>
      </c>
      <c r="B5931" t="s">
        <v>2687</v>
      </c>
      <c r="C5931" t="s">
        <v>3245</v>
      </c>
      <c r="D5931" t="s">
        <v>13654</v>
      </c>
      <c r="E5931" t="s">
        <v>13655</v>
      </c>
      <c r="F5931">
        <v>3.64</v>
      </c>
      <c r="G5931">
        <v>0.61480000000000001</v>
      </c>
      <c r="H5931">
        <v>0.53320000000000001</v>
      </c>
      <c r="I5931" s="60">
        <v>45341</v>
      </c>
      <c r="J5931" s="60">
        <v>46437</v>
      </c>
      <c r="K5931">
        <v>3.96</v>
      </c>
      <c r="L5931" t="s">
        <v>6427</v>
      </c>
      <c r="M5931">
        <v>3.8999999999999998E-3</v>
      </c>
      <c r="N5931" t="str">
        <f>_xll.IMDP("BND",D5931,$N$1,A5931)</f>
        <v>카드</v>
      </c>
      <c r="O5931">
        <f t="shared" si="92"/>
        <v>2.3977199999999999E-3</v>
      </c>
    </row>
    <row r="5932" spans="1:15" x14ac:dyDescent="0.3">
      <c r="A5932" s="60">
        <v>46205</v>
      </c>
      <c r="B5932" t="s">
        <v>2687</v>
      </c>
      <c r="C5932" t="s">
        <v>3245</v>
      </c>
      <c r="D5932" t="s">
        <v>13656</v>
      </c>
      <c r="E5932" t="s">
        <v>13657</v>
      </c>
      <c r="F5932">
        <v>3.36</v>
      </c>
      <c r="G5932">
        <v>0.28129999999999999</v>
      </c>
      <c r="H5932">
        <v>0.14940000000000001</v>
      </c>
      <c r="I5932" s="60">
        <v>45581</v>
      </c>
      <c r="J5932" s="60">
        <v>46311</v>
      </c>
      <c r="K5932">
        <v>3.31</v>
      </c>
      <c r="L5932" t="s">
        <v>6427</v>
      </c>
      <c r="M5932">
        <v>2.3999999999999998E-3</v>
      </c>
      <c r="N5932" t="str">
        <f>_xll.IMDP("BND",D5932,$N$1,A5932)</f>
        <v>카드</v>
      </c>
      <c r="O5932">
        <f t="shared" si="92"/>
        <v>6.7511999999999997E-4</v>
      </c>
    </row>
    <row r="5933" spans="1:15" x14ac:dyDescent="0.3">
      <c r="A5933" s="60">
        <v>46205</v>
      </c>
      <c r="B5933" t="s">
        <v>2687</v>
      </c>
      <c r="C5933" t="s">
        <v>3245</v>
      </c>
      <c r="D5933" t="s">
        <v>13658</v>
      </c>
      <c r="E5933" t="s">
        <v>13659</v>
      </c>
      <c r="F5933">
        <v>4.38</v>
      </c>
      <c r="G5933">
        <v>3.629</v>
      </c>
      <c r="H5933">
        <v>14.583299999999999</v>
      </c>
      <c r="I5933" s="60">
        <v>45800</v>
      </c>
      <c r="J5933" s="60">
        <v>47626</v>
      </c>
      <c r="K5933">
        <v>2.95</v>
      </c>
      <c r="L5933" t="s">
        <v>6427</v>
      </c>
      <c r="M5933">
        <v>3.7000000000000002E-3</v>
      </c>
      <c r="N5933" t="str">
        <f>_xll.IMDP("BND",D5933,$N$1,A5933)</f>
        <v>카드</v>
      </c>
      <c r="O5933">
        <f t="shared" si="92"/>
        <v>1.3427300000000001E-2</v>
      </c>
    </row>
    <row r="5934" spans="1:15" x14ac:dyDescent="0.3">
      <c r="A5934" s="60">
        <v>46205</v>
      </c>
      <c r="B5934" t="s">
        <v>2687</v>
      </c>
      <c r="C5934" t="s">
        <v>3245</v>
      </c>
      <c r="D5934" t="s">
        <v>13660</v>
      </c>
      <c r="E5934" t="s">
        <v>13661</v>
      </c>
      <c r="F5934">
        <v>4.3899999999999997</v>
      </c>
      <c r="G5934">
        <v>3.9731000000000001</v>
      </c>
      <c r="H5934">
        <v>17.515899999999998</v>
      </c>
      <c r="I5934" s="60">
        <v>45952</v>
      </c>
      <c r="J5934" s="60">
        <v>47778</v>
      </c>
      <c r="K5934">
        <v>3.02</v>
      </c>
      <c r="L5934" t="s">
        <v>6427</v>
      </c>
      <c r="M5934">
        <v>2.3E-3</v>
      </c>
      <c r="N5934" t="str">
        <f>_xll.IMDP("BND",D5934,$N$1,A5934)</f>
        <v>카드</v>
      </c>
      <c r="O5934">
        <f t="shared" si="92"/>
        <v>9.1381299999999995E-3</v>
      </c>
    </row>
    <row r="5935" spans="1:15" x14ac:dyDescent="0.3">
      <c r="A5935" s="60">
        <v>46205</v>
      </c>
      <c r="B5935" t="s">
        <v>2687</v>
      </c>
      <c r="C5935" t="s">
        <v>3245</v>
      </c>
      <c r="D5935" t="s">
        <v>13662</v>
      </c>
      <c r="E5935" t="s">
        <v>13663</v>
      </c>
      <c r="F5935">
        <v>4.3499999999999996</v>
      </c>
      <c r="G5935">
        <v>1.9087000000000001</v>
      </c>
      <c r="H5935">
        <v>4.2460000000000004</v>
      </c>
      <c r="I5935" s="60">
        <v>45121</v>
      </c>
      <c r="J5935" s="60">
        <v>46948</v>
      </c>
      <c r="K5935">
        <v>4.67</v>
      </c>
      <c r="L5935" t="s">
        <v>6427</v>
      </c>
      <c r="M5935">
        <v>2.5000000000000001E-3</v>
      </c>
      <c r="N5935" t="str">
        <f>_xll.IMDP("BND",D5935,$N$1,A5935)</f>
        <v>카드</v>
      </c>
      <c r="O5935">
        <f t="shared" si="92"/>
        <v>4.7717499999999999E-3</v>
      </c>
    </row>
    <row r="5936" spans="1:15" x14ac:dyDescent="0.3">
      <c r="A5936" s="60">
        <v>46205</v>
      </c>
      <c r="B5936" t="s">
        <v>2687</v>
      </c>
      <c r="C5936" t="s">
        <v>3245</v>
      </c>
      <c r="D5936" t="s">
        <v>13664</v>
      </c>
      <c r="E5936" t="s">
        <v>13665</v>
      </c>
      <c r="F5936">
        <v>4.3600000000000003</v>
      </c>
      <c r="G5936">
        <v>1.9823</v>
      </c>
      <c r="H5936">
        <v>4.5488999999999997</v>
      </c>
      <c r="I5936" s="60">
        <v>45148</v>
      </c>
      <c r="J5936" s="60">
        <v>46975</v>
      </c>
      <c r="K5936">
        <v>4.5999999999999996</v>
      </c>
      <c r="L5936" t="s">
        <v>6427</v>
      </c>
      <c r="M5936">
        <v>2.3999999999999998E-3</v>
      </c>
      <c r="N5936" t="str">
        <f>_xll.IMDP("BND",D5936,$N$1,A5936)</f>
        <v>카드</v>
      </c>
      <c r="O5936">
        <f t="shared" si="92"/>
        <v>4.7575199999999995E-3</v>
      </c>
    </row>
    <row r="5937" spans="1:15" x14ac:dyDescent="0.3">
      <c r="A5937" s="60">
        <v>46205</v>
      </c>
      <c r="B5937" t="s">
        <v>2687</v>
      </c>
      <c r="C5937" t="s">
        <v>3245</v>
      </c>
      <c r="D5937" t="s">
        <v>13666</v>
      </c>
      <c r="E5937" t="s">
        <v>13667</v>
      </c>
      <c r="F5937">
        <v>4.3600000000000003</v>
      </c>
      <c r="G5937">
        <v>2.8403999999999998</v>
      </c>
      <c r="H5937">
        <v>9.0603999999999996</v>
      </c>
      <c r="I5937" s="60">
        <v>45518</v>
      </c>
      <c r="J5937" s="60">
        <v>47312</v>
      </c>
      <c r="K5937">
        <v>3.48</v>
      </c>
      <c r="L5937" t="s">
        <v>6427</v>
      </c>
      <c r="M5937">
        <v>2.8E-3</v>
      </c>
      <c r="N5937" t="str">
        <f>_xll.IMDP("BND",D5937,$N$1,A5937)</f>
        <v>카드</v>
      </c>
      <c r="O5937">
        <f t="shared" si="92"/>
        <v>7.9531199999999993E-3</v>
      </c>
    </row>
    <row r="5938" spans="1:15" x14ac:dyDescent="0.3">
      <c r="A5938" s="60">
        <v>46205</v>
      </c>
      <c r="B5938" t="s">
        <v>2687</v>
      </c>
      <c r="C5938" t="s">
        <v>3245</v>
      </c>
      <c r="D5938" t="s">
        <v>13668</v>
      </c>
      <c r="E5938" t="s">
        <v>13669</v>
      </c>
      <c r="F5938">
        <v>4.38</v>
      </c>
      <c r="G5938">
        <v>3.3864999999999998</v>
      </c>
      <c r="H5938">
        <v>12.7486</v>
      </c>
      <c r="I5938" s="60">
        <v>45706</v>
      </c>
      <c r="J5938" s="60">
        <v>47532</v>
      </c>
      <c r="K5938">
        <v>3.11</v>
      </c>
      <c r="L5938" t="s">
        <v>6427</v>
      </c>
      <c r="M5938">
        <v>3.2000000000000002E-3</v>
      </c>
      <c r="N5938" t="str">
        <f>_xll.IMDP("BND",D5938,$N$1,A5938)</f>
        <v>카드</v>
      </c>
      <c r="O5938">
        <f t="shared" si="92"/>
        <v>1.0836800000000001E-2</v>
      </c>
    </row>
    <row r="5939" spans="1:15" x14ac:dyDescent="0.3">
      <c r="A5939" s="60">
        <v>46205</v>
      </c>
      <c r="B5939" t="s">
        <v>2687</v>
      </c>
      <c r="C5939" t="s">
        <v>3245</v>
      </c>
      <c r="D5939" t="s">
        <v>13670</v>
      </c>
      <c r="E5939" t="s">
        <v>13671</v>
      </c>
      <c r="F5939">
        <v>4.3899999999999997</v>
      </c>
      <c r="G5939">
        <v>3.8422000000000001</v>
      </c>
      <c r="H5939">
        <v>16.337599999999998</v>
      </c>
      <c r="I5939" s="60">
        <v>45891</v>
      </c>
      <c r="J5939" s="60">
        <v>47717</v>
      </c>
      <c r="K5939">
        <v>2.99</v>
      </c>
      <c r="L5939" t="s">
        <v>6427</v>
      </c>
      <c r="M5939">
        <v>3.2000000000000002E-3</v>
      </c>
      <c r="N5939" t="str">
        <f>_xll.IMDP("BND",D5939,$N$1,A5939)</f>
        <v>카드</v>
      </c>
      <c r="O5939">
        <f t="shared" si="92"/>
        <v>1.229504E-2</v>
      </c>
    </row>
    <row r="5940" spans="1:15" x14ac:dyDescent="0.3">
      <c r="A5940" s="60">
        <v>46205</v>
      </c>
      <c r="B5940" t="s">
        <v>2687</v>
      </c>
      <c r="C5940" t="s">
        <v>3245</v>
      </c>
      <c r="D5940" t="s">
        <v>13672</v>
      </c>
      <c r="E5940" t="s">
        <v>13673</v>
      </c>
      <c r="F5940">
        <v>4.3600000000000003</v>
      </c>
      <c r="G5940">
        <v>2.2763</v>
      </c>
      <c r="H5940">
        <v>5.88</v>
      </c>
      <c r="I5940" s="60">
        <v>45987</v>
      </c>
      <c r="J5940" s="60">
        <v>47081</v>
      </c>
      <c r="K5940">
        <v>3.34</v>
      </c>
      <c r="L5940" t="s">
        <v>6427</v>
      </c>
      <c r="M5940">
        <v>4.7000000000000002E-3</v>
      </c>
      <c r="N5940" t="str">
        <f>_xll.IMDP("BND",D5940,$N$1,A5940)</f>
        <v>카드</v>
      </c>
      <c r="O5940">
        <f t="shared" si="92"/>
        <v>1.0698610000000001E-2</v>
      </c>
    </row>
    <row r="5941" spans="1:15" x14ac:dyDescent="0.3">
      <c r="A5941" s="60">
        <v>46205</v>
      </c>
      <c r="B5941" t="s">
        <v>2687</v>
      </c>
      <c r="C5941" t="s">
        <v>3245</v>
      </c>
      <c r="D5941" t="s">
        <v>13674</v>
      </c>
      <c r="E5941" t="s">
        <v>13675</v>
      </c>
      <c r="F5941">
        <v>4.2699999999999996</v>
      </c>
      <c r="G5941">
        <v>1.5821000000000001</v>
      </c>
      <c r="H5941">
        <v>2.9405000000000001</v>
      </c>
      <c r="I5941" s="60">
        <v>46078</v>
      </c>
      <c r="J5941" s="60">
        <v>46808</v>
      </c>
      <c r="K5941">
        <v>3.48</v>
      </c>
      <c r="L5941" t="s">
        <v>6427</v>
      </c>
      <c r="M5941">
        <v>6.1999999999999998E-3</v>
      </c>
      <c r="N5941" t="str">
        <f>_xll.IMDP("BND",D5941,$N$1,A5941)</f>
        <v>카드</v>
      </c>
      <c r="O5941">
        <f t="shared" si="92"/>
        <v>9.8090199999999999E-3</v>
      </c>
    </row>
    <row r="5942" spans="1:15" x14ac:dyDescent="0.3">
      <c r="A5942" s="60">
        <v>46205</v>
      </c>
      <c r="B5942" t="s">
        <v>2687</v>
      </c>
      <c r="C5942" t="s">
        <v>3245</v>
      </c>
      <c r="D5942" t="s">
        <v>909</v>
      </c>
      <c r="E5942" t="s">
        <v>911</v>
      </c>
      <c r="F5942">
        <v>4.12</v>
      </c>
      <c r="G5942">
        <v>1.1933</v>
      </c>
      <c r="H5942">
        <v>1.7349000000000001</v>
      </c>
      <c r="I5942" s="60">
        <v>46107</v>
      </c>
      <c r="J5942" s="60">
        <v>46654</v>
      </c>
      <c r="K5942">
        <v>3.59</v>
      </c>
      <c r="L5942" t="s">
        <v>6427</v>
      </c>
      <c r="M5942">
        <v>3.3999999999999998E-3</v>
      </c>
      <c r="N5942" t="str">
        <f>_xll.IMDP("BND",D5942,$N$1,A5942)</f>
        <v>카드</v>
      </c>
      <c r="O5942">
        <f t="shared" si="92"/>
        <v>4.0572200000000003E-3</v>
      </c>
    </row>
    <row r="5943" spans="1:15" x14ac:dyDescent="0.3">
      <c r="A5943" s="60">
        <v>46205</v>
      </c>
      <c r="B5943" t="s">
        <v>2687</v>
      </c>
      <c r="C5943" t="s">
        <v>3245</v>
      </c>
      <c r="D5943" t="s">
        <v>13676</v>
      </c>
      <c r="E5943" t="s">
        <v>13677</v>
      </c>
      <c r="F5943">
        <v>4.37</v>
      </c>
      <c r="G5943">
        <v>2.9154</v>
      </c>
      <c r="H5943">
        <v>9.5360999999999994</v>
      </c>
      <c r="I5943" s="60">
        <v>45518</v>
      </c>
      <c r="J5943" s="60">
        <v>47343</v>
      </c>
      <c r="K5943">
        <v>3.49</v>
      </c>
      <c r="L5943" t="s">
        <v>6427</v>
      </c>
      <c r="M5943">
        <v>2.8E-3</v>
      </c>
      <c r="N5943" t="str">
        <f>_xll.IMDP("BND",D5943,$N$1,A5943)</f>
        <v>카드</v>
      </c>
      <c r="O5943">
        <f t="shared" si="92"/>
        <v>8.1631199999999994E-3</v>
      </c>
    </row>
    <row r="5944" spans="1:15" x14ac:dyDescent="0.3">
      <c r="A5944" s="60">
        <v>46205</v>
      </c>
      <c r="B5944" t="s">
        <v>2687</v>
      </c>
      <c r="C5944" t="s">
        <v>3245</v>
      </c>
      <c r="D5944" t="s">
        <v>13678</v>
      </c>
      <c r="E5944" t="s">
        <v>13679</v>
      </c>
      <c r="F5944">
        <v>4.4000000000000004</v>
      </c>
      <c r="G5944">
        <v>4.2653999999999996</v>
      </c>
      <c r="H5944">
        <v>20.136199999999999</v>
      </c>
      <c r="I5944" s="60">
        <v>45891</v>
      </c>
      <c r="J5944" s="60">
        <v>47900</v>
      </c>
      <c r="K5944">
        <v>3.06</v>
      </c>
      <c r="L5944" t="s">
        <v>6427</v>
      </c>
      <c r="M5944">
        <v>2.3E-3</v>
      </c>
      <c r="N5944" t="str">
        <f>_xll.IMDP("BND",D5944,$N$1,A5944)</f>
        <v>카드</v>
      </c>
      <c r="O5944">
        <f t="shared" si="92"/>
        <v>9.8104199999999985E-3</v>
      </c>
    </row>
    <row r="5945" spans="1:15" x14ac:dyDescent="0.3">
      <c r="A5945" s="60">
        <v>46205</v>
      </c>
      <c r="B5945" t="s">
        <v>2687</v>
      </c>
      <c r="C5945" t="s">
        <v>3245</v>
      </c>
      <c r="D5945" t="s">
        <v>1276</v>
      </c>
      <c r="E5945" t="s">
        <v>1278</v>
      </c>
      <c r="F5945">
        <v>4.3899999999999997</v>
      </c>
      <c r="G5945">
        <v>3.9914000000000001</v>
      </c>
      <c r="H5945">
        <v>17.674399999999999</v>
      </c>
      <c r="I5945" s="60">
        <v>45960</v>
      </c>
      <c r="J5945" s="60">
        <v>47786</v>
      </c>
      <c r="K5945">
        <v>3.06</v>
      </c>
      <c r="L5945" t="s">
        <v>6427</v>
      </c>
      <c r="M5945">
        <v>2.8E-3</v>
      </c>
      <c r="N5945" t="str">
        <f>_xll.IMDP("BND",D5945,$N$1,A5945)</f>
        <v>카드</v>
      </c>
      <c r="O5945">
        <f t="shared" si="92"/>
        <v>1.1175920000000001E-2</v>
      </c>
    </row>
    <row r="5946" spans="1:15" x14ac:dyDescent="0.3">
      <c r="A5946" s="60">
        <v>46205</v>
      </c>
      <c r="B5946" t="s">
        <v>2687</v>
      </c>
      <c r="C5946" t="s">
        <v>3245</v>
      </c>
      <c r="D5946" t="s">
        <v>13680</v>
      </c>
      <c r="E5946" t="s">
        <v>13681</v>
      </c>
      <c r="F5946">
        <v>4.28</v>
      </c>
      <c r="G5946">
        <v>1.657</v>
      </c>
      <c r="H5946">
        <v>3.2061999999999999</v>
      </c>
      <c r="I5946" s="60">
        <v>46107</v>
      </c>
      <c r="J5946" s="60">
        <v>46836</v>
      </c>
      <c r="K5946">
        <v>3.93</v>
      </c>
      <c r="L5946" t="s">
        <v>6427</v>
      </c>
      <c r="M5946">
        <v>5.3E-3</v>
      </c>
      <c r="N5946" t="str">
        <f>_xll.IMDP("BND",D5946,$N$1,A5946)</f>
        <v>카드</v>
      </c>
      <c r="O5946">
        <f t="shared" si="92"/>
        <v>8.782100000000001E-3</v>
      </c>
    </row>
    <row r="5947" spans="1:15" x14ac:dyDescent="0.3">
      <c r="A5947" s="60">
        <v>46205</v>
      </c>
      <c r="B5947" t="s">
        <v>2687</v>
      </c>
      <c r="C5947" t="s">
        <v>3245</v>
      </c>
      <c r="D5947" t="s">
        <v>13682</v>
      </c>
      <c r="E5947" t="s">
        <v>13683</v>
      </c>
      <c r="F5947">
        <v>4.3600000000000003</v>
      </c>
      <c r="G5947">
        <v>2.0142000000000002</v>
      </c>
      <c r="H5947">
        <v>4.6740000000000004</v>
      </c>
      <c r="I5947" s="60">
        <v>45341</v>
      </c>
      <c r="J5947" s="60">
        <v>46983</v>
      </c>
      <c r="K5947">
        <v>4.17</v>
      </c>
      <c r="L5947" t="s">
        <v>6427</v>
      </c>
      <c r="M5947">
        <v>4.7999999999999996E-3</v>
      </c>
      <c r="N5947" t="str">
        <f>_xll.IMDP("BND",D5947,$N$1,A5947)</f>
        <v>카드</v>
      </c>
      <c r="O5947">
        <f t="shared" si="92"/>
        <v>9.6681600000000003E-3</v>
      </c>
    </row>
    <row r="5948" spans="1:15" x14ac:dyDescent="0.3">
      <c r="A5948" s="60">
        <v>46205</v>
      </c>
      <c r="B5948" t="s">
        <v>2687</v>
      </c>
      <c r="C5948" t="s">
        <v>3245</v>
      </c>
      <c r="D5948" t="s">
        <v>13684</v>
      </c>
      <c r="E5948" t="s">
        <v>13685</v>
      </c>
      <c r="F5948">
        <v>4.37</v>
      </c>
      <c r="G5948">
        <v>2.9159999999999999</v>
      </c>
      <c r="H5948">
        <v>9.5399999999999991</v>
      </c>
      <c r="I5948" s="60">
        <v>45518</v>
      </c>
      <c r="J5948" s="60">
        <v>47344</v>
      </c>
      <c r="K5948">
        <v>3.49</v>
      </c>
      <c r="L5948" t="s">
        <v>6427</v>
      </c>
      <c r="M5948">
        <v>6.6E-3</v>
      </c>
      <c r="N5948" t="str">
        <f>_xll.IMDP("BND",D5948,$N$1,A5948)</f>
        <v>카드</v>
      </c>
      <c r="O5948">
        <f t="shared" si="92"/>
        <v>1.9245599999999998E-2</v>
      </c>
    </row>
    <row r="5949" spans="1:15" x14ac:dyDescent="0.3">
      <c r="A5949" s="60">
        <v>46205</v>
      </c>
      <c r="B5949" t="s">
        <v>2687</v>
      </c>
      <c r="C5949" t="s">
        <v>3245</v>
      </c>
      <c r="D5949" t="s">
        <v>13686</v>
      </c>
      <c r="E5949" t="s">
        <v>13687</v>
      </c>
      <c r="F5949">
        <v>4.3600000000000003</v>
      </c>
      <c r="G5949">
        <v>2.2909999999999999</v>
      </c>
      <c r="H5949">
        <v>5.9462999999999999</v>
      </c>
      <c r="I5949" s="60">
        <v>45625</v>
      </c>
      <c r="J5949" s="60">
        <v>47086</v>
      </c>
      <c r="K5949">
        <v>3.2</v>
      </c>
      <c r="L5949" t="s">
        <v>6427</v>
      </c>
      <c r="M5949">
        <v>4.7000000000000002E-3</v>
      </c>
      <c r="N5949" t="str">
        <f>_xll.IMDP("BND",D5949,$N$1,A5949)</f>
        <v>카드</v>
      </c>
      <c r="O5949">
        <f t="shared" si="92"/>
        <v>1.07677E-2</v>
      </c>
    </row>
    <row r="5950" spans="1:15" x14ac:dyDescent="0.3">
      <c r="A5950" s="60">
        <v>46205</v>
      </c>
      <c r="B5950" t="s">
        <v>2687</v>
      </c>
      <c r="C5950" t="s">
        <v>3245</v>
      </c>
      <c r="D5950" t="s">
        <v>13688</v>
      </c>
      <c r="E5950" t="s">
        <v>13689</v>
      </c>
      <c r="F5950">
        <v>3.47</v>
      </c>
      <c r="G5950">
        <v>0.46949999999999997</v>
      </c>
      <c r="H5950">
        <v>0.33729999999999999</v>
      </c>
      <c r="I5950" s="60">
        <v>45650</v>
      </c>
      <c r="J5950" s="60">
        <v>46380</v>
      </c>
      <c r="K5950">
        <v>3.2</v>
      </c>
      <c r="L5950" t="s">
        <v>6427</v>
      </c>
      <c r="M5950">
        <v>2.8999999999999998E-3</v>
      </c>
      <c r="N5950" t="str">
        <f>_xll.IMDP("BND",D5950,$N$1,A5950)</f>
        <v>카드</v>
      </c>
      <c r="O5950">
        <f t="shared" si="92"/>
        <v>1.3615499999999998E-3</v>
      </c>
    </row>
    <row r="5951" spans="1:15" x14ac:dyDescent="0.3">
      <c r="A5951" s="60">
        <v>46205</v>
      </c>
      <c r="B5951" t="s">
        <v>2687</v>
      </c>
      <c r="C5951" t="s">
        <v>3245</v>
      </c>
      <c r="D5951" t="s">
        <v>13690</v>
      </c>
      <c r="E5951" t="s">
        <v>13691</v>
      </c>
      <c r="F5951">
        <v>4.24</v>
      </c>
      <c r="G5951">
        <v>1.4761</v>
      </c>
      <c r="H5951">
        <v>2.5855999999999999</v>
      </c>
      <c r="I5951" s="60">
        <v>45673</v>
      </c>
      <c r="J5951" s="60">
        <v>46766</v>
      </c>
      <c r="K5951">
        <v>3.13</v>
      </c>
      <c r="L5951" t="s">
        <v>6427</v>
      </c>
      <c r="M5951">
        <v>3.8E-3</v>
      </c>
      <c r="N5951" t="str">
        <f>_xll.IMDP("BND",D5951,$N$1,A5951)</f>
        <v>카드</v>
      </c>
      <c r="O5951">
        <f t="shared" si="92"/>
        <v>5.6091800000000001E-3</v>
      </c>
    </row>
    <row r="5952" spans="1:15" x14ac:dyDescent="0.3">
      <c r="A5952" s="60">
        <v>46205</v>
      </c>
      <c r="B5952" t="s">
        <v>2687</v>
      </c>
      <c r="C5952" t="s">
        <v>3245</v>
      </c>
      <c r="D5952" t="s">
        <v>13692</v>
      </c>
      <c r="E5952" t="s">
        <v>13693</v>
      </c>
      <c r="F5952">
        <v>4.3600000000000003</v>
      </c>
      <c r="G5952">
        <v>1.9409000000000001</v>
      </c>
      <c r="H5952">
        <v>4.3750999999999998</v>
      </c>
      <c r="I5952" s="60">
        <v>45132</v>
      </c>
      <c r="J5952" s="60">
        <v>46959</v>
      </c>
      <c r="K5952">
        <v>4.55</v>
      </c>
      <c r="L5952" t="s">
        <v>6427</v>
      </c>
      <c r="M5952">
        <v>2.8999999999999998E-3</v>
      </c>
      <c r="N5952" t="str">
        <f>_xll.IMDP("BND",D5952,$N$1,A5952)</f>
        <v>카드</v>
      </c>
      <c r="O5952">
        <f t="shared" si="92"/>
        <v>5.62861E-3</v>
      </c>
    </row>
    <row r="5953" spans="1:15" x14ac:dyDescent="0.3">
      <c r="A5953" s="60">
        <v>46205</v>
      </c>
      <c r="B5953" t="s">
        <v>2687</v>
      </c>
      <c r="C5953" t="s">
        <v>3245</v>
      </c>
      <c r="D5953" t="s">
        <v>13694</v>
      </c>
      <c r="E5953" t="s">
        <v>13695</v>
      </c>
      <c r="F5953">
        <v>4.3600000000000003</v>
      </c>
      <c r="G5953">
        <v>2.4611999999999998</v>
      </c>
      <c r="H5953">
        <v>6.8883999999999999</v>
      </c>
      <c r="I5953" s="60">
        <v>45341</v>
      </c>
      <c r="J5953" s="60">
        <v>47168</v>
      </c>
      <c r="K5953">
        <v>4.2300000000000004</v>
      </c>
      <c r="L5953" t="s">
        <v>6427</v>
      </c>
      <c r="M5953">
        <v>4.7999999999999996E-3</v>
      </c>
      <c r="N5953" t="str">
        <f>_xll.IMDP("BND",D5953,$N$1,A5953)</f>
        <v>카드</v>
      </c>
      <c r="O5953">
        <f t="shared" si="92"/>
        <v>1.1813759999999998E-2</v>
      </c>
    </row>
    <row r="5954" spans="1:15" x14ac:dyDescent="0.3">
      <c r="A5954" s="60">
        <v>46205</v>
      </c>
      <c r="B5954" t="s">
        <v>2687</v>
      </c>
      <c r="C5954" t="s">
        <v>3245</v>
      </c>
      <c r="D5954" t="s">
        <v>13696</v>
      </c>
      <c r="E5954" t="s">
        <v>13697</v>
      </c>
      <c r="F5954">
        <v>4.37</v>
      </c>
      <c r="G5954">
        <v>3.0611000000000002</v>
      </c>
      <c r="H5954">
        <v>10.5176</v>
      </c>
      <c r="I5954" s="60">
        <v>45581</v>
      </c>
      <c r="J5954" s="60">
        <v>47407</v>
      </c>
      <c r="K5954">
        <v>3.44</v>
      </c>
      <c r="L5954" t="s">
        <v>6427</v>
      </c>
      <c r="M5954">
        <v>2.8E-3</v>
      </c>
      <c r="N5954" t="str">
        <f>_xll.IMDP("BND",D5954,$N$1,A5954)</f>
        <v>카드</v>
      </c>
      <c r="O5954">
        <f t="shared" ref="O5954:O6017" si="93">M5954*G5954</f>
        <v>8.57108E-3</v>
      </c>
    </row>
    <row r="5955" spans="1:15" x14ac:dyDescent="0.3">
      <c r="A5955" s="60">
        <v>46205</v>
      </c>
      <c r="B5955" t="s">
        <v>2687</v>
      </c>
      <c r="C5955" t="s">
        <v>3245</v>
      </c>
      <c r="D5955" t="s">
        <v>13698</v>
      </c>
      <c r="E5955" t="s">
        <v>13699</v>
      </c>
      <c r="F5955">
        <v>4.37</v>
      </c>
      <c r="G5955">
        <v>3.1903000000000001</v>
      </c>
      <c r="H5955">
        <v>11.335599999999999</v>
      </c>
      <c r="I5955" s="60">
        <v>45625</v>
      </c>
      <c r="J5955" s="60">
        <v>47451</v>
      </c>
      <c r="K5955">
        <v>3.21</v>
      </c>
      <c r="L5955" t="s">
        <v>6427</v>
      </c>
      <c r="M5955">
        <v>2.3E-3</v>
      </c>
      <c r="N5955" t="str">
        <f>_xll.IMDP("BND",D5955,$N$1,A5955)</f>
        <v>카드</v>
      </c>
      <c r="O5955">
        <f t="shared" si="93"/>
        <v>7.33769E-3</v>
      </c>
    </row>
    <row r="5956" spans="1:15" x14ac:dyDescent="0.3">
      <c r="A5956" s="60">
        <v>46205</v>
      </c>
      <c r="B5956" t="s">
        <v>2687</v>
      </c>
      <c r="C5956" t="s">
        <v>3245</v>
      </c>
      <c r="D5956" t="s">
        <v>13700</v>
      </c>
      <c r="E5956" t="s">
        <v>13701</v>
      </c>
      <c r="F5956">
        <v>4.3600000000000003</v>
      </c>
      <c r="G5956">
        <v>2.3540999999999999</v>
      </c>
      <c r="H5956">
        <v>6.2557</v>
      </c>
      <c r="I5956" s="60">
        <v>45650</v>
      </c>
      <c r="J5956" s="60">
        <v>47109</v>
      </c>
      <c r="K5956">
        <v>3.24</v>
      </c>
      <c r="L5956" t="s">
        <v>6427</v>
      </c>
      <c r="M5956">
        <v>2.3999999999999998E-3</v>
      </c>
      <c r="N5956" t="str">
        <f>_xll.IMDP("BND",D5956,$N$1,A5956)</f>
        <v>카드</v>
      </c>
      <c r="O5956">
        <f t="shared" si="93"/>
        <v>5.6498399999999989E-3</v>
      </c>
    </row>
    <row r="5957" spans="1:15" x14ac:dyDescent="0.3">
      <c r="A5957" s="60">
        <v>46205</v>
      </c>
      <c r="B5957" t="s">
        <v>2687</v>
      </c>
      <c r="C5957" t="s">
        <v>3245</v>
      </c>
      <c r="D5957" t="s">
        <v>13702</v>
      </c>
      <c r="E5957" t="s">
        <v>13703</v>
      </c>
      <c r="F5957">
        <v>4.3600000000000003</v>
      </c>
      <c r="G5957">
        <v>2.4032</v>
      </c>
      <c r="H5957">
        <v>6.5423</v>
      </c>
      <c r="I5957" s="60">
        <v>45673</v>
      </c>
      <c r="J5957" s="60">
        <v>47134</v>
      </c>
      <c r="K5957">
        <v>3.13</v>
      </c>
      <c r="L5957" t="s">
        <v>6427</v>
      </c>
      <c r="M5957">
        <v>2.3999999999999998E-3</v>
      </c>
      <c r="N5957" t="str">
        <f>_xll.IMDP("BND",D5957,$N$1,A5957)</f>
        <v>카드</v>
      </c>
      <c r="O5957">
        <f t="shared" si="93"/>
        <v>5.7676799999999999E-3</v>
      </c>
    </row>
    <row r="5958" spans="1:15" x14ac:dyDescent="0.3">
      <c r="A5958" s="60">
        <v>46205</v>
      </c>
      <c r="B5958" t="s">
        <v>2687</v>
      </c>
      <c r="C5958" t="s">
        <v>3245</v>
      </c>
      <c r="D5958" t="s">
        <v>13704</v>
      </c>
      <c r="E5958" t="s">
        <v>13705</v>
      </c>
      <c r="F5958">
        <v>3.47</v>
      </c>
      <c r="G5958">
        <v>0.46960000000000002</v>
      </c>
      <c r="H5958">
        <v>0.33739999999999998</v>
      </c>
      <c r="I5958" s="60">
        <v>46015</v>
      </c>
      <c r="J5958" s="60">
        <v>46380</v>
      </c>
      <c r="K5958">
        <v>3.03</v>
      </c>
      <c r="L5958" t="s">
        <v>6427</v>
      </c>
      <c r="M5958">
        <v>4.7999999999999996E-3</v>
      </c>
      <c r="N5958" t="str">
        <f>_xll.IMDP("BND",D5958,$N$1,A5958)</f>
        <v>카드</v>
      </c>
      <c r="O5958">
        <f t="shared" si="93"/>
        <v>2.2540799999999999E-3</v>
      </c>
    </row>
    <row r="5959" spans="1:15" x14ac:dyDescent="0.3">
      <c r="A5959" s="60">
        <v>46205</v>
      </c>
      <c r="B5959" t="s">
        <v>2687</v>
      </c>
      <c r="C5959" t="s">
        <v>3245</v>
      </c>
      <c r="D5959" t="s">
        <v>13706</v>
      </c>
      <c r="E5959" t="s">
        <v>13707</v>
      </c>
      <c r="F5959">
        <v>4.3600000000000003</v>
      </c>
      <c r="G5959">
        <v>2.5674999999999999</v>
      </c>
      <c r="H5959">
        <v>7.4432</v>
      </c>
      <c r="I5959" s="60">
        <v>46107</v>
      </c>
      <c r="J5959" s="60">
        <v>47203</v>
      </c>
      <c r="K5959">
        <v>4.09</v>
      </c>
      <c r="L5959" t="s">
        <v>6427</v>
      </c>
      <c r="M5959">
        <v>3.3999999999999998E-3</v>
      </c>
      <c r="N5959" t="str">
        <f>_xll.IMDP("BND",D5959,$N$1,A5959)</f>
        <v>카드</v>
      </c>
      <c r="O5959">
        <f t="shared" si="93"/>
        <v>8.7294999999999994E-3</v>
      </c>
    </row>
    <row r="5960" spans="1:15" x14ac:dyDescent="0.3">
      <c r="A5960" s="60">
        <v>46205</v>
      </c>
      <c r="B5960" t="s">
        <v>2687</v>
      </c>
      <c r="C5960" t="s">
        <v>3245</v>
      </c>
      <c r="D5960" t="s">
        <v>13708</v>
      </c>
      <c r="E5960" t="s">
        <v>13709</v>
      </c>
      <c r="F5960">
        <v>4.3600000000000003</v>
      </c>
      <c r="G5960">
        <v>2.2057000000000002</v>
      </c>
      <c r="H5960">
        <v>5.5994000000000002</v>
      </c>
      <c r="I5960" s="60">
        <v>45243</v>
      </c>
      <c r="J5960" s="60">
        <v>47070</v>
      </c>
      <c r="K5960">
        <v>4.93</v>
      </c>
      <c r="L5960" t="s">
        <v>6427</v>
      </c>
      <c r="M5960">
        <v>4.8999999999999998E-3</v>
      </c>
      <c r="N5960" t="str">
        <f>_xll.IMDP("BND",D5960,$N$1,A5960)</f>
        <v>카드</v>
      </c>
      <c r="O5960">
        <f t="shared" si="93"/>
        <v>1.080793E-2</v>
      </c>
    </row>
    <row r="5961" spans="1:15" x14ac:dyDescent="0.3">
      <c r="A5961" s="60">
        <v>46205</v>
      </c>
      <c r="B5961" t="s">
        <v>2687</v>
      </c>
      <c r="C5961" t="s">
        <v>3245</v>
      </c>
      <c r="D5961" t="s">
        <v>13710</v>
      </c>
      <c r="E5961" t="s">
        <v>13711</v>
      </c>
      <c r="F5961">
        <v>4.3600000000000003</v>
      </c>
      <c r="G5961">
        <v>2.3927</v>
      </c>
      <c r="H5961">
        <v>6.5377999999999998</v>
      </c>
      <c r="I5961" s="60">
        <v>45315</v>
      </c>
      <c r="J5961" s="60">
        <v>47142</v>
      </c>
      <c r="K5961">
        <v>4.2</v>
      </c>
      <c r="L5961" t="s">
        <v>6427</v>
      </c>
      <c r="M5961">
        <v>2.8999999999999998E-3</v>
      </c>
      <c r="N5961" t="str">
        <f>_xll.IMDP("BND",D5961,$N$1,A5961)</f>
        <v>카드</v>
      </c>
      <c r="O5961">
        <f t="shared" si="93"/>
        <v>6.93883E-3</v>
      </c>
    </row>
    <row r="5962" spans="1:15" x14ac:dyDescent="0.3">
      <c r="A5962" s="60">
        <v>46205</v>
      </c>
      <c r="B5962" t="s">
        <v>2687</v>
      </c>
      <c r="C5962" t="s">
        <v>3245</v>
      </c>
      <c r="D5962" t="s">
        <v>13712</v>
      </c>
      <c r="E5962" t="s">
        <v>13713</v>
      </c>
      <c r="F5962">
        <v>4.3899999999999997</v>
      </c>
      <c r="G5962">
        <v>4.1409000000000002</v>
      </c>
      <c r="H5962">
        <v>19.123000000000001</v>
      </c>
      <c r="I5962" s="60">
        <v>45673</v>
      </c>
      <c r="J5962" s="60">
        <v>47864</v>
      </c>
      <c r="K5962">
        <v>3.36</v>
      </c>
      <c r="L5962" t="s">
        <v>6427</v>
      </c>
      <c r="M5962">
        <v>2.3E-3</v>
      </c>
      <c r="N5962" t="str">
        <f>_xll.IMDP("BND",D5962,$N$1,A5962)</f>
        <v>카드</v>
      </c>
      <c r="O5962">
        <f t="shared" si="93"/>
        <v>9.5240700000000008E-3</v>
      </c>
    </row>
    <row r="5963" spans="1:15" x14ac:dyDescent="0.3">
      <c r="A5963" s="60">
        <v>46205</v>
      </c>
      <c r="B5963" t="s">
        <v>2687</v>
      </c>
      <c r="C5963" t="s">
        <v>3245</v>
      </c>
      <c r="D5963" t="s">
        <v>13714</v>
      </c>
      <c r="E5963" t="s">
        <v>13715</v>
      </c>
      <c r="F5963">
        <v>4.3600000000000003</v>
      </c>
      <c r="G5963">
        <v>2.1682000000000001</v>
      </c>
      <c r="H5963">
        <v>5.3846999999999996</v>
      </c>
      <c r="I5963" s="60">
        <v>45344</v>
      </c>
      <c r="J5963" s="60">
        <v>47046</v>
      </c>
      <c r="K5963">
        <v>4.1900000000000004</v>
      </c>
      <c r="L5963" t="s">
        <v>6427</v>
      </c>
      <c r="M5963">
        <v>2.8999999999999998E-3</v>
      </c>
      <c r="N5963" t="str">
        <f>_xll.IMDP("BND",D5963,$N$1,A5963)</f>
        <v>카드</v>
      </c>
      <c r="O5963">
        <f t="shared" si="93"/>
        <v>6.2877799999999998E-3</v>
      </c>
    </row>
    <row r="5964" spans="1:15" x14ac:dyDescent="0.3">
      <c r="A5964" s="60">
        <v>46205</v>
      </c>
      <c r="B5964" t="s">
        <v>2687</v>
      </c>
      <c r="C5964" t="s">
        <v>3245</v>
      </c>
      <c r="D5964" t="s">
        <v>13716</v>
      </c>
      <c r="E5964" t="s">
        <v>13717</v>
      </c>
      <c r="F5964">
        <v>3.57</v>
      </c>
      <c r="G5964">
        <v>0.5494</v>
      </c>
      <c r="H5964">
        <v>0.44040000000000001</v>
      </c>
      <c r="I5964" s="60">
        <v>45590</v>
      </c>
      <c r="J5964" s="60">
        <v>46412</v>
      </c>
      <c r="K5964">
        <v>3.31</v>
      </c>
      <c r="L5964" t="s">
        <v>6427</v>
      </c>
      <c r="M5964">
        <v>3.8999999999999998E-3</v>
      </c>
      <c r="N5964" t="str">
        <f>_xll.IMDP("BND",D5964,$N$1,A5964)</f>
        <v>카드</v>
      </c>
      <c r="O5964">
        <f t="shared" si="93"/>
        <v>2.1426599999999998E-3</v>
      </c>
    </row>
    <row r="5965" spans="1:15" x14ac:dyDescent="0.3">
      <c r="A5965" s="60">
        <v>46205</v>
      </c>
      <c r="B5965" t="s">
        <v>2687</v>
      </c>
      <c r="C5965" t="s">
        <v>3245</v>
      </c>
      <c r="D5965" t="s">
        <v>13718</v>
      </c>
      <c r="E5965" t="s">
        <v>13719</v>
      </c>
      <c r="F5965">
        <v>4.38</v>
      </c>
      <c r="G5965">
        <v>3.67</v>
      </c>
      <c r="H5965">
        <v>14.989800000000001</v>
      </c>
      <c r="I5965" s="60">
        <v>45680</v>
      </c>
      <c r="J5965" s="60">
        <v>47654</v>
      </c>
      <c r="K5965">
        <v>3.17</v>
      </c>
      <c r="L5965" t="s">
        <v>6427</v>
      </c>
      <c r="M5965">
        <v>3.7000000000000002E-3</v>
      </c>
      <c r="N5965" t="str">
        <f>_xll.IMDP("BND",D5965,$N$1,A5965)</f>
        <v>카드</v>
      </c>
      <c r="O5965">
        <f t="shared" si="93"/>
        <v>1.3579000000000001E-2</v>
      </c>
    </row>
    <row r="5966" spans="1:15" x14ac:dyDescent="0.3">
      <c r="A5966" s="60">
        <v>46205</v>
      </c>
      <c r="B5966" t="s">
        <v>2687</v>
      </c>
      <c r="C5966" t="s">
        <v>3245</v>
      </c>
      <c r="D5966" t="s">
        <v>13720</v>
      </c>
      <c r="E5966" t="s">
        <v>13721</v>
      </c>
      <c r="F5966">
        <v>3.45</v>
      </c>
      <c r="G5966">
        <v>0.38250000000000001</v>
      </c>
      <c r="H5966">
        <v>0.24179999999999999</v>
      </c>
      <c r="I5966" s="60">
        <v>45253</v>
      </c>
      <c r="J5966" s="60">
        <v>46349</v>
      </c>
      <c r="K5966">
        <v>4.5199999999999996</v>
      </c>
      <c r="L5966" t="s">
        <v>6427</v>
      </c>
      <c r="M5966">
        <v>2.3999999999999998E-3</v>
      </c>
      <c r="N5966" t="str">
        <f>_xll.IMDP("BND",D5966,$N$1,A5966)</f>
        <v>카드</v>
      </c>
      <c r="O5966">
        <f t="shared" si="93"/>
        <v>9.1799999999999998E-4</v>
      </c>
    </row>
    <row r="5967" spans="1:15" x14ac:dyDescent="0.3">
      <c r="A5967" s="60">
        <v>46205</v>
      </c>
      <c r="B5967" t="s">
        <v>2687</v>
      </c>
      <c r="C5967" t="s">
        <v>3245</v>
      </c>
      <c r="D5967" t="s">
        <v>13722</v>
      </c>
      <c r="E5967" t="s">
        <v>13723</v>
      </c>
      <c r="F5967">
        <v>4.07</v>
      </c>
      <c r="G5967">
        <v>1.1062000000000001</v>
      </c>
      <c r="H5967">
        <v>1.5183</v>
      </c>
      <c r="I5967" s="60">
        <v>44799</v>
      </c>
      <c r="J5967" s="60">
        <v>46625</v>
      </c>
      <c r="K5967">
        <v>4.82</v>
      </c>
      <c r="L5967" t="s">
        <v>6427</v>
      </c>
      <c r="M5967">
        <v>2.3999999999999998E-3</v>
      </c>
      <c r="N5967" t="str">
        <f>_xll.IMDP("BND",D5967,$N$1,A5967)</f>
        <v>카드</v>
      </c>
      <c r="O5967">
        <f t="shared" si="93"/>
        <v>2.6548800000000001E-3</v>
      </c>
    </row>
    <row r="5968" spans="1:15" x14ac:dyDescent="0.3">
      <c r="A5968" s="60">
        <v>46205</v>
      </c>
      <c r="B5968" t="s">
        <v>2687</v>
      </c>
      <c r="C5968" t="s">
        <v>3245</v>
      </c>
      <c r="D5968" t="s">
        <v>13724</v>
      </c>
      <c r="E5968" t="s">
        <v>13725</v>
      </c>
      <c r="F5968">
        <v>4.16</v>
      </c>
      <c r="G5968">
        <v>1.2663</v>
      </c>
      <c r="H5968">
        <v>1.9438</v>
      </c>
      <c r="I5968" s="60">
        <v>45590</v>
      </c>
      <c r="J5968" s="60">
        <v>46685</v>
      </c>
      <c r="K5968">
        <v>3.34</v>
      </c>
      <c r="L5968" t="s">
        <v>6427</v>
      </c>
      <c r="M5968">
        <v>2.8999999999999998E-3</v>
      </c>
      <c r="N5968" t="str">
        <f>_xll.IMDP("BND",D5968,$N$1,A5968)</f>
        <v>카드</v>
      </c>
      <c r="O5968">
        <f t="shared" si="93"/>
        <v>3.6722699999999996E-3</v>
      </c>
    </row>
    <row r="5969" spans="1:15" x14ac:dyDescent="0.3">
      <c r="A5969" s="60">
        <v>46205</v>
      </c>
      <c r="B5969" t="s">
        <v>2687</v>
      </c>
      <c r="C5969" t="s">
        <v>3245</v>
      </c>
      <c r="D5969" t="s">
        <v>13726</v>
      </c>
      <c r="E5969" t="s">
        <v>13727</v>
      </c>
      <c r="F5969">
        <v>4.08</v>
      </c>
      <c r="G5969">
        <v>1.1156999999999999</v>
      </c>
      <c r="H5969">
        <v>1.5425</v>
      </c>
      <c r="I5969" s="60">
        <v>44803</v>
      </c>
      <c r="J5969" s="60">
        <v>46629</v>
      </c>
      <c r="K5969">
        <v>5.04</v>
      </c>
      <c r="L5969" t="s">
        <v>6427</v>
      </c>
      <c r="M5969">
        <v>1.17E-2</v>
      </c>
      <c r="N5969" t="str">
        <f>_xll.IMDP("BND",D5969,$N$1,A5969)</f>
        <v>카드</v>
      </c>
      <c r="O5969">
        <f t="shared" si="93"/>
        <v>1.305369E-2</v>
      </c>
    </row>
    <row r="5970" spans="1:15" x14ac:dyDescent="0.3">
      <c r="A5970" s="60">
        <v>46205</v>
      </c>
      <c r="B5970" t="s">
        <v>2687</v>
      </c>
      <c r="C5970" t="s">
        <v>3245</v>
      </c>
      <c r="D5970" t="s">
        <v>13728</v>
      </c>
      <c r="E5970" t="s">
        <v>13729</v>
      </c>
      <c r="F5970">
        <v>3.4</v>
      </c>
      <c r="G5970">
        <v>0.31940000000000002</v>
      </c>
      <c r="H5970">
        <v>0.1817</v>
      </c>
      <c r="I5970" s="60">
        <v>45595</v>
      </c>
      <c r="J5970" s="60">
        <v>46325</v>
      </c>
      <c r="K5970">
        <v>3.32</v>
      </c>
      <c r="L5970" t="s">
        <v>6427</v>
      </c>
      <c r="M5970">
        <v>2.8999999999999998E-3</v>
      </c>
      <c r="N5970" t="str">
        <f>_xll.IMDP("BND",D5970,$N$1,A5970)</f>
        <v>카드</v>
      </c>
      <c r="O5970">
        <f t="shared" si="93"/>
        <v>9.2626000000000004E-4</v>
      </c>
    </row>
    <row r="5971" spans="1:15" x14ac:dyDescent="0.3">
      <c r="A5971" s="60">
        <v>46205</v>
      </c>
      <c r="B5971" t="s">
        <v>2687</v>
      </c>
      <c r="C5971" t="s">
        <v>3245</v>
      </c>
      <c r="D5971" t="s">
        <v>13730</v>
      </c>
      <c r="E5971" t="s">
        <v>13731</v>
      </c>
      <c r="F5971">
        <v>4.38</v>
      </c>
      <c r="G5971">
        <v>3.5278999999999998</v>
      </c>
      <c r="H5971">
        <v>13.913500000000001</v>
      </c>
      <c r="I5971" s="60">
        <v>45595</v>
      </c>
      <c r="J5971" s="60">
        <v>47603</v>
      </c>
      <c r="K5971">
        <v>3.54</v>
      </c>
      <c r="L5971" t="s">
        <v>6427</v>
      </c>
      <c r="M5971">
        <v>3.3E-3</v>
      </c>
      <c r="N5971" t="str">
        <f>_xll.IMDP("BND",D5971,$N$1,A5971)</f>
        <v>카드</v>
      </c>
      <c r="O5971">
        <f t="shared" si="93"/>
        <v>1.1642069999999999E-2</v>
      </c>
    </row>
    <row r="5972" spans="1:15" x14ac:dyDescent="0.3">
      <c r="A5972" s="60">
        <v>46205</v>
      </c>
      <c r="B5972" t="s">
        <v>2687</v>
      </c>
      <c r="C5972" t="s">
        <v>9485</v>
      </c>
      <c r="D5972" t="s">
        <v>13732</v>
      </c>
      <c r="E5972" t="s">
        <v>13733</v>
      </c>
      <c r="F5972">
        <v>3.64</v>
      </c>
      <c r="G5972">
        <v>0.72799999999999998</v>
      </c>
      <c r="H5972">
        <v>0.71220000000000006</v>
      </c>
      <c r="I5972" s="60">
        <v>42823</v>
      </c>
      <c r="J5972" s="60">
        <v>46475</v>
      </c>
      <c r="K5972">
        <v>2.4</v>
      </c>
      <c r="L5972" t="s">
        <v>3248</v>
      </c>
      <c r="M5972">
        <v>7.1999999999999998E-3</v>
      </c>
      <c r="N5972" t="str">
        <f>_xll.IMDP("BND",D5972,$N$1,A5972)</f>
        <v>회사채(일반)</v>
      </c>
      <c r="O5972">
        <f t="shared" si="93"/>
        <v>5.2415999999999999E-3</v>
      </c>
    </row>
    <row r="5973" spans="1:15" x14ac:dyDescent="0.3">
      <c r="A5973" s="60">
        <v>46205</v>
      </c>
      <c r="B5973" t="s">
        <v>2687</v>
      </c>
      <c r="C5973" t="s">
        <v>9485</v>
      </c>
      <c r="D5973" t="s">
        <v>13734</v>
      </c>
      <c r="E5973" t="s">
        <v>13735</v>
      </c>
      <c r="F5973">
        <v>4.04</v>
      </c>
      <c r="G5973">
        <v>1.3144</v>
      </c>
      <c r="H5973">
        <v>2.0754999999999999</v>
      </c>
      <c r="I5973" s="60">
        <v>43049</v>
      </c>
      <c r="J5973" s="60">
        <v>46701</v>
      </c>
      <c r="K5973">
        <v>2.74</v>
      </c>
      <c r="L5973" t="s">
        <v>3248</v>
      </c>
      <c r="M5973">
        <v>4.3E-3</v>
      </c>
      <c r="N5973" t="str">
        <f>_xll.IMDP("BND",D5973,$N$1,A5973)</f>
        <v>회사채(일반)</v>
      </c>
      <c r="O5973">
        <f t="shared" si="93"/>
        <v>5.6519200000000004E-3</v>
      </c>
    </row>
    <row r="5974" spans="1:15" x14ac:dyDescent="0.3">
      <c r="A5974" s="60">
        <v>46205</v>
      </c>
      <c r="B5974" t="s">
        <v>2687</v>
      </c>
      <c r="C5974" t="s">
        <v>9485</v>
      </c>
      <c r="D5974" t="s">
        <v>13736</v>
      </c>
      <c r="E5974" t="s">
        <v>13737</v>
      </c>
      <c r="F5974">
        <v>4.28</v>
      </c>
      <c r="G5974">
        <v>1.8823000000000001</v>
      </c>
      <c r="H5974">
        <v>4.0660999999999996</v>
      </c>
      <c r="I5974" s="60">
        <v>43266</v>
      </c>
      <c r="J5974" s="60">
        <v>46919</v>
      </c>
      <c r="K5974">
        <v>2.79</v>
      </c>
      <c r="L5974" t="s">
        <v>3248</v>
      </c>
      <c r="M5974">
        <v>3.3E-3</v>
      </c>
      <c r="N5974" t="str">
        <f>_xll.IMDP("BND",D5974,$N$1,A5974)</f>
        <v>회사채(일반)</v>
      </c>
      <c r="O5974">
        <f t="shared" si="93"/>
        <v>6.2115900000000003E-3</v>
      </c>
    </row>
    <row r="5975" spans="1:15" x14ac:dyDescent="0.3">
      <c r="A5975" s="60">
        <v>46205</v>
      </c>
      <c r="B5975" t="s">
        <v>2687</v>
      </c>
      <c r="C5975" t="s">
        <v>9485</v>
      </c>
      <c r="D5975" t="s">
        <v>13738</v>
      </c>
      <c r="E5975" t="s">
        <v>13739</v>
      </c>
      <c r="F5975">
        <v>4.7699999999999996</v>
      </c>
      <c r="G5975">
        <v>10.252700000000001</v>
      </c>
      <c r="H5975">
        <v>119.4083</v>
      </c>
      <c r="I5975" s="60">
        <v>43353</v>
      </c>
      <c r="J5975" s="60">
        <v>50658</v>
      </c>
      <c r="K5975">
        <v>2.2999999999999998</v>
      </c>
      <c r="L5975" t="s">
        <v>3248</v>
      </c>
      <c r="M5975">
        <v>3.3999999999999998E-3</v>
      </c>
      <c r="N5975" t="str">
        <f>_xll.IMDP("BND",D5975,$N$1,A5975)</f>
        <v>회사채(일반)</v>
      </c>
      <c r="O5975">
        <f t="shared" si="93"/>
        <v>3.4859180000000003E-2</v>
      </c>
    </row>
    <row r="5976" spans="1:15" x14ac:dyDescent="0.3">
      <c r="A5976" s="60">
        <v>46205</v>
      </c>
      <c r="B5976" t="s">
        <v>2687</v>
      </c>
      <c r="C5976" t="s">
        <v>9485</v>
      </c>
      <c r="D5976" t="s">
        <v>13740</v>
      </c>
      <c r="E5976" t="s">
        <v>13741</v>
      </c>
      <c r="F5976">
        <v>4.78</v>
      </c>
      <c r="G5976">
        <v>10.3454</v>
      </c>
      <c r="H5976">
        <v>121.8788</v>
      </c>
      <c r="I5976" s="60">
        <v>43404</v>
      </c>
      <c r="J5976" s="60">
        <v>50709</v>
      </c>
      <c r="K5976">
        <v>2.2400000000000002</v>
      </c>
      <c r="L5976" t="s">
        <v>3248</v>
      </c>
      <c r="M5976">
        <v>3.3E-3</v>
      </c>
      <c r="N5976" t="str">
        <f>_xll.IMDP("BND",D5976,$N$1,A5976)</f>
        <v>회사채(일반)</v>
      </c>
      <c r="O5976">
        <f t="shared" si="93"/>
        <v>3.4139820000000001E-2</v>
      </c>
    </row>
    <row r="5977" spans="1:15" x14ac:dyDescent="0.3">
      <c r="A5977" s="60">
        <v>46205</v>
      </c>
      <c r="B5977" t="s">
        <v>2687</v>
      </c>
      <c r="C5977" t="s">
        <v>9485</v>
      </c>
      <c r="D5977" t="s">
        <v>13742</v>
      </c>
      <c r="E5977" t="s">
        <v>13743</v>
      </c>
      <c r="F5977">
        <v>4.79</v>
      </c>
      <c r="G5977">
        <v>10.5662</v>
      </c>
      <c r="H5977">
        <v>127.1186</v>
      </c>
      <c r="I5977" s="60">
        <v>43504</v>
      </c>
      <c r="J5977" s="60">
        <v>50809</v>
      </c>
      <c r="K5977">
        <v>2.19</v>
      </c>
      <c r="L5977" t="s">
        <v>3248</v>
      </c>
      <c r="M5977">
        <v>5.7999999999999996E-3</v>
      </c>
      <c r="N5977" t="str">
        <f>_xll.IMDP("BND",D5977,$N$1,A5977)</f>
        <v>회사채(일반)</v>
      </c>
      <c r="O5977">
        <f t="shared" si="93"/>
        <v>6.1283959999999998E-2</v>
      </c>
    </row>
    <row r="5978" spans="1:15" x14ac:dyDescent="0.3">
      <c r="A5978" s="60">
        <v>46205</v>
      </c>
      <c r="B5978" t="s">
        <v>2687</v>
      </c>
      <c r="C5978" t="s">
        <v>9485</v>
      </c>
      <c r="D5978" t="s">
        <v>13744</v>
      </c>
      <c r="E5978" t="s">
        <v>13745</v>
      </c>
      <c r="F5978">
        <v>4.3</v>
      </c>
      <c r="G5978">
        <v>2.6316999999999999</v>
      </c>
      <c r="H5978">
        <v>7.6944999999999997</v>
      </c>
      <c r="I5978" s="60">
        <v>43550</v>
      </c>
      <c r="J5978" s="60">
        <v>47203</v>
      </c>
      <c r="K5978">
        <v>2.0299999999999998</v>
      </c>
      <c r="L5978" t="s">
        <v>3248</v>
      </c>
      <c r="M5978">
        <v>4.4999999999999997E-3</v>
      </c>
      <c r="N5978" t="str">
        <f>_xll.IMDP("BND",D5978,$N$1,A5978)</f>
        <v>회사채(일반)</v>
      </c>
      <c r="O5978">
        <f t="shared" si="93"/>
        <v>1.1842649999999998E-2</v>
      </c>
    </row>
    <row r="5979" spans="1:15" x14ac:dyDescent="0.3">
      <c r="A5979" s="60">
        <v>46205</v>
      </c>
      <c r="B5979" t="s">
        <v>2687</v>
      </c>
      <c r="C5979" t="s">
        <v>9485</v>
      </c>
      <c r="D5979" t="s">
        <v>13746</v>
      </c>
      <c r="E5979" t="s">
        <v>13747</v>
      </c>
      <c r="F5979">
        <v>4.8099999999999996</v>
      </c>
      <c r="G5979">
        <v>10.923</v>
      </c>
      <c r="H5979">
        <v>134.82400000000001</v>
      </c>
      <c r="I5979" s="60">
        <v>43606</v>
      </c>
      <c r="J5979" s="60">
        <v>50911</v>
      </c>
      <c r="K5979">
        <v>1.96</v>
      </c>
      <c r="L5979" t="s">
        <v>3248</v>
      </c>
      <c r="M5979">
        <v>4.5999999999999999E-3</v>
      </c>
      <c r="N5979" t="str">
        <f>_xll.IMDP("BND",D5979,$N$1,A5979)</f>
        <v>회사채(일반)</v>
      </c>
      <c r="O5979">
        <f t="shared" si="93"/>
        <v>5.02458E-2</v>
      </c>
    </row>
    <row r="5980" spans="1:15" x14ac:dyDescent="0.3">
      <c r="A5980" s="60">
        <v>46205</v>
      </c>
      <c r="B5980" t="s">
        <v>2687</v>
      </c>
      <c r="C5980" t="s">
        <v>9485</v>
      </c>
      <c r="D5980" t="s">
        <v>13748</v>
      </c>
      <c r="E5980" t="s">
        <v>13749</v>
      </c>
      <c r="F5980">
        <v>4.3</v>
      </c>
      <c r="G5980">
        <v>2.8561999999999999</v>
      </c>
      <c r="H5980">
        <v>8.9962999999999997</v>
      </c>
      <c r="I5980" s="60">
        <v>43634</v>
      </c>
      <c r="J5980" s="60">
        <v>47287</v>
      </c>
      <c r="K5980">
        <v>1.7</v>
      </c>
      <c r="L5980" t="s">
        <v>3248</v>
      </c>
      <c r="M5980">
        <v>3.0999999999999999E-3</v>
      </c>
      <c r="N5980" t="str">
        <f>_xll.IMDP("BND",D5980,$N$1,A5980)</f>
        <v>회사채(일반)</v>
      </c>
      <c r="O5980">
        <f t="shared" si="93"/>
        <v>8.8542199999999995E-3</v>
      </c>
    </row>
    <row r="5981" spans="1:15" x14ac:dyDescent="0.3">
      <c r="A5981" s="60">
        <v>46205</v>
      </c>
      <c r="B5981" t="s">
        <v>2687</v>
      </c>
      <c r="C5981" t="s">
        <v>9485</v>
      </c>
      <c r="D5981" t="s">
        <v>13750</v>
      </c>
      <c r="E5981" t="s">
        <v>13751</v>
      </c>
      <c r="F5981">
        <v>4.3099999999999996</v>
      </c>
      <c r="G5981">
        <v>3.1762000000000001</v>
      </c>
      <c r="H5981">
        <v>11.114699999999999</v>
      </c>
      <c r="I5981" s="60">
        <v>43768</v>
      </c>
      <c r="J5981" s="60">
        <v>47421</v>
      </c>
      <c r="K5981">
        <v>1.95</v>
      </c>
      <c r="L5981" t="s">
        <v>3248</v>
      </c>
      <c r="M5981">
        <v>2.2000000000000001E-3</v>
      </c>
      <c r="N5981" t="str">
        <f>_xll.IMDP("BND",D5981,$N$1,A5981)</f>
        <v>회사채(일반)</v>
      </c>
      <c r="O5981">
        <f t="shared" si="93"/>
        <v>6.9876400000000007E-3</v>
      </c>
    </row>
    <row r="5982" spans="1:15" x14ac:dyDescent="0.3">
      <c r="A5982" s="60">
        <v>46205</v>
      </c>
      <c r="B5982" t="s">
        <v>2687</v>
      </c>
      <c r="C5982" t="s">
        <v>9485</v>
      </c>
      <c r="D5982" t="s">
        <v>13752</v>
      </c>
      <c r="E5982" t="s">
        <v>13753</v>
      </c>
      <c r="F5982">
        <v>4.3099999999999996</v>
      </c>
      <c r="G5982">
        <v>3.2101000000000002</v>
      </c>
      <c r="H5982">
        <v>11.3454</v>
      </c>
      <c r="I5982" s="60">
        <v>43782</v>
      </c>
      <c r="J5982" s="60">
        <v>47435</v>
      </c>
      <c r="K5982">
        <v>2</v>
      </c>
      <c r="L5982" t="s">
        <v>3248</v>
      </c>
      <c r="M5982">
        <v>6.3E-3</v>
      </c>
      <c r="N5982" t="str">
        <f>_xll.IMDP("BND",D5982,$N$1,A5982)</f>
        <v>회사채(일반)</v>
      </c>
      <c r="O5982">
        <f t="shared" si="93"/>
        <v>2.0223630000000003E-2</v>
      </c>
    </row>
    <row r="5983" spans="1:15" x14ac:dyDescent="0.3">
      <c r="A5983" s="60">
        <v>46205</v>
      </c>
      <c r="B5983" t="s">
        <v>2687</v>
      </c>
      <c r="C5983" t="s">
        <v>9485</v>
      </c>
      <c r="D5983" t="s">
        <v>13754</v>
      </c>
      <c r="E5983" t="s">
        <v>13755</v>
      </c>
      <c r="F5983">
        <v>4.84</v>
      </c>
      <c r="G5983">
        <v>11.785399999999999</v>
      </c>
      <c r="H5983">
        <v>154.9409</v>
      </c>
      <c r="I5983" s="60">
        <v>43886</v>
      </c>
      <c r="J5983" s="60">
        <v>51191</v>
      </c>
      <c r="K5983">
        <v>1.53</v>
      </c>
      <c r="L5983" t="s">
        <v>3248</v>
      </c>
      <c r="M5983">
        <v>1.6000000000000001E-3</v>
      </c>
      <c r="N5983" t="str">
        <f>_xll.IMDP("BND",D5983,$N$1,A5983)</f>
        <v>회사채(일반)</v>
      </c>
      <c r="O5983">
        <f t="shared" si="93"/>
        <v>1.8856640000000001E-2</v>
      </c>
    </row>
    <row r="5984" spans="1:15" x14ac:dyDescent="0.3">
      <c r="A5984" s="60">
        <v>46205</v>
      </c>
      <c r="B5984" t="s">
        <v>2687</v>
      </c>
      <c r="C5984" t="s">
        <v>9485</v>
      </c>
      <c r="D5984" t="s">
        <v>13756</v>
      </c>
      <c r="E5984" t="s">
        <v>13757</v>
      </c>
      <c r="F5984">
        <v>4.8499999999999996</v>
      </c>
      <c r="G5984">
        <v>11.796200000000001</v>
      </c>
      <c r="H5984">
        <v>155.51920000000001</v>
      </c>
      <c r="I5984" s="60">
        <v>43908</v>
      </c>
      <c r="J5984" s="60">
        <v>51213</v>
      </c>
      <c r="K5984">
        <v>1.59</v>
      </c>
      <c r="L5984" t="s">
        <v>3248</v>
      </c>
      <c r="M5984">
        <v>2.5999999999999999E-3</v>
      </c>
      <c r="N5984" t="str">
        <f>_xll.IMDP("BND",D5984,$N$1,A5984)</f>
        <v>회사채(일반)</v>
      </c>
      <c r="O5984">
        <f t="shared" si="93"/>
        <v>3.0670120000000002E-2</v>
      </c>
    </row>
    <row r="5985" spans="1:15" x14ac:dyDescent="0.3">
      <c r="A5985" s="60">
        <v>46205</v>
      </c>
      <c r="B5985" t="s">
        <v>2687</v>
      </c>
      <c r="C5985" t="s">
        <v>9485</v>
      </c>
      <c r="D5985" t="s">
        <v>13758</v>
      </c>
      <c r="E5985" t="s">
        <v>13759</v>
      </c>
      <c r="F5985">
        <v>4.8600000000000003</v>
      </c>
      <c r="G5985">
        <v>11.917199999999999</v>
      </c>
      <c r="H5985">
        <v>159.49199999999999</v>
      </c>
      <c r="I5985" s="60">
        <v>44000</v>
      </c>
      <c r="J5985" s="60">
        <v>51305</v>
      </c>
      <c r="K5985">
        <v>1.66</v>
      </c>
      <c r="L5985" t="s">
        <v>3248</v>
      </c>
      <c r="M5985">
        <v>2E-3</v>
      </c>
      <c r="N5985" t="str">
        <f>_xll.IMDP("BND",D5985,$N$1,A5985)</f>
        <v>회사채(일반)</v>
      </c>
      <c r="O5985">
        <f t="shared" si="93"/>
        <v>2.3834399999999999E-2</v>
      </c>
    </row>
    <row r="5986" spans="1:15" x14ac:dyDescent="0.3">
      <c r="A5986" s="60">
        <v>46205</v>
      </c>
      <c r="B5986" t="s">
        <v>2687</v>
      </c>
      <c r="C5986" t="s">
        <v>9485</v>
      </c>
      <c r="D5986" t="s">
        <v>13760</v>
      </c>
      <c r="E5986" t="s">
        <v>13761</v>
      </c>
      <c r="F5986">
        <v>4.34</v>
      </c>
      <c r="G5986">
        <v>3.8719000000000001</v>
      </c>
      <c r="H5986">
        <v>16.301300000000001</v>
      </c>
      <c r="I5986" s="60">
        <v>44033</v>
      </c>
      <c r="J5986" s="60">
        <v>47685</v>
      </c>
      <c r="K5986">
        <v>1.51</v>
      </c>
      <c r="L5986" t="s">
        <v>3248</v>
      </c>
      <c r="M5986">
        <v>3.8999999999999998E-3</v>
      </c>
      <c r="N5986" t="str">
        <f>_xll.IMDP("BND",D5986,$N$1,A5986)</f>
        <v>회사채(일반)</v>
      </c>
      <c r="O5986">
        <f t="shared" si="93"/>
        <v>1.510041E-2</v>
      </c>
    </row>
    <row r="5987" spans="1:15" x14ac:dyDescent="0.3">
      <c r="A5987" s="60">
        <v>46205</v>
      </c>
      <c r="B5987" t="s">
        <v>2687</v>
      </c>
      <c r="C5987" t="s">
        <v>9485</v>
      </c>
      <c r="D5987" t="s">
        <v>13762</v>
      </c>
      <c r="E5987" t="s">
        <v>13763</v>
      </c>
      <c r="F5987">
        <v>4.1500000000000004</v>
      </c>
      <c r="G5987">
        <v>1.5461</v>
      </c>
      <c r="H5987">
        <v>2.8199000000000001</v>
      </c>
      <c r="I5987" s="60">
        <v>46065</v>
      </c>
      <c r="J5987" s="60">
        <v>46794</v>
      </c>
      <c r="K5987">
        <v>3.56</v>
      </c>
      <c r="L5987" t="s">
        <v>3248</v>
      </c>
      <c r="M5987">
        <v>4.7999999999999996E-3</v>
      </c>
      <c r="N5987" t="str">
        <f>_xll.IMDP("BND",D5987,$N$1,A5987)</f>
        <v>회사채(일반)</v>
      </c>
      <c r="O5987">
        <f t="shared" si="93"/>
        <v>7.4212799999999997E-3</v>
      </c>
    </row>
    <row r="5988" spans="1:15" x14ac:dyDescent="0.3">
      <c r="A5988" s="60">
        <v>46205</v>
      </c>
      <c r="B5988" t="s">
        <v>2687</v>
      </c>
      <c r="C5988" t="s">
        <v>9485</v>
      </c>
      <c r="D5988" t="s">
        <v>13764</v>
      </c>
      <c r="E5988" t="s">
        <v>13765</v>
      </c>
      <c r="F5988">
        <v>3.71</v>
      </c>
      <c r="G5988">
        <v>0.79910000000000003</v>
      </c>
      <c r="H5988">
        <v>0.84340000000000004</v>
      </c>
      <c r="I5988" s="60">
        <v>46140</v>
      </c>
      <c r="J5988" s="60">
        <v>46505</v>
      </c>
      <c r="K5988">
        <v>3.28</v>
      </c>
      <c r="L5988" t="s">
        <v>3248</v>
      </c>
      <c r="M5988">
        <v>9.7000000000000003E-3</v>
      </c>
      <c r="N5988" t="str">
        <f>_xll.IMDP("BND",D5988,$N$1,A5988)</f>
        <v>회사채(일반)</v>
      </c>
      <c r="O5988">
        <f t="shared" si="93"/>
        <v>7.7512700000000002E-3</v>
      </c>
    </row>
    <row r="5989" spans="1:15" x14ac:dyDescent="0.3">
      <c r="A5989" s="60">
        <v>46205</v>
      </c>
      <c r="B5989" t="s">
        <v>2687</v>
      </c>
      <c r="C5989" t="s">
        <v>9485</v>
      </c>
      <c r="D5989" t="s">
        <v>13766</v>
      </c>
      <c r="E5989" t="s">
        <v>13767</v>
      </c>
      <c r="F5989">
        <v>4.26</v>
      </c>
      <c r="G5989">
        <v>1.8132999999999999</v>
      </c>
      <c r="H5989">
        <v>3.8146</v>
      </c>
      <c r="I5989" s="60">
        <v>46169</v>
      </c>
      <c r="J5989" s="60">
        <v>46900</v>
      </c>
      <c r="K5989">
        <v>3.92</v>
      </c>
      <c r="L5989" t="s">
        <v>3248</v>
      </c>
      <c r="M5989">
        <v>8.6999999999999994E-3</v>
      </c>
      <c r="N5989" t="str">
        <f>_xll.IMDP("BND",D5989,$N$1,A5989)</f>
        <v>회사채(일반)</v>
      </c>
      <c r="O5989">
        <f t="shared" si="93"/>
        <v>1.5775709999999998E-2</v>
      </c>
    </row>
    <row r="5990" spans="1:15" x14ac:dyDescent="0.3">
      <c r="A5990" s="60">
        <v>46205</v>
      </c>
      <c r="B5990" t="s">
        <v>2687</v>
      </c>
      <c r="C5990" t="s">
        <v>9485</v>
      </c>
      <c r="D5990" t="s">
        <v>292</v>
      </c>
      <c r="E5990" t="s">
        <v>294</v>
      </c>
      <c r="F5990">
        <v>4.28</v>
      </c>
      <c r="G5990">
        <v>1.8806</v>
      </c>
      <c r="H5990">
        <v>4.0854999999999997</v>
      </c>
      <c r="I5990" s="60">
        <v>46196</v>
      </c>
      <c r="J5990" s="60">
        <v>46927</v>
      </c>
      <c r="K5990">
        <v>4.25</v>
      </c>
      <c r="L5990" t="s">
        <v>3248</v>
      </c>
      <c r="M5990">
        <v>5.7999999999999996E-3</v>
      </c>
      <c r="N5990" t="str">
        <f>_xll.IMDP("BND",D5990,$N$1,A5990)</f>
        <v>회사채(일반)</v>
      </c>
      <c r="O5990">
        <f t="shared" si="93"/>
        <v>1.0907479999999999E-2</v>
      </c>
    </row>
    <row r="5991" spans="1:15" x14ac:dyDescent="0.3">
      <c r="A5991" s="60">
        <v>46205</v>
      </c>
      <c r="B5991" t="s">
        <v>2687</v>
      </c>
      <c r="C5991" t="s">
        <v>9485</v>
      </c>
      <c r="D5991" t="s">
        <v>13768</v>
      </c>
      <c r="E5991" t="s">
        <v>13769</v>
      </c>
      <c r="F5991">
        <v>4.34</v>
      </c>
      <c r="G5991">
        <v>3.8050999999999999</v>
      </c>
      <c r="H5991">
        <v>15.991199999999999</v>
      </c>
      <c r="I5991" s="60">
        <v>42215</v>
      </c>
      <c r="J5991" s="60">
        <v>47694</v>
      </c>
      <c r="K5991">
        <v>2.67</v>
      </c>
      <c r="L5991" t="s">
        <v>3248</v>
      </c>
      <c r="M5991">
        <v>5.8999999999999999E-3</v>
      </c>
      <c r="N5991" t="str">
        <f>_xll.IMDP("BND",D5991,$N$1,A5991)</f>
        <v>회사채(일반)</v>
      </c>
      <c r="O5991">
        <f t="shared" si="93"/>
        <v>2.2450089999999999E-2</v>
      </c>
    </row>
    <row r="5992" spans="1:15" x14ac:dyDescent="0.3">
      <c r="A5992" s="60">
        <v>46205</v>
      </c>
      <c r="B5992" t="s">
        <v>2687</v>
      </c>
      <c r="C5992" t="s">
        <v>9485</v>
      </c>
      <c r="D5992" t="s">
        <v>13770</v>
      </c>
      <c r="E5992" t="s">
        <v>13771</v>
      </c>
      <c r="F5992">
        <v>4.38</v>
      </c>
      <c r="G5992">
        <v>4.4191000000000003</v>
      </c>
      <c r="H5992">
        <v>21.256</v>
      </c>
      <c r="I5992" s="60">
        <v>42440</v>
      </c>
      <c r="J5992" s="60">
        <v>47918</v>
      </c>
      <c r="K5992">
        <v>2.0099999999999998</v>
      </c>
      <c r="L5992" t="s">
        <v>3248</v>
      </c>
      <c r="M5992">
        <v>5.5999999999999999E-3</v>
      </c>
      <c r="N5992" t="str">
        <f>_xll.IMDP("BND",D5992,$N$1,A5992)</f>
        <v>회사채(일반)</v>
      </c>
      <c r="O5992">
        <f t="shared" si="93"/>
        <v>2.4746960000000002E-2</v>
      </c>
    </row>
    <row r="5993" spans="1:15" x14ac:dyDescent="0.3">
      <c r="A5993" s="60">
        <v>46205</v>
      </c>
      <c r="B5993" t="s">
        <v>2687</v>
      </c>
      <c r="C5993" t="s">
        <v>9485</v>
      </c>
      <c r="D5993" t="s">
        <v>13772</v>
      </c>
      <c r="E5993" t="s">
        <v>13773</v>
      </c>
      <c r="F5993">
        <v>4.3899999999999997</v>
      </c>
      <c r="G5993">
        <v>4.7304000000000004</v>
      </c>
      <c r="H5993">
        <v>24.265499999999999</v>
      </c>
      <c r="I5993" s="60">
        <v>42557</v>
      </c>
      <c r="J5993" s="60">
        <v>48035</v>
      </c>
      <c r="K5993">
        <v>1.62</v>
      </c>
      <c r="L5993" t="s">
        <v>3248</v>
      </c>
      <c r="M5993">
        <v>3.8E-3</v>
      </c>
      <c r="N5993" t="str">
        <f>_xll.IMDP("BND",D5993,$N$1,A5993)</f>
        <v>회사채(일반)</v>
      </c>
      <c r="O5993">
        <f t="shared" si="93"/>
        <v>1.7975520000000002E-2</v>
      </c>
    </row>
    <row r="5994" spans="1:15" x14ac:dyDescent="0.3">
      <c r="A5994" s="60">
        <v>46205</v>
      </c>
      <c r="B5994" t="s">
        <v>2687</v>
      </c>
      <c r="C5994" t="s">
        <v>9485</v>
      </c>
      <c r="D5994" t="s">
        <v>2004</v>
      </c>
      <c r="E5994" t="s">
        <v>13774</v>
      </c>
      <c r="F5994">
        <v>4.4000000000000004</v>
      </c>
      <c r="G5994">
        <v>4.9955999999999996</v>
      </c>
      <c r="H5994">
        <v>27.174700000000001</v>
      </c>
      <c r="I5994" s="60">
        <v>42683</v>
      </c>
      <c r="J5994" s="60">
        <v>48161</v>
      </c>
      <c r="K5994">
        <v>1.99</v>
      </c>
      <c r="L5994" t="s">
        <v>3248</v>
      </c>
      <c r="M5994">
        <v>4.3E-3</v>
      </c>
      <c r="N5994" t="str">
        <f>_xll.IMDP("BND",D5994,$N$1,A5994)</f>
        <v>회사채(일반)</v>
      </c>
      <c r="O5994">
        <f t="shared" si="93"/>
        <v>2.148108E-2</v>
      </c>
    </row>
    <row r="5995" spans="1:15" x14ac:dyDescent="0.3">
      <c r="A5995" s="60">
        <v>46205</v>
      </c>
      <c r="B5995" t="s">
        <v>2687</v>
      </c>
      <c r="C5995" t="s">
        <v>9485</v>
      </c>
      <c r="D5995" t="s">
        <v>13775</v>
      </c>
      <c r="E5995" t="s">
        <v>13776</v>
      </c>
      <c r="F5995">
        <v>4.41</v>
      </c>
      <c r="G5995">
        <v>5.2888000000000002</v>
      </c>
      <c r="H5995">
        <v>30.5961</v>
      </c>
      <c r="I5995" s="60">
        <v>42823</v>
      </c>
      <c r="J5995" s="60">
        <v>48302</v>
      </c>
      <c r="K5995">
        <v>2.4300000000000002</v>
      </c>
      <c r="L5995" t="s">
        <v>3248</v>
      </c>
      <c r="M5995">
        <v>2.2000000000000001E-3</v>
      </c>
      <c r="N5995" t="str">
        <f>_xll.IMDP("BND",D5995,$N$1,A5995)</f>
        <v>회사채(일반)</v>
      </c>
      <c r="O5995">
        <f t="shared" si="93"/>
        <v>1.1635360000000001E-2</v>
      </c>
    </row>
    <row r="5996" spans="1:15" x14ac:dyDescent="0.3">
      <c r="A5996" s="60">
        <v>46205</v>
      </c>
      <c r="B5996" t="s">
        <v>2687</v>
      </c>
      <c r="C5996" t="s">
        <v>9485</v>
      </c>
      <c r="D5996" t="s">
        <v>2608</v>
      </c>
      <c r="E5996" t="s">
        <v>2609</v>
      </c>
      <c r="F5996">
        <v>3.78</v>
      </c>
      <c r="G5996">
        <v>0.87639999999999996</v>
      </c>
      <c r="H5996">
        <v>0.99050000000000005</v>
      </c>
      <c r="I5996" s="60">
        <v>42880</v>
      </c>
      <c r="J5996" s="60">
        <v>46532</v>
      </c>
      <c r="K5996">
        <v>2.4900000000000002</v>
      </c>
      <c r="L5996" t="s">
        <v>3248</v>
      </c>
      <c r="M5996">
        <v>4.7999999999999996E-3</v>
      </c>
      <c r="N5996" t="str">
        <f>_xll.IMDP("BND",D5996,$N$1,A5996)</f>
        <v>회사채(일반)</v>
      </c>
      <c r="O5996">
        <f t="shared" si="93"/>
        <v>4.2067199999999997E-3</v>
      </c>
    </row>
    <row r="5997" spans="1:15" x14ac:dyDescent="0.3">
      <c r="A5997" s="60">
        <v>46205</v>
      </c>
      <c r="B5997" t="s">
        <v>2687</v>
      </c>
      <c r="C5997" t="s">
        <v>9485</v>
      </c>
      <c r="D5997" t="s">
        <v>13777</v>
      </c>
      <c r="E5997" t="s">
        <v>13778</v>
      </c>
      <c r="F5997">
        <v>4.42</v>
      </c>
      <c r="G5997">
        <v>5.5564</v>
      </c>
      <c r="H5997">
        <v>33.938600000000001</v>
      </c>
      <c r="I5997" s="60">
        <v>42950</v>
      </c>
      <c r="J5997" s="60">
        <v>48429</v>
      </c>
      <c r="K5997">
        <v>2.44</v>
      </c>
      <c r="L5997" t="s">
        <v>3248</v>
      </c>
      <c r="M5997">
        <v>3.0000000000000001E-3</v>
      </c>
      <c r="N5997" t="str">
        <f>_xll.IMDP("BND",D5997,$N$1,A5997)</f>
        <v>회사채(일반)</v>
      </c>
      <c r="O5997">
        <f t="shared" si="93"/>
        <v>1.6669200000000002E-2</v>
      </c>
    </row>
    <row r="5998" spans="1:15" x14ac:dyDescent="0.3">
      <c r="A5998" s="60">
        <v>46205</v>
      </c>
      <c r="B5998" t="s">
        <v>2687</v>
      </c>
      <c r="C5998" t="s">
        <v>9485</v>
      </c>
      <c r="D5998" t="s">
        <v>13779</v>
      </c>
      <c r="E5998" t="s">
        <v>13780</v>
      </c>
      <c r="F5998">
        <v>4.7300000000000004</v>
      </c>
      <c r="G5998">
        <v>9.4603000000000002</v>
      </c>
      <c r="H5998">
        <v>102.4943</v>
      </c>
      <c r="I5998" s="60">
        <v>43049</v>
      </c>
      <c r="J5998" s="60">
        <v>50354</v>
      </c>
      <c r="K5998">
        <v>2.69</v>
      </c>
      <c r="L5998" t="s">
        <v>3248</v>
      </c>
      <c r="M5998">
        <v>3.5999999999999999E-3</v>
      </c>
      <c r="N5998" t="str">
        <f>_xll.IMDP("BND",D5998,$N$1,A5998)</f>
        <v>회사채(일반)</v>
      </c>
      <c r="O5998">
        <f t="shared" si="93"/>
        <v>3.4057079999999997E-2</v>
      </c>
    </row>
    <row r="5999" spans="1:15" x14ac:dyDescent="0.3">
      <c r="A5999" s="60">
        <v>46205</v>
      </c>
      <c r="B5999" t="s">
        <v>2687</v>
      </c>
      <c r="C5999" t="s">
        <v>9485</v>
      </c>
      <c r="D5999" t="s">
        <v>13781</v>
      </c>
      <c r="E5999" t="s">
        <v>13782</v>
      </c>
      <c r="F5999">
        <v>4.16</v>
      </c>
      <c r="G5999">
        <v>1.5760000000000001</v>
      </c>
      <c r="H5999">
        <v>2.9129</v>
      </c>
      <c r="I5999" s="60">
        <v>43151</v>
      </c>
      <c r="J5999" s="60">
        <v>46803</v>
      </c>
      <c r="K5999">
        <v>2.92</v>
      </c>
      <c r="L5999" t="s">
        <v>3248</v>
      </c>
      <c r="M5999">
        <v>6.1999999999999998E-3</v>
      </c>
      <c r="N5999" t="str">
        <f>_xll.IMDP("BND",D5999,$N$1,A5999)</f>
        <v>회사채(일반)</v>
      </c>
      <c r="O5999">
        <f t="shared" si="93"/>
        <v>9.7712000000000007E-3</v>
      </c>
    </row>
    <row r="6000" spans="1:15" x14ac:dyDescent="0.3">
      <c r="A6000" s="60">
        <v>46205</v>
      </c>
      <c r="B6000" t="s">
        <v>2687</v>
      </c>
      <c r="C6000" t="s">
        <v>9485</v>
      </c>
      <c r="D6000" t="s">
        <v>13783</v>
      </c>
      <c r="E6000" t="s">
        <v>13784</v>
      </c>
      <c r="F6000">
        <v>4.1900000000000004</v>
      </c>
      <c r="G6000">
        <v>1.6796</v>
      </c>
      <c r="H6000">
        <v>3.2743000000000002</v>
      </c>
      <c r="I6000" s="60">
        <v>43186</v>
      </c>
      <c r="J6000" s="60">
        <v>46839</v>
      </c>
      <c r="K6000">
        <v>2.79</v>
      </c>
      <c r="L6000" t="s">
        <v>3248</v>
      </c>
      <c r="M6000">
        <v>2.3999999999999998E-3</v>
      </c>
      <c r="N6000" t="str">
        <f>_xll.IMDP("BND",D6000,$N$1,A6000)</f>
        <v>회사채(일반)</v>
      </c>
      <c r="O6000">
        <f t="shared" si="93"/>
        <v>4.0310399999999996E-3</v>
      </c>
    </row>
    <row r="6001" spans="1:15" x14ac:dyDescent="0.3">
      <c r="A6001" s="60">
        <v>46205</v>
      </c>
      <c r="B6001" t="s">
        <v>2687</v>
      </c>
      <c r="C6001" t="s">
        <v>9485</v>
      </c>
      <c r="D6001" t="s">
        <v>1995</v>
      </c>
      <c r="E6001" t="s">
        <v>1996</v>
      </c>
      <c r="F6001">
        <v>4.4400000000000004</v>
      </c>
      <c r="G6001">
        <v>6.2210999999999999</v>
      </c>
      <c r="H6001">
        <v>42.8491</v>
      </c>
      <c r="I6001" s="60">
        <v>43266</v>
      </c>
      <c r="J6001" s="60">
        <v>48745</v>
      </c>
      <c r="K6001">
        <v>2.8</v>
      </c>
      <c r="L6001" t="s">
        <v>3248</v>
      </c>
      <c r="M6001">
        <v>4.7999999999999996E-3</v>
      </c>
      <c r="N6001" t="str">
        <f>_xll.IMDP("BND",D6001,$N$1,A6001)</f>
        <v>회사채(일반)</v>
      </c>
      <c r="O6001">
        <f t="shared" si="93"/>
        <v>2.9861279999999997E-2</v>
      </c>
    </row>
    <row r="6002" spans="1:15" x14ac:dyDescent="0.3">
      <c r="A6002" s="60">
        <v>46205</v>
      </c>
      <c r="B6002" t="s">
        <v>2687</v>
      </c>
      <c r="C6002" t="s">
        <v>9485</v>
      </c>
      <c r="D6002" t="s">
        <v>1325</v>
      </c>
      <c r="E6002" t="s">
        <v>1327</v>
      </c>
      <c r="F6002">
        <v>4.7699999999999996</v>
      </c>
      <c r="G6002">
        <v>9.8670000000000009</v>
      </c>
      <c r="H6002">
        <v>112.5393</v>
      </c>
      <c r="I6002" s="60">
        <v>43290</v>
      </c>
      <c r="J6002" s="60">
        <v>50595</v>
      </c>
      <c r="K6002">
        <v>2.7</v>
      </c>
      <c r="L6002" t="s">
        <v>3248</v>
      </c>
      <c r="M6002">
        <v>7.1000000000000004E-3</v>
      </c>
      <c r="N6002" t="str">
        <f>_xll.IMDP("BND",D6002,$N$1,A6002)</f>
        <v>회사채(일반)</v>
      </c>
      <c r="O6002">
        <f t="shared" si="93"/>
        <v>7.0055700000000012E-2</v>
      </c>
    </row>
    <row r="6003" spans="1:15" x14ac:dyDescent="0.3">
      <c r="A6003" s="60">
        <v>46205</v>
      </c>
      <c r="B6003" t="s">
        <v>2687</v>
      </c>
      <c r="C6003" t="s">
        <v>9485</v>
      </c>
      <c r="D6003" t="s">
        <v>13785</v>
      </c>
      <c r="E6003" t="s">
        <v>13786</v>
      </c>
      <c r="F6003">
        <v>5.31</v>
      </c>
      <c r="G6003">
        <v>15.582599999999999</v>
      </c>
      <c r="H6003">
        <v>306.90050000000002</v>
      </c>
      <c r="I6003" s="60">
        <v>43353</v>
      </c>
      <c r="J6003" s="60">
        <v>54311</v>
      </c>
      <c r="K6003">
        <v>2.2599999999999998</v>
      </c>
      <c r="L6003" t="s">
        <v>3248</v>
      </c>
      <c r="M6003">
        <v>3.2000000000000002E-3</v>
      </c>
      <c r="N6003" t="str">
        <f>_xll.IMDP("BND",D6003,$N$1,A6003)</f>
        <v>회사채(일반)</v>
      </c>
      <c r="O6003">
        <f t="shared" si="93"/>
        <v>4.9864320000000004E-2</v>
      </c>
    </row>
    <row r="6004" spans="1:15" x14ac:dyDescent="0.3">
      <c r="A6004" s="60">
        <v>46205</v>
      </c>
      <c r="B6004" t="s">
        <v>2687</v>
      </c>
      <c r="C6004" t="s">
        <v>9485</v>
      </c>
      <c r="D6004" t="s">
        <v>13787</v>
      </c>
      <c r="E6004" t="s">
        <v>13788</v>
      </c>
      <c r="F6004">
        <v>5.34</v>
      </c>
      <c r="G6004">
        <v>15.821400000000001</v>
      </c>
      <c r="H6004">
        <v>317.49040000000002</v>
      </c>
      <c r="I6004" s="60">
        <v>43504</v>
      </c>
      <c r="J6004" s="60">
        <v>54462</v>
      </c>
      <c r="K6004">
        <v>2.17</v>
      </c>
      <c r="L6004" t="s">
        <v>3248</v>
      </c>
      <c r="M6004">
        <v>3.3999999999999998E-3</v>
      </c>
      <c r="N6004" t="str">
        <f>_xll.IMDP("BND",D6004,$N$1,A6004)</f>
        <v>회사채(일반)</v>
      </c>
      <c r="O6004">
        <f t="shared" si="93"/>
        <v>5.3792760000000002E-2</v>
      </c>
    </row>
    <row r="6005" spans="1:15" x14ac:dyDescent="0.3">
      <c r="A6005" s="60">
        <v>46205</v>
      </c>
      <c r="B6005" t="s">
        <v>2687</v>
      </c>
      <c r="C6005" t="s">
        <v>9485</v>
      </c>
      <c r="D6005" t="s">
        <v>13789</v>
      </c>
      <c r="E6005" t="s">
        <v>13790</v>
      </c>
      <c r="F6005">
        <v>5.35</v>
      </c>
      <c r="G6005">
        <v>16.2209</v>
      </c>
      <c r="H6005">
        <v>329.44540000000001</v>
      </c>
      <c r="I6005" s="60">
        <v>43550</v>
      </c>
      <c r="J6005" s="60">
        <v>54508</v>
      </c>
      <c r="K6005">
        <v>1.99</v>
      </c>
      <c r="L6005" t="s">
        <v>3248</v>
      </c>
      <c r="M6005">
        <v>3.2000000000000002E-3</v>
      </c>
      <c r="N6005" t="str">
        <f>_xll.IMDP("BND",D6005,$N$1,A6005)</f>
        <v>회사채(일반)</v>
      </c>
      <c r="O6005">
        <f t="shared" si="93"/>
        <v>5.1906880000000002E-2</v>
      </c>
    </row>
    <row r="6006" spans="1:15" x14ac:dyDescent="0.3">
      <c r="A6006" s="60">
        <v>46205</v>
      </c>
      <c r="B6006" t="s">
        <v>2687</v>
      </c>
      <c r="C6006" t="s">
        <v>9485</v>
      </c>
      <c r="D6006" t="s">
        <v>13791</v>
      </c>
      <c r="E6006" t="s">
        <v>13792</v>
      </c>
      <c r="F6006">
        <v>5.35</v>
      </c>
      <c r="G6006">
        <v>16.302199999999999</v>
      </c>
      <c r="H6006">
        <v>333.58819999999997</v>
      </c>
      <c r="I6006" s="60">
        <v>43606</v>
      </c>
      <c r="J6006" s="60">
        <v>54564</v>
      </c>
      <c r="K6006">
        <v>1.95</v>
      </c>
      <c r="L6006" t="s">
        <v>3248</v>
      </c>
      <c r="M6006">
        <v>3.2000000000000002E-3</v>
      </c>
      <c r="N6006" t="str">
        <f>_xll.IMDP("BND",D6006,$N$1,A6006)</f>
        <v>회사채(일반)</v>
      </c>
      <c r="O6006">
        <f t="shared" si="93"/>
        <v>5.2167039999999998E-2</v>
      </c>
    </row>
    <row r="6007" spans="1:15" x14ac:dyDescent="0.3">
      <c r="A6007" s="60">
        <v>46205</v>
      </c>
      <c r="B6007" t="s">
        <v>2687</v>
      </c>
      <c r="C6007" t="s">
        <v>9485</v>
      </c>
      <c r="D6007" t="s">
        <v>13793</v>
      </c>
      <c r="E6007" t="s">
        <v>13794</v>
      </c>
      <c r="F6007">
        <v>4.8099999999999996</v>
      </c>
      <c r="G6007">
        <v>11.146100000000001</v>
      </c>
      <c r="H6007">
        <v>138.99870000000001</v>
      </c>
      <c r="I6007" s="60">
        <v>43634</v>
      </c>
      <c r="J6007" s="60">
        <v>50939</v>
      </c>
      <c r="K6007">
        <v>1.75</v>
      </c>
      <c r="L6007" t="s">
        <v>3248</v>
      </c>
      <c r="M6007">
        <v>3.7000000000000002E-3</v>
      </c>
      <c r="N6007" t="str">
        <f>_xll.IMDP("BND",D6007,$N$1,A6007)</f>
        <v>회사채(일반)</v>
      </c>
      <c r="O6007">
        <f t="shared" si="93"/>
        <v>4.1240570000000004E-2</v>
      </c>
    </row>
    <row r="6008" spans="1:15" x14ac:dyDescent="0.3">
      <c r="A6008" s="60">
        <v>46205</v>
      </c>
      <c r="B6008" t="s">
        <v>2687</v>
      </c>
      <c r="C6008" t="s">
        <v>9485</v>
      </c>
      <c r="D6008" t="s">
        <v>13795</v>
      </c>
      <c r="E6008" t="s">
        <v>13796</v>
      </c>
      <c r="F6008">
        <v>4.83</v>
      </c>
      <c r="G6008">
        <v>11.235200000000001</v>
      </c>
      <c r="H6008">
        <v>143.15260000000001</v>
      </c>
      <c r="I6008" s="60">
        <v>43768</v>
      </c>
      <c r="J6008" s="60">
        <v>51073</v>
      </c>
      <c r="K6008">
        <v>1.92</v>
      </c>
      <c r="L6008" t="s">
        <v>3248</v>
      </c>
      <c r="M6008">
        <v>2.8E-3</v>
      </c>
      <c r="N6008" t="str">
        <f>_xll.IMDP("BND",D6008,$N$1,A6008)</f>
        <v>회사채(일반)</v>
      </c>
      <c r="O6008">
        <f t="shared" si="93"/>
        <v>3.1458560000000003E-2</v>
      </c>
    </row>
    <row r="6009" spans="1:15" x14ac:dyDescent="0.3">
      <c r="A6009" s="60">
        <v>46205</v>
      </c>
      <c r="B6009" t="s">
        <v>2687</v>
      </c>
      <c r="C6009" t="s">
        <v>9485</v>
      </c>
      <c r="D6009" t="s">
        <v>13797</v>
      </c>
      <c r="E6009" t="s">
        <v>13798</v>
      </c>
      <c r="F6009">
        <v>5.37</v>
      </c>
      <c r="G6009">
        <v>16.6358</v>
      </c>
      <c r="H6009">
        <v>347.68270000000001</v>
      </c>
      <c r="I6009" s="60">
        <v>43782</v>
      </c>
      <c r="J6009" s="60">
        <v>54740</v>
      </c>
      <c r="K6009">
        <v>1.86</v>
      </c>
      <c r="L6009" t="s">
        <v>3248</v>
      </c>
      <c r="M6009">
        <v>2.0999999999999999E-3</v>
      </c>
      <c r="N6009" t="str">
        <f>_xll.IMDP("BND",D6009,$N$1,A6009)</f>
        <v>회사채(일반)</v>
      </c>
      <c r="O6009">
        <f t="shared" si="93"/>
        <v>3.4935179999999996E-2</v>
      </c>
    </row>
    <row r="6010" spans="1:15" x14ac:dyDescent="0.3">
      <c r="A6010" s="60">
        <v>46205</v>
      </c>
      <c r="B6010" t="s">
        <v>2687</v>
      </c>
      <c r="C6010" t="s">
        <v>9485</v>
      </c>
      <c r="D6010" t="s">
        <v>13799</v>
      </c>
      <c r="E6010" t="s">
        <v>13800</v>
      </c>
      <c r="F6010">
        <v>4.32</v>
      </c>
      <c r="G6010">
        <v>3.2738</v>
      </c>
      <c r="H6010">
        <v>11.7651</v>
      </c>
      <c r="I6010" s="60">
        <v>43803</v>
      </c>
      <c r="J6010" s="60">
        <v>47456</v>
      </c>
      <c r="K6010">
        <v>1.92</v>
      </c>
      <c r="L6010" t="s">
        <v>3248</v>
      </c>
      <c r="M6010">
        <v>3.5999999999999999E-3</v>
      </c>
      <c r="N6010" t="str">
        <f>_xll.IMDP("BND",D6010,$N$1,A6010)</f>
        <v>회사채(일반)</v>
      </c>
      <c r="O6010">
        <f t="shared" si="93"/>
        <v>1.178568E-2</v>
      </c>
    </row>
    <row r="6011" spans="1:15" x14ac:dyDescent="0.3">
      <c r="A6011" s="60">
        <v>46205</v>
      </c>
      <c r="B6011" t="s">
        <v>2687</v>
      </c>
      <c r="C6011" t="s">
        <v>9485</v>
      </c>
      <c r="D6011" t="s">
        <v>13801</v>
      </c>
      <c r="E6011" t="s">
        <v>13802</v>
      </c>
      <c r="F6011">
        <v>5.38</v>
      </c>
      <c r="G6011">
        <v>17.436800000000002</v>
      </c>
      <c r="H6011">
        <v>373.96080000000001</v>
      </c>
      <c r="I6011" s="60">
        <v>43886</v>
      </c>
      <c r="J6011" s="60">
        <v>54844</v>
      </c>
      <c r="K6011">
        <v>1.53</v>
      </c>
      <c r="L6011" t="s">
        <v>3248</v>
      </c>
      <c r="M6011">
        <v>2.8E-3</v>
      </c>
      <c r="N6011" t="str">
        <f>_xll.IMDP("BND",D6011,$N$1,A6011)</f>
        <v>회사채(일반)</v>
      </c>
      <c r="O6011">
        <f t="shared" si="93"/>
        <v>4.8823040000000005E-2</v>
      </c>
    </row>
    <row r="6012" spans="1:15" x14ac:dyDescent="0.3">
      <c r="A6012" s="60">
        <v>46205</v>
      </c>
      <c r="B6012" t="s">
        <v>2687</v>
      </c>
      <c r="C6012" t="s">
        <v>9485</v>
      </c>
      <c r="D6012" t="s">
        <v>13803</v>
      </c>
      <c r="E6012" t="s">
        <v>13804</v>
      </c>
      <c r="F6012">
        <v>5.38</v>
      </c>
      <c r="G6012">
        <v>17.2544</v>
      </c>
      <c r="H6012">
        <v>371.17230000000001</v>
      </c>
      <c r="I6012" s="60">
        <v>44000</v>
      </c>
      <c r="J6012" s="60">
        <v>54957</v>
      </c>
      <c r="K6012">
        <v>1.69</v>
      </c>
      <c r="L6012" t="s">
        <v>3248</v>
      </c>
      <c r="M6012">
        <v>2.8999999999999998E-3</v>
      </c>
      <c r="N6012" t="str">
        <f>_xll.IMDP("BND",D6012,$N$1,A6012)</f>
        <v>회사채(일반)</v>
      </c>
      <c r="O6012">
        <f t="shared" si="93"/>
        <v>5.0037760000000001E-2</v>
      </c>
    </row>
    <row r="6013" spans="1:15" x14ac:dyDescent="0.3">
      <c r="A6013" s="60">
        <v>46205</v>
      </c>
      <c r="B6013" t="s">
        <v>2687</v>
      </c>
      <c r="C6013" t="s">
        <v>9485</v>
      </c>
      <c r="D6013" t="s">
        <v>13805</v>
      </c>
      <c r="E6013" t="s">
        <v>13806</v>
      </c>
      <c r="F6013">
        <v>4.8600000000000003</v>
      </c>
      <c r="G6013">
        <v>11.952199999999999</v>
      </c>
      <c r="H6013">
        <v>161.00210000000001</v>
      </c>
      <c r="I6013" s="60">
        <v>44033</v>
      </c>
      <c r="J6013" s="60">
        <v>51338</v>
      </c>
      <c r="K6013">
        <v>1.64</v>
      </c>
      <c r="L6013" t="s">
        <v>3248</v>
      </c>
      <c r="M6013">
        <v>3.3E-3</v>
      </c>
      <c r="N6013" t="str">
        <f>_xll.IMDP("BND",D6013,$N$1,A6013)</f>
        <v>회사채(일반)</v>
      </c>
      <c r="O6013">
        <f t="shared" si="93"/>
        <v>3.944226E-2</v>
      </c>
    </row>
    <row r="6014" spans="1:15" x14ac:dyDescent="0.3">
      <c r="A6014" s="60">
        <v>46205</v>
      </c>
      <c r="B6014" t="s">
        <v>2687</v>
      </c>
      <c r="C6014" t="s">
        <v>9485</v>
      </c>
      <c r="D6014" t="s">
        <v>13807</v>
      </c>
      <c r="E6014" t="s">
        <v>13808</v>
      </c>
      <c r="F6014">
        <v>4.34</v>
      </c>
      <c r="G6014">
        <v>3.9609999999999999</v>
      </c>
      <c r="H6014">
        <v>17.0322</v>
      </c>
      <c r="I6014" s="60">
        <v>44068</v>
      </c>
      <c r="J6014" s="60">
        <v>47720</v>
      </c>
      <c r="K6014">
        <v>1.57</v>
      </c>
      <c r="L6014" t="s">
        <v>3248</v>
      </c>
      <c r="M6014">
        <v>3.0000000000000001E-3</v>
      </c>
      <c r="N6014" t="str">
        <f>_xll.IMDP("BND",D6014,$N$1,A6014)</f>
        <v>회사채(일반)</v>
      </c>
      <c r="O6014">
        <f t="shared" si="93"/>
        <v>1.1882999999999999E-2</v>
      </c>
    </row>
    <row r="6015" spans="1:15" x14ac:dyDescent="0.3">
      <c r="A6015" s="60">
        <v>46205</v>
      </c>
      <c r="B6015" t="s">
        <v>2687</v>
      </c>
      <c r="C6015" t="s">
        <v>9485</v>
      </c>
      <c r="D6015" t="s">
        <v>13809</v>
      </c>
      <c r="E6015" t="s">
        <v>13810</v>
      </c>
      <c r="F6015">
        <v>5.38</v>
      </c>
      <c r="G6015">
        <v>14.9779</v>
      </c>
      <c r="H6015">
        <v>314.88990000000001</v>
      </c>
      <c r="I6015" s="60">
        <v>44705</v>
      </c>
      <c r="J6015" s="60">
        <v>55663</v>
      </c>
      <c r="K6015">
        <v>3.76</v>
      </c>
      <c r="L6015" t="s">
        <v>3248</v>
      </c>
      <c r="M6015">
        <v>2.2000000000000001E-3</v>
      </c>
      <c r="N6015" t="str">
        <f>_xll.IMDP("BND",D6015,$N$1,A6015)</f>
        <v>회사채(일반)</v>
      </c>
      <c r="O6015">
        <f t="shared" si="93"/>
        <v>3.2951380000000002E-2</v>
      </c>
    </row>
    <row r="6016" spans="1:15" x14ac:dyDescent="0.3">
      <c r="A6016" s="60">
        <v>46205</v>
      </c>
      <c r="B6016" t="s">
        <v>2687</v>
      </c>
      <c r="C6016" t="s">
        <v>9485</v>
      </c>
      <c r="D6016" t="s">
        <v>13811</v>
      </c>
      <c r="E6016" t="s">
        <v>13812</v>
      </c>
      <c r="F6016">
        <v>4.3</v>
      </c>
      <c r="G6016">
        <v>2.6320999999999999</v>
      </c>
      <c r="H6016">
        <v>7.8543000000000003</v>
      </c>
      <c r="I6016" s="60">
        <v>46140</v>
      </c>
      <c r="J6016" s="60">
        <v>47236</v>
      </c>
      <c r="K6016">
        <v>3.98</v>
      </c>
      <c r="L6016" t="s">
        <v>3248</v>
      </c>
      <c r="M6016">
        <v>2.8999999999999998E-3</v>
      </c>
      <c r="N6016" t="str">
        <f>_xll.IMDP("BND",D6016,$N$1,A6016)</f>
        <v>회사채(일반)</v>
      </c>
      <c r="O6016">
        <f t="shared" si="93"/>
        <v>7.6330899999999995E-3</v>
      </c>
    </row>
    <row r="6017" spans="1:15" x14ac:dyDescent="0.3">
      <c r="A6017" s="60">
        <v>46205</v>
      </c>
      <c r="B6017" t="s">
        <v>2687</v>
      </c>
      <c r="C6017" t="s">
        <v>9485</v>
      </c>
      <c r="D6017" t="s">
        <v>13813</v>
      </c>
      <c r="E6017" t="s">
        <v>13814</v>
      </c>
      <c r="F6017">
        <v>4.3</v>
      </c>
      <c r="G6017">
        <v>2.7073999999999998</v>
      </c>
      <c r="H6017">
        <v>8.2822999999999993</v>
      </c>
      <c r="I6017" s="60">
        <v>46169</v>
      </c>
      <c r="J6017" s="60">
        <v>47265</v>
      </c>
      <c r="K6017">
        <v>4.1100000000000003</v>
      </c>
      <c r="L6017" t="s">
        <v>3248</v>
      </c>
      <c r="M6017">
        <v>2.8999999999999998E-3</v>
      </c>
      <c r="N6017" t="str">
        <f>_xll.IMDP("BND",D6017,$N$1,A6017)</f>
        <v>회사채(일반)</v>
      </c>
      <c r="O6017">
        <f t="shared" si="93"/>
        <v>7.8514599999999993E-3</v>
      </c>
    </row>
    <row r="6018" spans="1:15" x14ac:dyDescent="0.3">
      <c r="A6018" s="60">
        <v>46205</v>
      </c>
      <c r="B6018" t="s">
        <v>2687</v>
      </c>
      <c r="C6018" t="s">
        <v>9485</v>
      </c>
      <c r="D6018" t="s">
        <v>797</v>
      </c>
      <c r="E6018" t="s">
        <v>799</v>
      </c>
      <c r="F6018">
        <v>4.42</v>
      </c>
      <c r="G6018">
        <v>5.3815999999999997</v>
      </c>
      <c r="H6018">
        <v>31.863700000000001</v>
      </c>
      <c r="I6018" s="60">
        <v>42880</v>
      </c>
      <c r="J6018" s="60">
        <v>48359</v>
      </c>
      <c r="K6018">
        <v>2.6</v>
      </c>
      <c r="L6018" t="s">
        <v>3248</v>
      </c>
      <c r="M6018">
        <v>4.4000000000000003E-3</v>
      </c>
      <c r="N6018" t="str">
        <f>_xll.IMDP("BND",D6018,$N$1,A6018)</f>
        <v>회사채(일반)</v>
      </c>
      <c r="O6018">
        <f t="shared" ref="O6018:O6081" si="94">M6018*G6018</f>
        <v>2.3679040000000002E-2</v>
      </c>
    </row>
    <row r="6019" spans="1:15" x14ac:dyDescent="0.3">
      <c r="A6019" s="60">
        <v>46205</v>
      </c>
      <c r="B6019" t="s">
        <v>2687</v>
      </c>
      <c r="C6019" t="s">
        <v>9485</v>
      </c>
      <c r="D6019" t="s">
        <v>13815</v>
      </c>
      <c r="E6019" t="s">
        <v>13816</v>
      </c>
      <c r="F6019">
        <v>4.72</v>
      </c>
      <c r="G6019">
        <v>9.3742999999999999</v>
      </c>
      <c r="H6019">
        <v>99.766599999999997</v>
      </c>
      <c r="I6019" s="60">
        <v>42950</v>
      </c>
      <c r="J6019" s="60">
        <v>50255</v>
      </c>
      <c r="K6019">
        <v>2.4700000000000002</v>
      </c>
      <c r="L6019" t="s">
        <v>3248</v>
      </c>
      <c r="M6019">
        <v>5.1000000000000004E-3</v>
      </c>
      <c r="N6019" t="str">
        <f>_xll.IMDP("BND",D6019,$N$1,A6019)</f>
        <v>회사채(일반)</v>
      </c>
      <c r="O6019">
        <f t="shared" si="94"/>
        <v>4.7808929999999999E-2</v>
      </c>
    </row>
    <row r="6020" spans="1:15" x14ac:dyDescent="0.3">
      <c r="A6020" s="60">
        <v>46205</v>
      </c>
      <c r="B6020" t="s">
        <v>2687</v>
      </c>
      <c r="C6020" t="s">
        <v>9485</v>
      </c>
      <c r="D6020" t="s">
        <v>13817</v>
      </c>
      <c r="E6020" t="s">
        <v>13818</v>
      </c>
      <c r="F6020">
        <v>5.36</v>
      </c>
      <c r="G6020">
        <v>16.793299999999999</v>
      </c>
      <c r="H6020">
        <v>348.17989999999998</v>
      </c>
      <c r="I6020" s="60">
        <v>43634</v>
      </c>
      <c r="J6020" s="60">
        <v>54592</v>
      </c>
      <c r="K6020">
        <v>1.72</v>
      </c>
      <c r="L6020" t="s">
        <v>3248</v>
      </c>
      <c r="M6020">
        <v>1.6999999999999999E-3</v>
      </c>
      <c r="N6020" t="str">
        <f>_xll.IMDP("BND",D6020,$N$1,A6020)</f>
        <v>회사채(일반)</v>
      </c>
      <c r="O6020">
        <f t="shared" si="94"/>
        <v>2.8548609999999995E-2</v>
      </c>
    </row>
    <row r="6021" spans="1:15" x14ac:dyDescent="0.3">
      <c r="A6021" s="60">
        <v>46205</v>
      </c>
      <c r="B6021" t="s">
        <v>2687</v>
      </c>
      <c r="C6021" t="s">
        <v>9485</v>
      </c>
      <c r="D6021" t="s">
        <v>13819</v>
      </c>
      <c r="E6021" t="s">
        <v>13820</v>
      </c>
      <c r="F6021">
        <v>5.38</v>
      </c>
      <c r="G6021">
        <v>15.785600000000001</v>
      </c>
      <c r="H6021">
        <v>339.4658</v>
      </c>
      <c r="I6021" s="60">
        <v>44585</v>
      </c>
      <c r="J6021" s="60">
        <v>55542</v>
      </c>
      <c r="K6021">
        <v>2.87</v>
      </c>
      <c r="L6021" t="s">
        <v>3248</v>
      </c>
      <c r="M6021">
        <v>1.6000000000000001E-3</v>
      </c>
      <c r="N6021" t="str">
        <f>_xll.IMDP("BND",D6021,$N$1,A6021)</f>
        <v>회사채(일반)</v>
      </c>
      <c r="O6021">
        <f t="shared" si="94"/>
        <v>2.5256960000000002E-2</v>
      </c>
    </row>
    <row r="6022" spans="1:15" x14ac:dyDescent="0.3">
      <c r="A6022" s="60">
        <v>46205</v>
      </c>
      <c r="B6022" t="s">
        <v>2687</v>
      </c>
      <c r="C6022" t="s">
        <v>9485</v>
      </c>
      <c r="D6022" t="s">
        <v>13821</v>
      </c>
      <c r="E6022" t="s">
        <v>13822</v>
      </c>
      <c r="F6022">
        <v>3.55</v>
      </c>
      <c r="G6022">
        <v>0.63529999999999998</v>
      </c>
      <c r="H6022">
        <v>0.56230000000000002</v>
      </c>
      <c r="I6022" s="60">
        <v>43886</v>
      </c>
      <c r="J6022" s="60">
        <v>46443</v>
      </c>
      <c r="K6022">
        <v>1.62</v>
      </c>
      <c r="L6022" t="s">
        <v>6427</v>
      </c>
      <c r="M6022">
        <v>5.7000000000000002E-3</v>
      </c>
      <c r="N6022" t="str">
        <f>_xll.IMDP("BND",D6022,$N$1,A6022)</f>
        <v>회사채(일반)</v>
      </c>
      <c r="O6022">
        <f t="shared" si="94"/>
        <v>3.6212100000000001E-3</v>
      </c>
    </row>
    <row r="6023" spans="1:15" x14ac:dyDescent="0.3">
      <c r="A6023" s="60">
        <v>46205</v>
      </c>
      <c r="B6023" t="s">
        <v>2687</v>
      </c>
      <c r="C6023" t="s">
        <v>9485</v>
      </c>
      <c r="D6023" t="s">
        <v>13823</v>
      </c>
      <c r="E6023" t="s">
        <v>13824</v>
      </c>
      <c r="F6023">
        <v>4.2</v>
      </c>
      <c r="G6023">
        <v>1.8153999999999999</v>
      </c>
      <c r="H6023">
        <v>3.8237000000000001</v>
      </c>
      <c r="I6023" s="60">
        <v>46170</v>
      </c>
      <c r="J6023" s="60">
        <v>46901</v>
      </c>
      <c r="K6023">
        <v>3.98</v>
      </c>
      <c r="L6023" t="s">
        <v>6427</v>
      </c>
      <c r="M6023">
        <v>1.6899999999999998E-2</v>
      </c>
      <c r="N6023" t="str">
        <f>_xll.IMDP("BND",D6023,$N$1,A6023)</f>
        <v>회사채(일반)</v>
      </c>
      <c r="O6023">
        <f t="shared" si="94"/>
        <v>3.0680259999999994E-2</v>
      </c>
    </row>
    <row r="6024" spans="1:15" x14ac:dyDescent="0.3">
      <c r="A6024" s="60">
        <v>46205</v>
      </c>
      <c r="B6024" t="s">
        <v>2687</v>
      </c>
      <c r="C6024" t="s">
        <v>9485</v>
      </c>
      <c r="D6024" t="s">
        <v>13825</v>
      </c>
      <c r="E6024" t="s">
        <v>13826</v>
      </c>
      <c r="F6024">
        <v>4.2</v>
      </c>
      <c r="G6024">
        <v>1.8226</v>
      </c>
      <c r="H6024">
        <v>3.8437000000000001</v>
      </c>
      <c r="I6024" s="60">
        <v>43248</v>
      </c>
      <c r="J6024" s="60">
        <v>46901</v>
      </c>
      <c r="K6024">
        <v>3.52</v>
      </c>
      <c r="L6024" t="s">
        <v>6427</v>
      </c>
      <c r="M6024">
        <v>9.4999999999999998E-3</v>
      </c>
      <c r="N6024" t="str">
        <f>_xll.IMDP("BND",D6024,$N$1,A6024)</f>
        <v>회사채(일반)</v>
      </c>
      <c r="O6024">
        <f t="shared" si="94"/>
        <v>1.7314699999999999E-2</v>
      </c>
    </row>
    <row r="6025" spans="1:15" x14ac:dyDescent="0.3">
      <c r="A6025" s="60">
        <v>46205</v>
      </c>
      <c r="B6025" t="s">
        <v>2687</v>
      </c>
      <c r="C6025" t="s">
        <v>9485</v>
      </c>
      <c r="D6025" t="s">
        <v>13827</v>
      </c>
      <c r="E6025" t="s">
        <v>13828</v>
      </c>
      <c r="F6025">
        <v>4.2699999999999996</v>
      </c>
      <c r="G6025">
        <v>3.4716999999999998</v>
      </c>
      <c r="H6025">
        <v>13.2174</v>
      </c>
      <c r="I6025" s="60">
        <v>43886</v>
      </c>
      <c r="J6025" s="60">
        <v>47539</v>
      </c>
      <c r="K6025">
        <v>2.0099999999999998</v>
      </c>
      <c r="L6025" t="s">
        <v>6427</v>
      </c>
      <c r="M6025">
        <v>5.7999999999999996E-3</v>
      </c>
      <c r="N6025" t="str">
        <f>_xll.IMDP("BND",D6025,$N$1,A6025)</f>
        <v>회사채(일반)</v>
      </c>
      <c r="O6025">
        <f t="shared" si="94"/>
        <v>2.0135859999999998E-2</v>
      </c>
    </row>
    <row r="6026" spans="1:15" x14ac:dyDescent="0.3">
      <c r="A6026" s="60">
        <v>46205</v>
      </c>
      <c r="B6026" t="s">
        <v>2687</v>
      </c>
      <c r="C6026" t="s">
        <v>9485</v>
      </c>
      <c r="D6026" t="s">
        <v>13829</v>
      </c>
      <c r="E6026" t="s">
        <v>13830</v>
      </c>
      <c r="F6026">
        <v>4.18</v>
      </c>
      <c r="G6026">
        <v>1.7813000000000001</v>
      </c>
      <c r="H6026">
        <v>3.6579999999999999</v>
      </c>
      <c r="I6026" s="60">
        <v>44320</v>
      </c>
      <c r="J6026" s="60">
        <v>46877</v>
      </c>
      <c r="K6026">
        <v>2.1</v>
      </c>
      <c r="L6026" t="s">
        <v>6427</v>
      </c>
      <c r="M6026">
        <v>3.3E-3</v>
      </c>
      <c r="N6026" t="str">
        <f>_xll.IMDP("BND",D6026,$N$1,A6026)</f>
        <v>회사채(일반)</v>
      </c>
      <c r="O6026">
        <f t="shared" si="94"/>
        <v>5.8782900000000004E-3</v>
      </c>
    </row>
    <row r="6027" spans="1:15" x14ac:dyDescent="0.3">
      <c r="A6027" s="60">
        <v>46205</v>
      </c>
      <c r="B6027" t="s">
        <v>2687</v>
      </c>
      <c r="C6027" t="s">
        <v>9485</v>
      </c>
      <c r="D6027" t="s">
        <v>13831</v>
      </c>
      <c r="E6027" t="s">
        <v>13832</v>
      </c>
      <c r="F6027">
        <v>4.13</v>
      </c>
      <c r="G6027">
        <v>1.6074999999999999</v>
      </c>
      <c r="H6027">
        <v>3.0377000000000001</v>
      </c>
      <c r="I6027" s="60">
        <v>44992</v>
      </c>
      <c r="J6027" s="60">
        <v>46819</v>
      </c>
      <c r="K6027">
        <v>4.3499999999999996</v>
      </c>
      <c r="L6027" t="s">
        <v>6427</v>
      </c>
      <c r="M6027">
        <v>1.41E-2</v>
      </c>
      <c r="N6027" t="str">
        <f>_xll.IMDP("BND",D6027,$N$1,A6027)</f>
        <v>회사채(일반)</v>
      </c>
      <c r="O6027">
        <f t="shared" si="94"/>
        <v>2.2665749999999998E-2</v>
      </c>
    </row>
    <row r="6028" spans="1:15" x14ac:dyDescent="0.3">
      <c r="A6028" s="60">
        <v>46205</v>
      </c>
      <c r="B6028" t="s">
        <v>2687</v>
      </c>
      <c r="C6028" t="s">
        <v>9485</v>
      </c>
      <c r="D6028" t="s">
        <v>13833</v>
      </c>
      <c r="E6028" t="s">
        <v>13834</v>
      </c>
      <c r="F6028">
        <v>4.32</v>
      </c>
      <c r="G6028">
        <v>4.3884999999999996</v>
      </c>
      <c r="H6028">
        <v>21.639800000000001</v>
      </c>
      <c r="I6028" s="60">
        <v>46170</v>
      </c>
      <c r="J6028" s="60">
        <v>47996</v>
      </c>
      <c r="K6028">
        <v>4.21</v>
      </c>
      <c r="L6028" t="s">
        <v>6427</v>
      </c>
      <c r="M6028">
        <v>4.7999999999999996E-3</v>
      </c>
      <c r="N6028" t="str">
        <f>_xll.IMDP("BND",D6028,$N$1,A6028)</f>
        <v>회사채(일반)</v>
      </c>
      <c r="O6028">
        <f t="shared" si="94"/>
        <v>2.1064799999999995E-2</v>
      </c>
    </row>
    <row r="6029" spans="1:15" x14ac:dyDescent="0.3">
      <c r="A6029" s="60">
        <v>46205</v>
      </c>
      <c r="B6029" t="s">
        <v>2687</v>
      </c>
      <c r="C6029" t="s">
        <v>9485</v>
      </c>
      <c r="D6029" t="s">
        <v>13835</v>
      </c>
      <c r="E6029" t="s">
        <v>13836</v>
      </c>
      <c r="F6029">
        <v>3.7</v>
      </c>
      <c r="G6029">
        <v>0.7994</v>
      </c>
      <c r="H6029">
        <v>0.84379999999999999</v>
      </c>
      <c r="I6029" s="60">
        <v>42853</v>
      </c>
      <c r="J6029" s="60">
        <v>46505</v>
      </c>
      <c r="K6029">
        <v>3.2</v>
      </c>
      <c r="L6029" t="s">
        <v>6427</v>
      </c>
      <c r="M6029">
        <v>3.3999999999999998E-3</v>
      </c>
      <c r="N6029" t="str">
        <f>_xll.IMDP("BND",D6029,$N$1,A6029)</f>
        <v>회사채(일반)</v>
      </c>
      <c r="O6029">
        <f t="shared" si="94"/>
        <v>2.7179599999999997E-3</v>
      </c>
    </row>
    <row r="6030" spans="1:15" x14ac:dyDescent="0.3">
      <c r="A6030" s="60">
        <v>46205</v>
      </c>
      <c r="B6030" t="s">
        <v>2687</v>
      </c>
      <c r="C6030" t="s">
        <v>9485</v>
      </c>
      <c r="D6030" t="s">
        <v>13837</v>
      </c>
      <c r="E6030" t="s">
        <v>13838</v>
      </c>
      <c r="F6030">
        <v>4.38</v>
      </c>
      <c r="G6030">
        <v>6.0061</v>
      </c>
      <c r="H6030">
        <v>40.698300000000003</v>
      </c>
      <c r="I6030" s="60">
        <v>43248</v>
      </c>
      <c r="J6030" s="60">
        <v>48727</v>
      </c>
      <c r="K6030">
        <v>3.75</v>
      </c>
      <c r="L6030" t="s">
        <v>6427</v>
      </c>
      <c r="M6030">
        <v>4.1999999999999997E-3</v>
      </c>
      <c r="N6030" t="str">
        <f>_xll.IMDP("BND",D6030,$N$1,A6030)</f>
        <v>회사채(일반)</v>
      </c>
      <c r="O6030">
        <f t="shared" si="94"/>
        <v>2.5225619999999997E-2</v>
      </c>
    </row>
    <row r="6031" spans="1:15" x14ac:dyDescent="0.3">
      <c r="A6031" s="60">
        <v>46205</v>
      </c>
      <c r="B6031" t="s">
        <v>2687</v>
      </c>
      <c r="C6031" t="s">
        <v>9485</v>
      </c>
      <c r="D6031" t="s">
        <v>13839</v>
      </c>
      <c r="E6031" t="s">
        <v>13840</v>
      </c>
      <c r="F6031">
        <v>4.26</v>
      </c>
      <c r="G6031">
        <v>2.5173999999999999</v>
      </c>
      <c r="H6031">
        <v>7.1059000000000001</v>
      </c>
      <c r="I6031" s="60">
        <v>43517</v>
      </c>
      <c r="J6031" s="60">
        <v>47170</v>
      </c>
      <c r="K6031">
        <v>2.58</v>
      </c>
      <c r="L6031" t="s">
        <v>6427</v>
      </c>
      <c r="M6031">
        <v>1.2999999999999999E-2</v>
      </c>
      <c r="N6031" t="str">
        <f>_xll.IMDP("BND",D6031,$N$1,A6031)</f>
        <v>회사채(일반)</v>
      </c>
      <c r="O6031">
        <f t="shared" si="94"/>
        <v>3.2726199999999997E-2</v>
      </c>
    </row>
    <row r="6032" spans="1:15" x14ac:dyDescent="0.3">
      <c r="A6032" s="60">
        <v>46205</v>
      </c>
      <c r="B6032" t="s">
        <v>2687</v>
      </c>
      <c r="C6032" t="s">
        <v>9485</v>
      </c>
      <c r="D6032" t="s">
        <v>13841</v>
      </c>
      <c r="E6032" t="s">
        <v>13842</v>
      </c>
      <c r="F6032">
        <v>4.6100000000000003</v>
      </c>
      <c r="G6032">
        <v>7.6829999999999998</v>
      </c>
      <c r="H6032">
        <v>65.244</v>
      </c>
      <c r="I6032" s="60">
        <v>43886</v>
      </c>
      <c r="J6032" s="60">
        <v>49365</v>
      </c>
      <c r="K6032">
        <v>2.2200000000000002</v>
      </c>
      <c r="L6032" t="s">
        <v>6427</v>
      </c>
      <c r="M6032">
        <v>2E-3</v>
      </c>
      <c r="N6032" t="str">
        <f>_xll.IMDP("BND",D6032,$N$1,A6032)</f>
        <v>회사채(일반)</v>
      </c>
      <c r="O6032">
        <f t="shared" si="94"/>
        <v>1.5365999999999999E-2</v>
      </c>
    </row>
    <row r="6033" spans="1:15" x14ac:dyDescent="0.3">
      <c r="A6033" s="60">
        <v>46205</v>
      </c>
      <c r="B6033" t="s">
        <v>2687</v>
      </c>
      <c r="C6033" t="s">
        <v>9485</v>
      </c>
      <c r="D6033" t="s">
        <v>13843</v>
      </c>
      <c r="E6033" t="s">
        <v>13844</v>
      </c>
      <c r="F6033">
        <v>4.32</v>
      </c>
      <c r="G6033">
        <v>4.4821</v>
      </c>
      <c r="H6033">
        <v>22.097300000000001</v>
      </c>
      <c r="I6033" s="60">
        <v>44320</v>
      </c>
      <c r="J6033" s="60">
        <v>47972</v>
      </c>
      <c r="K6033">
        <v>2.56</v>
      </c>
      <c r="L6033" t="s">
        <v>6427</v>
      </c>
      <c r="M6033">
        <v>1.03E-2</v>
      </c>
      <c r="N6033" t="str">
        <f>_xll.IMDP("BND",D6033,$N$1,A6033)</f>
        <v>회사채(일반)</v>
      </c>
      <c r="O6033">
        <f t="shared" si="94"/>
        <v>4.6165629999999999E-2</v>
      </c>
    </row>
    <row r="6034" spans="1:15" x14ac:dyDescent="0.3">
      <c r="A6034" s="60">
        <v>46205</v>
      </c>
      <c r="B6034" t="s">
        <v>2687</v>
      </c>
      <c r="C6034" t="s">
        <v>9485</v>
      </c>
      <c r="D6034" t="s">
        <v>13845</v>
      </c>
      <c r="E6034" t="s">
        <v>13846</v>
      </c>
      <c r="F6034">
        <v>4.2699999999999996</v>
      </c>
      <c r="G6034">
        <v>3.3618999999999999</v>
      </c>
      <c r="H6034">
        <v>12.7308</v>
      </c>
      <c r="I6034" s="60">
        <v>44992</v>
      </c>
      <c r="J6034" s="60">
        <v>47549</v>
      </c>
      <c r="K6034">
        <v>4.59</v>
      </c>
      <c r="L6034" t="s">
        <v>6427</v>
      </c>
      <c r="M6034">
        <v>7.3000000000000001E-3</v>
      </c>
      <c r="N6034" t="str">
        <f>_xll.IMDP("BND",D6034,$N$1,A6034)</f>
        <v>회사채(일반)</v>
      </c>
      <c r="O6034">
        <f t="shared" si="94"/>
        <v>2.454187E-2</v>
      </c>
    </row>
    <row r="6035" spans="1:15" x14ac:dyDescent="0.3">
      <c r="A6035" s="60">
        <v>46205</v>
      </c>
      <c r="B6035" t="s">
        <v>2687</v>
      </c>
      <c r="C6035" t="s">
        <v>9485</v>
      </c>
      <c r="D6035" t="s">
        <v>13847</v>
      </c>
      <c r="E6035" t="s">
        <v>13848</v>
      </c>
      <c r="F6035">
        <v>4.6399999999999997</v>
      </c>
      <c r="G6035">
        <v>7.9100999999999999</v>
      </c>
      <c r="H6035">
        <v>73.669300000000007</v>
      </c>
      <c r="I6035" s="60">
        <v>46170</v>
      </c>
      <c r="J6035" s="60">
        <v>49823</v>
      </c>
      <c r="K6035">
        <v>4.4800000000000004</v>
      </c>
      <c r="L6035" t="s">
        <v>6427</v>
      </c>
      <c r="M6035">
        <v>2.3999999999999998E-3</v>
      </c>
      <c r="N6035" t="str">
        <f>_xll.IMDP("BND",D6035,$N$1,A6035)</f>
        <v>회사채(일반)</v>
      </c>
      <c r="O6035">
        <f t="shared" si="94"/>
        <v>1.8984239999999999E-2</v>
      </c>
    </row>
    <row r="6036" spans="1:15" x14ac:dyDescent="0.3">
      <c r="A6036" s="60">
        <v>46205</v>
      </c>
      <c r="B6036" t="s">
        <v>2687</v>
      </c>
      <c r="C6036" t="s">
        <v>9485</v>
      </c>
      <c r="D6036" t="s">
        <v>13849</v>
      </c>
      <c r="E6036" t="s">
        <v>13850</v>
      </c>
      <c r="F6036">
        <v>4.26</v>
      </c>
      <c r="G6036">
        <v>2.7019000000000002</v>
      </c>
      <c r="H6036">
        <v>8.2690999999999999</v>
      </c>
      <c r="I6036" s="60">
        <v>41788</v>
      </c>
      <c r="J6036" s="60">
        <v>47267</v>
      </c>
      <c r="K6036">
        <v>4.4400000000000004</v>
      </c>
      <c r="L6036" t="s">
        <v>6427</v>
      </c>
      <c r="M6036">
        <v>2.8999999999999998E-3</v>
      </c>
      <c r="N6036" t="str">
        <f>_xll.IMDP("BND",D6036,$N$1,A6036)</f>
        <v>회사채(일반)</v>
      </c>
      <c r="O6036">
        <f t="shared" si="94"/>
        <v>7.8355100000000004E-3</v>
      </c>
    </row>
    <row r="6037" spans="1:15" x14ac:dyDescent="0.3">
      <c r="A6037" s="60">
        <v>46205</v>
      </c>
      <c r="B6037" t="s">
        <v>2687</v>
      </c>
      <c r="C6037" t="s">
        <v>9485</v>
      </c>
      <c r="D6037" t="s">
        <v>13851</v>
      </c>
      <c r="E6037" t="s">
        <v>13852</v>
      </c>
      <c r="F6037">
        <v>4.2699999999999996</v>
      </c>
      <c r="G6037">
        <v>3.3258000000000001</v>
      </c>
      <c r="H6037">
        <v>12.3637</v>
      </c>
      <c r="I6037" s="60">
        <v>42037</v>
      </c>
      <c r="J6037" s="60">
        <v>47516</v>
      </c>
      <c r="K6037">
        <v>3.45</v>
      </c>
      <c r="L6037" t="s">
        <v>6427</v>
      </c>
      <c r="M6037">
        <v>4.7000000000000002E-3</v>
      </c>
      <c r="N6037" t="str">
        <f>_xll.IMDP("BND",D6037,$N$1,A6037)</f>
        <v>회사채(일반)</v>
      </c>
      <c r="O6037">
        <f t="shared" si="94"/>
        <v>1.5631260000000001E-2</v>
      </c>
    </row>
    <row r="6038" spans="1:15" x14ac:dyDescent="0.3">
      <c r="A6038" s="60">
        <v>46205</v>
      </c>
      <c r="B6038" t="s">
        <v>2687</v>
      </c>
      <c r="C6038" t="s">
        <v>9485</v>
      </c>
      <c r="D6038" t="s">
        <v>13853</v>
      </c>
      <c r="E6038" t="s">
        <v>13854</v>
      </c>
      <c r="F6038">
        <v>4.4800000000000004</v>
      </c>
      <c r="G6038">
        <v>6.7091000000000003</v>
      </c>
      <c r="H6038">
        <v>50.302700000000002</v>
      </c>
      <c r="I6038" s="60">
        <v>43517</v>
      </c>
      <c r="J6038" s="60">
        <v>48996</v>
      </c>
      <c r="K6038">
        <v>2.95</v>
      </c>
      <c r="L6038" t="s">
        <v>6427</v>
      </c>
      <c r="M6038">
        <v>4.7999999999999996E-3</v>
      </c>
      <c r="N6038" t="str">
        <f>_xll.IMDP("BND",D6038,$N$1,A6038)</f>
        <v>회사채(일반)</v>
      </c>
      <c r="O6038">
        <f t="shared" si="94"/>
        <v>3.2203679999999998E-2</v>
      </c>
    </row>
    <row r="6039" spans="1:15" x14ac:dyDescent="0.3">
      <c r="A6039" s="60">
        <v>46205</v>
      </c>
      <c r="B6039" t="s">
        <v>2687</v>
      </c>
      <c r="C6039" t="s">
        <v>9485</v>
      </c>
      <c r="D6039" t="s">
        <v>13855</v>
      </c>
      <c r="E6039" t="s">
        <v>13856</v>
      </c>
      <c r="F6039">
        <v>4.78</v>
      </c>
      <c r="G6039">
        <v>8.3249999999999993</v>
      </c>
      <c r="H6039">
        <v>78.837800000000001</v>
      </c>
      <c r="I6039" s="60">
        <v>44320</v>
      </c>
      <c r="J6039" s="60">
        <v>49799</v>
      </c>
      <c r="K6039">
        <v>2.88</v>
      </c>
      <c r="L6039" t="s">
        <v>6427</v>
      </c>
      <c r="M6039">
        <v>4.4999999999999997E-3</v>
      </c>
      <c r="N6039" t="str">
        <f>_xll.IMDP("BND",D6039,$N$1,A6039)</f>
        <v>회사채(일반)</v>
      </c>
      <c r="O6039">
        <f t="shared" si="94"/>
        <v>3.7462499999999996E-2</v>
      </c>
    </row>
    <row r="6040" spans="1:15" x14ac:dyDescent="0.3">
      <c r="A6040" s="60">
        <v>46205</v>
      </c>
      <c r="B6040" t="s">
        <v>2687</v>
      </c>
      <c r="C6040" t="s">
        <v>9485</v>
      </c>
      <c r="D6040" t="s">
        <v>13857</v>
      </c>
      <c r="E6040" t="s">
        <v>13858</v>
      </c>
      <c r="F6040">
        <v>4.38</v>
      </c>
      <c r="G6040">
        <v>5.6805000000000003</v>
      </c>
      <c r="H6040">
        <v>36.9574</v>
      </c>
      <c r="I6040" s="60">
        <v>44992</v>
      </c>
      <c r="J6040" s="60">
        <v>48645</v>
      </c>
      <c r="K6040">
        <v>4.84</v>
      </c>
      <c r="L6040" t="s">
        <v>6427</v>
      </c>
      <c r="M6040">
        <v>5.8999999999999999E-3</v>
      </c>
      <c r="N6040" t="str">
        <f>_xll.IMDP("BND",D6040,$N$1,A6040)</f>
        <v>회사채(일반)</v>
      </c>
      <c r="O6040">
        <f t="shared" si="94"/>
        <v>3.3514950000000002E-2</v>
      </c>
    </row>
    <row r="6041" spans="1:15" x14ac:dyDescent="0.3">
      <c r="A6041" s="60">
        <v>46205</v>
      </c>
      <c r="B6041" t="s">
        <v>2687</v>
      </c>
      <c r="C6041" t="s">
        <v>9485</v>
      </c>
      <c r="D6041" t="s">
        <v>13859</v>
      </c>
      <c r="E6041" t="s">
        <v>13860</v>
      </c>
      <c r="F6041">
        <v>3.29</v>
      </c>
      <c r="G6041">
        <v>0.34239999999999998</v>
      </c>
      <c r="H6041">
        <v>0.20280000000000001</v>
      </c>
      <c r="I6041" s="60">
        <v>40855</v>
      </c>
      <c r="J6041" s="60">
        <v>46334</v>
      </c>
      <c r="K6041">
        <v>4.2699999999999996</v>
      </c>
      <c r="L6041" t="s">
        <v>3248</v>
      </c>
      <c r="M6041">
        <v>5.4000000000000003E-3</v>
      </c>
      <c r="N6041" t="str">
        <f>_xll.IMDP("BND",D6041,$N$1,A6041)</f>
        <v>회사채(일반)</v>
      </c>
      <c r="O6041">
        <f t="shared" si="94"/>
        <v>1.84896E-3</v>
      </c>
    </row>
    <row r="6042" spans="1:15" x14ac:dyDescent="0.3">
      <c r="A6042" s="60">
        <v>46205</v>
      </c>
      <c r="B6042" t="s">
        <v>2687</v>
      </c>
      <c r="C6042" t="s">
        <v>9485</v>
      </c>
      <c r="D6042" t="s">
        <v>13861</v>
      </c>
      <c r="E6042" t="s">
        <v>13862</v>
      </c>
      <c r="F6042">
        <v>4.83</v>
      </c>
      <c r="G6042">
        <v>11.525</v>
      </c>
      <c r="H6042">
        <v>147.7937</v>
      </c>
      <c r="I6042" s="60">
        <v>43745</v>
      </c>
      <c r="J6042" s="60">
        <v>51050</v>
      </c>
      <c r="K6042">
        <v>1.47</v>
      </c>
      <c r="L6042" t="s">
        <v>3248</v>
      </c>
      <c r="M6042">
        <v>2.3E-3</v>
      </c>
      <c r="N6042" t="str">
        <f>_xll.IMDP("BND",D6042,$N$1,A6042)</f>
        <v>회사채(일반)</v>
      </c>
      <c r="O6042">
        <f t="shared" si="94"/>
        <v>2.65075E-2</v>
      </c>
    </row>
    <row r="6043" spans="1:15" x14ac:dyDescent="0.3">
      <c r="A6043" s="60">
        <v>46205</v>
      </c>
      <c r="B6043" t="s">
        <v>2687</v>
      </c>
      <c r="C6043" t="s">
        <v>9485</v>
      </c>
      <c r="D6043" t="s">
        <v>13863</v>
      </c>
      <c r="E6043" t="s">
        <v>13864</v>
      </c>
      <c r="F6043">
        <v>3.57</v>
      </c>
      <c r="G6043">
        <v>0.65939999999999999</v>
      </c>
      <c r="H6043">
        <v>0.60019999999999996</v>
      </c>
      <c r="I6043" s="60">
        <v>45723</v>
      </c>
      <c r="J6043" s="60">
        <v>46451</v>
      </c>
      <c r="K6043">
        <v>2.86</v>
      </c>
      <c r="L6043" t="s">
        <v>3248</v>
      </c>
      <c r="M6043">
        <v>8.2000000000000007E-3</v>
      </c>
      <c r="N6043" t="str">
        <f>_xll.IMDP("BND",D6043,$N$1,A6043)</f>
        <v>회사채(일반)</v>
      </c>
      <c r="O6043">
        <f t="shared" si="94"/>
        <v>5.4070800000000007E-3</v>
      </c>
    </row>
    <row r="6044" spans="1:15" x14ac:dyDescent="0.3">
      <c r="A6044" s="60">
        <v>46205</v>
      </c>
      <c r="B6044" t="s">
        <v>2687</v>
      </c>
      <c r="C6044" t="s">
        <v>9485</v>
      </c>
      <c r="D6044" t="s">
        <v>193</v>
      </c>
      <c r="E6044" t="s">
        <v>195</v>
      </c>
      <c r="F6044">
        <v>3.84</v>
      </c>
      <c r="G6044">
        <v>0.95379999999999998</v>
      </c>
      <c r="H6044">
        <v>1.1515</v>
      </c>
      <c r="I6044" s="60">
        <v>45831</v>
      </c>
      <c r="J6044" s="60">
        <v>46561</v>
      </c>
      <c r="K6044">
        <v>2.64</v>
      </c>
      <c r="L6044" t="s">
        <v>3248</v>
      </c>
      <c r="M6044">
        <v>4.3E-3</v>
      </c>
      <c r="N6044" t="str">
        <f>_xll.IMDP("BND",D6044,$N$1,A6044)</f>
        <v>회사채(일반)</v>
      </c>
      <c r="O6044">
        <f t="shared" si="94"/>
        <v>4.1013400000000002E-3</v>
      </c>
    </row>
    <row r="6045" spans="1:15" x14ac:dyDescent="0.3">
      <c r="A6045" s="60">
        <v>46205</v>
      </c>
      <c r="B6045" t="s">
        <v>2687</v>
      </c>
      <c r="C6045" t="s">
        <v>9485</v>
      </c>
      <c r="D6045" t="s">
        <v>13865</v>
      </c>
      <c r="E6045" t="s">
        <v>13866</v>
      </c>
      <c r="F6045">
        <v>4.25</v>
      </c>
      <c r="G6045">
        <v>1.7988999999999999</v>
      </c>
      <c r="H6045">
        <v>3.76</v>
      </c>
      <c r="I6045" s="60">
        <v>46164</v>
      </c>
      <c r="J6045" s="60">
        <v>46895</v>
      </c>
      <c r="K6045">
        <v>3.98</v>
      </c>
      <c r="L6045" t="s">
        <v>3248</v>
      </c>
      <c r="M6045">
        <v>2.3999999999999998E-3</v>
      </c>
      <c r="N6045" t="str">
        <f>_xll.IMDP("BND",D6045,$N$1,A6045)</f>
        <v>회사채(일반)</v>
      </c>
      <c r="O6045">
        <f t="shared" si="94"/>
        <v>4.3173599999999993E-3</v>
      </c>
    </row>
    <row r="6046" spans="1:15" x14ac:dyDescent="0.3">
      <c r="A6046" s="60">
        <v>46205</v>
      </c>
      <c r="B6046" t="s">
        <v>2687</v>
      </c>
      <c r="C6046" t="s">
        <v>9485</v>
      </c>
      <c r="D6046" t="s">
        <v>13867</v>
      </c>
      <c r="E6046" t="s">
        <v>13868</v>
      </c>
      <c r="F6046">
        <v>4.04</v>
      </c>
      <c r="G6046">
        <v>1.3144</v>
      </c>
      <c r="H6046">
        <v>2.0754999999999999</v>
      </c>
      <c r="I6046" s="60">
        <v>43049</v>
      </c>
      <c r="J6046" s="60">
        <v>46701</v>
      </c>
      <c r="K6046">
        <v>2.74</v>
      </c>
      <c r="L6046" t="s">
        <v>3248</v>
      </c>
      <c r="M6046">
        <v>3.8E-3</v>
      </c>
      <c r="N6046" t="str">
        <f>_xll.IMDP("BND",D6046,$N$1,A6046)</f>
        <v>회사채(일반)</v>
      </c>
      <c r="O6046">
        <f t="shared" si="94"/>
        <v>4.9947200000000002E-3</v>
      </c>
    </row>
    <row r="6047" spans="1:15" x14ac:dyDescent="0.3">
      <c r="A6047" s="60">
        <v>46205</v>
      </c>
      <c r="B6047" t="s">
        <v>2687</v>
      </c>
      <c r="C6047" t="s">
        <v>9485</v>
      </c>
      <c r="D6047" t="s">
        <v>13869</v>
      </c>
      <c r="E6047" t="s">
        <v>13870</v>
      </c>
      <c r="F6047">
        <v>5.37</v>
      </c>
      <c r="G6047">
        <v>17.436699999999998</v>
      </c>
      <c r="H6047">
        <v>370.75729999999999</v>
      </c>
      <c r="I6047" s="60">
        <v>43745</v>
      </c>
      <c r="J6047" s="60">
        <v>54703</v>
      </c>
      <c r="K6047">
        <v>1.42</v>
      </c>
      <c r="L6047" t="s">
        <v>3248</v>
      </c>
      <c r="M6047">
        <v>1.8E-3</v>
      </c>
      <c r="N6047" t="str">
        <f>_xll.IMDP("BND",D6047,$N$1,A6047)</f>
        <v>회사채(일반)</v>
      </c>
      <c r="O6047">
        <f t="shared" si="94"/>
        <v>3.1386059999999993E-2</v>
      </c>
    </row>
    <row r="6048" spans="1:15" x14ac:dyDescent="0.3">
      <c r="A6048" s="60">
        <v>46205</v>
      </c>
      <c r="B6048" t="s">
        <v>2687</v>
      </c>
      <c r="C6048" t="s">
        <v>9485</v>
      </c>
      <c r="D6048" t="s">
        <v>13871</v>
      </c>
      <c r="E6048" t="s">
        <v>13872</v>
      </c>
      <c r="F6048">
        <v>4.8600000000000003</v>
      </c>
      <c r="G6048">
        <v>11.883599999999999</v>
      </c>
      <c r="H6048">
        <v>159.6746</v>
      </c>
      <c r="I6048" s="60">
        <v>44028</v>
      </c>
      <c r="J6048" s="60">
        <v>51333</v>
      </c>
      <c r="K6048">
        <v>1.7</v>
      </c>
      <c r="L6048" t="s">
        <v>3248</v>
      </c>
      <c r="M6048">
        <v>3.0000000000000001E-3</v>
      </c>
      <c r="N6048" t="str">
        <f>_xll.IMDP("BND",D6048,$N$1,A6048)</f>
        <v>회사채(일반)</v>
      </c>
      <c r="O6048">
        <f t="shared" si="94"/>
        <v>3.5650799999999996E-2</v>
      </c>
    </row>
    <row r="6049" spans="1:15" x14ac:dyDescent="0.3">
      <c r="A6049" s="60">
        <v>46205</v>
      </c>
      <c r="B6049" t="s">
        <v>2687</v>
      </c>
      <c r="C6049" t="s">
        <v>9485</v>
      </c>
      <c r="D6049" t="s">
        <v>13873</v>
      </c>
      <c r="E6049" t="s">
        <v>13874</v>
      </c>
      <c r="F6049">
        <v>3.28</v>
      </c>
      <c r="G6049">
        <v>0.32979999999999998</v>
      </c>
      <c r="H6049">
        <v>0.191</v>
      </c>
      <c r="I6049" s="60">
        <v>44503</v>
      </c>
      <c r="J6049" s="60">
        <v>46329</v>
      </c>
      <c r="K6049">
        <v>2.76</v>
      </c>
      <c r="L6049" t="s">
        <v>3248</v>
      </c>
      <c r="M6049">
        <v>4.7999999999999996E-3</v>
      </c>
      <c r="N6049" t="str">
        <f>_xll.IMDP("BND",D6049,$N$1,A6049)</f>
        <v>회사채(일반)</v>
      </c>
      <c r="O6049">
        <f t="shared" si="94"/>
        <v>1.5830399999999998E-3</v>
      </c>
    </row>
    <row r="6050" spans="1:15" x14ac:dyDescent="0.3">
      <c r="A6050" s="60">
        <v>46205</v>
      </c>
      <c r="B6050" t="s">
        <v>2687</v>
      </c>
      <c r="C6050" t="s">
        <v>9485</v>
      </c>
      <c r="D6050" t="s">
        <v>13875</v>
      </c>
      <c r="E6050" t="s">
        <v>13876</v>
      </c>
      <c r="F6050">
        <v>4.3</v>
      </c>
      <c r="G6050">
        <v>2.5808</v>
      </c>
      <c r="H6050">
        <v>7.5541999999999998</v>
      </c>
      <c r="I6050" s="60">
        <v>45390</v>
      </c>
      <c r="J6050" s="60">
        <v>47214</v>
      </c>
      <c r="K6050">
        <v>3.67</v>
      </c>
      <c r="L6050" t="s">
        <v>3248</v>
      </c>
      <c r="M6050">
        <v>2.3999999999999998E-3</v>
      </c>
      <c r="N6050" t="str">
        <f>_xll.IMDP("BND",D6050,$N$1,A6050)</f>
        <v>회사채(일반)</v>
      </c>
      <c r="O6050">
        <f t="shared" si="94"/>
        <v>6.1939199999999995E-3</v>
      </c>
    </row>
    <row r="6051" spans="1:15" x14ac:dyDescent="0.3">
      <c r="A6051" s="60">
        <v>46205</v>
      </c>
      <c r="B6051" t="s">
        <v>2687</v>
      </c>
      <c r="C6051" t="s">
        <v>9485</v>
      </c>
      <c r="D6051" t="s">
        <v>13877</v>
      </c>
      <c r="E6051" t="s">
        <v>13878</v>
      </c>
      <c r="F6051">
        <v>3.72</v>
      </c>
      <c r="G6051">
        <v>0.81299999999999994</v>
      </c>
      <c r="H6051">
        <v>0.87</v>
      </c>
      <c r="I6051" s="60">
        <v>45415</v>
      </c>
      <c r="J6051" s="60">
        <v>46510</v>
      </c>
      <c r="K6051">
        <v>3.71</v>
      </c>
      <c r="L6051" t="s">
        <v>3248</v>
      </c>
      <c r="M6051">
        <v>3.3999999999999998E-3</v>
      </c>
      <c r="N6051" t="str">
        <f>_xll.IMDP("BND",D6051,$N$1,A6051)</f>
        <v>회사채(일반)</v>
      </c>
      <c r="O6051">
        <f t="shared" si="94"/>
        <v>2.7641999999999996E-3</v>
      </c>
    </row>
    <row r="6052" spans="1:15" x14ac:dyDescent="0.3">
      <c r="A6052" s="60">
        <v>46205</v>
      </c>
      <c r="B6052" t="s">
        <v>2687</v>
      </c>
      <c r="C6052" t="s">
        <v>9485</v>
      </c>
      <c r="D6052" t="s">
        <v>13879</v>
      </c>
      <c r="E6052" t="s">
        <v>13880</v>
      </c>
      <c r="F6052">
        <v>4.17</v>
      </c>
      <c r="G6052">
        <v>1.6246</v>
      </c>
      <c r="H6052">
        <v>3.0802999999999998</v>
      </c>
      <c r="I6052" s="60">
        <v>45723</v>
      </c>
      <c r="J6052" s="60">
        <v>46819</v>
      </c>
      <c r="K6052">
        <v>2.89</v>
      </c>
      <c r="L6052" t="s">
        <v>3248</v>
      </c>
      <c r="M6052">
        <v>2.8E-3</v>
      </c>
      <c r="N6052" t="str">
        <f>_xll.IMDP("BND",D6052,$N$1,A6052)</f>
        <v>회사채(일반)</v>
      </c>
      <c r="O6052">
        <f t="shared" si="94"/>
        <v>4.5488799999999999E-3</v>
      </c>
    </row>
    <row r="6053" spans="1:15" x14ac:dyDescent="0.3">
      <c r="A6053" s="60">
        <v>46205</v>
      </c>
      <c r="B6053" t="s">
        <v>2687</v>
      </c>
      <c r="C6053" t="s">
        <v>9485</v>
      </c>
      <c r="D6053" t="s">
        <v>13881</v>
      </c>
      <c r="E6053" t="s">
        <v>13882</v>
      </c>
      <c r="F6053">
        <v>4.22</v>
      </c>
      <c r="G6053">
        <v>1.7231000000000001</v>
      </c>
      <c r="H6053">
        <v>3.4512999999999998</v>
      </c>
      <c r="I6053" s="60">
        <v>45764</v>
      </c>
      <c r="J6053" s="60">
        <v>46860</v>
      </c>
      <c r="K6053">
        <v>2.7</v>
      </c>
      <c r="L6053" t="s">
        <v>3248</v>
      </c>
      <c r="M6053">
        <v>4.7000000000000002E-3</v>
      </c>
      <c r="N6053" t="str">
        <f>_xll.IMDP("BND",D6053,$N$1,A6053)</f>
        <v>회사채(일반)</v>
      </c>
      <c r="O6053">
        <f t="shared" si="94"/>
        <v>8.0985700000000011E-3</v>
      </c>
    </row>
    <row r="6054" spans="1:15" x14ac:dyDescent="0.3">
      <c r="A6054" s="60">
        <v>46205</v>
      </c>
      <c r="B6054" t="s">
        <v>2687</v>
      </c>
      <c r="C6054" t="s">
        <v>9485</v>
      </c>
      <c r="D6054" t="s">
        <v>13883</v>
      </c>
      <c r="E6054" t="s">
        <v>13884</v>
      </c>
      <c r="F6054">
        <v>4.3</v>
      </c>
      <c r="G6054">
        <v>2.6905000000000001</v>
      </c>
      <c r="H6054">
        <v>8.1926000000000005</v>
      </c>
      <c r="I6054" s="60">
        <v>46164</v>
      </c>
      <c r="J6054" s="60">
        <v>47260</v>
      </c>
      <c r="K6054">
        <v>4.21</v>
      </c>
      <c r="L6054" t="s">
        <v>3248</v>
      </c>
      <c r="M6054">
        <v>8.6999999999999994E-3</v>
      </c>
      <c r="N6054" t="str">
        <f>_xll.IMDP("BND",D6054,$N$1,A6054)</f>
        <v>회사채(일반)</v>
      </c>
      <c r="O6054">
        <f t="shared" si="94"/>
        <v>2.340735E-2</v>
      </c>
    </row>
    <row r="6055" spans="1:15" x14ac:dyDescent="0.3">
      <c r="A6055" s="60">
        <v>46205</v>
      </c>
      <c r="B6055" t="s">
        <v>2687</v>
      </c>
      <c r="C6055" t="s">
        <v>9485</v>
      </c>
      <c r="D6055" t="s">
        <v>1764</v>
      </c>
      <c r="E6055" t="s">
        <v>13885</v>
      </c>
      <c r="F6055">
        <v>3.71</v>
      </c>
      <c r="G6055">
        <v>0.80210000000000004</v>
      </c>
      <c r="H6055">
        <v>0.84719999999999995</v>
      </c>
      <c r="I6055" s="60">
        <v>42853</v>
      </c>
      <c r="J6055" s="60">
        <v>46505</v>
      </c>
      <c r="K6055">
        <v>2.4500000000000002</v>
      </c>
      <c r="L6055" t="s">
        <v>3248</v>
      </c>
      <c r="M6055">
        <v>2.3999999999999998E-3</v>
      </c>
      <c r="N6055" t="str">
        <f>_xll.IMDP("BND",D6055,$N$1,A6055)</f>
        <v>회사채(일반)</v>
      </c>
      <c r="O6055">
        <f t="shared" si="94"/>
        <v>1.9250399999999998E-3</v>
      </c>
    </row>
    <row r="6056" spans="1:15" x14ac:dyDescent="0.3">
      <c r="A6056" s="60">
        <v>46205</v>
      </c>
      <c r="B6056" t="s">
        <v>2687</v>
      </c>
      <c r="C6056" t="s">
        <v>9485</v>
      </c>
      <c r="D6056" t="s">
        <v>13886</v>
      </c>
      <c r="E6056" t="s">
        <v>13887</v>
      </c>
      <c r="F6056">
        <v>5.38</v>
      </c>
      <c r="G6056">
        <v>17.166399999999999</v>
      </c>
      <c r="H6056">
        <v>370.10050000000001</v>
      </c>
      <c r="I6056" s="60">
        <v>44028</v>
      </c>
      <c r="J6056" s="60">
        <v>54985</v>
      </c>
      <c r="K6056">
        <v>1.7</v>
      </c>
      <c r="L6056" t="s">
        <v>3248</v>
      </c>
      <c r="M6056">
        <v>2E-3</v>
      </c>
      <c r="N6056" t="str">
        <f>_xll.IMDP("BND",D6056,$N$1,A6056)</f>
        <v>회사채(일반)</v>
      </c>
      <c r="O6056">
        <f t="shared" si="94"/>
        <v>3.4332799999999997E-2</v>
      </c>
    </row>
    <row r="6057" spans="1:15" x14ac:dyDescent="0.3">
      <c r="A6057" s="60">
        <v>46205</v>
      </c>
      <c r="B6057" t="s">
        <v>2687</v>
      </c>
      <c r="C6057" t="s">
        <v>9485</v>
      </c>
      <c r="D6057" t="s">
        <v>13888</v>
      </c>
      <c r="E6057" t="s">
        <v>13889</v>
      </c>
      <c r="F6057">
        <v>4.33</v>
      </c>
      <c r="G6057">
        <v>3.5411000000000001</v>
      </c>
      <c r="H6057">
        <v>13.908300000000001</v>
      </c>
      <c r="I6057" s="60">
        <v>45764</v>
      </c>
      <c r="J6057" s="60">
        <v>47590</v>
      </c>
      <c r="K6057">
        <v>2.79</v>
      </c>
      <c r="L6057" t="s">
        <v>3248</v>
      </c>
      <c r="M6057">
        <v>3.2000000000000002E-3</v>
      </c>
      <c r="N6057" t="str">
        <f>_xll.IMDP("BND",D6057,$N$1,A6057)</f>
        <v>회사채(일반)</v>
      </c>
      <c r="O6057">
        <f t="shared" si="94"/>
        <v>1.1331520000000001E-2</v>
      </c>
    </row>
    <row r="6058" spans="1:15" x14ac:dyDescent="0.3">
      <c r="A6058" s="60">
        <v>46205</v>
      </c>
      <c r="B6058" t="s">
        <v>2687</v>
      </c>
      <c r="C6058" t="s">
        <v>9485</v>
      </c>
      <c r="D6058" t="s">
        <v>13890</v>
      </c>
      <c r="E6058" t="s">
        <v>13891</v>
      </c>
      <c r="F6058">
        <v>3.61</v>
      </c>
      <c r="G6058">
        <v>0.69699999999999995</v>
      </c>
      <c r="H6058">
        <v>0.66049999999999998</v>
      </c>
      <c r="I6058" s="60">
        <v>45737</v>
      </c>
      <c r="J6058" s="60">
        <v>46465</v>
      </c>
      <c r="K6058">
        <v>2.87</v>
      </c>
      <c r="L6058" t="s">
        <v>3248</v>
      </c>
      <c r="M6058">
        <v>8.2000000000000007E-3</v>
      </c>
      <c r="N6058" t="str">
        <f>_xll.IMDP("BND",D6058,$N$1,A6058)</f>
        <v>회사채(일반)</v>
      </c>
      <c r="O6058">
        <f t="shared" si="94"/>
        <v>5.7153999999999998E-3</v>
      </c>
    </row>
    <row r="6059" spans="1:15" x14ac:dyDescent="0.3">
      <c r="A6059" s="60">
        <v>46205</v>
      </c>
      <c r="B6059" t="s">
        <v>2687</v>
      </c>
      <c r="C6059" t="s">
        <v>9485</v>
      </c>
      <c r="D6059" t="s">
        <v>1751</v>
      </c>
      <c r="E6059" t="s">
        <v>1753</v>
      </c>
      <c r="F6059">
        <v>3.71</v>
      </c>
      <c r="G6059">
        <v>0.80149999999999999</v>
      </c>
      <c r="H6059">
        <v>0.84650000000000003</v>
      </c>
      <c r="I6059" s="60">
        <v>45775</v>
      </c>
      <c r="J6059" s="60">
        <v>46505</v>
      </c>
      <c r="K6059">
        <v>2.61</v>
      </c>
      <c r="L6059" t="s">
        <v>3248</v>
      </c>
      <c r="M6059">
        <v>7.7000000000000002E-3</v>
      </c>
      <c r="N6059" t="str">
        <f>_xll.IMDP("BND",D6059,$N$1,A6059)</f>
        <v>회사채(일반)</v>
      </c>
      <c r="O6059">
        <f t="shared" si="94"/>
        <v>6.1715500000000005E-3</v>
      </c>
    </row>
    <row r="6060" spans="1:15" x14ac:dyDescent="0.3">
      <c r="A6060" s="60">
        <v>46205</v>
      </c>
      <c r="B6060" t="s">
        <v>2687</v>
      </c>
      <c r="C6060" t="s">
        <v>9485</v>
      </c>
      <c r="D6060" t="s">
        <v>13892</v>
      </c>
      <c r="E6060" t="s">
        <v>13893</v>
      </c>
      <c r="F6060">
        <v>4.1900000000000004</v>
      </c>
      <c r="G6060">
        <v>1.6618999999999999</v>
      </c>
      <c r="H6060">
        <v>3.2122999999999999</v>
      </c>
      <c r="I6060" s="60">
        <v>45737</v>
      </c>
      <c r="J6060" s="60">
        <v>46833</v>
      </c>
      <c r="K6060">
        <v>2.92</v>
      </c>
      <c r="L6060" t="s">
        <v>3248</v>
      </c>
      <c r="M6060">
        <v>2.3999999999999998E-3</v>
      </c>
      <c r="N6060" t="str">
        <f>_xll.IMDP("BND",D6060,$N$1,A6060)</f>
        <v>회사채(일반)</v>
      </c>
      <c r="O6060">
        <f t="shared" si="94"/>
        <v>3.9885599999999995E-3</v>
      </c>
    </row>
    <row r="6061" spans="1:15" x14ac:dyDescent="0.3">
      <c r="A6061" s="60">
        <v>46205</v>
      </c>
      <c r="B6061" t="s">
        <v>2687</v>
      </c>
      <c r="C6061" t="s">
        <v>9485</v>
      </c>
      <c r="D6061" t="s">
        <v>13894</v>
      </c>
      <c r="E6061" t="s">
        <v>13895</v>
      </c>
      <c r="F6061">
        <v>4.2300000000000004</v>
      </c>
      <c r="G6061">
        <v>1.7532000000000001</v>
      </c>
      <c r="H6061">
        <v>3.5632000000000001</v>
      </c>
      <c r="I6061" s="60">
        <v>45775</v>
      </c>
      <c r="J6061" s="60">
        <v>46871</v>
      </c>
      <c r="K6061">
        <v>2.69</v>
      </c>
      <c r="L6061" t="s">
        <v>3248</v>
      </c>
      <c r="M6061">
        <v>4.7000000000000002E-3</v>
      </c>
      <c r="N6061" t="str">
        <f>_xll.IMDP("BND",D6061,$N$1,A6061)</f>
        <v>회사채(일반)</v>
      </c>
      <c r="O6061">
        <f t="shared" si="94"/>
        <v>8.2400400000000006E-3</v>
      </c>
    </row>
    <row r="6062" spans="1:15" x14ac:dyDescent="0.3">
      <c r="A6062" s="60">
        <v>46205</v>
      </c>
      <c r="B6062" t="s">
        <v>2687</v>
      </c>
      <c r="C6062" t="s">
        <v>9485</v>
      </c>
      <c r="D6062" t="s">
        <v>13896</v>
      </c>
      <c r="E6062" t="s">
        <v>13897</v>
      </c>
      <c r="F6062">
        <v>3.7</v>
      </c>
      <c r="G6062">
        <v>0.80689999999999995</v>
      </c>
      <c r="H6062">
        <v>0.85650000000000004</v>
      </c>
      <c r="I6062" s="60">
        <v>45777</v>
      </c>
      <c r="J6062" s="60">
        <v>46507</v>
      </c>
      <c r="K6062">
        <v>2.62</v>
      </c>
      <c r="L6062" t="s">
        <v>6427</v>
      </c>
      <c r="M6062">
        <v>7.1999999999999998E-3</v>
      </c>
      <c r="N6062" t="str">
        <f>_xll.IMDP("BND",D6062,$N$1,A6062)</f>
        <v>회사채(일반)</v>
      </c>
      <c r="O6062">
        <f t="shared" si="94"/>
        <v>5.8096799999999994E-3</v>
      </c>
    </row>
    <row r="6063" spans="1:15" x14ac:dyDescent="0.3">
      <c r="A6063" s="60">
        <v>46205</v>
      </c>
      <c r="B6063" t="s">
        <v>2687</v>
      </c>
      <c r="C6063" t="s">
        <v>9485</v>
      </c>
      <c r="D6063" t="s">
        <v>13898</v>
      </c>
      <c r="E6063" t="s">
        <v>13899</v>
      </c>
      <c r="F6063">
        <v>4.1399999999999997</v>
      </c>
      <c r="G6063">
        <v>1.7666999999999999</v>
      </c>
      <c r="H6063">
        <v>3.6318999999999999</v>
      </c>
      <c r="I6063" s="60">
        <v>46150</v>
      </c>
      <c r="J6063" s="60">
        <v>46881</v>
      </c>
      <c r="K6063">
        <v>3.67</v>
      </c>
      <c r="L6063" t="s">
        <v>6427</v>
      </c>
      <c r="M6063">
        <v>6.1999999999999998E-3</v>
      </c>
      <c r="N6063" t="str">
        <f>_xll.IMDP("BND",D6063,$N$1,A6063)</f>
        <v>회사채(일반)</v>
      </c>
      <c r="O6063">
        <f t="shared" si="94"/>
        <v>1.0953539999999999E-2</v>
      </c>
    </row>
    <row r="6064" spans="1:15" x14ac:dyDescent="0.3">
      <c r="A6064" s="60">
        <v>46205</v>
      </c>
      <c r="B6064" t="s">
        <v>2687</v>
      </c>
      <c r="C6064" t="s">
        <v>9485</v>
      </c>
      <c r="D6064" t="s">
        <v>13900</v>
      </c>
      <c r="E6064" t="s">
        <v>13901</v>
      </c>
      <c r="F6064">
        <v>3.24</v>
      </c>
      <c r="G6064">
        <v>0.27250000000000002</v>
      </c>
      <c r="H6064">
        <v>0.14249999999999999</v>
      </c>
      <c r="I6064" s="60">
        <v>45212</v>
      </c>
      <c r="J6064" s="60">
        <v>46308</v>
      </c>
      <c r="K6064">
        <v>4.43</v>
      </c>
      <c r="L6064" t="s">
        <v>6427</v>
      </c>
      <c r="M6064">
        <v>5.8999999999999999E-3</v>
      </c>
      <c r="N6064" t="str">
        <f>_xll.IMDP("BND",D6064,$N$1,A6064)</f>
        <v>회사채(일반)</v>
      </c>
      <c r="O6064">
        <f t="shared" si="94"/>
        <v>1.60775E-3</v>
      </c>
    </row>
    <row r="6065" spans="1:15" x14ac:dyDescent="0.3">
      <c r="A6065" s="60">
        <v>46205</v>
      </c>
      <c r="B6065" t="s">
        <v>2687</v>
      </c>
      <c r="C6065" t="s">
        <v>9485</v>
      </c>
      <c r="D6065" t="s">
        <v>13902</v>
      </c>
      <c r="E6065" t="s">
        <v>13903</v>
      </c>
      <c r="F6065">
        <v>3.55</v>
      </c>
      <c r="G6065">
        <v>0.63619999999999999</v>
      </c>
      <c r="H6065">
        <v>0.56520000000000004</v>
      </c>
      <c r="I6065" s="60">
        <v>45350</v>
      </c>
      <c r="J6065" s="60">
        <v>46444</v>
      </c>
      <c r="K6065">
        <v>3.75</v>
      </c>
      <c r="L6065" t="s">
        <v>6427</v>
      </c>
      <c r="M6065">
        <v>2.3999999999999998E-3</v>
      </c>
      <c r="N6065" t="str">
        <f>_xll.IMDP("BND",D6065,$N$1,A6065)</f>
        <v>회사채(일반)</v>
      </c>
      <c r="O6065">
        <f t="shared" si="94"/>
        <v>1.5268799999999998E-3</v>
      </c>
    </row>
    <row r="6066" spans="1:15" x14ac:dyDescent="0.3">
      <c r="A6066" s="60">
        <v>46205</v>
      </c>
      <c r="B6066" t="s">
        <v>2687</v>
      </c>
      <c r="C6066" t="s">
        <v>9485</v>
      </c>
      <c r="D6066" t="s">
        <v>13904</v>
      </c>
      <c r="E6066" t="s">
        <v>13905</v>
      </c>
      <c r="F6066">
        <v>4.13</v>
      </c>
      <c r="G6066">
        <v>1.7539</v>
      </c>
      <c r="H6066">
        <v>3.5644999999999998</v>
      </c>
      <c r="I6066" s="60">
        <v>45777</v>
      </c>
      <c r="J6066" s="60">
        <v>46871</v>
      </c>
      <c r="K6066">
        <v>2.65</v>
      </c>
      <c r="L6066" t="s">
        <v>6427</v>
      </c>
      <c r="M6066">
        <v>4.1999999999999997E-3</v>
      </c>
      <c r="N6066" t="str">
        <f>_xll.IMDP("BND",D6066,$N$1,A6066)</f>
        <v>회사채(일반)</v>
      </c>
      <c r="O6066">
        <f t="shared" si="94"/>
        <v>7.3663799999999996E-3</v>
      </c>
    </row>
    <row r="6067" spans="1:15" x14ac:dyDescent="0.3">
      <c r="A6067" s="60">
        <v>46205</v>
      </c>
      <c r="B6067" t="s">
        <v>2687</v>
      </c>
      <c r="C6067" t="s">
        <v>9485</v>
      </c>
      <c r="D6067" t="s">
        <v>13906</v>
      </c>
      <c r="E6067" t="s">
        <v>13907</v>
      </c>
      <c r="F6067">
        <v>4.17</v>
      </c>
      <c r="G6067">
        <v>2.6688000000000001</v>
      </c>
      <c r="H6067">
        <v>8.0470000000000006</v>
      </c>
      <c r="I6067" s="60">
        <v>46150</v>
      </c>
      <c r="J6067" s="60">
        <v>47246</v>
      </c>
      <c r="K6067">
        <v>3.79</v>
      </c>
      <c r="L6067" t="s">
        <v>6427</v>
      </c>
      <c r="M6067">
        <v>3.3999999999999998E-3</v>
      </c>
      <c r="N6067" t="str">
        <f>_xll.IMDP("BND",D6067,$N$1,A6067)</f>
        <v>회사채(일반)</v>
      </c>
      <c r="O6067">
        <f t="shared" si="94"/>
        <v>9.0739199999999992E-3</v>
      </c>
    </row>
    <row r="6068" spans="1:15" x14ac:dyDescent="0.3">
      <c r="A6068" s="60">
        <v>46205</v>
      </c>
      <c r="B6068" t="s">
        <v>2687</v>
      </c>
      <c r="C6068" t="s">
        <v>9485</v>
      </c>
      <c r="D6068" t="s">
        <v>13908</v>
      </c>
      <c r="E6068" t="s">
        <v>13909</v>
      </c>
      <c r="F6068">
        <v>3.76</v>
      </c>
      <c r="G6068">
        <v>0.63449999999999995</v>
      </c>
      <c r="H6068">
        <v>0.56120000000000003</v>
      </c>
      <c r="I6068" s="60">
        <v>43886</v>
      </c>
      <c r="J6068" s="60">
        <v>46443</v>
      </c>
      <c r="K6068">
        <v>1.91</v>
      </c>
      <c r="L6068" t="s">
        <v>6427</v>
      </c>
      <c r="M6068">
        <v>3.8E-3</v>
      </c>
      <c r="N6068" t="str">
        <f>_xll.IMDP("BND",D6068,$N$1,A6068)</f>
        <v>회사채(일반)</v>
      </c>
      <c r="O6068">
        <f t="shared" si="94"/>
        <v>2.4110999999999998E-3</v>
      </c>
    </row>
    <row r="6069" spans="1:15" x14ac:dyDescent="0.3">
      <c r="A6069" s="60">
        <v>46205</v>
      </c>
      <c r="B6069" t="s">
        <v>2687</v>
      </c>
      <c r="C6069" t="s">
        <v>9485</v>
      </c>
      <c r="D6069" t="s">
        <v>13910</v>
      </c>
      <c r="E6069" t="s">
        <v>13911</v>
      </c>
      <c r="F6069">
        <v>4.2699999999999996</v>
      </c>
      <c r="G6069">
        <v>2.2296</v>
      </c>
      <c r="H6069">
        <v>5.6452999999999998</v>
      </c>
      <c r="I6069" s="60">
        <v>45966</v>
      </c>
      <c r="J6069" s="60">
        <v>47060</v>
      </c>
      <c r="K6069">
        <v>2.97</v>
      </c>
      <c r="L6069" t="s">
        <v>6427</v>
      </c>
      <c r="M6069">
        <v>2.3999999999999998E-3</v>
      </c>
      <c r="N6069" t="str">
        <f>_xll.IMDP("BND",D6069,$N$1,A6069)</f>
        <v>회사채(일반)</v>
      </c>
      <c r="O6069">
        <f t="shared" si="94"/>
        <v>5.3510399999999996E-3</v>
      </c>
    </row>
    <row r="6070" spans="1:15" x14ac:dyDescent="0.3">
      <c r="A6070" s="60">
        <v>46205</v>
      </c>
      <c r="B6070" t="s">
        <v>2687</v>
      </c>
      <c r="C6070" t="s">
        <v>9485</v>
      </c>
      <c r="D6070" t="s">
        <v>13912</v>
      </c>
      <c r="E6070" t="s">
        <v>13913</v>
      </c>
      <c r="F6070">
        <v>3.67</v>
      </c>
      <c r="G6070">
        <v>0.57830000000000004</v>
      </c>
      <c r="H6070">
        <v>0.48020000000000002</v>
      </c>
      <c r="I6070" s="60">
        <v>45693</v>
      </c>
      <c r="J6070" s="60">
        <v>46423</v>
      </c>
      <c r="K6070">
        <v>3.26</v>
      </c>
      <c r="L6070" t="s">
        <v>6427</v>
      </c>
      <c r="M6070">
        <v>8.6999999999999994E-3</v>
      </c>
      <c r="N6070" t="str">
        <f>_xll.IMDP("BND",D6070,$N$1,A6070)</f>
        <v>회사채(일반)</v>
      </c>
      <c r="O6070">
        <f t="shared" si="94"/>
        <v>5.0312100000000004E-3</v>
      </c>
    </row>
    <row r="6071" spans="1:15" x14ac:dyDescent="0.3">
      <c r="A6071" s="60">
        <v>46205</v>
      </c>
      <c r="B6071" t="s">
        <v>2687</v>
      </c>
      <c r="C6071" t="s">
        <v>9485</v>
      </c>
      <c r="D6071" t="s">
        <v>13914</v>
      </c>
      <c r="E6071" t="s">
        <v>13915</v>
      </c>
      <c r="F6071">
        <v>3.74</v>
      </c>
      <c r="G6071">
        <v>0.63219999999999998</v>
      </c>
      <c r="H6071">
        <v>0.55859999999999999</v>
      </c>
      <c r="I6071" s="60">
        <v>44617</v>
      </c>
      <c r="J6071" s="60">
        <v>46443</v>
      </c>
      <c r="K6071">
        <v>3.19</v>
      </c>
      <c r="L6071" t="s">
        <v>6427</v>
      </c>
      <c r="M6071">
        <v>3.3999999999999998E-3</v>
      </c>
      <c r="N6071" t="str">
        <f>_xll.IMDP("BND",D6071,$N$1,A6071)</f>
        <v>회사채(일반)</v>
      </c>
      <c r="O6071">
        <f t="shared" si="94"/>
        <v>2.1494799999999996E-3</v>
      </c>
    </row>
    <row r="6072" spans="1:15" x14ac:dyDescent="0.3">
      <c r="A6072" s="60">
        <v>46205</v>
      </c>
      <c r="B6072" t="s">
        <v>2687</v>
      </c>
      <c r="C6072" t="s">
        <v>9485</v>
      </c>
      <c r="D6072" t="s">
        <v>13916</v>
      </c>
      <c r="E6072" t="s">
        <v>13917</v>
      </c>
      <c r="F6072">
        <v>4.3600000000000003</v>
      </c>
      <c r="G6072">
        <v>1.5286</v>
      </c>
      <c r="H6072">
        <v>2.7595000000000001</v>
      </c>
      <c r="I6072" s="60">
        <v>45693</v>
      </c>
      <c r="J6072" s="60">
        <v>46787</v>
      </c>
      <c r="K6072">
        <v>3.37</v>
      </c>
      <c r="L6072" t="s">
        <v>6427</v>
      </c>
      <c r="M6072">
        <v>6.7000000000000002E-3</v>
      </c>
      <c r="N6072" t="str">
        <f>_xll.IMDP("BND",D6072,$N$1,A6072)</f>
        <v>회사채(일반)</v>
      </c>
      <c r="O6072">
        <f t="shared" si="94"/>
        <v>1.024162E-2</v>
      </c>
    </row>
    <row r="6073" spans="1:15" x14ac:dyDescent="0.3">
      <c r="A6073" s="60">
        <v>46205</v>
      </c>
      <c r="B6073" t="s">
        <v>2687</v>
      </c>
      <c r="C6073" t="s">
        <v>9485</v>
      </c>
      <c r="D6073" t="s">
        <v>13918</v>
      </c>
      <c r="E6073" t="s">
        <v>13919</v>
      </c>
      <c r="F6073">
        <v>3.42</v>
      </c>
      <c r="G6073">
        <v>0.28210000000000002</v>
      </c>
      <c r="H6073">
        <v>0.14979999999999999</v>
      </c>
      <c r="I6073" s="60">
        <v>43754</v>
      </c>
      <c r="J6073" s="60">
        <v>46311</v>
      </c>
      <c r="K6073">
        <v>1.87</v>
      </c>
      <c r="L6073" t="s">
        <v>6427</v>
      </c>
      <c r="M6073">
        <v>3.8999999999999998E-3</v>
      </c>
      <c r="N6073" t="str">
        <f>_xll.IMDP("BND",D6073,$N$1,A6073)</f>
        <v>회사채(일반)</v>
      </c>
      <c r="O6073">
        <f t="shared" si="94"/>
        <v>1.10019E-3</v>
      </c>
    </row>
    <row r="6074" spans="1:15" x14ac:dyDescent="0.3">
      <c r="A6074" s="60">
        <v>46205</v>
      </c>
      <c r="B6074" t="s">
        <v>2687</v>
      </c>
      <c r="C6074" t="s">
        <v>9485</v>
      </c>
      <c r="D6074" t="s">
        <v>889</v>
      </c>
      <c r="E6074" t="s">
        <v>891</v>
      </c>
      <c r="F6074">
        <v>4.38</v>
      </c>
      <c r="G6074">
        <v>1.5638000000000001</v>
      </c>
      <c r="H6074">
        <v>2.8904999999999998</v>
      </c>
      <c r="I6074" s="60">
        <v>44980</v>
      </c>
      <c r="J6074" s="60">
        <v>46806</v>
      </c>
      <c r="K6074">
        <v>4.53</v>
      </c>
      <c r="L6074" t="s">
        <v>6427</v>
      </c>
      <c r="M6074">
        <v>6.3E-3</v>
      </c>
      <c r="N6074" t="str">
        <f>_xll.IMDP("BND",D6074,$N$1,A6074)</f>
        <v>회사채(일반)</v>
      </c>
      <c r="O6074">
        <f t="shared" si="94"/>
        <v>9.85194E-3</v>
      </c>
    </row>
    <row r="6075" spans="1:15" x14ac:dyDescent="0.3">
      <c r="A6075" s="60">
        <v>46205</v>
      </c>
      <c r="B6075" t="s">
        <v>2687</v>
      </c>
      <c r="C6075" t="s">
        <v>9485</v>
      </c>
      <c r="D6075" t="s">
        <v>13920</v>
      </c>
      <c r="E6075" t="s">
        <v>13921</v>
      </c>
      <c r="F6075">
        <v>3.34</v>
      </c>
      <c r="G6075">
        <v>0.317</v>
      </c>
      <c r="H6075">
        <v>0.17949999999999999</v>
      </c>
      <c r="I6075" s="60">
        <v>44498</v>
      </c>
      <c r="J6075" s="60">
        <v>46324</v>
      </c>
      <c r="K6075">
        <v>2.79</v>
      </c>
      <c r="L6075" t="s">
        <v>6427</v>
      </c>
      <c r="M6075">
        <v>3.8999999999999998E-3</v>
      </c>
      <c r="N6075" t="str">
        <f>_xll.IMDP("BND",D6075,$N$1,A6075)</f>
        <v>회사채(일반)</v>
      </c>
      <c r="O6075">
        <f t="shared" si="94"/>
        <v>1.2362999999999999E-3</v>
      </c>
    </row>
    <row r="6076" spans="1:15" x14ac:dyDescent="0.3">
      <c r="A6076" s="60">
        <v>46205</v>
      </c>
      <c r="B6076" t="s">
        <v>2687</v>
      </c>
      <c r="C6076" t="s">
        <v>3245</v>
      </c>
      <c r="D6076" t="s">
        <v>13922</v>
      </c>
      <c r="E6076" t="s">
        <v>13923</v>
      </c>
      <c r="F6076">
        <v>4.13</v>
      </c>
      <c r="G6076">
        <v>1.0731999999999999</v>
      </c>
      <c r="H6076">
        <v>1.4309000000000001</v>
      </c>
      <c r="I6076" s="60">
        <v>45698</v>
      </c>
      <c r="J6076" s="60">
        <v>46609</v>
      </c>
      <c r="K6076">
        <v>3.06</v>
      </c>
      <c r="L6076" t="s">
        <v>6427</v>
      </c>
      <c r="M6076">
        <v>3.3999999999999998E-3</v>
      </c>
      <c r="N6076" t="str">
        <f>_xll.IMDP("BND",D6076,$N$1,A6076)</f>
        <v>기타금융채</v>
      </c>
      <c r="O6076">
        <f t="shared" si="94"/>
        <v>3.6488799999999997E-3</v>
      </c>
    </row>
    <row r="6077" spans="1:15" x14ac:dyDescent="0.3">
      <c r="A6077" s="60">
        <v>46205</v>
      </c>
      <c r="B6077" t="s">
        <v>2687</v>
      </c>
      <c r="C6077" t="s">
        <v>3245</v>
      </c>
      <c r="D6077" t="s">
        <v>13924</v>
      </c>
      <c r="E6077" t="s">
        <v>13925</v>
      </c>
      <c r="F6077">
        <v>4.0999999999999996</v>
      </c>
      <c r="G6077">
        <v>1.0055000000000001</v>
      </c>
      <c r="H6077">
        <v>1.2723</v>
      </c>
      <c r="I6077" s="60">
        <v>45853</v>
      </c>
      <c r="J6077" s="60">
        <v>46583</v>
      </c>
      <c r="K6077">
        <v>2.75</v>
      </c>
      <c r="L6077" t="s">
        <v>6427</v>
      </c>
      <c r="M6077">
        <v>2.8999999999999998E-3</v>
      </c>
      <c r="N6077" t="str">
        <f>_xll.IMDP("BND",D6077,$N$1,A6077)</f>
        <v>기타금융채</v>
      </c>
      <c r="O6077">
        <f t="shared" si="94"/>
        <v>2.9159500000000001E-3</v>
      </c>
    </row>
    <row r="6078" spans="1:15" x14ac:dyDescent="0.3">
      <c r="A6078" s="60">
        <v>46205</v>
      </c>
      <c r="B6078" t="s">
        <v>2687</v>
      </c>
      <c r="C6078" t="s">
        <v>3245</v>
      </c>
      <c r="D6078" t="s">
        <v>13926</v>
      </c>
      <c r="E6078" t="s">
        <v>13927</v>
      </c>
      <c r="F6078">
        <v>4.3899999999999997</v>
      </c>
      <c r="G6078">
        <v>1.6934</v>
      </c>
      <c r="H6078">
        <v>3.3250000000000002</v>
      </c>
      <c r="I6078" s="60">
        <v>45931</v>
      </c>
      <c r="J6078" s="60">
        <v>46846</v>
      </c>
      <c r="K6078">
        <v>2.84</v>
      </c>
      <c r="L6078" t="s">
        <v>6427</v>
      </c>
      <c r="M6078">
        <v>2.8E-3</v>
      </c>
      <c r="N6078" t="str">
        <f>_xll.IMDP("BND",D6078,$N$1,A6078)</f>
        <v>기타금융채</v>
      </c>
      <c r="O6078">
        <f t="shared" si="94"/>
        <v>4.7415199999999999E-3</v>
      </c>
    </row>
    <row r="6079" spans="1:15" x14ac:dyDescent="0.3">
      <c r="A6079" s="60">
        <v>46205</v>
      </c>
      <c r="B6079" t="s">
        <v>2687</v>
      </c>
      <c r="C6079" t="s">
        <v>3245</v>
      </c>
      <c r="D6079" t="s">
        <v>13928</v>
      </c>
      <c r="E6079" t="s">
        <v>13929</v>
      </c>
      <c r="F6079">
        <v>4.25</v>
      </c>
      <c r="G6079">
        <v>1.2995000000000001</v>
      </c>
      <c r="H6079">
        <v>2.0348999999999999</v>
      </c>
      <c r="I6079" s="60">
        <v>45968</v>
      </c>
      <c r="J6079" s="60">
        <v>46696</v>
      </c>
      <c r="K6079">
        <v>3.06</v>
      </c>
      <c r="L6079" t="s">
        <v>6427</v>
      </c>
      <c r="M6079">
        <v>4.7999999999999996E-3</v>
      </c>
      <c r="N6079" t="str">
        <f>_xll.IMDP("BND",D6079,$N$1,A6079)</f>
        <v>기타금융채</v>
      </c>
      <c r="O6079">
        <f t="shared" si="94"/>
        <v>6.2376000000000003E-3</v>
      </c>
    </row>
    <row r="6080" spans="1:15" x14ac:dyDescent="0.3">
      <c r="A6080" s="60">
        <v>46205</v>
      </c>
      <c r="B6080" t="s">
        <v>2687</v>
      </c>
      <c r="C6080" t="s">
        <v>3245</v>
      </c>
      <c r="D6080" t="s">
        <v>13930</v>
      </c>
      <c r="E6080" t="s">
        <v>13931</v>
      </c>
      <c r="F6080">
        <v>3.54</v>
      </c>
      <c r="G6080">
        <v>0.43109999999999998</v>
      </c>
      <c r="H6080">
        <v>0.29360000000000003</v>
      </c>
      <c r="I6080" s="60">
        <v>46066</v>
      </c>
      <c r="J6080" s="60">
        <v>46367</v>
      </c>
      <c r="K6080">
        <v>3.17</v>
      </c>
      <c r="L6080" t="s">
        <v>6427</v>
      </c>
      <c r="M6080">
        <v>2.8999999999999998E-3</v>
      </c>
      <c r="N6080" t="str">
        <f>_xll.IMDP("BND",D6080,$N$1,A6080)</f>
        <v>기타금융채</v>
      </c>
      <c r="O6080">
        <f t="shared" si="94"/>
        <v>1.2501899999999998E-3</v>
      </c>
    </row>
    <row r="6081" spans="1:15" x14ac:dyDescent="0.3">
      <c r="A6081" s="60">
        <v>46205</v>
      </c>
      <c r="B6081" t="s">
        <v>2687</v>
      </c>
      <c r="C6081" t="s">
        <v>3245</v>
      </c>
      <c r="D6081" t="s">
        <v>13932</v>
      </c>
      <c r="E6081" t="s">
        <v>13933</v>
      </c>
      <c r="F6081">
        <v>3.94</v>
      </c>
      <c r="G6081">
        <v>0.83860000000000001</v>
      </c>
      <c r="H6081">
        <v>0.92020000000000002</v>
      </c>
      <c r="I6081" s="60">
        <v>45581</v>
      </c>
      <c r="J6081" s="60">
        <v>46521</v>
      </c>
      <c r="K6081">
        <v>3.48</v>
      </c>
      <c r="L6081" t="s">
        <v>6427</v>
      </c>
      <c r="M6081">
        <v>2.8999999999999998E-3</v>
      </c>
      <c r="N6081" t="str">
        <f>_xll.IMDP("BND",D6081,$N$1,A6081)</f>
        <v>기타금융채</v>
      </c>
      <c r="O6081">
        <f t="shared" si="94"/>
        <v>2.4319400000000001E-3</v>
      </c>
    </row>
    <row r="6082" spans="1:15" x14ac:dyDescent="0.3">
      <c r="A6082" s="60">
        <v>46205</v>
      </c>
      <c r="B6082" t="s">
        <v>2687</v>
      </c>
      <c r="C6082" t="s">
        <v>3245</v>
      </c>
      <c r="D6082" t="s">
        <v>13934</v>
      </c>
      <c r="E6082" t="s">
        <v>13935</v>
      </c>
      <c r="F6082">
        <v>4.34</v>
      </c>
      <c r="G6082">
        <v>1.5459000000000001</v>
      </c>
      <c r="H6082">
        <v>2.8136999999999999</v>
      </c>
      <c r="I6082" s="60">
        <v>45698</v>
      </c>
      <c r="J6082" s="60">
        <v>46793</v>
      </c>
      <c r="K6082">
        <v>3.12</v>
      </c>
      <c r="L6082" t="s">
        <v>6427</v>
      </c>
      <c r="M6082">
        <v>4.3E-3</v>
      </c>
      <c r="N6082" t="str">
        <f>_xll.IMDP("BND",D6082,$N$1,A6082)</f>
        <v>기타금융채</v>
      </c>
      <c r="O6082">
        <f t="shared" ref="O6082:O6145" si="95">M6082*G6082</f>
        <v>6.6473700000000005E-3</v>
      </c>
    </row>
    <row r="6083" spans="1:15" x14ac:dyDescent="0.3">
      <c r="A6083" s="60">
        <v>46205</v>
      </c>
      <c r="B6083" t="s">
        <v>2687</v>
      </c>
      <c r="C6083" t="s">
        <v>3245</v>
      </c>
      <c r="D6083" t="s">
        <v>13936</v>
      </c>
      <c r="E6083" t="s">
        <v>13937</v>
      </c>
      <c r="F6083">
        <v>4.13</v>
      </c>
      <c r="G6083">
        <v>1.0666</v>
      </c>
      <c r="H6083">
        <v>1.4121999999999999</v>
      </c>
      <c r="I6083" s="60">
        <v>45722</v>
      </c>
      <c r="J6083" s="60">
        <v>46605</v>
      </c>
      <c r="K6083">
        <v>3</v>
      </c>
      <c r="L6083" t="s">
        <v>6427</v>
      </c>
      <c r="M6083">
        <v>2.3999999999999998E-3</v>
      </c>
      <c r="N6083" t="str">
        <f>_xll.IMDP("BND",D6083,$N$1,A6083)</f>
        <v>기타금융채</v>
      </c>
      <c r="O6083">
        <f t="shared" si="95"/>
        <v>2.5598399999999999E-3</v>
      </c>
    </row>
    <row r="6084" spans="1:15" x14ac:dyDescent="0.3">
      <c r="A6084" s="60">
        <v>46205</v>
      </c>
      <c r="B6084" t="s">
        <v>2687</v>
      </c>
      <c r="C6084" t="s">
        <v>3245</v>
      </c>
      <c r="D6084" t="s">
        <v>655</v>
      </c>
      <c r="E6084" t="s">
        <v>657</v>
      </c>
      <c r="F6084">
        <v>4.45</v>
      </c>
      <c r="G6084">
        <v>2.0213999999999999</v>
      </c>
      <c r="H6084">
        <v>4.6712999999999996</v>
      </c>
      <c r="I6084" s="60">
        <v>45881</v>
      </c>
      <c r="J6084" s="60">
        <v>46976</v>
      </c>
      <c r="K6084">
        <v>2.86</v>
      </c>
      <c r="L6084" t="s">
        <v>6427</v>
      </c>
      <c r="M6084">
        <v>4.7000000000000002E-3</v>
      </c>
      <c r="N6084" t="str">
        <f>_xll.IMDP("BND",D6084,$N$1,A6084)</f>
        <v>기타금융채</v>
      </c>
      <c r="O6084">
        <f t="shared" si="95"/>
        <v>9.5005799999999998E-3</v>
      </c>
    </row>
    <row r="6085" spans="1:15" x14ac:dyDescent="0.3">
      <c r="A6085" s="60">
        <v>46205</v>
      </c>
      <c r="B6085" t="s">
        <v>2687</v>
      </c>
      <c r="C6085" t="s">
        <v>3245</v>
      </c>
      <c r="D6085" t="s">
        <v>13938</v>
      </c>
      <c r="E6085" t="s">
        <v>13939</v>
      </c>
      <c r="F6085">
        <v>4.29</v>
      </c>
      <c r="G6085">
        <v>1.3906000000000001</v>
      </c>
      <c r="H6085">
        <v>2.3048999999999999</v>
      </c>
      <c r="I6085" s="60">
        <v>46003</v>
      </c>
      <c r="J6085" s="60">
        <v>46731</v>
      </c>
      <c r="K6085">
        <v>3.4</v>
      </c>
      <c r="L6085" t="s">
        <v>6427</v>
      </c>
      <c r="M6085">
        <v>3.3E-3</v>
      </c>
      <c r="N6085" t="str">
        <f>_xll.IMDP("BND",D6085,$N$1,A6085)</f>
        <v>기타금융채</v>
      </c>
      <c r="O6085">
        <f t="shared" si="95"/>
        <v>4.5889800000000003E-3</v>
      </c>
    </row>
    <row r="6086" spans="1:15" x14ac:dyDescent="0.3">
      <c r="A6086" s="60">
        <v>46205</v>
      </c>
      <c r="B6086" t="s">
        <v>2687</v>
      </c>
      <c r="C6086" t="s">
        <v>3245</v>
      </c>
      <c r="D6086" t="s">
        <v>13940</v>
      </c>
      <c r="E6086" t="s">
        <v>13941</v>
      </c>
      <c r="F6086">
        <v>3.38</v>
      </c>
      <c r="G6086">
        <v>0.27210000000000001</v>
      </c>
      <c r="H6086">
        <v>0.14149999999999999</v>
      </c>
      <c r="I6086" s="60">
        <v>45547</v>
      </c>
      <c r="J6086" s="60">
        <v>46307</v>
      </c>
      <c r="K6086">
        <v>3.63</v>
      </c>
      <c r="L6086" t="s">
        <v>6427</v>
      </c>
      <c r="M6086">
        <v>2.3999999999999998E-3</v>
      </c>
      <c r="N6086" t="str">
        <f>_xll.IMDP("BND",D6086,$N$1,A6086)</f>
        <v>기타금융채</v>
      </c>
      <c r="O6086">
        <f t="shared" si="95"/>
        <v>6.5303999999999991E-4</v>
      </c>
    </row>
    <row r="6087" spans="1:15" x14ac:dyDescent="0.3">
      <c r="A6087" s="60">
        <v>46205</v>
      </c>
      <c r="B6087" t="s">
        <v>2687</v>
      </c>
      <c r="C6087" t="s">
        <v>3245</v>
      </c>
      <c r="D6087" t="s">
        <v>319</v>
      </c>
      <c r="E6087" t="s">
        <v>321</v>
      </c>
      <c r="F6087">
        <v>4.2300000000000004</v>
      </c>
      <c r="G6087">
        <v>1.2397</v>
      </c>
      <c r="H6087">
        <v>1.8714999999999999</v>
      </c>
      <c r="I6087" s="60">
        <v>45581</v>
      </c>
      <c r="J6087" s="60">
        <v>46675</v>
      </c>
      <c r="K6087">
        <v>3.49</v>
      </c>
      <c r="L6087" t="s">
        <v>6427</v>
      </c>
      <c r="M6087">
        <v>4.3E-3</v>
      </c>
      <c r="N6087" t="str">
        <f>_xll.IMDP("BND",D6087,$N$1,A6087)</f>
        <v>기타금융채</v>
      </c>
      <c r="O6087">
        <f t="shared" si="95"/>
        <v>5.3307099999999998E-3</v>
      </c>
    </row>
    <row r="6088" spans="1:15" x14ac:dyDescent="0.3">
      <c r="A6088" s="60">
        <v>46205</v>
      </c>
      <c r="B6088" t="s">
        <v>2687</v>
      </c>
      <c r="C6088" t="s">
        <v>3245</v>
      </c>
      <c r="D6088" t="s">
        <v>13942</v>
      </c>
      <c r="E6088" t="s">
        <v>13943</v>
      </c>
      <c r="F6088">
        <v>4.17</v>
      </c>
      <c r="G6088">
        <v>1.1400999999999999</v>
      </c>
      <c r="H6088">
        <v>1.5952</v>
      </c>
      <c r="I6088" s="60">
        <v>45722</v>
      </c>
      <c r="J6088" s="60">
        <v>46633</v>
      </c>
      <c r="K6088">
        <v>3</v>
      </c>
      <c r="L6088" t="s">
        <v>6427</v>
      </c>
      <c r="M6088">
        <v>3.8E-3</v>
      </c>
      <c r="N6088" t="str">
        <f>_xll.IMDP("BND",D6088,$N$1,A6088)</f>
        <v>기타금융채</v>
      </c>
      <c r="O6088">
        <f t="shared" si="95"/>
        <v>4.3323799999999994E-3</v>
      </c>
    </row>
    <row r="6089" spans="1:15" x14ac:dyDescent="0.3">
      <c r="A6089" s="60">
        <v>46205</v>
      </c>
      <c r="B6089" t="s">
        <v>2687</v>
      </c>
      <c r="C6089" t="s">
        <v>3245</v>
      </c>
      <c r="D6089" t="s">
        <v>13944</v>
      </c>
      <c r="E6089" t="s">
        <v>13945</v>
      </c>
      <c r="F6089">
        <v>4.29</v>
      </c>
      <c r="G6089">
        <v>1.4144000000000001</v>
      </c>
      <c r="H6089">
        <v>2.3732000000000002</v>
      </c>
      <c r="I6089" s="60">
        <v>45827</v>
      </c>
      <c r="J6089" s="60">
        <v>46738</v>
      </c>
      <c r="K6089">
        <v>2.83</v>
      </c>
      <c r="L6089" t="s">
        <v>6427</v>
      </c>
      <c r="M6089">
        <v>2.3999999999999998E-3</v>
      </c>
      <c r="N6089" t="str">
        <f>_xll.IMDP("BND",D6089,$N$1,A6089)</f>
        <v>기타금융채</v>
      </c>
      <c r="O6089">
        <f t="shared" si="95"/>
        <v>3.39456E-3</v>
      </c>
    </row>
    <row r="6090" spans="1:15" x14ac:dyDescent="0.3">
      <c r="A6090" s="60">
        <v>46205</v>
      </c>
      <c r="B6090" t="s">
        <v>2687</v>
      </c>
      <c r="C6090" t="s">
        <v>3245</v>
      </c>
      <c r="D6090" t="s">
        <v>13946</v>
      </c>
      <c r="E6090" t="s">
        <v>13947</v>
      </c>
      <c r="F6090">
        <v>4.34</v>
      </c>
      <c r="G6090">
        <v>1.5604</v>
      </c>
      <c r="H6090">
        <v>2.8645</v>
      </c>
      <c r="I6090" s="60">
        <v>45853</v>
      </c>
      <c r="J6090" s="60">
        <v>46798</v>
      </c>
      <c r="K6090">
        <v>2.78</v>
      </c>
      <c r="L6090" t="s">
        <v>6427</v>
      </c>
      <c r="M6090">
        <v>2.3999999999999998E-3</v>
      </c>
      <c r="N6090" t="str">
        <f>_xll.IMDP("BND",D6090,$N$1,A6090)</f>
        <v>기타금융채</v>
      </c>
      <c r="O6090">
        <f t="shared" si="95"/>
        <v>3.7449599999999999E-3</v>
      </c>
    </row>
    <row r="6091" spans="1:15" x14ac:dyDescent="0.3">
      <c r="A6091" s="60">
        <v>46205</v>
      </c>
      <c r="B6091" t="s">
        <v>2687</v>
      </c>
      <c r="C6091" t="s">
        <v>3245</v>
      </c>
      <c r="D6091" t="s">
        <v>13948</v>
      </c>
      <c r="E6091" t="s">
        <v>13949</v>
      </c>
      <c r="F6091">
        <v>4.1900000000000004</v>
      </c>
      <c r="G6091">
        <v>1.1793</v>
      </c>
      <c r="H6091">
        <v>1.6947000000000001</v>
      </c>
      <c r="I6091" s="60">
        <v>45918</v>
      </c>
      <c r="J6091" s="60">
        <v>46647</v>
      </c>
      <c r="K6091">
        <v>2.71</v>
      </c>
      <c r="L6091" t="s">
        <v>6427</v>
      </c>
      <c r="M6091">
        <v>2.8E-3</v>
      </c>
      <c r="N6091" t="str">
        <f>_xll.IMDP("BND",D6091,$N$1,A6091)</f>
        <v>기타금융채</v>
      </c>
      <c r="O6091">
        <f t="shared" si="95"/>
        <v>3.30204E-3</v>
      </c>
    </row>
    <row r="6092" spans="1:15" x14ac:dyDescent="0.3">
      <c r="A6092" s="60">
        <v>46205</v>
      </c>
      <c r="B6092" t="s">
        <v>2687</v>
      </c>
      <c r="C6092" t="s">
        <v>3245</v>
      </c>
      <c r="D6092" t="s">
        <v>13950</v>
      </c>
      <c r="E6092" t="s">
        <v>13951</v>
      </c>
      <c r="F6092">
        <v>4.46</v>
      </c>
      <c r="G6092">
        <v>2.2322000000000002</v>
      </c>
      <c r="H6092">
        <v>5.6646000000000001</v>
      </c>
      <c r="I6092" s="60">
        <v>45968</v>
      </c>
      <c r="J6092" s="60">
        <v>47064</v>
      </c>
      <c r="K6092">
        <v>3.16</v>
      </c>
      <c r="L6092" t="s">
        <v>6427</v>
      </c>
      <c r="M6092">
        <v>6.1000000000000004E-3</v>
      </c>
      <c r="N6092" t="str">
        <f>_xll.IMDP("BND",D6092,$N$1,A6092)</f>
        <v>기타금융채</v>
      </c>
      <c r="O6092">
        <f t="shared" si="95"/>
        <v>1.3616420000000002E-2</v>
      </c>
    </row>
    <row r="6093" spans="1:15" x14ac:dyDescent="0.3">
      <c r="A6093" s="60">
        <v>46205</v>
      </c>
      <c r="B6093" t="s">
        <v>2687</v>
      </c>
      <c r="C6093" t="s">
        <v>3245</v>
      </c>
      <c r="D6093" t="s">
        <v>13952</v>
      </c>
      <c r="E6093" t="s">
        <v>13953</v>
      </c>
      <c r="F6093">
        <v>4.43</v>
      </c>
      <c r="G6093">
        <v>1.8629</v>
      </c>
      <c r="H6093">
        <v>4.0007000000000001</v>
      </c>
      <c r="I6093" s="60">
        <v>46003</v>
      </c>
      <c r="J6093" s="60">
        <v>46916</v>
      </c>
      <c r="K6093">
        <v>3.44</v>
      </c>
      <c r="L6093" t="s">
        <v>6427</v>
      </c>
      <c r="M6093">
        <v>3.3E-3</v>
      </c>
      <c r="N6093" t="str">
        <f>_xll.IMDP("BND",D6093,$N$1,A6093)</f>
        <v>기타금융채</v>
      </c>
      <c r="O6093">
        <f t="shared" si="95"/>
        <v>6.1475699999999998E-3</v>
      </c>
    </row>
    <row r="6094" spans="1:15" x14ac:dyDescent="0.3">
      <c r="A6094" s="60">
        <v>46205</v>
      </c>
      <c r="B6094" t="s">
        <v>2687</v>
      </c>
      <c r="C6094" t="s">
        <v>3245</v>
      </c>
      <c r="D6094" t="s">
        <v>13954</v>
      </c>
      <c r="E6094" t="s">
        <v>13955</v>
      </c>
      <c r="F6094">
        <v>4.46</v>
      </c>
      <c r="G6094">
        <v>2.3898999999999999</v>
      </c>
      <c r="H6094">
        <v>6.4904000000000002</v>
      </c>
      <c r="I6094" s="60">
        <v>46037</v>
      </c>
      <c r="J6094" s="60">
        <v>47133</v>
      </c>
      <c r="K6094">
        <v>3.45</v>
      </c>
      <c r="L6094" t="s">
        <v>6427</v>
      </c>
      <c r="M6094">
        <v>3.3E-3</v>
      </c>
      <c r="N6094" t="str">
        <f>_xll.IMDP("BND",D6094,$N$1,A6094)</f>
        <v>기타금융채</v>
      </c>
      <c r="O6094">
        <f t="shared" si="95"/>
        <v>7.8866700000000001E-3</v>
      </c>
    </row>
    <row r="6095" spans="1:15" x14ac:dyDescent="0.3">
      <c r="A6095" s="60">
        <v>46205</v>
      </c>
      <c r="B6095" t="s">
        <v>2687</v>
      </c>
      <c r="C6095" t="s">
        <v>3245</v>
      </c>
      <c r="D6095" t="s">
        <v>13956</v>
      </c>
      <c r="E6095" t="s">
        <v>13957</v>
      </c>
      <c r="F6095">
        <v>3.94</v>
      </c>
      <c r="G6095">
        <v>0.83220000000000005</v>
      </c>
      <c r="H6095">
        <v>0.9052</v>
      </c>
      <c r="I6095" s="60">
        <v>46066</v>
      </c>
      <c r="J6095" s="60">
        <v>46519</v>
      </c>
      <c r="K6095">
        <v>3.34</v>
      </c>
      <c r="L6095" t="s">
        <v>6427</v>
      </c>
      <c r="M6095">
        <v>2.8999999999999998E-3</v>
      </c>
      <c r="N6095" t="str">
        <f>_xll.IMDP("BND",D6095,$N$1,A6095)</f>
        <v>기타금융채</v>
      </c>
      <c r="O6095">
        <f t="shared" si="95"/>
        <v>2.4133800000000001E-3</v>
      </c>
    </row>
    <row r="6096" spans="1:15" x14ac:dyDescent="0.3">
      <c r="A6096" s="60">
        <v>46205</v>
      </c>
      <c r="B6096" t="s">
        <v>2687</v>
      </c>
      <c r="C6096" t="s">
        <v>3245</v>
      </c>
      <c r="D6096" t="s">
        <v>13958</v>
      </c>
      <c r="E6096" t="s">
        <v>13959</v>
      </c>
      <c r="F6096">
        <v>4.3899999999999997</v>
      </c>
      <c r="G6096">
        <v>1.6779999999999999</v>
      </c>
      <c r="H6096">
        <v>3.3003</v>
      </c>
      <c r="I6096" s="60">
        <v>46150</v>
      </c>
      <c r="J6096" s="60">
        <v>46850</v>
      </c>
      <c r="K6096">
        <v>4.0599999999999996</v>
      </c>
      <c r="L6096" t="s">
        <v>6427</v>
      </c>
      <c r="M6096">
        <v>2.3999999999999998E-3</v>
      </c>
      <c r="N6096" t="str">
        <f>_xll.IMDP("BND",D6096,$N$1,A6096)</f>
        <v>기타금융채</v>
      </c>
      <c r="O6096">
        <f t="shared" si="95"/>
        <v>4.0271999999999999E-3</v>
      </c>
    </row>
    <row r="6097" spans="1:15" x14ac:dyDescent="0.3">
      <c r="A6097" s="60">
        <v>46205</v>
      </c>
      <c r="B6097" t="s">
        <v>2687</v>
      </c>
      <c r="C6097" t="s">
        <v>3245</v>
      </c>
      <c r="D6097" t="s">
        <v>13960</v>
      </c>
      <c r="E6097" t="s">
        <v>13961</v>
      </c>
      <c r="F6097">
        <v>4.45</v>
      </c>
      <c r="G6097">
        <v>2.0722</v>
      </c>
      <c r="H6097">
        <v>4.93</v>
      </c>
      <c r="I6097" s="60">
        <v>46184</v>
      </c>
      <c r="J6097" s="60">
        <v>47007</v>
      </c>
      <c r="K6097">
        <v>4.37</v>
      </c>
      <c r="L6097" t="s">
        <v>6427</v>
      </c>
      <c r="M6097">
        <v>2.8999999999999998E-3</v>
      </c>
      <c r="N6097" t="str">
        <f>_xll.IMDP("BND",D6097,$N$1,A6097)</f>
        <v>기타금융채</v>
      </c>
      <c r="O6097">
        <f t="shared" si="95"/>
        <v>6.0093799999999999E-3</v>
      </c>
    </row>
    <row r="6098" spans="1:15" x14ac:dyDescent="0.3">
      <c r="A6098" s="60">
        <v>46205</v>
      </c>
      <c r="B6098" t="s">
        <v>2687</v>
      </c>
      <c r="C6098" t="s">
        <v>3245</v>
      </c>
      <c r="D6098" t="s">
        <v>13962</v>
      </c>
      <c r="E6098" t="s">
        <v>13963</v>
      </c>
      <c r="F6098">
        <v>3.46</v>
      </c>
      <c r="G6098">
        <v>0.3382</v>
      </c>
      <c r="H6098">
        <v>0.19900000000000001</v>
      </c>
      <c r="I6098" s="60">
        <v>45237</v>
      </c>
      <c r="J6098" s="60">
        <v>46332</v>
      </c>
      <c r="K6098">
        <v>5.45</v>
      </c>
      <c r="L6098" t="s">
        <v>6427</v>
      </c>
      <c r="M6098">
        <v>2.8999999999999998E-3</v>
      </c>
      <c r="N6098" t="str">
        <f>_xll.IMDP("BND",D6098,$N$1,A6098)</f>
        <v>기타금융채</v>
      </c>
      <c r="O6098">
        <f t="shared" si="95"/>
        <v>9.8077999999999989E-4</v>
      </c>
    </row>
    <row r="6099" spans="1:15" x14ac:dyDescent="0.3">
      <c r="A6099" s="60">
        <v>46205</v>
      </c>
      <c r="B6099" t="s">
        <v>2687</v>
      </c>
      <c r="C6099" t="s">
        <v>3245</v>
      </c>
      <c r="D6099" t="s">
        <v>13964</v>
      </c>
      <c r="E6099" t="s">
        <v>13965</v>
      </c>
      <c r="F6099">
        <v>4.04</v>
      </c>
      <c r="G6099">
        <v>0.93579999999999997</v>
      </c>
      <c r="H6099">
        <v>1.1152</v>
      </c>
      <c r="I6099" s="60">
        <v>45461</v>
      </c>
      <c r="J6099" s="60">
        <v>46556</v>
      </c>
      <c r="K6099">
        <v>3.77</v>
      </c>
      <c r="L6099" t="s">
        <v>6427</v>
      </c>
      <c r="M6099">
        <v>3.8999999999999998E-3</v>
      </c>
      <c r="N6099" t="str">
        <f>_xll.IMDP("BND",D6099,$N$1,A6099)</f>
        <v>기타금융채</v>
      </c>
      <c r="O6099">
        <f t="shared" si="95"/>
        <v>3.6496199999999997E-3</v>
      </c>
    </row>
    <row r="6100" spans="1:15" x14ac:dyDescent="0.3">
      <c r="A6100" s="60">
        <v>46205</v>
      </c>
      <c r="B6100" t="s">
        <v>2687</v>
      </c>
      <c r="C6100" t="s">
        <v>3245</v>
      </c>
      <c r="D6100" t="s">
        <v>13966</v>
      </c>
      <c r="E6100" t="s">
        <v>13967</v>
      </c>
      <c r="F6100">
        <v>3.58</v>
      </c>
      <c r="G6100">
        <v>0.51949999999999996</v>
      </c>
      <c r="H6100">
        <v>0.39960000000000001</v>
      </c>
      <c r="I6100" s="60">
        <v>45547</v>
      </c>
      <c r="J6100" s="60">
        <v>46399</v>
      </c>
      <c r="K6100">
        <v>3.6</v>
      </c>
      <c r="L6100" t="s">
        <v>6427</v>
      </c>
      <c r="M6100">
        <v>5.3E-3</v>
      </c>
      <c r="N6100" t="str">
        <f>_xll.IMDP("BND",D6100,$N$1,A6100)</f>
        <v>기타금융채</v>
      </c>
      <c r="O6100">
        <f t="shared" si="95"/>
        <v>2.7533499999999999E-3</v>
      </c>
    </row>
    <row r="6101" spans="1:15" x14ac:dyDescent="0.3">
      <c r="A6101" s="60">
        <v>46205</v>
      </c>
      <c r="B6101" t="s">
        <v>2687</v>
      </c>
      <c r="C6101" t="s">
        <v>3245</v>
      </c>
      <c r="D6101" t="s">
        <v>13968</v>
      </c>
      <c r="E6101" t="s">
        <v>13969</v>
      </c>
      <c r="F6101">
        <v>3.59</v>
      </c>
      <c r="G6101">
        <v>0.51619999999999999</v>
      </c>
      <c r="H6101">
        <v>0.39600000000000002</v>
      </c>
      <c r="I6101" s="60">
        <v>45608</v>
      </c>
      <c r="J6101" s="60">
        <v>46399</v>
      </c>
      <c r="K6101">
        <v>3.47</v>
      </c>
      <c r="L6101" t="s">
        <v>6427</v>
      </c>
      <c r="M6101">
        <v>2.3999999999999998E-3</v>
      </c>
      <c r="N6101" t="str">
        <f>_xll.IMDP("BND",D6101,$N$1,A6101)</f>
        <v>기타금융채</v>
      </c>
      <c r="O6101">
        <f t="shared" si="95"/>
        <v>1.2388799999999999E-3</v>
      </c>
    </row>
    <row r="6102" spans="1:15" x14ac:dyDescent="0.3">
      <c r="A6102" s="60">
        <v>46205</v>
      </c>
      <c r="B6102" t="s">
        <v>2687</v>
      </c>
      <c r="C6102" t="s">
        <v>3245</v>
      </c>
      <c r="D6102" t="s">
        <v>310</v>
      </c>
      <c r="E6102" t="s">
        <v>312</v>
      </c>
      <c r="F6102">
        <v>4.09</v>
      </c>
      <c r="G6102">
        <v>0.98650000000000004</v>
      </c>
      <c r="H6102">
        <v>1.2315</v>
      </c>
      <c r="I6102" s="60">
        <v>45666</v>
      </c>
      <c r="J6102" s="60">
        <v>46577</v>
      </c>
      <c r="K6102">
        <v>3.22</v>
      </c>
      <c r="L6102" t="s">
        <v>6427</v>
      </c>
      <c r="M6102">
        <v>4.7999999999999996E-3</v>
      </c>
      <c r="N6102" t="str">
        <f>_xll.IMDP("BND",D6102,$N$1,A6102)</f>
        <v>기타금융채</v>
      </c>
      <c r="O6102">
        <f t="shared" si="95"/>
        <v>4.7352000000000002E-3</v>
      </c>
    </row>
    <row r="6103" spans="1:15" x14ac:dyDescent="0.3">
      <c r="A6103" s="60">
        <v>46205</v>
      </c>
      <c r="B6103" t="s">
        <v>2687</v>
      </c>
      <c r="C6103" t="s">
        <v>3245</v>
      </c>
      <c r="D6103" t="s">
        <v>13970</v>
      </c>
      <c r="E6103" t="s">
        <v>13971</v>
      </c>
      <c r="F6103">
        <v>4.42</v>
      </c>
      <c r="G6103">
        <v>1.7848999999999999</v>
      </c>
      <c r="H6103">
        <v>3.6865999999999999</v>
      </c>
      <c r="I6103" s="60">
        <v>45791</v>
      </c>
      <c r="J6103" s="60">
        <v>46885</v>
      </c>
      <c r="K6103">
        <v>2.93</v>
      </c>
      <c r="L6103" t="s">
        <v>6427</v>
      </c>
      <c r="M6103">
        <v>4.1999999999999997E-3</v>
      </c>
      <c r="N6103" t="str">
        <f>_xll.IMDP("BND",D6103,$N$1,A6103)</f>
        <v>기타금융채</v>
      </c>
      <c r="O6103">
        <f t="shared" si="95"/>
        <v>7.4965799999999992E-3</v>
      </c>
    </row>
    <row r="6104" spans="1:15" x14ac:dyDescent="0.3">
      <c r="A6104" s="60">
        <v>46205</v>
      </c>
      <c r="B6104" t="s">
        <v>2687</v>
      </c>
      <c r="C6104" t="s">
        <v>3245</v>
      </c>
      <c r="D6104" t="s">
        <v>653</v>
      </c>
      <c r="E6104" t="s">
        <v>654</v>
      </c>
      <c r="F6104">
        <v>4.4400000000000004</v>
      </c>
      <c r="G6104">
        <v>1.8900999999999999</v>
      </c>
      <c r="H6104">
        <v>4.0998000000000001</v>
      </c>
      <c r="I6104" s="60">
        <v>45827</v>
      </c>
      <c r="J6104" s="60">
        <v>46923</v>
      </c>
      <c r="K6104">
        <v>2.92</v>
      </c>
      <c r="L6104" t="s">
        <v>6427</v>
      </c>
      <c r="M6104">
        <v>4.1999999999999997E-3</v>
      </c>
      <c r="N6104" t="str">
        <f>_xll.IMDP("BND",D6104,$N$1,A6104)</f>
        <v>기타금융채</v>
      </c>
      <c r="O6104">
        <f t="shared" si="95"/>
        <v>7.9384199999999999E-3</v>
      </c>
    </row>
    <row r="6105" spans="1:15" x14ac:dyDescent="0.3">
      <c r="A6105" s="60">
        <v>46205</v>
      </c>
      <c r="B6105" t="s">
        <v>2687</v>
      </c>
      <c r="C6105" t="s">
        <v>3245</v>
      </c>
      <c r="D6105" t="s">
        <v>13972</v>
      </c>
      <c r="E6105" t="s">
        <v>13973</v>
      </c>
      <c r="F6105">
        <v>4.45</v>
      </c>
      <c r="G6105">
        <v>1.9436</v>
      </c>
      <c r="H6105">
        <v>4.3436000000000003</v>
      </c>
      <c r="I6105" s="60">
        <v>45853</v>
      </c>
      <c r="J6105" s="60">
        <v>46948</v>
      </c>
      <c r="K6105">
        <v>2.88</v>
      </c>
      <c r="L6105" t="s">
        <v>6427</v>
      </c>
      <c r="M6105">
        <v>2.8E-3</v>
      </c>
      <c r="N6105" t="str">
        <f>_xll.IMDP("BND",D6105,$N$1,A6105)</f>
        <v>기타금융채</v>
      </c>
      <c r="O6105">
        <f t="shared" si="95"/>
        <v>5.4420800000000002E-3</v>
      </c>
    </row>
    <row r="6106" spans="1:15" x14ac:dyDescent="0.3">
      <c r="A6106" s="60">
        <v>46205</v>
      </c>
      <c r="B6106" t="s">
        <v>2687</v>
      </c>
      <c r="C6106" t="s">
        <v>3245</v>
      </c>
      <c r="D6106" t="s">
        <v>13974</v>
      </c>
      <c r="E6106" t="s">
        <v>13975</v>
      </c>
      <c r="F6106">
        <v>4.24</v>
      </c>
      <c r="G6106">
        <v>1.2831999999999999</v>
      </c>
      <c r="H6106">
        <v>1.9874000000000001</v>
      </c>
      <c r="I6106" s="60">
        <v>45960</v>
      </c>
      <c r="J6106" s="60">
        <v>46689</v>
      </c>
      <c r="K6106">
        <v>2.86</v>
      </c>
      <c r="L6106" t="s">
        <v>6427</v>
      </c>
      <c r="M6106">
        <v>2.8999999999999998E-3</v>
      </c>
      <c r="N6106" t="str">
        <f>_xll.IMDP("BND",D6106,$N$1,A6106)</f>
        <v>기타금융채</v>
      </c>
      <c r="O6106">
        <f t="shared" si="95"/>
        <v>3.7212799999999996E-3</v>
      </c>
    </row>
    <row r="6107" spans="1:15" x14ac:dyDescent="0.3">
      <c r="A6107" s="60">
        <v>46205</v>
      </c>
      <c r="B6107" t="s">
        <v>2687</v>
      </c>
      <c r="C6107" t="s">
        <v>3245</v>
      </c>
      <c r="D6107" t="s">
        <v>13976</v>
      </c>
      <c r="E6107" t="s">
        <v>13977</v>
      </c>
      <c r="F6107">
        <v>4.47</v>
      </c>
      <c r="G6107">
        <v>2.6705999999999999</v>
      </c>
      <c r="H6107">
        <v>8.0210000000000008</v>
      </c>
      <c r="I6107" s="60">
        <v>45968</v>
      </c>
      <c r="J6107" s="60">
        <v>47242</v>
      </c>
      <c r="K6107">
        <v>3.23</v>
      </c>
      <c r="L6107" t="s">
        <v>6427</v>
      </c>
      <c r="M6107">
        <v>2.3E-3</v>
      </c>
      <c r="N6107" t="str">
        <f>_xll.IMDP("BND",D6107,$N$1,A6107)</f>
        <v>기타금융채</v>
      </c>
      <c r="O6107">
        <f t="shared" si="95"/>
        <v>6.1423799999999994E-3</v>
      </c>
    </row>
    <row r="6108" spans="1:15" x14ac:dyDescent="0.3">
      <c r="A6108" s="60">
        <v>46205</v>
      </c>
      <c r="B6108" t="s">
        <v>2687</v>
      </c>
      <c r="C6108" t="s">
        <v>3245</v>
      </c>
      <c r="D6108" t="s">
        <v>13978</v>
      </c>
      <c r="E6108" t="s">
        <v>13979</v>
      </c>
      <c r="F6108">
        <v>4.46</v>
      </c>
      <c r="G6108">
        <v>2.3180999999999998</v>
      </c>
      <c r="H6108">
        <v>6.0915999999999997</v>
      </c>
      <c r="I6108" s="60">
        <v>46003</v>
      </c>
      <c r="J6108" s="60">
        <v>47099</v>
      </c>
      <c r="K6108">
        <v>3.59</v>
      </c>
      <c r="L6108" t="s">
        <v>6427</v>
      </c>
      <c r="M6108">
        <v>4.3E-3</v>
      </c>
      <c r="N6108" t="str">
        <f>_xll.IMDP("BND",D6108,$N$1,A6108)</f>
        <v>기타금융채</v>
      </c>
      <c r="O6108">
        <f t="shared" si="95"/>
        <v>9.9678299999999987E-3</v>
      </c>
    </row>
    <row r="6109" spans="1:15" x14ac:dyDescent="0.3">
      <c r="A6109" s="60">
        <v>46205</v>
      </c>
      <c r="B6109" t="s">
        <v>2687</v>
      </c>
      <c r="C6109" t="s">
        <v>3245</v>
      </c>
      <c r="D6109" t="s">
        <v>13980</v>
      </c>
      <c r="E6109" t="s">
        <v>13981</v>
      </c>
      <c r="F6109">
        <v>4.2300000000000004</v>
      </c>
      <c r="G6109">
        <v>1.2381</v>
      </c>
      <c r="H6109">
        <v>1.8686</v>
      </c>
      <c r="I6109" s="60">
        <v>46128</v>
      </c>
      <c r="J6109" s="60">
        <v>46675</v>
      </c>
      <c r="K6109">
        <v>3.67</v>
      </c>
      <c r="L6109" t="s">
        <v>6427</v>
      </c>
      <c r="M6109">
        <v>3.8999999999999998E-3</v>
      </c>
      <c r="N6109" t="str">
        <f>_xll.IMDP("BND",D6109,$N$1,A6109)</f>
        <v>기타금융채</v>
      </c>
      <c r="O6109">
        <f t="shared" si="95"/>
        <v>4.8285899999999998E-3</v>
      </c>
    </row>
    <row r="6110" spans="1:15" x14ac:dyDescent="0.3">
      <c r="A6110" s="60">
        <v>46205</v>
      </c>
      <c r="B6110" t="s">
        <v>2687</v>
      </c>
      <c r="C6110" t="s">
        <v>3245</v>
      </c>
      <c r="D6110" t="s">
        <v>13982</v>
      </c>
      <c r="E6110" t="s">
        <v>13983</v>
      </c>
      <c r="F6110">
        <v>4.42</v>
      </c>
      <c r="G6110">
        <v>1.7584</v>
      </c>
      <c r="H6110">
        <v>3.6080999999999999</v>
      </c>
      <c r="I6110" s="60">
        <v>46150</v>
      </c>
      <c r="J6110" s="60">
        <v>46881</v>
      </c>
      <c r="K6110">
        <v>4.1100000000000003</v>
      </c>
      <c r="L6110" t="s">
        <v>6427</v>
      </c>
      <c r="M6110">
        <v>4.7999999999999996E-3</v>
      </c>
      <c r="N6110" t="str">
        <f>_xll.IMDP("BND",D6110,$N$1,A6110)</f>
        <v>기타금융채</v>
      </c>
      <c r="O6110">
        <f t="shared" si="95"/>
        <v>8.4403199999999994E-3</v>
      </c>
    </row>
    <row r="6111" spans="1:15" x14ac:dyDescent="0.3">
      <c r="A6111" s="60">
        <v>46205</v>
      </c>
      <c r="B6111" t="s">
        <v>2687</v>
      </c>
      <c r="C6111" t="s">
        <v>3245</v>
      </c>
      <c r="D6111" t="s">
        <v>13984</v>
      </c>
      <c r="E6111" t="s">
        <v>13985</v>
      </c>
      <c r="F6111">
        <v>4.3600000000000003</v>
      </c>
      <c r="G6111">
        <v>1.6192</v>
      </c>
      <c r="H6111">
        <v>3.0630999999999999</v>
      </c>
      <c r="I6111" s="60">
        <v>45722</v>
      </c>
      <c r="J6111" s="60">
        <v>46818</v>
      </c>
      <c r="K6111">
        <v>3.05</v>
      </c>
      <c r="L6111" t="s">
        <v>6427</v>
      </c>
      <c r="M6111">
        <v>4.7000000000000002E-3</v>
      </c>
      <c r="N6111" t="str">
        <f>_xll.IMDP("BND",D6111,$N$1,A6111)</f>
        <v>기타금융채</v>
      </c>
      <c r="O6111">
        <f t="shared" si="95"/>
        <v>7.6102399999999999E-3</v>
      </c>
    </row>
    <row r="6112" spans="1:15" x14ac:dyDescent="0.3">
      <c r="A6112" s="60">
        <v>46205</v>
      </c>
      <c r="B6112" t="s">
        <v>2687</v>
      </c>
      <c r="C6112" t="s">
        <v>3245</v>
      </c>
      <c r="D6112" t="s">
        <v>13986</v>
      </c>
      <c r="E6112" t="s">
        <v>13987</v>
      </c>
      <c r="F6112">
        <v>4.3899999999999997</v>
      </c>
      <c r="G6112">
        <v>1.6984999999999999</v>
      </c>
      <c r="H6112">
        <v>3.3654000000000002</v>
      </c>
      <c r="I6112" s="60">
        <v>45758</v>
      </c>
      <c r="J6112" s="60">
        <v>46853</v>
      </c>
      <c r="K6112">
        <v>2.97</v>
      </c>
      <c r="L6112" t="s">
        <v>6427</v>
      </c>
      <c r="M6112">
        <v>3.8E-3</v>
      </c>
      <c r="N6112" t="str">
        <f>_xll.IMDP("BND",D6112,$N$1,A6112)</f>
        <v>기타금융채</v>
      </c>
      <c r="O6112">
        <f t="shared" si="95"/>
        <v>6.4542999999999996E-3</v>
      </c>
    </row>
    <row r="6113" spans="1:15" x14ac:dyDescent="0.3">
      <c r="A6113" s="60">
        <v>46205</v>
      </c>
      <c r="B6113" t="s">
        <v>2687</v>
      </c>
      <c r="C6113" t="s">
        <v>3245</v>
      </c>
      <c r="D6113" t="s">
        <v>13988</v>
      </c>
      <c r="E6113" t="s">
        <v>13989</v>
      </c>
      <c r="F6113">
        <v>4.45</v>
      </c>
      <c r="G6113">
        <v>2.0588000000000002</v>
      </c>
      <c r="H6113">
        <v>4.8331999999999997</v>
      </c>
      <c r="I6113" s="60">
        <v>45896</v>
      </c>
      <c r="J6113" s="60">
        <v>46990</v>
      </c>
      <c r="K6113">
        <v>2.88</v>
      </c>
      <c r="L6113" t="s">
        <v>6427</v>
      </c>
      <c r="M6113">
        <v>4.1999999999999997E-3</v>
      </c>
      <c r="N6113" t="str">
        <f>_xll.IMDP("BND",D6113,$N$1,A6113)</f>
        <v>기타금융채</v>
      </c>
      <c r="O6113">
        <f t="shared" si="95"/>
        <v>8.6469600000000004E-3</v>
      </c>
    </row>
    <row r="6114" spans="1:15" x14ac:dyDescent="0.3">
      <c r="A6114" s="60">
        <v>46205</v>
      </c>
      <c r="B6114" t="s">
        <v>2687</v>
      </c>
      <c r="C6114" t="s">
        <v>3245</v>
      </c>
      <c r="D6114" t="s">
        <v>13990</v>
      </c>
      <c r="E6114" t="s">
        <v>13991</v>
      </c>
      <c r="F6114">
        <v>4.45</v>
      </c>
      <c r="G6114">
        <v>2.1221999999999999</v>
      </c>
      <c r="H6114">
        <v>5.1132</v>
      </c>
      <c r="I6114" s="60">
        <v>45918</v>
      </c>
      <c r="J6114" s="60">
        <v>47014</v>
      </c>
      <c r="K6114">
        <v>2.82</v>
      </c>
      <c r="L6114" t="s">
        <v>6427</v>
      </c>
      <c r="M6114">
        <v>7.4999999999999997E-3</v>
      </c>
      <c r="N6114" t="str">
        <f>_xll.IMDP("BND",D6114,$N$1,A6114)</f>
        <v>기타금융채</v>
      </c>
      <c r="O6114">
        <f t="shared" si="95"/>
        <v>1.59165E-2</v>
      </c>
    </row>
    <row r="6115" spans="1:15" x14ac:dyDescent="0.3">
      <c r="A6115" s="60">
        <v>46205</v>
      </c>
      <c r="B6115" t="s">
        <v>2687</v>
      </c>
      <c r="C6115" t="s">
        <v>3245</v>
      </c>
      <c r="D6115" t="s">
        <v>13992</v>
      </c>
      <c r="E6115" t="s">
        <v>13993</v>
      </c>
      <c r="F6115">
        <v>4.45</v>
      </c>
      <c r="G6115">
        <v>2.2164000000000001</v>
      </c>
      <c r="H6115">
        <v>5.5835999999999997</v>
      </c>
      <c r="I6115" s="60">
        <v>45960</v>
      </c>
      <c r="J6115" s="60">
        <v>47056</v>
      </c>
      <c r="K6115">
        <v>2.97</v>
      </c>
      <c r="L6115" t="s">
        <v>6427</v>
      </c>
      <c r="M6115">
        <v>2.3E-3</v>
      </c>
      <c r="N6115" t="str">
        <f>_xll.IMDP("BND",D6115,$N$1,A6115)</f>
        <v>기타금융채</v>
      </c>
      <c r="O6115">
        <f t="shared" si="95"/>
        <v>5.09772E-3</v>
      </c>
    </row>
    <row r="6116" spans="1:15" x14ac:dyDescent="0.3">
      <c r="A6116" s="60">
        <v>46205</v>
      </c>
      <c r="B6116" t="s">
        <v>2687</v>
      </c>
      <c r="C6116" t="s">
        <v>3245</v>
      </c>
      <c r="D6116" t="s">
        <v>13994</v>
      </c>
      <c r="E6116" t="s">
        <v>13995</v>
      </c>
      <c r="F6116">
        <v>3.44</v>
      </c>
      <c r="G6116">
        <v>0.32069999999999999</v>
      </c>
      <c r="H6116">
        <v>0.18260000000000001</v>
      </c>
      <c r="I6116" s="60">
        <v>45982</v>
      </c>
      <c r="J6116" s="60">
        <v>46325</v>
      </c>
      <c r="K6116">
        <v>3.07</v>
      </c>
      <c r="L6116" t="s">
        <v>6427</v>
      </c>
      <c r="M6116">
        <v>3.8999999999999998E-3</v>
      </c>
      <c r="N6116" t="str">
        <f>_xll.IMDP("BND",D6116,$N$1,A6116)</f>
        <v>기타금융채</v>
      </c>
      <c r="O6116">
        <f t="shared" si="95"/>
        <v>1.2507299999999998E-3</v>
      </c>
    </row>
    <row r="6117" spans="1:15" x14ac:dyDescent="0.3">
      <c r="A6117" s="60">
        <v>46205</v>
      </c>
      <c r="B6117" t="s">
        <v>2687</v>
      </c>
      <c r="C6117" t="s">
        <v>3245</v>
      </c>
      <c r="D6117" t="s">
        <v>13996</v>
      </c>
      <c r="E6117" t="s">
        <v>13997</v>
      </c>
      <c r="F6117">
        <v>4.4800000000000004</v>
      </c>
      <c r="G6117">
        <v>2.7643</v>
      </c>
      <c r="H6117">
        <v>8.5831</v>
      </c>
      <c r="I6117" s="60">
        <v>46003</v>
      </c>
      <c r="J6117" s="60">
        <v>47281</v>
      </c>
      <c r="K6117">
        <v>3.67</v>
      </c>
      <c r="L6117" t="s">
        <v>6427</v>
      </c>
      <c r="M6117">
        <v>3.8E-3</v>
      </c>
      <c r="N6117" t="str">
        <f>_xll.IMDP("BND",D6117,$N$1,A6117)</f>
        <v>기타금융채</v>
      </c>
      <c r="O6117">
        <f t="shared" si="95"/>
        <v>1.0504339999999999E-2</v>
      </c>
    </row>
    <row r="6118" spans="1:15" x14ac:dyDescent="0.3">
      <c r="A6118" s="60">
        <v>46205</v>
      </c>
      <c r="B6118" t="s">
        <v>2687</v>
      </c>
      <c r="C6118" t="s">
        <v>3245</v>
      </c>
      <c r="D6118" t="s">
        <v>13998</v>
      </c>
      <c r="E6118" t="s">
        <v>13999</v>
      </c>
      <c r="F6118">
        <v>3.72</v>
      </c>
      <c r="G6118">
        <v>0.62880000000000003</v>
      </c>
      <c r="H6118">
        <v>0.55359999999999998</v>
      </c>
      <c r="I6118" s="60">
        <v>46077</v>
      </c>
      <c r="J6118" s="60">
        <v>46441</v>
      </c>
      <c r="K6118">
        <v>3.21</v>
      </c>
      <c r="L6118" t="s">
        <v>6427</v>
      </c>
      <c r="M6118">
        <v>2.8999999999999998E-3</v>
      </c>
      <c r="N6118" t="str">
        <f>_xll.IMDP("BND",D6118,$N$1,A6118)</f>
        <v>기타금융채</v>
      </c>
      <c r="O6118">
        <f t="shared" si="95"/>
        <v>1.8235199999999999E-3</v>
      </c>
    </row>
    <row r="6119" spans="1:15" x14ac:dyDescent="0.3">
      <c r="A6119" s="60">
        <v>46205</v>
      </c>
      <c r="B6119" t="s">
        <v>2687</v>
      </c>
      <c r="C6119" t="s">
        <v>3245</v>
      </c>
      <c r="D6119" t="s">
        <v>14000</v>
      </c>
      <c r="E6119" t="s">
        <v>14001</v>
      </c>
      <c r="F6119">
        <v>4.47</v>
      </c>
      <c r="G6119">
        <v>2.7336</v>
      </c>
      <c r="H6119">
        <v>8.4514999999999993</v>
      </c>
      <c r="I6119" s="60">
        <v>46184</v>
      </c>
      <c r="J6119" s="60">
        <v>47280</v>
      </c>
      <c r="K6119">
        <v>4.4800000000000004</v>
      </c>
      <c r="L6119" t="s">
        <v>6427</v>
      </c>
      <c r="M6119">
        <v>2.3999999999999998E-3</v>
      </c>
      <c r="N6119" t="str">
        <f>_xll.IMDP("BND",D6119,$N$1,A6119)</f>
        <v>기타금융채</v>
      </c>
      <c r="O6119">
        <f t="shared" si="95"/>
        <v>6.5606399999999995E-3</v>
      </c>
    </row>
    <row r="6120" spans="1:15" x14ac:dyDescent="0.3">
      <c r="A6120" s="60">
        <v>46205</v>
      </c>
      <c r="B6120" t="s">
        <v>2687</v>
      </c>
      <c r="C6120" t="s">
        <v>3245</v>
      </c>
      <c r="D6120" t="s">
        <v>14002</v>
      </c>
      <c r="E6120" t="s">
        <v>14003</v>
      </c>
      <c r="F6120">
        <v>4.45</v>
      </c>
      <c r="G6120">
        <v>1.9105000000000001</v>
      </c>
      <c r="H6120">
        <v>4.2601000000000004</v>
      </c>
      <c r="I6120" s="60">
        <v>45124</v>
      </c>
      <c r="J6120" s="60">
        <v>46951</v>
      </c>
      <c r="K6120">
        <v>4.9800000000000004</v>
      </c>
      <c r="L6120" t="s">
        <v>6427</v>
      </c>
      <c r="M6120">
        <v>4.4000000000000003E-3</v>
      </c>
      <c r="N6120" t="str">
        <f>_xll.IMDP("BND",D6120,$N$1,A6120)</f>
        <v>기타금융채</v>
      </c>
      <c r="O6120">
        <f t="shared" si="95"/>
        <v>8.4062000000000008E-3</v>
      </c>
    </row>
    <row r="6121" spans="1:15" x14ac:dyDescent="0.3">
      <c r="A6121" s="60">
        <v>46205</v>
      </c>
      <c r="B6121" t="s">
        <v>2687</v>
      </c>
      <c r="C6121" t="s">
        <v>3245</v>
      </c>
      <c r="D6121" t="s">
        <v>14004</v>
      </c>
      <c r="E6121" t="s">
        <v>14005</v>
      </c>
      <c r="F6121">
        <v>3.96</v>
      </c>
      <c r="G6121">
        <v>0.879</v>
      </c>
      <c r="H6121">
        <v>0.99539999999999995</v>
      </c>
      <c r="I6121" s="60">
        <v>45652</v>
      </c>
      <c r="J6121" s="60">
        <v>46533</v>
      </c>
      <c r="K6121">
        <v>3.36</v>
      </c>
      <c r="L6121" t="s">
        <v>6427</v>
      </c>
      <c r="M6121">
        <v>3.3999999999999998E-3</v>
      </c>
      <c r="N6121" t="str">
        <f>_xll.IMDP("BND",D6121,$N$1,A6121)</f>
        <v>기타금융채</v>
      </c>
      <c r="O6121">
        <f t="shared" si="95"/>
        <v>2.9885999999999997E-3</v>
      </c>
    </row>
    <row r="6122" spans="1:15" x14ac:dyDescent="0.3">
      <c r="A6122" s="60">
        <v>46205</v>
      </c>
      <c r="B6122" t="s">
        <v>2687</v>
      </c>
      <c r="C6122" t="s">
        <v>3245</v>
      </c>
      <c r="D6122" t="s">
        <v>14006</v>
      </c>
      <c r="E6122" t="s">
        <v>14007</v>
      </c>
      <c r="F6122">
        <v>4.05</v>
      </c>
      <c r="G6122">
        <v>0.94599999999999995</v>
      </c>
      <c r="H6122">
        <v>1.1398999999999999</v>
      </c>
      <c r="I6122" s="60">
        <v>45680</v>
      </c>
      <c r="J6122" s="60">
        <v>46561</v>
      </c>
      <c r="K6122">
        <v>3.07</v>
      </c>
      <c r="L6122" t="s">
        <v>6427</v>
      </c>
      <c r="M6122">
        <v>2.3999999999999998E-3</v>
      </c>
      <c r="N6122" t="str">
        <f>_xll.IMDP("BND",D6122,$N$1,A6122)</f>
        <v>기타금융채</v>
      </c>
      <c r="O6122">
        <f t="shared" si="95"/>
        <v>2.2703999999999997E-3</v>
      </c>
    </row>
    <row r="6123" spans="1:15" x14ac:dyDescent="0.3">
      <c r="A6123" s="60">
        <v>46205</v>
      </c>
      <c r="B6123" t="s">
        <v>2687</v>
      </c>
      <c r="C6123" t="s">
        <v>3245</v>
      </c>
      <c r="D6123" t="s">
        <v>14008</v>
      </c>
      <c r="E6123" t="s">
        <v>14009</v>
      </c>
      <c r="F6123">
        <v>4.45</v>
      </c>
      <c r="G6123">
        <v>2.0394999999999999</v>
      </c>
      <c r="H6123">
        <v>4.7813999999999997</v>
      </c>
      <c r="I6123" s="60">
        <v>46170</v>
      </c>
      <c r="J6123" s="60">
        <v>46993</v>
      </c>
      <c r="K6123">
        <v>4.12</v>
      </c>
      <c r="L6123" t="s">
        <v>6427</v>
      </c>
      <c r="M6123">
        <v>5.3E-3</v>
      </c>
      <c r="N6123" t="str">
        <f>_xll.IMDP("BND",D6123,$N$1,A6123)</f>
        <v>기타금융채</v>
      </c>
      <c r="O6123">
        <f t="shared" si="95"/>
        <v>1.0809349999999999E-2</v>
      </c>
    </row>
    <row r="6124" spans="1:15" x14ac:dyDescent="0.3">
      <c r="A6124" s="60">
        <v>46205</v>
      </c>
      <c r="B6124" t="s">
        <v>2687</v>
      </c>
      <c r="C6124" t="s">
        <v>3245</v>
      </c>
      <c r="D6124" t="s">
        <v>14010</v>
      </c>
      <c r="E6124" t="s">
        <v>14011</v>
      </c>
      <c r="F6124">
        <v>4.05</v>
      </c>
      <c r="G6124">
        <v>0.94710000000000005</v>
      </c>
      <c r="H6124">
        <v>1.1415999999999999</v>
      </c>
      <c r="I6124" s="60">
        <v>45770</v>
      </c>
      <c r="J6124" s="60">
        <v>46561</v>
      </c>
      <c r="K6124">
        <v>2.85</v>
      </c>
      <c r="L6124" t="s">
        <v>6427</v>
      </c>
      <c r="M6124">
        <v>2.3999999999999998E-3</v>
      </c>
      <c r="N6124" t="str">
        <f>_xll.IMDP("BND",D6124,$N$1,A6124)</f>
        <v>기타금융채</v>
      </c>
      <c r="O6124">
        <f t="shared" si="95"/>
        <v>2.27304E-3</v>
      </c>
    </row>
    <row r="6125" spans="1:15" x14ac:dyDescent="0.3">
      <c r="A6125" s="60">
        <v>46205</v>
      </c>
      <c r="B6125" t="s">
        <v>2687</v>
      </c>
      <c r="C6125" t="s">
        <v>3245</v>
      </c>
      <c r="D6125" t="s">
        <v>14012</v>
      </c>
      <c r="E6125" t="s">
        <v>14013</v>
      </c>
      <c r="F6125">
        <v>4.3600000000000003</v>
      </c>
      <c r="G6125">
        <v>1.5976999999999999</v>
      </c>
      <c r="H6125">
        <v>2.9859</v>
      </c>
      <c r="I6125" s="60">
        <v>45805</v>
      </c>
      <c r="J6125" s="60">
        <v>46811</v>
      </c>
      <c r="K6125">
        <v>2.83</v>
      </c>
      <c r="L6125" t="s">
        <v>6427</v>
      </c>
      <c r="M6125">
        <v>2.3999999999999998E-3</v>
      </c>
      <c r="N6125" t="str">
        <f>_xll.IMDP("BND",D6125,$N$1,A6125)</f>
        <v>기타금융채</v>
      </c>
      <c r="O6125">
        <f t="shared" si="95"/>
        <v>3.8344799999999995E-3</v>
      </c>
    </row>
    <row r="6126" spans="1:15" x14ac:dyDescent="0.3">
      <c r="A6126" s="60">
        <v>46205</v>
      </c>
      <c r="B6126" t="s">
        <v>2687</v>
      </c>
      <c r="C6126" t="s">
        <v>3245</v>
      </c>
      <c r="D6126" t="s">
        <v>14014</v>
      </c>
      <c r="E6126" t="s">
        <v>14015</v>
      </c>
      <c r="F6126">
        <v>4.45</v>
      </c>
      <c r="G6126">
        <v>1.9350000000000001</v>
      </c>
      <c r="H6126">
        <v>4.3038999999999996</v>
      </c>
      <c r="I6126" s="60">
        <v>45862</v>
      </c>
      <c r="J6126" s="60">
        <v>46944</v>
      </c>
      <c r="K6126">
        <v>2.87</v>
      </c>
      <c r="L6126" t="s">
        <v>6427</v>
      </c>
      <c r="M6126">
        <v>2.3999999999999998E-3</v>
      </c>
      <c r="N6126" t="str">
        <f>_xll.IMDP("BND",D6126,$N$1,A6126)</f>
        <v>기타금융채</v>
      </c>
      <c r="O6126">
        <f t="shared" si="95"/>
        <v>4.6439999999999997E-3</v>
      </c>
    </row>
    <row r="6127" spans="1:15" x14ac:dyDescent="0.3">
      <c r="A6127" s="60">
        <v>46205</v>
      </c>
      <c r="B6127" t="s">
        <v>2687</v>
      </c>
      <c r="C6127" t="s">
        <v>3245</v>
      </c>
      <c r="D6127" t="s">
        <v>14016</v>
      </c>
      <c r="E6127" t="s">
        <v>14017</v>
      </c>
      <c r="F6127">
        <v>4.33</v>
      </c>
      <c r="G6127">
        <v>1.5128999999999999</v>
      </c>
      <c r="H6127">
        <v>2.6939000000000002</v>
      </c>
      <c r="I6127" s="60">
        <v>46020</v>
      </c>
      <c r="J6127" s="60">
        <v>46777</v>
      </c>
      <c r="K6127">
        <v>3.26</v>
      </c>
      <c r="L6127" t="s">
        <v>6427</v>
      </c>
      <c r="M6127">
        <v>3.3E-3</v>
      </c>
      <c r="N6127" t="str">
        <f>_xll.IMDP("BND",D6127,$N$1,A6127)</f>
        <v>기타금융채</v>
      </c>
      <c r="O6127">
        <f t="shared" si="95"/>
        <v>4.99257E-3</v>
      </c>
    </row>
    <row r="6128" spans="1:15" x14ac:dyDescent="0.3">
      <c r="A6128" s="60">
        <v>46205</v>
      </c>
      <c r="B6128" t="s">
        <v>2687</v>
      </c>
      <c r="C6128" t="s">
        <v>3245</v>
      </c>
      <c r="D6128" t="s">
        <v>14018</v>
      </c>
      <c r="E6128" t="s">
        <v>14019</v>
      </c>
      <c r="F6128">
        <v>3.85</v>
      </c>
      <c r="G6128">
        <v>0.76160000000000005</v>
      </c>
      <c r="H6128">
        <v>0.77310000000000001</v>
      </c>
      <c r="I6128" s="60">
        <v>46077</v>
      </c>
      <c r="J6128" s="60">
        <v>46492</v>
      </c>
      <c r="K6128">
        <v>3.25</v>
      </c>
      <c r="L6128" t="s">
        <v>6427</v>
      </c>
      <c r="M6128">
        <v>2.3999999999999998E-3</v>
      </c>
      <c r="N6128" t="str">
        <f>_xll.IMDP("BND",D6128,$N$1,A6128)</f>
        <v>기타금융채</v>
      </c>
      <c r="O6128">
        <f t="shared" si="95"/>
        <v>1.8278400000000001E-3</v>
      </c>
    </row>
    <row r="6129" spans="1:15" x14ac:dyDescent="0.3">
      <c r="A6129" s="60">
        <v>46205</v>
      </c>
      <c r="B6129" t="s">
        <v>2687</v>
      </c>
      <c r="C6129" t="s">
        <v>3245</v>
      </c>
      <c r="D6129" t="s">
        <v>14020</v>
      </c>
      <c r="E6129" t="s">
        <v>14021</v>
      </c>
      <c r="F6129">
        <v>3.79</v>
      </c>
      <c r="G6129">
        <v>0.71450000000000002</v>
      </c>
      <c r="H6129">
        <v>0.68989999999999996</v>
      </c>
      <c r="I6129" s="60">
        <v>46108</v>
      </c>
      <c r="J6129" s="60">
        <v>46472</v>
      </c>
      <c r="K6129">
        <v>3.45</v>
      </c>
      <c r="L6129" t="s">
        <v>6427</v>
      </c>
      <c r="M6129">
        <v>2.8999999999999998E-3</v>
      </c>
      <c r="N6129" t="str">
        <f>_xll.IMDP("BND",D6129,$N$1,A6129)</f>
        <v>기타금융채</v>
      </c>
      <c r="O6129">
        <f t="shared" si="95"/>
        <v>2.0720499999999998E-3</v>
      </c>
    </row>
    <row r="6130" spans="1:15" x14ac:dyDescent="0.3">
      <c r="A6130" s="60">
        <v>46205</v>
      </c>
      <c r="B6130" t="s">
        <v>2687</v>
      </c>
      <c r="C6130" t="s">
        <v>3245</v>
      </c>
      <c r="D6130" t="s">
        <v>14022</v>
      </c>
      <c r="E6130" t="s">
        <v>14023</v>
      </c>
      <c r="F6130">
        <v>4.47</v>
      </c>
      <c r="G6130">
        <v>2.7029999999999998</v>
      </c>
      <c r="H6130">
        <v>8.2664000000000009</v>
      </c>
      <c r="I6130" s="60">
        <v>46170</v>
      </c>
      <c r="J6130" s="60">
        <v>47266</v>
      </c>
      <c r="K6130">
        <v>4.2699999999999996</v>
      </c>
      <c r="L6130" t="s">
        <v>6427</v>
      </c>
      <c r="M6130">
        <v>4.3E-3</v>
      </c>
      <c r="N6130" t="str">
        <f>_xll.IMDP("BND",D6130,$N$1,A6130)</f>
        <v>기타금융채</v>
      </c>
      <c r="O6130">
        <f t="shared" si="95"/>
        <v>1.1622899999999999E-2</v>
      </c>
    </row>
    <row r="6131" spans="1:15" x14ac:dyDescent="0.3">
      <c r="A6131" s="60">
        <v>46205</v>
      </c>
      <c r="B6131" t="s">
        <v>2687</v>
      </c>
      <c r="C6131" t="s">
        <v>3245</v>
      </c>
      <c r="D6131" t="s">
        <v>14024</v>
      </c>
      <c r="E6131" t="s">
        <v>14025</v>
      </c>
      <c r="F6131">
        <v>4.07</v>
      </c>
      <c r="G6131">
        <v>0.98250000000000004</v>
      </c>
      <c r="H6131">
        <v>1.2179</v>
      </c>
      <c r="I6131" s="60">
        <v>46192</v>
      </c>
      <c r="J6131" s="60">
        <v>46574</v>
      </c>
      <c r="K6131">
        <v>3.85</v>
      </c>
      <c r="L6131" t="s">
        <v>6427</v>
      </c>
      <c r="M6131">
        <v>2.3999999999999998E-3</v>
      </c>
      <c r="N6131" t="str">
        <f>_xll.IMDP("BND",D6131,$N$1,A6131)</f>
        <v>기타금융채</v>
      </c>
      <c r="O6131">
        <f t="shared" si="95"/>
        <v>2.3579999999999999E-3</v>
      </c>
    </row>
    <row r="6132" spans="1:15" x14ac:dyDescent="0.3">
      <c r="A6132" s="60">
        <v>46205</v>
      </c>
      <c r="B6132" t="s">
        <v>2687</v>
      </c>
      <c r="C6132" t="s">
        <v>3245</v>
      </c>
      <c r="D6132" t="s">
        <v>14026</v>
      </c>
      <c r="E6132" t="s">
        <v>14027</v>
      </c>
      <c r="F6132">
        <v>3.67</v>
      </c>
      <c r="G6132">
        <v>0.56840000000000002</v>
      </c>
      <c r="H6132">
        <v>0.46710000000000002</v>
      </c>
      <c r="I6132" s="60">
        <v>45324</v>
      </c>
      <c r="J6132" s="60">
        <v>46420</v>
      </c>
      <c r="K6132">
        <v>4.2699999999999996</v>
      </c>
      <c r="L6132" t="s">
        <v>6427</v>
      </c>
      <c r="M6132">
        <v>4.4000000000000003E-3</v>
      </c>
      <c r="N6132" t="str">
        <f>_xll.IMDP("BND",D6132,$N$1,A6132)</f>
        <v>기타금융채</v>
      </c>
      <c r="O6132">
        <f t="shared" si="95"/>
        <v>2.5009600000000004E-3</v>
      </c>
    </row>
    <row r="6133" spans="1:15" x14ac:dyDescent="0.3">
      <c r="A6133" s="60">
        <v>46205</v>
      </c>
      <c r="B6133" t="s">
        <v>2687</v>
      </c>
      <c r="C6133" t="s">
        <v>3245</v>
      </c>
      <c r="D6133" t="s">
        <v>14028</v>
      </c>
      <c r="E6133" t="s">
        <v>14029</v>
      </c>
      <c r="F6133">
        <v>3.8</v>
      </c>
      <c r="G6133">
        <v>0.71460000000000001</v>
      </c>
      <c r="H6133">
        <v>0.69</v>
      </c>
      <c r="I6133" s="60">
        <v>45565</v>
      </c>
      <c r="J6133" s="60">
        <v>46472</v>
      </c>
      <c r="K6133">
        <v>3.41</v>
      </c>
      <c r="L6133" t="s">
        <v>6427</v>
      </c>
      <c r="M6133">
        <v>2.3999999999999998E-3</v>
      </c>
      <c r="N6133" t="str">
        <f>_xll.IMDP("BND",D6133,$N$1,A6133)</f>
        <v>기타금융채</v>
      </c>
      <c r="O6133">
        <f t="shared" si="95"/>
        <v>1.7150399999999999E-3</v>
      </c>
    </row>
    <row r="6134" spans="1:15" x14ac:dyDescent="0.3">
      <c r="A6134" s="60">
        <v>46205</v>
      </c>
      <c r="B6134" t="s">
        <v>2687</v>
      </c>
      <c r="C6134" t="s">
        <v>3245</v>
      </c>
      <c r="D6134" t="s">
        <v>14030</v>
      </c>
      <c r="E6134" t="s">
        <v>14031</v>
      </c>
      <c r="F6134">
        <v>4.28</v>
      </c>
      <c r="G6134">
        <v>1.3424</v>
      </c>
      <c r="H6134">
        <v>2.1646000000000001</v>
      </c>
      <c r="I6134" s="60">
        <v>45680</v>
      </c>
      <c r="J6134" s="60">
        <v>46714</v>
      </c>
      <c r="K6134">
        <v>3.13</v>
      </c>
      <c r="L6134" t="s">
        <v>6427</v>
      </c>
      <c r="M6134">
        <v>2.3999999999999998E-3</v>
      </c>
      <c r="N6134" t="str">
        <f>_xll.IMDP("BND",D6134,$N$1,A6134)</f>
        <v>기타금융채</v>
      </c>
      <c r="O6134">
        <f t="shared" si="95"/>
        <v>3.2217599999999997E-3</v>
      </c>
    </row>
    <row r="6135" spans="1:15" x14ac:dyDescent="0.3">
      <c r="A6135" s="60">
        <v>46205</v>
      </c>
      <c r="B6135" t="s">
        <v>2687</v>
      </c>
      <c r="C6135" t="s">
        <v>3245</v>
      </c>
      <c r="D6135" t="s">
        <v>1598</v>
      </c>
      <c r="E6135" t="s">
        <v>1600</v>
      </c>
      <c r="F6135">
        <v>4.3</v>
      </c>
      <c r="G6135">
        <v>1.4228000000000001</v>
      </c>
      <c r="H6135">
        <v>2.4093</v>
      </c>
      <c r="I6135" s="60">
        <v>45770</v>
      </c>
      <c r="J6135" s="60">
        <v>46744</v>
      </c>
      <c r="K6135">
        <v>2.87</v>
      </c>
      <c r="L6135" t="s">
        <v>6427</v>
      </c>
      <c r="M6135">
        <v>3.8E-3</v>
      </c>
      <c r="N6135" t="str">
        <f>_xll.IMDP("BND",D6135,$N$1,A6135)</f>
        <v>기타금융채</v>
      </c>
      <c r="O6135">
        <f t="shared" si="95"/>
        <v>5.4066399999999999E-3</v>
      </c>
    </row>
    <row r="6136" spans="1:15" x14ac:dyDescent="0.3">
      <c r="A6136" s="60">
        <v>46205</v>
      </c>
      <c r="B6136" t="s">
        <v>2687</v>
      </c>
      <c r="C6136" t="s">
        <v>3245</v>
      </c>
      <c r="D6136" t="s">
        <v>14032</v>
      </c>
      <c r="E6136" t="s">
        <v>14033</v>
      </c>
      <c r="F6136">
        <v>4.3899999999999997</v>
      </c>
      <c r="G6136">
        <v>1.6720999999999999</v>
      </c>
      <c r="H6136">
        <v>3.2534999999999998</v>
      </c>
      <c r="I6136" s="60">
        <v>45805</v>
      </c>
      <c r="J6136" s="60">
        <v>46840</v>
      </c>
      <c r="K6136">
        <v>2.85</v>
      </c>
      <c r="L6136" t="s">
        <v>6427</v>
      </c>
      <c r="M6136">
        <v>2.8E-3</v>
      </c>
      <c r="N6136" t="str">
        <f>_xll.IMDP("BND",D6136,$N$1,A6136)</f>
        <v>기타금융채</v>
      </c>
      <c r="O6136">
        <f t="shared" si="95"/>
        <v>4.6818799999999994E-3</v>
      </c>
    </row>
    <row r="6137" spans="1:15" x14ac:dyDescent="0.3">
      <c r="A6137" s="60">
        <v>46205</v>
      </c>
      <c r="B6137" t="s">
        <v>2687</v>
      </c>
      <c r="C6137" t="s">
        <v>3245</v>
      </c>
      <c r="D6137" t="s">
        <v>14034</v>
      </c>
      <c r="E6137" t="s">
        <v>14035</v>
      </c>
      <c r="F6137">
        <v>4.21</v>
      </c>
      <c r="G6137">
        <v>1.2021999999999999</v>
      </c>
      <c r="H6137">
        <v>1.7576000000000001</v>
      </c>
      <c r="I6137" s="60">
        <v>45565</v>
      </c>
      <c r="J6137" s="60">
        <v>46657</v>
      </c>
      <c r="K6137">
        <v>3.4</v>
      </c>
      <c r="L6137" t="s">
        <v>6427</v>
      </c>
      <c r="M6137">
        <v>2.3999999999999998E-3</v>
      </c>
      <c r="N6137" t="str">
        <f>_xll.IMDP("BND",D6137,$N$1,A6137)</f>
        <v>기타금융채</v>
      </c>
      <c r="O6137">
        <f t="shared" si="95"/>
        <v>2.8852799999999996E-3</v>
      </c>
    </row>
    <row r="6138" spans="1:15" x14ac:dyDescent="0.3">
      <c r="A6138" s="60">
        <v>46205</v>
      </c>
      <c r="B6138" t="s">
        <v>2687</v>
      </c>
      <c r="C6138" t="s">
        <v>3245</v>
      </c>
      <c r="D6138" t="s">
        <v>14036</v>
      </c>
      <c r="E6138" t="s">
        <v>14037</v>
      </c>
      <c r="F6138">
        <v>3.8</v>
      </c>
      <c r="G6138">
        <v>0.70860000000000001</v>
      </c>
      <c r="H6138">
        <v>0.68110000000000004</v>
      </c>
      <c r="I6138" s="60">
        <v>45623</v>
      </c>
      <c r="J6138" s="60">
        <v>46472</v>
      </c>
      <c r="K6138">
        <v>3.37</v>
      </c>
      <c r="L6138" t="s">
        <v>6427</v>
      </c>
      <c r="M6138">
        <v>3.8999999999999998E-3</v>
      </c>
      <c r="N6138" t="str">
        <f>_xll.IMDP("BND",D6138,$N$1,A6138)</f>
        <v>기타금융채</v>
      </c>
      <c r="O6138">
        <f t="shared" si="95"/>
        <v>2.7635400000000001E-3</v>
      </c>
    </row>
    <row r="6139" spans="1:15" x14ac:dyDescent="0.3">
      <c r="A6139" s="60">
        <v>46205</v>
      </c>
      <c r="B6139" t="s">
        <v>2687</v>
      </c>
      <c r="C6139" t="s">
        <v>3245</v>
      </c>
      <c r="D6139" t="s">
        <v>2383</v>
      </c>
      <c r="E6139" t="s">
        <v>2384</v>
      </c>
      <c r="F6139">
        <v>4.33</v>
      </c>
      <c r="G6139">
        <v>1.4978</v>
      </c>
      <c r="H6139">
        <v>2.6522999999999999</v>
      </c>
      <c r="I6139" s="60">
        <v>45770</v>
      </c>
      <c r="J6139" s="60">
        <v>46773</v>
      </c>
      <c r="K6139">
        <v>2.88</v>
      </c>
      <c r="L6139" t="s">
        <v>6427</v>
      </c>
      <c r="M6139">
        <v>3.3E-3</v>
      </c>
      <c r="N6139" t="str">
        <f>_xll.IMDP("BND",D6139,$N$1,A6139)</f>
        <v>기타금융채</v>
      </c>
      <c r="O6139">
        <f t="shared" si="95"/>
        <v>4.9427400000000002E-3</v>
      </c>
    </row>
    <row r="6140" spans="1:15" x14ac:dyDescent="0.3">
      <c r="A6140" s="60">
        <v>46205</v>
      </c>
      <c r="B6140" t="s">
        <v>2687</v>
      </c>
      <c r="C6140" t="s">
        <v>3245</v>
      </c>
      <c r="D6140" t="s">
        <v>14038</v>
      </c>
      <c r="E6140" t="s">
        <v>14039</v>
      </c>
      <c r="F6140">
        <v>4.46</v>
      </c>
      <c r="G6140">
        <v>2.2639999999999998</v>
      </c>
      <c r="H6140">
        <v>5.8235999999999999</v>
      </c>
      <c r="I6140" s="60">
        <v>45982</v>
      </c>
      <c r="J6140" s="60">
        <v>47078</v>
      </c>
      <c r="K6140">
        <v>3.39</v>
      </c>
      <c r="L6140" t="s">
        <v>6427</v>
      </c>
      <c r="M6140">
        <v>2.8E-3</v>
      </c>
      <c r="N6140" t="str">
        <f>_xll.IMDP("BND",D6140,$N$1,A6140)</f>
        <v>기타금융채</v>
      </c>
      <c r="O6140">
        <f t="shared" si="95"/>
        <v>6.3391999999999997E-3</v>
      </c>
    </row>
    <row r="6141" spans="1:15" x14ac:dyDescent="0.3">
      <c r="A6141" s="60">
        <v>46205</v>
      </c>
      <c r="B6141" t="s">
        <v>2687</v>
      </c>
      <c r="C6141" t="s">
        <v>3245</v>
      </c>
      <c r="D6141" t="s">
        <v>14040</v>
      </c>
      <c r="E6141" t="s">
        <v>14041</v>
      </c>
      <c r="F6141">
        <v>4.43</v>
      </c>
      <c r="G6141">
        <v>1.8335999999999999</v>
      </c>
      <c r="H6141">
        <v>3.8742000000000001</v>
      </c>
      <c r="I6141" s="60">
        <v>46020</v>
      </c>
      <c r="J6141" s="60">
        <v>46902</v>
      </c>
      <c r="K6141">
        <v>3.3</v>
      </c>
      <c r="L6141" t="s">
        <v>6427</v>
      </c>
      <c r="M6141">
        <v>2.8E-3</v>
      </c>
      <c r="N6141" t="str">
        <f>_xll.IMDP("BND",D6141,$N$1,A6141)</f>
        <v>기타금융채</v>
      </c>
      <c r="O6141">
        <f t="shared" si="95"/>
        <v>5.1340800000000001E-3</v>
      </c>
    </row>
    <row r="6142" spans="1:15" x14ac:dyDescent="0.3">
      <c r="A6142" s="60">
        <v>46205</v>
      </c>
      <c r="B6142" t="s">
        <v>2687</v>
      </c>
      <c r="C6142" t="s">
        <v>3245</v>
      </c>
      <c r="D6142" t="s">
        <v>14042</v>
      </c>
      <c r="E6142" t="s">
        <v>14043</v>
      </c>
      <c r="F6142">
        <v>4.4800000000000004</v>
      </c>
      <c r="G6142">
        <v>2.7583000000000002</v>
      </c>
      <c r="H6142">
        <v>8.5883000000000003</v>
      </c>
      <c r="I6142" s="60">
        <v>46192</v>
      </c>
      <c r="J6142" s="60">
        <v>47288</v>
      </c>
      <c r="K6142">
        <v>4.38</v>
      </c>
      <c r="L6142" t="s">
        <v>6427</v>
      </c>
      <c r="M6142">
        <v>2.3999999999999998E-3</v>
      </c>
      <c r="N6142" t="str">
        <f>_xll.IMDP("BND",D6142,$N$1,A6142)</f>
        <v>기타금융채</v>
      </c>
      <c r="O6142">
        <f t="shared" si="95"/>
        <v>6.6199199999999996E-3</v>
      </c>
    </row>
    <row r="6143" spans="1:15" x14ac:dyDescent="0.3">
      <c r="A6143" s="60">
        <v>46205</v>
      </c>
      <c r="B6143" t="s">
        <v>2687</v>
      </c>
      <c r="C6143" t="s">
        <v>3245</v>
      </c>
      <c r="D6143" t="s">
        <v>14044</v>
      </c>
      <c r="E6143" t="s">
        <v>14045</v>
      </c>
      <c r="F6143">
        <v>4.4400000000000004</v>
      </c>
      <c r="G6143">
        <v>1.9106000000000001</v>
      </c>
      <c r="H6143">
        <v>4.1901999999999999</v>
      </c>
      <c r="I6143" s="60">
        <v>46020</v>
      </c>
      <c r="J6143" s="60">
        <v>46933</v>
      </c>
      <c r="K6143">
        <v>3.31</v>
      </c>
      <c r="L6143" t="s">
        <v>6427</v>
      </c>
      <c r="M6143">
        <v>2.8E-3</v>
      </c>
      <c r="N6143" t="str">
        <f>_xll.IMDP("BND",D6143,$N$1,A6143)</f>
        <v>기타금융채</v>
      </c>
      <c r="O6143">
        <f t="shared" si="95"/>
        <v>5.3496799999999999E-3</v>
      </c>
    </row>
    <row r="6144" spans="1:15" x14ac:dyDescent="0.3">
      <c r="A6144" s="60">
        <v>46205</v>
      </c>
      <c r="B6144" t="s">
        <v>2687</v>
      </c>
      <c r="C6144" t="s">
        <v>3245</v>
      </c>
      <c r="D6144" t="s">
        <v>14046</v>
      </c>
      <c r="E6144" t="s">
        <v>14047</v>
      </c>
      <c r="F6144">
        <v>4.46</v>
      </c>
      <c r="G6144">
        <v>2.3382999999999998</v>
      </c>
      <c r="H6144">
        <v>6.1988000000000003</v>
      </c>
      <c r="I6144" s="60">
        <v>45982</v>
      </c>
      <c r="J6144" s="60">
        <v>47108</v>
      </c>
      <c r="K6144">
        <v>3.4</v>
      </c>
      <c r="L6144" t="s">
        <v>6427</v>
      </c>
      <c r="M6144">
        <v>6.1000000000000004E-3</v>
      </c>
      <c r="N6144" t="str">
        <f>_xll.IMDP("BND",D6144,$N$1,A6144)</f>
        <v>기타금융채</v>
      </c>
      <c r="O6144">
        <f t="shared" si="95"/>
        <v>1.4263629999999999E-2</v>
      </c>
    </row>
    <row r="6145" spans="1:15" x14ac:dyDescent="0.3">
      <c r="A6145" s="60">
        <v>46205</v>
      </c>
      <c r="B6145" t="s">
        <v>2687</v>
      </c>
      <c r="C6145" t="s">
        <v>3245</v>
      </c>
      <c r="D6145" t="s">
        <v>14048</v>
      </c>
      <c r="E6145" t="s">
        <v>14049</v>
      </c>
      <c r="F6145">
        <v>4.46</v>
      </c>
      <c r="G6145">
        <v>2.3673999999999999</v>
      </c>
      <c r="H6145">
        <v>6.3300999999999998</v>
      </c>
      <c r="I6145" s="60">
        <v>46020</v>
      </c>
      <c r="J6145" s="60">
        <v>47116</v>
      </c>
      <c r="K6145">
        <v>3.44</v>
      </c>
      <c r="L6145" t="s">
        <v>6427</v>
      </c>
      <c r="M6145">
        <v>2.8E-3</v>
      </c>
      <c r="N6145" t="str">
        <f>_xll.IMDP("BND",D6145,$N$1,A6145)</f>
        <v>기타금융채</v>
      </c>
      <c r="O6145">
        <f t="shared" si="95"/>
        <v>6.6287199999999994E-3</v>
      </c>
    </row>
    <row r="6146" spans="1:15" x14ac:dyDescent="0.3">
      <c r="A6146" s="60">
        <v>46205</v>
      </c>
      <c r="B6146" t="s">
        <v>2687</v>
      </c>
      <c r="C6146" t="s">
        <v>3245</v>
      </c>
      <c r="D6146" t="s">
        <v>14050</v>
      </c>
      <c r="E6146" t="s">
        <v>14051</v>
      </c>
      <c r="F6146">
        <v>3.49</v>
      </c>
      <c r="G6146">
        <v>0.37669999999999998</v>
      </c>
      <c r="H6146">
        <v>0.2356</v>
      </c>
      <c r="I6146" s="60">
        <v>45280</v>
      </c>
      <c r="J6146" s="60">
        <v>46346</v>
      </c>
      <c r="K6146">
        <v>4.26</v>
      </c>
      <c r="L6146" t="s">
        <v>6427</v>
      </c>
      <c r="M6146">
        <v>2.3999999999999998E-3</v>
      </c>
      <c r="N6146" t="str">
        <f>_xll.IMDP("BND",D6146,$N$1,A6146)</f>
        <v>기타금융채</v>
      </c>
      <c r="O6146">
        <f t="shared" ref="O6146:O6209" si="96">M6146*G6146</f>
        <v>9.0407999999999992E-4</v>
      </c>
    </row>
    <row r="6147" spans="1:15" x14ac:dyDescent="0.3">
      <c r="A6147" s="60">
        <v>46205</v>
      </c>
      <c r="B6147" t="s">
        <v>2687</v>
      </c>
      <c r="C6147" t="s">
        <v>3245</v>
      </c>
      <c r="D6147" t="s">
        <v>14052</v>
      </c>
      <c r="E6147" t="s">
        <v>14053</v>
      </c>
      <c r="F6147">
        <v>3.54</v>
      </c>
      <c r="G6147">
        <v>0.46</v>
      </c>
      <c r="H6147">
        <v>0.32619999999999999</v>
      </c>
      <c r="I6147" s="60">
        <v>45280</v>
      </c>
      <c r="J6147" s="60">
        <v>46377</v>
      </c>
      <c r="K6147">
        <v>4.26</v>
      </c>
      <c r="L6147" t="s">
        <v>6427</v>
      </c>
      <c r="M6147">
        <v>2.3999999999999998E-3</v>
      </c>
      <c r="N6147" t="str">
        <f>_xll.IMDP("BND",D6147,$N$1,A6147)</f>
        <v>기타금융채</v>
      </c>
      <c r="O6147">
        <f t="shared" si="96"/>
        <v>1.1039999999999999E-3</v>
      </c>
    </row>
    <row r="6148" spans="1:15" x14ac:dyDescent="0.3">
      <c r="A6148" s="60">
        <v>46205</v>
      </c>
      <c r="B6148" t="s">
        <v>2687</v>
      </c>
      <c r="C6148" t="s">
        <v>3245</v>
      </c>
      <c r="D6148" t="s">
        <v>14054</v>
      </c>
      <c r="E6148" t="s">
        <v>14055</v>
      </c>
      <c r="F6148">
        <v>4.17</v>
      </c>
      <c r="G6148">
        <v>1.1236999999999999</v>
      </c>
      <c r="H6148">
        <v>1.5567</v>
      </c>
      <c r="I6148" s="60">
        <v>45534</v>
      </c>
      <c r="J6148" s="60">
        <v>46629</v>
      </c>
      <c r="K6148">
        <v>3.59</v>
      </c>
      <c r="L6148" t="s">
        <v>6427</v>
      </c>
      <c r="M6148">
        <v>2.3999999999999998E-3</v>
      </c>
      <c r="N6148" t="str">
        <f>_xll.IMDP("BND",D6148,$N$1,A6148)</f>
        <v>기타금융채</v>
      </c>
      <c r="O6148">
        <f t="shared" si="96"/>
        <v>2.6968799999999996E-3</v>
      </c>
    </row>
    <row r="6149" spans="1:15" x14ac:dyDescent="0.3">
      <c r="A6149" s="60">
        <v>46205</v>
      </c>
      <c r="B6149" t="s">
        <v>2687</v>
      </c>
      <c r="C6149" t="s">
        <v>3245</v>
      </c>
      <c r="D6149" t="s">
        <v>14056</v>
      </c>
      <c r="E6149" t="s">
        <v>14057</v>
      </c>
      <c r="F6149">
        <v>3.54</v>
      </c>
      <c r="G6149">
        <v>0.4627</v>
      </c>
      <c r="H6149">
        <v>0.32940000000000003</v>
      </c>
      <c r="I6149" s="60">
        <v>45280</v>
      </c>
      <c r="J6149" s="60">
        <v>46378</v>
      </c>
      <c r="K6149">
        <v>4.26</v>
      </c>
      <c r="L6149" t="s">
        <v>6427</v>
      </c>
      <c r="M6149">
        <v>2.3999999999999998E-3</v>
      </c>
      <c r="N6149" t="str">
        <f>_xll.IMDP("BND",D6149,$N$1,A6149)</f>
        <v>기타금융채</v>
      </c>
      <c r="O6149">
        <f t="shared" si="96"/>
        <v>1.1104799999999998E-3</v>
      </c>
    </row>
    <row r="6150" spans="1:15" x14ac:dyDescent="0.3">
      <c r="A6150" s="60">
        <v>46205</v>
      </c>
      <c r="B6150" t="s">
        <v>2687</v>
      </c>
      <c r="C6150" t="s">
        <v>3245</v>
      </c>
      <c r="D6150" t="s">
        <v>14058</v>
      </c>
      <c r="E6150" t="s">
        <v>14059</v>
      </c>
      <c r="F6150">
        <v>3.54</v>
      </c>
      <c r="G6150">
        <v>0.46539999999999998</v>
      </c>
      <c r="H6150">
        <v>0.33260000000000001</v>
      </c>
      <c r="I6150" s="60">
        <v>45280</v>
      </c>
      <c r="J6150" s="60">
        <v>46379</v>
      </c>
      <c r="K6150">
        <v>4.26</v>
      </c>
      <c r="L6150" t="s">
        <v>6427</v>
      </c>
      <c r="M6150">
        <v>2.3999999999999998E-3</v>
      </c>
      <c r="N6150" t="str">
        <f>_xll.IMDP("BND",D6150,$N$1,A6150)</f>
        <v>기타금융채</v>
      </c>
      <c r="O6150">
        <f t="shared" si="96"/>
        <v>1.11696E-3</v>
      </c>
    </row>
    <row r="6151" spans="1:15" x14ac:dyDescent="0.3">
      <c r="A6151" s="60">
        <v>46205</v>
      </c>
      <c r="B6151" t="s">
        <v>2687</v>
      </c>
      <c r="C6151" t="s">
        <v>9485</v>
      </c>
      <c r="D6151" t="s">
        <v>14060</v>
      </c>
      <c r="E6151" t="s">
        <v>14061</v>
      </c>
      <c r="F6151">
        <v>4.3600000000000003</v>
      </c>
      <c r="G6151">
        <v>2.4527000000000001</v>
      </c>
      <c r="H6151">
        <v>6.8197999999999999</v>
      </c>
      <c r="I6151" s="60">
        <v>46064</v>
      </c>
      <c r="J6151" s="60">
        <v>47158</v>
      </c>
      <c r="K6151">
        <v>3.69</v>
      </c>
      <c r="L6151" t="s">
        <v>6427</v>
      </c>
      <c r="M6151">
        <v>1.0500000000000001E-2</v>
      </c>
      <c r="N6151" t="str">
        <f>_xll.IMDP("BND",D6151,$N$1,A6151)</f>
        <v>회사채(일반)</v>
      </c>
      <c r="O6151">
        <f t="shared" si="96"/>
        <v>2.5753350000000001E-2</v>
      </c>
    </row>
    <row r="6152" spans="1:15" x14ac:dyDescent="0.3">
      <c r="A6152" s="60">
        <v>46205</v>
      </c>
      <c r="B6152" t="s">
        <v>2687</v>
      </c>
      <c r="C6152" t="s">
        <v>9485</v>
      </c>
      <c r="D6152" t="s">
        <v>14062</v>
      </c>
      <c r="E6152" t="s">
        <v>14063</v>
      </c>
      <c r="F6152">
        <v>4.4800000000000004</v>
      </c>
      <c r="G6152">
        <v>4.1581999999999999</v>
      </c>
      <c r="H6152">
        <v>19.391500000000001</v>
      </c>
      <c r="I6152" s="60">
        <v>46064</v>
      </c>
      <c r="J6152" s="60">
        <v>47890</v>
      </c>
      <c r="K6152">
        <v>3.95</v>
      </c>
      <c r="L6152" t="s">
        <v>6427</v>
      </c>
      <c r="M6152">
        <v>5.7000000000000002E-3</v>
      </c>
      <c r="N6152" t="str">
        <f>_xll.IMDP("BND",D6152,$N$1,A6152)</f>
        <v>회사채(일반)</v>
      </c>
      <c r="O6152">
        <f t="shared" si="96"/>
        <v>2.3701739999999999E-2</v>
      </c>
    </row>
    <row r="6153" spans="1:15" x14ac:dyDescent="0.3">
      <c r="A6153" s="60">
        <v>46205</v>
      </c>
      <c r="B6153" t="s">
        <v>2687</v>
      </c>
      <c r="C6153" t="s">
        <v>3245</v>
      </c>
      <c r="D6153" t="s">
        <v>14064</v>
      </c>
      <c r="E6153" t="s">
        <v>14065</v>
      </c>
      <c r="F6153">
        <v>4.41</v>
      </c>
      <c r="G6153">
        <v>1.5448999999999999</v>
      </c>
      <c r="H6153">
        <v>2.8294999999999999</v>
      </c>
      <c r="I6153" s="60">
        <v>44974</v>
      </c>
      <c r="J6153" s="60">
        <v>46800</v>
      </c>
      <c r="K6153">
        <v>4.76</v>
      </c>
      <c r="L6153" t="s">
        <v>6427</v>
      </c>
      <c r="M6153">
        <v>2.3999999999999998E-3</v>
      </c>
      <c r="N6153" t="str">
        <f>_xll.IMDP("BND",D6153,$N$1,A6153)</f>
        <v>기타금융채</v>
      </c>
      <c r="O6153">
        <f t="shared" si="96"/>
        <v>3.7077599999999996E-3</v>
      </c>
    </row>
    <row r="6154" spans="1:15" x14ac:dyDescent="0.3">
      <c r="A6154" s="60">
        <v>46205</v>
      </c>
      <c r="B6154" t="s">
        <v>2687</v>
      </c>
      <c r="C6154" t="s">
        <v>3245</v>
      </c>
      <c r="D6154" t="s">
        <v>14066</v>
      </c>
      <c r="E6154" t="s">
        <v>14067</v>
      </c>
      <c r="F6154">
        <v>4.08</v>
      </c>
      <c r="G6154">
        <v>0.92430000000000001</v>
      </c>
      <c r="H6154">
        <v>1.0911999999999999</v>
      </c>
      <c r="I6154" s="60">
        <v>45457</v>
      </c>
      <c r="J6154" s="60">
        <v>46552</v>
      </c>
      <c r="K6154">
        <v>3.98</v>
      </c>
      <c r="L6154" t="s">
        <v>6427</v>
      </c>
      <c r="M6154">
        <v>2.3999999999999998E-3</v>
      </c>
      <c r="N6154" t="str">
        <f>_xll.IMDP("BND",D6154,$N$1,A6154)</f>
        <v>기타금융채</v>
      </c>
      <c r="O6154">
        <f t="shared" si="96"/>
        <v>2.2183199999999998E-3</v>
      </c>
    </row>
    <row r="6155" spans="1:15" x14ac:dyDescent="0.3">
      <c r="A6155" s="60">
        <v>46205</v>
      </c>
      <c r="B6155" t="s">
        <v>2687</v>
      </c>
      <c r="C6155" t="s">
        <v>3245</v>
      </c>
      <c r="D6155" t="s">
        <v>1559</v>
      </c>
      <c r="E6155" t="s">
        <v>1561</v>
      </c>
      <c r="F6155">
        <v>4.1500000000000004</v>
      </c>
      <c r="G6155">
        <v>0.99950000000000006</v>
      </c>
      <c r="H6155">
        <v>1.2627999999999999</v>
      </c>
      <c r="I6155" s="60">
        <v>45488</v>
      </c>
      <c r="J6155" s="60">
        <v>46583</v>
      </c>
      <c r="K6155">
        <v>3.76</v>
      </c>
      <c r="L6155" t="s">
        <v>6427</v>
      </c>
      <c r="M6155">
        <v>4.7999999999999996E-3</v>
      </c>
      <c r="N6155" t="str">
        <f>_xll.IMDP("BND",D6155,$N$1,A6155)</f>
        <v>기타금융채</v>
      </c>
      <c r="O6155">
        <f t="shared" si="96"/>
        <v>4.7976E-3</v>
      </c>
    </row>
    <row r="6156" spans="1:15" x14ac:dyDescent="0.3">
      <c r="A6156" s="60">
        <v>46205</v>
      </c>
      <c r="B6156" t="s">
        <v>2687</v>
      </c>
      <c r="C6156" t="s">
        <v>3245</v>
      </c>
      <c r="D6156" t="s">
        <v>14068</v>
      </c>
      <c r="E6156" t="s">
        <v>14069</v>
      </c>
      <c r="F6156">
        <v>4.3</v>
      </c>
      <c r="G6156">
        <v>1.274</v>
      </c>
      <c r="H6156">
        <v>1.9666999999999999</v>
      </c>
      <c r="I6156" s="60">
        <v>45595</v>
      </c>
      <c r="J6156" s="60">
        <v>46688</v>
      </c>
      <c r="K6156">
        <v>3.6</v>
      </c>
      <c r="L6156" t="s">
        <v>6427</v>
      </c>
      <c r="M6156">
        <v>2.8999999999999998E-3</v>
      </c>
      <c r="N6156" t="str">
        <f>_xll.IMDP("BND",D6156,$N$1,A6156)</f>
        <v>기타금융채</v>
      </c>
      <c r="O6156">
        <f t="shared" si="96"/>
        <v>3.6945999999999997E-3</v>
      </c>
    </row>
    <row r="6157" spans="1:15" x14ac:dyDescent="0.3">
      <c r="A6157" s="60">
        <v>46205</v>
      </c>
      <c r="B6157" t="s">
        <v>2687</v>
      </c>
      <c r="C6157" t="s">
        <v>3245</v>
      </c>
      <c r="D6157" t="s">
        <v>14070</v>
      </c>
      <c r="E6157" t="s">
        <v>14071</v>
      </c>
      <c r="F6157">
        <v>4.33</v>
      </c>
      <c r="G6157">
        <v>1.3581000000000001</v>
      </c>
      <c r="H6157">
        <v>2.2082999999999999</v>
      </c>
      <c r="I6157" s="60">
        <v>45625</v>
      </c>
      <c r="J6157" s="60">
        <v>46720</v>
      </c>
      <c r="K6157">
        <v>3.46</v>
      </c>
      <c r="L6157" t="s">
        <v>6427</v>
      </c>
      <c r="M6157">
        <v>3.8E-3</v>
      </c>
      <c r="N6157" t="str">
        <f>_xll.IMDP("BND",D6157,$N$1,A6157)</f>
        <v>기타금융채</v>
      </c>
      <c r="O6157">
        <f t="shared" si="96"/>
        <v>5.1607800000000002E-3</v>
      </c>
    </row>
    <row r="6158" spans="1:15" x14ac:dyDescent="0.3">
      <c r="A6158" s="60">
        <v>46205</v>
      </c>
      <c r="B6158" t="s">
        <v>2687</v>
      </c>
      <c r="C6158" t="s">
        <v>3245</v>
      </c>
      <c r="D6158" t="s">
        <v>14072</v>
      </c>
      <c r="E6158" t="s">
        <v>14073</v>
      </c>
      <c r="F6158">
        <v>3.95</v>
      </c>
      <c r="G6158">
        <v>0.82530000000000003</v>
      </c>
      <c r="H6158">
        <v>0.89049999999999996</v>
      </c>
      <c r="I6158" s="60">
        <v>45632</v>
      </c>
      <c r="J6158" s="60">
        <v>46513</v>
      </c>
      <c r="K6158">
        <v>3.33</v>
      </c>
      <c r="L6158" t="s">
        <v>6427</v>
      </c>
      <c r="M6158">
        <v>2.3999999999999998E-3</v>
      </c>
      <c r="N6158" t="str">
        <f>_xll.IMDP("BND",D6158,$N$1,A6158)</f>
        <v>기타금융채</v>
      </c>
      <c r="O6158">
        <f t="shared" si="96"/>
        <v>1.9807200000000001E-3</v>
      </c>
    </row>
    <row r="6159" spans="1:15" x14ac:dyDescent="0.3">
      <c r="A6159" s="60">
        <v>46205</v>
      </c>
      <c r="B6159" t="s">
        <v>2687</v>
      </c>
      <c r="C6159" t="s">
        <v>3245</v>
      </c>
      <c r="D6159" t="s">
        <v>14074</v>
      </c>
      <c r="E6159" t="s">
        <v>14075</v>
      </c>
      <c r="F6159">
        <v>4.47</v>
      </c>
      <c r="G6159">
        <v>1.7830999999999999</v>
      </c>
      <c r="H6159">
        <v>3.6817000000000002</v>
      </c>
      <c r="I6159" s="60">
        <v>45790</v>
      </c>
      <c r="J6159" s="60">
        <v>46885</v>
      </c>
      <c r="K6159">
        <v>3.02</v>
      </c>
      <c r="L6159" t="s">
        <v>6427</v>
      </c>
      <c r="M6159">
        <v>3.3E-3</v>
      </c>
      <c r="N6159" t="str">
        <f>_xll.IMDP("BND",D6159,$N$1,A6159)</f>
        <v>기타금융채</v>
      </c>
      <c r="O6159">
        <f t="shared" si="96"/>
        <v>5.8842299999999998E-3</v>
      </c>
    </row>
    <row r="6160" spans="1:15" x14ac:dyDescent="0.3">
      <c r="A6160" s="60">
        <v>46205</v>
      </c>
      <c r="B6160" t="s">
        <v>2687</v>
      </c>
      <c r="C6160" t="s">
        <v>3245</v>
      </c>
      <c r="D6160" t="s">
        <v>14076</v>
      </c>
      <c r="E6160" t="s">
        <v>14077</v>
      </c>
      <c r="F6160">
        <v>4.49</v>
      </c>
      <c r="G6160">
        <v>1.8884000000000001</v>
      </c>
      <c r="H6160">
        <v>4.0945999999999998</v>
      </c>
      <c r="I6160" s="60">
        <v>45827</v>
      </c>
      <c r="J6160" s="60">
        <v>46923</v>
      </c>
      <c r="K6160">
        <v>3.01</v>
      </c>
      <c r="L6160" t="s">
        <v>6427</v>
      </c>
      <c r="M6160">
        <v>4.7000000000000002E-3</v>
      </c>
      <c r="N6160" t="str">
        <f>_xll.IMDP("BND",D6160,$N$1,A6160)</f>
        <v>기타금융채</v>
      </c>
      <c r="O6160">
        <f t="shared" si="96"/>
        <v>8.8754800000000016E-3</v>
      </c>
    </row>
    <row r="6161" spans="1:15" x14ac:dyDescent="0.3">
      <c r="A6161" s="60">
        <v>46205</v>
      </c>
      <c r="B6161" t="s">
        <v>2687</v>
      </c>
      <c r="C6161" t="s">
        <v>3245</v>
      </c>
      <c r="D6161" t="s">
        <v>14078</v>
      </c>
      <c r="E6161" t="s">
        <v>14079</v>
      </c>
      <c r="F6161">
        <v>4.5</v>
      </c>
      <c r="G6161">
        <v>1.9116</v>
      </c>
      <c r="H6161">
        <v>4.2481999999999998</v>
      </c>
      <c r="I6161" s="60">
        <v>45841</v>
      </c>
      <c r="J6161" s="60">
        <v>46937</v>
      </c>
      <c r="K6161">
        <v>2.99</v>
      </c>
      <c r="L6161" t="s">
        <v>6427</v>
      </c>
      <c r="M6161">
        <v>4.7000000000000002E-3</v>
      </c>
      <c r="N6161" t="str">
        <f>_xll.IMDP("BND",D6161,$N$1,A6161)</f>
        <v>기타금융채</v>
      </c>
      <c r="O6161">
        <f t="shared" si="96"/>
        <v>8.984520000000001E-3</v>
      </c>
    </row>
    <row r="6162" spans="1:15" x14ac:dyDescent="0.3">
      <c r="A6162" s="60">
        <v>46205</v>
      </c>
      <c r="B6162" t="s">
        <v>2687</v>
      </c>
      <c r="C6162" t="s">
        <v>3245</v>
      </c>
      <c r="D6162" t="s">
        <v>14080</v>
      </c>
      <c r="E6162" t="s">
        <v>14081</v>
      </c>
      <c r="F6162">
        <v>4.22</v>
      </c>
      <c r="G6162">
        <v>1.1202000000000001</v>
      </c>
      <c r="H6162">
        <v>1.5445</v>
      </c>
      <c r="I6162" s="60">
        <v>45896</v>
      </c>
      <c r="J6162" s="60">
        <v>46626</v>
      </c>
      <c r="K6162">
        <v>2.8</v>
      </c>
      <c r="L6162" t="s">
        <v>6427</v>
      </c>
      <c r="M6162">
        <v>2.3999999999999998E-3</v>
      </c>
      <c r="N6162" t="str">
        <f>_xll.IMDP("BND",D6162,$N$1,A6162)</f>
        <v>기타금융채</v>
      </c>
      <c r="O6162">
        <f t="shared" si="96"/>
        <v>2.68848E-3</v>
      </c>
    </row>
    <row r="6163" spans="1:15" x14ac:dyDescent="0.3">
      <c r="A6163" s="60">
        <v>46205</v>
      </c>
      <c r="B6163" t="s">
        <v>2687</v>
      </c>
      <c r="C6163" t="s">
        <v>3245</v>
      </c>
      <c r="D6163" t="s">
        <v>14082</v>
      </c>
      <c r="E6163" t="s">
        <v>14083</v>
      </c>
      <c r="F6163">
        <v>4.5199999999999996</v>
      </c>
      <c r="G6163">
        <v>2.2149000000000001</v>
      </c>
      <c r="H6163">
        <v>5.5780000000000003</v>
      </c>
      <c r="I6163" s="60">
        <v>45960</v>
      </c>
      <c r="J6163" s="60">
        <v>47056</v>
      </c>
      <c r="K6163">
        <v>3.01</v>
      </c>
      <c r="L6163" t="s">
        <v>6427</v>
      </c>
      <c r="M6163">
        <v>4.7000000000000002E-3</v>
      </c>
      <c r="N6163" t="str">
        <f>_xll.IMDP("BND",D6163,$N$1,A6163)</f>
        <v>기타금융채</v>
      </c>
      <c r="O6163">
        <f t="shared" si="96"/>
        <v>1.0410030000000001E-2</v>
      </c>
    </row>
    <row r="6164" spans="1:15" x14ac:dyDescent="0.3">
      <c r="A6164" s="60">
        <v>46205</v>
      </c>
      <c r="B6164" t="s">
        <v>2687</v>
      </c>
      <c r="C6164" t="s">
        <v>3245</v>
      </c>
      <c r="D6164" t="s">
        <v>14084</v>
      </c>
      <c r="E6164" t="s">
        <v>14085</v>
      </c>
      <c r="F6164">
        <v>4.5199999999999996</v>
      </c>
      <c r="G6164">
        <v>2.2431999999999999</v>
      </c>
      <c r="H6164">
        <v>5.7229999999999999</v>
      </c>
      <c r="I6164" s="60">
        <v>45974</v>
      </c>
      <c r="J6164" s="60">
        <v>47070</v>
      </c>
      <c r="K6164">
        <v>3.35</v>
      </c>
      <c r="L6164" t="s">
        <v>6427</v>
      </c>
      <c r="M6164">
        <v>2.3999999999999998E-3</v>
      </c>
      <c r="N6164" t="str">
        <f>_xll.IMDP("BND",D6164,$N$1,A6164)</f>
        <v>기타금융채</v>
      </c>
      <c r="O6164">
        <f t="shared" si="96"/>
        <v>5.3836799999999992E-3</v>
      </c>
    </row>
    <row r="6165" spans="1:15" x14ac:dyDescent="0.3">
      <c r="A6165" s="60">
        <v>46205</v>
      </c>
      <c r="B6165" t="s">
        <v>2687</v>
      </c>
      <c r="C6165" t="s">
        <v>3245</v>
      </c>
      <c r="D6165" t="s">
        <v>14086</v>
      </c>
      <c r="E6165" t="s">
        <v>14087</v>
      </c>
      <c r="F6165">
        <v>4.5199999999999996</v>
      </c>
      <c r="G6165">
        <v>2.3085</v>
      </c>
      <c r="H6165">
        <v>6.0414000000000003</v>
      </c>
      <c r="I6165" s="60">
        <v>46000</v>
      </c>
      <c r="J6165" s="60">
        <v>47095</v>
      </c>
      <c r="K6165">
        <v>3.51</v>
      </c>
      <c r="L6165" t="s">
        <v>6427</v>
      </c>
      <c r="M6165">
        <v>4.7000000000000002E-3</v>
      </c>
      <c r="N6165" t="str">
        <f>_xll.IMDP("BND",D6165,$N$1,A6165)</f>
        <v>기타금융채</v>
      </c>
      <c r="O6165">
        <f t="shared" si="96"/>
        <v>1.0849950000000001E-2</v>
      </c>
    </row>
    <row r="6166" spans="1:15" x14ac:dyDescent="0.3">
      <c r="A6166" s="60">
        <v>46205</v>
      </c>
      <c r="B6166" t="s">
        <v>2687</v>
      </c>
      <c r="C6166" t="s">
        <v>3245</v>
      </c>
      <c r="D6166" t="s">
        <v>14088</v>
      </c>
      <c r="E6166" t="s">
        <v>14089</v>
      </c>
      <c r="F6166">
        <v>4.0999999999999996</v>
      </c>
      <c r="G6166">
        <v>0.95640000000000003</v>
      </c>
      <c r="H6166">
        <v>1.1592</v>
      </c>
      <c r="I6166" s="60">
        <v>45470</v>
      </c>
      <c r="J6166" s="60">
        <v>46563</v>
      </c>
      <c r="K6166">
        <v>3.83</v>
      </c>
      <c r="L6166" t="s">
        <v>6427</v>
      </c>
      <c r="M6166">
        <v>2.3999999999999998E-3</v>
      </c>
      <c r="N6166" t="str">
        <f>_xll.IMDP("BND",D6166,$N$1,A6166)</f>
        <v>기타금융채</v>
      </c>
      <c r="O6166">
        <f t="shared" si="96"/>
        <v>2.2953599999999998E-3</v>
      </c>
    </row>
    <row r="6167" spans="1:15" x14ac:dyDescent="0.3">
      <c r="A6167" s="60">
        <v>46205</v>
      </c>
      <c r="B6167" t="s">
        <v>2687</v>
      </c>
      <c r="C6167" t="s">
        <v>3245</v>
      </c>
      <c r="D6167" t="s">
        <v>14090</v>
      </c>
      <c r="E6167" t="s">
        <v>14091</v>
      </c>
      <c r="F6167">
        <v>3.95</v>
      </c>
      <c r="G6167">
        <v>0.80020000000000002</v>
      </c>
      <c r="H6167">
        <v>0.84589999999999999</v>
      </c>
      <c r="I6167" s="60">
        <v>45502</v>
      </c>
      <c r="J6167" s="60">
        <v>46506</v>
      </c>
      <c r="K6167">
        <v>3.61</v>
      </c>
      <c r="L6167" t="s">
        <v>6427</v>
      </c>
      <c r="M6167">
        <v>3.3999999999999998E-3</v>
      </c>
      <c r="N6167" t="str">
        <f>_xll.IMDP("BND",D6167,$N$1,A6167)</f>
        <v>기타금융채</v>
      </c>
      <c r="O6167">
        <f t="shared" si="96"/>
        <v>2.7206800000000001E-3</v>
      </c>
    </row>
    <row r="6168" spans="1:15" x14ac:dyDescent="0.3">
      <c r="A6168" s="60">
        <v>46205</v>
      </c>
      <c r="B6168" t="s">
        <v>2687</v>
      </c>
      <c r="C6168" t="s">
        <v>3245</v>
      </c>
      <c r="D6168" t="s">
        <v>14092</v>
      </c>
      <c r="E6168" t="s">
        <v>14093</v>
      </c>
      <c r="F6168">
        <v>4.22</v>
      </c>
      <c r="G6168">
        <v>1.117</v>
      </c>
      <c r="H6168">
        <v>1.5401</v>
      </c>
      <c r="I6168" s="60">
        <v>45533</v>
      </c>
      <c r="J6168" s="60">
        <v>46626</v>
      </c>
      <c r="K6168">
        <v>3.71</v>
      </c>
      <c r="L6168" t="s">
        <v>6427</v>
      </c>
      <c r="M6168">
        <v>3.3999999999999998E-3</v>
      </c>
      <c r="N6168" t="str">
        <f>_xll.IMDP("BND",D6168,$N$1,A6168)</f>
        <v>기타금융채</v>
      </c>
      <c r="O6168">
        <f t="shared" si="96"/>
        <v>3.7977999999999996E-3</v>
      </c>
    </row>
    <row r="6169" spans="1:15" x14ac:dyDescent="0.3">
      <c r="A6169" s="60">
        <v>46205</v>
      </c>
      <c r="B6169" t="s">
        <v>2687</v>
      </c>
      <c r="C6169" t="s">
        <v>3245</v>
      </c>
      <c r="D6169" t="s">
        <v>14094</v>
      </c>
      <c r="E6169" t="s">
        <v>14095</v>
      </c>
      <c r="F6169">
        <v>4.2699999999999996</v>
      </c>
      <c r="G6169">
        <v>1.1992</v>
      </c>
      <c r="H6169">
        <v>1.7502</v>
      </c>
      <c r="I6169" s="60">
        <v>45562</v>
      </c>
      <c r="J6169" s="60">
        <v>46657</v>
      </c>
      <c r="K6169">
        <v>3.52</v>
      </c>
      <c r="L6169" t="s">
        <v>6427</v>
      </c>
      <c r="M6169">
        <v>4.7999999999999996E-3</v>
      </c>
      <c r="N6169" t="str">
        <f>_xll.IMDP("BND",D6169,$N$1,A6169)</f>
        <v>기타금융채</v>
      </c>
      <c r="O6169">
        <f t="shared" si="96"/>
        <v>5.7561599999999997E-3</v>
      </c>
    </row>
    <row r="6170" spans="1:15" x14ac:dyDescent="0.3">
      <c r="A6170" s="60">
        <v>46205</v>
      </c>
      <c r="B6170" t="s">
        <v>2687</v>
      </c>
      <c r="C6170" t="s">
        <v>3245</v>
      </c>
      <c r="D6170" t="s">
        <v>14096</v>
      </c>
      <c r="E6170" t="s">
        <v>14097</v>
      </c>
      <c r="F6170">
        <v>4.3</v>
      </c>
      <c r="G6170">
        <v>1.2765</v>
      </c>
      <c r="H6170">
        <v>1.9741</v>
      </c>
      <c r="I6170" s="60">
        <v>45595</v>
      </c>
      <c r="J6170" s="60">
        <v>46689</v>
      </c>
      <c r="K6170">
        <v>3.6</v>
      </c>
      <c r="L6170" t="s">
        <v>6427</v>
      </c>
      <c r="M6170">
        <v>3.8E-3</v>
      </c>
      <c r="N6170" t="str">
        <f>_xll.IMDP("BND",D6170,$N$1,A6170)</f>
        <v>기타금융채</v>
      </c>
      <c r="O6170">
        <f t="shared" si="96"/>
        <v>4.8506999999999995E-3</v>
      </c>
    </row>
    <row r="6171" spans="1:15" x14ac:dyDescent="0.3">
      <c r="A6171" s="60">
        <v>46205</v>
      </c>
      <c r="B6171" t="s">
        <v>2687</v>
      </c>
      <c r="C6171" t="s">
        <v>3245</v>
      </c>
      <c r="D6171" t="s">
        <v>14098</v>
      </c>
      <c r="E6171" t="s">
        <v>14099</v>
      </c>
      <c r="F6171">
        <v>4.34</v>
      </c>
      <c r="G6171">
        <v>1.3806</v>
      </c>
      <c r="H6171">
        <v>2.2744</v>
      </c>
      <c r="I6171" s="60">
        <v>45632</v>
      </c>
      <c r="J6171" s="60">
        <v>46727</v>
      </c>
      <c r="K6171">
        <v>3.35</v>
      </c>
      <c r="L6171" t="s">
        <v>6427</v>
      </c>
      <c r="M6171">
        <v>4.7999999999999996E-3</v>
      </c>
      <c r="N6171" t="str">
        <f>_xll.IMDP("BND",D6171,$N$1,A6171)</f>
        <v>기타금융채</v>
      </c>
      <c r="O6171">
        <f t="shared" si="96"/>
        <v>6.6268799999999999E-3</v>
      </c>
    </row>
    <row r="6172" spans="1:15" x14ac:dyDescent="0.3">
      <c r="A6172" s="60">
        <v>46205</v>
      </c>
      <c r="B6172" t="s">
        <v>2687</v>
      </c>
      <c r="C6172" t="s">
        <v>3245</v>
      </c>
      <c r="D6172" t="s">
        <v>14100</v>
      </c>
      <c r="E6172" t="s">
        <v>14101</v>
      </c>
      <c r="F6172">
        <v>4.41</v>
      </c>
      <c r="G6172">
        <v>1.5871</v>
      </c>
      <c r="H6172">
        <v>2.9537</v>
      </c>
      <c r="I6172" s="60">
        <v>45715</v>
      </c>
      <c r="J6172" s="60">
        <v>46808</v>
      </c>
      <c r="K6172">
        <v>3.2</v>
      </c>
      <c r="L6172" t="s">
        <v>6427</v>
      </c>
      <c r="M6172">
        <v>3.8E-3</v>
      </c>
      <c r="N6172" t="str">
        <f>_xll.IMDP("BND",D6172,$N$1,A6172)</f>
        <v>기타금융채</v>
      </c>
      <c r="O6172">
        <f t="shared" si="96"/>
        <v>6.03098E-3</v>
      </c>
    </row>
    <row r="6173" spans="1:15" x14ac:dyDescent="0.3">
      <c r="A6173" s="60">
        <v>46205</v>
      </c>
      <c r="B6173" t="s">
        <v>2687</v>
      </c>
      <c r="C6173" t="s">
        <v>3245</v>
      </c>
      <c r="D6173" t="s">
        <v>14102</v>
      </c>
      <c r="E6173" t="s">
        <v>14103</v>
      </c>
      <c r="F6173">
        <v>4.43</v>
      </c>
      <c r="G6173">
        <v>1.6752</v>
      </c>
      <c r="H6173">
        <v>3.2642000000000002</v>
      </c>
      <c r="I6173" s="60">
        <v>45744</v>
      </c>
      <c r="J6173" s="60">
        <v>46840</v>
      </c>
      <c r="K6173">
        <v>3.28</v>
      </c>
      <c r="L6173" t="s">
        <v>6427</v>
      </c>
      <c r="M6173">
        <v>4.3E-3</v>
      </c>
      <c r="N6173" t="str">
        <f>_xll.IMDP("BND",D6173,$N$1,A6173)</f>
        <v>기타금융채</v>
      </c>
      <c r="O6173">
        <f t="shared" si="96"/>
        <v>7.2033599999999998E-3</v>
      </c>
    </row>
    <row r="6174" spans="1:15" x14ac:dyDescent="0.3">
      <c r="A6174" s="60">
        <v>46205</v>
      </c>
      <c r="B6174" t="s">
        <v>2687</v>
      </c>
      <c r="C6174" t="s">
        <v>3245</v>
      </c>
      <c r="D6174" t="s">
        <v>2327</v>
      </c>
      <c r="E6174" t="s">
        <v>2329</v>
      </c>
      <c r="F6174">
        <v>4.38</v>
      </c>
      <c r="G6174">
        <v>1.4878</v>
      </c>
      <c r="H6174">
        <v>2.6196000000000002</v>
      </c>
      <c r="I6174" s="60">
        <v>45856</v>
      </c>
      <c r="J6174" s="60">
        <v>46770</v>
      </c>
      <c r="K6174">
        <v>2.84</v>
      </c>
      <c r="L6174" t="s">
        <v>6427</v>
      </c>
      <c r="M6174">
        <v>3.8E-3</v>
      </c>
      <c r="N6174" t="str">
        <f>_xll.IMDP("BND",D6174,$N$1,A6174)</f>
        <v>기타금융채</v>
      </c>
      <c r="O6174">
        <f t="shared" si="96"/>
        <v>5.6536399999999997E-3</v>
      </c>
    </row>
    <row r="6175" spans="1:15" x14ac:dyDescent="0.3">
      <c r="A6175" s="60">
        <v>46205</v>
      </c>
      <c r="B6175" t="s">
        <v>2687</v>
      </c>
      <c r="C6175" t="s">
        <v>3245</v>
      </c>
      <c r="D6175" t="s">
        <v>14104</v>
      </c>
      <c r="E6175" t="s">
        <v>14105</v>
      </c>
      <c r="F6175">
        <v>4.51</v>
      </c>
      <c r="G6175">
        <v>2.0571999999999999</v>
      </c>
      <c r="H6175">
        <v>4.8277999999999999</v>
      </c>
      <c r="I6175" s="60">
        <v>45896</v>
      </c>
      <c r="J6175" s="60">
        <v>46990</v>
      </c>
      <c r="K6175">
        <v>2.94</v>
      </c>
      <c r="L6175" t="s">
        <v>6427</v>
      </c>
      <c r="M6175">
        <v>4.7000000000000002E-3</v>
      </c>
      <c r="N6175" t="str">
        <f>_xll.IMDP("BND",D6175,$N$1,A6175)</f>
        <v>기타금융채</v>
      </c>
      <c r="O6175">
        <f t="shared" si="96"/>
        <v>9.6688399999999997E-3</v>
      </c>
    </row>
    <row r="6176" spans="1:15" x14ac:dyDescent="0.3">
      <c r="A6176" s="60">
        <v>46205</v>
      </c>
      <c r="B6176" t="s">
        <v>2687</v>
      </c>
      <c r="C6176" t="s">
        <v>3245</v>
      </c>
      <c r="D6176" t="s">
        <v>14106</v>
      </c>
      <c r="E6176" t="s">
        <v>14107</v>
      </c>
      <c r="F6176">
        <v>4.51</v>
      </c>
      <c r="G6176">
        <v>2.1019000000000001</v>
      </c>
      <c r="H6176">
        <v>5.0237999999999996</v>
      </c>
      <c r="I6176" s="60">
        <v>45911</v>
      </c>
      <c r="J6176" s="60">
        <v>47007</v>
      </c>
      <c r="K6176">
        <v>2.88</v>
      </c>
      <c r="L6176" t="s">
        <v>6427</v>
      </c>
      <c r="M6176">
        <v>2.8E-3</v>
      </c>
      <c r="N6176" t="str">
        <f>_xll.IMDP("BND",D6176,$N$1,A6176)</f>
        <v>기타금융채</v>
      </c>
      <c r="O6176">
        <f t="shared" si="96"/>
        <v>5.8853200000000003E-3</v>
      </c>
    </row>
    <row r="6177" spans="1:15" x14ac:dyDescent="0.3">
      <c r="A6177" s="60">
        <v>46205</v>
      </c>
      <c r="B6177" t="s">
        <v>2687</v>
      </c>
      <c r="C6177" t="s">
        <v>3245</v>
      </c>
      <c r="D6177" t="s">
        <v>14108</v>
      </c>
      <c r="E6177" t="s">
        <v>14109</v>
      </c>
      <c r="F6177">
        <v>4.5199999999999996</v>
      </c>
      <c r="G6177">
        <v>2.4302999999999999</v>
      </c>
      <c r="H6177">
        <v>6.7085999999999997</v>
      </c>
      <c r="I6177" s="60">
        <v>46057</v>
      </c>
      <c r="J6177" s="60">
        <v>47151</v>
      </c>
      <c r="K6177">
        <v>3.76</v>
      </c>
      <c r="L6177" t="s">
        <v>6427</v>
      </c>
      <c r="M6177">
        <v>4.3E-3</v>
      </c>
      <c r="N6177" t="str">
        <f>_xll.IMDP("BND",D6177,$N$1,A6177)</f>
        <v>기타금융채</v>
      </c>
      <c r="O6177">
        <f t="shared" si="96"/>
        <v>1.0450289999999999E-2</v>
      </c>
    </row>
    <row r="6178" spans="1:15" x14ac:dyDescent="0.3">
      <c r="A6178" s="60">
        <v>46205</v>
      </c>
      <c r="B6178" t="s">
        <v>2687</v>
      </c>
      <c r="C6178" t="s">
        <v>3245</v>
      </c>
      <c r="D6178" t="s">
        <v>14110</v>
      </c>
      <c r="E6178" t="s">
        <v>14111</v>
      </c>
      <c r="F6178">
        <v>4.53</v>
      </c>
      <c r="G6178">
        <v>2.5344000000000002</v>
      </c>
      <c r="H6178">
        <v>7.2617000000000003</v>
      </c>
      <c r="I6178" s="60">
        <v>46094</v>
      </c>
      <c r="J6178" s="60">
        <v>47190</v>
      </c>
      <c r="K6178">
        <v>3.97</v>
      </c>
      <c r="L6178" t="s">
        <v>6427</v>
      </c>
      <c r="M6178">
        <v>2.8999999999999998E-3</v>
      </c>
      <c r="N6178" t="str">
        <f>_xll.IMDP("BND",D6178,$N$1,A6178)</f>
        <v>기타금융채</v>
      </c>
      <c r="O6178">
        <f t="shared" si="96"/>
        <v>7.3497600000000003E-3</v>
      </c>
    </row>
    <row r="6179" spans="1:15" x14ac:dyDescent="0.3">
      <c r="A6179" s="60">
        <v>46205</v>
      </c>
      <c r="B6179" t="s">
        <v>2687</v>
      </c>
      <c r="C6179" t="s">
        <v>3245</v>
      </c>
      <c r="D6179" t="s">
        <v>14112</v>
      </c>
      <c r="E6179" t="s">
        <v>14113</v>
      </c>
      <c r="F6179">
        <v>3.65</v>
      </c>
      <c r="G6179">
        <v>0.51459999999999995</v>
      </c>
      <c r="H6179">
        <v>0.39450000000000002</v>
      </c>
      <c r="I6179" s="60">
        <v>44573</v>
      </c>
      <c r="J6179" s="60">
        <v>46399</v>
      </c>
      <c r="K6179">
        <v>2.92</v>
      </c>
      <c r="L6179" t="s">
        <v>6427</v>
      </c>
      <c r="M6179">
        <v>2.3999999999999998E-3</v>
      </c>
      <c r="N6179" t="str">
        <f>_xll.IMDP("BND",D6179,$N$1,A6179)</f>
        <v>기타금융채</v>
      </c>
      <c r="O6179">
        <f t="shared" si="96"/>
        <v>1.2350399999999997E-3</v>
      </c>
    </row>
    <row r="6180" spans="1:15" x14ac:dyDescent="0.3">
      <c r="A6180" s="60">
        <v>46205</v>
      </c>
      <c r="B6180" t="s">
        <v>2687</v>
      </c>
      <c r="C6180" t="s">
        <v>3245</v>
      </c>
      <c r="D6180" t="s">
        <v>14114</v>
      </c>
      <c r="E6180" t="s">
        <v>14115</v>
      </c>
      <c r="F6180">
        <v>4.59</v>
      </c>
      <c r="G6180">
        <v>3.0783999999999998</v>
      </c>
      <c r="H6180">
        <v>10.662800000000001</v>
      </c>
      <c r="I6180" s="60">
        <v>45595</v>
      </c>
      <c r="J6180" s="60">
        <v>47421</v>
      </c>
      <c r="K6180">
        <v>3.82</v>
      </c>
      <c r="L6180" t="s">
        <v>6427</v>
      </c>
      <c r="M6180">
        <v>2.8E-3</v>
      </c>
      <c r="N6180" t="str">
        <f>_xll.IMDP("BND",D6180,$N$1,A6180)</f>
        <v>기타금융채</v>
      </c>
      <c r="O6180">
        <f t="shared" si="96"/>
        <v>8.6195199999999986E-3</v>
      </c>
    </row>
    <row r="6181" spans="1:15" x14ac:dyDescent="0.3">
      <c r="A6181" s="60">
        <v>46205</v>
      </c>
      <c r="B6181" t="s">
        <v>2687</v>
      </c>
      <c r="C6181" t="s">
        <v>3245</v>
      </c>
      <c r="D6181" t="s">
        <v>14116</v>
      </c>
      <c r="E6181" t="s">
        <v>14117</v>
      </c>
      <c r="F6181">
        <v>3.75</v>
      </c>
      <c r="G6181">
        <v>0.62109999999999999</v>
      </c>
      <c r="H6181">
        <v>0.54120000000000001</v>
      </c>
      <c r="I6181" s="60">
        <v>45646</v>
      </c>
      <c r="J6181" s="60">
        <v>46437</v>
      </c>
      <c r="K6181">
        <v>3.37</v>
      </c>
      <c r="L6181" t="s">
        <v>6427</v>
      </c>
      <c r="M6181">
        <v>2.3999999999999998E-3</v>
      </c>
      <c r="N6181" t="str">
        <f>_xll.IMDP("BND",D6181,$N$1,A6181)</f>
        <v>기타금융채</v>
      </c>
      <c r="O6181">
        <f t="shared" si="96"/>
        <v>1.4906399999999999E-3</v>
      </c>
    </row>
    <row r="6182" spans="1:15" x14ac:dyDescent="0.3">
      <c r="A6182" s="60">
        <v>46205</v>
      </c>
      <c r="B6182" t="s">
        <v>2687</v>
      </c>
      <c r="C6182" t="s">
        <v>3245</v>
      </c>
      <c r="D6182" t="s">
        <v>14118</v>
      </c>
      <c r="E6182" t="s">
        <v>14119</v>
      </c>
      <c r="F6182">
        <v>4.37</v>
      </c>
      <c r="G6182">
        <v>1.4604999999999999</v>
      </c>
      <c r="H6182">
        <v>2.5379</v>
      </c>
      <c r="I6182" s="60">
        <v>45667</v>
      </c>
      <c r="J6182" s="60">
        <v>46762</v>
      </c>
      <c r="K6182">
        <v>3.3</v>
      </c>
      <c r="L6182" t="s">
        <v>6427</v>
      </c>
      <c r="M6182">
        <v>2.3999999999999998E-3</v>
      </c>
      <c r="N6182" t="str">
        <f>_xll.IMDP("BND",D6182,$N$1,A6182)</f>
        <v>기타금융채</v>
      </c>
      <c r="O6182">
        <f t="shared" si="96"/>
        <v>3.5051999999999995E-3</v>
      </c>
    </row>
    <row r="6183" spans="1:15" x14ac:dyDescent="0.3">
      <c r="A6183" s="60">
        <v>46205</v>
      </c>
      <c r="B6183" t="s">
        <v>2687</v>
      </c>
      <c r="C6183" t="s">
        <v>3245</v>
      </c>
      <c r="D6183" t="s">
        <v>14120</v>
      </c>
      <c r="E6183" t="s">
        <v>14121</v>
      </c>
      <c r="F6183">
        <v>4.51</v>
      </c>
      <c r="G6183">
        <v>1.9531000000000001</v>
      </c>
      <c r="H6183">
        <v>4.3853999999999997</v>
      </c>
      <c r="I6183" s="60">
        <v>45856</v>
      </c>
      <c r="J6183" s="60">
        <v>46952</v>
      </c>
      <c r="K6183">
        <v>2.95</v>
      </c>
      <c r="L6183" t="s">
        <v>6427</v>
      </c>
      <c r="M6183">
        <v>3.3E-3</v>
      </c>
      <c r="N6183" t="str">
        <f>_xll.IMDP("BND",D6183,$N$1,A6183)</f>
        <v>기타금융채</v>
      </c>
      <c r="O6183">
        <f t="shared" si="96"/>
        <v>6.4452300000000006E-3</v>
      </c>
    </row>
    <row r="6184" spans="1:15" x14ac:dyDescent="0.3">
      <c r="A6184" s="60">
        <v>46205</v>
      </c>
      <c r="B6184" t="s">
        <v>2687</v>
      </c>
      <c r="C6184" t="s">
        <v>3245</v>
      </c>
      <c r="D6184" t="s">
        <v>14122</v>
      </c>
      <c r="E6184" t="s">
        <v>14123</v>
      </c>
      <c r="F6184">
        <v>4.63</v>
      </c>
      <c r="G6184">
        <v>3.8344</v>
      </c>
      <c r="H6184">
        <v>16.317499999999999</v>
      </c>
      <c r="I6184" s="60">
        <v>45896</v>
      </c>
      <c r="J6184" s="60">
        <v>47722</v>
      </c>
      <c r="K6184">
        <v>3.23</v>
      </c>
      <c r="L6184" t="s">
        <v>6427</v>
      </c>
      <c r="M6184">
        <v>2.3E-3</v>
      </c>
      <c r="N6184" t="str">
        <f>_xll.IMDP("BND",D6184,$N$1,A6184)</f>
        <v>기타금융채</v>
      </c>
      <c r="O6184">
        <f t="shared" si="96"/>
        <v>8.8191199999999997E-3</v>
      </c>
    </row>
    <row r="6185" spans="1:15" x14ac:dyDescent="0.3">
      <c r="A6185" s="60">
        <v>46205</v>
      </c>
      <c r="B6185" t="s">
        <v>2687</v>
      </c>
      <c r="C6185" t="s">
        <v>3245</v>
      </c>
      <c r="D6185" t="s">
        <v>14124</v>
      </c>
      <c r="E6185" t="s">
        <v>14125</v>
      </c>
      <c r="F6185">
        <v>4.53</v>
      </c>
      <c r="G6185">
        <v>2.5528</v>
      </c>
      <c r="H6185">
        <v>7.3095999999999997</v>
      </c>
      <c r="I6185" s="60">
        <v>45911</v>
      </c>
      <c r="J6185" s="60">
        <v>47186</v>
      </c>
      <c r="K6185">
        <v>2.92</v>
      </c>
      <c r="L6185" t="s">
        <v>6427</v>
      </c>
      <c r="M6185">
        <v>2.3E-3</v>
      </c>
      <c r="N6185" t="str">
        <f>_xll.IMDP("BND",D6185,$N$1,A6185)</f>
        <v>기타금융채</v>
      </c>
      <c r="O6185">
        <f t="shared" si="96"/>
        <v>5.8714399999999995E-3</v>
      </c>
    </row>
    <row r="6186" spans="1:15" x14ac:dyDescent="0.3">
      <c r="A6186" s="60">
        <v>46205</v>
      </c>
      <c r="B6186" t="s">
        <v>2687</v>
      </c>
      <c r="C6186" t="s">
        <v>3245</v>
      </c>
      <c r="D6186" t="s">
        <v>14126</v>
      </c>
      <c r="E6186" t="s">
        <v>14127</v>
      </c>
      <c r="F6186">
        <v>3.82</v>
      </c>
      <c r="G6186">
        <v>0.69569999999999999</v>
      </c>
      <c r="H6186">
        <v>0.65869999999999995</v>
      </c>
      <c r="I6186" s="60">
        <v>45646</v>
      </c>
      <c r="J6186" s="60">
        <v>46465</v>
      </c>
      <c r="K6186">
        <v>3.37</v>
      </c>
      <c r="L6186" t="s">
        <v>6427</v>
      </c>
      <c r="M6186">
        <v>3.3999999999999998E-3</v>
      </c>
      <c r="N6186" t="str">
        <f>_xll.IMDP("BND",D6186,$N$1,A6186)</f>
        <v>기타금융채</v>
      </c>
      <c r="O6186">
        <f t="shared" si="96"/>
        <v>2.3653799999999998E-3</v>
      </c>
    </row>
    <row r="6187" spans="1:15" x14ac:dyDescent="0.3">
      <c r="A6187" s="60">
        <v>46205</v>
      </c>
      <c r="B6187" t="s">
        <v>2687</v>
      </c>
      <c r="C6187" t="s">
        <v>3245</v>
      </c>
      <c r="D6187" t="s">
        <v>14128</v>
      </c>
      <c r="E6187" t="s">
        <v>14129</v>
      </c>
      <c r="F6187">
        <v>4.4800000000000004</v>
      </c>
      <c r="G6187">
        <v>1.8327</v>
      </c>
      <c r="H6187">
        <v>3.8727999999999998</v>
      </c>
      <c r="I6187" s="60">
        <v>45806</v>
      </c>
      <c r="J6187" s="60">
        <v>46902</v>
      </c>
      <c r="K6187">
        <v>2.97</v>
      </c>
      <c r="L6187" t="s">
        <v>6427</v>
      </c>
      <c r="M6187">
        <v>2.3999999999999998E-3</v>
      </c>
      <c r="N6187" t="str">
        <f>_xll.IMDP("BND",D6187,$N$1,A6187)</f>
        <v>기타금융채</v>
      </c>
      <c r="O6187">
        <f t="shared" si="96"/>
        <v>4.3984799999999998E-3</v>
      </c>
    </row>
    <row r="6188" spans="1:15" x14ac:dyDescent="0.3">
      <c r="A6188" s="60">
        <v>46205</v>
      </c>
      <c r="B6188" t="s">
        <v>2687</v>
      </c>
      <c r="C6188" t="s">
        <v>3245</v>
      </c>
      <c r="D6188" t="s">
        <v>14130</v>
      </c>
      <c r="E6188" t="s">
        <v>14131</v>
      </c>
      <c r="F6188">
        <v>4.5199999999999996</v>
      </c>
      <c r="G6188">
        <v>2.4150999999999998</v>
      </c>
      <c r="H6188">
        <v>6.6140999999999996</v>
      </c>
      <c r="I6188" s="60">
        <v>46108</v>
      </c>
      <c r="J6188" s="60">
        <v>47144</v>
      </c>
      <c r="K6188">
        <v>4.24</v>
      </c>
      <c r="L6188" t="s">
        <v>6427</v>
      </c>
      <c r="M6188">
        <v>3.3999999999999998E-3</v>
      </c>
      <c r="N6188" t="str">
        <f>_xll.IMDP("BND",D6188,$N$1,A6188)</f>
        <v>기타금융채</v>
      </c>
      <c r="O6188">
        <f t="shared" si="96"/>
        <v>8.2113399999999993E-3</v>
      </c>
    </row>
    <row r="6189" spans="1:15" x14ac:dyDescent="0.3">
      <c r="A6189" s="60">
        <v>46205</v>
      </c>
      <c r="B6189" t="s">
        <v>2687</v>
      </c>
      <c r="C6189" t="s">
        <v>3245</v>
      </c>
      <c r="D6189" t="s">
        <v>14132</v>
      </c>
      <c r="E6189" t="s">
        <v>14133</v>
      </c>
      <c r="F6189">
        <v>4.46</v>
      </c>
      <c r="G6189">
        <v>1.7487999999999999</v>
      </c>
      <c r="H6189">
        <v>3.5493000000000001</v>
      </c>
      <c r="I6189" s="60">
        <v>45868</v>
      </c>
      <c r="J6189" s="60">
        <v>46871</v>
      </c>
      <c r="K6189">
        <v>2.86</v>
      </c>
      <c r="L6189" t="s">
        <v>6427</v>
      </c>
      <c r="M6189">
        <v>5.7000000000000002E-3</v>
      </c>
      <c r="N6189" t="str">
        <f>_xll.IMDP("BND",D6189,$N$1,A6189)</f>
        <v>기타금융채</v>
      </c>
      <c r="O6189">
        <f t="shared" si="96"/>
        <v>9.9681600000000002E-3</v>
      </c>
    </row>
    <row r="6190" spans="1:15" x14ac:dyDescent="0.3">
      <c r="A6190" s="60">
        <v>46205</v>
      </c>
      <c r="B6190" t="s">
        <v>2687</v>
      </c>
      <c r="C6190" t="s">
        <v>9485</v>
      </c>
      <c r="D6190" t="s">
        <v>14134</v>
      </c>
      <c r="E6190" t="s">
        <v>14135</v>
      </c>
      <c r="F6190">
        <v>3.82</v>
      </c>
      <c r="G6190">
        <v>0.7419</v>
      </c>
      <c r="H6190">
        <v>0.7419</v>
      </c>
      <c r="I6190" s="60">
        <v>45393</v>
      </c>
      <c r="J6190" s="60">
        <v>46486</v>
      </c>
      <c r="K6190">
        <v>3.89</v>
      </c>
      <c r="L6190" t="s">
        <v>6427</v>
      </c>
      <c r="M6190">
        <v>3.3999999999999998E-3</v>
      </c>
      <c r="N6190" t="str">
        <f>_xll.IMDP("BND",D6190,$N$1,A6190)</f>
        <v>회사채(일반)</v>
      </c>
      <c r="O6190">
        <f t="shared" si="96"/>
        <v>2.5224599999999998E-3</v>
      </c>
    </row>
    <row r="6191" spans="1:15" x14ac:dyDescent="0.3">
      <c r="A6191" s="60">
        <v>46205</v>
      </c>
      <c r="B6191" t="s">
        <v>2687</v>
      </c>
      <c r="C6191" t="s">
        <v>9485</v>
      </c>
      <c r="D6191" t="s">
        <v>14136</v>
      </c>
      <c r="E6191" t="s">
        <v>14137</v>
      </c>
      <c r="F6191">
        <v>4.1500000000000004</v>
      </c>
      <c r="G6191">
        <v>1.5886</v>
      </c>
      <c r="H6191">
        <v>2.9569000000000001</v>
      </c>
      <c r="I6191" s="60">
        <v>45713</v>
      </c>
      <c r="J6191" s="60">
        <v>46808</v>
      </c>
      <c r="K6191">
        <v>2.99</v>
      </c>
      <c r="L6191" t="s">
        <v>6427</v>
      </c>
      <c r="M6191">
        <v>7.6E-3</v>
      </c>
      <c r="N6191" t="str">
        <f>_xll.IMDP("BND",D6191,$N$1,A6191)</f>
        <v>회사채(일반)</v>
      </c>
      <c r="O6191">
        <f t="shared" si="96"/>
        <v>1.207336E-2</v>
      </c>
    </row>
    <row r="6192" spans="1:15" x14ac:dyDescent="0.3">
      <c r="A6192" s="60">
        <v>46205</v>
      </c>
      <c r="B6192" t="s">
        <v>2687</v>
      </c>
      <c r="C6192" t="s">
        <v>9485</v>
      </c>
      <c r="D6192" t="s">
        <v>14138</v>
      </c>
      <c r="E6192" t="s">
        <v>14139</v>
      </c>
      <c r="F6192">
        <v>3.56</v>
      </c>
      <c r="G6192">
        <v>0.63519999999999999</v>
      </c>
      <c r="H6192">
        <v>0.56220000000000003</v>
      </c>
      <c r="I6192" s="60">
        <v>43886</v>
      </c>
      <c r="J6192" s="60">
        <v>46443</v>
      </c>
      <c r="K6192">
        <v>1.67</v>
      </c>
      <c r="L6192" t="s">
        <v>6427</v>
      </c>
      <c r="M6192">
        <v>5.1999999999999998E-3</v>
      </c>
      <c r="N6192" t="str">
        <f>_xll.IMDP("BND",D6192,$N$1,A6192)</f>
        <v>회사채(일반)</v>
      </c>
      <c r="O6192">
        <f t="shared" si="96"/>
        <v>3.3030399999999997E-3</v>
      </c>
    </row>
    <row r="6193" spans="1:15" x14ac:dyDescent="0.3">
      <c r="A6193" s="60">
        <v>46205</v>
      </c>
      <c r="B6193" t="s">
        <v>2687</v>
      </c>
      <c r="C6193" t="s">
        <v>9485</v>
      </c>
      <c r="D6193" t="s">
        <v>14140</v>
      </c>
      <c r="E6193" t="s">
        <v>14141</v>
      </c>
      <c r="F6193">
        <v>4.3099999999999996</v>
      </c>
      <c r="G6193">
        <v>3.4079000000000002</v>
      </c>
      <c r="H6193">
        <v>12.895200000000001</v>
      </c>
      <c r="I6193" s="60">
        <v>45713</v>
      </c>
      <c r="J6193" s="60">
        <v>47539</v>
      </c>
      <c r="K6193">
        <v>3.08</v>
      </c>
      <c r="L6193" t="s">
        <v>6427</v>
      </c>
      <c r="M6193">
        <v>6.4999999999999997E-3</v>
      </c>
      <c r="N6193" t="str">
        <f>_xll.IMDP("BND",D6193,$N$1,A6193)</f>
        <v>회사채(일반)</v>
      </c>
      <c r="O6193">
        <f t="shared" si="96"/>
        <v>2.215135E-2</v>
      </c>
    </row>
    <row r="6194" spans="1:15" x14ac:dyDescent="0.3">
      <c r="A6194" s="60">
        <v>46205</v>
      </c>
      <c r="B6194" t="s">
        <v>2687</v>
      </c>
      <c r="C6194" t="s">
        <v>9485</v>
      </c>
      <c r="D6194" t="s">
        <v>14142</v>
      </c>
      <c r="E6194" t="s">
        <v>14143</v>
      </c>
      <c r="F6194">
        <v>3.67</v>
      </c>
      <c r="G6194">
        <v>0.81820000000000004</v>
      </c>
      <c r="H6194">
        <v>0.87939999999999996</v>
      </c>
      <c r="I6194" s="60">
        <v>45421</v>
      </c>
      <c r="J6194" s="60">
        <v>46514</v>
      </c>
      <c r="K6194">
        <v>3.66</v>
      </c>
      <c r="L6194" t="s">
        <v>3248</v>
      </c>
      <c r="M6194">
        <v>1.21E-2</v>
      </c>
      <c r="N6194" t="str">
        <f>_xll.IMDP("BND",D6194,$N$1,A6194)</f>
        <v>회사채(일반)</v>
      </c>
      <c r="O6194">
        <f t="shared" si="96"/>
        <v>9.9002199999999995E-3</v>
      </c>
    </row>
    <row r="6195" spans="1:15" x14ac:dyDescent="0.3">
      <c r="A6195" s="60">
        <v>46205</v>
      </c>
      <c r="B6195" t="s">
        <v>2687</v>
      </c>
      <c r="C6195" t="s">
        <v>9485</v>
      </c>
      <c r="D6195" t="s">
        <v>14144</v>
      </c>
      <c r="E6195" t="s">
        <v>14145</v>
      </c>
      <c r="F6195">
        <v>3.27</v>
      </c>
      <c r="G6195">
        <v>0.38890000000000002</v>
      </c>
      <c r="H6195">
        <v>0.24809999999999999</v>
      </c>
      <c r="I6195" s="60">
        <v>45621</v>
      </c>
      <c r="J6195" s="60">
        <v>46351</v>
      </c>
      <c r="K6195">
        <v>3.15</v>
      </c>
      <c r="L6195" t="s">
        <v>3248</v>
      </c>
      <c r="M6195">
        <v>4.7999999999999996E-3</v>
      </c>
      <c r="N6195" t="str">
        <f>_xll.IMDP("BND",D6195,$N$1,A6195)</f>
        <v>회사채(일반)</v>
      </c>
      <c r="O6195">
        <f t="shared" si="96"/>
        <v>1.8667199999999999E-3</v>
      </c>
    </row>
    <row r="6196" spans="1:15" x14ac:dyDescent="0.3">
      <c r="A6196" s="60">
        <v>46205</v>
      </c>
      <c r="B6196" t="s">
        <v>2687</v>
      </c>
      <c r="C6196" t="s">
        <v>9485</v>
      </c>
      <c r="D6196" t="s">
        <v>14146</v>
      </c>
      <c r="E6196" t="s">
        <v>14147</v>
      </c>
      <c r="F6196">
        <v>4.08</v>
      </c>
      <c r="G6196">
        <v>1.571</v>
      </c>
      <c r="H6196">
        <v>2.8959999999999999</v>
      </c>
      <c r="I6196" s="60">
        <v>45706</v>
      </c>
      <c r="J6196" s="60">
        <v>46801</v>
      </c>
      <c r="K6196">
        <v>2.91</v>
      </c>
      <c r="L6196" t="s">
        <v>3248</v>
      </c>
      <c r="M6196">
        <v>9.4999999999999998E-3</v>
      </c>
      <c r="N6196" t="str">
        <f>_xll.IMDP("BND",D6196,$N$1,A6196)</f>
        <v>회사채(일반)</v>
      </c>
      <c r="O6196">
        <f t="shared" si="96"/>
        <v>1.4924499999999999E-2</v>
      </c>
    </row>
    <row r="6197" spans="1:15" x14ac:dyDescent="0.3">
      <c r="A6197" s="60">
        <v>46205</v>
      </c>
      <c r="B6197" t="s">
        <v>2687</v>
      </c>
      <c r="C6197" t="s">
        <v>9485</v>
      </c>
      <c r="D6197" t="s">
        <v>14148</v>
      </c>
      <c r="E6197" t="s">
        <v>14149</v>
      </c>
      <c r="F6197">
        <v>3.74</v>
      </c>
      <c r="G6197">
        <v>0.92400000000000004</v>
      </c>
      <c r="H6197">
        <v>1.0881000000000001</v>
      </c>
      <c r="I6197" s="60">
        <v>45820</v>
      </c>
      <c r="J6197" s="60">
        <v>46549</v>
      </c>
      <c r="K6197">
        <v>2.58</v>
      </c>
      <c r="L6197" t="s">
        <v>3248</v>
      </c>
      <c r="M6197">
        <v>7.1999999999999998E-3</v>
      </c>
      <c r="N6197" t="str">
        <f>_xll.IMDP("BND",D6197,$N$1,A6197)</f>
        <v>회사채(일반)</v>
      </c>
      <c r="O6197">
        <f t="shared" si="96"/>
        <v>6.6528000000000004E-3</v>
      </c>
    </row>
    <row r="6198" spans="1:15" x14ac:dyDescent="0.3">
      <c r="A6198" s="60">
        <v>46205</v>
      </c>
      <c r="B6198" t="s">
        <v>2687</v>
      </c>
      <c r="C6198" t="s">
        <v>9485</v>
      </c>
      <c r="D6198" t="s">
        <v>14150</v>
      </c>
      <c r="E6198" t="s">
        <v>14151</v>
      </c>
      <c r="F6198">
        <v>3.81</v>
      </c>
      <c r="G6198">
        <v>1.01</v>
      </c>
      <c r="H6198">
        <v>1.2818000000000001</v>
      </c>
      <c r="I6198" s="60">
        <v>45854</v>
      </c>
      <c r="J6198" s="60">
        <v>46584</v>
      </c>
      <c r="K6198">
        <v>2.59</v>
      </c>
      <c r="L6198" t="s">
        <v>3248</v>
      </c>
      <c r="M6198">
        <v>4.7999999999999996E-3</v>
      </c>
      <c r="N6198" t="str">
        <f>_xll.IMDP("BND",D6198,$N$1,A6198)</f>
        <v>회사채(일반)</v>
      </c>
      <c r="O6198">
        <f t="shared" si="96"/>
        <v>4.8479999999999999E-3</v>
      </c>
    </row>
    <row r="6199" spans="1:15" x14ac:dyDescent="0.3">
      <c r="A6199" s="60">
        <v>46205</v>
      </c>
      <c r="B6199" t="s">
        <v>2687</v>
      </c>
      <c r="C6199" t="s">
        <v>9485</v>
      </c>
      <c r="D6199" t="s">
        <v>14152</v>
      </c>
      <c r="E6199" t="s">
        <v>14153</v>
      </c>
      <c r="F6199">
        <v>3.89</v>
      </c>
      <c r="G6199">
        <v>1.1813</v>
      </c>
      <c r="H6199">
        <v>1.6992</v>
      </c>
      <c r="I6199" s="60">
        <v>45919</v>
      </c>
      <c r="J6199" s="60">
        <v>46647</v>
      </c>
      <c r="K6199">
        <v>2.54</v>
      </c>
      <c r="L6199" t="s">
        <v>3248</v>
      </c>
      <c r="M6199">
        <v>9.4999999999999998E-3</v>
      </c>
      <c r="N6199" t="str">
        <f>_xll.IMDP("BND",D6199,$N$1,A6199)</f>
        <v>회사채(일반)</v>
      </c>
      <c r="O6199">
        <f t="shared" si="96"/>
        <v>1.1222350000000001E-2</v>
      </c>
    </row>
    <row r="6200" spans="1:15" x14ac:dyDescent="0.3">
      <c r="A6200" s="60">
        <v>46205</v>
      </c>
      <c r="B6200" t="s">
        <v>2687</v>
      </c>
      <c r="C6200" t="s">
        <v>9485</v>
      </c>
      <c r="D6200" t="s">
        <v>14154</v>
      </c>
      <c r="E6200" t="s">
        <v>14155</v>
      </c>
      <c r="F6200">
        <v>3.22</v>
      </c>
      <c r="G6200">
        <v>0.32</v>
      </c>
      <c r="H6200">
        <v>0.1822</v>
      </c>
      <c r="I6200" s="60">
        <v>45960</v>
      </c>
      <c r="J6200" s="60">
        <v>46325</v>
      </c>
      <c r="K6200">
        <v>2.5499999999999998</v>
      </c>
      <c r="L6200" t="s">
        <v>3248</v>
      </c>
      <c r="M6200">
        <v>4.7999999999999996E-3</v>
      </c>
      <c r="N6200" t="str">
        <f>_xll.IMDP("BND",D6200,$N$1,A6200)</f>
        <v>회사채(일반)</v>
      </c>
      <c r="O6200">
        <f t="shared" si="96"/>
        <v>1.5359999999999998E-3</v>
      </c>
    </row>
    <row r="6201" spans="1:15" x14ac:dyDescent="0.3">
      <c r="A6201" s="60">
        <v>46205</v>
      </c>
      <c r="B6201" t="s">
        <v>2687</v>
      </c>
      <c r="C6201" t="s">
        <v>9485</v>
      </c>
      <c r="D6201" t="s">
        <v>14156</v>
      </c>
      <c r="E6201" t="s">
        <v>14157</v>
      </c>
      <c r="F6201">
        <v>4.01</v>
      </c>
      <c r="G6201">
        <v>1.3935999999999999</v>
      </c>
      <c r="H6201">
        <v>2.3125</v>
      </c>
      <c r="I6201" s="60">
        <v>46002</v>
      </c>
      <c r="J6201" s="60">
        <v>46731</v>
      </c>
      <c r="K6201">
        <v>3.16</v>
      </c>
      <c r="L6201" t="s">
        <v>3248</v>
      </c>
      <c r="M6201">
        <v>6.1999999999999998E-3</v>
      </c>
      <c r="N6201" t="str">
        <f>_xll.IMDP("BND",D6201,$N$1,A6201)</f>
        <v>회사채(일반)</v>
      </c>
      <c r="O6201">
        <f t="shared" si="96"/>
        <v>8.6403199999999999E-3</v>
      </c>
    </row>
    <row r="6202" spans="1:15" x14ac:dyDescent="0.3">
      <c r="A6202" s="60">
        <v>46205</v>
      </c>
      <c r="B6202" t="s">
        <v>2687</v>
      </c>
      <c r="C6202" t="s">
        <v>9485</v>
      </c>
      <c r="D6202" t="s">
        <v>471</v>
      </c>
      <c r="E6202" t="s">
        <v>473</v>
      </c>
      <c r="F6202">
        <v>4.21</v>
      </c>
      <c r="G6202">
        <v>2.4868000000000001</v>
      </c>
      <c r="H6202">
        <v>6.9889000000000001</v>
      </c>
      <c r="I6202" s="60">
        <v>46073</v>
      </c>
      <c r="J6202" s="60">
        <v>47169</v>
      </c>
      <c r="K6202">
        <v>3.5</v>
      </c>
      <c r="L6202" t="s">
        <v>3248</v>
      </c>
      <c r="M6202">
        <v>9.4999999999999998E-3</v>
      </c>
      <c r="N6202" t="str">
        <f>_xll.IMDP("BND",D6202,$N$1,A6202)</f>
        <v>회사채(일반)</v>
      </c>
      <c r="O6202">
        <f t="shared" si="96"/>
        <v>2.3624599999999999E-2</v>
      </c>
    </row>
    <row r="6203" spans="1:15" x14ac:dyDescent="0.3">
      <c r="A6203" s="60">
        <v>46205</v>
      </c>
      <c r="B6203" t="s">
        <v>2687</v>
      </c>
      <c r="C6203" t="s">
        <v>9485</v>
      </c>
      <c r="D6203" t="s">
        <v>14158</v>
      </c>
      <c r="E6203" t="s">
        <v>14159</v>
      </c>
      <c r="F6203">
        <v>4.1500000000000004</v>
      </c>
      <c r="G6203">
        <v>1.7357</v>
      </c>
      <c r="H6203">
        <v>3.5171000000000001</v>
      </c>
      <c r="I6203" s="60">
        <v>46142</v>
      </c>
      <c r="J6203" s="60">
        <v>46871</v>
      </c>
      <c r="K6203">
        <v>3.79</v>
      </c>
      <c r="L6203" t="s">
        <v>3248</v>
      </c>
      <c r="M6203">
        <v>6.3E-3</v>
      </c>
      <c r="N6203" t="str">
        <f>_xll.IMDP("BND",D6203,$N$1,A6203)</f>
        <v>회사채(일반)</v>
      </c>
      <c r="O6203">
        <f t="shared" si="96"/>
        <v>1.0934910000000001E-2</v>
      </c>
    </row>
    <row r="6204" spans="1:15" x14ac:dyDescent="0.3">
      <c r="A6204" s="60">
        <v>46205</v>
      </c>
      <c r="B6204" t="s">
        <v>2687</v>
      </c>
      <c r="C6204" t="s">
        <v>9485</v>
      </c>
      <c r="D6204" t="s">
        <v>15727</v>
      </c>
      <c r="E6204" t="s">
        <v>15728</v>
      </c>
      <c r="F6204">
        <v>3.76</v>
      </c>
      <c r="G6204">
        <v>0.9577</v>
      </c>
      <c r="H6204">
        <v>1.1619999999999999</v>
      </c>
      <c r="I6204" s="60">
        <v>46199</v>
      </c>
      <c r="J6204" s="60">
        <v>46563</v>
      </c>
      <c r="K6204">
        <v>3.67</v>
      </c>
      <c r="L6204" t="s">
        <v>3248</v>
      </c>
      <c r="M6204">
        <v>4.7999999999999996E-3</v>
      </c>
      <c r="N6204" t="str">
        <f>_xll.IMDP("BND",D6204,$N$1,A6204)</f>
        <v>회사채(일반)</v>
      </c>
      <c r="O6204">
        <f t="shared" si="96"/>
        <v>4.5969599999999998E-3</v>
      </c>
    </row>
    <row r="6205" spans="1:15" x14ac:dyDescent="0.3">
      <c r="A6205" s="60">
        <v>46205</v>
      </c>
      <c r="B6205" t="s">
        <v>2687</v>
      </c>
      <c r="C6205" t="s">
        <v>9485</v>
      </c>
      <c r="D6205" t="s">
        <v>14160</v>
      </c>
      <c r="E6205" t="s">
        <v>14161</v>
      </c>
      <c r="F6205">
        <v>4.21</v>
      </c>
      <c r="G6205">
        <v>2.3588</v>
      </c>
      <c r="H6205">
        <v>6.2446000000000002</v>
      </c>
      <c r="I6205" s="60">
        <v>43448</v>
      </c>
      <c r="J6205" s="60">
        <v>47101</v>
      </c>
      <c r="K6205">
        <v>2.2799999999999998</v>
      </c>
      <c r="L6205" t="s">
        <v>3248</v>
      </c>
      <c r="M6205">
        <v>1.61E-2</v>
      </c>
      <c r="N6205" t="str">
        <f>_xll.IMDP("BND",D6205,$N$1,A6205)</f>
        <v>회사채(일반)</v>
      </c>
      <c r="O6205">
        <f t="shared" si="96"/>
        <v>3.7976679999999999E-2</v>
      </c>
    </row>
    <row r="6206" spans="1:15" x14ac:dyDescent="0.3">
      <c r="A6206" s="60">
        <v>46205</v>
      </c>
      <c r="B6206" t="s">
        <v>2687</v>
      </c>
      <c r="C6206" t="s">
        <v>9485</v>
      </c>
      <c r="D6206" t="s">
        <v>14162</v>
      </c>
      <c r="E6206" t="s">
        <v>14163</v>
      </c>
      <c r="F6206">
        <v>4.22</v>
      </c>
      <c r="G6206">
        <v>3.0488</v>
      </c>
      <c r="H6206">
        <v>10.1967</v>
      </c>
      <c r="I6206" s="60">
        <v>43706</v>
      </c>
      <c r="J6206" s="60">
        <v>47359</v>
      </c>
      <c r="K6206">
        <v>1.46</v>
      </c>
      <c r="L6206" t="s">
        <v>3248</v>
      </c>
      <c r="M6206">
        <v>5.3E-3</v>
      </c>
      <c r="N6206" t="str">
        <f>_xll.IMDP("BND",D6206,$N$1,A6206)</f>
        <v>회사채(일반)</v>
      </c>
      <c r="O6206">
        <f t="shared" si="96"/>
        <v>1.6158639999999998E-2</v>
      </c>
    </row>
    <row r="6207" spans="1:15" x14ac:dyDescent="0.3">
      <c r="A6207" s="60">
        <v>46205</v>
      </c>
      <c r="B6207" t="s">
        <v>2687</v>
      </c>
      <c r="C6207" t="s">
        <v>9485</v>
      </c>
      <c r="D6207" t="s">
        <v>14164</v>
      </c>
      <c r="E6207" t="s">
        <v>14165</v>
      </c>
      <c r="F6207">
        <v>4.24</v>
      </c>
      <c r="G6207">
        <v>3.8298000000000001</v>
      </c>
      <c r="H6207">
        <v>15.992599999999999</v>
      </c>
      <c r="I6207" s="60">
        <v>44021</v>
      </c>
      <c r="J6207" s="60">
        <v>47673</v>
      </c>
      <c r="K6207">
        <v>1.65</v>
      </c>
      <c r="L6207" t="s">
        <v>3248</v>
      </c>
      <c r="M6207">
        <v>6.1000000000000004E-3</v>
      </c>
      <c r="N6207" t="str">
        <f>_xll.IMDP("BND",D6207,$N$1,A6207)</f>
        <v>회사채(일반)</v>
      </c>
      <c r="O6207">
        <f t="shared" si="96"/>
        <v>2.3361780000000002E-2</v>
      </c>
    </row>
    <row r="6208" spans="1:15" x14ac:dyDescent="0.3">
      <c r="A6208" s="60">
        <v>46205</v>
      </c>
      <c r="B6208" t="s">
        <v>2687</v>
      </c>
      <c r="C6208" t="s">
        <v>9485</v>
      </c>
      <c r="D6208" t="s">
        <v>14166</v>
      </c>
      <c r="E6208" t="s">
        <v>14167</v>
      </c>
      <c r="F6208">
        <v>4.2699999999999996</v>
      </c>
      <c r="G6208">
        <v>4.1055000000000001</v>
      </c>
      <c r="H6208">
        <v>18.3339</v>
      </c>
      <c r="I6208" s="60">
        <v>44132</v>
      </c>
      <c r="J6208" s="60">
        <v>47784</v>
      </c>
      <c r="K6208">
        <v>1.69</v>
      </c>
      <c r="L6208" t="s">
        <v>3248</v>
      </c>
      <c r="M6208">
        <v>6.8999999999999999E-3</v>
      </c>
      <c r="N6208" t="str">
        <f>_xll.IMDP("BND",D6208,$N$1,A6208)</f>
        <v>회사채(일반)</v>
      </c>
      <c r="O6208">
        <f t="shared" si="96"/>
        <v>2.8327950000000001E-2</v>
      </c>
    </row>
    <row r="6209" spans="1:15" x14ac:dyDescent="0.3">
      <c r="A6209" s="60">
        <v>46205</v>
      </c>
      <c r="B6209" t="s">
        <v>2687</v>
      </c>
      <c r="C6209" t="s">
        <v>9485</v>
      </c>
      <c r="D6209" t="s">
        <v>14168</v>
      </c>
      <c r="E6209" t="s">
        <v>14169</v>
      </c>
      <c r="F6209">
        <v>4.17</v>
      </c>
      <c r="G6209">
        <v>1.7997000000000001</v>
      </c>
      <c r="H6209">
        <v>3.7627000000000002</v>
      </c>
      <c r="I6209" s="60">
        <v>45068</v>
      </c>
      <c r="J6209" s="60">
        <v>46895</v>
      </c>
      <c r="K6209">
        <v>3.96</v>
      </c>
      <c r="L6209" t="s">
        <v>3248</v>
      </c>
      <c r="M6209">
        <v>6.3E-3</v>
      </c>
      <c r="N6209" t="str">
        <f>_xll.IMDP("BND",D6209,$N$1,A6209)</f>
        <v>회사채(일반)</v>
      </c>
      <c r="O6209">
        <f t="shared" si="96"/>
        <v>1.133811E-2</v>
      </c>
    </row>
    <row r="6210" spans="1:15" x14ac:dyDescent="0.3">
      <c r="A6210" s="60">
        <v>46205</v>
      </c>
      <c r="B6210" t="s">
        <v>2687</v>
      </c>
      <c r="C6210" t="s">
        <v>9485</v>
      </c>
      <c r="D6210" t="s">
        <v>14170</v>
      </c>
      <c r="E6210" t="s">
        <v>14171</v>
      </c>
      <c r="F6210">
        <v>3.22</v>
      </c>
      <c r="G6210">
        <v>0.32869999999999999</v>
      </c>
      <c r="H6210">
        <v>0.1903</v>
      </c>
      <c r="I6210" s="60">
        <v>45233</v>
      </c>
      <c r="J6210" s="60">
        <v>46329</v>
      </c>
      <c r="K6210">
        <v>4.6399999999999997</v>
      </c>
      <c r="L6210" t="s">
        <v>3248</v>
      </c>
      <c r="M6210">
        <v>6.7999999999999996E-3</v>
      </c>
      <c r="N6210" t="str">
        <f>_xll.IMDP("BND",D6210,$N$1,A6210)</f>
        <v>회사채(일반)</v>
      </c>
      <c r="O6210">
        <f t="shared" ref="O6210:O6273" si="97">M6210*G6210</f>
        <v>2.2351599999999999E-3</v>
      </c>
    </row>
    <row r="6211" spans="1:15" x14ac:dyDescent="0.3">
      <c r="A6211" s="60">
        <v>46205</v>
      </c>
      <c r="B6211" t="s">
        <v>2687</v>
      </c>
      <c r="C6211" t="s">
        <v>9485</v>
      </c>
      <c r="D6211" t="s">
        <v>14172</v>
      </c>
      <c r="E6211" t="s">
        <v>14173</v>
      </c>
      <c r="F6211">
        <v>3.34</v>
      </c>
      <c r="G6211">
        <v>0.52400000000000002</v>
      </c>
      <c r="H6211">
        <v>0.40710000000000002</v>
      </c>
      <c r="I6211" s="60">
        <v>45308</v>
      </c>
      <c r="J6211" s="60">
        <v>46402</v>
      </c>
      <c r="K6211">
        <v>3.64</v>
      </c>
      <c r="L6211" t="s">
        <v>3248</v>
      </c>
      <c r="M6211">
        <v>9.7000000000000003E-3</v>
      </c>
      <c r="N6211" t="str">
        <f>_xll.IMDP("BND",D6211,$N$1,A6211)</f>
        <v>회사채(일반)</v>
      </c>
      <c r="O6211">
        <f t="shared" si="97"/>
        <v>5.0828000000000002E-3</v>
      </c>
    </row>
    <row r="6212" spans="1:15" x14ac:dyDescent="0.3">
      <c r="A6212" s="60">
        <v>46205</v>
      </c>
      <c r="B6212" t="s">
        <v>2687</v>
      </c>
      <c r="C6212" t="s">
        <v>9485</v>
      </c>
      <c r="D6212" t="s">
        <v>14174</v>
      </c>
      <c r="E6212" t="s">
        <v>14175</v>
      </c>
      <c r="F6212">
        <v>4.22</v>
      </c>
      <c r="G6212">
        <v>2.6747999999999998</v>
      </c>
      <c r="H6212">
        <v>8.0745000000000005</v>
      </c>
      <c r="I6212" s="60">
        <v>45421</v>
      </c>
      <c r="J6212" s="60">
        <v>47247</v>
      </c>
      <c r="K6212">
        <v>3.69</v>
      </c>
      <c r="L6212" t="s">
        <v>3248</v>
      </c>
      <c r="M6212">
        <v>7.1999999999999998E-3</v>
      </c>
      <c r="N6212" t="str">
        <f>_xll.IMDP("BND",D6212,$N$1,A6212)</f>
        <v>회사채(일반)</v>
      </c>
      <c r="O6212">
        <f t="shared" si="97"/>
        <v>1.9258559999999997E-2</v>
      </c>
    </row>
    <row r="6213" spans="1:15" x14ac:dyDescent="0.3">
      <c r="A6213" s="60">
        <v>46205</v>
      </c>
      <c r="B6213" t="s">
        <v>2687</v>
      </c>
      <c r="C6213" t="s">
        <v>9485</v>
      </c>
      <c r="D6213" t="s">
        <v>14176</v>
      </c>
      <c r="E6213" t="s">
        <v>14177</v>
      </c>
      <c r="F6213">
        <v>3.47</v>
      </c>
      <c r="G6213">
        <v>0.61439999999999995</v>
      </c>
      <c r="H6213">
        <v>0.53190000000000004</v>
      </c>
      <c r="I6213" s="60">
        <v>45706</v>
      </c>
      <c r="J6213" s="60">
        <v>46436</v>
      </c>
      <c r="K6213">
        <v>2.85</v>
      </c>
      <c r="L6213" t="s">
        <v>3248</v>
      </c>
      <c r="M6213">
        <v>9.5999999999999992E-3</v>
      </c>
      <c r="N6213" t="str">
        <f>_xll.IMDP("BND",D6213,$N$1,A6213)</f>
        <v>회사채(일반)</v>
      </c>
      <c r="O6213">
        <f t="shared" si="97"/>
        <v>5.898239999999999E-3</v>
      </c>
    </row>
    <row r="6214" spans="1:15" x14ac:dyDescent="0.3">
      <c r="A6214" s="60">
        <v>46205</v>
      </c>
      <c r="B6214" t="s">
        <v>2687</v>
      </c>
      <c r="C6214" t="s">
        <v>9485</v>
      </c>
      <c r="D6214" t="s">
        <v>14178</v>
      </c>
      <c r="E6214" t="s">
        <v>14179</v>
      </c>
      <c r="F6214">
        <v>4.1900000000000004</v>
      </c>
      <c r="G6214">
        <v>1.8768</v>
      </c>
      <c r="H6214">
        <v>4.0419</v>
      </c>
      <c r="I6214" s="60">
        <v>45820</v>
      </c>
      <c r="J6214" s="60">
        <v>46916</v>
      </c>
      <c r="K6214">
        <v>2.66</v>
      </c>
      <c r="L6214" t="s">
        <v>3248</v>
      </c>
      <c r="M6214">
        <v>9.4000000000000004E-3</v>
      </c>
      <c r="N6214" t="str">
        <f>_xll.IMDP("BND",D6214,$N$1,A6214)</f>
        <v>회사채(일반)</v>
      </c>
      <c r="O6214">
        <f t="shared" si="97"/>
        <v>1.7641920000000002E-2</v>
      </c>
    </row>
    <row r="6215" spans="1:15" x14ac:dyDescent="0.3">
      <c r="A6215" s="60">
        <v>46205</v>
      </c>
      <c r="B6215" t="s">
        <v>2687</v>
      </c>
      <c r="C6215" t="s">
        <v>9485</v>
      </c>
      <c r="D6215" t="s">
        <v>14180</v>
      </c>
      <c r="E6215" t="s">
        <v>14181</v>
      </c>
      <c r="F6215">
        <v>4.2</v>
      </c>
      <c r="G6215">
        <v>1.9492</v>
      </c>
      <c r="H6215">
        <v>4.3615000000000004</v>
      </c>
      <c r="I6215" s="60">
        <v>45854</v>
      </c>
      <c r="J6215" s="60">
        <v>46948</v>
      </c>
      <c r="K6215">
        <v>2.68</v>
      </c>
      <c r="L6215" t="s">
        <v>3248</v>
      </c>
      <c r="M6215">
        <v>4.7000000000000002E-3</v>
      </c>
      <c r="N6215" t="str">
        <f>_xll.IMDP("BND",D6215,$N$1,A6215)</f>
        <v>회사채(일반)</v>
      </c>
      <c r="O6215">
        <f t="shared" si="97"/>
        <v>9.161240000000001E-3</v>
      </c>
    </row>
    <row r="6216" spans="1:15" x14ac:dyDescent="0.3">
      <c r="A6216" s="60">
        <v>46205</v>
      </c>
      <c r="B6216" t="s">
        <v>2687</v>
      </c>
      <c r="C6216" t="s">
        <v>9485</v>
      </c>
      <c r="D6216" t="s">
        <v>14182</v>
      </c>
      <c r="E6216" t="s">
        <v>14183</v>
      </c>
      <c r="F6216">
        <v>4.21</v>
      </c>
      <c r="G6216">
        <v>2.1303999999999998</v>
      </c>
      <c r="H6216">
        <v>5.1448</v>
      </c>
      <c r="I6216" s="60">
        <v>45919</v>
      </c>
      <c r="J6216" s="60">
        <v>47015</v>
      </c>
      <c r="K6216">
        <v>2.63</v>
      </c>
      <c r="L6216" t="s">
        <v>3248</v>
      </c>
      <c r="M6216">
        <v>9.2999999999999992E-3</v>
      </c>
      <c r="N6216" t="str">
        <f>_xll.IMDP("BND",D6216,$N$1,A6216)</f>
        <v>회사채(일반)</v>
      </c>
      <c r="O6216">
        <f t="shared" si="97"/>
        <v>1.9812719999999995E-2</v>
      </c>
    </row>
    <row r="6217" spans="1:15" x14ac:dyDescent="0.3">
      <c r="A6217" s="60">
        <v>46205</v>
      </c>
      <c r="B6217" t="s">
        <v>2687</v>
      </c>
      <c r="C6217" t="s">
        <v>9485</v>
      </c>
      <c r="D6217" t="s">
        <v>14184</v>
      </c>
      <c r="E6217" t="s">
        <v>14185</v>
      </c>
      <c r="F6217">
        <v>3.95</v>
      </c>
      <c r="G6217">
        <v>1.2858000000000001</v>
      </c>
      <c r="H6217">
        <v>1.9934000000000001</v>
      </c>
      <c r="I6217" s="60">
        <v>45960</v>
      </c>
      <c r="J6217" s="60">
        <v>46689</v>
      </c>
      <c r="K6217">
        <v>2.69</v>
      </c>
      <c r="L6217" t="s">
        <v>3248</v>
      </c>
      <c r="M6217">
        <v>4.7999999999999996E-3</v>
      </c>
      <c r="N6217" t="str">
        <f>_xll.IMDP("BND",D6217,$N$1,A6217)</f>
        <v>회사채(일반)</v>
      </c>
      <c r="O6217">
        <f t="shared" si="97"/>
        <v>6.1718399999999996E-3</v>
      </c>
    </row>
    <row r="6218" spans="1:15" x14ac:dyDescent="0.3">
      <c r="A6218" s="60">
        <v>46205</v>
      </c>
      <c r="B6218" t="s">
        <v>2687</v>
      </c>
      <c r="C6218" t="s">
        <v>9485</v>
      </c>
      <c r="D6218" t="s">
        <v>424</v>
      </c>
      <c r="E6218" t="s">
        <v>426</v>
      </c>
      <c r="F6218">
        <v>4.22</v>
      </c>
      <c r="G6218">
        <v>2.6406999999999998</v>
      </c>
      <c r="H6218">
        <v>7.8977000000000004</v>
      </c>
      <c r="I6218" s="60">
        <v>46142</v>
      </c>
      <c r="J6218" s="60">
        <v>47238</v>
      </c>
      <c r="K6218">
        <v>3.92</v>
      </c>
      <c r="L6218" t="s">
        <v>3248</v>
      </c>
      <c r="M6218">
        <v>5.7999999999999996E-3</v>
      </c>
      <c r="N6218" t="str">
        <f>_xll.IMDP("BND",D6218,$N$1,A6218)</f>
        <v>회사채(일반)</v>
      </c>
      <c r="O6218">
        <f t="shared" si="97"/>
        <v>1.5316059999999998E-2</v>
      </c>
    </row>
    <row r="6219" spans="1:15" x14ac:dyDescent="0.3">
      <c r="A6219" s="60">
        <v>46205</v>
      </c>
      <c r="B6219" t="s">
        <v>2687</v>
      </c>
      <c r="C6219" t="s">
        <v>9485</v>
      </c>
      <c r="D6219" t="s">
        <v>15729</v>
      </c>
      <c r="E6219" t="s">
        <v>15730</v>
      </c>
      <c r="F6219">
        <v>4.21</v>
      </c>
      <c r="G6219">
        <v>2.5857999999999999</v>
      </c>
      <c r="H6219">
        <v>7.5505000000000004</v>
      </c>
      <c r="I6219" s="60">
        <v>46199</v>
      </c>
      <c r="J6219" s="60">
        <v>47211</v>
      </c>
      <c r="K6219">
        <v>4.17</v>
      </c>
      <c r="L6219" t="s">
        <v>3248</v>
      </c>
      <c r="M6219">
        <v>9.5999999999999992E-3</v>
      </c>
      <c r="N6219" t="str">
        <f>_xll.IMDP("BND",D6219,$N$1,A6219)</f>
        <v>회사채(일반)</v>
      </c>
      <c r="O6219">
        <f t="shared" si="97"/>
        <v>2.4823679999999997E-2</v>
      </c>
    </row>
    <row r="6220" spans="1:15" x14ac:dyDescent="0.3">
      <c r="A6220" s="60">
        <v>46205</v>
      </c>
      <c r="B6220" t="s">
        <v>2687</v>
      </c>
      <c r="C6220" t="s">
        <v>9485</v>
      </c>
      <c r="D6220" t="s">
        <v>14186</v>
      </c>
      <c r="E6220" t="s">
        <v>14187</v>
      </c>
      <c r="F6220">
        <v>3.21</v>
      </c>
      <c r="G6220">
        <v>0.31209999999999999</v>
      </c>
      <c r="H6220">
        <v>0.17519999999999999</v>
      </c>
      <c r="I6220" s="60">
        <v>42670</v>
      </c>
      <c r="J6220" s="60">
        <v>46322</v>
      </c>
      <c r="K6220">
        <v>2.0699999999999998</v>
      </c>
      <c r="L6220" t="s">
        <v>3248</v>
      </c>
      <c r="M6220">
        <v>7.7000000000000002E-3</v>
      </c>
      <c r="N6220" t="str">
        <f>_xll.IMDP("BND",D6220,$N$1,A6220)</f>
        <v>회사채(일반)</v>
      </c>
      <c r="O6220">
        <f t="shared" si="97"/>
        <v>2.40317E-3</v>
      </c>
    </row>
    <row r="6221" spans="1:15" x14ac:dyDescent="0.3">
      <c r="A6221" s="60">
        <v>46205</v>
      </c>
      <c r="B6221" t="s">
        <v>2687</v>
      </c>
      <c r="C6221" t="s">
        <v>9485</v>
      </c>
      <c r="D6221" t="s">
        <v>2018</v>
      </c>
      <c r="E6221" t="s">
        <v>2019</v>
      </c>
      <c r="F6221">
        <v>4.01</v>
      </c>
      <c r="G6221">
        <v>1.3915999999999999</v>
      </c>
      <c r="H6221">
        <v>2.3043</v>
      </c>
      <c r="I6221" s="60">
        <v>43077</v>
      </c>
      <c r="J6221" s="60">
        <v>46729</v>
      </c>
      <c r="K6221">
        <v>2.84</v>
      </c>
      <c r="L6221" t="s">
        <v>3248</v>
      </c>
      <c r="M6221">
        <v>1.1900000000000001E-2</v>
      </c>
      <c r="N6221" t="str">
        <f>_xll.IMDP("BND",D6221,$N$1,A6221)</f>
        <v>회사채(일반)</v>
      </c>
      <c r="O6221">
        <f t="shared" si="97"/>
        <v>1.6560040000000002E-2</v>
      </c>
    </row>
    <row r="6222" spans="1:15" x14ac:dyDescent="0.3">
      <c r="A6222" s="60">
        <v>46205</v>
      </c>
      <c r="B6222" t="s">
        <v>2687</v>
      </c>
      <c r="C6222" t="s">
        <v>9485</v>
      </c>
      <c r="D6222" t="s">
        <v>14188</v>
      </c>
      <c r="E6222" t="s">
        <v>14189</v>
      </c>
      <c r="F6222">
        <v>4.05</v>
      </c>
      <c r="G6222">
        <v>1.4850000000000001</v>
      </c>
      <c r="H6222">
        <v>2.6122999999999998</v>
      </c>
      <c r="I6222" s="60">
        <v>43117</v>
      </c>
      <c r="J6222" s="60">
        <v>46769</v>
      </c>
      <c r="K6222">
        <v>2.96</v>
      </c>
      <c r="L6222" t="s">
        <v>3248</v>
      </c>
      <c r="M6222">
        <v>1.34E-2</v>
      </c>
      <c r="N6222" t="str">
        <f>_xll.IMDP("BND",D6222,$N$1,A6222)</f>
        <v>회사채(일반)</v>
      </c>
      <c r="O6222">
        <f t="shared" si="97"/>
        <v>1.9899000000000003E-2</v>
      </c>
    </row>
    <row r="6223" spans="1:15" x14ac:dyDescent="0.3">
      <c r="A6223" s="60">
        <v>46205</v>
      </c>
      <c r="B6223" t="s">
        <v>2687</v>
      </c>
      <c r="C6223" t="s">
        <v>9485</v>
      </c>
      <c r="D6223" t="s">
        <v>14190</v>
      </c>
      <c r="E6223" t="s">
        <v>14191</v>
      </c>
      <c r="F6223">
        <v>4.21</v>
      </c>
      <c r="G6223">
        <v>2.3902999999999999</v>
      </c>
      <c r="H6223">
        <v>6.5026999999999999</v>
      </c>
      <c r="I6223" s="60">
        <v>45308</v>
      </c>
      <c r="J6223" s="60">
        <v>47135</v>
      </c>
      <c r="K6223">
        <v>3.68</v>
      </c>
      <c r="L6223" t="s">
        <v>3248</v>
      </c>
      <c r="M6223">
        <v>4.7999999999999996E-3</v>
      </c>
      <c r="N6223" t="str">
        <f>_xll.IMDP("BND",D6223,$N$1,A6223)</f>
        <v>회사채(일반)</v>
      </c>
      <c r="O6223">
        <f t="shared" si="97"/>
        <v>1.1473439999999998E-2</v>
      </c>
    </row>
    <row r="6224" spans="1:15" x14ac:dyDescent="0.3">
      <c r="A6224" s="60">
        <v>46205</v>
      </c>
      <c r="B6224" t="s">
        <v>2687</v>
      </c>
      <c r="C6224" t="s">
        <v>9485</v>
      </c>
      <c r="D6224" t="s">
        <v>1256</v>
      </c>
      <c r="E6224" t="s">
        <v>1258</v>
      </c>
      <c r="F6224">
        <v>4.2300000000000004</v>
      </c>
      <c r="G6224">
        <v>3.3952</v>
      </c>
      <c r="H6224">
        <v>12.7951</v>
      </c>
      <c r="I6224" s="60">
        <v>45706</v>
      </c>
      <c r="J6224" s="60">
        <v>47532</v>
      </c>
      <c r="K6224">
        <v>2.99</v>
      </c>
      <c r="L6224" t="s">
        <v>3248</v>
      </c>
      <c r="M6224">
        <v>9.2999999999999992E-3</v>
      </c>
      <c r="N6224" t="str">
        <f>_xll.IMDP("BND",D6224,$N$1,A6224)</f>
        <v>회사채(일반)</v>
      </c>
      <c r="O6224">
        <f t="shared" si="97"/>
        <v>3.1575359999999997E-2</v>
      </c>
    </row>
    <row r="6225" spans="1:15" x14ac:dyDescent="0.3">
      <c r="A6225" s="60">
        <v>46205</v>
      </c>
      <c r="B6225" t="s">
        <v>2687</v>
      </c>
      <c r="C6225" t="s">
        <v>9485</v>
      </c>
      <c r="D6225" t="s">
        <v>14192</v>
      </c>
      <c r="E6225" t="s">
        <v>14193</v>
      </c>
      <c r="F6225">
        <v>4.24</v>
      </c>
      <c r="G6225">
        <v>3.6919</v>
      </c>
      <c r="H6225">
        <v>15.042400000000001</v>
      </c>
      <c r="I6225" s="60">
        <v>45820</v>
      </c>
      <c r="J6225" s="60">
        <v>47646</v>
      </c>
      <c r="K6225">
        <v>2.85</v>
      </c>
      <c r="L6225" t="s">
        <v>3248</v>
      </c>
      <c r="M6225">
        <v>4.5999999999999999E-3</v>
      </c>
      <c r="N6225" t="str">
        <f>_xll.IMDP("BND",D6225,$N$1,A6225)</f>
        <v>회사채(일반)</v>
      </c>
      <c r="O6225">
        <f t="shared" si="97"/>
        <v>1.698274E-2</v>
      </c>
    </row>
    <row r="6226" spans="1:15" x14ac:dyDescent="0.3">
      <c r="A6226" s="60">
        <v>46205</v>
      </c>
      <c r="B6226" t="s">
        <v>2687</v>
      </c>
      <c r="C6226" t="s">
        <v>9485</v>
      </c>
      <c r="D6226" t="s">
        <v>2111</v>
      </c>
      <c r="E6226" t="s">
        <v>2112</v>
      </c>
      <c r="F6226">
        <v>4.21</v>
      </c>
      <c r="G6226">
        <v>2.2231000000000001</v>
      </c>
      <c r="H6226">
        <v>5.6075999999999997</v>
      </c>
      <c r="I6226" s="60">
        <v>45960</v>
      </c>
      <c r="J6226" s="60">
        <v>47056</v>
      </c>
      <c r="K6226">
        <v>2.77</v>
      </c>
      <c r="L6226" t="s">
        <v>3248</v>
      </c>
      <c r="M6226">
        <v>7.0000000000000001E-3</v>
      </c>
      <c r="N6226" t="str">
        <f>_xll.IMDP("BND",D6226,$N$1,A6226)</f>
        <v>회사채(일반)</v>
      </c>
      <c r="O6226">
        <f t="shared" si="97"/>
        <v>1.5561700000000001E-2</v>
      </c>
    </row>
    <row r="6227" spans="1:15" x14ac:dyDescent="0.3">
      <c r="A6227" s="60">
        <v>46205</v>
      </c>
      <c r="B6227" t="s">
        <v>2687</v>
      </c>
      <c r="C6227" t="s">
        <v>9485</v>
      </c>
      <c r="D6227" t="s">
        <v>894</v>
      </c>
      <c r="E6227" t="s">
        <v>896</v>
      </c>
      <c r="F6227">
        <v>3.67</v>
      </c>
      <c r="G6227">
        <v>0.83699999999999997</v>
      </c>
      <c r="H6227">
        <v>0.91579999999999995</v>
      </c>
      <c r="I6227" s="60">
        <v>44693</v>
      </c>
      <c r="J6227" s="60">
        <v>46519</v>
      </c>
      <c r="K6227">
        <v>3.79</v>
      </c>
      <c r="L6227" t="s">
        <v>3248</v>
      </c>
      <c r="M6227">
        <v>6.7999999999999996E-3</v>
      </c>
      <c r="N6227" t="str">
        <f>_xll.IMDP("BND",D6227,$N$1,A6227)</f>
        <v>회사채(일반)</v>
      </c>
      <c r="O6227">
        <f t="shared" si="97"/>
        <v>5.6915999999999998E-3</v>
      </c>
    </row>
    <row r="6228" spans="1:15" x14ac:dyDescent="0.3">
      <c r="A6228" s="60">
        <v>46205</v>
      </c>
      <c r="B6228" t="s">
        <v>2687</v>
      </c>
      <c r="C6228" t="s">
        <v>9485</v>
      </c>
      <c r="D6228" t="s">
        <v>14194</v>
      </c>
      <c r="E6228" t="s">
        <v>14195</v>
      </c>
      <c r="F6228">
        <v>3.82</v>
      </c>
      <c r="G6228">
        <v>1.0338000000000001</v>
      </c>
      <c r="H6228">
        <v>1.3427</v>
      </c>
      <c r="I6228" s="60">
        <v>44770</v>
      </c>
      <c r="J6228" s="60">
        <v>46596</v>
      </c>
      <c r="K6228">
        <v>4.08</v>
      </c>
      <c r="L6228" t="s">
        <v>3248</v>
      </c>
      <c r="M6228">
        <v>7.7999999999999996E-3</v>
      </c>
      <c r="N6228" t="str">
        <f>_xll.IMDP("BND",D6228,$N$1,A6228)</f>
        <v>회사채(일반)</v>
      </c>
      <c r="O6228">
        <f t="shared" si="97"/>
        <v>8.0636400000000004E-3</v>
      </c>
    </row>
    <row r="6229" spans="1:15" x14ac:dyDescent="0.3">
      <c r="A6229" s="60">
        <v>46205</v>
      </c>
      <c r="B6229" t="s">
        <v>2687</v>
      </c>
      <c r="C6229" t="s">
        <v>9485</v>
      </c>
      <c r="D6229" t="s">
        <v>14196</v>
      </c>
      <c r="E6229" t="s">
        <v>14197</v>
      </c>
      <c r="F6229">
        <v>4.3499999999999996</v>
      </c>
      <c r="G6229">
        <v>5.2972999999999999</v>
      </c>
      <c r="H6229">
        <v>31.786200000000001</v>
      </c>
      <c r="I6229" s="60">
        <v>44770</v>
      </c>
      <c r="J6229" s="60">
        <v>48423</v>
      </c>
      <c r="K6229">
        <v>4.12</v>
      </c>
      <c r="L6229" t="s">
        <v>3248</v>
      </c>
      <c r="M6229">
        <v>2.3999999999999998E-3</v>
      </c>
      <c r="N6229" t="str">
        <f>_xll.IMDP("BND",D6229,$N$1,A6229)</f>
        <v>회사채(일반)</v>
      </c>
      <c r="O6229">
        <f t="shared" si="97"/>
        <v>1.2713519999999999E-2</v>
      </c>
    </row>
    <row r="6230" spans="1:15" x14ac:dyDescent="0.3">
      <c r="A6230" s="60">
        <v>46205</v>
      </c>
      <c r="B6230" t="s">
        <v>2687</v>
      </c>
      <c r="C6230" t="s">
        <v>9485</v>
      </c>
      <c r="D6230" t="s">
        <v>2025</v>
      </c>
      <c r="E6230" t="s">
        <v>2027</v>
      </c>
      <c r="F6230">
        <v>4.34</v>
      </c>
      <c r="G6230">
        <v>1.8483000000000001</v>
      </c>
      <c r="H6230">
        <v>3.9597000000000002</v>
      </c>
      <c r="I6230" s="60">
        <v>45089</v>
      </c>
      <c r="J6230" s="60">
        <v>46916</v>
      </c>
      <c r="K6230">
        <v>4.41</v>
      </c>
      <c r="L6230" t="s">
        <v>6427</v>
      </c>
      <c r="M6230">
        <v>4.7999999999999996E-3</v>
      </c>
      <c r="N6230" t="str">
        <f>_xll.IMDP("BND",D6230,$N$1,A6230)</f>
        <v>회사채(일반)</v>
      </c>
      <c r="O6230">
        <f t="shared" si="97"/>
        <v>8.8718399999999989E-3</v>
      </c>
    </row>
    <row r="6231" spans="1:15" x14ac:dyDescent="0.3">
      <c r="A6231" s="60">
        <v>46205</v>
      </c>
      <c r="B6231" t="s">
        <v>2687</v>
      </c>
      <c r="C6231" t="s">
        <v>9485</v>
      </c>
      <c r="D6231" t="s">
        <v>14198</v>
      </c>
      <c r="E6231" t="s">
        <v>14199</v>
      </c>
      <c r="F6231">
        <v>4.4000000000000004</v>
      </c>
      <c r="G6231">
        <v>3.6758000000000002</v>
      </c>
      <c r="H6231">
        <v>14.945499999999999</v>
      </c>
      <c r="I6231" s="60">
        <v>45819</v>
      </c>
      <c r="J6231" s="60">
        <v>47645</v>
      </c>
      <c r="K6231">
        <v>3.01</v>
      </c>
      <c r="L6231" t="s">
        <v>6427</v>
      </c>
      <c r="M6231">
        <v>4.5999999999999999E-3</v>
      </c>
      <c r="N6231" t="str">
        <f>_xll.IMDP("BND",D6231,$N$1,A6231)</f>
        <v>회사채(일반)</v>
      </c>
      <c r="O6231">
        <f t="shared" si="97"/>
        <v>1.6908679999999999E-2</v>
      </c>
    </row>
    <row r="6232" spans="1:15" x14ac:dyDescent="0.3">
      <c r="A6232" s="60">
        <v>46205</v>
      </c>
      <c r="B6232" t="s">
        <v>2687</v>
      </c>
      <c r="C6232" t="s">
        <v>9485</v>
      </c>
      <c r="D6232" t="s">
        <v>14200</v>
      </c>
      <c r="E6232" t="s">
        <v>14201</v>
      </c>
      <c r="F6232">
        <v>3.93</v>
      </c>
      <c r="G6232">
        <v>0.96540000000000004</v>
      </c>
      <c r="H6232">
        <v>1.1865000000000001</v>
      </c>
      <c r="I6232" s="60">
        <v>45477</v>
      </c>
      <c r="J6232" s="60">
        <v>46570</v>
      </c>
      <c r="K6232">
        <v>3.55</v>
      </c>
      <c r="L6232" t="s">
        <v>6427</v>
      </c>
      <c r="M6232">
        <v>2.3999999999999998E-3</v>
      </c>
      <c r="N6232" t="str">
        <f>_xll.IMDP("BND",D6232,$N$1,A6232)</f>
        <v>회사채(일반)</v>
      </c>
      <c r="O6232">
        <f t="shared" si="97"/>
        <v>2.3169599999999999E-3</v>
      </c>
    </row>
    <row r="6233" spans="1:15" x14ac:dyDescent="0.3">
      <c r="A6233" s="60">
        <v>46205</v>
      </c>
      <c r="B6233" t="s">
        <v>2687</v>
      </c>
      <c r="C6233" t="s">
        <v>3245</v>
      </c>
      <c r="D6233" t="s">
        <v>14202</v>
      </c>
      <c r="E6233" t="s">
        <v>14203</v>
      </c>
      <c r="F6233">
        <v>4.41</v>
      </c>
      <c r="G6233">
        <v>2.5333999999999999</v>
      </c>
      <c r="H6233">
        <v>7.2667999999999999</v>
      </c>
      <c r="I6233" s="60">
        <v>45366</v>
      </c>
      <c r="J6233" s="60">
        <v>47192</v>
      </c>
      <c r="K6233">
        <v>4.2300000000000004</v>
      </c>
      <c r="L6233" t="s">
        <v>6427</v>
      </c>
      <c r="M6233">
        <v>2.3999999999999998E-3</v>
      </c>
      <c r="N6233" t="str">
        <f>_xll.IMDP("BND",D6233,$N$1,A6233)</f>
        <v>기타금융채</v>
      </c>
      <c r="O6233">
        <f t="shared" si="97"/>
        <v>6.0801599999999994E-3</v>
      </c>
    </row>
    <row r="6234" spans="1:15" x14ac:dyDescent="0.3">
      <c r="A6234" s="60">
        <v>46205</v>
      </c>
      <c r="B6234" t="s">
        <v>2687</v>
      </c>
      <c r="C6234" t="s">
        <v>3245</v>
      </c>
      <c r="D6234" t="s">
        <v>14204</v>
      </c>
      <c r="E6234" t="s">
        <v>14205</v>
      </c>
      <c r="F6234">
        <v>3.46</v>
      </c>
      <c r="G6234">
        <v>0.35620000000000002</v>
      </c>
      <c r="H6234">
        <v>0.2157</v>
      </c>
      <c r="I6234" s="60">
        <v>45609</v>
      </c>
      <c r="J6234" s="60">
        <v>46339</v>
      </c>
      <c r="K6234">
        <v>3.38</v>
      </c>
      <c r="L6234" t="s">
        <v>6427</v>
      </c>
      <c r="M6234">
        <v>2.8999999999999998E-3</v>
      </c>
      <c r="N6234" t="str">
        <f>_xll.IMDP("BND",D6234,$N$1,A6234)</f>
        <v>기타금융채</v>
      </c>
      <c r="O6234">
        <f t="shared" si="97"/>
        <v>1.03298E-3</v>
      </c>
    </row>
    <row r="6235" spans="1:15" x14ac:dyDescent="0.3">
      <c r="A6235" s="60">
        <v>46205</v>
      </c>
      <c r="B6235" t="s">
        <v>2687</v>
      </c>
      <c r="C6235" t="s">
        <v>3245</v>
      </c>
      <c r="D6235" t="s">
        <v>14206</v>
      </c>
      <c r="E6235" t="s">
        <v>14207</v>
      </c>
      <c r="F6235">
        <v>3.71</v>
      </c>
      <c r="G6235">
        <v>0.65900000000000003</v>
      </c>
      <c r="H6235">
        <v>0.59960000000000002</v>
      </c>
      <c r="I6235" s="60">
        <v>45723</v>
      </c>
      <c r="J6235" s="60">
        <v>46451</v>
      </c>
      <c r="K6235">
        <v>2.95</v>
      </c>
      <c r="L6235" t="s">
        <v>6427</v>
      </c>
      <c r="M6235">
        <v>2.3999999999999998E-3</v>
      </c>
      <c r="N6235" t="str">
        <f>_xll.IMDP("BND",D6235,$N$1,A6235)</f>
        <v>기타금융채</v>
      </c>
      <c r="O6235">
        <f t="shared" si="97"/>
        <v>1.5815999999999998E-3</v>
      </c>
    </row>
    <row r="6236" spans="1:15" x14ac:dyDescent="0.3">
      <c r="A6236" s="60">
        <v>46205</v>
      </c>
      <c r="B6236" t="s">
        <v>2687</v>
      </c>
      <c r="C6236" t="s">
        <v>3245</v>
      </c>
      <c r="D6236" t="s">
        <v>14208</v>
      </c>
      <c r="E6236" t="s">
        <v>14209</v>
      </c>
      <c r="F6236">
        <v>3.88</v>
      </c>
      <c r="G6236">
        <v>0.80989999999999995</v>
      </c>
      <c r="H6236">
        <v>0.86229999999999996</v>
      </c>
      <c r="I6236" s="60">
        <v>45779</v>
      </c>
      <c r="J6236" s="60">
        <v>46510</v>
      </c>
      <c r="K6236">
        <v>2.78</v>
      </c>
      <c r="L6236" t="s">
        <v>6427</v>
      </c>
      <c r="M6236">
        <v>2.8999999999999998E-3</v>
      </c>
      <c r="N6236" t="str">
        <f>_xll.IMDP("BND",D6236,$N$1,A6236)</f>
        <v>기타금융채</v>
      </c>
      <c r="O6236">
        <f t="shared" si="97"/>
        <v>2.3487099999999995E-3</v>
      </c>
    </row>
    <row r="6237" spans="1:15" x14ac:dyDescent="0.3">
      <c r="A6237" s="60">
        <v>46205</v>
      </c>
      <c r="B6237" t="s">
        <v>2687</v>
      </c>
      <c r="C6237" t="s">
        <v>3245</v>
      </c>
      <c r="D6237" t="s">
        <v>14210</v>
      </c>
      <c r="E6237" t="s">
        <v>14211</v>
      </c>
      <c r="F6237">
        <v>3.99</v>
      </c>
      <c r="G6237">
        <v>0.94179999999999997</v>
      </c>
      <c r="H6237">
        <v>1.1256999999999999</v>
      </c>
      <c r="I6237" s="60">
        <v>45827</v>
      </c>
      <c r="J6237" s="60">
        <v>46556</v>
      </c>
      <c r="K6237">
        <v>2.71</v>
      </c>
      <c r="L6237" t="s">
        <v>6427</v>
      </c>
      <c r="M6237">
        <v>2.3999999999999998E-3</v>
      </c>
      <c r="N6237" t="str">
        <f>_xll.IMDP("BND",D6237,$N$1,A6237)</f>
        <v>기타금융채</v>
      </c>
      <c r="O6237">
        <f t="shared" si="97"/>
        <v>2.2603199999999997E-3</v>
      </c>
    </row>
    <row r="6238" spans="1:15" x14ac:dyDescent="0.3">
      <c r="A6238" s="60">
        <v>46205</v>
      </c>
      <c r="B6238" t="s">
        <v>2687</v>
      </c>
      <c r="C6238" t="s">
        <v>3245</v>
      </c>
      <c r="D6238" t="s">
        <v>14212</v>
      </c>
      <c r="E6238" t="s">
        <v>14213</v>
      </c>
      <c r="F6238">
        <v>4.21</v>
      </c>
      <c r="G6238">
        <v>1.3109999999999999</v>
      </c>
      <c r="H6238">
        <v>2.0680000000000001</v>
      </c>
      <c r="I6238" s="60">
        <v>45971</v>
      </c>
      <c r="J6238" s="60">
        <v>46701</v>
      </c>
      <c r="K6238">
        <v>3.06</v>
      </c>
      <c r="L6238" t="s">
        <v>6427</v>
      </c>
      <c r="M6238">
        <v>3.8E-3</v>
      </c>
      <c r="N6238" t="str">
        <f>_xll.IMDP("BND",D6238,$N$1,A6238)</f>
        <v>기타금융채</v>
      </c>
      <c r="O6238">
        <f t="shared" si="97"/>
        <v>4.9817999999999998E-3</v>
      </c>
    </row>
    <row r="6239" spans="1:15" x14ac:dyDescent="0.3">
      <c r="A6239" s="60">
        <v>46205</v>
      </c>
      <c r="B6239" t="s">
        <v>2687</v>
      </c>
      <c r="C6239" t="s">
        <v>3245</v>
      </c>
      <c r="D6239" t="s">
        <v>14214</v>
      </c>
      <c r="E6239" t="s">
        <v>14215</v>
      </c>
      <c r="F6239">
        <v>4.43</v>
      </c>
      <c r="G6239">
        <v>2.6200999999999999</v>
      </c>
      <c r="H6239">
        <v>7.7953999999999999</v>
      </c>
      <c r="I6239" s="60">
        <v>46140</v>
      </c>
      <c r="J6239" s="60">
        <v>47235</v>
      </c>
      <c r="K6239">
        <v>4.1399999999999997</v>
      </c>
      <c r="L6239" t="s">
        <v>6427</v>
      </c>
      <c r="M6239">
        <v>2.3999999999999998E-3</v>
      </c>
      <c r="N6239" t="str">
        <f>_xll.IMDP("BND",D6239,$N$1,A6239)</f>
        <v>기타금융채</v>
      </c>
      <c r="O6239">
        <f t="shared" si="97"/>
        <v>6.2882399999999988E-3</v>
      </c>
    </row>
    <row r="6240" spans="1:15" x14ac:dyDescent="0.3">
      <c r="A6240" s="60">
        <v>46205</v>
      </c>
      <c r="B6240" t="s">
        <v>2687</v>
      </c>
      <c r="C6240" t="s">
        <v>3245</v>
      </c>
      <c r="D6240" t="s">
        <v>14216</v>
      </c>
      <c r="E6240" t="s">
        <v>14217</v>
      </c>
      <c r="F6240">
        <v>4.3499999999999996</v>
      </c>
      <c r="G6240">
        <v>1.7499</v>
      </c>
      <c r="H6240">
        <v>3.5741000000000001</v>
      </c>
      <c r="I6240" s="60">
        <v>46146</v>
      </c>
      <c r="J6240" s="60">
        <v>46877</v>
      </c>
      <c r="K6240">
        <v>3.99</v>
      </c>
      <c r="L6240" t="s">
        <v>6427</v>
      </c>
      <c r="M6240">
        <v>2.8999999999999998E-3</v>
      </c>
      <c r="N6240" t="str">
        <f>_xll.IMDP("BND",D6240,$N$1,A6240)</f>
        <v>기타금융채</v>
      </c>
      <c r="O6240">
        <f t="shared" si="97"/>
        <v>5.0747099999999996E-3</v>
      </c>
    </row>
    <row r="6241" spans="1:15" x14ac:dyDescent="0.3">
      <c r="A6241" s="60">
        <v>46205</v>
      </c>
      <c r="B6241" t="s">
        <v>2687</v>
      </c>
      <c r="C6241" t="s">
        <v>3245</v>
      </c>
      <c r="D6241" t="s">
        <v>14218</v>
      </c>
      <c r="E6241" t="s">
        <v>14219</v>
      </c>
      <c r="F6241">
        <v>3.65</v>
      </c>
      <c r="G6241">
        <v>0.57879999999999998</v>
      </c>
      <c r="H6241">
        <v>0.48149999999999998</v>
      </c>
      <c r="I6241" s="60">
        <v>45328</v>
      </c>
      <c r="J6241" s="60">
        <v>46423</v>
      </c>
      <c r="K6241">
        <v>4.13</v>
      </c>
      <c r="L6241" t="s">
        <v>6427</v>
      </c>
      <c r="M6241">
        <v>7.7999999999999996E-3</v>
      </c>
      <c r="N6241" t="str">
        <f>_xll.IMDP("BND",D6241,$N$1,A6241)</f>
        <v>기타금융채</v>
      </c>
      <c r="O6241">
        <f t="shared" si="97"/>
        <v>4.5146399999999995E-3</v>
      </c>
    </row>
    <row r="6242" spans="1:15" x14ac:dyDescent="0.3">
      <c r="A6242" s="60">
        <v>46205</v>
      </c>
      <c r="B6242" t="s">
        <v>2687</v>
      </c>
      <c r="C6242" t="s">
        <v>3245</v>
      </c>
      <c r="D6242" t="s">
        <v>14220</v>
      </c>
      <c r="E6242" t="s">
        <v>14221</v>
      </c>
      <c r="F6242">
        <v>3.51</v>
      </c>
      <c r="G6242">
        <v>0.45229999999999998</v>
      </c>
      <c r="H6242">
        <v>0.31719999999999998</v>
      </c>
      <c r="I6242" s="60">
        <v>45462</v>
      </c>
      <c r="J6242" s="60">
        <v>46374</v>
      </c>
      <c r="K6242">
        <v>3.65</v>
      </c>
      <c r="L6242" t="s">
        <v>6427</v>
      </c>
      <c r="M6242">
        <v>4.7999999999999996E-3</v>
      </c>
      <c r="N6242" t="str">
        <f>_xll.IMDP("BND",D6242,$N$1,A6242)</f>
        <v>기타금융채</v>
      </c>
      <c r="O6242">
        <f t="shared" si="97"/>
        <v>2.1710399999999995E-3</v>
      </c>
    </row>
    <row r="6243" spans="1:15" x14ac:dyDescent="0.3">
      <c r="A6243" s="60">
        <v>46205</v>
      </c>
      <c r="B6243" t="s">
        <v>2687</v>
      </c>
      <c r="C6243" t="s">
        <v>3245</v>
      </c>
      <c r="D6243" t="s">
        <v>14222</v>
      </c>
      <c r="E6243" t="s">
        <v>14223</v>
      </c>
      <c r="F6243">
        <v>3.49</v>
      </c>
      <c r="G6243">
        <v>0.42909999999999998</v>
      </c>
      <c r="H6243">
        <v>0.29099999999999998</v>
      </c>
      <c r="I6243" s="60">
        <v>45635</v>
      </c>
      <c r="J6243" s="60">
        <v>46365</v>
      </c>
      <c r="K6243">
        <v>3.12</v>
      </c>
      <c r="L6243" t="s">
        <v>6427</v>
      </c>
      <c r="M6243">
        <v>3.3999999999999998E-3</v>
      </c>
      <c r="N6243" t="str">
        <f>_xll.IMDP("BND",D6243,$N$1,A6243)</f>
        <v>기타금융채</v>
      </c>
      <c r="O6243">
        <f t="shared" si="97"/>
        <v>1.4589399999999999E-3</v>
      </c>
    </row>
    <row r="6244" spans="1:15" x14ac:dyDescent="0.3">
      <c r="A6244" s="60">
        <v>46205</v>
      </c>
      <c r="B6244" t="s">
        <v>2687</v>
      </c>
      <c r="C6244" t="s">
        <v>3245</v>
      </c>
      <c r="D6244" t="s">
        <v>1776</v>
      </c>
      <c r="E6244" t="s">
        <v>1777</v>
      </c>
      <c r="F6244">
        <v>4.26</v>
      </c>
      <c r="G6244">
        <v>1.4712000000000001</v>
      </c>
      <c r="H6244">
        <v>2.57</v>
      </c>
      <c r="I6244" s="60">
        <v>45670</v>
      </c>
      <c r="J6244" s="60">
        <v>46765</v>
      </c>
      <c r="K6244">
        <v>3.12</v>
      </c>
      <c r="L6244" t="s">
        <v>6427</v>
      </c>
      <c r="M6244">
        <v>2.8999999999999998E-3</v>
      </c>
      <c r="N6244" t="str">
        <f>_xll.IMDP("BND",D6244,$N$1,A6244)</f>
        <v>기타금융채</v>
      </c>
      <c r="O6244">
        <f t="shared" si="97"/>
        <v>4.2664799999999996E-3</v>
      </c>
    </row>
    <row r="6245" spans="1:15" x14ac:dyDescent="0.3">
      <c r="A6245" s="60">
        <v>46205</v>
      </c>
      <c r="B6245" t="s">
        <v>2687</v>
      </c>
      <c r="C6245" t="s">
        <v>3245</v>
      </c>
      <c r="D6245" t="s">
        <v>14224</v>
      </c>
      <c r="E6245" t="s">
        <v>14225</v>
      </c>
      <c r="F6245">
        <v>4.3099999999999996</v>
      </c>
      <c r="G6245">
        <v>1.6224000000000001</v>
      </c>
      <c r="H6245">
        <v>3.0741000000000001</v>
      </c>
      <c r="I6245" s="60">
        <v>45723</v>
      </c>
      <c r="J6245" s="60">
        <v>46819</v>
      </c>
      <c r="K6245">
        <v>3.03</v>
      </c>
      <c r="L6245" t="s">
        <v>6427</v>
      </c>
      <c r="M6245">
        <v>4.7000000000000002E-3</v>
      </c>
      <c r="N6245" t="str">
        <f>_xll.IMDP("BND",D6245,$N$1,A6245)</f>
        <v>기타금융채</v>
      </c>
      <c r="O6245">
        <f t="shared" si="97"/>
        <v>7.6252800000000008E-3</v>
      </c>
    </row>
    <row r="6246" spans="1:15" x14ac:dyDescent="0.3">
      <c r="A6246" s="60">
        <v>46205</v>
      </c>
      <c r="B6246" t="s">
        <v>2687</v>
      </c>
      <c r="C6246" t="s">
        <v>3245</v>
      </c>
      <c r="D6246" t="s">
        <v>14226</v>
      </c>
      <c r="E6246" t="s">
        <v>14227</v>
      </c>
      <c r="F6246">
        <v>4.4000000000000004</v>
      </c>
      <c r="G6246">
        <v>2.2399</v>
      </c>
      <c r="H6246">
        <v>5.702</v>
      </c>
      <c r="I6246" s="60">
        <v>45971</v>
      </c>
      <c r="J6246" s="60">
        <v>47067</v>
      </c>
      <c r="K6246">
        <v>3.19</v>
      </c>
      <c r="L6246" t="s">
        <v>6427</v>
      </c>
      <c r="M6246">
        <v>2.8E-3</v>
      </c>
      <c r="N6246" t="str">
        <f>_xll.IMDP("BND",D6246,$N$1,A6246)</f>
        <v>기타금융채</v>
      </c>
      <c r="O6246">
        <f t="shared" si="97"/>
        <v>6.2717199999999997E-3</v>
      </c>
    </row>
    <row r="6247" spans="1:15" x14ac:dyDescent="0.3">
      <c r="A6247" s="60">
        <v>46205</v>
      </c>
      <c r="B6247" t="s">
        <v>2687</v>
      </c>
      <c r="C6247" t="s">
        <v>3245</v>
      </c>
      <c r="D6247" t="s">
        <v>14228</v>
      </c>
      <c r="E6247" t="s">
        <v>14229</v>
      </c>
      <c r="F6247">
        <v>4.24</v>
      </c>
      <c r="G6247">
        <v>1.4582999999999999</v>
      </c>
      <c r="H6247">
        <v>2.5196999999999998</v>
      </c>
      <c r="I6247" s="60">
        <v>45996</v>
      </c>
      <c r="J6247" s="60">
        <v>46757</v>
      </c>
      <c r="K6247">
        <v>3.33</v>
      </c>
      <c r="L6247" t="s">
        <v>6427</v>
      </c>
      <c r="M6247">
        <v>2.3999999999999998E-3</v>
      </c>
      <c r="N6247" t="str">
        <f>_xll.IMDP("BND",D6247,$N$1,A6247)</f>
        <v>기타금융채</v>
      </c>
      <c r="O6247">
        <f t="shared" si="97"/>
        <v>3.4999199999999997E-3</v>
      </c>
    </row>
    <row r="6248" spans="1:15" x14ac:dyDescent="0.3">
      <c r="A6248" s="60">
        <v>46205</v>
      </c>
      <c r="B6248" t="s">
        <v>2687</v>
      </c>
      <c r="C6248" t="s">
        <v>3245</v>
      </c>
      <c r="D6248" t="s">
        <v>14230</v>
      </c>
      <c r="E6248" t="s">
        <v>14231</v>
      </c>
      <c r="F6248">
        <v>4.4000000000000004</v>
      </c>
      <c r="G6248">
        <v>2.3917999999999999</v>
      </c>
      <c r="H6248">
        <v>6.4977999999999998</v>
      </c>
      <c r="I6248" s="60">
        <v>46037</v>
      </c>
      <c r="J6248" s="60">
        <v>47133</v>
      </c>
      <c r="K6248">
        <v>3.4</v>
      </c>
      <c r="L6248" t="s">
        <v>6427</v>
      </c>
      <c r="M6248">
        <v>2.3999999999999998E-3</v>
      </c>
      <c r="N6248" t="str">
        <f>_xll.IMDP("BND",D6248,$N$1,A6248)</f>
        <v>기타금융채</v>
      </c>
      <c r="O6248">
        <f t="shared" si="97"/>
        <v>5.7403199999999993E-3</v>
      </c>
    </row>
    <row r="6249" spans="1:15" x14ac:dyDescent="0.3">
      <c r="A6249" s="60">
        <v>46205</v>
      </c>
      <c r="B6249" t="s">
        <v>2687</v>
      </c>
      <c r="C6249" t="s">
        <v>3245</v>
      </c>
      <c r="D6249" t="s">
        <v>14232</v>
      </c>
      <c r="E6249" t="s">
        <v>14233</v>
      </c>
      <c r="F6249">
        <v>4.54</v>
      </c>
      <c r="G6249">
        <v>4.1878000000000002</v>
      </c>
      <c r="H6249">
        <v>19.641500000000001</v>
      </c>
      <c r="I6249" s="60">
        <v>46076</v>
      </c>
      <c r="J6249" s="60">
        <v>47900</v>
      </c>
      <c r="K6249">
        <v>3.93</v>
      </c>
      <c r="L6249" t="s">
        <v>6427</v>
      </c>
      <c r="M6249">
        <v>2.3999999999999998E-3</v>
      </c>
      <c r="N6249" t="str">
        <f>_xll.IMDP("BND",D6249,$N$1,A6249)</f>
        <v>기타금융채</v>
      </c>
      <c r="O6249">
        <f t="shared" si="97"/>
        <v>1.0050719999999999E-2</v>
      </c>
    </row>
    <row r="6250" spans="1:15" x14ac:dyDescent="0.3">
      <c r="A6250" s="60">
        <v>46205</v>
      </c>
      <c r="B6250" t="s">
        <v>2687</v>
      </c>
      <c r="C6250" t="s">
        <v>3245</v>
      </c>
      <c r="D6250" t="s">
        <v>14234</v>
      </c>
      <c r="E6250" t="s">
        <v>14235</v>
      </c>
      <c r="F6250">
        <v>4.43</v>
      </c>
      <c r="G6250">
        <v>2.7351999999999999</v>
      </c>
      <c r="H6250">
        <v>8.4585000000000008</v>
      </c>
      <c r="I6250" s="60">
        <v>46184</v>
      </c>
      <c r="J6250" s="60">
        <v>47280</v>
      </c>
      <c r="K6250">
        <v>4.4400000000000004</v>
      </c>
      <c r="L6250" t="s">
        <v>6427</v>
      </c>
      <c r="M6250">
        <v>2.3999999999999998E-3</v>
      </c>
      <c r="N6250" t="str">
        <f>_xll.IMDP("BND",D6250,$N$1,A6250)</f>
        <v>기타금융채</v>
      </c>
      <c r="O6250">
        <f t="shared" si="97"/>
        <v>6.5644799999999993E-3</v>
      </c>
    </row>
    <row r="6251" spans="1:15" x14ac:dyDescent="0.3">
      <c r="A6251" s="60">
        <v>46205</v>
      </c>
      <c r="B6251" t="s">
        <v>2687</v>
      </c>
      <c r="C6251" t="s">
        <v>3245</v>
      </c>
      <c r="D6251" t="s">
        <v>14236</v>
      </c>
      <c r="E6251" t="s">
        <v>14237</v>
      </c>
      <c r="F6251">
        <v>4.3099999999999996</v>
      </c>
      <c r="G6251">
        <v>1.6286</v>
      </c>
      <c r="H6251">
        <v>3.1160999999999999</v>
      </c>
      <c r="I6251" s="60">
        <v>45002</v>
      </c>
      <c r="J6251" s="60">
        <v>46829</v>
      </c>
      <c r="K6251">
        <v>4.7699999999999996</v>
      </c>
      <c r="L6251" t="s">
        <v>6427</v>
      </c>
      <c r="M6251">
        <v>3.8999999999999998E-3</v>
      </c>
      <c r="N6251" t="str">
        <f>_xll.IMDP("BND",D6251,$N$1,A6251)</f>
        <v>기타금융채</v>
      </c>
      <c r="O6251">
        <f t="shared" si="97"/>
        <v>6.3515400000000001E-3</v>
      </c>
    </row>
    <row r="6252" spans="1:15" x14ac:dyDescent="0.3">
      <c r="A6252" s="60">
        <v>46205</v>
      </c>
      <c r="B6252" t="s">
        <v>2687</v>
      </c>
      <c r="C6252" t="s">
        <v>3245</v>
      </c>
      <c r="D6252" t="s">
        <v>14238</v>
      </c>
      <c r="E6252" t="s">
        <v>14239</v>
      </c>
      <c r="F6252">
        <v>4.2699999999999996</v>
      </c>
      <c r="G6252">
        <v>1.5014000000000001</v>
      </c>
      <c r="H6252">
        <v>2.6669</v>
      </c>
      <c r="I6252" s="60">
        <v>45681</v>
      </c>
      <c r="J6252" s="60">
        <v>46776</v>
      </c>
      <c r="K6252">
        <v>3.09</v>
      </c>
      <c r="L6252" t="s">
        <v>6427</v>
      </c>
      <c r="M6252">
        <v>2.8999999999999998E-3</v>
      </c>
      <c r="N6252" t="str">
        <f>_xll.IMDP("BND",D6252,$N$1,A6252)</f>
        <v>기타금융채</v>
      </c>
      <c r="O6252">
        <f t="shared" si="97"/>
        <v>4.3540599999999999E-3</v>
      </c>
    </row>
    <row r="6253" spans="1:15" x14ac:dyDescent="0.3">
      <c r="A6253" s="60">
        <v>46205</v>
      </c>
      <c r="B6253" t="s">
        <v>2687</v>
      </c>
      <c r="C6253" t="s">
        <v>3245</v>
      </c>
      <c r="D6253" t="s">
        <v>14240</v>
      </c>
      <c r="E6253" t="s">
        <v>14241</v>
      </c>
      <c r="F6253">
        <v>4.16</v>
      </c>
      <c r="G6253">
        <v>1.2065999999999999</v>
      </c>
      <c r="H6253">
        <v>1.7783</v>
      </c>
      <c r="I6253" s="60">
        <v>45751</v>
      </c>
      <c r="J6253" s="60">
        <v>46661</v>
      </c>
      <c r="K6253">
        <v>2.97</v>
      </c>
      <c r="L6253" t="s">
        <v>6427</v>
      </c>
      <c r="M6253">
        <v>5.3E-3</v>
      </c>
      <c r="N6253" t="str">
        <f>_xll.IMDP("BND",D6253,$N$1,A6253)</f>
        <v>기타금융채</v>
      </c>
      <c r="O6253">
        <f t="shared" si="97"/>
        <v>6.3949799999999998E-3</v>
      </c>
    </row>
    <row r="6254" spans="1:15" x14ac:dyDescent="0.3">
      <c r="A6254" s="60">
        <v>46205</v>
      </c>
      <c r="B6254" t="s">
        <v>2687</v>
      </c>
      <c r="C6254" t="s">
        <v>3245</v>
      </c>
      <c r="D6254" t="s">
        <v>14242</v>
      </c>
      <c r="E6254" t="s">
        <v>14243</v>
      </c>
      <c r="F6254">
        <v>4.3499999999999996</v>
      </c>
      <c r="G6254">
        <v>1.7618</v>
      </c>
      <c r="H6254">
        <v>3.5985999999999998</v>
      </c>
      <c r="I6254" s="60">
        <v>45779</v>
      </c>
      <c r="J6254" s="60">
        <v>46876</v>
      </c>
      <c r="K6254">
        <v>2.86</v>
      </c>
      <c r="L6254" t="s">
        <v>6427</v>
      </c>
      <c r="M6254">
        <v>2.3999999999999998E-3</v>
      </c>
      <c r="N6254" t="str">
        <f>_xll.IMDP("BND",D6254,$N$1,A6254)</f>
        <v>기타금융채</v>
      </c>
      <c r="O6254">
        <f t="shared" si="97"/>
        <v>4.2283199999999998E-3</v>
      </c>
    </row>
    <row r="6255" spans="1:15" x14ac:dyDescent="0.3">
      <c r="A6255" s="60">
        <v>46205</v>
      </c>
      <c r="B6255" t="s">
        <v>2687</v>
      </c>
      <c r="C6255" t="s">
        <v>3245</v>
      </c>
      <c r="D6255" t="s">
        <v>14244</v>
      </c>
      <c r="E6255" t="s">
        <v>14245</v>
      </c>
      <c r="F6255">
        <v>4.38</v>
      </c>
      <c r="G6255">
        <v>1.91</v>
      </c>
      <c r="H6255">
        <v>4.1795</v>
      </c>
      <c r="I6255" s="60">
        <v>45834</v>
      </c>
      <c r="J6255" s="60">
        <v>46930</v>
      </c>
      <c r="K6255">
        <v>2.87</v>
      </c>
      <c r="L6255" t="s">
        <v>6427</v>
      </c>
      <c r="M6255">
        <v>2.3E-3</v>
      </c>
      <c r="N6255" t="str">
        <f>_xll.IMDP("BND",D6255,$N$1,A6255)</f>
        <v>기타금융채</v>
      </c>
      <c r="O6255">
        <f t="shared" si="97"/>
        <v>4.3929999999999993E-3</v>
      </c>
    </row>
    <row r="6256" spans="1:15" x14ac:dyDescent="0.3">
      <c r="A6256" s="60">
        <v>46205</v>
      </c>
      <c r="B6256" t="s">
        <v>2687</v>
      </c>
      <c r="C6256" t="s">
        <v>3245</v>
      </c>
      <c r="D6256" t="s">
        <v>14246</v>
      </c>
      <c r="E6256" t="s">
        <v>14247</v>
      </c>
      <c r="F6256">
        <v>4.3899999999999997</v>
      </c>
      <c r="G6256">
        <v>2.1171000000000002</v>
      </c>
      <c r="H6256">
        <v>5.0892999999999997</v>
      </c>
      <c r="I6256" s="60">
        <v>45917</v>
      </c>
      <c r="J6256" s="60">
        <v>47011</v>
      </c>
      <c r="K6256">
        <v>2.8</v>
      </c>
      <c r="L6256" t="s">
        <v>6427</v>
      </c>
      <c r="M6256">
        <v>2.3E-3</v>
      </c>
      <c r="N6256" t="str">
        <f>_xll.IMDP("BND",D6256,$N$1,A6256)</f>
        <v>기타금융채</v>
      </c>
      <c r="O6256">
        <f t="shared" si="97"/>
        <v>4.8693300000000007E-3</v>
      </c>
    </row>
    <row r="6257" spans="1:15" x14ac:dyDescent="0.3">
      <c r="A6257" s="60">
        <v>46205</v>
      </c>
      <c r="B6257" t="s">
        <v>2687</v>
      </c>
      <c r="C6257" t="s">
        <v>3245</v>
      </c>
      <c r="D6257" t="s">
        <v>14248</v>
      </c>
      <c r="E6257" t="s">
        <v>14249</v>
      </c>
      <c r="F6257">
        <v>4.4000000000000004</v>
      </c>
      <c r="G6257">
        <v>2.3022</v>
      </c>
      <c r="H6257">
        <v>6.0110000000000001</v>
      </c>
      <c r="I6257" s="60">
        <v>45996</v>
      </c>
      <c r="J6257" s="60">
        <v>47092</v>
      </c>
      <c r="K6257">
        <v>3.49</v>
      </c>
      <c r="L6257" t="s">
        <v>6427</v>
      </c>
      <c r="M6257">
        <v>2.3999999999999998E-3</v>
      </c>
      <c r="N6257" t="str">
        <f>_xll.IMDP("BND",D6257,$N$1,A6257)</f>
        <v>기타금융채</v>
      </c>
      <c r="O6257">
        <f t="shared" si="97"/>
        <v>5.5252799999999996E-3</v>
      </c>
    </row>
    <row r="6258" spans="1:15" x14ac:dyDescent="0.3">
      <c r="A6258" s="60">
        <v>46205</v>
      </c>
      <c r="B6258" t="s">
        <v>2687</v>
      </c>
      <c r="C6258" t="s">
        <v>3245</v>
      </c>
      <c r="D6258" t="s">
        <v>528</v>
      </c>
      <c r="E6258" t="s">
        <v>530</v>
      </c>
      <c r="F6258">
        <v>4.3899999999999997</v>
      </c>
      <c r="G6258">
        <v>1.8879999999999999</v>
      </c>
      <c r="H6258">
        <v>4.1641000000000004</v>
      </c>
      <c r="I6258" s="60">
        <v>45114</v>
      </c>
      <c r="J6258" s="60">
        <v>46941</v>
      </c>
      <c r="K6258">
        <v>4.75</v>
      </c>
      <c r="L6258" t="s">
        <v>6427</v>
      </c>
      <c r="M6258">
        <v>3.3999999999999998E-3</v>
      </c>
      <c r="N6258" t="str">
        <f>_xll.IMDP("BND",D6258,$N$1,A6258)</f>
        <v>기타금융채</v>
      </c>
      <c r="O6258">
        <f t="shared" si="97"/>
        <v>6.419199999999999E-3</v>
      </c>
    </row>
    <row r="6259" spans="1:15" x14ac:dyDescent="0.3">
      <c r="A6259" s="60">
        <v>46205</v>
      </c>
      <c r="B6259" t="s">
        <v>2687</v>
      </c>
      <c r="C6259" t="s">
        <v>3245</v>
      </c>
      <c r="D6259" t="s">
        <v>14250</v>
      </c>
      <c r="E6259" t="s">
        <v>14251</v>
      </c>
      <c r="F6259">
        <v>3.38</v>
      </c>
      <c r="G6259">
        <v>0.28029999999999999</v>
      </c>
      <c r="H6259">
        <v>0.14879999999999999</v>
      </c>
      <c r="I6259" s="60">
        <v>45215</v>
      </c>
      <c r="J6259" s="60">
        <v>46311</v>
      </c>
      <c r="K6259">
        <v>5.03</v>
      </c>
      <c r="L6259" t="s">
        <v>6427</v>
      </c>
      <c r="M6259">
        <v>2.5000000000000001E-3</v>
      </c>
      <c r="N6259" t="str">
        <f>_xll.IMDP("BND",D6259,$N$1,A6259)</f>
        <v>기타금융채</v>
      </c>
      <c r="O6259">
        <f t="shared" si="97"/>
        <v>7.0074999999999998E-4</v>
      </c>
    </row>
    <row r="6260" spans="1:15" x14ac:dyDescent="0.3">
      <c r="A6260" s="60">
        <v>46205</v>
      </c>
      <c r="B6260" t="s">
        <v>2687</v>
      </c>
      <c r="C6260" t="s">
        <v>3245</v>
      </c>
      <c r="D6260" t="s">
        <v>14252</v>
      </c>
      <c r="E6260" t="s">
        <v>14253</v>
      </c>
      <c r="F6260">
        <v>4.43</v>
      </c>
      <c r="G6260">
        <v>2.7086999999999999</v>
      </c>
      <c r="H6260">
        <v>8.2901000000000007</v>
      </c>
      <c r="I6260" s="60">
        <v>45440</v>
      </c>
      <c r="J6260" s="60">
        <v>47266</v>
      </c>
      <c r="K6260">
        <v>4.12</v>
      </c>
      <c r="L6260" t="s">
        <v>6427</v>
      </c>
      <c r="M6260">
        <v>2.3999999999999998E-3</v>
      </c>
      <c r="N6260" t="str">
        <f>_xll.IMDP("BND",D6260,$N$1,A6260)</f>
        <v>기타금융채</v>
      </c>
      <c r="O6260">
        <f t="shared" si="97"/>
        <v>6.5008799999999988E-3</v>
      </c>
    </row>
    <row r="6261" spans="1:15" x14ac:dyDescent="0.3">
      <c r="A6261" s="60">
        <v>46205</v>
      </c>
      <c r="B6261" t="s">
        <v>2687</v>
      </c>
      <c r="C6261" t="s">
        <v>3245</v>
      </c>
      <c r="D6261" t="s">
        <v>14254</v>
      </c>
      <c r="E6261" t="s">
        <v>14255</v>
      </c>
      <c r="F6261">
        <v>4.29</v>
      </c>
      <c r="G6261">
        <v>1.5467</v>
      </c>
      <c r="H6261">
        <v>2.8159999999999998</v>
      </c>
      <c r="I6261" s="60">
        <v>45698</v>
      </c>
      <c r="J6261" s="60">
        <v>46793</v>
      </c>
      <c r="K6261">
        <v>3.07</v>
      </c>
      <c r="L6261" t="s">
        <v>6427</v>
      </c>
      <c r="M6261">
        <v>6.1999999999999998E-3</v>
      </c>
      <c r="N6261" t="str">
        <f>_xll.IMDP("BND",D6261,$N$1,A6261)</f>
        <v>기타금융채</v>
      </c>
      <c r="O6261">
        <f t="shared" si="97"/>
        <v>9.5895399999999988E-3</v>
      </c>
    </row>
    <row r="6262" spans="1:15" x14ac:dyDescent="0.3">
      <c r="A6262" s="60">
        <v>46205</v>
      </c>
      <c r="B6262" t="s">
        <v>2687</v>
      </c>
      <c r="C6262" t="s">
        <v>3245</v>
      </c>
      <c r="D6262" t="s">
        <v>14256</v>
      </c>
      <c r="E6262" t="s">
        <v>14257</v>
      </c>
      <c r="F6262">
        <v>4.4000000000000004</v>
      </c>
      <c r="G6262">
        <v>2.2471000000000001</v>
      </c>
      <c r="H6262">
        <v>5.7373000000000003</v>
      </c>
      <c r="I6262" s="60">
        <v>45974</v>
      </c>
      <c r="J6262" s="60">
        <v>47070</v>
      </c>
      <c r="K6262">
        <v>3.22</v>
      </c>
      <c r="L6262" t="s">
        <v>6427</v>
      </c>
      <c r="M6262">
        <v>2.8E-3</v>
      </c>
      <c r="N6262" t="str">
        <f>_xll.IMDP("BND",D6262,$N$1,A6262)</f>
        <v>기타금융채</v>
      </c>
      <c r="O6262">
        <f t="shared" si="97"/>
        <v>6.2918800000000006E-3</v>
      </c>
    </row>
    <row r="6263" spans="1:15" x14ac:dyDescent="0.3">
      <c r="A6263" s="60">
        <v>46205</v>
      </c>
      <c r="B6263" t="s">
        <v>2687</v>
      </c>
      <c r="C6263" t="s">
        <v>3245</v>
      </c>
      <c r="D6263" t="s">
        <v>14258</v>
      </c>
      <c r="E6263" t="s">
        <v>14259</v>
      </c>
      <c r="F6263">
        <v>4.4000000000000004</v>
      </c>
      <c r="G6263">
        <v>2.4264999999999999</v>
      </c>
      <c r="H6263">
        <v>6.6784999999999997</v>
      </c>
      <c r="I6263" s="60">
        <v>46051</v>
      </c>
      <c r="J6263" s="60">
        <v>47147</v>
      </c>
      <c r="K6263">
        <v>3.51</v>
      </c>
      <c r="L6263" t="s">
        <v>6427</v>
      </c>
      <c r="M6263">
        <v>4.3E-3</v>
      </c>
      <c r="N6263" t="str">
        <f>_xll.IMDP("BND",D6263,$N$1,A6263)</f>
        <v>기타금융채</v>
      </c>
      <c r="O6263">
        <f t="shared" si="97"/>
        <v>1.0433949999999999E-2</v>
      </c>
    </row>
    <row r="6264" spans="1:15" x14ac:dyDescent="0.3">
      <c r="A6264" s="60">
        <v>46205</v>
      </c>
      <c r="B6264" t="s">
        <v>2687</v>
      </c>
      <c r="C6264" t="s">
        <v>3245</v>
      </c>
      <c r="D6264" t="s">
        <v>14260</v>
      </c>
      <c r="E6264" t="s">
        <v>14261</v>
      </c>
      <c r="F6264">
        <v>4.41</v>
      </c>
      <c r="G6264">
        <v>2.5417999999999998</v>
      </c>
      <c r="H6264">
        <v>7.2973999999999997</v>
      </c>
      <c r="I6264" s="60">
        <v>46098</v>
      </c>
      <c r="J6264" s="60">
        <v>47193</v>
      </c>
      <c r="K6264">
        <v>3.94</v>
      </c>
      <c r="L6264" t="s">
        <v>6427</v>
      </c>
      <c r="M6264">
        <v>4.3E-3</v>
      </c>
      <c r="N6264" t="str">
        <f>_xll.IMDP("BND",D6264,$N$1,A6264)</f>
        <v>기타금융채</v>
      </c>
      <c r="O6264">
        <f t="shared" si="97"/>
        <v>1.0929739999999999E-2</v>
      </c>
    </row>
    <row r="6265" spans="1:15" x14ac:dyDescent="0.3">
      <c r="A6265" s="60">
        <v>46205</v>
      </c>
      <c r="B6265" t="s">
        <v>2687</v>
      </c>
      <c r="C6265" t="s">
        <v>3245</v>
      </c>
      <c r="D6265" t="s">
        <v>14262</v>
      </c>
      <c r="E6265" t="s">
        <v>14263</v>
      </c>
      <c r="F6265">
        <v>4.95</v>
      </c>
      <c r="G6265">
        <v>5.8581000000000003</v>
      </c>
      <c r="H6265">
        <v>39.4559</v>
      </c>
      <c r="I6265" s="60">
        <v>46191</v>
      </c>
      <c r="J6265" s="60">
        <v>48747</v>
      </c>
      <c r="K6265">
        <v>4.8600000000000003</v>
      </c>
      <c r="L6265" t="s">
        <v>6427</v>
      </c>
      <c r="M6265">
        <v>3.8E-3</v>
      </c>
      <c r="N6265" t="str">
        <f>_xll.IMDP("BND",D6265,$N$1,A6265)</f>
        <v>기타금융채</v>
      </c>
      <c r="O6265">
        <f t="shared" si="97"/>
        <v>2.2260780000000001E-2</v>
      </c>
    </row>
    <row r="6266" spans="1:15" x14ac:dyDescent="0.3">
      <c r="A6266" s="60">
        <v>46205</v>
      </c>
      <c r="B6266" t="s">
        <v>2687</v>
      </c>
      <c r="C6266" t="s">
        <v>3245</v>
      </c>
      <c r="D6266" t="s">
        <v>14264</v>
      </c>
      <c r="E6266" t="s">
        <v>14265</v>
      </c>
      <c r="F6266">
        <v>4.12</v>
      </c>
      <c r="G6266">
        <v>1.0976999999999999</v>
      </c>
      <c r="H6266">
        <v>1.4976</v>
      </c>
      <c r="I6266" s="60">
        <v>44796</v>
      </c>
      <c r="J6266" s="60">
        <v>46622</v>
      </c>
      <c r="K6266">
        <v>4.87</v>
      </c>
      <c r="L6266" t="s">
        <v>6427</v>
      </c>
      <c r="M6266">
        <v>5.8999999999999999E-3</v>
      </c>
      <c r="N6266" t="str">
        <f>_xll.IMDP("BND",D6266,$N$1,A6266)</f>
        <v>기타금융채</v>
      </c>
      <c r="O6266">
        <f t="shared" si="97"/>
        <v>6.4764299999999992E-3</v>
      </c>
    </row>
    <row r="6267" spans="1:15" x14ac:dyDescent="0.3">
      <c r="A6267" s="60">
        <v>46205</v>
      </c>
      <c r="B6267" t="s">
        <v>2687</v>
      </c>
      <c r="C6267" t="s">
        <v>3245</v>
      </c>
      <c r="D6267" t="s">
        <v>14266</v>
      </c>
      <c r="E6267" t="s">
        <v>14267</v>
      </c>
      <c r="F6267">
        <v>3.46</v>
      </c>
      <c r="G6267">
        <v>0.35520000000000002</v>
      </c>
      <c r="H6267">
        <v>0.215</v>
      </c>
      <c r="I6267" s="60">
        <v>45243</v>
      </c>
      <c r="J6267" s="60">
        <v>46339</v>
      </c>
      <c r="K6267">
        <v>5.09</v>
      </c>
      <c r="L6267" t="s">
        <v>6427</v>
      </c>
      <c r="M6267">
        <v>2.8999999999999998E-3</v>
      </c>
      <c r="N6267" t="str">
        <f>_xll.IMDP("BND",D6267,$N$1,A6267)</f>
        <v>기타금융채</v>
      </c>
      <c r="O6267">
        <f t="shared" si="97"/>
        <v>1.0300800000000001E-3</v>
      </c>
    </row>
    <row r="6268" spans="1:15" x14ac:dyDescent="0.3">
      <c r="A6268" s="60">
        <v>46205</v>
      </c>
      <c r="B6268" t="s">
        <v>2687</v>
      </c>
      <c r="C6268" t="s">
        <v>3245</v>
      </c>
      <c r="D6268" t="s">
        <v>14268</v>
      </c>
      <c r="E6268" t="s">
        <v>14269</v>
      </c>
      <c r="F6268">
        <v>3.35</v>
      </c>
      <c r="G6268">
        <v>0.2611</v>
      </c>
      <c r="H6268">
        <v>0.13320000000000001</v>
      </c>
      <c r="I6268" s="60">
        <v>45330</v>
      </c>
      <c r="J6268" s="60">
        <v>46303</v>
      </c>
      <c r="K6268">
        <v>4.1100000000000003</v>
      </c>
      <c r="L6268" t="s">
        <v>6427</v>
      </c>
      <c r="M6268">
        <v>5.3E-3</v>
      </c>
      <c r="N6268" t="str">
        <f>_xll.IMDP("BND",D6268,$N$1,A6268)</f>
        <v>기타금융채</v>
      </c>
      <c r="O6268">
        <f t="shared" si="97"/>
        <v>1.38383E-3</v>
      </c>
    </row>
    <row r="6269" spans="1:15" x14ac:dyDescent="0.3">
      <c r="A6269" s="60">
        <v>46205</v>
      </c>
      <c r="B6269" t="s">
        <v>2687</v>
      </c>
      <c r="C6269" t="s">
        <v>3245</v>
      </c>
      <c r="D6269" t="s">
        <v>14270</v>
      </c>
      <c r="E6269" t="s">
        <v>14271</v>
      </c>
      <c r="F6269">
        <v>4.43</v>
      </c>
      <c r="G6269">
        <v>2.7166000000000001</v>
      </c>
      <c r="H6269">
        <v>8.3352000000000004</v>
      </c>
      <c r="I6269" s="60">
        <v>45443</v>
      </c>
      <c r="J6269" s="60">
        <v>47269</v>
      </c>
      <c r="K6269">
        <v>4.12</v>
      </c>
      <c r="L6269" t="s">
        <v>6427</v>
      </c>
      <c r="M6269">
        <v>2.3999999999999998E-3</v>
      </c>
      <c r="N6269" t="str">
        <f>_xll.IMDP("BND",D6269,$N$1,A6269)</f>
        <v>기타금융채</v>
      </c>
      <c r="O6269">
        <f t="shared" si="97"/>
        <v>6.5198399999999998E-3</v>
      </c>
    </row>
    <row r="6270" spans="1:15" x14ac:dyDescent="0.3">
      <c r="A6270" s="60">
        <v>46205</v>
      </c>
      <c r="B6270" t="s">
        <v>2687</v>
      </c>
      <c r="C6270" t="s">
        <v>3245</v>
      </c>
      <c r="D6270" t="s">
        <v>14272</v>
      </c>
      <c r="E6270" t="s">
        <v>14273</v>
      </c>
      <c r="F6270">
        <v>4.3899999999999997</v>
      </c>
      <c r="G6270">
        <v>2.1444000000000001</v>
      </c>
      <c r="H6270">
        <v>5.2129000000000003</v>
      </c>
      <c r="I6270" s="60">
        <v>45926</v>
      </c>
      <c r="J6270" s="60">
        <v>47022</v>
      </c>
      <c r="K6270">
        <v>2.81</v>
      </c>
      <c r="L6270" t="s">
        <v>6427</v>
      </c>
      <c r="M6270">
        <v>2.3E-3</v>
      </c>
      <c r="N6270" t="str">
        <f>_xll.IMDP("BND",D6270,$N$1,A6270)</f>
        <v>기타금융채</v>
      </c>
      <c r="O6270">
        <f t="shared" si="97"/>
        <v>4.9321199999999999E-3</v>
      </c>
    </row>
    <row r="6271" spans="1:15" x14ac:dyDescent="0.3">
      <c r="A6271" s="60">
        <v>46205</v>
      </c>
      <c r="B6271" t="s">
        <v>2687</v>
      </c>
      <c r="C6271" t="s">
        <v>3245</v>
      </c>
      <c r="D6271" t="s">
        <v>14274</v>
      </c>
      <c r="E6271" t="s">
        <v>14275</v>
      </c>
      <c r="F6271">
        <v>4.2699999999999996</v>
      </c>
      <c r="G6271">
        <v>1.5073000000000001</v>
      </c>
      <c r="H6271">
        <v>2.6814</v>
      </c>
      <c r="I6271" s="60">
        <v>45987</v>
      </c>
      <c r="J6271" s="60">
        <v>46777</v>
      </c>
      <c r="K6271">
        <v>3.21</v>
      </c>
      <c r="L6271" t="s">
        <v>6427</v>
      </c>
      <c r="M6271">
        <v>2.3999999999999998E-3</v>
      </c>
      <c r="N6271" t="str">
        <f>_xll.IMDP("BND",D6271,$N$1,A6271)</f>
        <v>기타금융채</v>
      </c>
      <c r="O6271">
        <f t="shared" si="97"/>
        <v>3.6175199999999999E-3</v>
      </c>
    </row>
    <row r="6272" spans="1:15" x14ac:dyDescent="0.3">
      <c r="A6272" s="60">
        <v>46205</v>
      </c>
      <c r="B6272" t="s">
        <v>2687</v>
      </c>
      <c r="C6272" t="s">
        <v>3245</v>
      </c>
      <c r="D6272" t="s">
        <v>15697</v>
      </c>
      <c r="E6272" t="s">
        <v>15698</v>
      </c>
      <c r="F6272">
        <v>4.38</v>
      </c>
      <c r="G6272">
        <v>1.881</v>
      </c>
      <c r="H6272">
        <v>4.0880999999999998</v>
      </c>
      <c r="I6272" s="60">
        <v>46198</v>
      </c>
      <c r="J6272" s="60">
        <v>46927</v>
      </c>
      <c r="K6272">
        <v>4.33</v>
      </c>
      <c r="L6272" t="s">
        <v>6427</v>
      </c>
      <c r="M6272">
        <v>2.8999999999999998E-3</v>
      </c>
      <c r="N6272" t="str">
        <f>_xll.IMDP("BND",D6272,$N$1,A6272)</f>
        <v>기타금융채</v>
      </c>
      <c r="O6272">
        <f t="shared" si="97"/>
        <v>5.4548999999999995E-3</v>
      </c>
    </row>
    <row r="6273" spans="1:15" x14ac:dyDescent="0.3">
      <c r="A6273" s="60">
        <v>46205</v>
      </c>
      <c r="B6273" t="s">
        <v>2687</v>
      </c>
      <c r="C6273" t="s">
        <v>3245</v>
      </c>
      <c r="D6273" t="s">
        <v>14276</v>
      </c>
      <c r="E6273" t="s">
        <v>14277</v>
      </c>
      <c r="F6273">
        <v>4.4000000000000004</v>
      </c>
      <c r="G6273">
        <v>2.3405999999999998</v>
      </c>
      <c r="H6273">
        <v>6.1977000000000002</v>
      </c>
      <c r="I6273" s="60">
        <v>46010</v>
      </c>
      <c r="J6273" s="60">
        <v>47106</v>
      </c>
      <c r="K6273">
        <v>3.46</v>
      </c>
      <c r="L6273" t="s">
        <v>6427</v>
      </c>
      <c r="M6273">
        <v>3.8E-3</v>
      </c>
      <c r="N6273" t="str">
        <f>_xll.IMDP("BND",D6273,$N$1,A6273)</f>
        <v>기타금융채</v>
      </c>
      <c r="O6273">
        <f t="shared" si="97"/>
        <v>8.8942799999999992E-3</v>
      </c>
    </row>
    <row r="6274" spans="1:15" x14ac:dyDescent="0.3">
      <c r="A6274" s="60">
        <v>46205</v>
      </c>
      <c r="B6274" t="s">
        <v>2687</v>
      </c>
      <c r="C6274" t="s">
        <v>3245</v>
      </c>
      <c r="D6274" t="s">
        <v>14278</v>
      </c>
      <c r="E6274" t="s">
        <v>14279</v>
      </c>
      <c r="F6274">
        <v>3.85</v>
      </c>
      <c r="G6274">
        <v>0.78380000000000005</v>
      </c>
      <c r="H6274">
        <v>0.81410000000000005</v>
      </c>
      <c r="I6274" s="60">
        <v>45771</v>
      </c>
      <c r="J6274" s="60">
        <v>46500</v>
      </c>
      <c r="K6274">
        <v>2.77</v>
      </c>
      <c r="L6274" t="s">
        <v>6427</v>
      </c>
      <c r="M6274">
        <v>3.8E-3</v>
      </c>
      <c r="N6274" t="str">
        <f>_xll.IMDP("BND",D6274,$N$1,A6274)</f>
        <v>기타금융채</v>
      </c>
      <c r="O6274">
        <f t="shared" ref="O6274:O6337" si="98">M6274*G6274</f>
        <v>2.9784400000000002E-3</v>
      </c>
    </row>
    <row r="6275" spans="1:15" x14ac:dyDescent="0.3">
      <c r="A6275" s="60">
        <v>46205</v>
      </c>
      <c r="B6275" t="s">
        <v>2687</v>
      </c>
      <c r="C6275" t="s">
        <v>3245</v>
      </c>
      <c r="D6275" t="s">
        <v>14280</v>
      </c>
      <c r="E6275" t="s">
        <v>14281</v>
      </c>
      <c r="F6275">
        <v>4.4000000000000004</v>
      </c>
      <c r="G6275">
        <v>2.2749999999999999</v>
      </c>
      <c r="H6275">
        <v>5.8752000000000004</v>
      </c>
      <c r="I6275" s="60">
        <v>45987</v>
      </c>
      <c r="J6275" s="60">
        <v>47081</v>
      </c>
      <c r="K6275">
        <v>3.38</v>
      </c>
      <c r="L6275" t="s">
        <v>6427</v>
      </c>
      <c r="M6275">
        <v>2.8E-3</v>
      </c>
      <c r="N6275" t="str">
        <f>_xll.IMDP("BND",D6275,$N$1,A6275)</f>
        <v>기타금융채</v>
      </c>
      <c r="O6275">
        <f t="shared" si="98"/>
        <v>6.3699999999999998E-3</v>
      </c>
    </row>
    <row r="6276" spans="1:15" x14ac:dyDescent="0.3">
      <c r="A6276" s="60">
        <v>46205</v>
      </c>
      <c r="B6276" t="s">
        <v>2687</v>
      </c>
      <c r="C6276" t="s">
        <v>3245</v>
      </c>
      <c r="D6276" t="s">
        <v>14282</v>
      </c>
      <c r="E6276" t="s">
        <v>14283</v>
      </c>
      <c r="F6276">
        <v>4.5199999999999996</v>
      </c>
      <c r="G6276">
        <v>4.0747999999999998</v>
      </c>
      <c r="H6276">
        <v>18.485800000000001</v>
      </c>
      <c r="I6276" s="60">
        <v>46010</v>
      </c>
      <c r="J6276" s="60">
        <v>47836</v>
      </c>
      <c r="K6276">
        <v>3.7</v>
      </c>
      <c r="L6276" t="s">
        <v>6427</v>
      </c>
      <c r="M6276">
        <v>2.3E-3</v>
      </c>
      <c r="N6276" t="str">
        <f>_xll.IMDP("BND",D6276,$N$1,A6276)</f>
        <v>기타금융채</v>
      </c>
      <c r="O6276">
        <f t="shared" si="98"/>
        <v>9.3720399999999999E-3</v>
      </c>
    </row>
    <row r="6277" spans="1:15" x14ac:dyDescent="0.3">
      <c r="A6277" s="60">
        <v>46205</v>
      </c>
      <c r="B6277" t="s">
        <v>2687</v>
      </c>
      <c r="C6277" t="s">
        <v>3245</v>
      </c>
      <c r="D6277" t="s">
        <v>14284</v>
      </c>
      <c r="E6277" t="s">
        <v>14285</v>
      </c>
      <c r="F6277">
        <v>3.46</v>
      </c>
      <c r="G6277">
        <v>0.37619999999999998</v>
      </c>
      <c r="H6277">
        <v>0.23549999999999999</v>
      </c>
      <c r="I6277" s="60">
        <v>45251</v>
      </c>
      <c r="J6277" s="60">
        <v>46346</v>
      </c>
      <c r="K6277">
        <v>4.8499999999999996</v>
      </c>
      <c r="L6277" t="s">
        <v>6427</v>
      </c>
      <c r="M6277">
        <v>3.3999999999999998E-3</v>
      </c>
      <c r="N6277" t="str">
        <f>_xll.IMDP("BND",D6277,$N$1,A6277)</f>
        <v>기타금융채</v>
      </c>
      <c r="O6277">
        <f t="shared" si="98"/>
        <v>1.2790799999999999E-3</v>
      </c>
    </row>
    <row r="6278" spans="1:15" x14ac:dyDescent="0.3">
      <c r="A6278" s="60">
        <v>46205</v>
      </c>
      <c r="B6278" t="s">
        <v>2687</v>
      </c>
      <c r="C6278" t="s">
        <v>3245</v>
      </c>
      <c r="D6278" t="s">
        <v>14286</v>
      </c>
      <c r="E6278" t="s">
        <v>14287</v>
      </c>
      <c r="F6278">
        <v>3.65</v>
      </c>
      <c r="G6278">
        <v>0.57889999999999997</v>
      </c>
      <c r="H6278">
        <v>0.48149999999999998</v>
      </c>
      <c r="I6278" s="60">
        <v>45330</v>
      </c>
      <c r="J6278" s="60">
        <v>46423</v>
      </c>
      <c r="K6278">
        <v>4.13</v>
      </c>
      <c r="L6278" t="s">
        <v>6427</v>
      </c>
      <c r="M6278">
        <v>2.3999999999999998E-3</v>
      </c>
      <c r="N6278" t="str">
        <f>_xll.IMDP("BND",D6278,$N$1,A6278)</f>
        <v>기타금융채</v>
      </c>
      <c r="O6278">
        <f t="shared" si="98"/>
        <v>1.3893599999999999E-3</v>
      </c>
    </row>
    <row r="6279" spans="1:15" x14ac:dyDescent="0.3">
      <c r="A6279" s="60">
        <v>46205</v>
      </c>
      <c r="B6279" t="s">
        <v>2687</v>
      </c>
      <c r="C6279" t="s">
        <v>3245</v>
      </c>
      <c r="D6279" t="s">
        <v>14288</v>
      </c>
      <c r="E6279" t="s">
        <v>14289</v>
      </c>
      <c r="F6279">
        <v>4.41</v>
      </c>
      <c r="G6279">
        <v>2.5516999999999999</v>
      </c>
      <c r="H6279">
        <v>7.3632999999999997</v>
      </c>
      <c r="I6279" s="60">
        <v>46106</v>
      </c>
      <c r="J6279" s="60">
        <v>47200</v>
      </c>
      <c r="K6279">
        <v>4.25</v>
      </c>
      <c r="L6279" t="s">
        <v>6427</v>
      </c>
      <c r="M6279">
        <v>5.7999999999999996E-3</v>
      </c>
      <c r="N6279" t="str">
        <f>_xll.IMDP("BND",D6279,$N$1,A6279)</f>
        <v>기타금융채</v>
      </c>
      <c r="O6279">
        <f t="shared" si="98"/>
        <v>1.4799859999999998E-2</v>
      </c>
    </row>
    <row r="6280" spans="1:15" x14ac:dyDescent="0.3">
      <c r="A6280" s="60">
        <v>46205</v>
      </c>
      <c r="B6280" t="s">
        <v>2687</v>
      </c>
      <c r="C6280" t="s">
        <v>3245</v>
      </c>
      <c r="D6280" t="s">
        <v>14290</v>
      </c>
      <c r="E6280" t="s">
        <v>14291</v>
      </c>
      <c r="F6280">
        <v>4.03</v>
      </c>
      <c r="G6280">
        <v>0.97070000000000001</v>
      </c>
      <c r="H6280">
        <v>1.1889000000000001</v>
      </c>
      <c r="I6280" s="60">
        <v>45747</v>
      </c>
      <c r="J6280" s="60">
        <v>46568</v>
      </c>
      <c r="K6280">
        <v>3.05</v>
      </c>
      <c r="L6280" t="s">
        <v>6427</v>
      </c>
      <c r="M6280">
        <v>2.3999999999999998E-3</v>
      </c>
      <c r="N6280" t="str">
        <f>_xll.IMDP("BND",D6280,$N$1,A6280)</f>
        <v>기타금융채</v>
      </c>
      <c r="O6280">
        <f t="shared" si="98"/>
        <v>2.3296799999999998E-3</v>
      </c>
    </row>
    <row r="6281" spans="1:15" x14ac:dyDescent="0.3">
      <c r="A6281" s="60">
        <v>46205</v>
      </c>
      <c r="B6281" t="s">
        <v>2687</v>
      </c>
      <c r="C6281" t="s">
        <v>3245</v>
      </c>
      <c r="D6281" t="s">
        <v>2100</v>
      </c>
      <c r="E6281" t="s">
        <v>2101</v>
      </c>
      <c r="F6281">
        <v>3.77</v>
      </c>
      <c r="G6281">
        <v>0.72840000000000005</v>
      </c>
      <c r="H6281">
        <v>0.7137</v>
      </c>
      <c r="I6281" s="60">
        <v>46112</v>
      </c>
      <c r="J6281" s="60">
        <v>46477</v>
      </c>
      <c r="K6281">
        <v>3.53</v>
      </c>
      <c r="L6281" t="s">
        <v>6427</v>
      </c>
      <c r="M6281">
        <v>6.3E-3</v>
      </c>
      <c r="N6281" t="str">
        <f>_xll.IMDP("BND",D6281,$N$1,A6281)</f>
        <v>기타금융채</v>
      </c>
      <c r="O6281">
        <f t="shared" si="98"/>
        <v>4.5889200000000007E-3</v>
      </c>
    </row>
    <row r="6282" spans="1:15" x14ac:dyDescent="0.3">
      <c r="A6282" s="60">
        <v>46205</v>
      </c>
      <c r="B6282" t="s">
        <v>2687</v>
      </c>
      <c r="C6282" t="s">
        <v>3245</v>
      </c>
      <c r="D6282" t="s">
        <v>15770</v>
      </c>
      <c r="E6282" t="s">
        <v>15771</v>
      </c>
      <c r="F6282">
        <v>4.03</v>
      </c>
      <c r="G6282">
        <v>0.96740000000000004</v>
      </c>
      <c r="H6282">
        <v>1.1836</v>
      </c>
      <c r="I6282" s="60">
        <v>46203</v>
      </c>
      <c r="J6282" s="60">
        <v>46568</v>
      </c>
      <c r="K6282">
        <v>3.98</v>
      </c>
      <c r="L6282" t="s">
        <v>6427</v>
      </c>
      <c r="M6282">
        <v>2.3999999999999998E-3</v>
      </c>
      <c r="N6282" t="str">
        <f>_xll.IMDP("BND",D6282,$N$1,A6282)</f>
        <v>기타금융채</v>
      </c>
      <c r="O6282">
        <f t="shared" si="98"/>
        <v>2.32176E-3</v>
      </c>
    </row>
    <row r="6283" spans="1:15" x14ac:dyDescent="0.3">
      <c r="A6283" s="60">
        <v>46205</v>
      </c>
      <c r="B6283" t="s">
        <v>2687</v>
      </c>
      <c r="C6283" t="s">
        <v>3245</v>
      </c>
      <c r="D6283" t="s">
        <v>14292</v>
      </c>
      <c r="E6283" t="s">
        <v>14293</v>
      </c>
      <c r="F6283">
        <v>4.45</v>
      </c>
      <c r="G6283">
        <v>3.0318999999999998</v>
      </c>
      <c r="H6283">
        <v>10.2607</v>
      </c>
      <c r="I6283" s="60">
        <v>45562</v>
      </c>
      <c r="J6283" s="60">
        <v>47388</v>
      </c>
      <c r="K6283">
        <v>3.53</v>
      </c>
      <c r="L6283" t="s">
        <v>6427</v>
      </c>
      <c r="M6283">
        <v>2.3E-3</v>
      </c>
      <c r="N6283" t="str">
        <f>_xll.IMDP("BND",D6283,$N$1,A6283)</f>
        <v>기타금융채</v>
      </c>
      <c r="O6283">
        <f t="shared" si="98"/>
        <v>6.9733699999999996E-3</v>
      </c>
    </row>
    <row r="6284" spans="1:15" x14ac:dyDescent="0.3">
      <c r="A6284" s="60">
        <v>46205</v>
      </c>
      <c r="B6284" t="s">
        <v>2687</v>
      </c>
      <c r="C6284" t="s">
        <v>3245</v>
      </c>
      <c r="D6284" t="s">
        <v>14294</v>
      </c>
      <c r="E6284" t="s">
        <v>14295</v>
      </c>
      <c r="F6284">
        <v>4.45</v>
      </c>
      <c r="G6284">
        <v>2.9329999999999998</v>
      </c>
      <c r="H6284">
        <v>9.6549999999999994</v>
      </c>
      <c r="I6284" s="60">
        <v>45527</v>
      </c>
      <c r="J6284" s="60">
        <v>47353</v>
      </c>
      <c r="K6284">
        <v>3.64</v>
      </c>
      <c r="L6284" t="s">
        <v>6427</v>
      </c>
      <c r="M6284">
        <v>2.8E-3</v>
      </c>
      <c r="N6284" t="str">
        <f>_xll.IMDP("BND",D6284,$N$1,A6284)</f>
        <v>기타금융채</v>
      </c>
      <c r="O6284">
        <f t="shared" si="98"/>
        <v>8.2123999999999999E-3</v>
      </c>
    </row>
    <row r="6285" spans="1:15" x14ac:dyDescent="0.3">
      <c r="A6285" s="60">
        <v>46205</v>
      </c>
      <c r="B6285" t="s">
        <v>2687</v>
      </c>
      <c r="C6285" t="s">
        <v>9485</v>
      </c>
      <c r="D6285" t="s">
        <v>14296</v>
      </c>
      <c r="E6285" t="s">
        <v>14297</v>
      </c>
      <c r="F6285">
        <v>3.82</v>
      </c>
      <c r="G6285">
        <v>0.80569999999999997</v>
      </c>
      <c r="H6285">
        <v>0.85470000000000002</v>
      </c>
      <c r="I6285" s="60">
        <v>45777</v>
      </c>
      <c r="J6285" s="60">
        <v>46507</v>
      </c>
      <c r="K6285">
        <v>2.9</v>
      </c>
      <c r="L6285" t="s">
        <v>6427</v>
      </c>
      <c r="M6285">
        <v>1.6799999999999999E-2</v>
      </c>
      <c r="N6285" t="str">
        <f>_xll.IMDP("BND",D6285,$N$1,A6285)</f>
        <v>회사채(일반)</v>
      </c>
      <c r="O6285">
        <f t="shared" si="98"/>
        <v>1.3535759999999999E-2</v>
      </c>
    </row>
    <row r="6286" spans="1:15" x14ac:dyDescent="0.3">
      <c r="A6286" s="60">
        <v>46205</v>
      </c>
      <c r="B6286" t="s">
        <v>2687</v>
      </c>
      <c r="C6286" t="s">
        <v>9485</v>
      </c>
      <c r="D6286" t="s">
        <v>14298</v>
      </c>
      <c r="E6286" t="s">
        <v>14299</v>
      </c>
      <c r="F6286">
        <v>4.04</v>
      </c>
      <c r="G6286">
        <v>1.1414</v>
      </c>
      <c r="H6286">
        <v>1.5979000000000001</v>
      </c>
      <c r="I6286" s="60">
        <v>45904</v>
      </c>
      <c r="J6286" s="60">
        <v>46633</v>
      </c>
      <c r="K6286">
        <v>2.84</v>
      </c>
      <c r="L6286" t="s">
        <v>6427</v>
      </c>
      <c r="M6286">
        <v>8.0999999999999996E-3</v>
      </c>
      <c r="N6286" t="str">
        <f>_xll.IMDP("BND",D6286,$N$1,A6286)</f>
        <v>회사채(일반)</v>
      </c>
      <c r="O6286">
        <f t="shared" si="98"/>
        <v>9.2453399999999995E-3</v>
      </c>
    </row>
    <row r="6287" spans="1:15" x14ac:dyDescent="0.3">
      <c r="A6287" s="60">
        <v>46205</v>
      </c>
      <c r="B6287" t="s">
        <v>2687</v>
      </c>
      <c r="C6287" t="s">
        <v>9485</v>
      </c>
      <c r="D6287" t="s">
        <v>2043</v>
      </c>
      <c r="E6287" t="s">
        <v>2044</v>
      </c>
      <c r="F6287">
        <v>4.3099999999999996</v>
      </c>
      <c r="G6287">
        <v>1.7251000000000001</v>
      </c>
      <c r="H6287">
        <v>3.4836</v>
      </c>
      <c r="I6287" s="60">
        <v>45042</v>
      </c>
      <c r="J6287" s="60">
        <v>46869</v>
      </c>
      <c r="K6287">
        <v>4.08</v>
      </c>
      <c r="L6287" t="s">
        <v>6427</v>
      </c>
      <c r="M6287">
        <v>9.7000000000000003E-3</v>
      </c>
      <c r="N6287" t="str">
        <f>_xll.IMDP("BND",D6287,$N$1,A6287)</f>
        <v>회사채(일반)</v>
      </c>
      <c r="O6287">
        <f t="shared" si="98"/>
        <v>1.673347E-2</v>
      </c>
    </row>
    <row r="6288" spans="1:15" x14ac:dyDescent="0.3">
      <c r="A6288" s="60">
        <v>46205</v>
      </c>
      <c r="B6288" t="s">
        <v>2687</v>
      </c>
      <c r="C6288" t="s">
        <v>9485</v>
      </c>
      <c r="D6288" t="s">
        <v>2332</v>
      </c>
      <c r="E6288" t="s">
        <v>2333</v>
      </c>
      <c r="F6288">
        <v>4.3099999999999996</v>
      </c>
      <c r="G6288">
        <v>1.7484</v>
      </c>
      <c r="H6288">
        <v>3.5489999999999999</v>
      </c>
      <c r="I6288" s="60">
        <v>45777</v>
      </c>
      <c r="J6288" s="60">
        <v>46871</v>
      </c>
      <c r="K6288">
        <v>2.94</v>
      </c>
      <c r="L6288" t="s">
        <v>6427</v>
      </c>
      <c r="M6288">
        <v>1.37E-2</v>
      </c>
      <c r="N6288" t="str">
        <f>_xll.IMDP("BND",D6288,$N$1,A6288)</f>
        <v>회사채(일반)</v>
      </c>
      <c r="O6288">
        <f t="shared" si="98"/>
        <v>2.3953080000000002E-2</v>
      </c>
    </row>
    <row r="6289" spans="1:15" x14ac:dyDescent="0.3">
      <c r="A6289" s="60">
        <v>46205</v>
      </c>
      <c r="B6289" t="s">
        <v>2687</v>
      </c>
      <c r="C6289" t="s">
        <v>9485</v>
      </c>
      <c r="D6289" t="s">
        <v>1243</v>
      </c>
      <c r="E6289" t="s">
        <v>1245</v>
      </c>
      <c r="F6289">
        <v>4.38</v>
      </c>
      <c r="G6289">
        <v>2.0821000000000001</v>
      </c>
      <c r="H6289">
        <v>4.9382999999999999</v>
      </c>
      <c r="I6289" s="60">
        <v>45904</v>
      </c>
      <c r="J6289" s="60">
        <v>47000</v>
      </c>
      <c r="K6289">
        <v>2.96</v>
      </c>
      <c r="L6289" t="s">
        <v>6427</v>
      </c>
      <c r="M6289">
        <v>1.3599999999999999E-2</v>
      </c>
      <c r="N6289" t="str">
        <f>_xll.IMDP("BND",D6289,$N$1,A6289)</f>
        <v>회사채(일반)</v>
      </c>
      <c r="O6289">
        <f t="shared" si="98"/>
        <v>2.8316559999999998E-2</v>
      </c>
    </row>
    <row r="6290" spans="1:15" x14ac:dyDescent="0.3">
      <c r="A6290" s="60">
        <v>46205</v>
      </c>
      <c r="B6290" t="s">
        <v>2687</v>
      </c>
      <c r="C6290" t="s">
        <v>9485</v>
      </c>
      <c r="D6290" t="s">
        <v>2073</v>
      </c>
      <c r="E6290" t="s">
        <v>2075</v>
      </c>
      <c r="F6290">
        <v>4.42</v>
      </c>
      <c r="G6290">
        <v>3.4698000000000002</v>
      </c>
      <c r="H6290">
        <v>13.5878</v>
      </c>
      <c r="I6290" s="60">
        <v>45042</v>
      </c>
      <c r="J6290" s="60">
        <v>47599</v>
      </c>
      <c r="K6290">
        <v>4.3099999999999996</v>
      </c>
      <c r="L6290" t="s">
        <v>6427</v>
      </c>
      <c r="M6290">
        <v>4.7999999999999996E-3</v>
      </c>
      <c r="N6290" t="str">
        <f>_xll.IMDP("BND",D6290,$N$1,A6290)</f>
        <v>회사채(일반)</v>
      </c>
      <c r="O6290">
        <f t="shared" si="98"/>
        <v>1.6655039999999999E-2</v>
      </c>
    </row>
    <row r="6291" spans="1:15" x14ac:dyDescent="0.3">
      <c r="A6291" s="60">
        <v>46205</v>
      </c>
      <c r="B6291" t="s">
        <v>2687</v>
      </c>
      <c r="C6291" t="s">
        <v>9485</v>
      </c>
      <c r="D6291" t="s">
        <v>14300</v>
      </c>
      <c r="E6291" t="s">
        <v>14301</v>
      </c>
      <c r="F6291">
        <v>4.42</v>
      </c>
      <c r="G6291">
        <v>3.5613000000000001</v>
      </c>
      <c r="H6291">
        <v>14.087300000000001</v>
      </c>
      <c r="I6291" s="60">
        <v>45777</v>
      </c>
      <c r="J6291" s="60">
        <v>47603</v>
      </c>
      <c r="K6291">
        <v>3.01</v>
      </c>
      <c r="L6291" t="s">
        <v>6427</v>
      </c>
      <c r="M6291">
        <v>7.4000000000000003E-3</v>
      </c>
      <c r="N6291" t="str">
        <f>_xll.IMDP("BND",D6291,$N$1,A6291)</f>
        <v>회사채(일반)</v>
      </c>
      <c r="O6291">
        <f t="shared" si="98"/>
        <v>2.6353620000000001E-2</v>
      </c>
    </row>
    <row r="6292" spans="1:15" x14ac:dyDescent="0.3">
      <c r="A6292" s="60">
        <v>46205</v>
      </c>
      <c r="B6292" t="s">
        <v>2687</v>
      </c>
      <c r="C6292" t="s">
        <v>9485</v>
      </c>
      <c r="D6292" t="s">
        <v>14302</v>
      </c>
      <c r="E6292" t="s">
        <v>14303</v>
      </c>
      <c r="F6292">
        <v>4.4400000000000004</v>
      </c>
      <c r="G6292">
        <v>3.8635999999999999</v>
      </c>
      <c r="H6292">
        <v>16.5366</v>
      </c>
      <c r="I6292" s="60">
        <v>45904</v>
      </c>
      <c r="J6292" s="60">
        <v>47730</v>
      </c>
      <c r="K6292">
        <v>3.16</v>
      </c>
      <c r="L6292" t="s">
        <v>6427</v>
      </c>
      <c r="M6292">
        <v>6.4000000000000003E-3</v>
      </c>
      <c r="N6292" t="str">
        <f>_xll.IMDP("BND",D6292,$N$1,A6292)</f>
        <v>회사채(일반)</v>
      </c>
      <c r="O6292">
        <f t="shared" si="98"/>
        <v>2.4727040000000002E-2</v>
      </c>
    </row>
    <row r="6293" spans="1:15" x14ac:dyDescent="0.3">
      <c r="A6293" s="60">
        <v>46205</v>
      </c>
      <c r="B6293" t="s">
        <v>2687</v>
      </c>
      <c r="C6293" t="s">
        <v>9485</v>
      </c>
      <c r="D6293" t="s">
        <v>14304</v>
      </c>
      <c r="E6293" t="s">
        <v>14305</v>
      </c>
      <c r="F6293">
        <v>4.55</v>
      </c>
      <c r="G6293">
        <v>5.7944000000000004</v>
      </c>
      <c r="H6293">
        <v>38.497799999999998</v>
      </c>
      <c r="I6293" s="60">
        <v>45042</v>
      </c>
      <c r="J6293" s="60">
        <v>48695</v>
      </c>
      <c r="K6293">
        <v>4.47</v>
      </c>
      <c r="L6293" t="s">
        <v>6427</v>
      </c>
      <c r="M6293">
        <v>2.8999999999999998E-3</v>
      </c>
      <c r="N6293" t="str">
        <f>_xll.IMDP("BND",D6293,$N$1,A6293)</f>
        <v>회사채(일반)</v>
      </c>
      <c r="O6293">
        <f t="shared" si="98"/>
        <v>1.6803760000000001E-2</v>
      </c>
    </row>
    <row r="6294" spans="1:15" x14ac:dyDescent="0.3">
      <c r="A6294" s="60">
        <v>46205</v>
      </c>
      <c r="B6294" t="s">
        <v>2687</v>
      </c>
      <c r="C6294" t="s">
        <v>3245</v>
      </c>
      <c r="D6294" t="s">
        <v>14306</v>
      </c>
      <c r="E6294" t="s">
        <v>14307</v>
      </c>
      <c r="F6294">
        <v>4.09</v>
      </c>
      <c r="G6294">
        <v>1.0834999999999999</v>
      </c>
      <c r="H6294">
        <v>1.4541999999999999</v>
      </c>
      <c r="I6294" s="60">
        <v>45882</v>
      </c>
      <c r="J6294" s="60">
        <v>46612</v>
      </c>
      <c r="K6294">
        <v>2.71</v>
      </c>
      <c r="L6294" t="s">
        <v>6427</v>
      </c>
      <c r="M6294">
        <v>2.3999999999999998E-3</v>
      </c>
      <c r="N6294" t="str">
        <f>_xll.IMDP("BND",D6294,$N$1,A6294)</f>
        <v>기타금융채</v>
      </c>
      <c r="O6294">
        <f t="shared" si="98"/>
        <v>2.6003999999999997E-3</v>
      </c>
    </row>
    <row r="6295" spans="1:15" x14ac:dyDescent="0.3">
      <c r="A6295" s="60">
        <v>46205</v>
      </c>
      <c r="B6295" t="s">
        <v>2687</v>
      </c>
      <c r="C6295" t="s">
        <v>3245</v>
      </c>
      <c r="D6295" t="s">
        <v>14308</v>
      </c>
      <c r="E6295" t="s">
        <v>14309</v>
      </c>
      <c r="F6295">
        <v>3.79</v>
      </c>
      <c r="G6295">
        <v>0.75319999999999998</v>
      </c>
      <c r="H6295">
        <v>0.75880000000000003</v>
      </c>
      <c r="I6295" s="60">
        <v>46065</v>
      </c>
      <c r="J6295" s="60">
        <v>46489</v>
      </c>
      <c r="K6295">
        <v>3.26</v>
      </c>
      <c r="L6295" t="s">
        <v>6427</v>
      </c>
      <c r="M6295">
        <v>2.8999999999999998E-3</v>
      </c>
      <c r="N6295" t="str">
        <f>_xll.IMDP("BND",D6295,$N$1,A6295)</f>
        <v>기타금융채</v>
      </c>
      <c r="O6295">
        <f t="shared" si="98"/>
        <v>2.1842799999999998E-3</v>
      </c>
    </row>
    <row r="6296" spans="1:15" x14ac:dyDescent="0.3">
      <c r="A6296" s="60">
        <v>46205</v>
      </c>
      <c r="B6296" t="s">
        <v>2687</v>
      </c>
      <c r="C6296" t="s">
        <v>3245</v>
      </c>
      <c r="D6296" t="s">
        <v>14310</v>
      </c>
      <c r="E6296" t="s">
        <v>14311</v>
      </c>
      <c r="F6296">
        <v>4.37</v>
      </c>
      <c r="G6296">
        <v>1.8411</v>
      </c>
      <c r="H6296">
        <v>3.9344000000000001</v>
      </c>
      <c r="I6296" s="60">
        <v>46153</v>
      </c>
      <c r="J6296" s="60">
        <v>46913</v>
      </c>
      <c r="K6296">
        <v>3.99</v>
      </c>
      <c r="L6296" t="s">
        <v>6427</v>
      </c>
      <c r="M6296">
        <v>2.3999999999999998E-3</v>
      </c>
      <c r="N6296" t="str">
        <f>_xll.IMDP("BND",D6296,$N$1,A6296)</f>
        <v>기타금융채</v>
      </c>
      <c r="O6296">
        <f t="shared" si="98"/>
        <v>4.4186399999999997E-3</v>
      </c>
    </row>
    <row r="6297" spans="1:15" x14ac:dyDescent="0.3">
      <c r="A6297" s="60">
        <v>46205</v>
      </c>
      <c r="B6297" t="s">
        <v>2687</v>
      </c>
      <c r="C6297" t="s">
        <v>3245</v>
      </c>
      <c r="D6297" t="s">
        <v>14312</v>
      </c>
      <c r="E6297" t="s">
        <v>14313</v>
      </c>
      <c r="F6297">
        <v>4.33</v>
      </c>
      <c r="G6297">
        <v>1.6659999999999999</v>
      </c>
      <c r="H6297">
        <v>3.2764000000000002</v>
      </c>
      <c r="I6297" s="60">
        <v>45023</v>
      </c>
      <c r="J6297" s="60">
        <v>46850</v>
      </c>
      <c r="K6297">
        <v>4.5599999999999996</v>
      </c>
      <c r="L6297" t="s">
        <v>6427</v>
      </c>
      <c r="M6297">
        <v>2.8999999999999998E-3</v>
      </c>
      <c r="N6297" t="str">
        <f>_xll.IMDP("BND",D6297,$N$1,A6297)</f>
        <v>기타금융채</v>
      </c>
      <c r="O6297">
        <f t="shared" si="98"/>
        <v>4.8313999999999996E-3</v>
      </c>
    </row>
    <row r="6298" spans="1:15" x14ac:dyDescent="0.3">
      <c r="A6298" s="60">
        <v>46205</v>
      </c>
      <c r="B6298" t="s">
        <v>2687</v>
      </c>
      <c r="C6298" t="s">
        <v>3245</v>
      </c>
      <c r="D6298" t="s">
        <v>14314</v>
      </c>
      <c r="E6298" t="s">
        <v>14315</v>
      </c>
      <c r="F6298">
        <v>3.74</v>
      </c>
      <c r="G6298">
        <v>0.7288</v>
      </c>
      <c r="H6298">
        <v>0.71419999999999995</v>
      </c>
      <c r="I6298" s="60">
        <v>45656</v>
      </c>
      <c r="J6298" s="60">
        <v>46476</v>
      </c>
      <c r="K6298">
        <v>3.35</v>
      </c>
      <c r="L6298" t="s">
        <v>6427</v>
      </c>
      <c r="M6298">
        <v>2.8999999999999998E-3</v>
      </c>
      <c r="N6298" t="str">
        <f>_xll.IMDP("BND",D6298,$N$1,A6298)</f>
        <v>기타금융채</v>
      </c>
      <c r="O6298">
        <f t="shared" si="98"/>
        <v>2.1135199999999998E-3</v>
      </c>
    </row>
    <row r="6299" spans="1:15" x14ac:dyDescent="0.3">
      <c r="A6299" s="60">
        <v>46205</v>
      </c>
      <c r="B6299" t="s">
        <v>2687</v>
      </c>
      <c r="C6299" t="s">
        <v>3245</v>
      </c>
      <c r="D6299" t="s">
        <v>14316</v>
      </c>
      <c r="E6299" t="s">
        <v>14317</v>
      </c>
      <c r="F6299">
        <v>4.21</v>
      </c>
      <c r="G6299">
        <v>1.3431999999999999</v>
      </c>
      <c r="H6299">
        <v>2.1665000000000001</v>
      </c>
      <c r="I6299" s="60">
        <v>45680</v>
      </c>
      <c r="J6299" s="60">
        <v>46714</v>
      </c>
      <c r="K6299">
        <v>3.08</v>
      </c>
      <c r="L6299" t="s">
        <v>6427</v>
      </c>
      <c r="M6299">
        <v>3.8E-3</v>
      </c>
      <c r="N6299" t="str">
        <f>_xll.IMDP("BND",D6299,$N$1,A6299)</f>
        <v>기타금융채</v>
      </c>
      <c r="O6299">
        <f t="shared" si="98"/>
        <v>5.1041599999999999E-3</v>
      </c>
    </row>
    <row r="6300" spans="1:15" x14ac:dyDescent="0.3">
      <c r="A6300" s="60">
        <v>46205</v>
      </c>
      <c r="B6300" t="s">
        <v>2687</v>
      </c>
      <c r="C6300" t="s">
        <v>3245</v>
      </c>
      <c r="D6300" t="s">
        <v>14318</v>
      </c>
      <c r="E6300" t="s">
        <v>14319</v>
      </c>
      <c r="F6300">
        <v>4.1100000000000003</v>
      </c>
      <c r="G6300">
        <v>1.1194</v>
      </c>
      <c r="H6300">
        <v>1.5434000000000001</v>
      </c>
      <c r="I6300" s="60">
        <v>45715</v>
      </c>
      <c r="J6300" s="60">
        <v>46626</v>
      </c>
      <c r="K6300">
        <v>2.98</v>
      </c>
      <c r="L6300" t="s">
        <v>6427</v>
      </c>
      <c r="M6300">
        <v>2.8999999999999998E-3</v>
      </c>
      <c r="N6300" t="str">
        <f>_xll.IMDP("BND",D6300,$N$1,A6300)</f>
        <v>기타금융채</v>
      </c>
      <c r="O6300">
        <f t="shared" si="98"/>
        <v>3.2462599999999995E-3</v>
      </c>
    </row>
    <row r="6301" spans="1:15" x14ac:dyDescent="0.3">
      <c r="A6301" s="60">
        <v>46205</v>
      </c>
      <c r="B6301" t="s">
        <v>2687</v>
      </c>
      <c r="C6301" t="s">
        <v>3245</v>
      </c>
      <c r="D6301" t="s">
        <v>14320</v>
      </c>
      <c r="E6301" t="s">
        <v>14321</v>
      </c>
      <c r="F6301">
        <v>4.3</v>
      </c>
      <c r="G6301">
        <v>1.5727</v>
      </c>
      <c r="H6301">
        <v>2.9133</v>
      </c>
      <c r="I6301" s="60">
        <v>46044</v>
      </c>
      <c r="J6301" s="60">
        <v>46805</v>
      </c>
      <c r="K6301">
        <v>3.29</v>
      </c>
      <c r="L6301" t="s">
        <v>6427</v>
      </c>
      <c r="M6301">
        <v>2.8999999999999998E-3</v>
      </c>
      <c r="N6301" t="str">
        <f>_xll.IMDP("BND",D6301,$N$1,A6301)</f>
        <v>기타금융채</v>
      </c>
      <c r="O6301">
        <f t="shared" si="98"/>
        <v>4.5608299999999992E-3</v>
      </c>
    </row>
    <row r="6302" spans="1:15" x14ac:dyDescent="0.3">
      <c r="A6302" s="60">
        <v>46205</v>
      </c>
      <c r="B6302" t="s">
        <v>2687</v>
      </c>
      <c r="C6302" t="s">
        <v>3245</v>
      </c>
      <c r="D6302" t="s">
        <v>14322</v>
      </c>
      <c r="E6302" t="s">
        <v>14323</v>
      </c>
      <c r="F6302">
        <v>4.4000000000000004</v>
      </c>
      <c r="G6302">
        <v>1.921</v>
      </c>
      <c r="H6302">
        <v>4.2671000000000001</v>
      </c>
      <c r="I6302" s="60">
        <v>46153</v>
      </c>
      <c r="J6302" s="60">
        <v>46945</v>
      </c>
      <c r="K6302">
        <v>3.99</v>
      </c>
      <c r="L6302" t="s">
        <v>6427</v>
      </c>
      <c r="M6302">
        <v>2.3999999999999998E-3</v>
      </c>
      <c r="N6302" t="str">
        <f>_xll.IMDP("BND",D6302,$N$1,A6302)</f>
        <v>기타금융채</v>
      </c>
      <c r="O6302">
        <f t="shared" si="98"/>
        <v>4.6103999999999997E-3</v>
      </c>
    </row>
    <row r="6303" spans="1:15" x14ac:dyDescent="0.3">
      <c r="A6303" s="60">
        <v>46205</v>
      </c>
      <c r="B6303" t="s">
        <v>2687</v>
      </c>
      <c r="C6303" t="s">
        <v>3245</v>
      </c>
      <c r="D6303" t="s">
        <v>14324</v>
      </c>
      <c r="E6303" t="s">
        <v>14325</v>
      </c>
      <c r="F6303">
        <v>4.0199999999999996</v>
      </c>
      <c r="G6303">
        <v>0.97060000000000002</v>
      </c>
      <c r="H6303">
        <v>1.2020999999999999</v>
      </c>
      <c r="I6303" s="60">
        <v>45113</v>
      </c>
      <c r="J6303" s="60">
        <v>46574</v>
      </c>
      <c r="K6303">
        <v>4.59</v>
      </c>
      <c r="L6303" t="s">
        <v>6427</v>
      </c>
      <c r="M6303">
        <v>2.5000000000000001E-3</v>
      </c>
      <c r="N6303" t="str">
        <f>_xll.IMDP("BND",D6303,$N$1,A6303)</f>
        <v>기타금융채</v>
      </c>
      <c r="O6303">
        <f t="shared" si="98"/>
        <v>2.4265000000000003E-3</v>
      </c>
    </row>
    <row r="6304" spans="1:15" x14ac:dyDescent="0.3">
      <c r="A6304" s="60">
        <v>46205</v>
      </c>
      <c r="B6304" t="s">
        <v>2687</v>
      </c>
      <c r="C6304" t="s">
        <v>3245</v>
      </c>
      <c r="D6304" t="s">
        <v>14326</v>
      </c>
      <c r="E6304" t="s">
        <v>14327</v>
      </c>
      <c r="F6304">
        <v>4.4000000000000004</v>
      </c>
      <c r="G6304">
        <v>2.0222000000000002</v>
      </c>
      <c r="H6304">
        <v>4.6740000000000004</v>
      </c>
      <c r="I6304" s="60">
        <v>45882</v>
      </c>
      <c r="J6304" s="60">
        <v>46976</v>
      </c>
      <c r="K6304">
        <v>2.84</v>
      </c>
      <c r="L6304" t="s">
        <v>6427</v>
      </c>
      <c r="M6304">
        <v>3.3E-3</v>
      </c>
      <c r="N6304" t="str">
        <f>_xll.IMDP("BND",D6304,$N$1,A6304)</f>
        <v>기타금융채</v>
      </c>
      <c r="O6304">
        <f t="shared" si="98"/>
        <v>6.6732600000000003E-3</v>
      </c>
    </row>
    <row r="6305" spans="1:15" x14ac:dyDescent="0.3">
      <c r="A6305" s="60">
        <v>46205</v>
      </c>
      <c r="B6305" t="s">
        <v>2687</v>
      </c>
      <c r="C6305" t="s">
        <v>3245</v>
      </c>
      <c r="D6305" t="s">
        <v>14328</v>
      </c>
      <c r="E6305" t="s">
        <v>14329</v>
      </c>
      <c r="F6305">
        <v>4.41</v>
      </c>
      <c r="G6305">
        <v>2.2469999999999999</v>
      </c>
      <c r="H6305">
        <v>5.7366999999999999</v>
      </c>
      <c r="I6305" s="60">
        <v>45974</v>
      </c>
      <c r="J6305" s="60">
        <v>47070</v>
      </c>
      <c r="K6305">
        <v>3.23</v>
      </c>
      <c r="L6305" t="s">
        <v>6427</v>
      </c>
      <c r="M6305">
        <v>2.8E-3</v>
      </c>
      <c r="N6305" t="str">
        <f>_xll.IMDP("BND",D6305,$N$1,A6305)</f>
        <v>기타금융채</v>
      </c>
      <c r="O6305">
        <f t="shared" si="98"/>
        <v>6.2915999999999996E-3</v>
      </c>
    </row>
    <row r="6306" spans="1:15" x14ac:dyDescent="0.3">
      <c r="A6306" s="60">
        <v>46205</v>
      </c>
      <c r="B6306" t="s">
        <v>2687</v>
      </c>
      <c r="C6306" t="s">
        <v>3245</v>
      </c>
      <c r="D6306" t="s">
        <v>14330</v>
      </c>
      <c r="E6306" t="s">
        <v>14331</v>
      </c>
      <c r="F6306">
        <v>4.32</v>
      </c>
      <c r="G6306">
        <v>1.6466000000000001</v>
      </c>
      <c r="H6306">
        <v>3.1768999999999998</v>
      </c>
      <c r="I6306" s="60">
        <v>46044</v>
      </c>
      <c r="J6306" s="60">
        <v>46834</v>
      </c>
      <c r="K6306">
        <v>3.31</v>
      </c>
      <c r="L6306" t="s">
        <v>6427</v>
      </c>
      <c r="M6306">
        <v>2.3999999999999998E-3</v>
      </c>
      <c r="N6306" t="str">
        <f>_xll.IMDP("BND",D6306,$N$1,A6306)</f>
        <v>기타금융채</v>
      </c>
      <c r="O6306">
        <f t="shared" si="98"/>
        <v>3.9518399999999999E-3</v>
      </c>
    </row>
    <row r="6307" spans="1:15" x14ac:dyDescent="0.3">
      <c r="A6307" s="60">
        <v>46205</v>
      </c>
      <c r="B6307" t="s">
        <v>2687</v>
      </c>
      <c r="C6307" t="s">
        <v>3245</v>
      </c>
      <c r="D6307" t="s">
        <v>14332</v>
      </c>
      <c r="E6307" t="s">
        <v>14333</v>
      </c>
      <c r="F6307">
        <v>4.43</v>
      </c>
      <c r="G6307">
        <v>2.6619000000000002</v>
      </c>
      <c r="H6307">
        <v>8.0292999999999992</v>
      </c>
      <c r="I6307" s="60">
        <v>46153</v>
      </c>
      <c r="J6307" s="60">
        <v>47249</v>
      </c>
      <c r="K6307">
        <v>4.1500000000000004</v>
      </c>
      <c r="L6307" t="s">
        <v>6427</v>
      </c>
      <c r="M6307">
        <v>2.8999999999999998E-3</v>
      </c>
      <c r="N6307" t="str">
        <f>_xll.IMDP("BND",D6307,$N$1,A6307)</f>
        <v>기타금융채</v>
      </c>
      <c r="O6307">
        <f t="shared" si="98"/>
        <v>7.7195099999999997E-3</v>
      </c>
    </row>
    <row r="6308" spans="1:15" x14ac:dyDescent="0.3">
      <c r="A6308" s="60">
        <v>46205</v>
      </c>
      <c r="B6308" t="s">
        <v>2687</v>
      </c>
      <c r="C6308" t="s">
        <v>3245</v>
      </c>
      <c r="D6308" t="s">
        <v>14334</v>
      </c>
      <c r="E6308" t="s">
        <v>14335</v>
      </c>
      <c r="F6308">
        <v>3.69</v>
      </c>
      <c r="G6308">
        <v>0.6724</v>
      </c>
      <c r="H6308">
        <v>0.62219999999999998</v>
      </c>
      <c r="I6308" s="60">
        <v>44995</v>
      </c>
      <c r="J6308" s="60">
        <v>46456</v>
      </c>
      <c r="K6308">
        <v>4.84</v>
      </c>
      <c r="L6308" t="s">
        <v>6427</v>
      </c>
      <c r="M6308">
        <v>2.3999999999999998E-3</v>
      </c>
      <c r="N6308" t="str">
        <f>_xll.IMDP("BND",D6308,$N$1,A6308)</f>
        <v>기타금융채</v>
      </c>
      <c r="O6308">
        <f t="shared" si="98"/>
        <v>1.6137599999999999E-3</v>
      </c>
    </row>
    <row r="6309" spans="1:15" x14ac:dyDescent="0.3">
      <c r="A6309" s="60">
        <v>46205</v>
      </c>
      <c r="B6309" t="s">
        <v>2687</v>
      </c>
      <c r="C6309" t="s">
        <v>3245</v>
      </c>
      <c r="D6309" t="s">
        <v>14336</v>
      </c>
      <c r="E6309" t="s">
        <v>14337</v>
      </c>
      <c r="F6309">
        <v>4.3899999999999997</v>
      </c>
      <c r="G6309">
        <v>1.8863000000000001</v>
      </c>
      <c r="H6309">
        <v>4.1558999999999999</v>
      </c>
      <c r="I6309" s="60">
        <v>45113</v>
      </c>
      <c r="J6309" s="60">
        <v>46940</v>
      </c>
      <c r="K6309">
        <v>4.7</v>
      </c>
      <c r="L6309" t="s">
        <v>6427</v>
      </c>
      <c r="M6309">
        <v>2.5000000000000001E-3</v>
      </c>
      <c r="N6309" t="str">
        <f>_xll.IMDP("BND",D6309,$N$1,A6309)</f>
        <v>기타금융채</v>
      </c>
      <c r="O6309">
        <f t="shared" si="98"/>
        <v>4.7157500000000003E-3</v>
      </c>
    </row>
    <row r="6310" spans="1:15" x14ac:dyDescent="0.3">
      <c r="A6310" s="60">
        <v>46205</v>
      </c>
      <c r="B6310" t="s">
        <v>2687</v>
      </c>
      <c r="C6310" t="s">
        <v>3245</v>
      </c>
      <c r="D6310" t="s">
        <v>14338</v>
      </c>
      <c r="E6310" t="s">
        <v>14339</v>
      </c>
      <c r="F6310">
        <v>3.61</v>
      </c>
      <c r="G6310">
        <v>0.56000000000000005</v>
      </c>
      <c r="H6310">
        <v>0.45490000000000003</v>
      </c>
      <c r="I6310" s="60">
        <v>45502</v>
      </c>
      <c r="J6310" s="60">
        <v>46416</v>
      </c>
      <c r="K6310">
        <v>3.43</v>
      </c>
      <c r="L6310" t="s">
        <v>6427</v>
      </c>
      <c r="M6310">
        <v>2.3999999999999998E-3</v>
      </c>
      <c r="N6310" t="str">
        <f>_xll.IMDP("BND",D6310,$N$1,A6310)</f>
        <v>기타금융채</v>
      </c>
      <c r="O6310">
        <f t="shared" si="98"/>
        <v>1.3439999999999999E-3</v>
      </c>
    </row>
    <row r="6311" spans="1:15" x14ac:dyDescent="0.3">
      <c r="A6311" s="60">
        <v>46205</v>
      </c>
      <c r="B6311" t="s">
        <v>2687</v>
      </c>
      <c r="C6311" t="s">
        <v>3245</v>
      </c>
      <c r="D6311" t="s">
        <v>14340</v>
      </c>
      <c r="E6311" t="s">
        <v>14341</v>
      </c>
      <c r="F6311">
        <v>3.51</v>
      </c>
      <c r="G6311">
        <v>0.46589999999999998</v>
      </c>
      <c r="H6311">
        <v>0.3342</v>
      </c>
      <c r="I6311" s="60">
        <v>45590</v>
      </c>
      <c r="J6311" s="60">
        <v>46380</v>
      </c>
      <c r="K6311">
        <v>3.36</v>
      </c>
      <c r="L6311" t="s">
        <v>6427</v>
      </c>
      <c r="M6311">
        <v>2.3999999999999998E-3</v>
      </c>
      <c r="N6311" t="str">
        <f>_xll.IMDP("BND",D6311,$N$1,A6311)</f>
        <v>기타금융채</v>
      </c>
      <c r="O6311">
        <f t="shared" si="98"/>
        <v>1.1181599999999998E-3</v>
      </c>
    </row>
    <row r="6312" spans="1:15" x14ac:dyDescent="0.3">
      <c r="A6312" s="60">
        <v>46205</v>
      </c>
      <c r="B6312" t="s">
        <v>2687</v>
      </c>
      <c r="C6312" t="s">
        <v>3245</v>
      </c>
      <c r="D6312" t="s">
        <v>260</v>
      </c>
      <c r="E6312" t="s">
        <v>262</v>
      </c>
      <c r="F6312">
        <v>3.99</v>
      </c>
      <c r="G6312">
        <v>0.96960000000000002</v>
      </c>
      <c r="H6312">
        <v>1.1872</v>
      </c>
      <c r="I6312" s="60">
        <v>45656</v>
      </c>
      <c r="J6312" s="60">
        <v>46568</v>
      </c>
      <c r="K6312">
        <v>3.39</v>
      </c>
      <c r="L6312" t="s">
        <v>6427</v>
      </c>
      <c r="M6312">
        <v>5.3E-3</v>
      </c>
      <c r="N6312" t="str">
        <f>_xll.IMDP("BND",D6312,$N$1,A6312)</f>
        <v>기타금융채</v>
      </c>
      <c r="O6312">
        <f t="shared" si="98"/>
        <v>5.1388800000000002E-3</v>
      </c>
    </row>
    <row r="6313" spans="1:15" x14ac:dyDescent="0.3">
      <c r="A6313" s="60">
        <v>46205</v>
      </c>
      <c r="B6313" t="s">
        <v>2687</v>
      </c>
      <c r="C6313" t="s">
        <v>3245</v>
      </c>
      <c r="D6313" t="s">
        <v>14342</v>
      </c>
      <c r="E6313" t="s">
        <v>14343</v>
      </c>
      <c r="F6313">
        <v>4.26</v>
      </c>
      <c r="G6313">
        <v>1.4954000000000001</v>
      </c>
      <c r="H6313">
        <v>2.6473</v>
      </c>
      <c r="I6313" s="60">
        <v>45680</v>
      </c>
      <c r="J6313" s="60">
        <v>46773</v>
      </c>
      <c r="K6313">
        <v>3.1</v>
      </c>
      <c r="L6313" t="s">
        <v>6427</v>
      </c>
      <c r="M6313">
        <v>3.8E-3</v>
      </c>
      <c r="N6313" t="str">
        <f>_xll.IMDP("BND",D6313,$N$1,A6313)</f>
        <v>기타금융채</v>
      </c>
      <c r="O6313">
        <f t="shared" si="98"/>
        <v>5.6825199999999999E-3</v>
      </c>
    </row>
    <row r="6314" spans="1:15" x14ac:dyDescent="0.3">
      <c r="A6314" s="60">
        <v>46205</v>
      </c>
      <c r="B6314" t="s">
        <v>2687</v>
      </c>
      <c r="C6314" t="s">
        <v>3245</v>
      </c>
      <c r="D6314" t="s">
        <v>14344</v>
      </c>
      <c r="E6314" t="s">
        <v>14345</v>
      </c>
      <c r="F6314">
        <v>4.32</v>
      </c>
      <c r="G6314">
        <v>1.6665000000000001</v>
      </c>
      <c r="H6314">
        <v>3.2305999999999999</v>
      </c>
      <c r="I6314" s="60">
        <v>45742</v>
      </c>
      <c r="J6314" s="60">
        <v>46836</v>
      </c>
      <c r="K6314">
        <v>3.12</v>
      </c>
      <c r="L6314" t="s">
        <v>6427</v>
      </c>
      <c r="M6314">
        <v>3.3E-3</v>
      </c>
      <c r="N6314" t="str">
        <f>_xll.IMDP("BND",D6314,$N$1,A6314)</f>
        <v>기타금융채</v>
      </c>
      <c r="O6314">
        <f t="shared" si="98"/>
        <v>5.4994500000000003E-3</v>
      </c>
    </row>
    <row r="6315" spans="1:15" x14ac:dyDescent="0.3">
      <c r="A6315" s="60">
        <v>46205</v>
      </c>
      <c r="B6315" t="s">
        <v>2687</v>
      </c>
      <c r="C6315" t="s">
        <v>3245</v>
      </c>
      <c r="D6315" t="s">
        <v>14346</v>
      </c>
      <c r="E6315" t="s">
        <v>14347</v>
      </c>
      <c r="F6315">
        <v>4.34</v>
      </c>
      <c r="G6315">
        <v>1.7028000000000001</v>
      </c>
      <c r="H6315">
        <v>3.3805000000000001</v>
      </c>
      <c r="I6315" s="60">
        <v>45758</v>
      </c>
      <c r="J6315" s="60">
        <v>46854</v>
      </c>
      <c r="K6315">
        <v>2.91</v>
      </c>
      <c r="L6315" t="s">
        <v>6427</v>
      </c>
      <c r="M6315">
        <v>2.8E-3</v>
      </c>
      <c r="N6315" t="str">
        <f>_xll.IMDP("BND",D6315,$N$1,A6315)</f>
        <v>기타금융채</v>
      </c>
      <c r="O6315">
        <f t="shared" si="98"/>
        <v>4.7678400000000006E-3</v>
      </c>
    </row>
    <row r="6316" spans="1:15" x14ac:dyDescent="0.3">
      <c r="A6316" s="60">
        <v>46205</v>
      </c>
      <c r="B6316" t="s">
        <v>2687</v>
      </c>
      <c r="C6316" t="s">
        <v>3245</v>
      </c>
      <c r="D6316" t="s">
        <v>14348</v>
      </c>
      <c r="E6316" t="s">
        <v>14349</v>
      </c>
      <c r="F6316">
        <v>4.37</v>
      </c>
      <c r="G6316">
        <v>1.8241000000000001</v>
      </c>
      <c r="H6316">
        <v>3.8365999999999998</v>
      </c>
      <c r="I6316" s="60">
        <v>45804</v>
      </c>
      <c r="J6316" s="60">
        <v>46899</v>
      </c>
      <c r="K6316">
        <v>2.84</v>
      </c>
      <c r="L6316" t="s">
        <v>6427</v>
      </c>
      <c r="M6316">
        <v>4.1999999999999997E-3</v>
      </c>
      <c r="N6316" t="str">
        <f>_xll.IMDP("BND",D6316,$N$1,A6316)</f>
        <v>기타금융채</v>
      </c>
      <c r="O6316">
        <f t="shared" si="98"/>
        <v>7.6612199999999998E-3</v>
      </c>
    </row>
    <row r="6317" spans="1:15" x14ac:dyDescent="0.3">
      <c r="A6317" s="60">
        <v>46205</v>
      </c>
      <c r="B6317" t="s">
        <v>2687</v>
      </c>
      <c r="C6317" t="s">
        <v>3245</v>
      </c>
      <c r="D6317" t="s">
        <v>14350</v>
      </c>
      <c r="E6317" t="s">
        <v>14351</v>
      </c>
      <c r="F6317">
        <v>3.98</v>
      </c>
      <c r="G6317">
        <v>0.95179999999999998</v>
      </c>
      <c r="H6317">
        <v>1.1479999999999999</v>
      </c>
      <c r="I6317" s="60">
        <v>46014</v>
      </c>
      <c r="J6317" s="60">
        <v>46561</v>
      </c>
      <c r="K6317">
        <v>3.11</v>
      </c>
      <c r="L6317" t="s">
        <v>6427</v>
      </c>
      <c r="M6317">
        <v>2.3999999999999998E-3</v>
      </c>
      <c r="N6317" t="str">
        <f>_xll.IMDP("BND",D6317,$N$1,A6317)</f>
        <v>기타금융채</v>
      </c>
      <c r="O6317">
        <f t="shared" si="98"/>
        <v>2.2843199999999998E-3</v>
      </c>
    </row>
    <row r="6318" spans="1:15" x14ac:dyDescent="0.3">
      <c r="A6318" s="60">
        <v>46205</v>
      </c>
      <c r="B6318" t="s">
        <v>2687</v>
      </c>
      <c r="C6318" t="s">
        <v>3245</v>
      </c>
      <c r="D6318" t="s">
        <v>2310</v>
      </c>
      <c r="E6318" t="s">
        <v>2311</v>
      </c>
      <c r="F6318">
        <v>4.41</v>
      </c>
      <c r="G6318">
        <v>2.3315999999999999</v>
      </c>
      <c r="H6318">
        <v>6.1875999999999998</v>
      </c>
      <c r="I6318" s="60">
        <v>46044</v>
      </c>
      <c r="J6318" s="60">
        <v>47109</v>
      </c>
      <c r="K6318">
        <v>3.54</v>
      </c>
      <c r="L6318" t="s">
        <v>6427</v>
      </c>
      <c r="M6318">
        <v>3.3E-3</v>
      </c>
      <c r="N6318" t="str">
        <f>_xll.IMDP("BND",D6318,$N$1,A6318)</f>
        <v>기타금융채</v>
      </c>
      <c r="O6318">
        <f t="shared" si="98"/>
        <v>7.6942799999999995E-3</v>
      </c>
    </row>
    <row r="6319" spans="1:15" x14ac:dyDescent="0.3">
      <c r="A6319" s="60">
        <v>46205</v>
      </c>
      <c r="B6319" t="s">
        <v>2687</v>
      </c>
      <c r="C6319" t="s">
        <v>3245</v>
      </c>
      <c r="D6319" t="s">
        <v>14352</v>
      </c>
      <c r="E6319" t="s">
        <v>14353</v>
      </c>
      <c r="F6319">
        <v>4.43</v>
      </c>
      <c r="G6319">
        <v>2.6198000000000001</v>
      </c>
      <c r="H6319">
        <v>7.7941000000000003</v>
      </c>
      <c r="I6319" s="60">
        <v>46140</v>
      </c>
      <c r="J6319" s="60">
        <v>47235</v>
      </c>
      <c r="K6319">
        <v>4.1500000000000004</v>
      </c>
      <c r="L6319" t="s">
        <v>6427</v>
      </c>
      <c r="M6319">
        <v>2.3999999999999998E-3</v>
      </c>
      <c r="N6319" t="str">
        <f>_xll.IMDP("BND",D6319,$N$1,A6319)</f>
        <v>기타금융채</v>
      </c>
      <c r="O6319">
        <f t="shared" si="98"/>
        <v>6.2875199999999996E-3</v>
      </c>
    </row>
    <row r="6320" spans="1:15" x14ac:dyDescent="0.3">
      <c r="A6320" s="60">
        <v>46205</v>
      </c>
      <c r="B6320" t="s">
        <v>2687</v>
      </c>
      <c r="C6320" t="s">
        <v>3245</v>
      </c>
      <c r="D6320" t="s">
        <v>14354</v>
      </c>
      <c r="E6320" t="s">
        <v>14355</v>
      </c>
      <c r="F6320">
        <v>4.4000000000000004</v>
      </c>
      <c r="G6320">
        <v>2.1842999999999999</v>
      </c>
      <c r="H6320">
        <v>5.4588999999999999</v>
      </c>
      <c r="I6320" s="60">
        <v>46168</v>
      </c>
      <c r="J6320" s="60">
        <v>47052</v>
      </c>
      <c r="K6320">
        <v>4.16</v>
      </c>
      <c r="L6320" t="s">
        <v>6427</v>
      </c>
      <c r="M6320">
        <v>2.8999999999999998E-3</v>
      </c>
      <c r="N6320" t="str">
        <f>_xll.IMDP("BND",D6320,$N$1,A6320)</f>
        <v>기타금융채</v>
      </c>
      <c r="O6320">
        <f t="shared" si="98"/>
        <v>6.3344699999999992E-3</v>
      </c>
    </row>
    <row r="6321" spans="1:15" x14ac:dyDescent="0.3">
      <c r="A6321" s="60">
        <v>46205</v>
      </c>
      <c r="B6321" t="s">
        <v>2687</v>
      </c>
      <c r="C6321" t="s">
        <v>3245</v>
      </c>
      <c r="D6321" t="s">
        <v>1701</v>
      </c>
      <c r="E6321" t="s">
        <v>1703</v>
      </c>
      <c r="F6321">
        <v>4.1500000000000004</v>
      </c>
      <c r="G6321">
        <v>1.2084999999999999</v>
      </c>
      <c r="H6321">
        <v>1.7743</v>
      </c>
      <c r="I6321" s="60">
        <v>45656</v>
      </c>
      <c r="J6321" s="60">
        <v>46660</v>
      </c>
      <c r="K6321">
        <v>3.37</v>
      </c>
      <c r="L6321" t="s">
        <v>6427</v>
      </c>
      <c r="M6321">
        <v>3.8E-3</v>
      </c>
      <c r="N6321" t="str">
        <f>_xll.IMDP("BND",D6321,$N$1,A6321)</f>
        <v>기타금융채</v>
      </c>
      <c r="O6321">
        <f t="shared" si="98"/>
        <v>4.5922999999999997E-3</v>
      </c>
    </row>
    <row r="6322" spans="1:15" x14ac:dyDescent="0.3">
      <c r="A6322" s="60">
        <v>46205</v>
      </c>
      <c r="B6322" t="s">
        <v>2687</v>
      </c>
      <c r="C6322" t="s">
        <v>3245</v>
      </c>
      <c r="D6322" t="s">
        <v>14356</v>
      </c>
      <c r="E6322" t="s">
        <v>14357</v>
      </c>
      <c r="F6322">
        <v>4.3899999999999997</v>
      </c>
      <c r="G6322">
        <v>1.9089</v>
      </c>
      <c r="H6322">
        <v>4.1830999999999996</v>
      </c>
      <c r="I6322" s="60">
        <v>45804</v>
      </c>
      <c r="J6322" s="60">
        <v>46931</v>
      </c>
      <c r="K6322">
        <v>2.85</v>
      </c>
      <c r="L6322" t="s">
        <v>6427</v>
      </c>
      <c r="M6322">
        <v>3.3E-3</v>
      </c>
      <c r="N6322" t="str">
        <f>_xll.IMDP("BND",D6322,$N$1,A6322)</f>
        <v>기타금융채</v>
      </c>
      <c r="O6322">
        <f t="shared" si="98"/>
        <v>6.2993700000000003E-3</v>
      </c>
    </row>
    <row r="6323" spans="1:15" x14ac:dyDescent="0.3">
      <c r="A6323" s="60">
        <v>46205</v>
      </c>
      <c r="B6323" t="s">
        <v>2687</v>
      </c>
      <c r="C6323" t="s">
        <v>3245</v>
      </c>
      <c r="D6323" t="s">
        <v>14358</v>
      </c>
      <c r="E6323" t="s">
        <v>14359</v>
      </c>
      <c r="F6323">
        <v>4.0599999999999996</v>
      </c>
      <c r="G6323">
        <v>1.0249999999999999</v>
      </c>
      <c r="H6323">
        <v>1.3164</v>
      </c>
      <c r="I6323" s="60">
        <v>45860</v>
      </c>
      <c r="J6323" s="60">
        <v>46590</v>
      </c>
      <c r="K6323">
        <v>2.7</v>
      </c>
      <c r="L6323" t="s">
        <v>6427</v>
      </c>
      <c r="M6323">
        <v>3.8E-3</v>
      </c>
      <c r="N6323" t="str">
        <f>_xll.IMDP("BND",D6323,$N$1,A6323)</f>
        <v>기타금융채</v>
      </c>
      <c r="O6323">
        <f t="shared" si="98"/>
        <v>3.8949999999999996E-3</v>
      </c>
    </row>
    <row r="6324" spans="1:15" x14ac:dyDescent="0.3">
      <c r="A6324" s="60">
        <v>46205</v>
      </c>
      <c r="B6324" t="s">
        <v>2687</v>
      </c>
      <c r="C6324" t="s">
        <v>3245</v>
      </c>
      <c r="D6324" t="s">
        <v>14360</v>
      </c>
      <c r="E6324" t="s">
        <v>14361</v>
      </c>
      <c r="F6324">
        <v>3.46</v>
      </c>
      <c r="G6324">
        <v>0.37680000000000002</v>
      </c>
      <c r="H6324">
        <v>0.23599999999999999</v>
      </c>
      <c r="I6324" s="60">
        <v>45434</v>
      </c>
      <c r="J6324" s="60">
        <v>46346</v>
      </c>
      <c r="K6324">
        <v>3.89</v>
      </c>
      <c r="L6324" t="s">
        <v>6427</v>
      </c>
      <c r="M6324">
        <v>2.3999999999999998E-3</v>
      </c>
      <c r="N6324" t="str">
        <f>_xll.IMDP("BND",D6324,$N$1,A6324)</f>
        <v>기타금융채</v>
      </c>
      <c r="O6324">
        <f t="shared" si="98"/>
        <v>9.0432000000000002E-4</v>
      </c>
    </row>
    <row r="6325" spans="1:15" x14ac:dyDescent="0.3">
      <c r="A6325" s="60">
        <v>46205</v>
      </c>
      <c r="B6325" t="s">
        <v>2687</v>
      </c>
      <c r="C6325" t="s">
        <v>3245</v>
      </c>
      <c r="D6325" t="s">
        <v>14362</v>
      </c>
      <c r="E6325" t="s">
        <v>14363</v>
      </c>
      <c r="F6325">
        <v>4.24</v>
      </c>
      <c r="G6325">
        <v>1.4421999999999999</v>
      </c>
      <c r="H6325">
        <v>2.4634999999999998</v>
      </c>
      <c r="I6325" s="60">
        <v>45656</v>
      </c>
      <c r="J6325" s="60">
        <v>46750</v>
      </c>
      <c r="K6325">
        <v>3.36</v>
      </c>
      <c r="L6325" t="s">
        <v>6427</v>
      </c>
      <c r="M6325">
        <v>2.3999999999999998E-3</v>
      </c>
      <c r="N6325" t="str">
        <f>_xll.IMDP("BND",D6325,$N$1,A6325)</f>
        <v>기타금융채</v>
      </c>
      <c r="O6325">
        <f t="shared" si="98"/>
        <v>3.4612799999999993E-3</v>
      </c>
    </row>
    <row r="6326" spans="1:15" x14ac:dyDescent="0.3">
      <c r="A6326" s="60">
        <v>46205</v>
      </c>
      <c r="B6326" t="s">
        <v>2687</v>
      </c>
      <c r="C6326" t="s">
        <v>3245</v>
      </c>
      <c r="D6326" t="s">
        <v>1610</v>
      </c>
      <c r="E6326" t="s">
        <v>1612</v>
      </c>
      <c r="F6326">
        <v>4.26</v>
      </c>
      <c r="G6326">
        <v>1.4998</v>
      </c>
      <c r="H6326">
        <v>2.6573000000000002</v>
      </c>
      <c r="I6326" s="60">
        <v>45860</v>
      </c>
      <c r="J6326" s="60">
        <v>46773</v>
      </c>
      <c r="K6326">
        <v>2.73</v>
      </c>
      <c r="L6326" t="s">
        <v>6427</v>
      </c>
      <c r="M6326">
        <v>4.3E-3</v>
      </c>
      <c r="N6326" t="str">
        <f>_xll.IMDP("BND",D6326,$N$1,A6326)</f>
        <v>기타금융채</v>
      </c>
      <c r="O6326">
        <f t="shared" si="98"/>
        <v>6.4491399999999999E-3</v>
      </c>
    </row>
    <row r="6327" spans="1:15" x14ac:dyDescent="0.3">
      <c r="A6327" s="60">
        <v>46205</v>
      </c>
      <c r="B6327" t="s">
        <v>2687</v>
      </c>
      <c r="C6327" t="s">
        <v>3245</v>
      </c>
      <c r="D6327" t="s">
        <v>14364</v>
      </c>
      <c r="E6327" t="s">
        <v>14365</v>
      </c>
      <c r="F6327">
        <v>4.1100000000000003</v>
      </c>
      <c r="G6327">
        <v>1.1233</v>
      </c>
      <c r="H6327">
        <v>1.5518000000000001</v>
      </c>
      <c r="I6327" s="60">
        <v>45897</v>
      </c>
      <c r="J6327" s="60">
        <v>46626</v>
      </c>
      <c r="K6327">
        <v>2.67</v>
      </c>
      <c r="L6327" t="s">
        <v>6427</v>
      </c>
      <c r="M6327">
        <v>2.3999999999999998E-3</v>
      </c>
      <c r="N6327" t="str">
        <f>_xll.IMDP("BND",D6327,$N$1,A6327)</f>
        <v>기타금융채</v>
      </c>
      <c r="O6327">
        <f t="shared" si="98"/>
        <v>2.6959199999999997E-3</v>
      </c>
    </row>
    <row r="6328" spans="1:15" x14ac:dyDescent="0.3">
      <c r="A6328" s="60">
        <v>46205</v>
      </c>
      <c r="B6328" t="s">
        <v>2687</v>
      </c>
      <c r="C6328" t="s">
        <v>3245</v>
      </c>
      <c r="D6328" t="s">
        <v>14366</v>
      </c>
      <c r="E6328" t="s">
        <v>14367</v>
      </c>
      <c r="F6328">
        <v>4.41</v>
      </c>
      <c r="G6328">
        <v>2.4054000000000002</v>
      </c>
      <c r="H6328">
        <v>6.5746000000000002</v>
      </c>
      <c r="I6328" s="60">
        <v>46044</v>
      </c>
      <c r="J6328" s="60">
        <v>47140</v>
      </c>
      <c r="K6328">
        <v>3.57</v>
      </c>
      <c r="L6328" t="s">
        <v>6427</v>
      </c>
      <c r="M6328">
        <v>4.3E-3</v>
      </c>
      <c r="N6328" t="str">
        <f>_xll.IMDP("BND",D6328,$N$1,A6328)</f>
        <v>기타금융채</v>
      </c>
      <c r="O6328">
        <f t="shared" si="98"/>
        <v>1.034322E-2</v>
      </c>
    </row>
    <row r="6329" spans="1:15" x14ac:dyDescent="0.3">
      <c r="A6329" s="60">
        <v>46205</v>
      </c>
      <c r="B6329" t="s">
        <v>2687</v>
      </c>
      <c r="C6329" t="s">
        <v>3245</v>
      </c>
      <c r="D6329" t="s">
        <v>14368</v>
      </c>
      <c r="E6329" t="s">
        <v>14369</v>
      </c>
      <c r="F6329">
        <v>4.41</v>
      </c>
      <c r="G6329">
        <v>2.3317000000000001</v>
      </c>
      <c r="H6329">
        <v>6.1753</v>
      </c>
      <c r="I6329" s="60">
        <v>46106</v>
      </c>
      <c r="J6329" s="60">
        <v>47109</v>
      </c>
      <c r="K6329">
        <v>4.1500000000000004</v>
      </c>
      <c r="L6329" t="s">
        <v>6427</v>
      </c>
      <c r="M6329">
        <v>2.8999999999999998E-3</v>
      </c>
      <c r="N6329" t="str">
        <f>_xll.IMDP("BND",D6329,$N$1,A6329)</f>
        <v>기타금융채</v>
      </c>
      <c r="O6329">
        <f t="shared" si="98"/>
        <v>6.7619300000000002E-3</v>
      </c>
    </row>
    <row r="6330" spans="1:15" x14ac:dyDescent="0.3">
      <c r="A6330" s="60">
        <v>46205</v>
      </c>
      <c r="B6330" t="s">
        <v>2687</v>
      </c>
      <c r="C6330" t="s">
        <v>3245</v>
      </c>
      <c r="D6330" t="s">
        <v>14370</v>
      </c>
      <c r="E6330" t="s">
        <v>14371</v>
      </c>
      <c r="F6330">
        <v>4.4400000000000004</v>
      </c>
      <c r="G6330">
        <v>2.6886999999999999</v>
      </c>
      <c r="H6330">
        <v>8.1852999999999998</v>
      </c>
      <c r="I6330" s="60">
        <v>46168</v>
      </c>
      <c r="J6330" s="60">
        <v>47263</v>
      </c>
      <c r="K6330">
        <v>4.3099999999999996</v>
      </c>
      <c r="L6330" t="s">
        <v>6427</v>
      </c>
      <c r="M6330">
        <v>2.8999999999999998E-3</v>
      </c>
      <c r="N6330" t="str">
        <f>_xll.IMDP("BND",D6330,$N$1,A6330)</f>
        <v>기타금융채</v>
      </c>
      <c r="O6330">
        <f t="shared" si="98"/>
        <v>7.7972299999999987E-3</v>
      </c>
    </row>
    <row r="6331" spans="1:15" x14ac:dyDescent="0.3">
      <c r="A6331" s="60">
        <v>46205</v>
      </c>
      <c r="B6331" t="s">
        <v>2687</v>
      </c>
      <c r="C6331" t="s">
        <v>3245</v>
      </c>
      <c r="D6331" t="s">
        <v>14372</v>
      </c>
      <c r="E6331" t="s">
        <v>14373</v>
      </c>
      <c r="F6331">
        <v>3.83</v>
      </c>
      <c r="G6331">
        <v>0.78159999999999996</v>
      </c>
      <c r="H6331">
        <v>0.81140000000000001</v>
      </c>
      <c r="I6331" s="60">
        <v>45590</v>
      </c>
      <c r="J6331" s="60">
        <v>46500</v>
      </c>
      <c r="K6331">
        <v>3.41</v>
      </c>
      <c r="L6331" t="s">
        <v>6427</v>
      </c>
      <c r="M6331">
        <v>2.3999999999999998E-3</v>
      </c>
      <c r="N6331" t="str">
        <f>_xll.IMDP("BND",D6331,$N$1,A6331)</f>
        <v>기타금융채</v>
      </c>
      <c r="O6331">
        <f t="shared" si="98"/>
        <v>1.8758399999999997E-3</v>
      </c>
    </row>
    <row r="6332" spans="1:15" x14ac:dyDescent="0.3">
      <c r="A6332" s="60">
        <v>46205</v>
      </c>
      <c r="B6332" t="s">
        <v>2687</v>
      </c>
      <c r="C6332" t="s">
        <v>3245</v>
      </c>
      <c r="D6332" t="s">
        <v>14374</v>
      </c>
      <c r="E6332" t="s">
        <v>14375</v>
      </c>
      <c r="F6332">
        <v>4.24</v>
      </c>
      <c r="G6332">
        <v>1.4454</v>
      </c>
      <c r="H6332">
        <v>2.4739</v>
      </c>
      <c r="I6332" s="60">
        <v>45656</v>
      </c>
      <c r="J6332" s="60">
        <v>46751</v>
      </c>
      <c r="K6332">
        <v>3.36</v>
      </c>
      <c r="L6332" t="s">
        <v>6427</v>
      </c>
      <c r="M6332">
        <v>3.3E-3</v>
      </c>
      <c r="N6332" t="str">
        <f>_xll.IMDP("BND",D6332,$N$1,A6332)</f>
        <v>기타금융채</v>
      </c>
      <c r="O6332">
        <f t="shared" si="98"/>
        <v>4.7698200000000001E-3</v>
      </c>
    </row>
    <row r="6333" spans="1:15" x14ac:dyDescent="0.3">
      <c r="A6333" s="60">
        <v>46205</v>
      </c>
      <c r="B6333" t="s">
        <v>2687</v>
      </c>
      <c r="C6333" t="s">
        <v>3245</v>
      </c>
      <c r="D6333" t="s">
        <v>14376</v>
      </c>
      <c r="E6333" t="s">
        <v>14377</v>
      </c>
      <c r="F6333">
        <v>4.41</v>
      </c>
      <c r="G6333">
        <v>2.2930999999999999</v>
      </c>
      <c r="H6333">
        <v>5.9457000000000004</v>
      </c>
      <c r="I6333" s="60">
        <v>45804</v>
      </c>
      <c r="J6333" s="60">
        <v>47084</v>
      </c>
      <c r="K6333">
        <v>2.89</v>
      </c>
      <c r="L6333" t="s">
        <v>6427</v>
      </c>
      <c r="M6333">
        <v>2.3E-3</v>
      </c>
      <c r="N6333" t="str">
        <f>_xll.IMDP("BND",D6333,$N$1,A6333)</f>
        <v>기타금융채</v>
      </c>
      <c r="O6333">
        <f t="shared" si="98"/>
        <v>5.2741300000000001E-3</v>
      </c>
    </row>
    <row r="6334" spans="1:15" x14ac:dyDescent="0.3">
      <c r="A6334" s="60">
        <v>46205</v>
      </c>
      <c r="B6334" t="s">
        <v>2687</v>
      </c>
      <c r="C6334" t="s">
        <v>3245</v>
      </c>
      <c r="D6334" t="s">
        <v>14378</v>
      </c>
      <c r="E6334" t="s">
        <v>14379</v>
      </c>
      <c r="F6334">
        <v>4.22</v>
      </c>
      <c r="G6334">
        <v>1.3606</v>
      </c>
      <c r="H6334">
        <v>2.2069000000000001</v>
      </c>
      <c r="I6334" s="60">
        <v>45834</v>
      </c>
      <c r="J6334" s="60">
        <v>46717</v>
      </c>
      <c r="K6334">
        <v>2.78</v>
      </c>
      <c r="L6334" t="s">
        <v>6427</v>
      </c>
      <c r="M6334">
        <v>2.3999999999999998E-3</v>
      </c>
      <c r="N6334" t="str">
        <f>_xll.IMDP("BND",D6334,$N$1,A6334)</f>
        <v>기타금융채</v>
      </c>
      <c r="O6334">
        <f t="shared" si="98"/>
        <v>3.2654399999999997E-3</v>
      </c>
    </row>
    <row r="6335" spans="1:15" x14ac:dyDescent="0.3">
      <c r="A6335" s="60">
        <v>46205</v>
      </c>
      <c r="B6335" t="s">
        <v>2687</v>
      </c>
      <c r="C6335" t="s">
        <v>3245</v>
      </c>
      <c r="D6335" t="s">
        <v>1880</v>
      </c>
      <c r="E6335" t="s">
        <v>1881</v>
      </c>
      <c r="F6335">
        <v>4.4000000000000004</v>
      </c>
      <c r="G6335">
        <v>2.1417000000000002</v>
      </c>
      <c r="H6335">
        <v>5.2251000000000003</v>
      </c>
      <c r="I6335" s="60">
        <v>45960</v>
      </c>
      <c r="J6335" s="60">
        <v>47025</v>
      </c>
      <c r="K6335">
        <v>2.91</v>
      </c>
      <c r="L6335" t="s">
        <v>6427</v>
      </c>
      <c r="M6335">
        <v>2.3E-3</v>
      </c>
      <c r="N6335" t="str">
        <f>_xll.IMDP("BND",D6335,$N$1,A6335)</f>
        <v>기타금융채</v>
      </c>
      <c r="O6335">
        <f t="shared" si="98"/>
        <v>4.9259100000000004E-3</v>
      </c>
    </row>
    <row r="6336" spans="1:15" x14ac:dyDescent="0.3">
      <c r="A6336" s="60">
        <v>46205</v>
      </c>
      <c r="B6336" t="s">
        <v>2687</v>
      </c>
      <c r="C6336" t="s">
        <v>3245</v>
      </c>
      <c r="D6336" t="s">
        <v>14380</v>
      </c>
      <c r="E6336" t="s">
        <v>14381</v>
      </c>
      <c r="F6336">
        <v>4.24</v>
      </c>
      <c r="G6336">
        <v>1.4249000000000001</v>
      </c>
      <c r="H6336">
        <v>2.4135</v>
      </c>
      <c r="I6336" s="60">
        <v>45986</v>
      </c>
      <c r="J6336" s="60">
        <v>46745</v>
      </c>
      <c r="K6336">
        <v>3.2</v>
      </c>
      <c r="L6336" t="s">
        <v>6427</v>
      </c>
      <c r="M6336">
        <v>3.3E-3</v>
      </c>
      <c r="N6336" t="str">
        <f>_xll.IMDP("BND",D6336,$N$1,A6336)</f>
        <v>기타금융채</v>
      </c>
      <c r="O6336">
        <f t="shared" si="98"/>
        <v>4.7021700000000003E-3</v>
      </c>
    </row>
    <row r="6337" spans="1:15" x14ac:dyDescent="0.3">
      <c r="A6337" s="60">
        <v>46205</v>
      </c>
      <c r="B6337" t="s">
        <v>2687</v>
      </c>
      <c r="C6337" t="s">
        <v>3245</v>
      </c>
      <c r="D6337" t="s">
        <v>412</v>
      </c>
      <c r="E6337" t="s">
        <v>414</v>
      </c>
      <c r="F6337">
        <v>4.42</v>
      </c>
      <c r="G6337">
        <v>2.4845000000000002</v>
      </c>
      <c r="H6337">
        <v>6.9882</v>
      </c>
      <c r="I6337" s="60">
        <v>46106</v>
      </c>
      <c r="J6337" s="60">
        <v>47172</v>
      </c>
      <c r="K6337">
        <v>4.21</v>
      </c>
      <c r="L6337" t="s">
        <v>6427</v>
      </c>
      <c r="M6337">
        <v>3.8E-3</v>
      </c>
      <c r="N6337" t="str">
        <f>_xll.IMDP("BND",D6337,$N$1,A6337)</f>
        <v>기타금융채</v>
      </c>
      <c r="O6337">
        <f t="shared" si="98"/>
        <v>9.4411000000000009E-3</v>
      </c>
    </row>
    <row r="6338" spans="1:15" x14ac:dyDescent="0.3">
      <c r="A6338" s="60">
        <v>46205</v>
      </c>
      <c r="B6338" t="s">
        <v>2687</v>
      </c>
      <c r="C6338" t="s">
        <v>3245</v>
      </c>
      <c r="D6338" t="s">
        <v>14382</v>
      </c>
      <c r="E6338" t="s">
        <v>14383</v>
      </c>
      <c r="F6338">
        <v>3.46</v>
      </c>
      <c r="G6338">
        <v>0.37659999999999999</v>
      </c>
      <c r="H6338">
        <v>0.23580000000000001</v>
      </c>
      <c r="I6338" s="60">
        <v>45068</v>
      </c>
      <c r="J6338" s="60">
        <v>46346</v>
      </c>
      <c r="K6338">
        <v>4.3099999999999996</v>
      </c>
      <c r="L6338" t="s">
        <v>6427</v>
      </c>
      <c r="M6338">
        <v>2.8999999999999998E-3</v>
      </c>
      <c r="N6338" t="str">
        <f>_xll.IMDP("BND",D6338,$N$1,A6338)</f>
        <v>기타금융채</v>
      </c>
      <c r="O6338">
        <f t="shared" ref="O6338:O6401" si="99">M6338*G6338</f>
        <v>1.0921399999999999E-3</v>
      </c>
    </row>
    <row r="6339" spans="1:15" x14ac:dyDescent="0.3">
      <c r="A6339" s="60">
        <v>46205</v>
      </c>
      <c r="B6339" t="s">
        <v>2687</v>
      </c>
      <c r="C6339" t="s">
        <v>3245</v>
      </c>
      <c r="D6339" t="s">
        <v>14384</v>
      </c>
      <c r="E6339" t="s">
        <v>14385</v>
      </c>
      <c r="F6339">
        <v>4.3099999999999996</v>
      </c>
      <c r="G6339">
        <v>1.5978000000000001</v>
      </c>
      <c r="H6339">
        <v>2.9927999999999999</v>
      </c>
      <c r="I6339" s="60">
        <v>45776</v>
      </c>
      <c r="J6339" s="60">
        <v>46812</v>
      </c>
      <c r="K6339">
        <v>2.84</v>
      </c>
      <c r="L6339" t="s">
        <v>6427</v>
      </c>
      <c r="M6339">
        <v>2.3999999999999998E-3</v>
      </c>
      <c r="N6339" t="str">
        <f>_xll.IMDP("BND",D6339,$N$1,A6339)</f>
        <v>기타금융채</v>
      </c>
      <c r="O6339">
        <f t="shared" si="99"/>
        <v>3.8347199999999998E-3</v>
      </c>
    </row>
    <row r="6340" spans="1:15" x14ac:dyDescent="0.3">
      <c r="A6340" s="60">
        <v>46205</v>
      </c>
      <c r="B6340" t="s">
        <v>2687</v>
      </c>
      <c r="C6340" t="s">
        <v>3245</v>
      </c>
      <c r="D6340" t="s">
        <v>14386</v>
      </c>
      <c r="E6340" t="s">
        <v>14387</v>
      </c>
      <c r="F6340">
        <v>4.24</v>
      </c>
      <c r="G6340">
        <v>1.4337</v>
      </c>
      <c r="H6340">
        <v>2.4327999999999999</v>
      </c>
      <c r="I6340" s="60">
        <v>45834</v>
      </c>
      <c r="J6340" s="60">
        <v>46745</v>
      </c>
      <c r="K6340">
        <v>2.79</v>
      </c>
      <c r="L6340" t="s">
        <v>6427</v>
      </c>
      <c r="M6340">
        <v>2.8E-3</v>
      </c>
      <c r="N6340" t="str">
        <f>_xll.IMDP("BND",D6340,$N$1,A6340)</f>
        <v>기타금융채</v>
      </c>
      <c r="O6340">
        <f t="shared" si="99"/>
        <v>4.0143599999999998E-3</v>
      </c>
    </row>
    <row r="6341" spans="1:15" x14ac:dyDescent="0.3">
      <c r="A6341" s="60">
        <v>46205</v>
      </c>
      <c r="B6341" t="s">
        <v>2687</v>
      </c>
      <c r="C6341" t="s">
        <v>3245</v>
      </c>
      <c r="D6341" t="s">
        <v>14388</v>
      </c>
      <c r="E6341" t="s">
        <v>14389</v>
      </c>
      <c r="F6341">
        <v>4.4000000000000004</v>
      </c>
      <c r="G6341">
        <v>2.0661</v>
      </c>
      <c r="H6341">
        <v>4.8640999999999996</v>
      </c>
      <c r="I6341" s="60">
        <v>45897</v>
      </c>
      <c r="J6341" s="60">
        <v>46993</v>
      </c>
      <c r="K6341">
        <v>2.82</v>
      </c>
      <c r="L6341" t="s">
        <v>6427</v>
      </c>
      <c r="M6341">
        <v>3.3E-3</v>
      </c>
      <c r="N6341" t="str">
        <f>_xll.IMDP("BND",D6341,$N$1,A6341)</f>
        <v>기타금융채</v>
      </c>
      <c r="O6341">
        <f t="shared" si="99"/>
        <v>6.8181300000000004E-3</v>
      </c>
    </row>
    <row r="6342" spans="1:15" x14ac:dyDescent="0.3">
      <c r="A6342" s="60">
        <v>46205</v>
      </c>
      <c r="B6342" t="s">
        <v>2687</v>
      </c>
      <c r="C6342" t="s">
        <v>3245</v>
      </c>
      <c r="D6342" t="s">
        <v>14390</v>
      </c>
      <c r="E6342" t="s">
        <v>14391</v>
      </c>
      <c r="F6342">
        <v>4.4000000000000004</v>
      </c>
      <c r="G6342">
        <v>2.1414</v>
      </c>
      <c r="H6342">
        <v>5.1996000000000002</v>
      </c>
      <c r="I6342" s="60">
        <v>45925</v>
      </c>
      <c r="J6342" s="60">
        <v>47021</v>
      </c>
      <c r="K6342">
        <v>2.82</v>
      </c>
      <c r="L6342" t="s">
        <v>6427</v>
      </c>
      <c r="M6342">
        <v>4.7000000000000002E-3</v>
      </c>
      <c r="N6342" t="str">
        <f>_xll.IMDP("BND",D6342,$N$1,A6342)</f>
        <v>기타금융채</v>
      </c>
      <c r="O6342">
        <f t="shared" si="99"/>
        <v>1.006458E-2</v>
      </c>
    </row>
    <row r="6343" spans="1:15" x14ac:dyDescent="0.3">
      <c r="A6343" s="60">
        <v>46205</v>
      </c>
      <c r="B6343" t="s">
        <v>2687</v>
      </c>
      <c r="C6343" t="s">
        <v>3245</v>
      </c>
      <c r="D6343" t="s">
        <v>14392</v>
      </c>
      <c r="E6343" t="s">
        <v>14393</v>
      </c>
      <c r="F6343">
        <v>4.43</v>
      </c>
      <c r="G6343">
        <v>2.5493000000000001</v>
      </c>
      <c r="H6343">
        <v>7.3494999999999999</v>
      </c>
      <c r="I6343" s="60">
        <v>46106</v>
      </c>
      <c r="J6343" s="60">
        <v>47199</v>
      </c>
      <c r="K6343">
        <v>4.24</v>
      </c>
      <c r="L6343" t="s">
        <v>6427</v>
      </c>
      <c r="M6343">
        <v>2.8999999999999998E-3</v>
      </c>
      <c r="N6343" t="str">
        <f>_xll.IMDP("BND",D6343,$N$1,A6343)</f>
        <v>기타금융채</v>
      </c>
      <c r="O6343">
        <f t="shared" si="99"/>
        <v>7.3929699999999996E-3</v>
      </c>
    </row>
    <row r="6344" spans="1:15" x14ac:dyDescent="0.3">
      <c r="A6344" s="60">
        <v>46205</v>
      </c>
      <c r="B6344" t="s">
        <v>2687</v>
      </c>
      <c r="C6344" t="s">
        <v>3245</v>
      </c>
      <c r="D6344" t="s">
        <v>14394</v>
      </c>
      <c r="E6344" t="s">
        <v>14395</v>
      </c>
      <c r="F6344">
        <v>4.45</v>
      </c>
      <c r="G6344">
        <v>2.9477000000000002</v>
      </c>
      <c r="H6344">
        <v>9.7475000000000005</v>
      </c>
      <c r="I6344" s="60">
        <v>45533</v>
      </c>
      <c r="J6344" s="60">
        <v>47359</v>
      </c>
      <c r="K6344">
        <v>3.68</v>
      </c>
      <c r="L6344" t="s">
        <v>6427</v>
      </c>
      <c r="M6344">
        <v>2.3999999999999998E-3</v>
      </c>
      <c r="N6344" t="str">
        <f>_xll.IMDP("BND",D6344,$N$1,A6344)</f>
        <v>기타금융채</v>
      </c>
      <c r="O6344">
        <f t="shared" si="99"/>
        <v>7.0744800000000002E-3</v>
      </c>
    </row>
    <row r="6345" spans="1:15" x14ac:dyDescent="0.3">
      <c r="A6345" s="60">
        <v>46205</v>
      </c>
      <c r="B6345" t="s">
        <v>2687</v>
      </c>
      <c r="C6345" t="s">
        <v>3245</v>
      </c>
      <c r="D6345" t="s">
        <v>14396</v>
      </c>
      <c r="E6345" t="s">
        <v>14397</v>
      </c>
      <c r="F6345">
        <v>3.51</v>
      </c>
      <c r="G6345">
        <v>0.46860000000000002</v>
      </c>
      <c r="H6345">
        <v>0.33629999999999999</v>
      </c>
      <c r="I6345" s="60">
        <v>45561</v>
      </c>
      <c r="J6345" s="60">
        <v>46380</v>
      </c>
      <c r="K6345">
        <v>3.4</v>
      </c>
      <c r="L6345" t="s">
        <v>6427</v>
      </c>
      <c r="M6345">
        <v>2.8999999999999998E-3</v>
      </c>
      <c r="N6345" t="str">
        <f>_xll.IMDP("BND",D6345,$N$1,A6345)</f>
        <v>기타금융채</v>
      </c>
      <c r="O6345">
        <f t="shared" si="99"/>
        <v>1.3589399999999999E-3</v>
      </c>
    </row>
    <row r="6346" spans="1:15" x14ac:dyDescent="0.3">
      <c r="A6346" s="60">
        <v>46205</v>
      </c>
      <c r="B6346" t="s">
        <v>2687</v>
      </c>
      <c r="C6346" t="s">
        <v>3245</v>
      </c>
      <c r="D6346" t="s">
        <v>14398</v>
      </c>
      <c r="E6346" t="s">
        <v>14399</v>
      </c>
      <c r="F6346">
        <v>4.33</v>
      </c>
      <c r="G6346">
        <v>1.6722999999999999</v>
      </c>
      <c r="H6346">
        <v>3.2612000000000001</v>
      </c>
      <c r="I6346" s="60">
        <v>45776</v>
      </c>
      <c r="J6346" s="60">
        <v>46841</v>
      </c>
      <c r="K6346">
        <v>2.85</v>
      </c>
      <c r="L6346" t="s">
        <v>6427</v>
      </c>
      <c r="M6346">
        <v>2.3999999999999998E-3</v>
      </c>
      <c r="N6346" t="str">
        <f>_xll.IMDP("BND",D6346,$N$1,A6346)</f>
        <v>기타금융채</v>
      </c>
      <c r="O6346">
        <f t="shared" si="99"/>
        <v>4.0135199999999996E-3</v>
      </c>
    </row>
    <row r="6347" spans="1:15" x14ac:dyDescent="0.3">
      <c r="A6347" s="60">
        <v>46205</v>
      </c>
      <c r="B6347" t="s">
        <v>2687</v>
      </c>
      <c r="C6347" t="s">
        <v>3245</v>
      </c>
      <c r="D6347" t="s">
        <v>14400</v>
      </c>
      <c r="E6347" t="s">
        <v>14401</v>
      </c>
      <c r="F6347">
        <v>4.41</v>
      </c>
      <c r="G6347">
        <v>2.2755000000000001</v>
      </c>
      <c r="H6347">
        <v>5.8769999999999998</v>
      </c>
      <c r="I6347" s="60">
        <v>45986</v>
      </c>
      <c r="J6347" s="60">
        <v>47081</v>
      </c>
      <c r="K6347">
        <v>3.35</v>
      </c>
      <c r="L6347" t="s">
        <v>6427</v>
      </c>
      <c r="M6347">
        <v>3.8E-3</v>
      </c>
      <c r="N6347" t="str">
        <f>_xll.IMDP("BND",D6347,$N$1,A6347)</f>
        <v>기타금융채</v>
      </c>
      <c r="O6347">
        <f t="shared" si="99"/>
        <v>8.6469000000000008E-3</v>
      </c>
    </row>
    <row r="6348" spans="1:15" x14ac:dyDescent="0.3">
      <c r="A6348" s="60">
        <v>46205</v>
      </c>
      <c r="B6348" t="s">
        <v>2687</v>
      </c>
      <c r="C6348" t="s">
        <v>3245</v>
      </c>
      <c r="D6348" t="s">
        <v>2389</v>
      </c>
      <c r="E6348" t="s">
        <v>2391</v>
      </c>
      <c r="F6348">
        <v>4.43</v>
      </c>
      <c r="G6348">
        <v>2.5516999999999999</v>
      </c>
      <c r="H6348">
        <v>7.3632</v>
      </c>
      <c r="I6348" s="60">
        <v>46106</v>
      </c>
      <c r="J6348" s="60">
        <v>47200</v>
      </c>
      <c r="K6348">
        <v>4.24</v>
      </c>
      <c r="L6348" t="s">
        <v>6427</v>
      </c>
      <c r="M6348">
        <v>7.1999999999999998E-3</v>
      </c>
      <c r="N6348" t="str">
        <f>_xll.IMDP("BND",D6348,$N$1,A6348)</f>
        <v>기타금융채</v>
      </c>
      <c r="O6348">
        <f t="shared" si="99"/>
        <v>1.8372239999999998E-2</v>
      </c>
    </row>
    <row r="6349" spans="1:15" x14ac:dyDescent="0.3">
      <c r="A6349" s="60">
        <v>46205</v>
      </c>
      <c r="B6349" t="s">
        <v>2687</v>
      </c>
      <c r="C6349" t="s">
        <v>3245</v>
      </c>
      <c r="D6349" t="s">
        <v>14402</v>
      </c>
      <c r="E6349" t="s">
        <v>14403</v>
      </c>
      <c r="F6349">
        <v>4.4000000000000004</v>
      </c>
      <c r="G6349">
        <v>1.9248000000000001</v>
      </c>
      <c r="H6349">
        <v>4.3117000000000001</v>
      </c>
      <c r="I6349" s="60">
        <v>45127</v>
      </c>
      <c r="J6349" s="60">
        <v>46954</v>
      </c>
      <c r="K6349">
        <v>4.67</v>
      </c>
      <c r="L6349" t="s">
        <v>6427</v>
      </c>
      <c r="M6349">
        <v>2.8999999999999998E-3</v>
      </c>
      <c r="N6349" t="str">
        <f>_xll.IMDP("BND",D6349,$N$1,A6349)</f>
        <v>기타금융채</v>
      </c>
      <c r="O6349">
        <f t="shared" si="99"/>
        <v>5.5819199999999998E-3</v>
      </c>
    </row>
    <row r="6350" spans="1:15" x14ac:dyDescent="0.3">
      <c r="A6350" s="60">
        <v>46205</v>
      </c>
      <c r="B6350" t="s">
        <v>2687</v>
      </c>
      <c r="C6350" t="s">
        <v>3245</v>
      </c>
      <c r="D6350" t="s">
        <v>14404</v>
      </c>
      <c r="E6350" t="s">
        <v>14405</v>
      </c>
      <c r="F6350">
        <v>4.3499999999999996</v>
      </c>
      <c r="G6350">
        <v>1.7492000000000001</v>
      </c>
      <c r="H6350">
        <v>3.5510999999999999</v>
      </c>
      <c r="I6350" s="60">
        <v>45776</v>
      </c>
      <c r="J6350" s="60">
        <v>46871</v>
      </c>
      <c r="K6350">
        <v>2.86</v>
      </c>
      <c r="L6350" t="s">
        <v>6427</v>
      </c>
      <c r="M6350">
        <v>3.3E-3</v>
      </c>
      <c r="N6350" t="str">
        <f>_xll.IMDP("BND",D6350,$N$1,A6350)</f>
        <v>기타금융채</v>
      </c>
      <c r="O6350">
        <f t="shared" si="99"/>
        <v>5.7723600000000007E-3</v>
      </c>
    </row>
    <row r="6351" spans="1:15" x14ac:dyDescent="0.3">
      <c r="A6351" s="60">
        <v>46205</v>
      </c>
      <c r="B6351" t="s">
        <v>2687</v>
      </c>
      <c r="C6351" t="s">
        <v>3245</v>
      </c>
      <c r="D6351" t="s">
        <v>14406</v>
      </c>
      <c r="E6351" t="s">
        <v>14407</v>
      </c>
      <c r="F6351">
        <v>4.41</v>
      </c>
      <c r="G6351">
        <v>2.3431000000000002</v>
      </c>
      <c r="H6351">
        <v>6.2190000000000003</v>
      </c>
      <c r="I6351" s="60">
        <v>45986</v>
      </c>
      <c r="J6351" s="60">
        <v>47109</v>
      </c>
      <c r="K6351">
        <v>3.36</v>
      </c>
      <c r="L6351" t="s">
        <v>6427</v>
      </c>
      <c r="M6351">
        <v>2.3999999999999998E-3</v>
      </c>
      <c r="N6351" t="str">
        <f>_xll.IMDP("BND",D6351,$N$1,A6351)</f>
        <v>기타금융채</v>
      </c>
      <c r="O6351">
        <f t="shared" si="99"/>
        <v>5.6234399999999995E-3</v>
      </c>
    </row>
    <row r="6352" spans="1:15" x14ac:dyDescent="0.3">
      <c r="A6352" s="60">
        <v>46205</v>
      </c>
      <c r="B6352" t="s">
        <v>2687</v>
      </c>
      <c r="C6352" t="s">
        <v>3245</v>
      </c>
      <c r="D6352" t="s">
        <v>14408</v>
      </c>
      <c r="E6352" t="s">
        <v>14409</v>
      </c>
      <c r="F6352">
        <v>4.37</v>
      </c>
      <c r="G6352">
        <v>1.8289</v>
      </c>
      <c r="H6352">
        <v>3.8643000000000001</v>
      </c>
      <c r="I6352" s="60">
        <v>45776</v>
      </c>
      <c r="J6352" s="60">
        <v>46902</v>
      </c>
      <c r="K6352">
        <v>2.87</v>
      </c>
      <c r="L6352" t="s">
        <v>6427</v>
      </c>
      <c r="M6352">
        <v>3.3E-3</v>
      </c>
      <c r="N6352" t="str">
        <f>_xll.IMDP("BND",D6352,$N$1,A6352)</f>
        <v>기타금융채</v>
      </c>
      <c r="O6352">
        <f t="shared" si="99"/>
        <v>6.03537E-3</v>
      </c>
    </row>
    <row r="6353" spans="1:15" x14ac:dyDescent="0.3">
      <c r="A6353" s="60">
        <v>46205</v>
      </c>
      <c r="B6353" t="s">
        <v>2687</v>
      </c>
      <c r="C6353" t="s">
        <v>3245</v>
      </c>
      <c r="D6353" t="s">
        <v>14410</v>
      </c>
      <c r="E6353" t="s">
        <v>14411</v>
      </c>
      <c r="F6353">
        <v>4.47</v>
      </c>
      <c r="G6353">
        <v>3.1631999999999998</v>
      </c>
      <c r="H6353">
        <v>11.1792</v>
      </c>
      <c r="I6353" s="60">
        <v>45986</v>
      </c>
      <c r="J6353" s="60">
        <v>47445</v>
      </c>
      <c r="K6353">
        <v>3.46</v>
      </c>
      <c r="L6353" t="s">
        <v>6427</v>
      </c>
      <c r="M6353">
        <v>2.3E-3</v>
      </c>
      <c r="N6353" t="str">
        <f>_xll.IMDP("BND",D6353,$N$1,A6353)</f>
        <v>기타금융채</v>
      </c>
      <c r="O6353">
        <f t="shared" si="99"/>
        <v>7.2753599999999998E-3</v>
      </c>
    </row>
    <row r="6354" spans="1:15" x14ac:dyDescent="0.3">
      <c r="A6354" s="60">
        <v>46205</v>
      </c>
      <c r="B6354" t="s">
        <v>2687</v>
      </c>
      <c r="C6354" t="s">
        <v>3245</v>
      </c>
      <c r="D6354" t="s">
        <v>14412</v>
      </c>
      <c r="E6354" t="s">
        <v>14413</v>
      </c>
      <c r="F6354">
        <v>4.54</v>
      </c>
      <c r="G6354">
        <v>4.0111999999999997</v>
      </c>
      <c r="H6354">
        <v>17.947199999999999</v>
      </c>
      <c r="I6354" s="60">
        <v>45986</v>
      </c>
      <c r="J6354" s="60">
        <v>47812</v>
      </c>
      <c r="K6354">
        <v>3.65</v>
      </c>
      <c r="L6354" t="s">
        <v>6427</v>
      </c>
      <c r="M6354">
        <v>2.8E-3</v>
      </c>
      <c r="N6354" t="str">
        <f>_xll.IMDP("BND",D6354,$N$1,A6354)</f>
        <v>기타금융채</v>
      </c>
      <c r="O6354">
        <f t="shared" si="99"/>
        <v>1.1231359999999999E-2</v>
      </c>
    </row>
    <row r="6355" spans="1:15" x14ac:dyDescent="0.3">
      <c r="A6355" s="60">
        <v>46205</v>
      </c>
      <c r="B6355" t="s">
        <v>2687</v>
      </c>
      <c r="C6355" t="s">
        <v>9485</v>
      </c>
      <c r="D6355" t="s">
        <v>14414</v>
      </c>
      <c r="E6355" t="s">
        <v>14415</v>
      </c>
      <c r="F6355">
        <v>3.46</v>
      </c>
      <c r="G6355">
        <v>0.54039999999999999</v>
      </c>
      <c r="H6355">
        <v>0.42880000000000001</v>
      </c>
      <c r="I6355" s="60">
        <v>45313</v>
      </c>
      <c r="J6355" s="60">
        <v>46409</v>
      </c>
      <c r="K6355">
        <v>3.86</v>
      </c>
      <c r="L6355" t="s">
        <v>6427</v>
      </c>
      <c r="M6355">
        <v>2.0899999999999998E-2</v>
      </c>
      <c r="N6355" t="str">
        <f>_xll.IMDP("BND",D6355,$N$1,A6355)</f>
        <v>회사채(일반)</v>
      </c>
      <c r="O6355">
        <f t="shared" si="99"/>
        <v>1.129436E-2</v>
      </c>
    </row>
    <row r="6356" spans="1:15" x14ac:dyDescent="0.3">
      <c r="A6356" s="60">
        <v>46205</v>
      </c>
      <c r="B6356" t="s">
        <v>2687</v>
      </c>
      <c r="C6356" t="s">
        <v>9485</v>
      </c>
      <c r="D6356" t="s">
        <v>14416</v>
      </c>
      <c r="E6356" t="s">
        <v>14417</v>
      </c>
      <c r="F6356">
        <v>4.18</v>
      </c>
      <c r="G6356">
        <v>1.7123999999999999</v>
      </c>
      <c r="H6356">
        <v>3.4142000000000001</v>
      </c>
      <c r="I6356" s="60">
        <v>45763</v>
      </c>
      <c r="J6356" s="60">
        <v>46857</v>
      </c>
      <c r="K6356">
        <v>2.84</v>
      </c>
      <c r="L6356" t="s">
        <v>6427</v>
      </c>
      <c r="M6356">
        <v>2.2700000000000001E-2</v>
      </c>
      <c r="N6356" t="str">
        <f>_xll.IMDP("BND",D6356,$N$1,A6356)</f>
        <v>회사채(일반)</v>
      </c>
      <c r="O6356">
        <f t="shared" si="99"/>
        <v>3.887148E-2</v>
      </c>
    </row>
    <row r="6357" spans="1:15" x14ac:dyDescent="0.3">
      <c r="A6357" s="60">
        <v>46205</v>
      </c>
      <c r="B6357" t="s">
        <v>2687</v>
      </c>
      <c r="C6357" t="s">
        <v>9485</v>
      </c>
      <c r="D6357" t="s">
        <v>14418</v>
      </c>
      <c r="E6357" t="s">
        <v>14419</v>
      </c>
      <c r="F6357">
        <v>4.28</v>
      </c>
      <c r="G6357">
        <v>2.4245999999999999</v>
      </c>
      <c r="H6357">
        <v>6.6635</v>
      </c>
      <c r="I6357" s="60">
        <v>46050</v>
      </c>
      <c r="J6357" s="60">
        <v>47144</v>
      </c>
      <c r="K6357">
        <v>3.41</v>
      </c>
      <c r="L6357" t="s">
        <v>6427</v>
      </c>
      <c r="M6357">
        <v>1.7600000000000001E-2</v>
      </c>
      <c r="N6357" t="str">
        <f>_xll.IMDP("BND",D6357,$N$1,A6357)</f>
        <v>회사채(일반)</v>
      </c>
      <c r="O6357">
        <f t="shared" si="99"/>
        <v>4.2672960000000003E-2</v>
      </c>
    </row>
    <row r="6358" spans="1:15" x14ac:dyDescent="0.3">
      <c r="A6358" s="60">
        <v>46205</v>
      </c>
      <c r="B6358" t="s">
        <v>2687</v>
      </c>
      <c r="C6358" t="s">
        <v>9485</v>
      </c>
      <c r="D6358" t="s">
        <v>14420</v>
      </c>
      <c r="E6358" t="s">
        <v>14421</v>
      </c>
      <c r="F6358">
        <v>3.47</v>
      </c>
      <c r="G6358">
        <v>0.55310000000000004</v>
      </c>
      <c r="H6358">
        <v>0.4451</v>
      </c>
      <c r="I6358" s="60">
        <v>44587</v>
      </c>
      <c r="J6358" s="60">
        <v>46413</v>
      </c>
      <c r="K6358">
        <v>2.86</v>
      </c>
      <c r="L6358" t="s">
        <v>6427</v>
      </c>
      <c r="M6358">
        <v>8.6999999999999994E-3</v>
      </c>
      <c r="N6358" t="str">
        <f>_xll.IMDP("BND",D6358,$N$1,A6358)</f>
        <v>회사채(일반)</v>
      </c>
      <c r="O6358">
        <f t="shared" si="99"/>
        <v>4.8119699999999996E-3</v>
      </c>
    </row>
    <row r="6359" spans="1:15" x14ac:dyDescent="0.3">
      <c r="A6359" s="60">
        <v>46205</v>
      </c>
      <c r="B6359" t="s">
        <v>2687</v>
      </c>
      <c r="C6359" t="s">
        <v>9485</v>
      </c>
      <c r="D6359" t="s">
        <v>1695</v>
      </c>
      <c r="E6359" t="s">
        <v>1697</v>
      </c>
      <c r="F6359">
        <v>4.13</v>
      </c>
      <c r="G6359">
        <v>1.5438000000000001</v>
      </c>
      <c r="H6359">
        <v>2.8144</v>
      </c>
      <c r="I6359" s="60">
        <v>44970</v>
      </c>
      <c r="J6359" s="60">
        <v>46794</v>
      </c>
      <c r="K6359">
        <v>3.77</v>
      </c>
      <c r="L6359" t="s">
        <v>6427</v>
      </c>
      <c r="M6359">
        <v>9.5999999999999992E-3</v>
      </c>
      <c r="N6359" t="str">
        <f>_xll.IMDP("BND",D6359,$N$1,A6359)</f>
        <v>회사채(일반)</v>
      </c>
      <c r="O6359">
        <f t="shared" si="99"/>
        <v>1.4820479999999999E-2</v>
      </c>
    </row>
    <row r="6360" spans="1:15" x14ac:dyDescent="0.3">
      <c r="A6360" s="60">
        <v>46205</v>
      </c>
      <c r="B6360" t="s">
        <v>2687</v>
      </c>
      <c r="C6360" t="s">
        <v>9485</v>
      </c>
      <c r="D6360" t="s">
        <v>14422</v>
      </c>
      <c r="E6360" t="s">
        <v>14423</v>
      </c>
      <c r="F6360">
        <v>4.28</v>
      </c>
      <c r="G6360">
        <v>2.3952</v>
      </c>
      <c r="H6360">
        <v>6.5396000000000001</v>
      </c>
      <c r="I6360" s="60">
        <v>45313</v>
      </c>
      <c r="J6360" s="60">
        <v>47140</v>
      </c>
      <c r="K6360">
        <v>3.95</v>
      </c>
      <c r="L6360" t="s">
        <v>6427</v>
      </c>
      <c r="M6360">
        <v>8.2000000000000007E-3</v>
      </c>
      <c r="N6360" t="str">
        <f>_xll.IMDP("BND",D6360,$N$1,A6360)</f>
        <v>회사채(일반)</v>
      </c>
      <c r="O6360">
        <f t="shared" si="99"/>
        <v>1.9640640000000001E-2</v>
      </c>
    </row>
    <row r="6361" spans="1:15" x14ac:dyDescent="0.3">
      <c r="A6361" s="60">
        <v>46205</v>
      </c>
      <c r="B6361" t="s">
        <v>2687</v>
      </c>
      <c r="C6361" t="s">
        <v>9485</v>
      </c>
      <c r="D6361" t="s">
        <v>14424</v>
      </c>
      <c r="E6361" t="s">
        <v>14425</v>
      </c>
      <c r="F6361">
        <v>4.3099999999999996</v>
      </c>
      <c r="G6361">
        <v>3.53</v>
      </c>
      <c r="H6361">
        <v>13.845599999999999</v>
      </c>
      <c r="I6361" s="60">
        <v>45763</v>
      </c>
      <c r="J6361" s="60">
        <v>47589</v>
      </c>
      <c r="K6361">
        <v>2.93</v>
      </c>
      <c r="L6361" t="s">
        <v>6427</v>
      </c>
      <c r="M6361">
        <v>5.4999999999999997E-3</v>
      </c>
      <c r="N6361" t="str">
        <f>_xll.IMDP("BND",D6361,$N$1,A6361)</f>
        <v>회사채(일반)</v>
      </c>
      <c r="O6361">
        <f t="shared" si="99"/>
        <v>1.9414999999999998E-2</v>
      </c>
    </row>
    <row r="6362" spans="1:15" x14ac:dyDescent="0.3">
      <c r="A6362" s="60">
        <v>46205</v>
      </c>
      <c r="B6362" t="s">
        <v>2687</v>
      </c>
      <c r="C6362" t="s">
        <v>9485</v>
      </c>
      <c r="D6362" t="s">
        <v>14426</v>
      </c>
      <c r="E6362" t="s">
        <v>14427</v>
      </c>
      <c r="F6362">
        <v>4.34</v>
      </c>
      <c r="G6362">
        <v>4.1479999999999997</v>
      </c>
      <c r="H6362">
        <v>19.245999999999999</v>
      </c>
      <c r="I6362" s="60">
        <v>46050</v>
      </c>
      <c r="J6362" s="60">
        <v>47876</v>
      </c>
      <c r="K6362">
        <v>3.66</v>
      </c>
      <c r="L6362" t="s">
        <v>6427</v>
      </c>
      <c r="M6362">
        <v>5.7000000000000002E-3</v>
      </c>
      <c r="N6362" t="str">
        <f>_xll.IMDP("BND",D6362,$N$1,A6362)</f>
        <v>회사채(일반)</v>
      </c>
      <c r="O6362">
        <f t="shared" si="99"/>
        <v>2.3643600000000001E-2</v>
      </c>
    </row>
    <row r="6363" spans="1:15" x14ac:dyDescent="0.3">
      <c r="A6363" s="60">
        <v>46205</v>
      </c>
      <c r="B6363" t="s">
        <v>2687</v>
      </c>
      <c r="C6363" t="s">
        <v>9485</v>
      </c>
      <c r="D6363" t="s">
        <v>14428</v>
      </c>
      <c r="E6363" t="s">
        <v>14429</v>
      </c>
      <c r="F6363">
        <v>4.37</v>
      </c>
      <c r="G6363">
        <v>4.8249000000000004</v>
      </c>
      <c r="H6363">
        <v>25.453600000000002</v>
      </c>
      <c r="I6363" s="60">
        <v>44453</v>
      </c>
      <c r="J6363" s="60">
        <v>48103</v>
      </c>
      <c r="K6363">
        <v>2.37</v>
      </c>
      <c r="L6363" t="s">
        <v>6427</v>
      </c>
      <c r="M6363">
        <v>2.5999999999999999E-3</v>
      </c>
      <c r="N6363" t="str">
        <f>_xll.IMDP("BND",D6363,$N$1,A6363)</f>
        <v>회사채(일반)</v>
      </c>
      <c r="O6363">
        <f t="shared" si="99"/>
        <v>1.254474E-2</v>
      </c>
    </row>
    <row r="6364" spans="1:15" x14ac:dyDescent="0.3">
      <c r="A6364" s="60">
        <v>46205</v>
      </c>
      <c r="B6364" t="s">
        <v>2687</v>
      </c>
      <c r="C6364" t="s">
        <v>9485</v>
      </c>
      <c r="D6364" t="s">
        <v>14430</v>
      </c>
      <c r="E6364" t="s">
        <v>14431</v>
      </c>
      <c r="F6364">
        <v>4.3899999999999997</v>
      </c>
      <c r="G6364">
        <v>5.0461</v>
      </c>
      <c r="H6364">
        <v>28.229900000000001</v>
      </c>
      <c r="I6364" s="60">
        <v>44587</v>
      </c>
      <c r="J6364" s="60">
        <v>48239</v>
      </c>
      <c r="K6364">
        <v>2.95</v>
      </c>
      <c r="L6364" t="s">
        <v>6427</v>
      </c>
      <c r="M6364">
        <v>4.8999999999999998E-3</v>
      </c>
      <c r="N6364" t="str">
        <f>_xll.IMDP("BND",D6364,$N$1,A6364)</f>
        <v>회사채(일반)</v>
      </c>
      <c r="O6364">
        <f t="shared" si="99"/>
        <v>2.472589E-2</v>
      </c>
    </row>
    <row r="6365" spans="1:15" x14ac:dyDescent="0.3">
      <c r="A6365" s="60">
        <v>46205</v>
      </c>
      <c r="B6365" t="s">
        <v>2687</v>
      </c>
      <c r="C6365" t="s">
        <v>9485</v>
      </c>
      <c r="D6365" t="s">
        <v>14432</v>
      </c>
      <c r="E6365" t="s">
        <v>14433</v>
      </c>
      <c r="F6365">
        <v>4.28</v>
      </c>
      <c r="G6365">
        <v>2.4159000000000002</v>
      </c>
      <c r="H6365">
        <v>6.5838000000000001</v>
      </c>
      <c r="I6365" s="60">
        <v>43480</v>
      </c>
      <c r="J6365" s="60">
        <v>47133</v>
      </c>
      <c r="K6365">
        <v>2.65</v>
      </c>
      <c r="L6365" t="s">
        <v>6427</v>
      </c>
      <c r="M6365">
        <v>5.1000000000000004E-3</v>
      </c>
      <c r="N6365" t="str">
        <f>_xll.IMDP("BND",D6365,$N$1,A6365)</f>
        <v>회사채(일반)</v>
      </c>
      <c r="O6365">
        <f t="shared" si="99"/>
        <v>1.2321090000000002E-2</v>
      </c>
    </row>
    <row r="6366" spans="1:15" x14ac:dyDescent="0.3">
      <c r="A6366" s="60">
        <v>46205</v>
      </c>
      <c r="B6366" t="s">
        <v>2687</v>
      </c>
      <c r="C6366" t="s">
        <v>9485</v>
      </c>
      <c r="D6366" t="s">
        <v>14434</v>
      </c>
      <c r="E6366" t="s">
        <v>14435</v>
      </c>
      <c r="F6366">
        <v>3.91</v>
      </c>
      <c r="G6366">
        <v>0.61750000000000005</v>
      </c>
      <c r="H6366">
        <v>0.53669999999999995</v>
      </c>
      <c r="I6366" s="60">
        <v>45708</v>
      </c>
      <c r="J6366" s="60">
        <v>46437</v>
      </c>
      <c r="K6366">
        <v>3.35</v>
      </c>
      <c r="L6366" t="s">
        <v>6427</v>
      </c>
      <c r="M6366">
        <v>6.3E-3</v>
      </c>
      <c r="N6366" t="str">
        <f>_xll.IMDP("BND",D6366,$N$1,A6366)</f>
        <v>회사채(일반)</v>
      </c>
      <c r="O6366">
        <f t="shared" si="99"/>
        <v>3.8902500000000005E-3</v>
      </c>
    </row>
    <row r="6367" spans="1:15" x14ac:dyDescent="0.3">
      <c r="A6367" s="60">
        <v>46205</v>
      </c>
      <c r="B6367" t="s">
        <v>2687</v>
      </c>
      <c r="C6367" t="s">
        <v>9485</v>
      </c>
      <c r="D6367" t="s">
        <v>14436</v>
      </c>
      <c r="E6367" t="s">
        <v>14437</v>
      </c>
      <c r="F6367">
        <v>4.5</v>
      </c>
      <c r="G6367">
        <v>1.4992000000000001</v>
      </c>
      <c r="H6367">
        <v>2.6654</v>
      </c>
      <c r="I6367" s="60">
        <v>46050</v>
      </c>
      <c r="J6367" s="60">
        <v>46777</v>
      </c>
      <c r="K6367">
        <v>3.62</v>
      </c>
      <c r="L6367" t="s">
        <v>6427</v>
      </c>
      <c r="M6367">
        <v>6.4999999999999997E-3</v>
      </c>
      <c r="N6367" t="str">
        <f>_xll.IMDP("BND",D6367,$N$1,A6367)</f>
        <v>회사채(일반)</v>
      </c>
      <c r="O6367">
        <f t="shared" si="99"/>
        <v>9.7447999999999996E-3</v>
      </c>
    </row>
    <row r="6368" spans="1:15" x14ac:dyDescent="0.3">
      <c r="A6368" s="60">
        <v>46205</v>
      </c>
      <c r="B6368" t="s">
        <v>2687</v>
      </c>
      <c r="C6368" t="s">
        <v>9485</v>
      </c>
      <c r="D6368" t="s">
        <v>15788</v>
      </c>
      <c r="E6368" t="s">
        <v>15789</v>
      </c>
      <c r="F6368">
        <v>4.6399999999999997</v>
      </c>
      <c r="G6368">
        <v>1.8912</v>
      </c>
      <c r="H6368">
        <v>4.1337999999999999</v>
      </c>
      <c r="I6368" s="60">
        <v>46204</v>
      </c>
      <c r="J6368" s="60">
        <v>46934</v>
      </c>
      <c r="K6368">
        <v>4.63</v>
      </c>
      <c r="L6368" t="s">
        <v>6427</v>
      </c>
      <c r="M6368">
        <v>6.0000000000000001E-3</v>
      </c>
      <c r="N6368" t="str">
        <f>_xll.IMDP("BND",D6368,$N$1,A6368)</f>
        <v>회사채(일반)</v>
      </c>
      <c r="O6368">
        <f t="shared" si="99"/>
        <v>1.13472E-2</v>
      </c>
    </row>
    <row r="6369" spans="1:15" x14ac:dyDescent="0.3">
      <c r="A6369" s="60">
        <v>46205</v>
      </c>
      <c r="B6369" t="s">
        <v>2687</v>
      </c>
      <c r="C6369" t="s">
        <v>9485</v>
      </c>
      <c r="D6369" t="s">
        <v>14438</v>
      </c>
      <c r="E6369" t="s">
        <v>14439</v>
      </c>
      <c r="F6369">
        <v>3.83</v>
      </c>
      <c r="G6369">
        <v>0.55810000000000004</v>
      </c>
      <c r="H6369">
        <v>0.45290000000000002</v>
      </c>
      <c r="I6369" s="60">
        <v>45320</v>
      </c>
      <c r="J6369" s="60">
        <v>46416</v>
      </c>
      <c r="K6369">
        <v>4.32</v>
      </c>
      <c r="L6369" t="s">
        <v>6427</v>
      </c>
      <c r="M6369">
        <v>7.3000000000000001E-3</v>
      </c>
      <c r="N6369" t="str">
        <f>_xll.IMDP("BND",D6369,$N$1,A6369)</f>
        <v>회사채(일반)</v>
      </c>
      <c r="O6369">
        <f t="shared" si="99"/>
        <v>4.0741300000000005E-3</v>
      </c>
    </row>
    <row r="6370" spans="1:15" x14ac:dyDescent="0.3">
      <c r="A6370" s="60">
        <v>46205</v>
      </c>
      <c r="B6370" t="s">
        <v>2687</v>
      </c>
      <c r="C6370" t="s">
        <v>9485</v>
      </c>
      <c r="D6370" t="s">
        <v>14440</v>
      </c>
      <c r="E6370" t="s">
        <v>14441</v>
      </c>
      <c r="F6370">
        <v>4.12</v>
      </c>
      <c r="G6370">
        <v>0.82150000000000001</v>
      </c>
      <c r="H6370">
        <v>0.88660000000000005</v>
      </c>
      <c r="I6370" s="60">
        <v>45419</v>
      </c>
      <c r="J6370" s="60">
        <v>46514</v>
      </c>
      <c r="K6370">
        <v>4.1100000000000003</v>
      </c>
      <c r="L6370" t="s">
        <v>6427</v>
      </c>
      <c r="M6370">
        <v>4.1000000000000003E-3</v>
      </c>
      <c r="N6370" t="str">
        <f>_xll.IMDP("BND",D6370,$N$1,A6370)</f>
        <v>회사채(일반)</v>
      </c>
      <c r="O6370">
        <f t="shared" si="99"/>
        <v>3.3681500000000003E-3</v>
      </c>
    </row>
    <row r="6371" spans="1:15" x14ac:dyDescent="0.3">
      <c r="A6371" s="60">
        <v>46205</v>
      </c>
      <c r="B6371" t="s">
        <v>2687</v>
      </c>
      <c r="C6371" t="s">
        <v>9485</v>
      </c>
      <c r="D6371" t="s">
        <v>14442</v>
      </c>
      <c r="E6371" t="s">
        <v>14443</v>
      </c>
      <c r="F6371">
        <v>4.5199999999999996</v>
      </c>
      <c r="G6371">
        <v>1.5653999999999999</v>
      </c>
      <c r="H6371">
        <v>2.8822000000000001</v>
      </c>
      <c r="I6371" s="60">
        <v>45708</v>
      </c>
      <c r="J6371" s="60">
        <v>46801</v>
      </c>
      <c r="K6371">
        <v>3.4</v>
      </c>
      <c r="L6371" t="s">
        <v>6427</v>
      </c>
      <c r="M6371">
        <v>3.3E-3</v>
      </c>
      <c r="N6371" t="str">
        <f>_xll.IMDP("BND",D6371,$N$1,A6371)</f>
        <v>회사채(일반)</v>
      </c>
      <c r="O6371">
        <f t="shared" si="99"/>
        <v>5.1658199999999998E-3</v>
      </c>
    </row>
    <row r="6372" spans="1:15" x14ac:dyDescent="0.3">
      <c r="A6372" s="60">
        <v>46205</v>
      </c>
      <c r="B6372" t="s">
        <v>2687</v>
      </c>
      <c r="C6372" t="s">
        <v>9485</v>
      </c>
      <c r="D6372" t="s">
        <v>14444</v>
      </c>
      <c r="E6372" t="s">
        <v>14445</v>
      </c>
      <c r="F6372">
        <v>4.6900000000000004</v>
      </c>
      <c r="G6372">
        <v>2.4089</v>
      </c>
      <c r="H6372">
        <v>6.6028000000000002</v>
      </c>
      <c r="I6372" s="60">
        <v>46050</v>
      </c>
      <c r="J6372" s="60">
        <v>47144</v>
      </c>
      <c r="K6372">
        <v>3.83</v>
      </c>
      <c r="L6372" t="s">
        <v>6427</v>
      </c>
      <c r="M6372">
        <v>3.0999999999999999E-3</v>
      </c>
      <c r="N6372" t="str">
        <f>_xll.IMDP("BND",D6372,$N$1,A6372)</f>
        <v>회사채(일반)</v>
      </c>
      <c r="O6372">
        <f t="shared" si="99"/>
        <v>7.4675899999999996E-3</v>
      </c>
    </row>
    <row r="6373" spans="1:15" x14ac:dyDescent="0.3">
      <c r="A6373" s="60">
        <v>46205</v>
      </c>
      <c r="B6373" t="s">
        <v>2687</v>
      </c>
      <c r="C6373" t="s">
        <v>9485</v>
      </c>
      <c r="D6373" t="s">
        <v>15790</v>
      </c>
      <c r="E6373" t="s">
        <v>15791</v>
      </c>
      <c r="F6373">
        <v>4.68</v>
      </c>
      <c r="G6373">
        <v>2.7738</v>
      </c>
      <c r="H6373">
        <v>8.6908999999999992</v>
      </c>
      <c r="I6373" s="60">
        <v>46204</v>
      </c>
      <c r="J6373" s="60">
        <v>47298</v>
      </c>
      <c r="K6373">
        <v>4.66</v>
      </c>
      <c r="L6373" t="s">
        <v>6427</v>
      </c>
      <c r="M6373">
        <v>2.3999999999999998E-3</v>
      </c>
      <c r="N6373" t="str">
        <f>_xll.IMDP("BND",D6373,$N$1,A6373)</f>
        <v>회사채(일반)</v>
      </c>
      <c r="O6373">
        <f t="shared" si="99"/>
        <v>6.6571199999999999E-3</v>
      </c>
    </row>
    <row r="6374" spans="1:15" x14ac:dyDescent="0.3">
      <c r="A6374" s="60">
        <v>46205</v>
      </c>
      <c r="B6374" t="s">
        <v>2687</v>
      </c>
      <c r="C6374" t="s">
        <v>9485</v>
      </c>
      <c r="D6374" t="s">
        <v>14446</v>
      </c>
      <c r="E6374" t="s">
        <v>14447</v>
      </c>
      <c r="F6374">
        <v>4.71</v>
      </c>
      <c r="G6374">
        <v>2.8456999999999999</v>
      </c>
      <c r="H6374">
        <v>8.9604999999999997</v>
      </c>
      <c r="I6374" s="60">
        <v>43637</v>
      </c>
      <c r="J6374" s="60">
        <v>47290</v>
      </c>
      <c r="K6374">
        <v>2.09</v>
      </c>
      <c r="L6374" t="s">
        <v>6427</v>
      </c>
      <c r="M6374">
        <v>3.0999999999999999E-3</v>
      </c>
      <c r="N6374" t="str">
        <f>_xll.IMDP("BND",D6374,$N$1,A6374)</f>
        <v>회사채(일반)</v>
      </c>
      <c r="O6374">
        <f t="shared" si="99"/>
        <v>8.8216700000000002E-3</v>
      </c>
    </row>
    <row r="6375" spans="1:15" x14ac:dyDescent="0.3">
      <c r="A6375" s="60">
        <v>46205</v>
      </c>
      <c r="B6375" t="s">
        <v>2687</v>
      </c>
      <c r="C6375" t="s">
        <v>9485</v>
      </c>
      <c r="D6375" t="s">
        <v>14448</v>
      </c>
      <c r="E6375" t="s">
        <v>14449</v>
      </c>
      <c r="F6375">
        <v>4.7300000000000004</v>
      </c>
      <c r="G6375">
        <v>3.4064000000000001</v>
      </c>
      <c r="H6375">
        <v>12.7483</v>
      </c>
      <c r="I6375" s="60">
        <v>43864</v>
      </c>
      <c r="J6375" s="60">
        <v>47515</v>
      </c>
      <c r="K6375">
        <v>1.97</v>
      </c>
      <c r="L6375" t="s">
        <v>6427</v>
      </c>
      <c r="M6375">
        <v>4.4000000000000003E-3</v>
      </c>
      <c r="N6375" t="str">
        <f>_xll.IMDP("BND",D6375,$N$1,A6375)</f>
        <v>회사채(일반)</v>
      </c>
      <c r="O6375">
        <f t="shared" si="99"/>
        <v>1.4988160000000002E-2</v>
      </c>
    </row>
    <row r="6376" spans="1:15" x14ac:dyDescent="0.3">
      <c r="A6376" s="60">
        <v>46205</v>
      </c>
      <c r="B6376" t="s">
        <v>2687</v>
      </c>
      <c r="C6376" t="s">
        <v>9485</v>
      </c>
      <c r="D6376" t="s">
        <v>14450</v>
      </c>
      <c r="E6376" t="s">
        <v>14451</v>
      </c>
      <c r="F6376">
        <v>4.41</v>
      </c>
      <c r="G6376">
        <v>1.7399</v>
      </c>
      <c r="H6376">
        <v>3.5181</v>
      </c>
      <c r="I6376" s="60">
        <v>45772</v>
      </c>
      <c r="J6376" s="60">
        <v>46868</v>
      </c>
      <c r="K6376">
        <v>2.95</v>
      </c>
      <c r="L6376" t="s">
        <v>6427</v>
      </c>
      <c r="M6376">
        <v>9.4000000000000004E-3</v>
      </c>
      <c r="N6376" t="str">
        <f>_xll.IMDP("BND",D6376,$N$1,A6376)</f>
        <v>회사채(일반)</v>
      </c>
      <c r="O6376">
        <f t="shared" si="99"/>
        <v>1.6355060000000001E-2</v>
      </c>
    </row>
    <row r="6377" spans="1:15" x14ac:dyDescent="0.3">
      <c r="A6377" s="60">
        <v>46205</v>
      </c>
      <c r="B6377" t="s">
        <v>2687</v>
      </c>
      <c r="C6377" t="s">
        <v>9485</v>
      </c>
      <c r="D6377" t="s">
        <v>14452</v>
      </c>
      <c r="E6377" t="s">
        <v>14453</v>
      </c>
      <c r="F6377">
        <v>4.54</v>
      </c>
      <c r="G6377">
        <v>2.6124000000000001</v>
      </c>
      <c r="H6377">
        <v>7.7573999999999996</v>
      </c>
      <c r="I6377" s="60">
        <v>46136</v>
      </c>
      <c r="J6377" s="60">
        <v>47232</v>
      </c>
      <c r="K6377">
        <v>4.17</v>
      </c>
      <c r="L6377" t="s">
        <v>6427</v>
      </c>
      <c r="M6377">
        <v>5.7999999999999996E-3</v>
      </c>
      <c r="N6377" t="str">
        <f>_xll.IMDP("BND",D6377,$N$1,A6377)</f>
        <v>회사채(일반)</v>
      </c>
      <c r="O6377">
        <f t="shared" si="99"/>
        <v>1.5151919999999999E-2</v>
      </c>
    </row>
    <row r="6378" spans="1:15" x14ac:dyDescent="0.3">
      <c r="A6378" s="60">
        <v>46205</v>
      </c>
      <c r="B6378" t="s">
        <v>2687</v>
      </c>
      <c r="C6378" t="s">
        <v>9485</v>
      </c>
      <c r="D6378" t="s">
        <v>14454</v>
      </c>
      <c r="E6378" t="s">
        <v>14455</v>
      </c>
      <c r="F6378">
        <v>3.86</v>
      </c>
      <c r="G6378">
        <v>0.77949999999999997</v>
      </c>
      <c r="H6378">
        <v>0.80869999999999997</v>
      </c>
      <c r="I6378" s="60">
        <v>45407</v>
      </c>
      <c r="J6378" s="60">
        <v>46500</v>
      </c>
      <c r="K6378">
        <v>4</v>
      </c>
      <c r="L6378" t="s">
        <v>6427</v>
      </c>
      <c r="M6378">
        <v>3.8999999999999998E-3</v>
      </c>
      <c r="N6378" t="str">
        <f>_xll.IMDP("BND",D6378,$N$1,A6378)</f>
        <v>회사채(일반)</v>
      </c>
      <c r="O6378">
        <f t="shared" si="99"/>
        <v>3.0400499999999999E-3</v>
      </c>
    </row>
    <row r="6379" spans="1:15" x14ac:dyDescent="0.3">
      <c r="A6379" s="60">
        <v>46205</v>
      </c>
      <c r="B6379" t="s">
        <v>2687</v>
      </c>
      <c r="C6379" t="s">
        <v>9485</v>
      </c>
      <c r="D6379" t="s">
        <v>14456</v>
      </c>
      <c r="E6379" t="s">
        <v>14457</v>
      </c>
      <c r="F6379">
        <v>3.48</v>
      </c>
      <c r="G6379">
        <v>0.63319999999999999</v>
      </c>
      <c r="H6379">
        <v>0.56000000000000005</v>
      </c>
      <c r="I6379" s="60">
        <v>45713</v>
      </c>
      <c r="J6379" s="60">
        <v>46443</v>
      </c>
      <c r="K6379">
        <v>2.86</v>
      </c>
      <c r="L6379" t="s">
        <v>3248</v>
      </c>
      <c r="M6379">
        <v>2.3999999999999998E-3</v>
      </c>
      <c r="N6379" t="str">
        <f>_xll.IMDP("BND",D6379,$N$1,A6379)</f>
        <v>회사채(일반)</v>
      </c>
      <c r="O6379">
        <f t="shared" si="99"/>
        <v>1.5196799999999998E-3</v>
      </c>
    </row>
    <row r="6380" spans="1:15" x14ac:dyDescent="0.3">
      <c r="A6380" s="60">
        <v>46205</v>
      </c>
      <c r="B6380" t="s">
        <v>2687</v>
      </c>
      <c r="C6380" t="s">
        <v>9485</v>
      </c>
      <c r="D6380" t="s">
        <v>14458</v>
      </c>
      <c r="E6380" t="s">
        <v>14459</v>
      </c>
      <c r="F6380">
        <v>3.56</v>
      </c>
      <c r="G6380">
        <v>0.71389999999999998</v>
      </c>
      <c r="H6380">
        <v>0.68869999999999998</v>
      </c>
      <c r="I6380" s="60">
        <v>45740</v>
      </c>
      <c r="J6380" s="60">
        <v>46470</v>
      </c>
      <c r="K6380">
        <v>2.85</v>
      </c>
      <c r="L6380" t="s">
        <v>3248</v>
      </c>
      <c r="M6380">
        <v>2.8999999999999998E-3</v>
      </c>
      <c r="N6380" t="str">
        <f>_xll.IMDP("BND",D6380,$N$1,A6380)</f>
        <v>회사채(일반)</v>
      </c>
      <c r="O6380">
        <f t="shared" si="99"/>
        <v>2.0703099999999997E-3</v>
      </c>
    </row>
    <row r="6381" spans="1:15" x14ac:dyDescent="0.3">
      <c r="A6381" s="60">
        <v>46205</v>
      </c>
      <c r="B6381" t="s">
        <v>2687</v>
      </c>
      <c r="C6381" t="s">
        <v>9485</v>
      </c>
      <c r="D6381" t="s">
        <v>14460</v>
      </c>
      <c r="E6381" t="s">
        <v>14461</v>
      </c>
      <c r="F6381">
        <v>3.64</v>
      </c>
      <c r="G6381">
        <v>0.80149999999999999</v>
      </c>
      <c r="H6381">
        <v>0.84650000000000003</v>
      </c>
      <c r="I6381" s="60">
        <v>45775</v>
      </c>
      <c r="J6381" s="60">
        <v>46505</v>
      </c>
      <c r="K6381">
        <v>2.66</v>
      </c>
      <c r="L6381" t="s">
        <v>3248</v>
      </c>
      <c r="M6381">
        <v>6.1999999999999998E-3</v>
      </c>
      <c r="N6381" t="str">
        <f>_xll.IMDP("BND",D6381,$N$1,A6381)</f>
        <v>회사채(일반)</v>
      </c>
      <c r="O6381">
        <f t="shared" si="99"/>
        <v>4.9692999999999994E-3</v>
      </c>
    </row>
    <row r="6382" spans="1:15" x14ac:dyDescent="0.3">
      <c r="A6382" s="60">
        <v>46205</v>
      </c>
      <c r="B6382" t="s">
        <v>2687</v>
      </c>
      <c r="C6382" t="s">
        <v>9485</v>
      </c>
      <c r="D6382" t="s">
        <v>14462</v>
      </c>
      <c r="E6382" t="s">
        <v>14463</v>
      </c>
      <c r="F6382">
        <v>3.7</v>
      </c>
      <c r="G6382">
        <v>0.879</v>
      </c>
      <c r="H6382">
        <v>0.99570000000000003</v>
      </c>
      <c r="I6382" s="60">
        <v>45803</v>
      </c>
      <c r="J6382" s="60">
        <v>46533</v>
      </c>
      <c r="K6382">
        <v>2.58</v>
      </c>
      <c r="L6382" t="s">
        <v>3248</v>
      </c>
      <c r="M6382">
        <v>4.7999999999999996E-3</v>
      </c>
      <c r="N6382" t="str">
        <f>_xll.IMDP("BND",D6382,$N$1,A6382)</f>
        <v>회사채(일반)</v>
      </c>
      <c r="O6382">
        <f t="shared" si="99"/>
        <v>4.2191999999999993E-3</v>
      </c>
    </row>
    <row r="6383" spans="1:15" x14ac:dyDescent="0.3">
      <c r="A6383" s="60">
        <v>46205</v>
      </c>
      <c r="B6383" t="s">
        <v>2687</v>
      </c>
      <c r="C6383" t="s">
        <v>9485</v>
      </c>
      <c r="D6383" t="s">
        <v>14464</v>
      </c>
      <c r="E6383" t="s">
        <v>14465</v>
      </c>
      <c r="F6383">
        <v>3.81</v>
      </c>
      <c r="G6383">
        <v>1.0235000000000001</v>
      </c>
      <c r="H6383">
        <v>1.3127</v>
      </c>
      <c r="I6383" s="60">
        <v>45859</v>
      </c>
      <c r="J6383" s="60">
        <v>46589</v>
      </c>
      <c r="K6383">
        <v>2.61</v>
      </c>
      <c r="L6383" t="s">
        <v>3248</v>
      </c>
      <c r="M6383">
        <v>4.7999999999999996E-3</v>
      </c>
      <c r="N6383" t="str">
        <f>_xll.IMDP("BND",D6383,$N$1,A6383)</f>
        <v>회사채(일반)</v>
      </c>
      <c r="O6383">
        <f t="shared" si="99"/>
        <v>4.9128000000000002E-3</v>
      </c>
    </row>
    <row r="6384" spans="1:15" x14ac:dyDescent="0.3">
      <c r="A6384" s="60">
        <v>46205</v>
      </c>
      <c r="B6384" t="s">
        <v>2687</v>
      </c>
      <c r="C6384" t="s">
        <v>9485</v>
      </c>
      <c r="D6384" t="s">
        <v>14466</v>
      </c>
      <c r="E6384" t="s">
        <v>14467</v>
      </c>
      <c r="F6384">
        <v>4.2</v>
      </c>
      <c r="G6384">
        <v>2.0259999999999998</v>
      </c>
      <c r="H6384">
        <v>4.6844999999999999</v>
      </c>
      <c r="I6384" s="60">
        <v>45880</v>
      </c>
      <c r="J6384" s="60">
        <v>46976</v>
      </c>
      <c r="K6384">
        <v>2.61</v>
      </c>
      <c r="L6384" t="s">
        <v>3248</v>
      </c>
      <c r="M6384">
        <v>1.4E-2</v>
      </c>
      <c r="N6384" t="str">
        <f>_xll.IMDP("BND",D6384,$N$1,A6384)</f>
        <v>회사채(일반)</v>
      </c>
      <c r="O6384">
        <f t="shared" si="99"/>
        <v>2.8363999999999997E-2</v>
      </c>
    </row>
    <row r="6385" spans="1:15" x14ac:dyDescent="0.3">
      <c r="A6385" s="60">
        <v>46205</v>
      </c>
      <c r="B6385" t="s">
        <v>2687</v>
      </c>
      <c r="C6385" t="s">
        <v>9485</v>
      </c>
      <c r="D6385" t="s">
        <v>14468</v>
      </c>
      <c r="E6385" t="s">
        <v>14469</v>
      </c>
      <c r="F6385">
        <v>4.2</v>
      </c>
      <c r="G6385">
        <v>2.1898</v>
      </c>
      <c r="H6385">
        <v>5.4497999999999998</v>
      </c>
      <c r="I6385" s="60">
        <v>45947</v>
      </c>
      <c r="J6385" s="60">
        <v>47043</v>
      </c>
      <c r="K6385">
        <v>2.7</v>
      </c>
      <c r="L6385" t="s">
        <v>3248</v>
      </c>
      <c r="M6385">
        <v>1.0800000000000001E-2</v>
      </c>
      <c r="N6385" t="str">
        <f>_xll.IMDP("BND",D6385,$N$1,A6385)</f>
        <v>회사채(일반)</v>
      </c>
      <c r="O6385">
        <f t="shared" si="99"/>
        <v>2.3649840000000002E-2</v>
      </c>
    </row>
    <row r="6386" spans="1:15" x14ac:dyDescent="0.3">
      <c r="A6386" s="60">
        <v>46205</v>
      </c>
      <c r="B6386" t="s">
        <v>2687</v>
      </c>
      <c r="C6386" t="s">
        <v>9485</v>
      </c>
      <c r="D6386" t="s">
        <v>14470</v>
      </c>
      <c r="E6386" t="s">
        <v>14471</v>
      </c>
      <c r="F6386">
        <v>4.2</v>
      </c>
      <c r="G6386">
        <v>2.4016999999999999</v>
      </c>
      <c r="H6386">
        <v>6.5389999999999997</v>
      </c>
      <c r="I6386" s="60">
        <v>46038</v>
      </c>
      <c r="J6386" s="60">
        <v>47134</v>
      </c>
      <c r="K6386">
        <v>3.22</v>
      </c>
      <c r="L6386" t="s">
        <v>3248</v>
      </c>
      <c r="M6386">
        <v>7.1000000000000004E-3</v>
      </c>
      <c r="N6386" t="str">
        <f>_xll.IMDP("BND",D6386,$N$1,A6386)</f>
        <v>회사채(일반)</v>
      </c>
      <c r="O6386">
        <f t="shared" si="99"/>
        <v>1.7052069999999999E-2</v>
      </c>
    </row>
    <row r="6387" spans="1:15" x14ac:dyDescent="0.3">
      <c r="A6387" s="60">
        <v>46205</v>
      </c>
      <c r="B6387" t="s">
        <v>2687</v>
      </c>
      <c r="C6387" t="s">
        <v>9485</v>
      </c>
      <c r="D6387" t="s">
        <v>759</v>
      </c>
      <c r="E6387" t="s">
        <v>761</v>
      </c>
      <c r="F6387">
        <v>4.2</v>
      </c>
      <c r="G6387">
        <v>2.5749</v>
      </c>
      <c r="H6387">
        <v>7.4739000000000004</v>
      </c>
      <c r="I6387" s="60">
        <v>46107</v>
      </c>
      <c r="J6387" s="60">
        <v>47203</v>
      </c>
      <c r="K6387">
        <v>3.88</v>
      </c>
      <c r="L6387" t="s">
        <v>3248</v>
      </c>
      <c r="M6387">
        <v>9.5999999999999992E-3</v>
      </c>
      <c r="N6387" t="str">
        <f>_xll.IMDP("BND",D6387,$N$1,A6387)</f>
        <v>회사채(일반)</v>
      </c>
      <c r="O6387">
        <f t="shared" si="99"/>
        <v>2.4719039999999998E-2</v>
      </c>
    </row>
    <row r="6388" spans="1:15" x14ac:dyDescent="0.3">
      <c r="A6388" s="60">
        <v>46205</v>
      </c>
      <c r="B6388" t="s">
        <v>2687</v>
      </c>
      <c r="C6388" t="s">
        <v>9485</v>
      </c>
      <c r="D6388" t="s">
        <v>14472</v>
      </c>
      <c r="E6388" t="s">
        <v>14473</v>
      </c>
      <c r="F6388">
        <v>4.13</v>
      </c>
      <c r="G6388">
        <v>1.7252000000000001</v>
      </c>
      <c r="H6388">
        <v>3.4758</v>
      </c>
      <c r="I6388" s="60">
        <v>46135</v>
      </c>
      <c r="J6388" s="60">
        <v>46866</v>
      </c>
      <c r="K6388">
        <v>3.61</v>
      </c>
      <c r="L6388" t="s">
        <v>3248</v>
      </c>
      <c r="M6388">
        <v>6.7000000000000002E-3</v>
      </c>
      <c r="N6388" t="str">
        <f>_xll.IMDP("BND",D6388,$N$1,A6388)</f>
        <v>회사채(일반)</v>
      </c>
      <c r="O6388">
        <f t="shared" si="99"/>
        <v>1.1558840000000001E-2</v>
      </c>
    </row>
    <row r="6389" spans="1:15" x14ac:dyDescent="0.3">
      <c r="A6389" s="60">
        <v>46205</v>
      </c>
      <c r="B6389" t="s">
        <v>2687</v>
      </c>
      <c r="C6389" t="s">
        <v>9485</v>
      </c>
      <c r="D6389" t="s">
        <v>14474</v>
      </c>
      <c r="E6389" t="s">
        <v>14475</v>
      </c>
      <c r="F6389">
        <v>4.2</v>
      </c>
      <c r="G6389">
        <v>2.5869</v>
      </c>
      <c r="H6389">
        <v>7.5570000000000004</v>
      </c>
      <c r="I6389" s="60">
        <v>46192</v>
      </c>
      <c r="J6389" s="60">
        <v>47211</v>
      </c>
      <c r="K6389">
        <v>4.0599999999999996</v>
      </c>
      <c r="L6389" t="s">
        <v>3248</v>
      </c>
      <c r="M6389">
        <v>1.44E-2</v>
      </c>
      <c r="N6389" t="str">
        <f>_xll.IMDP("BND",D6389,$N$1,A6389)</f>
        <v>회사채(일반)</v>
      </c>
      <c r="O6389">
        <f t="shared" si="99"/>
        <v>3.7251359999999997E-2</v>
      </c>
    </row>
    <row r="6390" spans="1:15" x14ac:dyDescent="0.3">
      <c r="A6390" s="60">
        <v>46205</v>
      </c>
      <c r="B6390" t="s">
        <v>2687</v>
      </c>
      <c r="C6390" t="s">
        <v>9485</v>
      </c>
      <c r="D6390" t="s">
        <v>14476</v>
      </c>
      <c r="E6390" t="s">
        <v>14477</v>
      </c>
      <c r="F6390">
        <v>4.2</v>
      </c>
      <c r="G6390">
        <v>2.5985999999999998</v>
      </c>
      <c r="H6390">
        <v>7.5202</v>
      </c>
      <c r="I6390" s="60">
        <v>43539</v>
      </c>
      <c r="J6390" s="60">
        <v>47192</v>
      </c>
      <c r="K6390">
        <v>2.16</v>
      </c>
      <c r="L6390" t="s">
        <v>3248</v>
      </c>
      <c r="M6390">
        <v>3.2000000000000002E-3</v>
      </c>
      <c r="N6390" t="str">
        <f>_xll.IMDP("BND",D6390,$N$1,A6390)</f>
        <v>회사채(일반)</v>
      </c>
      <c r="O6390">
        <f t="shared" si="99"/>
        <v>8.3155199999999999E-3</v>
      </c>
    </row>
    <row r="6391" spans="1:15" x14ac:dyDescent="0.3">
      <c r="A6391" s="60">
        <v>46205</v>
      </c>
      <c r="B6391" t="s">
        <v>2687</v>
      </c>
      <c r="C6391" t="s">
        <v>9485</v>
      </c>
      <c r="D6391" t="s">
        <v>14478</v>
      </c>
      <c r="E6391" t="s">
        <v>14479</v>
      </c>
      <c r="F6391">
        <v>4.2</v>
      </c>
      <c r="G6391">
        <v>2.8571</v>
      </c>
      <c r="H6391">
        <v>9.0061</v>
      </c>
      <c r="I6391" s="60">
        <v>43635</v>
      </c>
      <c r="J6391" s="60">
        <v>47288</v>
      </c>
      <c r="K6391">
        <v>1.77</v>
      </c>
      <c r="L6391" t="s">
        <v>3248</v>
      </c>
      <c r="M6391">
        <v>5.4000000000000003E-3</v>
      </c>
      <c r="N6391" t="str">
        <f>_xll.IMDP("BND",D6391,$N$1,A6391)</f>
        <v>회사채(일반)</v>
      </c>
      <c r="O6391">
        <f t="shared" si="99"/>
        <v>1.542834E-2</v>
      </c>
    </row>
    <row r="6392" spans="1:15" x14ac:dyDescent="0.3">
      <c r="A6392" s="60">
        <v>46205</v>
      </c>
      <c r="B6392" t="s">
        <v>2687</v>
      </c>
      <c r="C6392" t="s">
        <v>9485</v>
      </c>
      <c r="D6392" t="s">
        <v>14480</v>
      </c>
      <c r="E6392" t="s">
        <v>14481</v>
      </c>
      <c r="F6392">
        <v>3.21</v>
      </c>
      <c r="G6392">
        <v>0.32150000000000001</v>
      </c>
      <c r="H6392">
        <v>0.18360000000000001</v>
      </c>
      <c r="I6392" s="60">
        <v>45596</v>
      </c>
      <c r="J6392" s="60">
        <v>46326</v>
      </c>
      <c r="K6392">
        <v>3.3</v>
      </c>
      <c r="L6392" t="s">
        <v>3248</v>
      </c>
      <c r="M6392">
        <v>1.0699999999999999E-2</v>
      </c>
      <c r="N6392" t="str">
        <f>_xll.IMDP("BND",D6392,$N$1,A6392)</f>
        <v>회사채(일반)</v>
      </c>
      <c r="O6392">
        <f t="shared" si="99"/>
        <v>3.4400500000000001E-3</v>
      </c>
    </row>
    <row r="6393" spans="1:15" x14ac:dyDescent="0.3">
      <c r="A6393" s="60">
        <v>46205</v>
      </c>
      <c r="B6393" t="s">
        <v>2687</v>
      </c>
      <c r="C6393" t="s">
        <v>9485</v>
      </c>
      <c r="D6393" t="s">
        <v>921</v>
      </c>
      <c r="E6393" t="s">
        <v>922</v>
      </c>
      <c r="F6393">
        <v>3.37</v>
      </c>
      <c r="G6393">
        <v>0.54430000000000001</v>
      </c>
      <c r="H6393">
        <v>0.43340000000000001</v>
      </c>
      <c r="I6393" s="60">
        <v>45681</v>
      </c>
      <c r="J6393" s="60">
        <v>46409</v>
      </c>
      <c r="K6393">
        <v>2.92</v>
      </c>
      <c r="L6393" t="s">
        <v>3248</v>
      </c>
      <c r="M6393">
        <v>9.7000000000000003E-3</v>
      </c>
      <c r="N6393" t="str">
        <f>_xll.IMDP("BND",D6393,$N$1,A6393)</f>
        <v>회사채(일반)</v>
      </c>
      <c r="O6393">
        <f t="shared" si="99"/>
        <v>5.27971E-3</v>
      </c>
    </row>
    <row r="6394" spans="1:15" x14ac:dyDescent="0.3">
      <c r="A6394" s="60">
        <v>46205</v>
      </c>
      <c r="B6394" t="s">
        <v>2687</v>
      </c>
      <c r="C6394" t="s">
        <v>9485</v>
      </c>
      <c r="D6394" t="s">
        <v>14482</v>
      </c>
      <c r="E6394" t="s">
        <v>14483</v>
      </c>
      <c r="F6394">
        <v>4.08</v>
      </c>
      <c r="G6394">
        <v>1.5896999999999999</v>
      </c>
      <c r="H6394">
        <v>2.9598</v>
      </c>
      <c r="I6394" s="60">
        <v>45713</v>
      </c>
      <c r="J6394" s="60">
        <v>46808</v>
      </c>
      <c r="K6394">
        <v>2.92</v>
      </c>
      <c r="L6394" t="s">
        <v>3248</v>
      </c>
      <c r="M6394">
        <v>1.1900000000000001E-2</v>
      </c>
      <c r="N6394" t="str">
        <f>_xll.IMDP("BND",D6394,$N$1,A6394)</f>
        <v>회사채(일반)</v>
      </c>
      <c r="O6394">
        <f t="shared" si="99"/>
        <v>1.8917429999999999E-2</v>
      </c>
    </row>
    <row r="6395" spans="1:15" x14ac:dyDescent="0.3">
      <c r="A6395" s="60">
        <v>46205</v>
      </c>
      <c r="B6395" t="s">
        <v>2687</v>
      </c>
      <c r="C6395" t="s">
        <v>9485</v>
      </c>
      <c r="D6395" t="s">
        <v>14484</v>
      </c>
      <c r="E6395" t="s">
        <v>14485</v>
      </c>
      <c r="F6395">
        <v>4.1100000000000003</v>
      </c>
      <c r="G6395">
        <v>1.6709000000000001</v>
      </c>
      <c r="H6395">
        <v>3.2440000000000002</v>
      </c>
      <c r="I6395" s="60">
        <v>45740</v>
      </c>
      <c r="J6395" s="60">
        <v>46836</v>
      </c>
      <c r="K6395">
        <v>2.87</v>
      </c>
      <c r="L6395" t="s">
        <v>3248</v>
      </c>
      <c r="M6395">
        <v>8.0000000000000002E-3</v>
      </c>
      <c r="N6395" t="str">
        <f>_xll.IMDP("BND",D6395,$N$1,A6395)</f>
        <v>회사채(일반)</v>
      </c>
      <c r="O6395">
        <f t="shared" si="99"/>
        <v>1.3367200000000001E-2</v>
      </c>
    </row>
    <row r="6396" spans="1:15" x14ac:dyDescent="0.3">
      <c r="A6396" s="60">
        <v>46205</v>
      </c>
      <c r="B6396" t="s">
        <v>2687</v>
      </c>
      <c r="C6396" t="s">
        <v>9485</v>
      </c>
      <c r="D6396" t="s">
        <v>14486</v>
      </c>
      <c r="E6396" t="s">
        <v>14487</v>
      </c>
      <c r="F6396">
        <v>4.1399999999999997</v>
      </c>
      <c r="G6396">
        <v>1.7539</v>
      </c>
      <c r="H6396">
        <v>3.5655000000000001</v>
      </c>
      <c r="I6396" s="60">
        <v>45775</v>
      </c>
      <c r="J6396" s="60">
        <v>46871</v>
      </c>
      <c r="K6396">
        <v>2.67</v>
      </c>
      <c r="L6396" t="s">
        <v>3248</v>
      </c>
      <c r="M6396">
        <v>1.04E-2</v>
      </c>
      <c r="N6396" t="str">
        <f>_xll.IMDP("BND",D6396,$N$1,A6396)</f>
        <v>회사채(일반)</v>
      </c>
      <c r="O6396">
        <f t="shared" si="99"/>
        <v>1.8240559999999999E-2</v>
      </c>
    </row>
    <row r="6397" spans="1:15" x14ac:dyDescent="0.3">
      <c r="A6397" s="60">
        <v>46205</v>
      </c>
      <c r="B6397" t="s">
        <v>2687</v>
      </c>
      <c r="C6397" t="s">
        <v>9485</v>
      </c>
      <c r="D6397" t="s">
        <v>1878</v>
      </c>
      <c r="E6397" t="s">
        <v>1879</v>
      </c>
      <c r="F6397">
        <v>4.16</v>
      </c>
      <c r="G6397">
        <v>1.8318000000000001</v>
      </c>
      <c r="H6397">
        <v>3.8631000000000002</v>
      </c>
      <c r="I6397" s="60">
        <v>45803</v>
      </c>
      <c r="J6397" s="60">
        <v>46899</v>
      </c>
      <c r="K6397">
        <v>2.63</v>
      </c>
      <c r="L6397" t="s">
        <v>3248</v>
      </c>
      <c r="M6397">
        <v>9.4000000000000004E-3</v>
      </c>
      <c r="N6397" t="str">
        <f>_xll.IMDP("BND",D6397,$N$1,A6397)</f>
        <v>회사채(일반)</v>
      </c>
      <c r="O6397">
        <f t="shared" si="99"/>
        <v>1.7218920000000002E-2</v>
      </c>
    </row>
    <row r="6398" spans="1:15" x14ac:dyDescent="0.3">
      <c r="A6398" s="60">
        <v>46205</v>
      </c>
      <c r="B6398" t="s">
        <v>2687</v>
      </c>
      <c r="C6398" t="s">
        <v>9485</v>
      </c>
      <c r="D6398" t="s">
        <v>14488</v>
      </c>
      <c r="E6398" t="s">
        <v>14489</v>
      </c>
      <c r="F6398">
        <v>4.1900000000000004</v>
      </c>
      <c r="G6398">
        <v>1.9685999999999999</v>
      </c>
      <c r="H6398">
        <v>4.4431000000000003</v>
      </c>
      <c r="I6398" s="60">
        <v>45859</v>
      </c>
      <c r="J6398" s="60">
        <v>46955</v>
      </c>
      <c r="K6398">
        <v>2.68</v>
      </c>
      <c r="L6398" t="s">
        <v>3248</v>
      </c>
      <c r="M6398">
        <v>6.1000000000000004E-3</v>
      </c>
      <c r="N6398" t="str">
        <f>_xll.IMDP("BND",D6398,$N$1,A6398)</f>
        <v>회사채(일반)</v>
      </c>
      <c r="O6398">
        <f t="shared" si="99"/>
        <v>1.200846E-2</v>
      </c>
    </row>
    <row r="6399" spans="1:15" x14ac:dyDescent="0.3">
      <c r="A6399" s="60">
        <v>46205</v>
      </c>
      <c r="B6399" t="s">
        <v>2687</v>
      </c>
      <c r="C6399" t="s">
        <v>9485</v>
      </c>
      <c r="D6399" t="s">
        <v>14490</v>
      </c>
      <c r="E6399" t="s">
        <v>14491</v>
      </c>
      <c r="F6399">
        <v>4.2699999999999996</v>
      </c>
      <c r="G6399">
        <v>4.1352000000000002</v>
      </c>
      <c r="H6399">
        <v>19.0915</v>
      </c>
      <c r="I6399" s="60">
        <v>46038</v>
      </c>
      <c r="J6399" s="60">
        <v>47864</v>
      </c>
      <c r="K6399">
        <v>3.45</v>
      </c>
      <c r="L6399" t="s">
        <v>3248</v>
      </c>
      <c r="M6399">
        <v>2.3E-3</v>
      </c>
      <c r="N6399" t="str">
        <f>_xll.IMDP("BND",D6399,$N$1,A6399)</f>
        <v>회사채(일반)</v>
      </c>
      <c r="O6399">
        <f t="shared" si="99"/>
        <v>9.5109600000000006E-3</v>
      </c>
    </row>
    <row r="6400" spans="1:15" x14ac:dyDescent="0.3">
      <c r="A6400" s="60">
        <v>46205</v>
      </c>
      <c r="B6400" t="s">
        <v>2687</v>
      </c>
      <c r="C6400" t="s">
        <v>9485</v>
      </c>
      <c r="D6400" t="s">
        <v>459</v>
      </c>
      <c r="E6400" t="s">
        <v>460</v>
      </c>
      <c r="F6400">
        <v>4.2</v>
      </c>
      <c r="G6400">
        <v>2.6282999999999999</v>
      </c>
      <c r="H6400">
        <v>7.8188000000000004</v>
      </c>
      <c r="I6400" s="60">
        <v>46135</v>
      </c>
      <c r="J6400" s="60">
        <v>47231</v>
      </c>
      <c r="K6400">
        <v>3.73</v>
      </c>
      <c r="L6400" t="s">
        <v>3248</v>
      </c>
      <c r="M6400">
        <v>7.7000000000000002E-3</v>
      </c>
      <c r="N6400" t="str">
        <f>_xll.IMDP("BND",D6400,$N$1,A6400)</f>
        <v>회사채(일반)</v>
      </c>
      <c r="O6400">
        <f t="shared" si="99"/>
        <v>2.0237909999999998E-2</v>
      </c>
    </row>
    <row r="6401" spans="1:15" x14ac:dyDescent="0.3">
      <c r="A6401" s="60">
        <v>46205</v>
      </c>
      <c r="B6401" t="s">
        <v>2687</v>
      </c>
      <c r="C6401" t="s">
        <v>9485</v>
      </c>
      <c r="D6401" t="s">
        <v>385</v>
      </c>
      <c r="E6401" t="s">
        <v>387</v>
      </c>
      <c r="F6401">
        <v>4.2</v>
      </c>
      <c r="G6401">
        <v>2.7063999999999999</v>
      </c>
      <c r="H6401">
        <v>8.2756000000000007</v>
      </c>
      <c r="I6401" s="60">
        <v>46168</v>
      </c>
      <c r="J6401" s="60">
        <v>47264</v>
      </c>
      <c r="K6401">
        <v>4.09</v>
      </c>
      <c r="L6401" t="s">
        <v>3248</v>
      </c>
      <c r="M6401">
        <v>9.5999999999999992E-3</v>
      </c>
      <c r="N6401" t="str">
        <f>_xll.IMDP("BND",D6401,$N$1,A6401)</f>
        <v>회사채(일반)</v>
      </c>
      <c r="O6401">
        <f t="shared" si="99"/>
        <v>2.5981439999999998E-2</v>
      </c>
    </row>
    <row r="6402" spans="1:15" x14ac:dyDescent="0.3">
      <c r="A6402" s="60">
        <v>46205</v>
      </c>
      <c r="B6402" t="s">
        <v>2687</v>
      </c>
      <c r="C6402" t="s">
        <v>9485</v>
      </c>
      <c r="D6402" t="s">
        <v>14492</v>
      </c>
      <c r="E6402" t="s">
        <v>14493</v>
      </c>
      <c r="F6402">
        <v>3.87</v>
      </c>
      <c r="G6402">
        <v>1.1305000000000001</v>
      </c>
      <c r="H6402">
        <v>1.5697000000000001</v>
      </c>
      <c r="I6402" s="60">
        <v>42977</v>
      </c>
      <c r="J6402" s="60">
        <v>46629</v>
      </c>
      <c r="K6402">
        <v>2.6</v>
      </c>
      <c r="L6402" t="s">
        <v>3248</v>
      </c>
      <c r="M6402">
        <v>2.8999999999999998E-3</v>
      </c>
      <c r="N6402" t="str">
        <f>_xll.IMDP("BND",D6402,$N$1,A6402)</f>
        <v>회사채(일반)</v>
      </c>
      <c r="O6402">
        <f t="shared" ref="O6402:O6465" si="100">M6402*G6402</f>
        <v>3.27845E-3</v>
      </c>
    </row>
    <row r="6403" spans="1:15" x14ac:dyDescent="0.3">
      <c r="A6403" s="60">
        <v>46205</v>
      </c>
      <c r="B6403" t="s">
        <v>2687</v>
      </c>
      <c r="C6403" t="s">
        <v>9485</v>
      </c>
      <c r="D6403" t="s">
        <v>14494</v>
      </c>
      <c r="E6403" t="s">
        <v>14495</v>
      </c>
      <c r="F6403">
        <v>4.09</v>
      </c>
      <c r="G6403">
        <v>1.5965</v>
      </c>
      <c r="H6403">
        <v>2.9843999999999999</v>
      </c>
      <c r="I6403" s="60">
        <v>43159</v>
      </c>
      <c r="J6403" s="60">
        <v>46811</v>
      </c>
      <c r="K6403">
        <v>3.02</v>
      </c>
      <c r="L6403" t="s">
        <v>3248</v>
      </c>
      <c r="M6403">
        <v>2.8999999999999998E-3</v>
      </c>
      <c r="N6403" t="str">
        <f>_xll.IMDP("BND",D6403,$N$1,A6403)</f>
        <v>회사채(일반)</v>
      </c>
      <c r="O6403">
        <f t="shared" si="100"/>
        <v>4.6298499999999996E-3</v>
      </c>
    </row>
    <row r="6404" spans="1:15" x14ac:dyDescent="0.3">
      <c r="A6404" s="60">
        <v>46205</v>
      </c>
      <c r="B6404" t="s">
        <v>2687</v>
      </c>
      <c r="C6404" t="s">
        <v>9485</v>
      </c>
      <c r="D6404" t="s">
        <v>14496</v>
      </c>
      <c r="E6404" t="s">
        <v>14497</v>
      </c>
      <c r="F6404">
        <v>4.2</v>
      </c>
      <c r="G6404">
        <v>2.5320999999999998</v>
      </c>
      <c r="H6404">
        <v>7.1657999999999999</v>
      </c>
      <c r="I6404" s="60">
        <v>43518</v>
      </c>
      <c r="J6404" s="60">
        <v>47171</v>
      </c>
      <c r="K6404">
        <v>2.2200000000000002</v>
      </c>
      <c r="L6404" t="s">
        <v>3248</v>
      </c>
      <c r="M6404">
        <v>2.8E-3</v>
      </c>
      <c r="N6404" t="str">
        <f>_xll.IMDP("BND",D6404,$N$1,A6404)</f>
        <v>회사채(일반)</v>
      </c>
      <c r="O6404">
        <f t="shared" si="100"/>
        <v>7.0898799999999989E-3</v>
      </c>
    </row>
    <row r="6405" spans="1:15" x14ac:dyDescent="0.3">
      <c r="A6405" s="60">
        <v>46205</v>
      </c>
      <c r="B6405" t="s">
        <v>2687</v>
      </c>
      <c r="C6405" t="s">
        <v>9485</v>
      </c>
      <c r="D6405" t="s">
        <v>14498</v>
      </c>
      <c r="E6405" t="s">
        <v>14499</v>
      </c>
      <c r="F6405">
        <v>4.2300000000000004</v>
      </c>
      <c r="G6405">
        <v>3.7865000000000002</v>
      </c>
      <c r="H6405">
        <v>15.584899999999999</v>
      </c>
      <c r="I6405" s="60">
        <v>43998</v>
      </c>
      <c r="J6405" s="60">
        <v>47650</v>
      </c>
      <c r="K6405">
        <v>1.63</v>
      </c>
      <c r="L6405" t="s">
        <v>3248</v>
      </c>
      <c r="M6405">
        <v>2.2000000000000001E-3</v>
      </c>
      <c r="N6405" t="str">
        <f>_xll.IMDP("BND",D6405,$N$1,A6405)</f>
        <v>회사채(일반)</v>
      </c>
      <c r="O6405">
        <f t="shared" si="100"/>
        <v>8.3303000000000006E-3</v>
      </c>
    </row>
    <row r="6406" spans="1:15" x14ac:dyDescent="0.3">
      <c r="A6406" s="60">
        <v>46205</v>
      </c>
      <c r="B6406" t="s">
        <v>2687</v>
      </c>
      <c r="C6406" t="s">
        <v>9485</v>
      </c>
      <c r="D6406" t="s">
        <v>14500</v>
      </c>
      <c r="E6406" t="s">
        <v>14501</v>
      </c>
      <c r="F6406">
        <v>3.75</v>
      </c>
      <c r="G6406">
        <v>0.92920000000000003</v>
      </c>
      <c r="H6406">
        <v>1.1024</v>
      </c>
      <c r="I6406" s="60">
        <v>44728</v>
      </c>
      <c r="J6406" s="60">
        <v>46554</v>
      </c>
      <c r="K6406">
        <v>4.34</v>
      </c>
      <c r="L6406" t="s">
        <v>3248</v>
      </c>
      <c r="M6406">
        <v>3.8999999999999998E-3</v>
      </c>
      <c r="N6406" t="str">
        <f>_xll.IMDP("BND",D6406,$N$1,A6406)</f>
        <v>회사채(일반)</v>
      </c>
      <c r="O6406">
        <f t="shared" si="100"/>
        <v>3.6238799999999999E-3</v>
      </c>
    </row>
    <row r="6407" spans="1:15" x14ac:dyDescent="0.3">
      <c r="A6407" s="60">
        <v>46205</v>
      </c>
      <c r="B6407" t="s">
        <v>2687</v>
      </c>
      <c r="C6407" t="s">
        <v>9485</v>
      </c>
      <c r="D6407" t="s">
        <v>14502</v>
      </c>
      <c r="E6407" t="s">
        <v>14503</v>
      </c>
      <c r="F6407">
        <v>3.95</v>
      </c>
      <c r="G6407">
        <v>1.2830999999999999</v>
      </c>
      <c r="H6407">
        <v>1.9903</v>
      </c>
      <c r="I6407" s="60">
        <v>45596</v>
      </c>
      <c r="J6407" s="60">
        <v>46691</v>
      </c>
      <c r="K6407">
        <v>3.28</v>
      </c>
      <c r="L6407" t="s">
        <v>3248</v>
      </c>
      <c r="M6407">
        <v>4.7999999999999996E-3</v>
      </c>
      <c r="N6407" t="str">
        <f>_xll.IMDP("BND",D6407,$N$1,A6407)</f>
        <v>회사채(일반)</v>
      </c>
      <c r="O6407">
        <f t="shared" si="100"/>
        <v>6.1588799999999994E-3</v>
      </c>
    </row>
    <row r="6408" spans="1:15" x14ac:dyDescent="0.3">
      <c r="A6408" s="60">
        <v>46205</v>
      </c>
      <c r="B6408" t="s">
        <v>2687</v>
      </c>
      <c r="C6408" t="s">
        <v>9485</v>
      </c>
      <c r="D6408" t="s">
        <v>14504</v>
      </c>
      <c r="E6408" t="s">
        <v>14505</v>
      </c>
      <c r="F6408">
        <v>4.0599999999999996</v>
      </c>
      <c r="G6408">
        <v>1.5044</v>
      </c>
      <c r="H6408">
        <v>2.6747999999999998</v>
      </c>
      <c r="I6408" s="60">
        <v>45681</v>
      </c>
      <c r="J6408" s="60">
        <v>46776</v>
      </c>
      <c r="K6408">
        <v>2.92</v>
      </c>
      <c r="L6408" t="s">
        <v>3248</v>
      </c>
      <c r="M6408">
        <v>4.7999999999999996E-3</v>
      </c>
      <c r="N6408" t="str">
        <f>_xll.IMDP("BND",D6408,$N$1,A6408)</f>
        <v>회사채(일반)</v>
      </c>
      <c r="O6408">
        <f t="shared" si="100"/>
        <v>7.2211199999999993E-3</v>
      </c>
    </row>
    <row r="6409" spans="1:15" x14ac:dyDescent="0.3">
      <c r="A6409" s="60">
        <v>46205</v>
      </c>
      <c r="B6409" t="s">
        <v>2687</v>
      </c>
      <c r="C6409" t="s">
        <v>9485</v>
      </c>
      <c r="D6409" t="s">
        <v>14506</v>
      </c>
      <c r="E6409" t="s">
        <v>14507</v>
      </c>
      <c r="F6409">
        <v>4.3</v>
      </c>
      <c r="G6409">
        <v>4.3785999999999996</v>
      </c>
      <c r="H6409">
        <v>21.562200000000001</v>
      </c>
      <c r="I6409" s="60">
        <v>46168</v>
      </c>
      <c r="J6409" s="60">
        <v>47994</v>
      </c>
      <c r="K6409">
        <v>4.26</v>
      </c>
      <c r="L6409" t="s">
        <v>3248</v>
      </c>
      <c r="M6409">
        <v>4.7999999999999996E-3</v>
      </c>
      <c r="N6409" t="str">
        <f>_xll.IMDP("BND",D6409,$N$1,A6409)</f>
        <v>회사채(일반)</v>
      </c>
      <c r="O6409">
        <f t="shared" si="100"/>
        <v>2.1017279999999996E-2</v>
      </c>
    </row>
    <row r="6410" spans="1:15" x14ac:dyDescent="0.3">
      <c r="A6410" s="60">
        <v>46205</v>
      </c>
      <c r="B6410" t="s">
        <v>2687</v>
      </c>
      <c r="C6410" t="s">
        <v>9485</v>
      </c>
      <c r="D6410" t="s">
        <v>1767</v>
      </c>
      <c r="E6410" t="s">
        <v>1769</v>
      </c>
      <c r="F6410">
        <v>3.7</v>
      </c>
      <c r="G6410">
        <v>0.87350000000000005</v>
      </c>
      <c r="H6410">
        <v>0.98480000000000001</v>
      </c>
      <c r="I6410" s="60">
        <v>42879</v>
      </c>
      <c r="J6410" s="60">
        <v>46531</v>
      </c>
      <c r="K6410">
        <v>2.62</v>
      </c>
      <c r="L6410" t="s">
        <v>3248</v>
      </c>
      <c r="M6410">
        <v>3.8E-3</v>
      </c>
      <c r="N6410" t="str">
        <f>_xll.IMDP("BND",D6410,$N$1,A6410)</f>
        <v>회사채(일반)</v>
      </c>
      <c r="O6410">
        <f t="shared" si="100"/>
        <v>3.3193000000000003E-3</v>
      </c>
    </row>
    <row r="6411" spans="1:15" x14ac:dyDescent="0.3">
      <c r="A6411" s="60">
        <v>46205</v>
      </c>
      <c r="B6411" t="s">
        <v>2687</v>
      </c>
      <c r="C6411" t="s">
        <v>9485</v>
      </c>
      <c r="D6411" t="s">
        <v>14508</v>
      </c>
      <c r="E6411" t="s">
        <v>14509</v>
      </c>
      <c r="F6411">
        <v>4.2300000000000004</v>
      </c>
      <c r="G6411">
        <v>3.6842999999999999</v>
      </c>
      <c r="H6411">
        <v>14.821099999999999</v>
      </c>
      <c r="I6411" s="60">
        <v>43964</v>
      </c>
      <c r="J6411" s="60">
        <v>47616</v>
      </c>
      <c r="K6411">
        <v>1.78</v>
      </c>
      <c r="L6411" t="s">
        <v>3248</v>
      </c>
      <c r="M6411">
        <v>3.0999999999999999E-3</v>
      </c>
      <c r="N6411" t="str">
        <f>_xll.IMDP("BND",D6411,$N$1,A6411)</f>
        <v>회사채(일반)</v>
      </c>
      <c r="O6411">
        <f t="shared" si="100"/>
        <v>1.1421329999999999E-2</v>
      </c>
    </row>
    <row r="6412" spans="1:15" x14ac:dyDescent="0.3">
      <c r="A6412" s="60">
        <v>46205</v>
      </c>
      <c r="B6412" t="s">
        <v>2687</v>
      </c>
      <c r="C6412" t="s">
        <v>9485</v>
      </c>
      <c r="D6412" t="s">
        <v>14510</v>
      </c>
      <c r="E6412" t="s">
        <v>14511</v>
      </c>
      <c r="F6412">
        <v>4.2699999999999996</v>
      </c>
      <c r="G6412">
        <v>4.2797999999999998</v>
      </c>
      <c r="H6412">
        <v>19.962199999999999</v>
      </c>
      <c r="I6412" s="60">
        <v>44210</v>
      </c>
      <c r="J6412" s="60">
        <v>47862</v>
      </c>
      <c r="K6412">
        <v>1.84</v>
      </c>
      <c r="L6412" t="s">
        <v>3248</v>
      </c>
      <c r="M6412">
        <v>4.4000000000000003E-3</v>
      </c>
      <c r="N6412" t="str">
        <f>_xll.IMDP("BND",D6412,$N$1,A6412)</f>
        <v>회사채(일반)</v>
      </c>
      <c r="O6412">
        <f t="shared" si="100"/>
        <v>1.883112E-2</v>
      </c>
    </row>
    <row r="6413" spans="1:15" x14ac:dyDescent="0.3">
      <c r="A6413" s="60">
        <v>46205</v>
      </c>
      <c r="B6413" t="s">
        <v>2687</v>
      </c>
      <c r="C6413" t="s">
        <v>9485</v>
      </c>
      <c r="D6413" t="s">
        <v>14512</v>
      </c>
      <c r="E6413" t="s">
        <v>14513</v>
      </c>
      <c r="F6413">
        <v>4.3499999999999996</v>
      </c>
      <c r="G6413">
        <v>5.2049000000000003</v>
      </c>
      <c r="H6413">
        <v>30.617999999999999</v>
      </c>
      <c r="I6413" s="60">
        <v>44728</v>
      </c>
      <c r="J6413" s="60">
        <v>48381</v>
      </c>
      <c r="K6413">
        <v>4.4000000000000004</v>
      </c>
      <c r="L6413" t="s">
        <v>3248</v>
      </c>
      <c r="M6413">
        <v>4.5999999999999999E-3</v>
      </c>
      <c r="N6413" t="str">
        <f>_xll.IMDP("BND",D6413,$N$1,A6413)</f>
        <v>회사채(일반)</v>
      </c>
      <c r="O6413">
        <f t="shared" si="100"/>
        <v>2.3942540000000002E-2</v>
      </c>
    </row>
    <row r="6414" spans="1:15" x14ac:dyDescent="0.3">
      <c r="A6414" s="60">
        <v>46205</v>
      </c>
      <c r="B6414" t="s">
        <v>2687</v>
      </c>
      <c r="C6414" t="s">
        <v>9485</v>
      </c>
      <c r="D6414" t="s">
        <v>14514</v>
      </c>
      <c r="E6414" t="s">
        <v>14515</v>
      </c>
      <c r="F6414">
        <v>3.87</v>
      </c>
      <c r="G6414">
        <v>0.89570000000000005</v>
      </c>
      <c r="H6414">
        <v>1.032</v>
      </c>
      <c r="I6414" s="60">
        <v>45446</v>
      </c>
      <c r="J6414" s="60">
        <v>46541</v>
      </c>
      <c r="K6414">
        <v>3.82</v>
      </c>
      <c r="L6414" t="s">
        <v>6427</v>
      </c>
      <c r="M6414">
        <v>1.6899999999999998E-2</v>
      </c>
      <c r="N6414" t="str">
        <f>_xll.IMDP("BND",D6414,$N$1,A6414)</f>
        <v>회사채(일반)</v>
      </c>
      <c r="O6414">
        <f t="shared" si="100"/>
        <v>1.5137329999999999E-2</v>
      </c>
    </row>
    <row r="6415" spans="1:15" x14ac:dyDescent="0.3">
      <c r="A6415" s="60">
        <v>46205</v>
      </c>
      <c r="B6415" t="s">
        <v>2687</v>
      </c>
      <c r="C6415" t="s">
        <v>9485</v>
      </c>
      <c r="D6415" t="s">
        <v>2102</v>
      </c>
      <c r="E6415" t="s">
        <v>2103</v>
      </c>
      <c r="F6415">
        <v>4.09</v>
      </c>
      <c r="G6415">
        <v>1.2769999999999999</v>
      </c>
      <c r="H6415">
        <v>1.9741</v>
      </c>
      <c r="I6415" s="60">
        <v>45594</v>
      </c>
      <c r="J6415" s="60">
        <v>46689</v>
      </c>
      <c r="K6415">
        <v>3.39</v>
      </c>
      <c r="L6415" t="s">
        <v>6427</v>
      </c>
      <c r="M6415">
        <v>1.15E-2</v>
      </c>
      <c r="N6415" t="str">
        <f>_xll.IMDP("BND",D6415,$N$1,A6415)</f>
        <v>회사채(일반)</v>
      </c>
      <c r="O6415">
        <f t="shared" si="100"/>
        <v>1.4685499999999999E-2</v>
      </c>
    </row>
    <row r="6416" spans="1:15" x14ac:dyDescent="0.3">
      <c r="A6416" s="60">
        <v>46205</v>
      </c>
      <c r="B6416" t="s">
        <v>2687</v>
      </c>
      <c r="C6416" t="s">
        <v>9485</v>
      </c>
      <c r="D6416" t="s">
        <v>1490</v>
      </c>
      <c r="E6416" t="s">
        <v>1492</v>
      </c>
      <c r="F6416">
        <v>3.59</v>
      </c>
      <c r="G6416">
        <v>0.59970000000000001</v>
      </c>
      <c r="H6416">
        <v>0.51060000000000005</v>
      </c>
      <c r="I6416" s="60">
        <v>45701</v>
      </c>
      <c r="J6416" s="60">
        <v>46430</v>
      </c>
      <c r="K6416">
        <v>3.02</v>
      </c>
      <c r="L6416" t="s">
        <v>6427</v>
      </c>
      <c r="M6416">
        <v>3.3999999999999998E-3</v>
      </c>
      <c r="N6416" t="str">
        <f>_xll.IMDP("BND",D6416,$N$1,A6416)</f>
        <v>회사채(일반)</v>
      </c>
      <c r="O6416">
        <f t="shared" si="100"/>
        <v>2.0389800000000001E-3</v>
      </c>
    </row>
    <row r="6417" spans="1:15" x14ac:dyDescent="0.3">
      <c r="A6417" s="60">
        <v>46205</v>
      </c>
      <c r="B6417" t="s">
        <v>2687</v>
      </c>
      <c r="C6417" t="s">
        <v>9485</v>
      </c>
      <c r="D6417" t="s">
        <v>14516</v>
      </c>
      <c r="E6417" t="s">
        <v>14517</v>
      </c>
      <c r="F6417">
        <v>3.96</v>
      </c>
      <c r="G6417">
        <v>1.0469999999999999</v>
      </c>
      <c r="H6417">
        <v>1.3674999999999999</v>
      </c>
      <c r="I6417" s="60">
        <v>45868</v>
      </c>
      <c r="J6417" s="60">
        <v>46598</v>
      </c>
      <c r="K6417">
        <v>2.7</v>
      </c>
      <c r="L6417" t="s">
        <v>6427</v>
      </c>
      <c r="M6417">
        <v>6.7000000000000002E-3</v>
      </c>
      <c r="N6417" t="str">
        <f>_xll.IMDP("BND",D6417,$N$1,A6417)</f>
        <v>회사채(일반)</v>
      </c>
      <c r="O6417">
        <f t="shared" si="100"/>
        <v>7.0149000000000001E-3</v>
      </c>
    </row>
    <row r="6418" spans="1:15" x14ac:dyDescent="0.3">
      <c r="A6418" s="60">
        <v>46205</v>
      </c>
      <c r="B6418" t="s">
        <v>2687</v>
      </c>
      <c r="C6418" t="s">
        <v>9485</v>
      </c>
      <c r="D6418" t="s">
        <v>14518</v>
      </c>
      <c r="E6418" t="s">
        <v>14519</v>
      </c>
      <c r="F6418">
        <v>4.09</v>
      </c>
      <c r="G6418">
        <v>1.2771999999999999</v>
      </c>
      <c r="H6418">
        <v>1.9699</v>
      </c>
      <c r="I6418" s="60">
        <v>45957</v>
      </c>
      <c r="J6418" s="60">
        <v>46687</v>
      </c>
      <c r="K6418">
        <v>2.75</v>
      </c>
      <c r="L6418" t="s">
        <v>6427</v>
      </c>
      <c r="M6418">
        <v>2.8999999999999998E-3</v>
      </c>
      <c r="N6418" t="str">
        <f>_xll.IMDP("BND",D6418,$N$1,A6418)</f>
        <v>회사채(일반)</v>
      </c>
      <c r="O6418">
        <f t="shared" si="100"/>
        <v>3.7038799999999992E-3</v>
      </c>
    </row>
    <row r="6419" spans="1:15" x14ac:dyDescent="0.3">
      <c r="A6419" s="60">
        <v>46205</v>
      </c>
      <c r="B6419" t="s">
        <v>2687</v>
      </c>
      <c r="C6419" t="s">
        <v>9485</v>
      </c>
      <c r="D6419" t="s">
        <v>14520</v>
      </c>
      <c r="E6419" t="s">
        <v>14521</v>
      </c>
      <c r="F6419">
        <v>4.1900000000000004</v>
      </c>
      <c r="G6419">
        <v>1.5215000000000001</v>
      </c>
      <c r="H6419">
        <v>2.7366000000000001</v>
      </c>
      <c r="I6419" s="60">
        <v>46055</v>
      </c>
      <c r="J6419" s="60">
        <v>46785</v>
      </c>
      <c r="K6419">
        <v>3.41</v>
      </c>
      <c r="L6419" t="s">
        <v>6427</v>
      </c>
      <c r="M6419">
        <v>3.3999999999999998E-3</v>
      </c>
      <c r="N6419" t="str">
        <f>_xll.IMDP("BND",D6419,$N$1,A6419)</f>
        <v>회사채(일반)</v>
      </c>
      <c r="O6419">
        <f t="shared" si="100"/>
        <v>5.1730999999999999E-3</v>
      </c>
    </row>
    <row r="6420" spans="1:15" x14ac:dyDescent="0.3">
      <c r="A6420" s="60">
        <v>46205</v>
      </c>
      <c r="B6420" t="s">
        <v>2687</v>
      </c>
      <c r="C6420" t="s">
        <v>9485</v>
      </c>
      <c r="D6420" t="s">
        <v>14522</v>
      </c>
      <c r="E6420" t="s">
        <v>14523</v>
      </c>
      <c r="F6420">
        <v>4.33</v>
      </c>
      <c r="G6420">
        <v>2.0348999999999999</v>
      </c>
      <c r="H6420">
        <v>4.7714999999999996</v>
      </c>
      <c r="I6420" s="60">
        <v>45167</v>
      </c>
      <c r="J6420" s="60">
        <v>46994</v>
      </c>
      <c r="K6420">
        <v>4.53</v>
      </c>
      <c r="L6420" t="s">
        <v>6427</v>
      </c>
      <c r="M6420">
        <v>7.7999999999999996E-3</v>
      </c>
      <c r="N6420" t="str">
        <f>_xll.IMDP("BND",D6420,$N$1,A6420)</f>
        <v>회사채(일반)</v>
      </c>
      <c r="O6420">
        <f t="shared" si="100"/>
        <v>1.5872219999999999E-2</v>
      </c>
    </row>
    <row r="6421" spans="1:15" x14ac:dyDescent="0.3">
      <c r="A6421" s="60">
        <v>46205</v>
      </c>
      <c r="B6421" t="s">
        <v>2687</v>
      </c>
      <c r="C6421" t="s">
        <v>9485</v>
      </c>
      <c r="D6421" t="s">
        <v>14524</v>
      </c>
      <c r="E6421" t="s">
        <v>14525</v>
      </c>
      <c r="F6421">
        <v>3.34</v>
      </c>
      <c r="G6421">
        <v>0.31030000000000002</v>
      </c>
      <c r="H6421">
        <v>0.1739</v>
      </c>
      <c r="I6421" s="60">
        <v>45226</v>
      </c>
      <c r="J6421" s="60">
        <v>46322</v>
      </c>
      <c r="K6421">
        <v>5.01</v>
      </c>
      <c r="L6421" t="s">
        <v>6427</v>
      </c>
      <c r="M6421">
        <v>1.03E-2</v>
      </c>
      <c r="N6421" t="str">
        <f>_xll.IMDP("BND",D6421,$N$1,A6421)</f>
        <v>회사채(일반)</v>
      </c>
      <c r="O6421">
        <f t="shared" si="100"/>
        <v>3.1960900000000004E-3</v>
      </c>
    </row>
    <row r="6422" spans="1:15" x14ac:dyDescent="0.3">
      <c r="A6422" s="60">
        <v>46205</v>
      </c>
      <c r="B6422" t="s">
        <v>2687</v>
      </c>
      <c r="C6422" t="s">
        <v>9485</v>
      </c>
      <c r="D6422" t="s">
        <v>14526</v>
      </c>
      <c r="E6422" t="s">
        <v>14527</v>
      </c>
      <c r="F6422">
        <v>4.34</v>
      </c>
      <c r="G6422">
        <v>2.4138000000000002</v>
      </c>
      <c r="H6422">
        <v>6.6379000000000001</v>
      </c>
      <c r="I6422" s="60">
        <v>45321</v>
      </c>
      <c r="J6422" s="60">
        <v>47148</v>
      </c>
      <c r="K6422">
        <v>4.04</v>
      </c>
      <c r="L6422" t="s">
        <v>6427</v>
      </c>
      <c r="M6422">
        <v>2.3999999999999998E-3</v>
      </c>
      <c r="N6422" t="str">
        <f>_xll.IMDP("BND",D6422,$N$1,A6422)</f>
        <v>회사채(일반)</v>
      </c>
      <c r="O6422">
        <f t="shared" si="100"/>
        <v>5.7931199999999997E-3</v>
      </c>
    </row>
    <row r="6423" spans="1:15" x14ac:dyDescent="0.3">
      <c r="A6423" s="60">
        <v>46205</v>
      </c>
      <c r="B6423" t="s">
        <v>2687</v>
      </c>
      <c r="C6423" t="s">
        <v>9485</v>
      </c>
      <c r="D6423" t="s">
        <v>14528</v>
      </c>
      <c r="E6423" t="s">
        <v>14529</v>
      </c>
      <c r="F6423">
        <v>4.33</v>
      </c>
      <c r="G6423">
        <v>2.7296</v>
      </c>
      <c r="H6423">
        <v>8.3971</v>
      </c>
      <c r="I6423" s="60">
        <v>45446</v>
      </c>
      <c r="J6423" s="60">
        <v>47270</v>
      </c>
      <c r="K6423">
        <v>3.92</v>
      </c>
      <c r="L6423" t="s">
        <v>6427</v>
      </c>
      <c r="M6423">
        <v>7.1999999999999998E-3</v>
      </c>
      <c r="N6423" t="str">
        <f>_xll.IMDP("BND",D6423,$N$1,A6423)</f>
        <v>회사채(일반)</v>
      </c>
      <c r="O6423">
        <f t="shared" si="100"/>
        <v>1.965312E-2</v>
      </c>
    </row>
    <row r="6424" spans="1:15" x14ac:dyDescent="0.3">
      <c r="A6424" s="60">
        <v>46205</v>
      </c>
      <c r="B6424" t="s">
        <v>2687</v>
      </c>
      <c r="C6424" t="s">
        <v>9485</v>
      </c>
      <c r="D6424" t="s">
        <v>14530</v>
      </c>
      <c r="E6424" t="s">
        <v>14531</v>
      </c>
      <c r="F6424">
        <v>4.3499999999999996</v>
      </c>
      <c r="G6424">
        <v>3.0962999999999998</v>
      </c>
      <c r="H6424">
        <v>10.7438</v>
      </c>
      <c r="I6424" s="60">
        <v>45594</v>
      </c>
      <c r="J6424" s="60">
        <v>47420</v>
      </c>
      <c r="K6424">
        <v>3.45</v>
      </c>
      <c r="L6424" t="s">
        <v>6427</v>
      </c>
      <c r="M6424">
        <v>2.8E-3</v>
      </c>
      <c r="N6424" t="str">
        <f>_xll.IMDP("BND",D6424,$N$1,A6424)</f>
        <v>회사채(일반)</v>
      </c>
      <c r="O6424">
        <f t="shared" si="100"/>
        <v>8.6696399999999993E-3</v>
      </c>
    </row>
    <row r="6425" spans="1:15" x14ac:dyDescent="0.3">
      <c r="A6425" s="60">
        <v>46205</v>
      </c>
      <c r="B6425" t="s">
        <v>2687</v>
      </c>
      <c r="C6425" t="s">
        <v>9485</v>
      </c>
      <c r="D6425" t="s">
        <v>2106</v>
      </c>
      <c r="E6425" t="s">
        <v>2108</v>
      </c>
      <c r="F6425">
        <v>4.2</v>
      </c>
      <c r="G6425">
        <v>1.5517000000000001</v>
      </c>
      <c r="H6425">
        <v>2.8327</v>
      </c>
      <c r="I6425" s="60">
        <v>45701</v>
      </c>
      <c r="J6425" s="60">
        <v>46794</v>
      </c>
      <c r="K6425">
        <v>3.09</v>
      </c>
      <c r="L6425" t="s">
        <v>6427</v>
      </c>
      <c r="M6425">
        <v>1.7600000000000001E-2</v>
      </c>
      <c r="N6425" t="str">
        <f>_xll.IMDP("BND",D6425,$N$1,A6425)</f>
        <v>회사채(일반)</v>
      </c>
      <c r="O6425">
        <f t="shared" si="100"/>
        <v>2.7309920000000001E-2</v>
      </c>
    </row>
    <row r="6426" spans="1:15" x14ac:dyDescent="0.3">
      <c r="A6426" s="60">
        <v>46205</v>
      </c>
      <c r="B6426" t="s">
        <v>2687</v>
      </c>
      <c r="C6426" t="s">
        <v>9485</v>
      </c>
      <c r="D6426" t="s">
        <v>14532</v>
      </c>
      <c r="E6426" t="s">
        <v>14533</v>
      </c>
      <c r="F6426">
        <v>4.32</v>
      </c>
      <c r="G6426">
        <v>1.9839</v>
      </c>
      <c r="H6426">
        <v>4.51</v>
      </c>
      <c r="I6426" s="60">
        <v>45868</v>
      </c>
      <c r="J6426" s="60">
        <v>46962</v>
      </c>
      <c r="K6426">
        <v>2.81</v>
      </c>
      <c r="L6426" t="s">
        <v>6427</v>
      </c>
      <c r="M6426">
        <v>1.6899999999999998E-2</v>
      </c>
      <c r="N6426" t="str">
        <f>_xll.IMDP("BND",D6426,$N$1,A6426)</f>
        <v>회사채(일반)</v>
      </c>
      <c r="O6426">
        <f t="shared" si="100"/>
        <v>3.3527909999999994E-2</v>
      </c>
    </row>
    <row r="6427" spans="1:15" x14ac:dyDescent="0.3">
      <c r="A6427" s="60">
        <v>46205</v>
      </c>
      <c r="B6427" t="s">
        <v>2687</v>
      </c>
      <c r="C6427" t="s">
        <v>9485</v>
      </c>
      <c r="D6427" t="s">
        <v>14534</v>
      </c>
      <c r="E6427" t="s">
        <v>14535</v>
      </c>
      <c r="F6427">
        <v>4.33</v>
      </c>
      <c r="G6427">
        <v>2.2124000000000001</v>
      </c>
      <c r="H6427">
        <v>5.5598999999999998</v>
      </c>
      <c r="I6427" s="60">
        <v>45957</v>
      </c>
      <c r="J6427" s="60">
        <v>47053</v>
      </c>
      <c r="K6427">
        <v>2.84</v>
      </c>
      <c r="L6427" t="s">
        <v>6427</v>
      </c>
      <c r="M6427">
        <v>1.3599999999999999E-2</v>
      </c>
      <c r="N6427" t="str">
        <f>_xll.IMDP("BND",D6427,$N$1,A6427)</f>
        <v>회사채(일반)</v>
      </c>
      <c r="O6427">
        <f t="shared" si="100"/>
        <v>3.008864E-2</v>
      </c>
    </row>
    <row r="6428" spans="1:15" x14ac:dyDescent="0.3">
      <c r="A6428" s="60">
        <v>46205</v>
      </c>
      <c r="B6428" t="s">
        <v>2687</v>
      </c>
      <c r="C6428" t="s">
        <v>9485</v>
      </c>
      <c r="D6428" t="s">
        <v>2300</v>
      </c>
      <c r="E6428" t="s">
        <v>2301</v>
      </c>
      <c r="F6428">
        <v>4.34</v>
      </c>
      <c r="G6428">
        <v>2.4346000000000001</v>
      </c>
      <c r="H6428">
        <v>6.7233999999999998</v>
      </c>
      <c r="I6428" s="60">
        <v>46055</v>
      </c>
      <c r="J6428" s="60">
        <v>47151</v>
      </c>
      <c r="K6428">
        <v>3.59</v>
      </c>
      <c r="L6428" t="s">
        <v>6427</v>
      </c>
      <c r="M6428">
        <v>7.6E-3</v>
      </c>
      <c r="N6428" t="str">
        <f>_xll.IMDP("BND",D6428,$N$1,A6428)</f>
        <v>회사채(일반)</v>
      </c>
      <c r="O6428">
        <f t="shared" si="100"/>
        <v>1.8502960000000002E-2</v>
      </c>
    </row>
    <row r="6429" spans="1:15" x14ac:dyDescent="0.3">
      <c r="A6429" s="60">
        <v>46205</v>
      </c>
      <c r="B6429" t="s">
        <v>2687</v>
      </c>
      <c r="C6429" t="s">
        <v>9485</v>
      </c>
      <c r="D6429" t="s">
        <v>2055</v>
      </c>
      <c r="E6429" t="s">
        <v>2057</v>
      </c>
      <c r="F6429">
        <v>4.33</v>
      </c>
      <c r="G6429">
        <v>2.1566999999999998</v>
      </c>
      <c r="H6429">
        <v>5.3789999999999996</v>
      </c>
      <c r="I6429" s="60">
        <v>45226</v>
      </c>
      <c r="J6429" s="60">
        <v>47053</v>
      </c>
      <c r="K6429">
        <v>5.12</v>
      </c>
      <c r="L6429" t="s">
        <v>6427</v>
      </c>
      <c r="M6429">
        <v>4.4999999999999997E-3</v>
      </c>
      <c r="N6429" t="str">
        <f>_xll.IMDP("BND",D6429,$N$1,A6429)</f>
        <v>회사채(일반)</v>
      </c>
      <c r="O6429">
        <f t="shared" si="100"/>
        <v>9.7051499999999992E-3</v>
      </c>
    </row>
    <row r="6430" spans="1:15" x14ac:dyDescent="0.3">
      <c r="A6430" s="60">
        <v>46205</v>
      </c>
      <c r="B6430" t="s">
        <v>2687</v>
      </c>
      <c r="C6430" t="s">
        <v>9485</v>
      </c>
      <c r="D6430" t="s">
        <v>14536</v>
      </c>
      <c r="E6430" t="s">
        <v>14537</v>
      </c>
      <c r="F6430">
        <v>3.54</v>
      </c>
      <c r="G6430">
        <v>0.56120000000000003</v>
      </c>
      <c r="H6430">
        <v>0.45700000000000002</v>
      </c>
      <c r="I6430" s="60">
        <v>45321</v>
      </c>
      <c r="J6430" s="60">
        <v>46416</v>
      </c>
      <c r="K6430">
        <v>3.96</v>
      </c>
      <c r="L6430" t="s">
        <v>6427</v>
      </c>
      <c r="M6430">
        <v>1.46E-2</v>
      </c>
      <c r="N6430" t="str">
        <f>_xll.IMDP("BND",D6430,$N$1,A6430)</f>
        <v>회사채(일반)</v>
      </c>
      <c r="O6430">
        <f t="shared" si="100"/>
        <v>8.193520000000001E-3</v>
      </c>
    </row>
    <row r="6431" spans="1:15" x14ac:dyDescent="0.3">
      <c r="A6431" s="60">
        <v>46205</v>
      </c>
      <c r="B6431" t="s">
        <v>2687</v>
      </c>
      <c r="C6431" t="s">
        <v>9485</v>
      </c>
      <c r="D6431" t="s">
        <v>14538</v>
      </c>
      <c r="E6431" t="s">
        <v>14539</v>
      </c>
      <c r="F6431">
        <v>4.3600000000000003</v>
      </c>
      <c r="G6431">
        <v>3.3713000000000002</v>
      </c>
      <c r="H6431">
        <v>12.646000000000001</v>
      </c>
      <c r="I6431" s="60">
        <v>45701</v>
      </c>
      <c r="J6431" s="60">
        <v>47527</v>
      </c>
      <c r="K6431">
        <v>3.15</v>
      </c>
      <c r="L6431" t="s">
        <v>6427</v>
      </c>
      <c r="M6431">
        <v>2.8E-3</v>
      </c>
      <c r="N6431" t="str">
        <f>_xll.IMDP("BND",D6431,$N$1,A6431)</f>
        <v>회사채(일반)</v>
      </c>
      <c r="O6431">
        <f t="shared" si="100"/>
        <v>9.4396400000000009E-3</v>
      </c>
    </row>
    <row r="6432" spans="1:15" x14ac:dyDescent="0.3">
      <c r="A6432" s="60">
        <v>46205</v>
      </c>
      <c r="B6432" t="s">
        <v>2687</v>
      </c>
      <c r="C6432" t="s">
        <v>9485</v>
      </c>
      <c r="D6432" t="s">
        <v>14540</v>
      </c>
      <c r="E6432" t="s">
        <v>14541</v>
      </c>
      <c r="F6432">
        <v>4.37</v>
      </c>
      <c r="G6432">
        <v>3.7848000000000002</v>
      </c>
      <c r="H6432">
        <v>15.8775</v>
      </c>
      <c r="I6432" s="60">
        <v>45868</v>
      </c>
      <c r="J6432" s="60">
        <v>47694</v>
      </c>
      <c r="K6432">
        <v>2.94</v>
      </c>
      <c r="L6432" t="s">
        <v>6427</v>
      </c>
      <c r="M6432">
        <v>4.5999999999999999E-3</v>
      </c>
      <c r="N6432" t="str">
        <f>_xll.IMDP("BND",D6432,$N$1,A6432)</f>
        <v>회사채(일반)</v>
      </c>
      <c r="O6432">
        <f t="shared" si="100"/>
        <v>1.7410080000000001E-2</v>
      </c>
    </row>
    <row r="6433" spans="1:15" x14ac:dyDescent="0.3">
      <c r="A6433" s="60">
        <v>46205</v>
      </c>
      <c r="B6433" t="s">
        <v>2687</v>
      </c>
      <c r="C6433" t="s">
        <v>9485</v>
      </c>
      <c r="D6433" t="s">
        <v>14542</v>
      </c>
      <c r="E6433" t="s">
        <v>14543</v>
      </c>
      <c r="F6433">
        <v>4.3899999999999997</v>
      </c>
      <c r="G6433">
        <v>3.9834000000000001</v>
      </c>
      <c r="H6433">
        <v>17.5992</v>
      </c>
      <c r="I6433" s="60">
        <v>45957</v>
      </c>
      <c r="J6433" s="60">
        <v>47781</v>
      </c>
      <c r="K6433">
        <v>3.02</v>
      </c>
      <c r="L6433" t="s">
        <v>6427</v>
      </c>
      <c r="M6433">
        <v>2.3E-3</v>
      </c>
      <c r="N6433" t="str">
        <f>_xll.IMDP("BND",D6433,$N$1,A6433)</f>
        <v>회사채(일반)</v>
      </c>
      <c r="O6433">
        <f t="shared" si="100"/>
        <v>9.1618199999999993E-3</v>
      </c>
    </row>
    <row r="6434" spans="1:15" x14ac:dyDescent="0.3">
      <c r="A6434" s="60">
        <v>46205</v>
      </c>
      <c r="B6434" t="s">
        <v>2687</v>
      </c>
      <c r="C6434" t="s">
        <v>9485</v>
      </c>
      <c r="D6434" t="s">
        <v>14544</v>
      </c>
      <c r="E6434" t="s">
        <v>14545</v>
      </c>
      <c r="F6434">
        <v>4.41</v>
      </c>
      <c r="G6434">
        <v>4.1436999999999999</v>
      </c>
      <c r="H6434">
        <v>19.2378</v>
      </c>
      <c r="I6434" s="60">
        <v>46055</v>
      </c>
      <c r="J6434" s="60">
        <v>47879</v>
      </c>
      <c r="K6434">
        <v>3.82</v>
      </c>
      <c r="L6434" t="s">
        <v>6427</v>
      </c>
      <c r="M6434">
        <v>2.3999999999999998E-3</v>
      </c>
      <c r="N6434" t="str">
        <f>_xll.IMDP("BND",D6434,$N$1,A6434)</f>
        <v>회사채(일반)</v>
      </c>
      <c r="O6434">
        <f t="shared" si="100"/>
        <v>9.9448799999999997E-3</v>
      </c>
    </row>
    <row r="6435" spans="1:15" x14ac:dyDescent="0.3">
      <c r="A6435" s="60">
        <v>46205</v>
      </c>
      <c r="B6435" t="s">
        <v>2687</v>
      </c>
      <c r="C6435" t="s">
        <v>9485</v>
      </c>
      <c r="D6435" t="s">
        <v>14546</v>
      </c>
      <c r="E6435" t="s">
        <v>14547</v>
      </c>
      <c r="F6435">
        <v>3.48</v>
      </c>
      <c r="G6435">
        <v>0.39560000000000001</v>
      </c>
      <c r="H6435">
        <v>0.25509999999999999</v>
      </c>
      <c r="I6435" s="60">
        <v>45441</v>
      </c>
      <c r="J6435" s="60">
        <v>46353</v>
      </c>
      <c r="K6435">
        <v>3.96</v>
      </c>
      <c r="L6435" t="s">
        <v>6427</v>
      </c>
      <c r="M6435">
        <v>8.2000000000000007E-3</v>
      </c>
      <c r="N6435" t="str">
        <f>_xll.IMDP("BND",D6435,$N$1,A6435)</f>
        <v>회사채(일반)</v>
      </c>
      <c r="O6435">
        <f t="shared" si="100"/>
        <v>3.2439200000000004E-3</v>
      </c>
    </row>
    <row r="6436" spans="1:15" x14ac:dyDescent="0.3">
      <c r="A6436" s="60">
        <v>46205</v>
      </c>
      <c r="B6436" t="s">
        <v>2687</v>
      </c>
      <c r="C6436" t="s">
        <v>9485</v>
      </c>
      <c r="D6436" t="s">
        <v>14548</v>
      </c>
      <c r="E6436" t="s">
        <v>14549</v>
      </c>
      <c r="F6436">
        <v>4.04</v>
      </c>
      <c r="G6436">
        <v>1.0588</v>
      </c>
      <c r="H6436">
        <v>1.3956999999999999</v>
      </c>
      <c r="I6436" s="60">
        <v>45873</v>
      </c>
      <c r="J6436" s="60">
        <v>46603</v>
      </c>
      <c r="K6436">
        <v>2.8</v>
      </c>
      <c r="L6436" t="s">
        <v>6427</v>
      </c>
      <c r="M6436">
        <v>6.7000000000000002E-3</v>
      </c>
      <c r="N6436" t="str">
        <f>_xll.IMDP("BND",D6436,$N$1,A6436)</f>
        <v>회사채(일반)</v>
      </c>
      <c r="O6436">
        <f t="shared" si="100"/>
        <v>7.0939599999999998E-3</v>
      </c>
    </row>
    <row r="6437" spans="1:15" x14ac:dyDescent="0.3">
      <c r="A6437" s="60">
        <v>46205</v>
      </c>
      <c r="B6437" t="s">
        <v>2687</v>
      </c>
      <c r="C6437" t="s">
        <v>9485</v>
      </c>
      <c r="D6437" t="s">
        <v>14550</v>
      </c>
      <c r="E6437" t="s">
        <v>14551</v>
      </c>
      <c r="F6437">
        <v>4.3</v>
      </c>
      <c r="G6437">
        <v>1.5807</v>
      </c>
      <c r="H6437">
        <v>2.9369000000000001</v>
      </c>
      <c r="I6437" s="60">
        <v>46078</v>
      </c>
      <c r="J6437" s="60">
        <v>46808</v>
      </c>
      <c r="K6437">
        <v>3.59</v>
      </c>
      <c r="L6437" t="s">
        <v>6427</v>
      </c>
      <c r="M6437">
        <v>0.01</v>
      </c>
      <c r="N6437" t="str">
        <f>_xll.IMDP("BND",D6437,$N$1,A6437)</f>
        <v>회사채(일반)</v>
      </c>
      <c r="O6437">
        <f t="shared" si="100"/>
        <v>1.5807000000000002E-2</v>
      </c>
    </row>
    <row r="6438" spans="1:15" x14ac:dyDescent="0.3">
      <c r="A6438" s="60">
        <v>46205</v>
      </c>
      <c r="B6438" t="s">
        <v>2687</v>
      </c>
      <c r="C6438" t="s">
        <v>9485</v>
      </c>
      <c r="D6438" t="s">
        <v>14552</v>
      </c>
      <c r="E6438" t="s">
        <v>14553</v>
      </c>
      <c r="F6438">
        <v>3.5</v>
      </c>
      <c r="G6438">
        <v>0.42399999999999999</v>
      </c>
      <c r="H6438">
        <v>0.2853</v>
      </c>
      <c r="I6438" s="60">
        <v>44537</v>
      </c>
      <c r="J6438" s="60">
        <v>46363</v>
      </c>
      <c r="K6438">
        <v>2.64</v>
      </c>
      <c r="L6438" t="s">
        <v>6427</v>
      </c>
      <c r="M6438">
        <v>3.3999999999999998E-3</v>
      </c>
      <c r="N6438" t="str">
        <f>_xll.IMDP("BND",D6438,$N$1,A6438)</f>
        <v>회사채(일반)</v>
      </c>
      <c r="O6438">
        <f t="shared" si="100"/>
        <v>1.4415999999999999E-3</v>
      </c>
    </row>
    <row r="6439" spans="1:15" x14ac:dyDescent="0.3">
      <c r="A6439" s="60">
        <v>46205</v>
      </c>
      <c r="B6439" t="s">
        <v>2687</v>
      </c>
      <c r="C6439" t="s">
        <v>9485</v>
      </c>
      <c r="D6439" t="s">
        <v>14554</v>
      </c>
      <c r="E6439" t="s">
        <v>14555</v>
      </c>
      <c r="F6439">
        <v>3.79</v>
      </c>
      <c r="G6439">
        <v>0.71660000000000001</v>
      </c>
      <c r="H6439">
        <v>0.69399999999999995</v>
      </c>
      <c r="I6439" s="60">
        <v>45377</v>
      </c>
      <c r="J6439" s="60">
        <v>46472</v>
      </c>
      <c r="K6439">
        <v>4.0999999999999996</v>
      </c>
      <c r="L6439" t="s">
        <v>6427</v>
      </c>
      <c r="M6439">
        <v>2.3999999999999998E-3</v>
      </c>
      <c r="N6439" t="str">
        <f>_xll.IMDP("BND",D6439,$N$1,A6439)</f>
        <v>회사채(일반)</v>
      </c>
      <c r="O6439">
        <f t="shared" si="100"/>
        <v>1.7198399999999998E-3</v>
      </c>
    </row>
    <row r="6440" spans="1:15" x14ac:dyDescent="0.3">
      <c r="A6440" s="60">
        <v>46205</v>
      </c>
      <c r="B6440" t="s">
        <v>2687</v>
      </c>
      <c r="C6440" t="s">
        <v>9485</v>
      </c>
      <c r="D6440" t="s">
        <v>14556</v>
      </c>
      <c r="E6440" t="s">
        <v>14557</v>
      </c>
      <c r="F6440">
        <v>4.1100000000000003</v>
      </c>
      <c r="G6440">
        <v>1.1918</v>
      </c>
      <c r="H6440">
        <v>1.7306999999999999</v>
      </c>
      <c r="I6440" s="60">
        <v>45559</v>
      </c>
      <c r="J6440" s="60">
        <v>46654</v>
      </c>
      <c r="K6440">
        <v>3.48</v>
      </c>
      <c r="L6440" t="s">
        <v>6427</v>
      </c>
      <c r="M6440">
        <v>4.7999999999999996E-3</v>
      </c>
      <c r="N6440" t="str">
        <f>_xll.IMDP("BND",D6440,$N$1,A6440)</f>
        <v>회사채(일반)</v>
      </c>
      <c r="O6440">
        <f t="shared" si="100"/>
        <v>5.7206399999999991E-3</v>
      </c>
    </row>
    <row r="6441" spans="1:15" x14ac:dyDescent="0.3">
      <c r="A6441" s="60">
        <v>46205</v>
      </c>
      <c r="B6441" t="s">
        <v>2687</v>
      </c>
      <c r="C6441" t="s">
        <v>9485</v>
      </c>
      <c r="D6441" t="s">
        <v>14558</v>
      </c>
      <c r="E6441" t="s">
        <v>14559</v>
      </c>
      <c r="F6441">
        <v>3.93</v>
      </c>
      <c r="G6441">
        <v>0.88039999999999996</v>
      </c>
      <c r="H6441">
        <v>0.99890000000000001</v>
      </c>
      <c r="I6441" s="60">
        <v>45804</v>
      </c>
      <c r="J6441" s="60">
        <v>46534</v>
      </c>
      <c r="K6441">
        <v>2.8</v>
      </c>
      <c r="L6441" t="s">
        <v>6427</v>
      </c>
      <c r="M6441">
        <v>9.5999999999999992E-3</v>
      </c>
      <c r="N6441" t="str">
        <f>_xll.IMDP("BND",D6441,$N$1,A6441)</f>
        <v>회사채(일반)</v>
      </c>
      <c r="O6441">
        <f t="shared" si="100"/>
        <v>8.4518399999999987E-3</v>
      </c>
    </row>
    <row r="6442" spans="1:15" x14ac:dyDescent="0.3">
      <c r="A6442" s="60">
        <v>46205</v>
      </c>
      <c r="B6442" t="s">
        <v>2687</v>
      </c>
      <c r="C6442" t="s">
        <v>9485</v>
      </c>
      <c r="D6442" t="s">
        <v>14560</v>
      </c>
      <c r="E6442" t="s">
        <v>14561</v>
      </c>
      <c r="F6442">
        <v>4.42</v>
      </c>
      <c r="G6442">
        <v>1.9999</v>
      </c>
      <c r="H6442">
        <v>4.5807000000000002</v>
      </c>
      <c r="I6442" s="60">
        <v>45873</v>
      </c>
      <c r="J6442" s="60">
        <v>46969</v>
      </c>
      <c r="K6442">
        <v>2.9</v>
      </c>
      <c r="L6442" t="s">
        <v>6427</v>
      </c>
      <c r="M6442">
        <v>8.0000000000000002E-3</v>
      </c>
      <c r="N6442" t="str">
        <f>_xll.IMDP("BND",D6442,$N$1,A6442)</f>
        <v>회사채(일반)</v>
      </c>
      <c r="O6442">
        <f t="shared" si="100"/>
        <v>1.5999200000000002E-2</v>
      </c>
    </row>
    <row r="6443" spans="1:15" x14ac:dyDescent="0.3">
      <c r="A6443" s="60">
        <v>46205</v>
      </c>
      <c r="B6443" t="s">
        <v>2687</v>
      </c>
      <c r="C6443" t="s">
        <v>9485</v>
      </c>
      <c r="D6443" t="s">
        <v>14562</v>
      </c>
      <c r="E6443" t="s">
        <v>14563</v>
      </c>
      <c r="F6443">
        <v>4.45</v>
      </c>
      <c r="G6443">
        <v>2.4912999999999998</v>
      </c>
      <c r="H6443">
        <v>7.0235000000000003</v>
      </c>
      <c r="I6443" s="60">
        <v>46078</v>
      </c>
      <c r="J6443" s="60">
        <v>47174</v>
      </c>
      <c r="K6443">
        <v>3.73</v>
      </c>
      <c r="L6443" t="s">
        <v>6427</v>
      </c>
      <c r="M6443">
        <v>3.3E-3</v>
      </c>
      <c r="N6443" t="str">
        <f>_xll.IMDP("BND",D6443,$N$1,A6443)</f>
        <v>회사채(일반)</v>
      </c>
      <c r="O6443">
        <f t="shared" si="100"/>
        <v>8.2212899999999992E-3</v>
      </c>
    </row>
    <row r="6444" spans="1:15" x14ac:dyDescent="0.3">
      <c r="A6444" s="60">
        <v>46205</v>
      </c>
      <c r="B6444" t="s">
        <v>2687</v>
      </c>
      <c r="C6444" t="s">
        <v>9485</v>
      </c>
      <c r="D6444" t="s">
        <v>14564</v>
      </c>
      <c r="E6444" t="s">
        <v>14565</v>
      </c>
      <c r="F6444">
        <v>3.9</v>
      </c>
      <c r="G6444">
        <v>0.87680000000000002</v>
      </c>
      <c r="H6444">
        <v>0.99370000000000003</v>
      </c>
      <c r="I6444" s="60">
        <v>44708</v>
      </c>
      <c r="J6444" s="60">
        <v>46534</v>
      </c>
      <c r="K6444">
        <v>3.84</v>
      </c>
      <c r="L6444" t="s">
        <v>6427</v>
      </c>
      <c r="M6444">
        <v>8.6999999999999994E-3</v>
      </c>
      <c r="N6444" t="str">
        <f>_xll.IMDP("BND",D6444,$N$1,A6444)</f>
        <v>회사채(일반)</v>
      </c>
      <c r="O6444">
        <f t="shared" si="100"/>
        <v>7.6281599999999993E-3</v>
      </c>
    </row>
    <row r="6445" spans="1:15" x14ac:dyDescent="0.3">
      <c r="A6445" s="60">
        <v>46205</v>
      </c>
      <c r="B6445" t="s">
        <v>2687</v>
      </c>
      <c r="C6445" t="s">
        <v>9485</v>
      </c>
      <c r="D6445" t="s">
        <v>14566</v>
      </c>
      <c r="E6445" t="s">
        <v>14567</v>
      </c>
      <c r="F6445">
        <v>4.3099999999999996</v>
      </c>
      <c r="G6445">
        <v>1.7398</v>
      </c>
      <c r="H6445">
        <v>3.5215999999999998</v>
      </c>
      <c r="I6445" s="60">
        <v>43216</v>
      </c>
      <c r="J6445" s="60">
        <v>46869</v>
      </c>
      <c r="K6445">
        <v>3.15</v>
      </c>
      <c r="L6445" t="s">
        <v>6427</v>
      </c>
      <c r="M6445">
        <v>7.6E-3</v>
      </c>
      <c r="N6445" t="str">
        <f>_xll.IMDP("BND",D6445,$N$1,A6445)</f>
        <v>회사채(일반)</v>
      </c>
      <c r="O6445">
        <f t="shared" si="100"/>
        <v>1.322248E-2</v>
      </c>
    </row>
    <row r="6446" spans="1:15" x14ac:dyDescent="0.3">
      <c r="A6446" s="60">
        <v>46205</v>
      </c>
      <c r="B6446" t="s">
        <v>2687</v>
      </c>
      <c r="C6446" t="s">
        <v>9485</v>
      </c>
      <c r="D6446" t="s">
        <v>1925</v>
      </c>
      <c r="E6446" t="s">
        <v>1927</v>
      </c>
      <c r="F6446">
        <v>4.38</v>
      </c>
      <c r="G6446">
        <v>2.2273999999999998</v>
      </c>
      <c r="H6446">
        <v>5.62</v>
      </c>
      <c r="I6446" s="60">
        <v>43403</v>
      </c>
      <c r="J6446" s="60">
        <v>47056</v>
      </c>
      <c r="K6446">
        <v>2.56</v>
      </c>
      <c r="L6446" t="s">
        <v>6427</v>
      </c>
      <c r="M6446">
        <v>7.0000000000000001E-3</v>
      </c>
      <c r="N6446" t="str">
        <f>_xll.IMDP("BND",D6446,$N$1,A6446)</f>
        <v>회사채(일반)</v>
      </c>
      <c r="O6446">
        <f t="shared" si="100"/>
        <v>1.5591799999999999E-2</v>
      </c>
    </row>
    <row r="6447" spans="1:15" x14ac:dyDescent="0.3">
      <c r="A6447" s="60">
        <v>46205</v>
      </c>
      <c r="B6447" t="s">
        <v>2687</v>
      </c>
      <c r="C6447" t="s">
        <v>9485</v>
      </c>
      <c r="D6447" t="s">
        <v>14568</v>
      </c>
      <c r="E6447" t="s">
        <v>14569</v>
      </c>
      <c r="F6447">
        <v>4.3899999999999997</v>
      </c>
      <c r="G6447">
        <v>2.5226999999999999</v>
      </c>
      <c r="H6447">
        <v>7.1241000000000003</v>
      </c>
      <c r="I6447" s="60">
        <v>43517</v>
      </c>
      <c r="J6447" s="60">
        <v>47170</v>
      </c>
      <c r="K6447">
        <v>2.38</v>
      </c>
      <c r="L6447" t="s">
        <v>6427</v>
      </c>
      <c r="M6447">
        <v>8.3000000000000001E-3</v>
      </c>
      <c r="N6447" t="str">
        <f>_xll.IMDP("BND",D6447,$N$1,A6447)</f>
        <v>회사채(일반)</v>
      </c>
      <c r="O6447">
        <f t="shared" si="100"/>
        <v>2.0938410000000001E-2</v>
      </c>
    </row>
    <row r="6448" spans="1:15" x14ac:dyDescent="0.3">
      <c r="A6448" s="60">
        <v>46205</v>
      </c>
      <c r="B6448" t="s">
        <v>2687</v>
      </c>
      <c r="C6448" t="s">
        <v>9485</v>
      </c>
      <c r="D6448" t="s">
        <v>14570</v>
      </c>
      <c r="E6448" t="s">
        <v>14571</v>
      </c>
      <c r="F6448">
        <v>4.43</v>
      </c>
      <c r="G6448">
        <v>3.569</v>
      </c>
      <c r="H6448">
        <v>14.091699999999999</v>
      </c>
      <c r="I6448" s="60">
        <v>43945</v>
      </c>
      <c r="J6448" s="60">
        <v>47597</v>
      </c>
      <c r="K6448">
        <v>2.64</v>
      </c>
      <c r="L6448" t="s">
        <v>6427</v>
      </c>
      <c r="M6448">
        <v>5.0000000000000001E-3</v>
      </c>
      <c r="N6448" t="str">
        <f>_xll.IMDP("BND",D6448,$N$1,A6448)</f>
        <v>회사채(일반)</v>
      </c>
      <c r="O6448">
        <f t="shared" si="100"/>
        <v>1.7845E-2</v>
      </c>
    </row>
    <row r="6449" spans="1:15" x14ac:dyDescent="0.3">
      <c r="A6449" s="60">
        <v>46205</v>
      </c>
      <c r="B6449" t="s">
        <v>2687</v>
      </c>
      <c r="C6449" t="s">
        <v>9485</v>
      </c>
      <c r="D6449" t="s">
        <v>14572</v>
      </c>
      <c r="E6449" t="s">
        <v>14573</v>
      </c>
      <c r="F6449">
        <v>4.4000000000000004</v>
      </c>
      <c r="G6449">
        <v>2.7128000000000001</v>
      </c>
      <c r="H6449">
        <v>8.3028999999999993</v>
      </c>
      <c r="I6449" s="60">
        <v>44708</v>
      </c>
      <c r="J6449" s="60">
        <v>47265</v>
      </c>
      <c r="K6449">
        <v>3.93</v>
      </c>
      <c r="L6449" t="s">
        <v>6427</v>
      </c>
      <c r="M6449">
        <v>2.8999999999999998E-3</v>
      </c>
      <c r="N6449" t="str">
        <f>_xll.IMDP("BND",D6449,$N$1,A6449)</f>
        <v>회사채(일반)</v>
      </c>
      <c r="O6449">
        <f t="shared" si="100"/>
        <v>7.86712E-3</v>
      </c>
    </row>
    <row r="6450" spans="1:15" x14ac:dyDescent="0.3">
      <c r="A6450" s="60">
        <v>46205</v>
      </c>
      <c r="B6450" t="s">
        <v>2687</v>
      </c>
      <c r="C6450" t="s">
        <v>9485</v>
      </c>
      <c r="D6450" t="s">
        <v>14574</v>
      </c>
      <c r="E6450" t="s">
        <v>14575</v>
      </c>
      <c r="F6450">
        <v>4.26</v>
      </c>
      <c r="G6450">
        <v>1.605</v>
      </c>
      <c r="H6450">
        <v>3.0308000000000002</v>
      </c>
      <c r="I6450" s="60">
        <v>44992</v>
      </c>
      <c r="J6450" s="60">
        <v>46819</v>
      </c>
      <c r="K6450">
        <v>4.51</v>
      </c>
      <c r="L6450" t="s">
        <v>6427</v>
      </c>
      <c r="M6450">
        <v>1.0200000000000001E-2</v>
      </c>
      <c r="N6450" t="str">
        <f>_xll.IMDP("BND",D6450,$N$1,A6450)</f>
        <v>회사채(일반)</v>
      </c>
      <c r="O6450">
        <f t="shared" si="100"/>
        <v>1.6371E-2</v>
      </c>
    </row>
    <row r="6451" spans="1:15" x14ac:dyDescent="0.3">
      <c r="A6451" s="60">
        <v>46205</v>
      </c>
      <c r="B6451" t="s">
        <v>2687</v>
      </c>
      <c r="C6451" t="s">
        <v>9485</v>
      </c>
      <c r="D6451" t="s">
        <v>14576</v>
      </c>
      <c r="E6451" t="s">
        <v>14577</v>
      </c>
      <c r="F6451">
        <v>4.41</v>
      </c>
      <c r="G6451">
        <v>3.1067</v>
      </c>
      <c r="H6451">
        <v>10.5976</v>
      </c>
      <c r="I6451" s="60">
        <v>43734</v>
      </c>
      <c r="J6451" s="60">
        <v>47387</v>
      </c>
      <c r="K6451">
        <v>1.79</v>
      </c>
      <c r="L6451" t="s">
        <v>6427</v>
      </c>
      <c r="M6451">
        <v>5.3E-3</v>
      </c>
      <c r="N6451" t="str">
        <f>_xll.IMDP("BND",D6451,$N$1,A6451)</f>
        <v>회사채(일반)</v>
      </c>
      <c r="O6451">
        <f t="shared" si="100"/>
        <v>1.6465509999999999E-2</v>
      </c>
    </row>
    <row r="6452" spans="1:15" x14ac:dyDescent="0.3">
      <c r="A6452" s="60">
        <v>46205</v>
      </c>
      <c r="B6452" t="s">
        <v>2687</v>
      </c>
      <c r="C6452" t="s">
        <v>9485</v>
      </c>
      <c r="D6452" t="s">
        <v>1304</v>
      </c>
      <c r="E6452" t="s">
        <v>1306</v>
      </c>
      <c r="F6452">
        <v>4.5</v>
      </c>
      <c r="G6452">
        <v>4.3982999999999999</v>
      </c>
      <c r="H6452">
        <v>21.342199999999998</v>
      </c>
      <c r="I6452" s="60">
        <v>44292</v>
      </c>
      <c r="J6452" s="60">
        <v>47944</v>
      </c>
      <c r="K6452">
        <v>2.58</v>
      </c>
      <c r="L6452" t="s">
        <v>6427</v>
      </c>
      <c r="M6452">
        <v>2.7000000000000001E-3</v>
      </c>
      <c r="N6452" t="str">
        <f>_xll.IMDP("BND",D6452,$N$1,A6452)</f>
        <v>회사채(일반)</v>
      </c>
      <c r="O6452">
        <f t="shared" si="100"/>
        <v>1.1875409999999999E-2</v>
      </c>
    </row>
    <row r="6453" spans="1:15" x14ac:dyDescent="0.3">
      <c r="A6453" s="60">
        <v>46205</v>
      </c>
      <c r="B6453" t="s">
        <v>2687</v>
      </c>
      <c r="C6453" t="s">
        <v>9485</v>
      </c>
      <c r="D6453" t="s">
        <v>2069</v>
      </c>
      <c r="E6453" t="s">
        <v>2070</v>
      </c>
      <c r="F6453">
        <v>3.75</v>
      </c>
      <c r="G6453">
        <v>0.55869999999999997</v>
      </c>
      <c r="H6453">
        <v>0.45350000000000001</v>
      </c>
      <c r="I6453" s="60">
        <v>45320</v>
      </c>
      <c r="J6453" s="60">
        <v>46416</v>
      </c>
      <c r="K6453">
        <v>4.0599999999999996</v>
      </c>
      <c r="L6453" t="s">
        <v>6427</v>
      </c>
      <c r="M6453">
        <v>1.2200000000000001E-2</v>
      </c>
      <c r="N6453" t="str">
        <f>_xll.IMDP("BND",D6453,$N$1,A6453)</f>
        <v>회사채(일반)</v>
      </c>
      <c r="O6453">
        <f t="shared" si="100"/>
        <v>6.81614E-3</v>
      </c>
    </row>
    <row r="6454" spans="1:15" x14ac:dyDescent="0.3">
      <c r="A6454" s="60">
        <v>46205</v>
      </c>
      <c r="B6454" t="s">
        <v>2687</v>
      </c>
      <c r="C6454" t="s">
        <v>9485</v>
      </c>
      <c r="D6454" t="s">
        <v>14578</v>
      </c>
      <c r="E6454" t="s">
        <v>14579</v>
      </c>
      <c r="F6454">
        <v>4.24</v>
      </c>
      <c r="G6454">
        <v>1.0431999999999999</v>
      </c>
      <c r="H6454">
        <v>1.3614999999999999</v>
      </c>
      <c r="I6454" s="60">
        <v>45504</v>
      </c>
      <c r="J6454" s="60">
        <v>46598</v>
      </c>
      <c r="K6454">
        <v>3.42</v>
      </c>
      <c r="L6454" t="s">
        <v>6427</v>
      </c>
      <c r="M6454">
        <v>7.1999999999999998E-3</v>
      </c>
      <c r="N6454" t="str">
        <f>_xll.IMDP("BND",D6454,$N$1,A6454)</f>
        <v>회사채(일반)</v>
      </c>
      <c r="O6454">
        <f t="shared" si="100"/>
        <v>7.5110399999999992E-3</v>
      </c>
    </row>
    <row r="6455" spans="1:15" x14ac:dyDescent="0.3">
      <c r="A6455" s="60">
        <v>46205</v>
      </c>
      <c r="B6455" t="s">
        <v>2687</v>
      </c>
      <c r="C6455" t="s">
        <v>9485</v>
      </c>
      <c r="D6455" t="s">
        <v>14580</v>
      </c>
      <c r="E6455" t="s">
        <v>14581</v>
      </c>
      <c r="F6455">
        <v>3.78</v>
      </c>
      <c r="G6455">
        <v>0.57820000000000005</v>
      </c>
      <c r="H6455">
        <v>0.47989999999999999</v>
      </c>
      <c r="I6455" s="60">
        <v>45693</v>
      </c>
      <c r="J6455" s="60">
        <v>46423</v>
      </c>
      <c r="K6455">
        <v>3.24</v>
      </c>
      <c r="L6455" t="s">
        <v>6427</v>
      </c>
      <c r="M6455">
        <v>4.3E-3</v>
      </c>
      <c r="N6455" t="str">
        <f>_xll.IMDP("BND",D6455,$N$1,A6455)</f>
        <v>회사채(일반)</v>
      </c>
      <c r="O6455">
        <f t="shared" si="100"/>
        <v>2.4862600000000001E-3</v>
      </c>
    </row>
    <row r="6456" spans="1:15" x14ac:dyDescent="0.3">
      <c r="A6456" s="60">
        <v>46205</v>
      </c>
      <c r="B6456" t="s">
        <v>2687</v>
      </c>
      <c r="C6456" t="s">
        <v>9485</v>
      </c>
      <c r="D6456" t="s">
        <v>335</v>
      </c>
      <c r="E6456" t="s">
        <v>337</v>
      </c>
      <c r="F6456">
        <v>4.5199999999999996</v>
      </c>
      <c r="G6456">
        <v>1.5973999999999999</v>
      </c>
      <c r="H6456">
        <v>2.9994000000000001</v>
      </c>
      <c r="I6456" s="60">
        <v>46085</v>
      </c>
      <c r="J6456" s="60">
        <v>46815</v>
      </c>
      <c r="K6456">
        <v>4.0999999999999996</v>
      </c>
      <c r="L6456" t="s">
        <v>6427</v>
      </c>
      <c r="M6456">
        <v>3.8E-3</v>
      </c>
      <c r="N6456" t="str">
        <f>_xll.IMDP("BND",D6456,$N$1,A6456)</f>
        <v>회사채(일반)</v>
      </c>
      <c r="O6456">
        <f t="shared" si="100"/>
        <v>6.07012E-3</v>
      </c>
    </row>
    <row r="6457" spans="1:15" x14ac:dyDescent="0.3">
      <c r="A6457" s="60">
        <v>46205</v>
      </c>
      <c r="B6457" t="s">
        <v>2687</v>
      </c>
      <c r="C6457" t="s">
        <v>9485</v>
      </c>
      <c r="D6457" t="s">
        <v>14582</v>
      </c>
      <c r="E6457" t="s">
        <v>14583</v>
      </c>
      <c r="F6457">
        <v>4.04</v>
      </c>
      <c r="G6457">
        <v>0.78990000000000005</v>
      </c>
      <c r="H6457">
        <v>0.82799999999999996</v>
      </c>
      <c r="I6457" s="60">
        <v>44677</v>
      </c>
      <c r="J6457" s="60">
        <v>46503</v>
      </c>
      <c r="K6457">
        <v>4.1500000000000004</v>
      </c>
      <c r="L6457" t="s">
        <v>6427</v>
      </c>
      <c r="M6457">
        <v>2.3999999999999998E-3</v>
      </c>
      <c r="N6457" t="str">
        <f>_xll.IMDP("BND",D6457,$N$1,A6457)</f>
        <v>회사채(일반)</v>
      </c>
      <c r="O6457">
        <f t="shared" si="100"/>
        <v>1.89576E-3</v>
      </c>
    </row>
    <row r="6458" spans="1:15" x14ac:dyDescent="0.3">
      <c r="A6458" s="60">
        <v>46205</v>
      </c>
      <c r="B6458" t="s">
        <v>2687</v>
      </c>
      <c r="C6458" t="s">
        <v>9485</v>
      </c>
      <c r="D6458" t="s">
        <v>14584</v>
      </c>
      <c r="E6458" t="s">
        <v>14585</v>
      </c>
      <c r="F6458">
        <v>4.66</v>
      </c>
      <c r="G6458">
        <v>2.399</v>
      </c>
      <c r="H6458">
        <v>6.5772000000000004</v>
      </c>
      <c r="I6458" s="60">
        <v>45320</v>
      </c>
      <c r="J6458" s="60">
        <v>47147</v>
      </c>
      <c r="K6458">
        <v>4.37</v>
      </c>
      <c r="L6458" t="s">
        <v>6427</v>
      </c>
      <c r="M6458">
        <v>2.3999999999999998E-3</v>
      </c>
      <c r="N6458" t="str">
        <f>_xll.IMDP("BND",D6458,$N$1,A6458)</f>
        <v>회사채(일반)</v>
      </c>
      <c r="O6458">
        <f t="shared" si="100"/>
        <v>5.7575999999999999E-3</v>
      </c>
    </row>
    <row r="6459" spans="1:15" x14ac:dyDescent="0.3">
      <c r="A6459" s="60">
        <v>46205</v>
      </c>
      <c r="B6459" t="s">
        <v>2687</v>
      </c>
      <c r="C6459" t="s">
        <v>9485</v>
      </c>
      <c r="D6459" t="s">
        <v>2595</v>
      </c>
      <c r="E6459" t="s">
        <v>2597</v>
      </c>
      <c r="F6459">
        <v>4.49</v>
      </c>
      <c r="G6459">
        <v>1.5279</v>
      </c>
      <c r="H6459">
        <v>2.7572000000000001</v>
      </c>
      <c r="I6459" s="60">
        <v>45693</v>
      </c>
      <c r="J6459" s="60">
        <v>46787</v>
      </c>
      <c r="K6459">
        <v>3.38</v>
      </c>
      <c r="L6459" t="s">
        <v>6427</v>
      </c>
      <c r="M6459">
        <v>0.01</v>
      </c>
      <c r="N6459" t="str">
        <f>_xll.IMDP("BND",D6459,$N$1,A6459)</f>
        <v>회사채(일반)</v>
      </c>
      <c r="O6459">
        <f t="shared" si="100"/>
        <v>1.5279000000000001E-2</v>
      </c>
    </row>
    <row r="6460" spans="1:15" x14ac:dyDescent="0.3">
      <c r="A6460" s="60">
        <v>46205</v>
      </c>
      <c r="B6460" t="s">
        <v>2687</v>
      </c>
      <c r="C6460" t="s">
        <v>9485</v>
      </c>
      <c r="D6460" t="s">
        <v>14586</v>
      </c>
      <c r="E6460" t="s">
        <v>14587</v>
      </c>
      <c r="F6460">
        <v>4.66</v>
      </c>
      <c r="G6460">
        <v>2.4948999999999999</v>
      </c>
      <c r="H6460">
        <v>7.0605000000000002</v>
      </c>
      <c r="I6460" s="60">
        <v>46085</v>
      </c>
      <c r="J6460" s="60">
        <v>47179</v>
      </c>
      <c r="K6460">
        <v>4.1900000000000004</v>
      </c>
      <c r="L6460" t="s">
        <v>6427</v>
      </c>
      <c r="M6460">
        <v>2.8999999999999998E-3</v>
      </c>
      <c r="N6460" t="str">
        <f>_xll.IMDP("BND",D6460,$N$1,A6460)</f>
        <v>회사채(일반)</v>
      </c>
      <c r="O6460">
        <f t="shared" si="100"/>
        <v>7.2352099999999989E-3</v>
      </c>
    </row>
    <row r="6461" spans="1:15" x14ac:dyDescent="0.3">
      <c r="A6461" s="60">
        <v>46205</v>
      </c>
      <c r="B6461" t="s">
        <v>2687</v>
      </c>
      <c r="C6461" t="s">
        <v>9485</v>
      </c>
      <c r="D6461" t="s">
        <v>14588</v>
      </c>
      <c r="E6461" t="s">
        <v>14589</v>
      </c>
      <c r="F6461">
        <v>4.6500000000000004</v>
      </c>
      <c r="G6461">
        <v>2.1646999999999998</v>
      </c>
      <c r="H6461">
        <v>5.3422999999999998</v>
      </c>
      <c r="I6461" s="60">
        <v>43384</v>
      </c>
      <c r="J6461" s="60">
        <v>47037</v>
      </c>
      <c r="K6461">
        <v>2.92</v>
      </c>
      <c r="L6461" t="s">
        <v>6427</v>
      </c>
      <c r="M6461">
        <v>7.4999999999999997E-3</v>
      </c>
      <c r="N6461" t="str">
        <f>_xll.IMDP("BND",D6461,$N$1,A6461)</f>
        <v>회사채(일반)</v>
      </c>
      <c r="O6461">
        <f t="shared" si="100"/>
        <v>1.623525E-2</v>
      </c>
    </row>
    <row r="6462" spans="1:15" x14ac:dyDescent="0.3">
      <c r="A6462" s="60">
        <v>46205</v>
      </c>
      <c r="B6462" t="s">
        <v>2687</v>
      </c>
      <c r="C6462" t="s">
        <v>9485</v>
      </c>
      <c r="D6462" t="s">
        <v>14590</v>
      </c>
      <c r="E6462" t="s">
        <v>14591</v>
      </c>
      <c r="F6462">
        <v>4.67</v>
      </c>
      <c r="G6462">
        <v>2.8258000000000001</v>
      </c>
      <c r="H6462">
        <v>8.8404000000000007</v>
      </c>
      <c r="I6462" s="60">
        <v>43629</v>
      </c>
      <c r="J6462" s="60">
        <v>47282</v>
      </c>
      <c r="K6462">
        <v>2.0499999999999998</v>
      </c>
      <c r="L6462" t="s">
        <v>6427</v>
      </c>
      <c r="M6462">
        <v>8.5000000000000006E-3</v>
      </c>
      <c r="N6462" t="str">
        <f>_xll.IMDP("BND",D6462,$N$1,A6462)</f>
        <v>회사채(일반)</v>
      </c>
      <c r="O6462">
        <f t="shared" si="100"/>
        <v>2.4019300000000004E-2</v>
      </c>
    </row>
    <row r="6463" spans="1:15" x14ac:dyDescent="0.3">
      <c r="A6463" s="60">
        <v>46205</v>
      </c>
      <c r="B6463" t="s">
        <v>2687</v>
      </c>
      <c r="C6463" t="s">
        <v>9485</v>
      </c>
      <c r="D6463" t="s">
        <v>14592</v>
      </c>
      <c r="E6463" t="s">
        <v>14593</v>
      </c>
      <c r="F6463">
        <v>3.82</v>
      </c>
      <c r="G6463">
        <v>0.95879999999999999</v>
      </c>
      <c r="H6463">
        <v>1.1639999999999999</v>
      </c>
      <c r="I6463" s="60">
        <v>45469</v>
      </c>
      <c r="J6463" s="60">
        <v>46564</v>
      </c>
      <c r="K6463">
        <v>3.53</v>
      </c>
      <c r="L6463" t="s">
        <v>3248</v>
      </c>
      <c r="M6463">
        <v>4.7999999999999996E-3</v>
      </c>
      <c r="N6463" t="str">
        <f>_xll.IMDP("BND",D6463,$N$1,A6463)</f>
        <v>회사채(일반)</v>
      </c>
      <c r="O6463">
        <f t="shared" si="100"/>
        <v>4.6022399999999996E-3</v>
      </c>
    </row>
    <row r="6464" spans="1:15" x14ac:dyDescent="0.3">
      <c r="A6464" s="60">
        <v>46205</v>
      </c>
      <c r="B6464" t="s">
        <v>2687</v>
      </c>
      <c r="C6464" t="s">
        <v>9485</v>
      </c>
      <c r="D6464" t="s">
        <v>14594</v>
      </c>
      <c r="E6464" t="s">
        <v>14595</v>
      </c>
      <c r="F6464">
        <v>3.86</v>
      </c>
      <c r="G6464">
        <v>1.0298</v>
      </c>
      <c r="H6464">
        <v>1.3303</v>
      </c>
      <c r="I6464" s="60">
        <v>45498</v>
      </c>
      <c r="J6464" s="60">
        <v>46593</v>
      </c>
      <c r="K6464">
        <v>3.36</v>
      </c>
      <c r="L6464" t="s">
        <v>3248</v>
      </c>
      <c r="M6464">
        <v>4.7999999999999996E-3</v>
      </c>
      <c r="N6464" t="str">
        <f>_xll.IMDP("BND",D6464,$N$1,A6464)</f>
        <v>회사채(일반)</v>
      </c>
      <c r="O6464">
        <f t="shared" si="100"/>
        <v>4.9430400000000001E-3</v>
      </c>
    </row>
    <row r="6465" spans="1:15" x14ac:dyDescent="0.3">
      <c r="A6465" s="60">
        <v>46205</v>
      </c>
      <c r="B6465" t="s">
        <v>2687</v>
      </c>
      <c r="C6465" t="s">
        <v>9485</v>
      </c>
      <c r="D6465" t="s">
        <v>14596</v>
      </c>
      <c r="E6465" t="s">
        <v>14597</v>
      </c>
      <c r="F6465">
        <v>3.91</v>
      </c>
      <c r="G6465">
        <v>1.1203000000000001</v>
      </c>
      <c r="H6465">
        <v>1.5469999999999999</v>
      </c>
      <c r="I6465" s="60">
        <v>45532</v>
      </c>
      <c r="J6465" s="60">
        <v>46626</v>
      </c>
      <c r="K6465">
        <v>3.28</v>
      </c>
      <c r="L6465" t="s">
        <v>3248</v>
      </c>
      <c r="M6465">
        <v>4.7999999999999996E-3</v>
      </c>
      <c r="N6465" t="str">
        <f>_xll.IMDP("BND",D6465,$N$1,A6465)</f>
        <v>회사채(일반)</v>
      </c>
      <c r="O6465">
        <f t="shared" si="100"/>
        <v>5.3774399999999998E-3</v>
      </c>
    </row>
    <row r="6466" spans="1:15" x14ac:dyDescent="0.3">
      <c r="A6466" s="60">
        <v>46205</v>
      </c>
      <c r="B6466" t="s">
        <v>2687</v>
      </c>
      <c r="C6466" t="s">
        <v>9485</v>
      </c>
      <c r="D6466" t="s">
        <v>14598</v>
      </c>
      <c r="E6466" t="s">
        <v>14599</v>
      </c>
      <c r="F6466">
        <v>3.74</v>
      </c>
      <c r="G6466">
        <v>0.85699999999999998</v>
      </c>
      <c r="H6466">
        <v>0.95330000000000004</v>
      </c>
      <c r="I6466" s="60">
        <v>45618</v>
      </c>
      <c r="J6466" s="60">
        <v>46528</v>
      </c>
      <c r="K6466">
        <v>3.28</v>
      </c>
      <c r="L6466" t="s">
        <v>3248</v>
      </c>
      <c r="M6466">
        <v>9.5999999999999992E-3</v>
      </c>
      <c r="N6466" t="str">
        <f>_xll.IMDP("BND",D6466,$N$1,A6466)</f>
        <v>회사채(일반)</v>
      </c>
      <c r="O6466">
        <f t="shared" ref="O6466:O6529" si="101">M6466*G6466</f>
        <v>8.2271999999999988E-3</v>
      </c>
    </row>
    <row r="6467" spans="1:15" x14ac:dyDescent="0.3">
      <c r="A6467" s="60">
        <v>46205</v>
      </c>
      <c r="B6467" t="s">
        <v>2687</v>
      </c>
      <c r="C6467" t="s">
        <v>9485</v>
      </c>
      <c r="D6467" t="s">
        <v>14600</v>
      </c>
      <c r="E6467" t="s">
        <v>14601</v>
      </c>
      <c r="F6467">
        <v>4.0999999999999996</v>
      </c>
      <c r="G6467">
        <v>1.4974000000000001</v>
      </c>
      <c r="H6467">
        <v>2.6524999999999999</v>
      </c>
      <c r="I6467" s="60">
        <v>45680</v>
      </c>
      <c r="J6467" s="60">
        <v>46773</v>
      </c>
      <c r="K6467">
        <v>2.99</v>
      </c>
      <c r="L6467" t="s">
        <v>3248</v>
      </c>
      <c r="M6467">
        <v>7.1999999999999998E-3</v>
      </c>
      <c r="N6467" t="str">
        <f>_xll.IMDP("BND",D6467,$N$1,A6467)</f>
        <v>회사채(일반)</v>
      </c>
      <c r="O6467">
        <f t="shared" si="101"/>
        <v>1.0781280000000001E-2</v>
      </c>
    </row>
    <row r="6468" spans="1:15" x14ac:dyDescent="0.3">
      <c r="A6468" s="60">
        <v>46205</v>
      </c>
      <c r="B6468" t="s">
        <v>2687</v>
      </c>
      <c r="C6468" t="s">
        <v>9485</v>
      </c>
      <c r="D6468" t="s">
        <v>14602</v>
      </c>
      <c r="E6468" t="s">
        <v>14603</v>
      </c>
      <c r="F6468">
        <v>3.54</v>
      </c>
      <c r="G6468">
        <v>0.63770000000000004</v>
      </c>
      <c r="H6468">
        <v>0.56689999999999996</v>
      </c>
      <c r="I6468" s="60">
        <v>45716</v>
      </c>
      <c r="J6468" s="60">
        <v>46444</v>
      </c>
      <c r="K6468">
        <v>2.91</v>
      </c>
      <c r="L6468" t="s">
        <v>3248</v>
      </c>
      <c r="M6468">
        <v>4.7999999999999996E-3</v>
      </c>
      <c r="N6468" t="str">
        <f>_xll.IMDP("BND",D6468,$N$1,A6468)</f>
        <v>회사채(일반)</v>
      </c>
      <c r="O6468">
        <f t="shared" si="101"/>
        <v>3.0609600000000002E-3</v>
      </c>
    </row>
    <row r="6469" spans="1:15" x14ac:dyDescent="0.3">
      <c r="A6469" s="60">
        <v>46205</v>
      </c>
      <c r="B6469" t="s">
        <v>2687</v>
      </c>
      <c r="C6469" t="s">
        <v>9485</v>
      </c>
      <c r="D6469" t="s">
        <v>1821</v>
      </c>
      <c r="E6469" t="s">
        <v>1823</v>
      </c>
      <c r="F6469">
        <v>4.1100000000000003</v>
      </c>
      <c r="G6469">
        <v>1.5074000000000001</v>
      </c>
      <c r="H6469">
        <v>2.6812999999999998</v>
      </c>
      <c r="I6469" s="60">
        <v>45862</v>
      </c>
      <c r="J6469" s="60">
        <v>46776</v>
      </c>
      <c r="K6469">
        <v>2.66</v>
      </c>
      <c r="L6469" t="s">
        <v>3248</v>
      </c>
      <c r="M6469">
        <v>7.1000000000000004E-3</v>
      </c>
      <c r="N6469" t="str">
        <f>_xll.IMDP("BND",D6469,$N$1,A6469)</f>
        <v>회사채(일반)</v>
      </c>
      <c r="O6469">
        <f t="shared" si="101"/>
        <v>1.0702540000000002E-2</v>
      </c>
    </row>
    <row r="6470" spans="1:15" x14ac:dyDescent="0.3">
      <c r="A6470" s="60">
        <v>46205</v>
      </c>
      <c r="B6470" t="s">
        <v>2687</v>
      </c>
      <c r="C6470" t="s">
        <v>9485</v>
      </c>
      <c r="D6470" t="s">
        <v>14604</v>
      </c>
      <c r="E6470" t="s">
        <v>14605</v>
      </c>
      <c r="F6470">
        <v>3.96</v>
      </c>
      <c r="G6470">
        <v>1.2128000000000001</v>
      </c>
      <c r="H6470">
        <v>1.7835000000000001</v>
      </c>
      <c r="I6470" s="60">
        <v>45930</v>
      </c>
      <c r="J6470" s="60">
        <v>46660</v>
      </c>
      <c r="K6470">
        <v>2.73</v>
      </c>
      <c r="L6470" t="s">
        <v>3248</v>
      </c>
      <c r="M6470">
        <v>4.7999999999999996E-3</v>
      </c>
      <c r="N6470" t="str">
        <f>_xll.IMDP("BND",D6470,$N$1,A6470)</f>
        <v>회사채(일반)</v>
      </c>
      <c r="O6470">
        <f t="shared" si="101"/>
        <v>5.8214399999999998E-3</v>
      </c>
    </row>
    <row r="6471" spans="1:15" x14ac:dyDescent="0.3">
      <c r="A6471" s="60">
        <v>46205</v>
      </c>
      <c r="B6471" t="s">
        <v>2687</v>
      </c>
      <c r="C6471" t="s">
        <v>9485</v>
      </c>
      <c r="D6471" t="s">
        <v>14606</v>
      </c>
      <c r="E6471" t="s">
        <v>14607</v>
      </c>
      <c r="F6471">
        <v>4.13</v>
      </c>
      <c r="G6471">
        <v>1.5669</v>
      </c>
      <c r="H6471">
        <v>2.8879000000000001</v>
      </c>
      <c r="I6471" s="60">
        <v>46073</v>
      </c>
      <c r="J6471" s="60">
        <v>46801</v>
      </c>
      <c r="K6471">
        <v>3.41</v>
      </c>
      <c r="L6471" t="s">
        <v>3248</v>
      </c>
      <c r="M6471">
        <v>4.7999999999999996E-3</v>
      </c>
      <c r="N6471" t="str">
        <f>_xll.IMDP("BND",D6471,$N$1,A6471)</f>
        <v>회사채(일반)</v>
      </c>
      <c r="O6471">
        <f t="shared" si="101"/>
        <v>7.5211199999999992E-3</v>
      </c>
    </row>
    <row r="6472" spans="1:15" x14ac:dyDescent="0.3">
      <c r="A6472" s="60">
        <v>46205</v>
      </c>
      <c r="B6472" t="s">
        <v>2687</v>
      </c>
      <c r="C6472" t="s">
        <v>9485</v>
      </c>
      <c r="D6472" t="s">
        <v>14608</v>
      </c>
      <c r="E6472" t="s">
        <v>14609</v>
      </c>
      <c r="F6472">
        <v>4.22</v>
      </c>
      <c r="G6472">
        <v>1.8075000000000001</v>
      </c>
      <c r="H6472">
        <v>3.7915000000000001</v>
      </c>
      <c r="I6472" s="60">
        <v>46170</v>
      </c>
      <c r="J6472" s="60">
        <v>46899</v>
      </c>
      <c r="K6472">
        <v>3.95</v>
      </c>
      <c r="L6472" t="s">
        <v>3248</v>
      </c>
      <c r="M6472">
        <v>4.7999999999999996E-3</v>
      </c>
      <c r="N6472" t="str">
        <f>_xll.IMDP("BND",D6472,$N$1,A6472)</f>
        <v>회사채(일반)</v>
      </c>
      <c r="O6472">
        <f t="shared" si="101"/>
        <v>8.6759999999999997E-3</v>
      </c>
    </row>
    <row r="6473" spans="1:15" x14ac:dyDescent="0.3">
      <c r="A6473" s="60">
        <v>46205</v>
      </c>
      <c r="B6473" t="s">
        <v>2687</v>
      </c>
      <c r="C6473" t="s">
        <v>9485</v>
      </c>
      <c r="D6473" t="s">
        <v>15731</v>
      </c>
      <c r="E6473" t="s">
        <v>15732</v>
      </c>
      <c r="F6473">
        <v>4.2699999999999996</v>
      </c>
      <c r="G6473">
        <v>2.5836000000000001</v>
      </c>
      <c r="H6473">
        <v>7.5412999999999997</v>
      </c>
      <c r="I6473" s="60">
        <v>46199</v>
      </c>
      <c r="J6473" s="60">
        <v>47211</v>
      </c>
      <c r="K6473">
        <v>4.22</v>
      </c>
      <c r="L6473" t="s">
        <v>3248</v>
      </c>
      <c r="M6473">
        <v>4.7999999999999996E-3</v>
      </c>
      <c r="N6473" t="str">
        <f>_xll.IMDP("BND",D6473,$N$1,A6473)</f>
        <v>회사채(일반)</v>
      </c>
      <c r="O6473">
        <f t="shared" si="101"/>
        <v>1.2401279999999999E-2</v>
      </c>
    </row>
    <row r="6474" spans="1:15" x14ac:dyDescent="0.3">
      <c r="A6474" s="60">
        <v>46205</v>
      </c>
      <c r="B6474" t="s">
        <v>2687</v>
      </c>
      <c r="C6474" t="s">
        <v>9485</v>
      </c>
      <c r="D6474" t="s">
        <v>14610</v>
      </c>
      <c r="E6474" t="s">
        <v>14611</v>
      </c>
      <c r="F6474">
        <v>4.2</v>
      </c>
      <c r="G6474">
        <v>1.7313000000000001</v>
      </c>
      <c r="H6474">
        <v>3.5062000000000002</v>
      </c>
      <c r="I6474" s="60">
        <v>45044</v>
      </c>
      <c r="J6474" s="60">
        <v>46871</v>
      </c>
      <c r="K6474">
        <v>4.07</v>
      </c>
      <c r="L6474" t="s">
        <v>3248</v>
      </c>
      <c r="M6474">
        <v>6.7999999999999996E-3</v>
      </c>
      <c r="N6474" t="str">
        <f>_xll.IMDP("BND",D6474,$N$1,A6474)</f>
        <v>회사채(일반)</v>
      </c>
      <c r="O6474">
        <f t="shared" si="101"/>
        <v>1.177284E-2</v>
      </c>
    </row>
    <row r="6475" spans="1:15" x14ac:dyDescent="0.3">
      <c r="A6475" s="60">
        <v>46205</v>
      </c>
      <c r="B6475" t="s">
        <v>2687</v>
      </c>
      <c r="C6475" t="s">
        <v>9485</v>
      </c>
      <c r="D6475" t="s">
        <v>14612</v>
      </c>
      <c r="E6475" t="s">
        <v>14613</v>
      </c>
      <c r="F6475">
        <v>3.69</v>
      </c>
      <c r="G6475">
        <v>0.78049999999999997</v>
      </c>
      <c r="H6475">
        <v>0.81020000000000003</v>
      </c>
      <c r="I6475" s="60">
        <v>45407</v>
      </c>
      <c r="J6475" s="60">
        <v>46500</v>
      </c>
      <c r="K6475">
        <v>3.81</v>
      </c>
      <c r="L6475" t="s">
        <v>3248</v>
      </c>
      <c r="M6475">
        <v>6.7999999999999996E-3</v>
      </c>
      <c r="N6475" t="str">
        <f>_xll.IMDP("BND",D6475,$N$1,A6475)</f>
        <v>회사채(일반)</v>
      </c>
      <c r="O6475">
        <f t="shared" si="101"/>
        <v>5.3073999999999994E-3</v>
      </c>
    </row>
    <row r="6476" spans="1:15" x14ac:dyDescent="0.3">
      <c r="A6476" s="60">
        <v>46205</v>
      </c>
      <c r="B6476" t="s">
        <v>2687</v>
      </c>
      <c r="C6476" t="s">
        <v>9485</v>
      </c>
      <c r="D6476" t="s">
        <v>14614</v>
      </c>
      <c r="E6476" t="s">
        <v>14615</v>
      </c>
      <c r="F6476">
        <v>4.17</v>
      </c>
      <c r="G6476">
        <v>1.6400999999999999</v>
      </c>
      <c r="H6476">
        <v>3.1353</v>
      </c>
      <c r="I6476" s="60">
        <v>45729</v>
      </c>
      <c r="J6476" s="60">
        <v>46825</v>
      </c>
      <c r="K6476">
        <v>2.95</v>
      </c>
      <c r="L6476" t="s">
        <v>3248</v>
      </c>
      <c r="M6476">
        <v>5.7000000000000002E-3</v>
      </c>
      <c r="N6476" t="str">
        <f>_xll.IMDP("BND",D6476,$N$1,A6476)</f>
        <v>회사채(일반)</v>
      </c>
      <c r="O6476">
        <f t="shared" si="101"/>
        <v>9.3485700000000005E-3</v>
      </c>
    </row>
    <row r="6477" spans="1:15" x14ac:dyDescent="0.3">
      <c r="A6477" s="60">
        <v>46205</v>
      </c>
      <c r="B6477" t="s">
        <v>2687</v>
      </c>
      <c r="C6477" t="s">
        <v>9485</v>
      </c>
      <c r="D6477" t="s">
        <v>14616</v>
      </c>
      <c r="E6477" t="s">
        <v>14617</v>
      </c>
      <c r="F6477">
        <v>3.87</v>
      </c>
      <c r="G6477">
        <v>1.0085999999999999</v>
      </c>
      <c r="H6477">
        <v>1.2789999999999999</v>
      </c>
      <c r="I6477" s="60">
        <v>45855</v>
      </c>
      <c r="J6477" s="60">
        <v>46584</v>
      </c>
      <c r="K6477">
        <v>2.7</v>
      </c>
      <c r="L6477" t="s">
        <v>3248</v>
      </c>
      <c r="M6477">
        <v>2.3999999999999998E-3</v>
      </c>
      <c r="N6477" t="str">
        <f>_xll.IMDP("BND",D6477,$N$1,A6477)</f>
        <v>회사채(일반)</v>
      </c>
      <c r="O6477">
        <f t="shared" si="101"/>
        <v>2.4206399999999995E-3</v>
      </c>
    </row>
    <row r="6478" spans="1:15" x14ac:dyDescent="0.3">
      <c r="A6478" s="60">
        <v>46205</v>
      </c>
      <c r="B6478" t="s">
        <v>2687</v>
      </c>
      <c r="C6478" t="s">
        <v>9485</v>
      </c>
      <c r="D6478" t="s">
        <v>14618</v>
      </c>
      <c r="E6478" t="s">
        <v>14619</v>
      </c>
      <c r="F6478">
        <v>4.28</v>
      </c>
      <c r="G6478">
        <v>2.0720999999999998</v>
      </c>
      <c r="H6478">
        <v>4.8872</v>
      </c>
      <c r="I6478" s="60">
        <v>45898</v>
      </c>
      <c r="J6478" s="60">
        <v>46994</v>
      </c>
      <c r="K6478">
        <v>2.7</v>
      </c>
      <c r="L6478" t="s">
        <v>3248</v>
      </c>
      <c r="M6478">
        <v>4.7000000000000002E-3</v>
      </c>
      <c r="N6478" t="str">
        <f>_xll.IMDP("BND",D6478,$N$1,A6478)</f>
        <v>회사채(일반)</v>
      </c>
      <c r="O6478">
        <f t="shared" si="101"/>
        <v>9.7388700000000002E-3</v>
      </c>
    </row>
    <row r="6479" spans="1:15" x14ac:dyDescent="0.3">
      <c r="A6479" s="60">
        <v>46205</v>
      </c>
      <c r="B6479" t="s">
        <v>2687</v>
      </c>
      <c r="C6479" t="s">
        <v>9485</v>
      </c>
      <c r="D6479" t="s">
        <v>14620</v>
      </c>
      <c r="E6479" t="s">
        <v>14621</v>
      </c>
      <c r="F6479">
        <v>4.38</v>
      </c>
      <c r="G6479">
        <v>4.0259999999999998</v>
      </c>
      <c r="H6479">
        <v>18.040800000000001</v>
      </c>
      <c r="I6479" s="60">
        <v>45986</v>
      </c>
      <c r="J6479" s="60">
        <v>47812</v>
      </c>
      <c r="K6479">
        <v>3.5</v>
      </c>
      <c r="L6479" t="s">
        <v>3248</v>
      </c>
      <c r="M6479">
        <v>4.7000000000000002E-3</v>
      </c>
      <c r="N6479" t="str">
        <f>_xll.IMDP("BND",D6479,$N$1,A6479)</f>
        <v>회사채(일반)</v>
      </c>
      <c r="O6479">
        <f t="shared" si="101"/>
        <v>1.89222E-2</v>
      </c>
    </row>
    <row r="6480" spans="1:15" x14ac:dyDescent="0.3">
      <c r="A6480" s="60">
        <v>46205</v>
      </c>
      <c r="B6480" t="s">
        <v>2687</v>
      </c>
      <c r="C6480" t="s">
        <v>9485</v>
      </c>
      <c r="D6480" t="s">
        <v>1164</v>
      </c>
      <c r="E6480" t="s">
        <v>1166</v>
      </c>
      <c r="F6480">
        <v>3.63</v>
      </c>
      <c r="G6480">
        <v>0.72860000000000003</v>
      </c>
      <c r="H6480">
        <v>0.71409999999999996</v>
      </c>
      <c r="I6480" s="60">
        <v>44650</v>
      </c>
      <c r="J6480" s="60">
        <v>46476</v>
      </c>
      <c r="K6480">
        <v>3.57</v>
      </c>
      <c r="L6480" t="s">
        <v>3248</v>
      </c>
      <c r="M6480">
        <v>9.5999999999999992E-3</v>
      </c>
      <c r="N6480" t="str">
        <f>_xll.IMDP("BND",D6480,$N$1,A6480)</f>
        <v>회사채(일반)</v>
      </c>
      <c r="O6480">
        <f t="shared" si="101"/>
        <v>6.9945599999999995E-3</v>
      </c>
    </row>
    <row r="6481" spans="1:15" x14ac:dyDescent="0.3">
      <c r="A6481" s="60">
        <v>46205</v>
      </c>
      <c r="B6481" t="s">
        <v>2687</v>
      </c>
      <c r="C6481" t="s">
        <v>9485</v>
      </c>
      <c r="D6481" t="s">
        <v>1342</v>
      </c>
      <c r="E6481" t="s">
        <v>1343</v>
      </c>
      <c r="F6481">
        <v>4.3600000000000003</v>
      </c>
      <c r="G6481">
        <v>3.8693</v>
      </c>
      <c r="H6481">
        <v>16.535299999999999</v>
      </c>
      <c r="I6481" s="60">
        <v>45898</v>
      </c>
      <c r="J6481" s="60">
        <v>47724</v>
      </c>
      <c r="K6481">
        <v>2.88</v>
      </c>
      <c r="L6481" t="s">
        <v>3248</v>
      </c>
      <c r="M6481">
        <v>5.4999999999999997E-3</v>
      </c>
      <c r="N6481" t="str">
        <f>_xll.IMDP("BND",D6481,$N$1,A6481)</f>
        <v>회사채(일반)</v>
      </c>
      <c r="O6481">
        <f t="shared" si="101"/>
        <v>2.1281149999999999E-2</v>
      </c>
    </row>
    <row r="6482" spans="1:15" x14ac:dyDescent="0.3">
      <c r="A6482" s="60">
        <v>46205</v>
      </c>
      <c r="B6482" t="s">
        <v>2687</v>
      </c>
      <c r="C6482" t="s">
        <v>9485</v>
      </c>
      <c r="D6482" t="s">
        <v>14622</v>
      </c>
      <c r="E6482" t="s">
        <v>14623</v>
      </c>
      <c r="F6482">
        <v>4.3600000000000003</v>
      </c>
      <c r="G6482">
        <v>3.9367999999999999</v>
      </c>
      <c r="H6482">
        <v>17.096</v>
      </c>
      <c r="I6482" s="60">
        <v>45926</v>
      </c>
      <c r="J6482" s="60">
        <v>47752</v>
      </c>
      <c r="K6482">
        <v>2.99</v>
      </c>
      <c r="L6482" t="s">
        <v>3248</v>
      </c>
      <c r="M6482">
        <v>4.5999999999999999E-3</v>
      </c>
      <c r="N6482" t="str">
        <f>_xll.IMDP("BND",D6482,$N$1,A6482)</f>
        <v>회사채(일반)</v>
      </c>
      <c r="O6482">
        <f t="shared" si="101"/>
        <v>1.8109279999999998E-2</v>
      </c>
    </row>
    <row r="6483" spans="1:15" x14ac:dyDescent="0.3">
      <c r="A6483" s="60">
        <v>46205</v>
      </c>
      <c r="B6483" t="s">
        <v>2687</v>
      </c>
      <c r="C6483" t="s">
        <v>9485</v>
      </c>
      <c r="D6483" t="s">
        <v>14624</v>
      </c>
      <c r="E6483" t="s">
        <v>14625</v>
      </c>
      <c r="F6483">
        <v>4.28</v>
      </c>
      <c r="G6483">
        <v>2.1726000000000001</v>
      </c>
      <c r="H6483">
        <v>5.3749000000000002</v>
      </c>
      <c r="I6483" s="60">
        <v>43385</v>
      </c>
      <c r="J6483" s="60">
        <v>47038</v>
      </c>
      <c r="K6483">
        <v>2.81</v>
      </c>
      <c r="L6483" t="s">
        <v>3248</v>
      </c>
      <c r="M6483">
        <v>7.0000000000000001E-3</v>
      </c>
      <c r="N6483" t="str">
        <f>_xll.IMDP("BND",D6483,$N$1,A6483)</f>
        <v>회사채(일반)</v>
      </c>
      <c r="O6483">
        <f t="shared" si="101"/>
        <v>1.5208200000000002E-2</v>
      </c>
    </row>
    <row r="6484" spans="1:15" x14ac:dyDescent="0.3">
      <c r="A6484" s="60">
        <v>46205</v>
      </c>
      <c r="B6484" t="s">
        <v>2687</v>
      </c>
      <c r="C6484" t="s">
        <v>9485</v>
      </c>
      <c r="D6484" t="s">
        <v>14626</v>
      </c>
      <c r="E6484" t="s">
        <v>14627</v>
      </c>
      <c r="F6484">
        <v>3.94</v>
      </c>
      <c r="G6484">
        <v>1.1443000000000001</v>
      </c>
      <c r="H6484">
        <v>1.6079000000000001</v>
      </c>
      <c r="I6484" s="60">
        <v>45541</v>
      </c>
      <c r="J6484" s="60">
        <v>46636</v>
      </c>
      <c r="K6484">
        <v>3.41</v>
      </c>
      <c r="L6484" t="s">
        <v>3248</v>
      </c>
      <c r="M6484">
        <v>6.1999999999999998E-3</v>
      </c>
      <c r="N6484" t="str">
        <f>_xll.IMDP("BND",D6484,$N$1,A6484)</f>
        <v>회사채(일반)</v>
      </c>
      <c r="O6484">
        <f t="shared" si="101"/>
        <v>7.09466E-3</v>
      </c>
    </row>
    <row r="6485" spans="1:15" x14ac:dyDescent="0.3">
      <c r="A6485" s="60">
        <v>46205</v>
      </c>
      <c r="B6485" t="s">
        <v>2687</v>
      </c>
      <c r="C6485" t="s">
        <v>9485</v>
      </c>
      <c r="D6485" t="s">
        <v>409</v>
      </c>
      <c r="E6485" t="s">
        <v>411</v>
      </c>
      <c r="F6485">
        <v>3.62</v>
      </c>
      <c r="G6485">
        <v>0.58230000000000004</v>
      </c>
      <c r="H6485">
        <v>0.4864</v>
      </c>
      <c r="I6485" s="60">
        <v>45329</v>
      </c>
      <c r="J6485" s="60">
        <v>46425</v>
      </c>
      <c r="K6485">
        <v>4.0999999999999996</v>
      </c>
      <c r="L6485" t="s">
        <v>6427</v>
      </c>
      <c r="M6485">
        <v>0.01</v>
      </c>
      <c r="N6485" t="str">
        <f>_xll.IMDP("BND",D6485,$N$1,A6485)</f>
        <v>회사채(일반)</v>
      </c>
      <c r="O6485">
        <f t="shared" si="101"/>
        <v>5.8230000000000009E-3</v>
      </c>
    </row>
    <row r="6486" spans="1:15" x14ac:dyDescent="0.3">
      <c r="A6486" s="60">
        <v>46205</v>
      </c>
      <c r="B6486" t="s">
        <v>2687</v>
      </c>
      <c r="C6486" t="s">
        <v>9485</v>
      </c>
      <c r="D6486" t="s">
        <v>681</v>
      </c>
      <c r="E6486" t="s">
        <v>682</v>
      </c>
      <c r="F6486">
        <v>3.69</v>
      </c>
      <c r="G6486">
        <v>0.6351</v>
      </c>
      <c r="H6486">
        <v>0.56299999999999994</v>
      </c>
      <c r="I6486" s="60">
        <v>45714</v>
      </c>
      <c r="J6486" s="60">
        <v>46444</v>
      </c>
      <c r="K6486">
        <v>3.13</v>
      </c>
      <c r="L6486" t="s">
        <v>6427</v>
      </c>
      <c r="M6486">
        <v>6.3E-3</v>
      </c>
      <c r="N6486" t="str">
        <f>_xll.IMDP("BND",D6486,$N$1,A6486)</f>
        <v>회사채(일반)</v>
      </c>
      <c r="O6486">
        <f t="shared" si="101"/>
        <v>4.0011300000000003E-3</v>
      </c>
    </row>
    <row r="6487" spans="1:15" x14ac:dyDescent="0.3">
      <c r="A6487" s="60">
        <v>46205</v>
      </c>
      <c r="B6487" t="s">
        <v>2687</v>
      </c>
      <c r="C6487" t="s">
        <v>9485</v>
      </c>
      <c r="D6487" t="s">
        <v>14628</v>
      </c>
      <c r="E6487" t="s">
        <v>14629</v>
      </c>
      <c r="F6487">
        <v>4.24</v>
      </c>
      <c r="G6487">
        <v>1.4903999999999999</v>
      </c>
      <c r="H6487">
        <v>2.6343999999999999</v>
      </c>
      <c r="I6487" s="60">
        <v>46043</v>
      </c>
      <c r="J6487" s="60">
        <v>46773</v>
      </c>
      <c r="K6487">
        <v>3.34</v>
      </c>
      <c r="L6487" t="s">
        <v>6427</v>
      </c>
      <c r="M6487">
        <v>2.3999999999999998E-3</v>
      </c>
      <c r="N6487" t="str">
        <f>_xll.IMDP("BND",D6487,$N$1,A6487)</f>
        <v>회사채(일반)</v>
      </c>
      <c r="O6487">
        <f t="shared" si="101"/>
        <v>3.5769599999999997E-3</v>
      </c>
    </row>
    <row r="6488" spans="1:15" x14ac:dyDescent="0.3">
      <c r="A6488" s="60">
        <v>46205</v>
      </c>
      <c r="B6488" t="s">
        <v>2687</v>
      </c>
      <c r="C6488" t="s">
        <v>9485</v>
      </c>
      <c r="D6488" t="s">
        <v>14630</v>
      </c>
      <c r="E6488" t="s">
        <v>14631</v>
      </c>
      <c r="F6488">
        <v>3.84</v>
      </c>
      <c r="G6488">
        <v>0.79449999999999998</v>
      </c>
      <c r="H6488">
        <v>0.83560000000000001</v>
      </c>
      <c r="I6488" s="60">
        <v>44678</v>
      </c>
      <c r="J6488" s="60">
        <v>46504</v>
      </c>
      <c r="K6488">
        <v>3.75</v>
      </c>
      <c r="L6488" t="s">
        <v>6427</v>
      </c>
      <c r="M6488">
        <v>2.3999999999999998E-3</v>
      </c>
      <c r="N6488" t="str">
        <f>_xll.IMDP("BND",D6488,$N$1,A6488)</f>
        <v>회사채(일반)</v>
      </c>
      <c r="O6488">
        <f t="shared" si="101"/>
        <v>1.9067999999999997E-3</v>
      </c>
    </row>
    <row r="6489" spans="1:15" x14ac:dyDescent="0.3">
      <c r="A6489" s="60">
        <v>46205</v>
      </c>
      <c r="B6489" t="s">
        <v>2687</v>
      </c>
      <c r="C6489" t="s">
        <v>9485</v>
      </c>
      <c r="D6489" t="s">
        <v>14632</v>
      </c>
      <c r="E6489" t="s">
        <v>14633</v>
      </c>
      <c r="F6489">
        <v>4.42</v>
      </c>
      <c r="G6489">
        <v>1.8855</v>
      </c>
      <c r="H6489">
        <v>4.1501999999999999</v>
      </c>
      <c r="I6489" s="60">
        <v>45112</v>
      </c>
      <c r="J6489" s="60">
        <v>46939</v>
      </c>
      <c r="K6489">
        <v>4.59</v>
      </c>
      <c r="L6489" t="s">
        <v>6427</v>
      </c>
      <c r="M6489">
        <v>1.61E-2</v>
      </c>
      <c r="N6489" t="str">
        <f>_xll.IMDP("BND",D6489,$N$1,A6489)</f>
        <v>회사채(일반)</v>
      </c>
      <c r="O6489">
        <f t="shared" si="101"/>
        <v>3.035655E-2</v>
      </c>
    </row>
    <row r="6490" spans="1:15" x14ac:dyDescent="0.3">
      <c r="A6490" s="60">
        <v>46205</v>
      </c>
      <c r="B6490" t="s">
        <v>2687</v>
      </c>
      <c r="C6490" t="s">
        <v>9485</v>
      </c>
      <c r="D6490" t="s">
        <v>14634</v>
      </c>
      <c r="E6490" t="s">
        <v>14635</v>
      </c>
      <c r="F6490">
        <v>4.4400000000000004</v>
      </c>
      <c r="G6490">
        <v>2.4232999999999998</v>
      </c>
      <c r="H6490">
        <v>6.7013999999999996</v>
      </c>
      <c r="I6490" s="60">
        <v>45329</v>
      </c>
      <c r="J6490" s="60">
        <v>47156</v>
      </c>
      <c r="K6490">
        <v>4.4000000000000004</v>
      </c>
      <c r="L6490" t="s">
        <v>6427</v>
      </c>
      <c r="M6490">
        <v>4.5999999999999999E-3</v>
      </c>
      <c r="N6490" t="str">
        <f>_xll.IMDP("BND",D6490,$N$1,A6490)</f>
        <v>회사채(일반)</v>
      </c>
      <c r="O6490">
        <f t="shared" si="101"/>
        <v>1.114718E-2</v>
      </c>
    </row>
    <row r="6491" spans="1:15" x14ac:dyDescent="0.3">
      <c r="A6491" s="60">
        <v>46205</v>
      </c>
      <c r="B6491" t="s">
        <v>2687</v>
      </c>
      <c r="C6491" t="s">
        <v>9485</v>
      </c>
      <c r="D6491" t="s">
        <v>14636</v>
      </c>
      <c r="E6491" t="s">
        <v>14637</v>
      </c>
      <c r="F6491">
        <v>4.28</v>
      </c>
      <c r="G6491">
        <v>1.5888</v>
      </c>
      <c r="H6491">
        <v>2.9592000000000001</v>
      </c>
      <c r="I6491" s="60">
        <v>45714</v>
      </c>
      <c r="J6491" s="60">
        <v>46809</v>
      </c>
      <c r="K6491">
        <v>3.15</v>
      </c>
      <c r="L6491" t="s">
        <v>6427</v>
      </c>
      <c r="M6491">
        <v>2.8999999999999998E-3</v>
      </c>
      <c r="N6491" t="str">
        <f>_xll.IMDP("BND",D6491,$N$1,A6491)</f>
        <v>회사채(일반)</v>
      </c>
      <c r="O6491">
        <f t="shared" si="101"/>
        <v>4.6075199999999995E-3</v>
      </c>
    </row>
    <row r="6492" spans="1:15" x14ac:dyDescent="0.3">
      <c r="A6492" s="60">
        <v>46205</v>
      </c>
      <c r="B6492" t="s">
        <v>2687</v>
      </c>
      <c r="C6492" t="s">
        <v>9485</v>
      </c>
      <c r="D6492" t="s">
        <v>14638</v>
      </c>
      <c r="E6492" t="s">
        <v>14639</v>
      </c>
      <c r="F6492">
        <v>4.43</v>
      </c>
      <c r="G6492">
        <v>2.4016999999999999</v>
      </c>
      <c r="H6492">
        <v>6.5570000000000004</v>
      </c>
      <c r="I6492" s="60">
        <v>46043</v>
      </c>
      <c r="J6492" s="60">
        <v>47139</v>
      </c>
      <c r="K6492">
        <v>3.6</v>
      </c>
      <c r="L6492" t="s">
        <v>6427</v>
      </c>
      <c r="M6492">
        <v>1.1900000000000001E-2</v>
      </c>
      <c r="N6492" t="str">
        <f>_xll.IMDP("BND",D6492,$N$1,A6492)</f>
        <v>회사채(일반)</v>
      </c>
      <c r="O6492">
        <f t="shared" si="101"/>
        <v>2.8580230000000002E-2</v>
      </c>
    </row>
    <row r="6493" spans="1:15" x14ac:dyDescent="0.3">
      <c r="A6493" s="60">
        <v>46205</v>
      </c>
      <c r="B6493" t="s">
        <v>2687</v>
      </c>
      <c r="C6493" t="s">
        <v>9485</v>
      </c>
      <c r="D6493" t="s">
        <v>14640</v>
      </c>
      <c r="E6493" t="s">
        <v>14641</v>
      </c>
      <c r="F6493">
        <v>4.33</v>
      </c>
      <c r="G6493">
        <v>1.7252000000000001</v>
      </c>
      <c r="H6493">
        <v>3.4495</v>
      </c>
      <c r="I6493" s="60">
        <v>44301</v>
      </c>
      <c r="J6493" s="60">
        <v>46858</v>
      </c>
      <c r="K6493">
        <v>2.21</v>
      </c>
      <c r="L6493" t="s">
        <v>6427</v>
      </c>
      <c r="M6493">
        <v>4.7000000000000002E-3</v>
      </c>
      <c r="N6493" t="str">
        <f>_xll.IMDP("BND",D6493,$N$1,A6493)</f>
        <v>회사채(일반)</v>
      </c>
      <c r="O6493">
        <f t="shared" si="101"/>
        <v>8.1084400000000015E-3</v>
      </c>
    </row>
    <row r="6494" spans="1:15" x14ac:dyDescent="0.3">
      <c r="A6494" s="60">
        <v>46205</v>
      </c>
      <c r="B6494" t="s">
        <v>2687</v>
      </c>
      <c r="C6494" t="s">
        <v>9485</v>
      </c>
      <c r="D6494" t="s">
        <v>14642</v>
      </c>
      <c r="E6494" t="s">
        <v>14643</v>
      </c>
      <c r="F6494">
        <v>4.42</v>
      </c>
      <c r="G6494">
        <v>2.0303</v>
      </c>
      <c r="H6494">
        <v>4.6955999999999998</v>
      </c>
      <c r="I6494" s="60">
        <v>44419</v>
      </c>
      <c r="J6494" s="60">
        <v>46976</v>
      </c>
      <c r="K6494">
        <v>2.35</v>
      </c>
      <c r="L6494" t="s">
        <v>6427</v>
      </c>
      <c r="M6494">
        <v>2.3E-3</v>
      </c>
      <c r="N6494" t="str">
        <f>_xll.IMDP("BND",D6494,$N$1,A6494)</f>
        <v>회사채(일반)</v>
      </c>
      <c r="O6494">
        <f t="shared" si="101"/>
        <v>4.6696899999999998E-3</v>
      </c>
    </row>
    <row r="6495" spans="1:15" x14ac:dyDescent="0.3">
      <c r="A6495" s="60">
        <v>46205</v>
      </c>
      <c r="B6495" t="s">
        <v>2687</v>
      </c>
      <c r="C6495" t="s">
        <v>9485</v>
      </c>
      <c r="D6495" t="s">
        <v>14644</v>
      </c>
      <c r="E6495" t="s">
        <v>14645</v>
      </c>
      <c r="F6495">
        <v>4.51</v>
      </c>
      <c r="G6495">
        <v>3.5823</v>
      </c>
      <c r="H6495">
        <v>14.6204</v>
      </c>
      <c r="I6495" s="60">
        <v>45112</v>
      </c>
      <c r="J6495" s="60">
        <v>47669</v>
      </c>
      <c r="K6495">
        <v>4.88</v>
      </c>
      <c r="L6495" t="s">
        <v>6427</v>
      </c>
      <c r="M6495">
        <v>2.7000000000000001E-3</v>
      </c>
      <c r="N6495" t="str">
        <f>_xll.IMDP("BND",D6495,$N$1,A6495)</f>
        <v>회사채(일반)</v>
      </c>
      <c r="O6495">
        <f t="shared" si="101"/>
        <v>9.6722100000000005E-3</v>
      </c>
    </row>
    <row r="6496" spans="1:15" x14ac:dyDescent="0.3">
      <c r="A6496" s="60">
        <v>46205</v>
      </c>
      <c r="B6496" t="s">
        <v>2687</v>
      </c>
      <c r="C6496" t="s">
        <v>9485</v>
      </c>
      <c r="D6496" t="s">
        <v>14646</v>
      </c>
      <c r="E6496" t="s">
        <v>14647</v>
      </c>
      <c r="F6496">
        <v>4.49</v>
      </c>
      <c r="G6496">
        <v>3.3902000000000001</v>
      </c>
      <c r="H6496">
        <v>12.808400000000001</v>
      </c>
      <c r="I6496" s="60">
        <v>45714</v>
      </c>
      <c r="J6496" s="60">
        <v>47540</v>
      </c>
      <c r="K6496">
        <v>3.4</v>
      </c>
      <c r="L6496" t="s">
        <v>6427</v>
      </c>
      <c r="M6496">
        <v>4.8999999999999998E-3</v>
      </c>
      <c r="N6496" t="str">
        <f>_xll.IMDP("BND",D6496,$N$1,A6496)</f>
        <v>회사채(일반)</v>
      </c>
      <c r="O6496">
        <f t="shared" si="101"/>
        <v>1.6611979999999998E-2</v>
      </c>
    </row>
    <row r="6497" spans="1:15" x14ac:dyDescent="0.3">
      <c r="A6497" s="60">
        <v>46205</v>
      </c>
      <c r="B6497" t="s">
        <v>2687</v>
      </c>
      <c r="C6497" t="s">
        <v>9485</v>
      </c>
      <c r="D6497" t="s">
        <v>14648</v>
      </c>
      <c r="E6497" t="s">
        <v>14649</v>
      </c>
      <c r="F6497">
        <v>4.58</v>
      </c>
      <c r="G6497">
        <v>4.0995999999999997</v>
      </c>
      <c r="H6497">
        <v>18.8964</v>
      </c>
      <c r="I6497" s="60">
        <v>46043</v>
      </c>
      <c r="J6497" s="60">
        <v>47869</v>
      </c>
      <c r="K6497">
        <v>3.96</v>
      </c>
      <c r="L6497" t="s">
        <v>6427</v>
      </c>
      <c r="M6497">
        <v>4.7000000000000002E-3</v>
      </c>
      <c r="N6497" t="str">
        <f>_xll.IMDP("BND",D6497,$N$1,A6497)</f>
        <v>회사채(일반)</v>
      </c>
      <c r="O6497">
        <f t="shared" si="101"/>
        <v>1.926812E-2</v>
      </c>
    </row>
    <row r="6498" spans="1:15" x14ac:dyDescent="0.3">
      <c r="A6498" s="60">
        <v>46205</v>
      </c>
      <c r="B6498" t="s">
        <v>2687</v>
      </c>
      <c r="C6498" t="s">
        <v>3245</v>
      </c>
      <c r="D6498" t="s">
        <v>14650</v>
      </c>
      <c r="E6498" t="s">
        <v>14651</v>
      </c>
      <c r="F6498">
        <v>4</v>
      </c>
      <c r="G6498">
        <v>0.99050000000000005</v>
      </c>
      <c r="H6498">
        <v>1.2455000000000001</v>
      </c>
      <c r="I6498" s="60">
        <v>44755</v>
      </c>
      <c r="J6498" s="60">
        <v>46581</v>
      </c>
      <c r="K6498">
        <v>4.4400000000000004</v>
      </c>
      <c r="L6498" t="s">
        <v>6427</v>
      </c>
      <c r="M6498">
        <v>3.3999999999999998E-3</v>
      </c>
      <c r="N6498" t="str">
        <f>_xll.IMDP("BND",D6498,$N$1,A6498)</f>
        <v>카드</v>
      </c>
      <c r="O6498">
        <f t="shared" si="101"/>
        <v>3.3676999999999999E-3</v>
      </c>
    </row>
    <row r="6499" spans="1:15" x14ac:dyDescent="0.3">
      <c r="A6499" s="60">
        <v>46205</v>
      </c>
      <c r="B6499" t="s">
        <v>2687</v>
      </c>
      <c r="C6499" t="s">
        <v>3245</v>
      </c>
      <c r="D6499" t="s">
        <v>14652</v>
      </c>
      <c r="E6499" t="s">
        <v>14653</v>
      </c>
      <c r="F6499">
        <v>3.77</v>
      </c>
      <c r="G6499">
        <v>0.76049999999999995</v>
      </c>
      <c r="H6499">
        <v>0.77480000000000004</v>
      </c>
      <c r="I6499" s="60">
        <v>45035</v>
      </c>
      <c r="J6499" s="60">
        <v>46493</v>
      </c>
      <c r="K6499">
        <v>4.0599999999999996</v>
      </c>
      <c r="L6499" t="s">
        <v>6427</v>
      </c>
      <c r="M6499">
        <v>3.8999999999999998E-3</v>
      </c>
      <c r="N6499" t="str">
        <f>_xll.IMDP("BND",D6499,$N$1,A6499)</f>
        <v>카드</v>
      </c>
      <c r="O6499">
        <f t="shared" si="101"/>
        <v>2.9659499999999997E-3</v>
      </c>
    </row>
    <row r="6500" spans="1:15" x14ac:dyDescent="0.3">
      <c r="A6500" s="60">
        <v>46205</v>
      </c>
      <c r="B6500" t="s">
        <v>2687</v>
      </c>
      <c r="C6500" t="s">
        <v>3245</v>
      </c>
      <c r="D6500" t="s">
        <v>14654</v>
      </c>
      <c r="E6500" t="s">
        <v>14655</v>
      </c>
      <c r="F6500">
        <v>4.18</v>
      </c>
      <c r="G6500">
        <v>1.3652</v>
      </c>
      <c r="H6500">
        <v>2.2345000000000002</v>
      </c>
      <c r="I6500" s="60">
        <v>45082</v>
      </c>
      <c r="J6500" s="60">
        <v>46724</v>
      </c>
      <c r="K6500">
        <v>4.21</v>
      </c>
      <c r="L6500" t="s">
        <v>6427</v>
      </c>
      <c r="M6500">
        <v>2.3999999999999998E-3</v>
      </c>
      <c r="N6500" t="str">
        <f>_xll.IMDP("BND",D6500,$N$1,A6500)</f>
        <v>카드</v>
      </c>
      <c r="O6500">
        <f t="shared" si="101"/>
        <v>3.2764799999999996E-3</v>
      </c>
    </row>
    <row r="6501" spans="1:15" x14ac:dyDescent="0.3">
      <c r="A6501" s="60">
        <v>46205</v>
      </c>
      <c r="B6501" t="s">
        <v>2687</v>
      </c>
      <c r="C6501" t="s">
        <v>3245</v>
      </c>
      <c r="D6501" t="s">
        <v>14656</v>
      </c>
      <c r="E6501" t="s">
        <v>14657</v>
      </c>
      <c r="F6501">
        <v>3.45</v>
      </c>
      <c r="G6501">
        <v>0.43330000000000002</v>
      </c>
      <c r="H6501">
        <v>0.29570000000000002</v>
      </c>
      <c r="I6501" s="60">
        <v>45273</v>
      </c>
      <c r="J6501" s="60">
        <v>46367</v>
      </c>
      <c r="K6501">
        <v>4.05</v>
      </c>
      <c r="L6501" t="s">
        <v>6427</v>
      </c>
      <c r="M6501">
        <v>6.3E-3</v>
      </c>
      <c r="N6501" t="str">
        <f>_xll.IMDP("BND",D6501,$N$1,A6501)</f>
        <v>카드</v>
      </c>
      <c r="O6501">
        <f t="shared" si="101"/>
        <v>2.7297900000000002E-3</v>
      </c>
    </row>
    <row r="6502" spans="1:15" x14ac:dyDescent="0.3">
      <c r="A6502" s="60">
        <v>46205</v>
      </c>
      <c r="B6502" t="s">
        <v>2687</v>
      </c>
      <c r="C6502" t="s">
        <v>3245</v>
      </c>
      <c r="D6502" t="s">
        <v>14658</v>
      </c>
      <c r="E6502" t="s">
        <v>14659</v>
      </c>
      <c r="F6502">
        <v>4.37</v>
      </c>
      <c r="G6502">
        <v>3.2543000000000002</v>
      </c>
      <c r="H6502">
        <v>11.8879</v>
      </c>
      <c r="I6502" s="60">
        <v>45482</v>
      </c>
      <c r="J6502" s="60">
        <v>47492</v>
      </c>
      <c r="K6502">
        <v>3.56</v>
      </c>
      <c r="L6502" t="s">
        <v>6427</v>
      </c>
      <c r="M6502">
        <v>2.3999999999999998E-3</v>
      </c>
      <c r="N6502" t="str">
        <f>_xll.IMDP("BND",D6502,$N$1,A6502)</f>
        <v>카드</v>
      </c>
      <c r="O6502">
        <f t="shared" si="101"/>
        <v>7.8103199999999999E-3</v>
      </c>
    </row>
    <row r="6503" spans="1:15" x14ac:dyDescent="0.3">
      <c r="A6503" s="60">
        <v>46205</v>
      </c>
      <c r="B6503" t="s">
        <v>2687</v>
      </c>
      <c r="C6503" t="s">
        <v>3245</v>
      </c>
      <c r="D6503" t="s">
        <v>14660</v>
      </c>
      <c r="E6503" t="s">
        <v>14661</v>
      </c>
      <c r="F6503">
        <v>3.68</v>
      </c>
      <c r="G6503">
        <v>0.66310000000000002</v>
      </c>
      <c r="H6503">
        <v>0.60750000000000004</v>
      </c>
      <c r="I6503" s="60">
        <v>45513</v>
      </c>
      <c r="J6503" s="60">
        <v>46455</v>
      </c>
      <c r="K6503">
        <v>3.32</v>
      </c>
      <c r="L6503" t="s">
        <v>6427</v>
      </c>
      <c r="M6503">
        <v>2.8999999999999998E-3</v>
      </c>
      <c r="N6503" t="str">
        <f>_xll.IMDP("BND",D6503,$N$1,A6503)</f>
        <v>카드</v>
      </c>
      <c r="O6503">
        <f t="shared" si="101"/>
        <v>1.9229899999999999E-3</v>
      </c>
    </row>
    <row r="6504" spans="1:15" x14ac:dyDescent="0.3">
      <c r="A6504" s="60">
        <v>46205</v>
      </c>
      <c r="B6504" t="s">
        <v>2687</v>
      </c>
      <c r="C6504" t="s">
        <v>3245</v>
      </c>
      <c r="D6504" t="s">
        <v>14662</v>
      </c>
      <c r="E6504" t="s">
        <v>14663</v>
      </c>
      <c r="F6504">
        <v>4.1399999999999997</v>
      </c>
      <c r="G6504">
        <v>1.2209000000000001</v>
      </c>
      <c r="H6504">
        <v>1.8190999999999999</v>
      </c>
      <c r="I6504" s="60">
        <v>45573</v>
      </c>
      <c r="J6504" s="60">
        <v>46668</v>
      </c>
      <c r="K6504">
        <v>3.26</v>
      </c>
      <c r="L6504" t="s">
        <v>6427</v>
      </c>
      <c r="M6504">
        <v>3.8E-3</v>
      </c>
      <c r="N6504" t="str">
        <f>_xll.IMDP("BND",D6504,$N$1,A6504)</f>
        <v>카드</v>
      </c>
      <c r="O6504">
        <f t="shared" si="101"/>
        <v>4.63942E-3</v>
      </c>
    </row>
    <row r="6505" spans="1:15" x14ac:dyDescent="0.3">
      <c r="A6505" s="60">
        <v>46205</v>
      </c>
      <c r="B6505" t="s">
        <v>2687</v>
      </c>
      <c r="C6505" t="s">
        <v>3245</v>
      </c>
      <c r="D6505" t="s">
        <v>14664</v>
      </c>
      <c r="E6505" t="s">
        <v>14665</v>
      </c>
      <c r="F6505">
        <v>3.98</v>
      </c>
      <c r="G6505">
        <v>0.97319999999999995</v>
      </c>
      <c r="H6505">
        <v>1.1983999999999999</v>
      </c>
      <c r="I6505" s="60">
        <v>45692</v>
      </c>
      <c r="J6505" s="60">
        <v>46570</v>
      </c>
      <c r="K6505">
        <v>2.95</v>
      </c>
      <c r="L6505" t="s">
        <v>6427</v>
      </c>
      <c r="M6505">
        <v>2.8999999999999998E-3</v>
      </c>
      <c r="N6505" t="str">
        <f>_xll.IMDP("BND",D6505,$N$1,A6505)</f>
        <v>카드</v>
      </c>
      <c r="O6505">
        <f t="shared" si="101"/>
        <v>2.8222799999999995E-3</v>
      </c>
    </row>
    <row r="6506" spans="1:15" x14ac:dyDescent="0.3">
      <c r="A6506" s="60">
        <v>46205</v>
      </c>
      <c r="B6506" t="s">
        <v>2687</v>
      </c>
      <c r="C6506" t="s">
        <v>3245</v>
      </c>
      <c r="D6506" t="s">
        <v>14666</v>
      </c>
      <c r="E6506" t="s">
        <v>14667</v>
      </c>
      <c r="F6506">
        <v>4.22</v>
      </c>
      <c r="G6506">
        <v>1.4676</v>
      </c>
      <c r="H6506">
        <v>2.5455999999999999</v>
      </c>
      <c r="I6506" s="60">
        <v>45723</v>
      </c>
      <c r="J6506" s="60">
        <v>46759</v>
      </c>
      <c r="K6506">
        <v>2.95</v>
      </c>
      <c r="L6506" t="s">
        <v>6427</v>
      </c>
      <c r="M6506">
        <v>2.3999999999999998E-3</v>
      </c>
      <c r="N6506" t="str">
        <f>_xll.IMDP("BND",D6506,$N$1,A6506)</f>
        <v>카드</v>
      </c>
      <c r="O6506">
        <f t="shared" si="101"/>
        <v>3.5222399999999998E-3</v>
      </c>
    </row>
    <row r="6507" spans="1:15" x14ac:dyDescent="0.3">
      <c r="A6507" s="60">
        <v>46205</v>
      </c>
      <c r="B6507" t="s">
        <v>2687</v>
      </c>
      <c r="C6507" t="s">
        <v>3245</v>
      </c>
      <c r="D6507" t="s">
        <v>14668</v>
      </c>
      <c r="E6507" t="s">
        <v>14669</v>
      </c>
      <c r="F6507">
        <v>4.22</v>
      </c>
      <c r="G6507">
        <v>1.4602999999999999</v>
      </c>
      <c r="H6507">
        <v>2.5303</v>
      </c>
      <c r="I6507" s="60">
        <v>45845</v>
      </c>
      <c r="J6507" s="60">
        <v>46759</v>
      </c>
      <c r="K6507">
        <v>2.69</v>
      </c>
      <c r="L6507" t="s">
        <v>6427</v>
      </c>
      <c r="M6507">
        <v>3.8E-3</v>
      </c>
      <c r="N6507" t="str">
        <f>_xll.IMDP("BND",D6507,$N$1,A6507)</f>
        <v>카드</v>
      </c>
      <c r="O6507">
        <f t="shared" si="101"/>
        <v>5.5491400000000001E-3</v>
      </c>
    </row>
    <row r="6508" spans="1:15" x14ac:dyDescent="0.3">
      <c r="A6508" s="60">
        <v>46205</v>
      </c>
      <c r="B6508" t="s">
        <v>2687</v>
      </c>
      <c r="C6508" t="s">
        <v>3245</v>
      </c>
      <c r="D6508" t="s">
        <v>14670</v>
      </c>
      <c r="E6508" t="s">
        <v>14671</v>
      </c>
      <c r="F6508">
        <v>4.34</v>
      </c>
      <c r="G6508">
        <v>1.9845999999999999</v>
      </c>
      <c r="H6508">
        <v>4.5034000000000001</v>
      </c>
      <c r="I6508" s="60">
        <v>45895</v>
      </c>
      <c r="J6508" s="60">
        <v>46960</v>
      </c>
      <c r="K6508">
        <v>2.77</v>
      </c>
      <c r="L6508" t="s">
        <v>6427</v>
      </c>
      <c r="M6508">
        <v>2.8E-3</v>
      </c>
      <c r="N6508" t="str">
        <f>_xll.IMDP("BND",D6508,$N$1,A6508)</f>
        <v>카드</v>
      </c>
      <c r="O6508">
        <f t="shared" si="101"/>
        <v>5.5568799999999993E-3</v>
      </c>
    </row>
    <row r="6509" spans="1:15" x14ac:dyDescent="0.3">
      <c r="A6509" s="60">
        <v>46205</v>
      </c>
      <c r="B6509" t="s">
        <v>2687</v>
      </c>
      <c r="C6509" t="s">
        <v>3245</v>
      </c>
      <c r="D6509" t="s">
        <v>14672</v>
      </c>
      <c r="E6509" t="s">
        <v>14673</v>
      </c>
      <c r="F6509">
        <v>4.3499999999999996</v>
      </c>
      <c r="G6509">
        <v>2.2944</v>
      </c>
      <c r="H6509">
        <v>5.9680999999999997</v>
      </c>
      <c r="I6509" s="60">
        <v>45993</v>
      </c>
      <c r="J6509" s="60">
        <v>47088</v>
      </c>
      <c r="K6509">
        <v>3.37</v>
      </c>
      <c r="L6509" t="s">
        <v>6427</v>
      </c>
      <c r="M6509">
        <v>1.09E-2</v>
      </c>
      <c r="N6509" t="str">
        <f>_xll.IMDP("BND",D6509,$N$1,A6509)</f>
        <v>카드</v>
      </c>
      <c r="O6509">
        <f t="shared" si="101"/>
        <v>2.500896E-2</v>
      </c>
    </row>
    <row r="6510" spans="1:15" x14ac:dyDescent="0.3">
      <c r="A6510" s="60">
        <v>46205</v>
      </c>
      <c r="B6510" t="s">
        <v>2687</v>
      </c>
      <c r="C6510" t="s">
        <v>3245</v>
      </c>
      <c r="D6510" t="s">
        <v>14674</v>
      </c>
      <c r="E6510" t="s">
        <v>14675</v>
      </c>
      <c r="F6510">
        <v>4.3</v>
      </c>
      <c r="G6510">
        <v>1.7435</v>
      </c>
      <c r="H6510">
        <v>3.5308000000000002</v>
      </c>
      <c r="I6510" s="60">
        <v>46108</v>
      </c>
      <c r="J6510" s="60">
        <v>46870</v>
      </c>
      <c r="K6510">
        <v>3.95</v>
      </c>
      <c r="L6510" t="s">
        <v>6427</v>
      </c>
      <c r="M6510">
        <v>4.3E-3</v>
      </c>
      <c r="N6510" t="str">
        <f>_xll.IMDP("BND",D6510,$N$1,A6510)</f>
        <v>카드</v>
      </c>
      <c r="O6510">
        <f t="shared" si="101"/>
        <v>7.4970499999999999E-3</v>
      </c>
    </row>
    <row r="6511" spans="1:15" x14ac:dyDescent="0.3">
      <c r="A6511" s="60">
        <v>46205</v>
      </c>
      <c r="B6511" t="s">
        <v>2687</v>
      </c>
      <c r="C6511" t="s">
        <v>3245</v>
      </c>
      <c r="D6511" t="s">
        <v>14676</v>
      </c>
      <c r="E6511" t="s">
        <v>14677</v>
      </c>
      <c r="F6511">
        <v>4.3499999999999996</v>
      </c>
      <c r="G6511">
        <v>2.512</v>
      </c>
      <c r="H6511">
        <v>7.1558999999999999</v>
      </c>
      <c r="I6511" s="60">
        <v>46184</v>
      </c>
      <c r="J6511" s="60">
        <v>47186</v>
      </c>
      <c r="K6511">
        <v>4.34</v>
      </c>
      <c r="L6511" t="s">
        <v>6427</v>
      </c>
      <c r="M6511">
        <v>2.3999999999999998E-3</v>
      </c>
      <c r="N6511" t="str">
        <f>_xll.IMDP("BND",D6511,$N$1,A6511)</f>
        <v>카드</v>
      </c>
      <c r="O6511">
        <f t="shared" si="101"/>
        <v>6.0287999999999991E-3</v>
      </c>
    </row>
    <row r="6512" spans="1:15" x14ac:dyDescent="0.3">
      <c r="A6512" s="60">
        <v>46205</v>
      </c>
      <c r="B6512" t="s">
        <v>2687</v>
      </c>
      <c r="C6512" t="s">
        <v>3245</v>
      </c>
      <c r="D6512" t="s">
        <v>14678</v>
      </c>
      <c r="E6512" t="s">
        <v>14679</v>
      </c>
      <c r="F6512">
        <v>4.01</v>
      </c>
      <c r="G6512">
        <v>0.99629999999999996</v>
      </c>
      <c r="H6512">
        <v>1.2583</v>
      </c>
      <c r="I6512" s="60">
        <v>44757</v>
      </c>
      <c r="J6512" s="60">
        <v>46583</v>
      </c>
      <c r="K6512">
        <v>4.37</v>
      </c>
      <c r="L6512" t="s">
        <v>6427</v>
      </c>
      <c r="M6512">
        <v>3.3999999999999998E-3</v>
      </c>
      <c r="N6512" t="str">
        <f>_xll.IMDP("BND",D6512,$N$1,A6512)</f>
        <v>카드</v>
      </c>
      <c r="O6512">
        <f t="shared" si="101"/>
        <v>3.3874199999999995E-3</v>
      </c>
    </row>
    <row r="6513" spans="1:15" x14ac:dyDescent="0.3">
      <c r="A6513" s="60">
        <v>46205</v>
      </c>
      <c r="B6513" t="s">
        <v>2687</v>
      </c>
      <c r="C6513" t="s">
        <v>3245</v>
      </c>
      <c r="D6513" t="s">
        <v>14680</v>
      </c>
      <c r="E6513" t="s">
        <v>14681</v>
      </c>
      <c r="F6513">
        <v>3.78</v>
      </c>
      <c r="G6513">
        <v>0.77170000000000005</v>
      </c>
      <c r="H6513">
        <v>0.79500000000000004</v>
      </c>
      <c r="I6513" s="60">
        <v>45035</v>
      </c>
      <c r="J6513" s="60">
        <v>46496</v>
      </c>
      <c r="K6513">
        <v>4.0599999999999996</v>
      </c>
      <c r="L6513" t="s">
        <v>6427</v>
      </c>
      <c r="M6513">
        <v>9.7000000000000003E-3</v>
      </c>
      <c r="N6513" t="str">
        <f>_xll.IMDP("BND",D6513,$N$1,A6513)</f>
        <v>카드</v>
      </c>
      <c r="O6513">
        <f t="shared" si="101"/>
        <v>7.4854900000000009E-3</v>
      </c>
    </row>
    <row r="6514" spans="1:15" x14ac:dyDescent="0.3">
      <c r="A6514" s="60">
        <v>46205</v>
      </c>
      <c r="B6514" t="s">
        <v>2687</v>
      </c>
      <c r="C6514" t="s">
        <v>3245</v>
      </c>
      <c r="D6514" t="s">
        <v>14682</v>
      </c>
      <c r="E6514" t="s">
        <v>14683</v>
      </c>
      <c r="F6514">
        <v>3.42</v>
      </c>
      <c r="G6514">
        <v>0.34789999999999999</v>
      </c>
      <c r="H6514">
        <v>0.2079</v>
      </c>
      <c r="I6514" s="60">
        <v>45422</v>
      </c>
      <c r="J6514" s="60">
        <v>46336</v>
      </c>
      <c r="K6514">
        <v>3.78</v>
      </c>
      <c r="L6514" t="s">
        <v>6427</v>
      </c>
      <c r="M6514">
        <v>3.3999999999999998E-3</v>
      </c>
      <c r="N6514" t="str">
        <f>_xll.IMDP("BND",D6514,$N$1,A6514)</f>
        <v>카드</v>
      </c>
      <c r="O6514">
        <f t="shared" si="101"/>
        <v>1.18286E-3</v>
      </c>
    </row>
    <row r="6515" spans="1:15" x14ac:dyDescent="0.3">
      <c r="A6515" s="60">
        <v>46205</v>
      </c>
      <c r="B6515" t="s">
        <v>2687</v>
      </c>
      <c r="C6515" t="s">
        <v>3245</v>
      </c>
      <c r="D6515" t="s">
        <v>14684</v>
      </c>
      <c r="E6515" t="s">
        <v>14685</v>
      </c>
      <c r="F6515">
        <v>4.04</v>
      </c>
      <c r="G6515">
        <v>1.0691999999999999</v>
      </c>
      <c r="H6515">
        <v>1.4226000000000001</v>
      </c>
      <c r="I6515" s="60">
        <v>45513</v>
      </c>
      <c r="J6515" s="60">
        <v>46608</v>
      </c>
      <c r="K6515">
        <v>3.32</v>
      </c>
      <c r="L6515" t="s">
        <v>6427</v>
      </c>
      <c r="M6515">
        <v>3.3999999999999998E-3</v>
      </c>
      <c r="N6515" t="str">
        <f>_xll.IMDP("BND",D6515,$N$1,A6515)</f>
        <v>카드</v>
      </c>
      <c r="O6515">
        <f t="shared" si="101"/>
        <v>3.6352799999999994E-3</v>
      </c>
    </row>
    <row r="6516" spans="1:15" x14ac:dyDescent="0.3">
      <c r="A6516" s="60">
        <v>46205</v>
      </c>
      <c r="B6516" t="s">
        <v>2687</v>
      </c>
      <c r="C6516" t="s">
        <v>3245</v>
      </c>
      <c r="D6516" t="s">
        <v>14686</v>
      </c>
      <c r="E6516" t="s">
        <v>14687</v>
      </c>
      <c r="F6516">
        <v>4.07</v>
      </c>
      <c r="G6516">
        <v>1.1438999999999999</v>
      </c>
      <c r="H6516">
        <v>1.6067</v>
      </c>
      <c r="I6516" s="60">
        <v>45541</v>
      </c>
      <c r="J6516" s="60">
        <v>46636</v>
      </c>
      <c r="K6516">
        <v>3.42</v>
      </c>
      <c r="L6516" t="s">
        <v>6427</v>
      </c>
      <c r="M6516">
        <v>4.7999999999999996E-3</v>
      </c>
      <c r="N6516" t="str">
        <f>_xll.IMDP("BND",D6516,$N$1,A6516)</f>
        <v>카드</v>
      </c>
      <c r="O6516">
        <f t="shared" si="101"/>
        <v>5.4907199999999993E-3</v>
      </c>
    </row>
    <row r="6517" spans="1:15" x14ac:dyDescent="0.3">
      <c r="A6517" s="60">
        <v>46205</v>
      </c>
      <c r="B6517" t="s">
        <v>2687</v>
      </c>
      <c r="C6517" t="s">
        <v>3245</v>
      </c>
      <c r="D6517" t="s">
        <v>14688</v>
      </c>
      <c r="E6517" t="s">
        <v>14689</v>
      </c>
      <c r="F6517">
        <v>4.2699999999999996</v>
      </c>
      <c r="G6517">
        <v>1.6234</v>
      </c>
      <c r="H6517">
        <v>3.0768</v>
      </c>
      <c r="I6517" s="60">
        <v>45723</v>
      </c>
      <c r="J6517" s="60">
        <v>46819</v>
      </c>
      <c r="K6517">
        <v>2.96</v>
      </c>
      <c r="L6517" t="s">
        <v>6427</v>
      </c>
      <c r="M6517">
        <v>4.7000000000000002E-3</v>
      </c>
      <c r="N6517" t="str">
        <f>_xll.IMDP("BND",D6517,$N$1,A6517)</f>
        <v>카드</v>
      </c>
      <c r="O6517">
        <f t="shared" si="101"/>
        <v>7.6299799999999997E-3</v>
      </c>
    </row>
    <row r="6518" spans="1:15" x14ac:dyDescent="0.3">
      <c r="A6518" s="60">
        <v>46205</v>
      </c>
      <c r="B6518" t="s">
        <v>2687</v>
      </c>
      <c r="C6518" t="s">
        <v>3245</v>
      </c>
      <c r="D6518" t="s">
        <v>14690</v>
      </c>
      <c r="E6518" t="s">
        <v>14691</v>
      </c>
      <c r="F6518">
        <v>4.29</v>
      </c>
      <c r="G6518">
        <v>1.6918</v>
      </c>
      <c r="H6518">
        <v>3.3409</v>
      </c>
      <c r="I6518" s="60">
        <v>45754</v>
      </c>
      <c r="J6518" s="60">
        <v>46850</v>
      </c>
      <c r="K6518">
        <v>2.93</v>
      </c>
      <c r="L6518" t="s">
        <v>6427</v>
      </c>
      <c r="M6518">
        <v>5.1999999999999998E-3</v>
      </c>
      <c r="N6518" t="str">
        <f>_xll.IMDP("BND",D6518,$N$1,A6518)</f>
        <v>카드</v>
      </c>
      <c r="O6518">
        <f t="shared" si="101"/>
        <v>8.7973599999999989E-3</v>
      </c>
    </row>
    <row r="6519" spans="1:15" x14ac:dyDescent="0.3">
      <c r="A6519" s="60">
        <v>46205</v>
      </c>
      <c r="B6519" t="s">
        <v>2687</v>
      </c>
      <c r="C6519" t="s">
        <v>3245</v>
      </c>
      <c r="D6519" t="s">
        <v>14692</v>
      </c>
      <c r="E6519" t="s">
        <v>14693</v>
      </c>
      <c r="F6519">
        <v>4.29</v>
      </c>
      <c r="G6519">
        <v>1.6951000000000001</v>
      </c>
      <c r="H6519">
        <v>3.3491</v>
      </c>
      <c r="I6519" s="60">
        <v>45845</v>
      </c>
      <c r="J6519" s="60">
        <v>46850</v>
      </c>
      <c r="K6519">
        <v>2.73</v>
      </c>
      <c r="L6519" t="s">
        <v>6427</v>
      </c>
      <c r="M6519">
        <v>2.8E-3</v>
      </c>
      <c r="N6519" t="str">
        <f>_xll.IMDP("BND",D6519,$N$1,A6519)</f>
        <v>카드</v>
      </c>
      <c r="O6519">
        <f t="shared" si="101"/>
        <v>4.7462800000000003E-3</v>
      </c>
    </row>
    <row r="6520" spans="1:15" x14ac:dyDescent="0.3">
      <c r="A6520" s="60">
        <v>46205</v>
      </c>
      <c r="B6520" t="s">
        <v>2687</v>
      </c>
      <c r="C6520" t="s">
        <v>3245</v>
      </c>
      <c r="D6520" t="s">
        <v>1869</v>
      </c>
      <c r="E6520" t="s">
        <v>1871</v>
      </c>
      <c r="F6520">
        <v>4.3499999999999996</v>
      </c>
      <c r="G6520">
        <v>2.1515</v>
      </c>
      <c r="H6520">
        <v>5.2454999999999998</v>
      </c>
      <c r="I6520" s="60">
        <v>45931</v>
      </c>
      <c r="J6520" s="60">
        <v>47024</v>
      </c>
      <c r="K6520">
        <v>2.85</v>
      </c>
      <c r="L6520" t="s">
        <v>6427</v>
      </c>
      <c r="M6520">
        <v>2.8E-3</v>
      </c>
      <c r="N6520" t="str">
        <f>_xll.IMDP("BND",D6520,$N$1,A6520)</f>
        <v>카드</v>
      </c>
      <c r="O6520">
        <f t="shared" si="101"/>
        <v>6.0241999999999995E-3</v>
      </c>
    </row>
    <row r="6521" spans="1:15" x14ac:dyDescent="0.3">
      <c r="A6521" s="60">
        <v>46205</v>
      </c>
      <c r="B6521" t="s">
        <v>2687</v>
      </c>
      <c r="C6521" t="s">
        <v>3245</v>
      </c>
      <c r="D6521" t="s">
        <v>14694</v>
      </c>
      <c r="E6521" t="s">
        <v>14695</v>
      </c>
      <c r="F6521">
        <v>4.09</v>
      </c>
      <c r="G6521">
        <v>1.1603000000000001</v>
      </c>
      <c r="H6521">
        <v>1.6540999999999999</v>
      </c>
      <c r="I6521" s="60">
        <v>46035</v>
      </c>
      <c r="J6521" s="60">
        <v>46643</v>
      </c>
      <c r="K6521">
        <v>3.03</v>
      </c>
      <c r="L6521" t="s">
        <v>6427</v>
      </c>
      <c r="M6521">
        <v>3.3999999999999998E-3</v>
      </c>
      <c r="N6521" t="str">
        <f>_xll.IMDP("BND",D6521,$N$1,A6521)</f>
        <v>카드</v>
      </c>
      <c r="O6521">
        <f t="shared" si="101"/>
        <v>3.9450200000000005E-3</v>
      </c>
    </row>
    <row r="6522" spans="1:15" x14ac:dyDescent="0.3">
      <c r="A6522" s="60">
        <v>46205</v>
      </c>
      <c r="B6522" t="s">
        <v>2687</v>
      </c>
      <c r="C6522" t="s">
        <v>3245</v>
      </c>
      <c r="D6522" t="s">
        <v>14696</v>
      </c>
      <c r="E6522" t="s">
        <v>14697</v>
      </c>
      <c r="F6522">
        <v>4.3499999999999996</v>
      </c>
      <c r="G6522">
        <v>2.5596000000000001</v>
      </c>
      <c r="H6522">
        <v>7.5304000000000002</v>
      </c>
      <c r="I6522" s="60">
        <v>46115</v>
      </c>
      <c r="J6522" s="60">
        <v>47210</v>
      </c>
      <c r="K6522">
        <v>3.94</v>
      </c>
      <c r="L6522" t="s">
        <v>6427</v>
      </c>
      <c r="M6522">
        <v>2.3999999999999998E-3</v>
      </c>
      <c r="N6522" t="str">
        <f>_xll.IMDP("BND",D6522,$N$1,A6522)</f>
        <v>카드</v>
      </c>
      <c r="O6522">
        <f t="shared" si="101"/>
        <v>6.1430399999999998E-3</v>
      </c>
    </row>
    <row r="6523" spans="1:15" x14ac:dyDescent="0.3">
      <c r="A6523" s="60">
        <v>46205</v>
      </c>
      <c r="B6523" t="s">
        <v>2687</v>
      </c>
      <c r="C6523" t="s">
        <v>3245</v>
      </c>
      <c r="D6523" t="s">
        <v>14698</v>
      </c>
      <c r="E6523" t="s">
        <v>14699</v>
      </c>
      <c r="F6523">
        <v>4.3600000000000003</v>
      </c>
      <c r="G6523">
        <v>2.738</v>
      </c>
      <c r="H6523">
        <v>8.4711999999999996</v>
      </c>
      <c r="I6523" s="60">
        <v>46184</v>
      </c>
      <c r="J6523" s="60">
        <v>47280</v>
      </c>
      <c r="K6523">
        <v>4.38</v>
      </c>
      <c r="L6523" t="s">
        <v>6427</v>
      </c>
      <c r="M6523">
        <v>4.7999999999999996E-3</v>
      </c>
      <c r="N6523" t="str">
        <f>_xll.IMDP("BND",D6523,$N$1,A6523)</f>
        <v>카드</v>
      </c>
      <c r="O6523">
        <f t="shared" si="101"/>
        <v>1.3142399999999999E-2</v>
      </c>
    </row>
    <row r="6524" spans="1:15" x14ac:dyDescent="0.3">
      <c r="A6524" s="60">
        <v>46205</v>
      </c>
      <c r="B6524" t="s">
        <v>2687</v>
      </c>
      <c r="C6524" t="s">
        <v>3245</v>
      </c>
      <c r="D6524" t="s">
        <v>14700</v>
      </c>
      <c r="E6524" t="s">
        <v>14701</v>
      </c>
      <c r="F6524">
        <v>4.04</v>
      </c>
      <c r="G6524">
        <v>1.0565</v>
      </c>
      <c r="H6524">
        <v>1.397</v>
      </c>
      <c r="I6524" s="60">
        <v>44781</v>
      </c>
      <c r="J6524" s="60">
        <v>46605</v>
      </c>
      <c r="K6524">
        <v>4.49</v>
      </c>
      <c r="L6524" t="s">
        <v>6427</v>
      </c>
      <c r="M6524">
        <v>8.3000000000000001E-3</v>
      </c>
      <c r="N6524" t="str">
        <f>_xll.IMDP("BND",D6524,$N$1,A6524)</f>
        <v>카드</v>
      </c>
      <c r="O6524">
        <f t="shared" si="101"/>
        <v>8.7689499999999993E-3</v>
      </c>
    </row>
    <row r="6525" spans="1:15" x14ac:dyDescent="0.3">
      <c r="A6525" s="60">
        <v>46205</v>
      </c>
      <c r="B6525" t="s">
        <v>2687</v>
      </c>
      <c r="C6525" t="s">
        <v>3245</v>
      </c>
      <c r="D6525" t="s">
        <v>1433</v>
      </c>
      <c r="E6525" t="s">
        <v>1434</v>
      </c>
      <c r="F6525">
        <v>3.57</v>
      </c>
      <c r="G6525">
        <v>0.55359999999999998</v>
      </c>
      <c r="H6525">
        <v>0.4466</v>
      </c>
      <c r="I6525" s="60">
        <v>45043</v>
      </c>
      <c r="J6525" s="60">
        <v>46414</v>
      </c>
      <c r="K6525">
        <v>4.0199999999999996</v>
      </c>
      <c r="L6525" t="s">
        <v>6427</v>
      </c>
      <c r="M6525">
        <v>5.7999999999999996E-3</v>
      </c>
      <c r="N6525" t="str">
        <f>_xll.IMDP("BND",D6525,$N$1,A6525)</f>
        <v>카드</v>
      </c>
      <c r="O6525">
        <f t="shared" si="101"/>
        <v>3.2108799999999997E-3</v>
      </c>
    </row>
    <row r="6526" spans="1:15" x14ac:dyDescent="0.3">
      <c r="A6526" s="60">
        <v>46205</v>
      </c>
      <c r="B6526" t="s">
        <v>2687</v>
      </c>
      <c r="C6526" t="s">
        <v>3245</v>
      </c>
      <c r="D6526" t="s">
        <v>14702</v>
      </c>
      <c r="E6526" t="s">
        <v>14703</v>
      </c>
      <c r="F6526">
        <v>3.85</v>
      </c>
      <c r="G6526">
        <v>0.83330000000000004</v>
      </c>
      <c r="H6526">
        <v>0.90890000000000004</v>
      </c>
      <c r="I6526" s="60">
        <v>45057</v>
      </c>
      <c r="J6526" s="60">
        <v>46518</v>
      </c>
      <c r="K6526">
        <v>3.99</v>
      </c>
      <c r="L6526" t="s">
        <v>6427</v>
      </c>
      <c r="M6526">
        <v>5.7999999999999996E-3</v>
      </c>
      <c r="N6526" t="str">
        <f>_xll.IMDP("BND",D6526,$N$1,A6526)</f>
        <v>카드</v>
      </c>
      <c r="O6526">
        <f t="shared" si="101"/>
        <v>4.8331399999999997E-3</v>
      </c>
    </row>
    <row r="6527" spans="1:15" x14ac:dyDescent="0.3">
      <c r="A6527" s="60">
        <v>46205</v>
      </c>
      <c r="B6527" t="s">
        <v>2687</v>
      </c>
      <c r="C6527" t="s">
        <v>3245</v>
      </c>
      <c r="D6527" t="s">
        <v>14704</v>
      </c>
      <c r="E6527" t="s">
        <v>14705</v>
      </c>
      <c r="F6527">
        <v>3.71</v>
      </c>
      <c r="G6527">
        <v>0.71409999999999996</v>
      </c>
      <c r="H6527">
        <v>0.6895</v>
      </c>
      <c r="I6527" s="60">
        <v>45378</v>
      </c>
      <c r="J6527" s="60">
        <v>46472</v>
      </c>
      <c r="K6527">
        <v>3.75</v>
      </c>
      <c r="L6527" t="s">
        <v>6427</v>
      </c>
      <c r="M6527">
        <v>5.7999999999999996E-3</v>
      </c>
      <c r="N6527" t="str">
        <f>_xll.IMDP("BND",D6527,$N$1,A6527)</f>
        <v>카드</v>
      </c>
      <c r="O6527">
        <f t="shared" si="101"/>
        <v>4.1417799999999994E-3</v>
      </c>
    </row>
    <row r="6528" spans="1:15" x14ac:dyDescent="0.3">
      <c r="A6528" s="60">
        <v>46205</v>
      </c>
      <c r="B6528" t="s">
        <v>2687</v>
      </c>
      <c r="C6528" t="s">
        <v>3245</v>
      </c>
      <c r="D6528" t="s">
        <v>14706</v>
      </c>
      <c r="E6528" t="s">
        <v>14707</v>
      </c>
      <c r="F6528">
        <v>3.84</v>
      </c>
      <c r="G6528">
        <v>0.83130000000000004</v>
      </c>
      <c r="H6528">
        <v>0.90469999999999995</v>
      </c>
      <c r="I6528" s="60">
        <v>45422</v>
      </c>
      <c r="J6528" s="60">
        <v>46517</v>
      </c>
      <c r="K6528">
        <v>3.79</v>
      </c>
      <c r="L6528" t="s">
        <v>6427</v>
      </c>
      <c r="M6528">
        <v>2.8999999999999998E-3</v>
      </c>
      <c r="N6528" t="str">
        <f>_xll.IMDP("BND",D6528,$N$1,A6528)</f>
        <v>카드</v>
      </c>
      <c r="O6528">
        <f t="shared" si="101"/>
        <v>2.41077E-3</v>
      </c>
    </row>
    <row r="6529" spans="1:15" x14ac:dyDescent="0.3">
      <c r="A6529" s="60">
        <v>46205</v>
      </c>
      <c r="B6529" t="s">
        <v>2687</v>
      </c>
      <c r="C6529" t="s">
        <v>3245</v>
      </c>
      <c r="D6529" t="s">
        <v>14708</v>
      </c>
      <c r="E6529" t="s">
        <v>14709</v>
      </c>
      <c r="F6529">
        <v>3.92</v>
      </c>
      <c r="G6529">
        <v>0.91490000000000005</v>
      </c>
      <c r="H6529">
        <v>1.0710999999999999</v>
      </c>
      <c r="I6529" s="60">
        <v>45453</v>
      </c>
      <c r="J6529" s="60">
        <v>46548</v>
      </c>
      <c r="K6529">
        <v>3.7</v>
      </c>
      <c r="L6529" t="s">
        <v>6427</v>
      </c>
      <c r="M6529">
        <v>3.8999999999999998E-3</v>
      </c>
      <c r="N6529" t="str">
        <f>_xll.IMDP("BND",D6529,$N$1,A6529)</f>
        <v>카드</v>
      </c>
      <c r="O6529">
        <f t="shared" si="101"/>
        <v>3.5681100000000002E-3</v>
      </c>
    </row>
    <row r="6530" spans="1:15" x14ac:dyDescent="0.3">
      <c r="A6530" s="60">
        <v>46205</v>
      </c>
      <c r="B6530" t="s">
        <v>2687</v>
      </c>
      <c r="C6530" t="s">
        <v>3245</v>
      </c>
      <c r="D6530" t="s">
        <v>14710</v>
      </c>
      <c r="E6530" t="s">
        <v>14711</v>
      </c>
      <c r="F6530">
        <v>4.01</v>
      </c>
      <c r="G6530">
        <v>1.0129999999999999</v>
      </c>
      <c r="H6530">
        <v>1.2918000000000001</v>
      </c>
      <c r="I6530" s="60">
        <v>45492</v>
      </c>
      <c r="J6530" s="60">
        <v>46587</v>
      </c>
      <c r="K6530">
        <v>3.37</v>
      </c>
      <c r="L6530" t="s">
        <v>6427</v>
      </c>
      <c r="M6530">
        <v>5.3E-3</v>
      </c>
      <c r="N6530" t="str">
        <f>_xll.IMDP("BND",D6530,$N$1,A6530)</f>
        <v>카드</v>
      </c>
      <c r="O6530">
        <f t="shared" ref="O6530:O6593" si="102">M6530*G6530</f>
        <v>5.3688999999999994E-3</v>
      </c>
    </row>
    <row r="6531" spans="1:15" x14ac:dyDescent="0.3">
      <c r="A6531" s="60">
        <v>46205</v>
      </c>
      <c r="B6531" t="s">
        <v>2687</v>
      </c>
      <c r="C6531" t="s">
        <v>3245</v>
      </c>
      <c r="D6531" t="s">
        <v>14712</v>
      </c>
      <c r="E6531" t="s">
        <v>14713</v>
      </c>
      <c r="F6531">
        <v>4.3600000000000003</v>
      </c>
      <c r="G6531">
        <v>3.0447000000000002</v>
      </c>
      <c r="H6531">
        <v>10.4034</v>
      </c>
      <c r="I6531" s="60">
        <v>45573</v>
      </c>
      <c r="J6531" s="60">
        <v>47399</v>
      </c>
      <c r="K6531">
        <v>3.33</v>
      </c>
      <c r="L6531" t="s">
        <v>6427</v>
      </c>
      <c r="M6531">
        <v>3.3E-3</v>
      </c>
      <c r="N6531" t="str">
        <f>_xll.IMDP("BND",D6531,$N$1,A6531)</f>
        <v>카드</v>
      </c>
      <c r="O6531">
        <f t="shared" si="102"/>
        <v>1.0047510000000001E-2</v>
      </c>
    </row>
    <row r="6532" spans="1:15" x14ac:dyDescent="0.3">
      <c r="A6532" s="60">
        <v>46205</v>
      </c>
      <c r="B6532" t="s">
        <v>2687</v>
      </c>
      <c r="C6532" t="s">
        <v>3245</v>
      </c>
      <c r="D6532" t="s">
        <v>14714</v>
      </c>
      <c r="E6532" t="s">
        <v>14715</v>
      </c>
      <c r="F6532">
        <v>3.68</v>
      </c>
      <c r="G6532">
        <v>0.69159999999999999</v>
      </c>
      <c r="H6532">
        <v>0.65200000000000002</v>
      </c>
      <c r="I6532" s="60">
        <v>45642</v>
      </c>
      <c r="J6532" s="60">
        <v>46462</v>
      </c>
      <c r="K6532">
        <v>3.12</v>
      </c>
      <c r="L6532" t="s">
        <v>6427</v>
      </c>
      <c r="M6532">
        <v>3.3999999999999998E-3</v>
      </c>
      <c r="N6532" t="str">
        <f>_xll.IMDP("BND",D6532,$N$1,A6532)</f>
        <v>카드</v>
      </c>
      <c r="O6532">
        <f t="shared" si="102"/>
        <v>2.3514399999999998E-3</v>
      </c>
    </row>
    <row r="6533" spans="1:15" x14ac:dyDescent="0.3">
      <c r="A6533" s="60">
        <v>46205</v>
      </c>
      <c r="B6533" t="s">
        <v>2687</v>
      </c>
      <c r="C6533" t="s">
        <v>3245</v>
      </c>
      <c r="D6533" t="s">
        <v>14716</v>
      </c>
      <c r="E6533" t="s">
        <v>14717</v>
      </c>
      <c r="F6533">
        <v>4.04</v>
      </c>
      <c r="G6533">
        <v>1.0579000000000001</v>
      </c>
      <c r="H6533">
        <v>1.3943000000000001</v>
      </c>
      <c r="I6533" s="60">
        <v>45692</v>
      </c>
      <c r="J6533" s="60">
        <v>46603</v>
      </c>
      <c r="K6533">
        <v>2.96</v>
      </c>
      <c r="L6533" t="s">
        <v>6427</v>
      </c>
      <c r="M6533">
        <v>2.3999999999999998E-3</v>
      </c>
      <c r="N6533" t="str">
        <f>_xll.IMDP("BND",D6533,$N$1,A6533)</f>
        <v>카드</v>
      </c>
      <c r="O6533">
        <f t="shared" si="102"/>
        <v>2.5389599999999998E-3</v>
      </c>
    </row>
    <row r="6534" spans="1:15" x14ac:dyDescent="0.3">
      <c r="A6534" s="60">
        <v>46205</v>
      </c>
      <c r="B6534" t="s">
        <v>2687</v>
      </c>
      <c r="C6534" t="s">
        <v>3245</v>
      </c>
      <c r="D6534" t="s">
        <v>14718</v>
      </c>
      <c r="E6534" t="s">
        <v>14719</v>
      </c>
      <c r="F6534">
        <v>4.32</v>
      </c>
      <c r="G6534">
        <v>1.8290999999999999</v>
      </c>
      <c r="H6534">
        <v>3.8546999999999998</v>
      </c>
      <c r="I6534" s="60">
        <v>45803</v>
      </c>
      <c r="J6534" s="60">
        <v>46899</v>
      </c>
      <c r="K6534">
        <v>2.74</v>
      </c>
      <c r="L6534" t="s">
        <v>6427</v>
      </c>
      <c r="M6534">
        <v>5.5999999999999999E-3</v>
      </c>
      <c r="N6534" t="str">
        <f>_xll.IMDP("BND",D6534,$N$1,A6534)</f>
        <v>카드</v>
      </c>
      <c r="O6534">
        <f t="shared" si="102"/>
        <v>1.0242959999999999E-2</v>
      </c>
    </row>
    <row r="6535" spans="1:15" x14ac:dyDescent="0.3">
      <c r="A6535" s="60">
        <v>46205</v>
      </c>
      <c r="B6535" t="s">
        <v>2687</v>
      </c>
      <c r="C6535" t="s">
        <v>3245</v>
      </c>
      <c r="D6535" t="s">
        <v>14720</v>
      </c>
      <c r="E6535" t="s">
        <v>14721</v>
      </c>
      <c r="F6535">
        <v>4.34</v>
      </c>
      <c r="G6535">
        <v>1.9137</v>
      </c>
      <c r="H6535">
        <v>4.1938000000000004</v>
      </c>
      <c r="I6535" s="60">
        <v>45835</v>
      </c>
      <c r="J6535" s="60">
        <v>46931</v>
      </c>
      <c r="K6535">
        <v>2.82</v>
      </c>
      <c r="L6535" t="s">
        <v>6427</v>
      </c>
      <c r="M6535">
        <v>5.1999999999999998E-3</v>
      </c>
      <c r="N6535" t="str">
        <f>_xll.IMDP("BND",D6535,$N$1,A6535)</f>
        <v>카드</v>
      </c>
      <c r="O6535">
        <f t="shared" si="102"/>
        <v>9.9512400000000001E-3</v>
      </c>
    </row>
    <row r="6536" spans="1:15" x14ac:dyDescent="0.3">
      <c r="A6536" s="60">
        <v>46205</v>
      </c>
      <c r="B6536" t="s">
        <v>2687</v>
      </c>
      <c r="C6536" t="s">
        <v>3245</v>
      </c>
      <c r="D6536" t="s">
        <v>1900</v>
      </c>
      <c r="E6536" t="s">
        <v>1901</v>
      </c>
      <c r="F6536">
        <v>4.3499999999999996</v>
      </c>
      <c r="G6536">
        <v>2.0609999999999999</v>
      </c>
      <c r="H6536">
        <v>4.8411</v>
      </c>
      <c r="I6536" s="60">
        <v>45895</v>
      </c>
      <c r="J6536" s="60">
        <v>46990</v>
      </c>
      <c r="K6536">
        <v>2.79</v>
      </c>
      <c r="L6536" t="s">
        <v>6427</v>
      </c>
      <c r="M6536">
        <v>6.6E-3</v>
      </c>
      <c r="N6536" t="str">
        <f>_xll.IMDP("BND",D6536,$N$1,A6536)</f>
        <v>카드</v>
      </c>
      <c r="O6536">
        <f t="shared" si="102"/>
        <v>1.3602599999999999E-2</v>
      </c>
    </row>
    <row r="6537" spans="1:15" x14ac:dyDescent="0.3">
      <c r="A6537" s="60">
        <v>46205</v>
      </c>
      <c r="B6537" t="s">
        <v>2687</v>
      </c>
      <c r="C6537" t="s">
        <v>3245</v>
      </c>
      <c r="D6537" t="s">
        <v>14722</v>
      </c>
      <c r="E6537" t="s">
        <v>14723</v>
      </c>
      <c r="F6537">
        <v>4.3499999999999996</v>
      </c>
      <c r="G6537">
        <v>2.1541000000000001</v>
      </c>
      <c r="H6537">
        <v>5.2575000000000003</v>
      </c>
      <c r="I6537" s="60">
        <v>45931</v>
      </c>
      <c r="J6537" s="60">
        <v>47025</v>
      </c>
      <c r="K6537">
        <v>2.85</v>
      </c>
      <c r="L6537" t="s">
        <v>6427</v>
      </c>
      <c r="M6537">
        <v>4.7000000000000002E-3</v>
      </c>
      <c r="N6537" t="str">
        <f>_xll.IMDP("BND",D6537,$N$1,A6537)</f>
        <v>카드</v>
      </c>
      <c r="O6537">
        <f t="shared" si="102"/>
        <v>1.0124270000000001E-2</v>
      </c>
    </row>
    <row r="6538" spans="1:15" x14ac:dyDescent="0.3">
      <c r="A6538" s="60">
        <v>46205</v>
      </c>
      <c r="B6538" t="s">
        <v>2687</v>
      </c>
      <c r="C6538" t="s">
        <v>3245</v>
      </c>
      <c r="D6538" t="s">
        <v>14724</v>
      </c>
      <c r="E6538" t="s">
        <v>14725</v>
      </c>
      <c r="F6538">
        <v>4.1399999999999997</v>
      </c>
      <c r="G6538">
        <v>1.2363</v>
      </c>
      <c r="H6538">
        <v>1.8591</v>
      </c>
      <c r="I6538" s="60">
        <v>46035</v>
      </c>
      <c r="J6538" s="60">
        <v>46673</v>
      </c>
      <c r="K6538">
        <v>3.06</v>
      </c>
      <c r="L6538" t="s">
        <v>6427</v>
      </c>
      <c r="M6538">
        <v>3.8E-3</v>
      </c>
      <c r="N6538" t="str">
        <f>_xll.IMDP("BND",D6538,$N$1,A6538)</f>
        <v>카드</v>
      </c>
      <c r="O6538">
        <f t="shared" si="102"/>
        <v>4.6979399999999994E-3</v>
      </c>
    </row>
    <row r="6539" spans="1:15" x14ac:dyDescent="0.3">
      <c r="A6539" s="60">
        <v>46205</v>
      </c>
      <c r="B6539" t="s">
        <v>2687</v>
      </c>
      <c r="C6539" t="s">
        <v>3245</v>
      </c>
      <c r="D6539" t="s">
        <v>14726</v>
      </c>
      <c r="E6539" t="s">
        <v>14727</v>
      </c>
      <c r="F6539">
        <v>4.3499999999999996</v>
      </c>
      <c r="G6539">
        <v>2.5651000000000002</v>
      </c>
      <c r="H6539">
        <v>7.5617999999999999</v>
      </c>
      <c r="I6539" s="60">
        <v>46115</v>
      </c>
      <c r="J6539" s="60">
        <v>47211</v>
      </c>
      <c r="K6539">
        <v>3.94</v>
      </c>
      <c r="L6539" t="s">
        <v>6427</v>
      </c>
      <c r="M6539">
        <v>8.2000000000000007E-3</v>
      </c>
      <c r="N6539" t="str">
        <f>_xll.IMDP("BND",D6539,$N$1,A6539)</f>
        <v>카드</v>
      </c>
      <c r="O6539">
        <f t="shared" si="102"/>
        <v>2.1033820000000002E-2</v>
      </c>
    </row>
    <row r="6540" spans="1:15" x14ac:dyDescent="0.3">
      <c r="A6540" s="60">
        <v>46205</v>
      </c>
      <c r="B6540" t="s">
        <v>2687</v>
      </c>
      <c r="C6540" t="s">
        <v>3245</v>
      </c>
      <c r="D6540" t="s">
        <v>2122</v>
      </c>
      <c r="E6540" t="s">
        <v>2123</v>
      </c>
      <c r="F6540">
        <v>4.28</v>
      </c>
      <c r="G6540">
        <v>1.6659999999999999</v>
      </c>
      <c r="H6540">
        <v>3.2410000000000001</v>
      </c>
      <c r="I6540" s="60">
        <v>45013</v>
      </c>
      <c r="J6540" s="60">
        <v>46840</v>
      </c>
      <c r="K6540">
        <v>4.1100000000000003</v>
      </c>
      <c r="L6540" t="s">
        <v>6427</v>
      </c>
      <c r="M6540">
        <v>5.3E-3</v>
      </c>
      <c r="N6540" t="str">
        <f>_xll.IMDP("BND",D6540,$N$1,A6540)</f>
        <v>카드</v>
      </c>
      <c r="O6540">
        <f t="shared" si="102"/>
        <v>8.8298000000000005E-3</v>
      </c>
    </row>
    <row r="6541" spans="1:15" x14ac:dyDescent="0.3">
      <c r="A6541" s="60">
        <v>46205</v>
      </c>
      <c r="B6541" t="s">
        <v>2687</v>
      </c>
      <c r="C6541" t="s">
        <v>3245</v>
      </c>
      <c r="D6541" t="s">
        <v>14728</v>
      </c>
      <c r="E6541" t="s">
        <v>14729</v>
      </c>
      <c r="F6541">
        <v>4.21</v>
      </c>
      <c r="G6541">
        <v>1.4135</v>
      </c>
      <c r="H6541">
        <v>2.3791000000000002</v>
      </c>
      <c r="I6541" s="60">
        <v>45280</v>
      </c>
      <c r="J6541" s="60">
        <v>46741</v>
      </c>
      <c r="K6541">
        <v>3.96</v>
      </c>
      <c r="L6541" t="s">
        <v>6427</v>
      </c>
      <c r="M6541">
        <v>2.3999999999999998E-3</v>
      </c>
      <c r="N6541" t="str">
        <f>_xll.IMDP("BND",D6541,$N$1,A6541)</f>
        <v>카드</v>
      </c>
      <c r="O6541">
        <f t="shared" si="102"/>
        <v>3.3923999999999998E-3</v>
      </c>
    </row>
    <row r="6542" spans="1:15" x14ac:dyDescent="0.3">
      <c r="A6542" s="60">
        <v>46205</v>
      </c>
      <c r="B6542" t="s">
        <v>2687</v>
      </c>
      <c r="C6542" t="s">
        <v>3245</v>
      </c>
      <c r="D6542" t="s">
        <v>14730</v>
      </c>
      <c r="E6542" t="s">
        <v>14731</v>
      </c>
      <c r="F6542">
        <v>3.6</v>
      </c>
      <c r="G6542">
        <v>0.57940000000000003</v>
      </c>
      <c r="H6542">
        <v>0.48209999999999997</v>
      </c>
      <c r="I6542" s="60">
        <v>45328</v>
      </c>
      <c r="J6542" s="60">
        <v>46423</v>
      </c>
      <c r="K6542">
        <v>3.83</v>
      </c>
      <c r="L6542" t="s">
        <v>6427</v>
      </c>
      <c r="M6542">
        <v>2.3999999999999998E-3</v>
      </c>
      <c r="N6542" t="str">
        <f>_xll.IMDP("BND",D6542,$N$1,A6542)</f>
        <v>카드</v>
      </c>
      <c r="O6542">
        <f t="shared" si="102"/>
        <v>1.3905599999999999E-3</v>
      </c>
    </row>
    <row r="6543" spans="1:15" x14ac:dyDescent="0.3">
      <c r="A6543" s="60">
        <v>46205</v>
      </c>
      <c r="B6543" t="s">
        <v>2687</v>
      </c>
      <c r="C6543" t="s">
        <v>3245</v>
      </c>
      <c r="D6543" t="s">
        <v>14732</v>
      </c>
      <c r="E6543" t="s">
        <v>14733</v>
      </c>
      <c r="F6543">
        <v>4.1399999999999997</v>
      </c>
      <c r="G6543">
        <v>1.2417</v>
      </c>
      <c r="H6543">
        <v>1.8754999999999999</v>
      </c>
      <c r="I6543" s="60">
        <v>45582</v>
      </c>
      <c r="J6543" s="60">
        <v>46675</v>
      </c>
      <c r="K6543">
        <v>3.31</v>
      </c>
      <c r="L6543" t="s">
        <v>6427</v>
      </c>
      <c r="M6543">
        <v>3.3999999999999998E-3</v>
      </c>
      <c r="N6543" t="str">
        <f>_xll.IMDP("BND",D6543,$N$1,A6543)</f>
        <v>카드</v>
      </c>
      <c r="O6543">
        <f t="shared" si="102"/>
        <v>4.2217799999999996E-3</v>
      </c>
    </row>
    <row r="6544" spans="1:15" x14ac:dyDescent="0.3">
      <c r="A6544" s="60">
        <v>46205</v>
      </c>
      <c r="B6544" t="s">
        <v>2687</v>
      </c>
      <c r="C6544" t="s">
        <v>3245</v>
      </c>
      <c r="D6544" t="s">
        <v>14734</v>
      </c>
      <c r="E6544" t="s">
        <v>14735</v>
      </c>
      <c r="F6544">
        <v>3.94</v>
      </c>
      <c r="G6544">
        <v>0.93300000000000005</v>
      </c>
      <c r="H6544">
        <v>1.1080000000000001</v>
      </c>
      <c r="I6544" s="60">
        <v>45642</v>
      </c>
      <c r="J6544" s="60">
        <v>46554</v>
      </c>
      <c r="K6544">
        <v>3.12</v>
      </c>
      <c r="L6544" t="s">
        <v>6427</v>
      </c>
      <c r="M6544">
        <v>4.3E-3</v>
      </c>
      <c r="N6544" t="str">
        <f>_xll.IMDP("BND",D6544,$N$1,A6544)</f>
        <v>카드</v>
      </c>
      <c r="O6544">
        <f t="shared" si="102"/>
        <v>4.0119000000000005E-3</v>
      </c>
    </row>
    <row r="6545" spans="1:15" x14ac:dyDescent="0.3">
      <c r="A6545" s="60">
        <v>46205</v>
      </c>
      <c r="B6545" t="s">
        <v>2687</v>
      </c>
      <c r="C6545" t="s">
        <v>3245</v>
      </c>
      <c r="D6545" t="s">
        <v>14736</v>
      </c>
      <c r="E6545" t="s">
        <v>14737</v>
      </c>
      <c r="F6545">
        <v>4.25</v>
      </c>
      <c r="G6545">
        <v>1.5308999999999999</v>
      </c>
      <c r="H6545">
        <v>2.7627000000000002</v>
      </c>
      <c r="I6545" s="60">
        <v>45692</v>
      </c>
      <c r="J6545" s="60">
        <v>46786</v>
      </c>
      <c r="K6545">
        <v>3</v>
      </c>
      <c r="L6545" t="s">
        <v>6427</v>
      </c>
      <c r="M6545">
        <v>2.8999999999999998E-3</v>
      </c>
      <c r="N6545" t="str">
        <f>_xll.IMDP("BND",D6545,$N$1,A6545)</f>
        <v>카드</v>
      </c>
      <c r="O6545">
        <f t="shared" si="102"/>
        <v>4.4396099999999992E-3</v>
      </c>
    </row>
    <row r="6546" spans="1:15" x14ac:dyDescent="0.3">
      <c r="A6546" s="60">
        <v>46205</v>
      </c>
      <c r="B6546" t="s">
        <v>2687</v>
      </c>
      <c r="C6546" t="s">
        <v>3245</v>
      </c>
      <c r="D6546" t="s">
        <v>14738</v>
      </c>
      <c r="E6546" t="s">
        <v>14739</v>
      </c>
      <c r="F6546">
        <v>4.37</v>
      </c>
      <c r="G6546">
        <v>3.4893000000000001</v>
      </c>
      <c r="H6546">
        <v>13.563000000000001</v>
      </c>
      <c r="I6546" s="60">
        <v>45754</v>
      </c>
      <c r="J6546" s="60">
        <v>47578</v>
      </c>
      <c r="K6546">
        <v>3.04</v>
      </c>
      <c r="L6546" t="s">
        <v>6427</v>
      </c>
      <c r="M6546">
        <v>2.3E-3</v>
      </c>
      <c r="N6546" t="str">
        <f>_xll.IMDP("BND",D6546,$N$1,A6546)</f>
        <v>카드</v>
      </c>
      <c r="O6546">
        <f t="shared" si="102"/>
        <v>8.0253900000000003E-3</v>
      </c>
    </row>
    <row r="6547" spans="1:15" x14ac:dyDescent="0.3">
      <c r="A6547" s="60">
        <v>46205</v>
      </c>
      <c r="B6547" t="s">
        <v>2687</v>
      </c>
      <c r="C6547" t="s">
        <v>3245</v>
      </c>
      <c r="D6547" t="s">
        <v>14740</v>
      </c>
      <c r="E6547" t="s">
        <v>14741</v>
      </c>
      <c r="F6547">
        <v>4.3600000000000003</v>
      </c>
      <c r="G6547">
        <v>2.8384999999999998</v>
      </c>
      <c r="H6547">
        <v>9.0250000000000004</v>
      </c>
      <c r="I6547" s="60">
        <v>45845</v>
      </c>
      <c r="J6547" s="60">
        <v>47305</v>
      </c>
      <c r="K6547">
        <v>2.85</v>
      </c>
      <c r="L6547" t="s">
        <v>6427</v>
      </c>
      <c r="M6547">
        <v>2.3E-3</v>
      </c>
      <c r="N6547" t="str">
        <f>_xll.IMDP("BND",D6547,$N$1,A6547)</f>
        <v>카드</v>
      </c>
      <c r="O6547">
        <f t="shared" si="102"/>
        <v>6.5285499999999993E-3</v>
      </c>
    </row>
    <row r="6548" spans="1:15" x14ac:dyDescent="0.3">
      <c r="A6548" s="60">
        <v>46205</v>
      </c>
      <c r="B6548" t="s">
        <v>2687</v>
      </c>
      <c r="C6548" t="s">
        <v>3245</v>
      </c>
      <c r="D6548" t="s">
        <v>14742</v>
      </c>
      <c r="E6548" t="s">
        <v>14743</v>
      </c>
      <c r="F6548">
        <v>4.3499999999999996</v>
      </c>
      <c r="G6548">
        <v>2.3925999999999998</v>
      </c>
      <c r="H6548">
        <v>6.4363999999999999</v>
      </c>
      <c r="I6548" s="60">
        <v>45931</v>
      </c>
      <c r="J6548" s="60">
        <v>47120</v>
      </c>
      <c r="K6548">
        <v>2.87</v>
      </c>
      <c r="L6548" t="s">
        <v>6427</v>
      </c>
      <c r="M6548">
        <v>2.3E-3</v>
      </c>
      <c r="N6548" t="str">
        <f>_xll.IMDP("BND",D6548,$N$1,A6548)</f>
        <v>카드</v>
      </c>
      <c r="O6548">
        <f t="shared" si="102"/>
        <v>5.5029799999999993E-3</v>
      </c>
    </row>
    <row r="6549" spans="1:15" x14ac:dyDescent="0.3">
      <c r="A6549" s="60">
        <v>46205</v>
      </c>
      <c r="B6549" t="s">
        <v>2687</v>
      </c>
      <c r="C6549" t="s">
        <v>3245</v>
      </c>
      <c r="D6549" t="s">
        <v>14744</v>
      </c>
      <c r="E6549" t="s">
        <v>14745</v>
      </c>
      <c r="F6549">
        <v>4.08</v>
      </c>
      <c r="G6549">
        <v>1.1536</v>
      </c>
      <c r="H6549">
        <v>1.6303000000000001</v>
      </c>
      <c r="I6549" s="60">
        <v>46000</v>
      </c>
      <c r="J6549" s="60">
        <v>46639</v>
      </c>
      <c r="K6549">
        <v>3.13</v>
      </c>
      <c r="L6549" t="s">
        <v>6427</v>
      </c>
      <c r="M6549">
        <v>3.3E-3</v>
      </c>
      <c r="N6549" t="str">
        <f>_xll.IMDP("BND",D6549,$N$1,A6549)</f>
        <v>카드</v>
      </c>
      <c r="O6549">
        <f t="shared" si="102"/>
        <v>3.8068799999999999E-3</v>
      </c>
    </row>
    <row r="6550" spans="1:15" x14ac:dyDescent="0.3">
      <c r="A6550" s="60">
        <v>46205</v>
      </c>
      <c r="B6550" t="s">
        <v>2687</v>
      </c>
      <c r="C6550" t="s">
        <v>3245</v>
      </c>
      <c r="D6550" t="s">
        <v>14746</v>
      </c>
      <c r="E6550" t="s">
        <v>14747</v>
      </c>
      <c r="F6550">
        <v>4.3899999999999997</v>
      </c>
      <c r="G6550">
        <v>4.2603999999999997</v>
      </c>
      <c r="H6550">
        <v>20.650700000000001</v>
      </c>
      <c r="I6550" s="60">
        <v>46115</v>
      </c>
      <c r="J6550" s="60">
        <v>47941</v>
      </c>
      <c r="K6550">
        <v>3.94</v>
      </c>
      <c r="L6550" t="s">
        <v>6427</v>
      </c>
      <c r="M6550">
        <v>2.3999999999999998E-3</v>
      </c>
      <c r="N6550" t="str">
        <f>_xll.IMDP("BND",D6550,$N$1,A6550)</f>
        <v>카드</v>
      </c>
      <c r="O6550">
        <f t="shared" si="102"/>
        <v>1.0224959999999998E-2</v>
      </c>
    </row>
    <row r="6551" spans="1:15" x14ac:dyDescent="0.3">
      <c r="A6551" s="60">
        <v>46205</v>
      </c>
      <c r="B6551" t="s">
        <v>2687</v>
      </c>
      <c r="C6551" t="s">
        <v>3245</v>
      </c>
      <c r="D6551" t="s">
        <v>14748</v>
      </c>
      <c r="E6551" t="s">
        <v>14749</v>
      </c>
      <c r="F6551">
        <v>4.3600000000000003</v>
      </c>
      <c r="G6551">
        <v>2.8835999999999999</v>
      </c>
      <c r="H6551">
        <v>9.3850999999999996</v>
      </c>
      <c r="I6551" s="60">
        <v>46153</v>
      </c>
      <c r="J6551" s="60">
        <v>47340</v>
      </c>
      <c r="K6551">
        <v>4.07</v>
      </c>
      <c r="L6551" t="s">
        <v>6427</v>
      </c>
      <c r="M6551">
        <v>6.1999999999999998E-3</v>
      </c>
      <c r="N6551" t="str">
        <f>_xll.IMDP("BND",D6551,$N$1,A6551)</f>
        <v>카드</v>
      </c>
      <c r="O6551">
        <f t="shared" si="102"/>
        <v>1.787832E-2</v>
      </c>
    </row>
    <row r="6552" spans="1:15" x14ac:dyDescent="0.3">
      <c r="A6552" s="60">
        <v>46205</v>
      </c>
      <c r="B6552" t="s">
        <v>2687</v>
      </c>
      <c r="C6552" t="s">
        <v>3245</v>
      </c>
      <c r="D6552" t="s">
        <v>14750</v>
      </c>
      <c r="E6552" t="s">
        <v>14751</v>
      </c>
      <c r="F6552">
        <v>3.65</v>
      </c>
      <c r="G6552">
        <v>0.62960000000000005</v>
      </c>
      <c r="H6552">
        <v>0.55369999999999997</v>
      </c>
      <c r="I6552" s="60">
        <v>44250</v>
      </c>
      <c r="J6552" s="60">
        <v>46441</v>
      </c>
      <c r="K6552">
        <v>1.71</v>
      </c>
      <c r="L6552" t="s">
        <v>6427</v>
      </c>
      <c r="M6552">
        <v>4.7999999999999996E-3</v>
      </c>
      <c r="N6552" t="str">
        <f>_xll.IMDP("BND",D6552,$N$1,A6552)</f>
        <v>카드</v>
      </c>
      <c r="O6552">
        <f t="shared" si="102"/>
        <v>3.0220799999999999E-3</v>
      </c>
    </row>
    <row r="6553" spans="1:15" x14ac:dyDescent="0.3">
      <c r="A6553" s="60">
        <v>46205</v>
      </c>
      <c r="B6553" t="s">
        <v>2687</v>
      </c>
      <c r="C6553" t="s">
        <v>3245</v>
      </c>
      <c r="D6553" t="s">
        <v>14752</v>
      </c>
      <c r="E6553" t="s">
        <v>14753</v>
      </c>
      <c r="F6553">
        <v>4.03</v>
      </c>
      <c r="G6553">
        <v>1.028</v>
      </c>
      <c r="H6553">
        <v>1.3302</v>
      </c>
      <c r="I6553" s="60">
        <v>44770</v>
      </c>
      <c r="J6553" s="60">
        <v>46595</v>
      </c>
      <c r="K6553">
        <v>4.45</v>
      </c>
      <c r="L6553" t="s">
        <v>6427</v>
      </c>
      <c r="M6553">
        <v>3.3999999999999998E-3</v>
      </c>
      <c r="N6553" t="str">
        <f>_xll.IMDP("BND",D6553,$N$1,A6553)</f>
        <v>카드</v>
      </c>
      <c r="O6553">
        <f t="shared" si="102"/>
        <v>3.4952E-3</v>
      </c>
    </row>
    <row r="6554" spans="1:15" x14ac:dyDescent="0.3">
      <c r="A6554" s="60">
        <v>46205</v>
      </c>
      <c r="B6554" t="s">
        <v>2687</v>
      </c>
      <c r="C6554" t="s">
        <v>3245</v>
      </c>
      <c r="D6554" t="s">
        <v>14754</v>
      </c>
      <c r="E6554" t="s">
        <v>14755</v>
      </c>
      <c r="F6554">
        <v>4.08</v>
      </c>
      <c r="G6554">
        <v>1.1348</v>
      </c>
      <c r="H6554">
        <v>1.5901000000000001</v>
      </c>
      <c r="I6554" s="60">
        <v>44810</v>
      </c>
      <c r="J6554" s="60">
        <v>46636</v>
      </c>
      <c r="K6554">
        <v>4.99</v>
      </c>
      <c r="L6554" t="s">
        <v>6427</v>
      </c>
      <c r="M6554">
        <v>3.3999999999999998E-3</v>
      </c>
      <c r="N6554" t="str">
        <f>_xll.IMDP("BND",D6554,$N$1,A6554)</f>
        <v>카드</v>
      </c>
      <c r="O6554">
        <f t="shared" si="102"/>
        <v>3.8583199999999997E-3</v>
      </c>
    </row>
    <row r="6555" spans="1:15" x14ac:dyDescent="0.3">
      <c r="A6555" s="60">
        <v>46205</v>
      </c>
      <c r="B6555" t="s">
        <v>2687</v>
      </c>
      <c r="C6555" t="s">
        <v>3245</v>
      </c>
      <c r="D6555" t="s">
        <v>14756</v>
      </c>
      <c r="E6555" t="s">
        <v>14757</v>
      </c>
      <c r="F6555">
        <v>4.1900000000000004</v>
      </c>
      <c r="G6555">
        <v>1.379</v>
      </c>
      <c r="H6555">
        <v>2.2761999999999998</v>
      </c>
      <c r="I6555" s="60">
        <v>45085</v>
      </c>
      <c r="J6555" s="60">
        <v>46729</v>
      </c>
      <c r="K6555">
        <v>4.22</v>
      </c>
      <c r="L6555" t="s">
        <v>6427</v>
      </c>
      <c r="M6555">
        <v>5.3E-3</v>
      </c>
      <c r="N6555" t="str">
        <f>_xll.IMDP("BND",D6555,$N$1,A6555)</f>
        <v>카드</v>
      </c>
      <c r="O6555">
        <f t="shared" si="102"/>
        <v>7.3087000000000004E-3</v>
      </c>
    </row>
    <row r="6556" spans="1:15" x14ac:dyDescent="0.3">
      <c r="A6556" s="60">
        <v>46205</v>
      </c>
      <c r="B6556" t="s">
        <v>2687</v>
      </c>
      <c r="C6556" t="s">
        <v>3245</v>
      </c>
      <c r="D6556" t="s">
        <v>14758</v>
      </c>
      <c r="E6556" t="s">
        <v>14759</v>
      </c>
      <c r="F6556">
        <v>4.3499999999999996</v>
      </c>
      <c r="G6556">
        <v>2.1718000000000002</v>
      </c>
      <c r="H6556">
        <v>5.3907999999999996</v>
      </c>
      <c r="I6556" s="60">
        <v>45582</v>
      </c>
      <c r="J6556" s="60">
        <v>47043</v>
      </c>
      <c r="K6556">
        <v>3.36</v>
      </c>
      <c r="L6556" t="s">
        <v>6427</v>
      </c>
      <c r="M6556">
        <v>2.3999999999999998E-3</v>
      </c>
      <c r="N6556" t="str">
        <f>_xll.IMDP("BND",D6556,$N$1,A6556)</f>
        <v>카드</v>
      </c>
      <c r="O6556">
        <f t="shared" si="102"/>
        <v>5.2123200000000003E-3</v>
      </c>
    </row>
    <row r="6557" spans="1:15" x14ac:dyDescent="0.3">
      <c r="A6557" s="60">
        <v>46205</v>
      </c>
      <c r="B6557" t="s">
        <v>2687</v>
      </c>
      <c r="C6557" t="s">
        <v>3245</v>
      </c>
      <c r="D6557" t="s">
        <v>14760</v>
      </c>
      <c r="E6557" t="s">
        <v>14761</v>
      </c>
      <c r="F6557">
        <v>4.2300000000000004</v>
      </c>
      <c r="G6557">
        <v>1.4850000000000001</v>
      </c>
      <c r="H6557">
        <v>2.6023999999999998</v>
      </c>
      <c r="I6557" s="60">
        <v>45642</v>
      </c>
      <c r="J6557" s="60">
        <v>46766</v>
      </c>
      <c r="K6557">
        <v>3.11</v>
      </c>
      <c r="L6557" t="s">
        <v>6427</v>
      </c>
      <c r="M6557">
        <v>2.8999999999999998E-3</v>
      </c>
      <c r="N6557" t="str">
        <f>_xll.IMDP("BND",D6557,$N$1,A6557)</f>
        <v>카드</v>
      </c>
      <c r="O6557">
        <f t="shared" si="102"/>
        <v>4.3064999999999996E-3</v>
      </c>
    </row>
    <row r="6558" spans="1:15" x14ac:dyDescent="0.3">
      <c r="A6558" s="60">
        <v>46205</v>
      </c>
      <c r="B6558" t="s">
        <v>2687</v>
      </c>
      <c r="C6558" t="s">
        <v>3245</v>
      </c>
      <c r="D6558" t="s">
        <v>14762</v>
      </c>
      <c r="E6558" t="s">
        <v>14763</v>
      </c>
      <c r="F6558">
        <v>4.25</v>
      </c>
      <c r="G6558">
        <v>1.5316000000000001</v>
      </c>
      <c r="H6558">
        <v>2.7648000000000001</v>
      </c>
      <c r="I6558" s="60">
        <v>45692</v>
      </c>
      <c r="J6558" s="60">
        <v>46787</v>
      </c>
      <c r="K6558">
        <v>3</v>
      </c>
      <c r="L6558" t="s">
        <v>6427</v>
      </c>
      <c r="M6558">
        <v>5.1999999999999998E-3</v>
      </c>
      <c r="N6558" t="str">
        <f>_xll.IMDP("BND",D6558,$N$1,A6558)</f>
        <v>카드</v>
      </c>
      <c r="O6558">
        <f t="shared" si="102"/>
        <v>7.9643200000000004E-3</v>
      </c>
    </row>
    <row r="6559" spans="1:15" x14ac:dyDescent="0.3">
      <c r="A6559" s="60">
        <v>46205</v>
      </c>
      <c r="B6559" t="s">
        <v>2687</v>
      </c>
      <c r="C6559" t="s">
        <v>3245</v>
      </c>
      <c r="D6559" t="s">
        <v>14764</v>
      </c>
      <c r="E6559" t="s">
        <v>14765</v>
      </c>
      <c r="F6559">
        <v>4.1399999999999997</v>
      </c>
      <c r="G6559">
        <v>1.2443</v>
      </c>
      <c r="H6559">
        <v>1.8787</v>
      </c>
      <c r="I6559" s="60">
        <v>45762</v>
      </c>
      <c r="J6559" s="60">
        <v>46675</v>
      </c>
      <c r="K6559">
        <v>2.76</v>
      </c>
      <c r="L6559" t="s">
        <v>6427</v>
      </c>
      <c r="M6559">
        <v>2.3999999999999998E-3</v>
      </c>
      <c r="N6559" t="str">
        <f>_xll.IMDP("BND",D6559,$N$1,A6559)</f>
        <v>카드</v>
      </c>
      <c r="O6559">
        <f t="shared" si="102"/>
        <v>2.9863199999999998E-3</v>
      </c>
    </row>
    <row r="6560" spans="1:15" x14ac:dyDescent="0.3">
      <c r="A6560" s="60">
        <v>46205</v>
      </c>
      <c r="B6560" t="s">
        <v>2687</v>
      </c>
      <c r="C6560" t="s">
        <v>3245</v>
      </c>
      <c r="D6560" t="s">
        <v>14766</v>
      </c>
      <c r="E6560" t="s">
        <v>14767</v>
      </c>
      <c r="F6560">
        <v>4.34</v>
      </c>
      <c r="G6560">
        <v>1.9577</v>
      </c>
      <c r="H6560">
        <v>4.4000000000000004</v>
      </c>
      <c r="I6560" s="60">
        <v>45856</v>
      </c>
      <c r="J6560" s="60">
        <v>46952</v>
      </c>
      <c r="K6560">
        <v>2.77</v>
      </c>
      <c r="L6560" t="s">
        <v>6427</v>
      </c>
      <c r="M6560">
        <v>4.1999999999999997E-3</v>
      </c>
      <c r="N6560" t="str">
        <f>_xll.IMDP("BND",D6560,$N$1,A6560)</f>
        <v>카드</v>
      </c>
      <c r="O6560">
        <f t="shared" si="102"/>
        <v>8.2223399999999999E-3</v>
      </c>
    </row>
    <row r="6561" spans="1:15" x14ac:dyDescent="0.3">
      <c r="A6561" s="60">
        <v>46205</v>
      </c>
      <c r="B6561" t="s">
        <v>2687</v>
      </c>
      <c r="C6561" t="s">
        <v>3245</v>
      </c>
      <c r="D6561" t="s">
        <v>14768</v>
      </c>
      <c r="E6561" t="s">
        <v>14769</v>
      </c>
      <c r="F6561">
        <v>4.3499999999999996</v>
      </c>
      <c r="G6561">
        <v>2.1402999999999999</v>
      </c>
      <c r="H6561">
        <v>5.2043999999999997</v>
      </c>
      <c r="I6561" s="60">
        <v>45895</v>
      </c>
      <c r="J6561" s="60">
        <v>47022</v>
      </c>
      <c r="K6561">
        <v>2.8</v>
      </c>
      <c r="L6561" t="s">
        <v>6427</v>
      </c>
      <c r="M6561">
        <v>3.7000000000000002E-3</v>
      </c>
      <c r="N6561" t="str">
        <f>_xll.IMDP("BND",D6561,$N$1,A6561)</f>
        <v>카드</v>
      </c>
      <c r="O6561">
        <f t="shared" si="102"/>
        <v>7.91911E-3</v>
      </c>
    </row>
    <row r="6562" spans="1:15" x14ac:dyDescent="0.3">
      <c r="A6562" s="60">
        <v>46205</v>
      </c>
      <c r="B6562" t="s">
        <v>2687</v>
      </c>
      <c r="C6562" t="s">
        <v>3245</v>
      </c>
      <c r="D6562" t="s">
        <v>14770</v>
      </c>
      <c r="E6562" t="s">
        <v>14771</v>
      </c>
      <c r="F6562">
        <v>4.3499999999999996</v>
      </c>
      <c r="G6562">
        <v>2.6164999999999998</v>
      </c>
      <c r="H6562">
        <v>7.6543999999999999</v>
      </c>
      <c r="I6562" s="60">
        <v>45931</v>
      </c>
      <c r="J6562" s="60">
        <v>47210</v>
      </c>
      <c r="K6562">
        <v>2.89</v>
      </c>
      <c r="L6562" t="s">
        <v>6427</v>
      </c>
      <c r="M6562">
        <v>4.5999999999999999E-3</v>
      </c>
      <c r="N6562" t="str">
        <f>_xll.IMDP("BND",D6562,$N$1,A6562)</f>
        <v>카드</v>
      </c>
      <c r="O6562">
        <f t="shared" si="102"/>
        <v>1.2035899999999999E-2</v>
      </c>
    </row>
    <row r="6563" spans="1:15" x14ac:dyDescent="0.3">
      <c r="A6563" s="60">
        <v>46205</v>
      </c>
      <c r="B6563" t="s">
        <v>2687</v>
      </c>
      <c r="C6563" t="s">
        <v>3245</v>
      </c>
      <c r="D6563" t="s">
        <v>14772</v>
      </c>
      <c r="E6563" t="s">
        <v>14773</v>
      </c>
      <c r="F6563">
        <v>4.16</v>
      </c>
      <c r="G6563">
        <v>1.3119000000000001</v>
      </c>
      <c r="H6563">
        <v>2.0672000000000001</v>
      </c>
      <c r="I6563" s="60">
        <v>46000</v>
      </c>
      <c r="J6563" s="60">
        <v>46700</v>
      </c>
      <c r="K6563">
        <v>3.19</v>
      </c>
      <c r="L6563" t="s">
        <v>6427</v>
      </c>
      <c r="M6563">
        <v>2.8999999999999998E-3</v>
      </c>
      <c r="N6563" t="str">
        <f>_xll.IMDP("BND",D6563,$N$1,A6563)</f>
        <v>카드</v>
      </c>
      <c r="O6563">
        <f t="shared" si="102"/>
        <v>3.8045100000000001E-3</v>
      </c>
    </row>
    <row r="6564" spans="1:15" x14ac:dyDescent="0.3">
      <c r="A6564" s="60">
        <v>46205</v>
      </c>
      <c r="B6564" t="s">
        <v>2687</v>
      </c>
      <c r="C6564" t="s">
        <v>3245</v>
      </c>
      <c r="D6564" t="s">
        <v>14774</v>
      </c>
      <c r="E6564" t="s">
        <v>14775</v>
      </c>
      <c r="F6564">
        <v>4.3600000000000003</v>
      </c>
      <c r="G6564">
        <v>3.0975000000000001</v>
      </c>
      <c r="H6564">
        <v>10.805</v>
      </c>
      <c r="I6564" s="60">
        <v>46153</v>
      </c>
      <c r="J6564" s="60">
        <v>47431</v>
      </c>
      <c r="K6564">
        <v>4.08</v>
      </c>
      <c r="L6564" t="s">
        <v>6427</v>
      </c>
      <c r="M6564">
        <v>2.3999999999999998E-3</v>
      </c>
      <c r="N6564" t="str">
        <f>_xll.IMDP("BND",D6564,$N$1,A6564)</f>
        <v>카드</v>
      </c>
      <c r="O6564">
        <f t="shared" si="102"/>
        <v>7.4339999999999996E-3</v>
      </c>
    </row>
    <row r="6565" spans="1:15" x14ac:dyDescent="0.3">
      <c r="A6565" s="60">
        <v>46205</v>
      </c>
      <c r="B6565" t="s">
        <v>2687</v>
      </c>
      <c r="C6565" t="s">
        <v>3245</v>
      </c>
      <c r="D6565" t="s">
        <v>14776</v>
      </c>
      <c r="E6565" t="s">
        <v>14777</v>
      </c>
      <c r="F6565">
        <v>3.42</v>
      </c>
      <c r="G6565">
        <v>0.35549999999999998</v>
      </c>
      <c r="H6565">
        <v>0.2152</v>
      </c>
      <c r="I6565" s="60">
        <v>45243</v>
      </c>
      <c r="J6565" s="60">
        <v>46339</v>
      </c>
      <c r="K6565">
        <v>4.74</v>
      </c>
      <c r="L6565" t="s">
        <v>6427</v>
      </c>
      <c r="M6565">
        <v>6.7999999999999996E-3</v>
      </c>
      <c r="N6565" t="str">
        <f>_xll.IMDP("BND",D6565,$N$1,A6565)</f>
        <v>카드</v>
      </c>
      <c r="O6565">
        <f t="shared" si="102"/>
        <v>2.4173999999999997E-3</v>
      </c>
    </row>
    <row r="6566" spans="1:15" x14ac:dyDescent="0.3">
      <c r="A6566" s="60">
        <v>46205</v>
      </c>
      <c r="B6566" t="s">
        <v>2687</v>
      </c>
      <c r="C6566" t="s">
        <v>3245</v>
      </c>
      <c r="D6566" t="s">
        <v>14778</v>
      </c>
      <c r="E6566" t="s">
        <v>14779</v>
      </c>
      <c r="F6566">
        <v>4.13</v>
      </c>
      <c r="G6566">
        <v>1.2276</v>
      </c>
      <c r="H6566">
        <v>1.8289</v>
      </c>
      <c r="I6566" s="60">
        <v>45545</v>
      </c>
      <c r="J6566" s="60">
        <v>46668</v>
      </c>
      <c r="K6566">
        <v>3.37</v>
      </c>
      <c r="L6566" t="s">
        <v>6427</v>
      </c>
      <c r="M6566">
        <v>5.7000000000000002E-3</v>
      </c>
      <c r="N6566" t="str">
        <f>_xll.IMDP("BND",D6566,$N$1,A6566)</f>
        <v>카드</v>
      </c>
      <c r="O6566">
        <f t="shared" si="102"/>
        <v>6.9973200000000004E-3</v>
      </c>
    </row>
    <row r="6567" spans="1:15" x14ac:dyDescent="0.3">
      <c r="A6567" s="60">
        <v>46205</v>
      </c>
      <c r="B6567" t="s">
        <v>2687</v>
      </c>
      <c r="C6567" t="s">
        <v>3245</v>
      </c>
      <c r="D6567" t="s">
        <v>14780</v>
      </c>
      <c r="E6567" t="s">
        <v>14781</v>
      </c>
      <c r="F6567">
        <v>4.3600000000000003</v>
      </c>
      <c r="G6567">
        <v>3.0668000000000002</v>
      </c>
      <c r="H6567">
        <v>10.5482</v>
      </c>
      <c r="I6567" s="60">
        <v>45582</v>
      </c>
      <c r="J6567" s="60">
        <v>47408</v>
      </c>
      <c r="K6567">
        <v>3.38</v>
      </c>
      <c r="L6567" t="s">
        <v>6427</v>
      </c>
      <c r="M6567">
        <v>3.3E-3</v>
      </c>
      <c r="N6567" t="str">
        <f>_xll.IMDP("BND",D6567,$N$1,A6567)</f>
        <v>카드</v>
      </c>
      <c r="O6567">
        <f t="shared" si="102"/>
        <v>1.0120440000000001E-2</v>
      </c>
    </row>
    <row r="6568" spans="1:15" x14ac:dyDescent="0.3">
      <c r="A6568" s="60">
        <v>46205</v>
      </c>
      <c r="B6568" t="s">
        <v>2687</v>
      </c>
      <c r="C6568" t="s">
        <v>3245</v>
      </c>
      <c r="D6568" t="s">
        <v>14782</v>
      </c>
      <c r="E6568" t="s">
        <v>14783</v>
      </c>
      <c r="F6568">
        <v>4.18</v>
      </c>
      <c r="G6568">
        <v>1.3163</v>
      </c>
      <c r="H6568">
        <v>2.085</v>
      </c>
      <c r="I6568" s="60">
        <v>45609</v>
      </c>
      <c r="J6568" s="60">
        <v>46703</v>
      </c>
      <c r="K6568">
        <v>3.32</v>
      </c>
      <c r="L6568" t="s">
        <v>6427</v>
      </c>
      <c r="M6568">
        <v>6.1999999999999998E-3</v>
      </c>
      <c r="N6568" t="str">
        <f>_xll.IMDP("BND",D6568,$N$1,A6568)</f>
        <v>카드</v>
      </c>
      <c r="O6568">
        <f t="shared" si="102"/>
        <v>8.1610599999999995E-3</v>
      </c>
    </row>
    <row r="6569" spans="1:15" x14ac:dyDescent="0.3">
      <c r="A6569" s="60">
        <v>46205</v>
      </c>
      <c r="B6569" t="s">
        <v>2687</v>
      </c>
      <c r="C6569" t="s">
        <v>3245</v>
      </c>
      <c r="D6569" t="s">
        <v>14784</v>
      </c>
      <c r="E6569" t="s">
        <v>14785</v>
      </c>
      <c r="F6569">
        <v>4.3499999999999996</v>
      </c>
      <c r="G6569">
        <v>2.4182999999999999</v>
      </c>
      <c r="H6569">
        <v>6.6041999999999996</v>
      </c>
      <c r="I6569" s="60">
        <v>45856</v>
      </c>
      <c r="J6569" s="60">
        <v>47136</v>
      </c>
      <c r="K6569">
        <v>2.82</v>
      </c>
      <c r="L6569" t="s">
        <v>6427</v>
      </c>
      <c r="M6569">
        <v>2.8E-3</v>
      </c>
      <c r="N6569" t="str">
        <f>_xll.IMDP("BND",D6569,$N$1,A6569)</f>
        <v>카드</v>
      </c>
      <c r="O6569">
        <f t="shared" si="102"/>
        <v>6.7712399999999996E-3</v>
      </c>
    </row>
    <row r="6570" spans="1:15" x14ac:dyDescent="0.3">
      <c r="A6570" s="60">
        <v>46205</v>
      </c>
      <c r="B6570" t="s">
        <v>2687</v>
      </c>
      <c r="C6570" t="s">
        <v>3245</v>
      </c>
      <c r="D6570" t="s">
        <v>14786</v>
      </c>
      <c r="E6570" t="s">
        <v>14787</v>
      </c>
      <c r="F6570">
        <v>4.3600000000000003</v>
      </c>
      <c r="G6570">
        <v>3.0684</v>
      </c>
      <c r="H6570">
        <v>10.4481</v>
      </c>
      <c r="I6570" s="60">
        <v>45931</v>
      </c>
      <c r="J6570" s="60">
        <v>47392</v>
      </c>
      <c r="K6570">
        <v>2.95</v>
      </c>
      <c r="L6570" t="s">
        <v>6427</v>
      </c>
      <c r="M6570">
        <v>3.2000000000000002E-3</v>
      </c>
      <c r="N6570" t="str">
        <f>_xll.IMDP("BND",D6570,$N$1,A6570)</f>
        <v>카드</v>
      </c>
      <c r="O6570">
        <f t="shared" si="102"/>
        <v>9.8188800000000003E-3</v>
      </c>
    </row>
    <row r="6571" spans="1:15" x14ac:dyDescent="0.3">
      <c r="A6571" s="60">
        <v>46205</v>
      </c>
      <c r="B6571" t="s">
        <v>2687</v>
      </c>
      <c r="C6571" t="s">
        <v>3245</v>
      </c>
      <c r="D6571" t="s">
        <v>14788</v>
      </c>
      <c r="E6571" t="s">
        <v>14789</v>
      </c>
      <c r="F6571">
        <v>4.3499999999999996</v>
      </c>
      <c r="G6571">
        <v>2.4556</v>
      </c>
      <c r="H6571">
        <v>6.8650000000000002</v>
      </c>
      <c r="I6571" s="60">
        <v>46128</v>
      </c>
      <c r="J6571" s="60">
        <v>47165</v>
      </c>
      <c r="K6571">
        <v>3.89</v>
      </c>
      <c r="L6571" t="s">
        <v>6427</v>
      </c>
      <c r="M6571">
        <v>2.3999999999999998E-3</v>
      </c>
      <c r="N6571" t="str">
        <f>_xll.IMDP("BND",D6571,$N$1,A6571)</f>
        <v>카드</v>
      </c>
      <c r="O6571">
        <f t="shared" si="102"/>
        <v>5.8934399999999998E-3</v>
      </c>
    </row>
    <row r="6572" spans="1:15" x14ac:dyDescent="0.3">
      <c r="A6572" s="60">
        <v>46205</v>
      </c>
      <c r="B6572" t="s">
        <v>2687</v>
      </c>
      <c r="C6572" t="s">
        <v>3245</v>
      </c>
      <c r="D6572" t="s">
        <v>14790</v>
      </c>
      <c r="E6572" t="s">
        <v>14791</v>
      </c>
      <c r="F6572">
        <v>3.35</v>
      </c>
      <c r="G6572">
        <v>0.2959</v>
      </c>
      <c r="H6572">
        <v>0.1613</v>
      </c>
      <c r="I6572" s="60">
        <v>45251</v>
      </c>
      <c r="J6572" s="60">
        <v>46316</v>
      </c>
      <c r="K6572">
        <v>4.49</v>
      </c>
      <c r="L6572" t="s">
        <v>6427</v>
      </c>
      <c r="M6572">
        <v>3.3999999999999998E-3</v>
      </c>
      <c r="N6572" t="str">
        <f>_xll.IMDP("BND",D6572,$N$1,A6572)</f>
        <v>카드</v>
      </c>
      <c r="O6572">
        <f t="shared" si="102"/>
        <v>1.00606E-3</v>
      </c>
    </row>
    <row r="6573" spans="1:15" x14ac:dyDescent="0.3">
      <c r="A6573" s="60">
        <v>46205</v>
      </c>
      <c r="B6573" t="s">
        <v>2687</v>
      </c>
      <c r="C6573" t="s">
        <v>3245</v>
      </c>
      <c r="D6573" t="s">
        <v>14792</v>
      </c>
      <c r="E6573" t="s">
        <v>14793</v>
      </c>
      <c r="F6573">
        <v>3.66</v>
      </c>
      <c r="G6573">
        <v>0.63590000000000002</v>
      </c>
      <c r="H6573">
        <v>0.56469999999999998</v>
      </c>
      <c r="I6573" s="60">
        <v>45349</v>
      </c>
      <c r="J6573" s="60">
        <v>46444</v>
      </c>
      <c r="K6573">
        <v>3.82</v>
      </c>
      <c r="L6573" t="s">
        <v>6427</v>
      </c>
      <c r="M6573">
        <v>3.3999999999999998E-3</v>
      </c>
      <c r="N6573" t="str">
        <f>_xll.IMDP("BND",D6573,$N$1,A6573)</f>
        <v>카드</v>
      </c>
      <c r="O6573">
        <f t="shared" si="102"/>
        <v>2.1620599999999999E-3</v>
      </c>
    </row>
    <row r="6574" spans="1:15" x14ac:dyDescent="0.3">
      <c r="A6574" s="60">
        <v>46205</v>
      </c>
      <c r="B6574" t="s">
        <v>2687</v>
      </c>
      <c r="C6574" t="s">
        <v>3245</v>
      </c>
      <c r="D6574" t="s">
        <v>14794</v>
      </c>
      <c r="E6574" t="s">
        <v>14795</v>
      </c>
      <c r="F6574">
        <v>4.07</v>
      </c>
      <c r="G6574">
        <v>1.1234999999999999</v>
      </c>
      <c r="H6574">
        <v>1.5587</v>
      </c>
      <c r="I6574" s="60">
        <v>45503</v>
      </c>
      <c r="J6574" s="60">
        <v>46629</v>
      </c>
      <c r="K6574">
        <v>3.35</v>
      </c>
      <c r="L6574" t="s">
        <v>6427</v>
      </c>
      <c r="M6574">
        <v>2.3999999999999998E-3</v>
      </c>
      <c r="N6574" t="str">
        <f>_xll.IMDP("BND",D6574,$N$1,A6574)</f>
        <v>카드</v>
      </c>
      <c r="O6574">
        <f t="shared" si="102"/>
        <v>2.6963999999999998E-3</v>
      </c>
    </row>
    <row r="6575" spans="1:15" x14ac:dyDescent="0.3">
      <c r="A6575" s="60">
        <v>46205</v>
      </c>
      <c r="B6575" t="s">
        <v>2687</v>
      </c>
      <c r="C6575" t="s">
        <v>3245</v>
      </c>
      <c r="D6575" t="s">
        <v>14796</v>
      </c>
      <c r="E6575" t="s">
        <v>14797</v>
      </c>
      <c r="F6575">
        <v>4.12</v>
      </c>
      <c r="G6575">
        <v>1.2030000000000001</v>
      </c>
      <c r="H6575">
        <v>1.7634000000000001</v>
      </c>
      <c r="I6575" s="60">
        <v>45533</v>
      </c>
      <c r="J6575" s="60">
        <v>46659</v>
      </c>
      <c r="K6575">
        <v>3.39</v>
      </c>
      <c r="L6575" t="s">
        <v>6427</v>
      </c>
      <c r="M6575">
        <v>3.8E-3</v>
      </c>
      <c r="N6575" t="str">
        <f>_xll.IMDP("BND",D6575,$N$1,A6575)</f>
        <v>카드</v>
      </c>
      <c r="O6575">
        <f t="shared" si="102"/>
        <v>4.5714000000000006E-3</v>
      </c>
    </row>
    <row r="6576" spans="1:15" x14ac:dyDescent="0.3">
      <c r="A6576" s="60">
        <v>46205</v>
      </c>
      <c r="B6576" t="s">
        <v>2687</v>
      </c>
      <c r="C6576" t="s">
        <v>3245</v>
      </c>
      <c r="D6576" t="s">
        <v>14798</v>
      </c>
      <c r="E6576" t="s">
        <v>14799</v>
      </c>
      <c r="F6576">
        <v>4.3600000000000003</v>
      </c>
      <c r="G6576">
        <v>3.1394000000000002</v>
      </c>
      <c r="H6576">
        <v>11.0159</v>
      </c>
      <c r="I6576" s="60">
        <v>45609</v>
      </c>
      <c r="J6576" s="60">
        <v>47435</v>
      </c>
      <c r="K6576">
        <v>3.37</v>
      </c>
      <c r="L6576" t="s">
        <v>6427</v>
      </c>
      <c r="M6576">
        <v>2.3E-3</v>
      </c>
      <c r="N6576" t="str">
        <f>_xll.IMDP("BND",D6576,$N$1,A6576)</f>
        <v>카드</v>
      </c>
      <c r="O6576">
        <f t="shared" si="102"/>
        <v>7.2206200000000005E-3</v>
      </c>
    </row>
    <row r="6577" spans="1:15" x14ac:dyDescent="0.3">
      <c r="A6577" s="60">
        <v>46205</v>
      </c>
      <c r="B6577" t="s">
        <v>2687</v>
      </c>
      <c r="C6577" t="s">
        <v>3245</v>
      </c>
      <c r="D6577" t="s">
        <v>14800</v>
      </c>
      <c r="E6577" t="s">
        <v>14801</v>
      </c>
      <c r="F6577">
        <v>4.37</v>
      </c>
      <c r="G6577">
        <v>3.3439999999999999</v>
      </c>
      <c r="H6577">
        <v>12.4489</v>
      </c>
      <c r="I6577" s="60">
        <v>45692</v>
      </c>
      <c r="J6577" s="60">
        <v>47515</v>
      </c>
      <c r="K6577">
        <v>3.1</v>
      </c>
      <c r="L6577" t="s">
        <v>6427</v>
      </c>
      <c r="M6577">
        <v>4.1999999999999997E-3</v>
      </c>
      <c r="N6577" t="str">
        <f>_xll.IMDP("BND",D6577,$N$1,A6577)</f>
        <v>카드</v>
      </c>
      <c r="O6577">
        <f t="shared" si="102"/>
        <v>1.4044799999999998E-2</v>
      </c>
    </row>
    <row r="6578" spans="1:15" x14ac:dyDescent="0.3">
      <c r="A6578" s="60">
        <v>46205</v>
      </c>
      <c r="B6578" t="s">
        <v>2687</v>
      </c>
      <c r="C6578" t="s">
        <v>3245</v>
      </c>
      <c r="D6578" t="s">
        <v>14802</v>
      </c>
      <c r="E6578" t="s">
        <v>14803</v>
      </c>
      <c r="F6578">
        <v>4.3600000000000003</v>
      </c>
      <c r="G6578">
        <v>2.8717999999999999</v>
      </c>
      <c r="H6578">
        <v>9.2234999999999996</v>
      </c>
      <c r="I6578" s="60">
        <v>45856</v>
      </c>
      <c r="J6578" s="60">
        <v>47317</v>
      </c>
      <c r="K6578">
        <v>2.84</v>
      </c>
      <c r="L6578" t="s">
        <v>6427</v>
      </c>
      <c r="M6578">
        <v>2.3E-3</v>
      </c>
      <c r="N6578" t="str">
        <f>_xll.IMDP("BND",D6578,$N$1,A6578)</f>
        <v>카드</v>
      </c>
      <c r="O6578">
        <f t="shared" si="102"/>
        <v>6.6051399999999998E-3</v>
      </c>
    </row>
    <row r="6579" spans="1:15" x14ac:dyDescent="0.3">
      <c r="A6579" s="60">
        <v>46205</v>
      </c>
      <c r="B6579" t="s">
        <v>2687</v>
      </c>
      <c r="C6579" t="s">
        <v>3245</v>
      </c>
      <c r="D6579" t="s">
        <v>14804</v>
      </c>
      <c r="E6579" t="s">
        <v>14805</v>
      </c>
      <c r="F6579">
        <v>4.3499999999999996</v>
      </c>
      <c r="G6579">
        <v>2.2012999999999998</v>
      </c>
      <c r="H6579">
        <v>5.5084</v>
      </c>
      <c r="I6579" s="60">
        <v>45953</v>
      </c>
      <c r="J6579" s="60">
        <v>47049</v>
      </c>
      <c r="K6579">
        <v>2.84</v>
      </c>
      <c r="L6579" t="s">
        <v>6427</v>
      </c>
      <c r="M6579">
        <v>7.0000000000000001E-3</v>
      </c>
      <c r="N6579" t="str">
        <f>_xll.IMDP("BND",D6579,$N$1,A6579)</f>
        <v>카드</v>
      </c>
      <c r="O6579">
        <f t="shared" si="102"/>
        <v>1.5409099999999998E-2</v>
      </c>
    </row>
    <row r="6580" spans="1:15" x14ac:dyDescent="0.3">
      <c r="A6580" s="60">
        <v>46205</v>
      </c>
      <c r="B6580" t="s">
        <v>2687</v>
      </c>
      <c r="C6580" t="s">
        <v>3245</v>
      </c>
      <c r="D6580" t="s">
        <v>1593</v>
      </c>
      <c r="E6580" t="s">
        <v>1595</v>
      </c>
      <c r="F6580">
        <v>4.25</v>
      </c>
      <c r="G6580">
        <v>1.5502</v>
      </c>
      <c r="H6580">
        <v>2.8235999999999999</v>
      </c>
      <c r="I6580" s="60">
        <v>46000</v>
      </c>
      <c r="J6580" s="60">
        <v>46792</v>
      </c>
      <c r="K6580">
        <v>3.22</v>
      </c>
      <c r="L6580" t="s">
        <v>6427</v>
      </c>
      <c r="M6580">
        <v>2.8999999999999998E-3</v>
      </c>
      <c r="N6580" t="str">
        <f>_xll.IMDP("BND",D6580,$N$1,A6580)</f>
        <v>카드</v>
      </c>
      <c r="O6580">
        <f t="shared" si="102"/>
        <v>4.4955799999999999E-3</v>
      </c>
    </row>
    <row r="6581" spans="1:15" x14ac:dyDescent="0.3">
      <c r="A6581" s="60">
        <v>46205</v>
      </c>
      <c r="B6581" t="s">
        <v>2687</v>
      </c>
      <c r="C6581" t="s">
        <v>3245</v>
      </c>
      <c r="D6581" t="s">
        <v>14806</v>
      </c>
      <c r="E6581" t="s">
        <v>14807</v>
      </c>
      <c r="F6581">
        <v>4.3600000000000003</v>
      </c>
      <c r="G6581">
        <v>2.6730999999999998</v>
      </c>
      <c r="H6581">
        <v>8.1023999999999994</v>
      </c>
      <c r="I6581" s="60">
        <v>46128</v>
      </c>
      <c r="J6581" s="60">
        <v>47254</v>
      </c>
      <c r="K6581">
        <v>3.93</v>
      </c>
      <c r="L6581" t="s">
        <v>6427</v>
      </c>
      <c r="M6581">
        <v>6.1999999999999998E-3</v>
      </c>
      <c r="N6581" t="str">
        <f>_xll.IMDP("BND",D6581,$N$1,A6581)</f>
        <v>카드</v>
      </c>
      <c r="O6581">
        <f t="shared" si="102"/>
        <v>1.657322E-2</v>
      </c>
    </row>
    <row r="6582" spans="1:15" x14ac:dyDescent="0.3">
      <c r="A6582" s="60">
        <v>46205</v>
      </c>
      <c r="B6582" t="s">
        <v>2687</v>
      </c>
      <c r="C6582" t="s">
        <v>3245</v>
      </c>
      <c r="D6582" t="s">
        <v>14808</v>
      </c>
      <c r="E6582" t="s">
        <v>14809</v>
      </c>
      <c r="F6582">
        <v>4.34</v>
      </c>
      <c r="G6582">
        <v>1.8882000000000001</v>
      </c>
      <c r="H6582">
        <v>4.1238000000000001</v>
      </c>
      <c r="I6582" s="60">
        <v>46169</v>
      </c>
      <c r="J6582" s="60">
        <v>46931</v>
      </c>
      <c r="K6582">
        <v>4.0599999999999996</v>
      </c>
      <c r="L6582" t="s">
        <v>6427</v>
      </c>
      <c r="M6582">
        <v>2.8999999999999998E-3</v>
      </c>
      <c r="N6582" t="str">
        <f>_xll.IMDP("BND",D6582,$N$1,A6582)</f>
        <v>카드</v>
      </c>
      <c r="O6582">
        <f t="shared" si="102"/>
        <v>5.4757799999999995E-3</v>
      </c>
    </row>
    <row r="6583" spans="1:15" x14ac:dyDescent="0.3">
      <c r="A6583" s="60">
        <v>46205</v>
      </c>
      <c r="B6583" t="s">
        <v>2687</v>
      </c>
      <c r="C6583" t="s">
        <v>3245</v>
      </c>
      <c r="D6583" t="s">
        <v>14810</v>
      </c>
      <c r="E6583" t="s">
        <v>14811</v>
      </c>
      <c r="F6583">
        <v>4.3499999999999996</v>
      </c>
      <c r="G6583">
        <v>2.2562000000000002</v>
      </c>
      <c r="H6583">
        <v>5.8018999999999998</v>
      </c>
      <c r="I6583" s="60">
        <v>45434</v>
      </c>
      <c r="J6583" s="60">
        <v>47079</v>
      </c>
      <c r="K6583">
        <v>3.84</v>
      </c>
      <c r="L6583" t="s">
        <v>6427</v>
      </c>
      <c r="M6583">
        <v>2.8999999999999998E-3</v>
      </c>
      <c r="N6583" t="str">
        <f>_xll.IMDP("BND",D6583,$N$1,A6583)</f>
        <v>카드</v>
      </c>
      <c r="O6583">
        <f t="shared" si="102"/>
        <v>6.5429800000000003E-3</v>
      </c>
    </row>
    <row r="6584" spans="1:15" x14ac:dyDescent="0.3">
      <c r="A6584" s="60">
        <v>46205</v>
      </c>
      <c r="B6584" t="s">
        <v>2687</v>
      </c>
      <c r="C6584" t="s">
        <v>3245</v>
      </c>
      <c r="D6584" t="s">
        <v>14812</v>
      </c>
      <c r="E6584" t="s">
        <v>14813</v>
      </c>
      <c r="F6584">
        <v>4.3600000000000003</v>
      </c>
      <c r="G6584">
        <v>2.8816000000000002</v>
      </c>
      <c r="H6584">
        <v>9.3229000000000006</v>
      </c>
      <c r="I6584" s="60">
        <v>45503</v>
      </c>
      <c r="J6584" s="60">
        <v>47329</v>
      </c>
      <c r="K6584">
        <v>3.37</v>
      </c>
      <c r="L6584" t="s">
        <v>6427</v>
      </c>
      <c r="M6584">
        <v>2.8E-3</v>
      </c>
      <c r="N6584" t="str">
        <f>_xll.IMDP("BND",D6584,$N$1,A6584)</f>
        <v>카드</v>
      </c>
      <c r="O6584">
        <f t="shared" si="102"/>
        <v>8.0684800000000011E-3</v>
      </c>
    </row>
    <row r="6585" spans="1:15" x14ac:dyDescent="0.3">
      <c r="A6585" s="60">
        <v>46205</v>
      </c>
      <c r="B6585" t="s">
        <v>2687</v>
      </c>
      <c r="C6585" t="s">
        <v>3245</v>
      </c>
      <c r="D6585" t="s">
        <v>14814</v>
      </c>
      <c r="E6585" t="s">
        <v>14815</v>
      </c>
      <c r="F6585">
        <v>4.29</v>
      </c>
      <c r="G6585">
        <v>1.7122999999999999</v>
      </c>
      <c r="H6585">
        <v>3.4133</v>
      </c>
      <c r="I6585" s="60">
        <v>45762</v>
      </c>
      <c r="J6585" s="60">
        <v>46857</v>
      </c>
      <c r="K6585">
        <v>2.81</v>
      </c>
      <c r="L6585" t="s">
        <v>6427</v>
      </c>
      <c r="M6585">
        <v>2.3999999999999998E-3</v>
      </c>
      <c r="N6585" t="str">
        <f>_xll.IMDP("BND",D6585,$N$1,A6585)</f>
        <v>카드</v>
      </c>
      <c r="O6585">
        <f t="shared" si="102"/>
        <v>4.1095199999999993E-3</v>
      </c>
    </row>
    <row r="6586" spans="1:15" x14ac:dyDescent="0.3">
      <c r="A6586" s="60">
        <v>46205</v>
      </c>
      <c r="B6586" t="s">
        <v>2687</v>
      </c>
      <c r="C6586" t="s">
        <v>3245</v>
      </c>
      <c r="D6586" t="s">
        <v>14816</v>
      </c>
      <c r="E6586" t="s">
        <v>14817</v>
      </c>
      <c r="F6586">
        <v>4.34</v>
      </c>
      <c r="G6586">
        <v>1.9651000000000001</v>
      </c>
      <c r="H6586">
        <v>4.4307999999999996</v>
      </c>
      <c r="I6586" s="60">
        <v>45860</v>
      </c>
      <c r="J6586" s="60">
        <v>46955</v>
      </c>
      <c r="K6586">
        <v>2.78</v>
      </c>
      <c r="L6586" t="s">
        <v>6427</v>
      </c>
      <c r="M6586">
        <v>4.7000000000000002E-3</v>
      </c>
      <c r="N6586" t="str">
        <f>_xll.IMDP("BND",D6586,$N$1,A6586)</f>
        <v>카드</v>
      </c>
      <c r="O6586">
        <f t="shared" si="102"/>
        <v>9.2359700000000013E-3</v>
      </c>
    </row>
    <row r="6587" spans="1:15" x14ac:dyDescent="0.3">
      <c r="A6587" s="60">
        <v>46205</v>
      </c>
      <c r="B6587" t="s">
        <v>2687</v>
      </c>
      <c r="C6587" t="s">
        <v>3245</v>
      </c>
      <c r="D6587" t="s">
        <v>14818</v>
      </c>
      <c r="E6587" t="s">
        <v>14819</v>
      </c>
      <c r="F6587">
        <v>4.3499999999999996</v>
      </c>
      <c r="G6587">
        <v>2.5074999999999998</v>
      </c>
      <c r="H6587">
        <v>7.0839999999999996</v>
      </c>
      <c r="I6587" s="60">
        <v>45953</v>
      </c>
      <c r="J6587" s="60">
        <v>47172</v>
      </c>
      <c r="K6587">
        <v>2.88</v>
      </c>
      <c r="L6587" t="s">
        <v>6427</v>
      </c>
      <c r="M6587">
        <v>5.5999999999999999E-3</v>
      </c>
      <c r="N6587" t="str">
        <f>_xll.IMDP("BND",D6587,$N$1,A6587)</f>
        <v>카드</v>
      </c>
      <c r="O6587">
        <f t="shared" si="102"/>
        <v>1.4041999999999999E-2</v>
      </c>
    </row>
    <row r="6588" spans="1:15" x14ac:dyDescent="0.3">
      <c r="A6588" s="60">
        <v>46205</v>
      </c>
      <c r="B6588" t="s">
        <v>2687</v>
      </c>
      <c r="C6588" t="s">
        <v>3245</v>
      </c>
      <c r="D6588" t="s">
        <v>14820</v>
      </c>
      <c r="E6588" t="s">
        <v>14821</v>
      </c>
      <c r="F6588">
        <v>4.38</v>
      </c>
      <c r="G6588">
        <v>3.8237999999999999</v>
      </c>
      <c r="H6588">
        <v>16.2745</v>
      </c>
      <c r="I6588" s="60">
        <v>45533</v>
      </c>
      <c r="J6588" s="60">
        <v>47724</v>
      </c>
      <c r="K6588">
        <v>3.51</v>
      </c>
      <c r="L6588" t="s">
        <v>6427</v>
      </c>
      <c r="M6588">
        <v>2.8E-3</v>
      </c>
      <c r="N6588" t="str">
        <f>_xll.IMDP("BND",D6588,$N$1,A6588)</f>
        <v>카드</v>
      </c>
      <c r="O6588">
        <f t="shared" si="102"/>
        <v>1.070664E-2</v>
      </c>
    </row>
    <row r="6589" spans="1:15" x14ac:dyDescent="0.3">
      <c r="A6589" s="60">
        <v>46205</v>
      </c>
      <c r="B6589" t="s">
        <v>2687</v>
      </c>
      <c r="C6589" t="s">
        <v>3245</v>
      </c>
      <c r="D6589" t="s">
        <v>14822</v>
      </c>
      <c r="E6589" t="s">
        <v>14823</v>
      </c>
      <c r="F6589">
        <v>3.8</v>
      </c>
      <c r="G6589">
        <v>0.80159999999999998</v>
      </c>
      <c r="H6589">
        <v>0.84799999999999998</v>
      </c>
      <c r="I6589" s="60">
        <v>45594</v>
      </c>
      <c r="J6589" s="60">
        <v>46506</v>
      </c>
      <c r="K6589">
        <v>3.28</v>
      </c>
      <c r="L6589" t="s">
        <v>6427</v>
      </c>
      <c r="M6589">
        <v>2.3999999999999998E-3</v>
      </c>
      <c r="N6589" t="str">
        <f>_xll.IMDP("BND",D6589,$N$1,A6589)</f>
        <v>카드</v>
      </c>
      <c r="O6589">
        <f t="shared" si="102"/>
        <v>1.9238399999999998E-3</v>
      </c>
    </row>
    <row r="6590" spans="1:15" x14ac:dyDescent="0.3">
      <c r="A6590" s="60">
        <v>46205</v>
      </c>
      <c r="B6590" t="s">
        <v>2687</v>
      </c>
      <c r="C6590" t="s">
        <v>3245</v>
      </c>
      <c r="D6590" t="s">
        <v>14824</v>
      </c>
      <c r="E6590" t="s">
        <v>14825</v>
      </c>
      <c r="F6590">
        <v>3.46</v>
      </c>
      <c r="G6590">
        <v>0.46610000000000001</v>
      </c>
      <c r="H6590">
        <v>0.3337</v>
      </c>
      <c r="I6590" s="60">
        <v>45622</v>
      </c>
      <c r="J6590" s="60">
        <v>46380</v>
      </c>
      <c r="K6590">
        <v>3.28</v>
      </c>
      <c r="L6590" t="s">
        <v>6427</v>
      </c>
      <c r="M6590">
        <v>2.8999999999999998E-3</v>
      </c>
      <c r="N6590" t="str">
        <f>_xll.IMDP("BND",D6590,$N$1,A6590)</f>
        <v>카드</v>
      </c>
      <c r="O6590">
        <f t="shared" si="102"/>
        <v>1.35169E-3</v>
      </c>
    </row>
    <row r="6591" spans="1:15" x14ac:dyDescent="0.3">
      <c r="A6591" s="60">
        <v>46205</v>
      </c>
      <c r="B6591" t="s">
        <v>2687</v>
      </c>
      <c r="C6591" t="s">
        <v>3245</v>
      </c>
      <c r="D6591" t="s">
        <v>14826</v>
      </c>
      <c r="E6591" t="s">
        <v>14827</v>
      </c>
      <c r="F6591">
        <v>4.2699999999999996</v>
      </c>
      <c r="G6591">
        <v>1.6255999999999999</v>
      </c>
      <c r="H6591">
        <v>3.0876999999999999</v>
      </c>
      <c r="I6591" s="60">
        <v>46000</v>
      </c>
      <c r="J6591" s="60">
        <v>46821</v>
      </c>
      <c r="K6591">
        <v>3.22</v>
      </c>
      <c r="L6591" t="s">
        <v>6427</v>
      </c>
      <c r="M6591">
        <v>2.8999999999999998E-3</v>
      </c>
      <c r="N6591" t="str">
        <f>_xll.IMDP("BND",D6591,$N$1,A6591)</f>
        <v>카드</v>
      </c>
      <c r="O6591">
        <f t="shared" si="102"/>
        <v>4.7142399999999998E-3</v>
      </c>
    </row>
    <row r="6592" spans="1:15" x14ac:dyDescent="0.3">
      <c r="A6592" s="60">
        <v>46205</v>
      </c>
      <c r="B6592" t="s">
        <v>2687</v>
      </c>
      <c r="C6592" t="s">
        <v>3245</v>
      </c>
      <c r="D6592" t="s">
        <v>14828</v>
      </c>
      <c r="E6592" t="s">
        <v>14829</v>
      </c>
      <c r="F6592">
        <v>4.3600000000000003</v>
      </c>
      <c r="G6592">
        <v>2.7774999999999999</v>
      </c>
      <c r="H6592">
        <v>8.7150999999999996</v>
      </c>
      <c r="I6592" s="60">
        <v>46169</v>
      </c>
      <c r="J6592" s="60">
        <v>47296</v>
      </c>
      <c r="K6592">
        <v>4.21</v>
      </c>
      <c r="L6592" t="s">
        <v>6427</v>
      </c>
      <c r="M6592">
        <v>5.3E-3</v>
      </c>
      <c r="N6592" t="str">
        <f>_xll.IMDP("BND",D6592,$N$1,A6592)</f>
        <v>카드</v>
      </c>
      <c r="O6592">
        <f t="shared" si="102"/>
        <v>1.4720749999999999E-2</v>
      </c>
    </row>
    <row r="6593" spans="1:15" x14ac:dyDescent="0.3">
      <c r="A6593" s="60">
        <v>46205</v>
      </c>
      <c r="B6593" t="s">
        <v>2687</v>
      </c>
      <c r="C6593" t="s">
        <v>3245</v>
      </c>
      <c r="D6593" t="s">
        <v>14830</v>
      </c>
      <c r="E6593" t="s">
        <v>14831</v>
      </c>
      <c r="F6593">
        <v>4.3600000000000003</v>
      </c>
      <c r="G6593">
        <v>2.702</v>
      </c>
      <c r="H6593">
        <v>8.2385000000000002</v>
      </c>
      <c r="I6593" s="60">
        <v>45434</v>
      </c>
      <c r="J6593" s="60">
        <v>47260</v>
      </c>
      <c r="K6593">
        <v>3.87</v>
      </c>
      <c r="L6593" t="s">
        <v>6427</v>
      </c>
      <c r="M6593">
        <v>2.8999999999999998E-3</v>
      </c>
      <c r="N6593" t="str">
        <f>_xll.IMDP("BND",D6593,$N$1,A6593)</f>
        <v>카드</v>
      </c>
      <c r="O6593">
        <f t="shared" si="102"/>
        <v>7.8357999999999987E-3</v>
      </c>
    </row>
    <row r="6594" spans="1:15" x14ac:dyDescent="0.3">
      <c r="A6594" s="60">
        <v>46205</v>
      </c>
      <c r="B6594" t="s">
        <v>2687</v>
      </c>
      <c r="C6594" t="s">
        <v>3245</v>
      </c>
      <c r="D6594" t="s">
        <v>14832</v>
      </c>
      <c r="E6594" t="s">
        <v>14833</v>
      </c>
      <c r="F6594">
        <v>4.1900000000000004</v>
      </c>
      <c r="G6594">
        <v>1.3573999999999999</v>
      </c>
      <c r="H6594">
        <v>2.2103000000000002</v>
      </c>
      <c r="I6594" s="60">
        <v>45594</v>
      </c>
      <c r="J6594" s="60">
        <v>46720</v>
      </c>
      <c r="K6594">
        <v>3.3</v>
      </c>
      <c r="L6594" t="s">
        <v>6427</v>
      </c>
      <c r="M6594">
        <v>6.1999999999999998E-3</v>
      </c>
      <c r="N6594" t="str">
        <f>_xll.IMDP("BND",D6594,$N$1,A6594)</f>
        <v>카드</v>
      </c>
      <c r="O6594">
        <f t="shared" ref="O6594:O6657" si="103">M6594*G6594</f>
        <v>8.4158799999999988E-3</v>
      </c>
    </row>
    <row r="6595" spans="1:15" x14ac:dyDescent="0.3">
      <c r="A6595" s="60">
        <v>46205</v>
      </c>
      <c r="B6595" t="s">
        <v>2687</v>
      </c>
      <c r="C6595" t="s">
        <v>3245</v>
      </c>
      <c r="D6595" t="s">
        <v>14834</v>
      </c>
      <c r="E6595" t="s">
        <v>14835</v>
      </c>
      <c r="F6595">
        <v>3.89</v>
      </c>
      <c r="G6595">
        <v>0.87609999999999999</v>
      </c>
      <c r="H6595">
        <v>0.99129999999999996</v>
      </c>
      <c r="I6595" s="60">
        <v>45622</v>
      </c>
      <c r="J6595" s="60">
        <v>46533</v>
      </c>
      <c r="K6595">
        <v>3.26</v>
      </c>
      <c r="L6595" t="s">
        <v>6427</v>
      </c>
      <c r="M6595">
        <v>2.3999999999999998E-3</v>
      </c>
      <c r="N6595" t="str">
        <f>_xll.IMDP("BND",D6595,$N$1,A6595)</f>
        <v>카드</v>
      </c>
      <c r="O6595">
        <f t="shared" si="103"/>
        <v>2.1026399999999998E-3</v>
      </c>
    </row>
    <row r="6596" spans="1:15" x14ac:dyDescent="0.3">
      <c r="A6596" s="60">
        <v>46205</v>
      </c>
      <c r="B6596" t="s">
        <v>2687</v>
      </c>
      <c r="C6596" t="s">
        <v>3245</v>
      </c>
      <c r="D6596" t="s">
        <v>14836</v>
      </c>
      <c r="E6596" t="s">
        <v>14837</v>
      </c>
      <c r="F6596">
        <v>4.3600000000000003</v>
      </c>
      <c r="G6596">
        <v>2.8075999999999999</v>
      </c>
      <c r="H6596">
        <v>8.8226999999999993</v>
      </c>
      <c r="I6596" s="60">
        <v>45860</v>
      </c>
      <c r="J6596" s="60">
        <v>47291</v>
      </c>
      <c r="K6596">
        <v>2.85</v>
      </c>
      <c r="L6596" t="s">
        <v>6427</v>
      </c>
      <c r="M6596">
        <v>2.3E-3</v>
      </c>
      <c r="N6596" t="str">
        <f>_xll.IMDP("BND",D6596,$N$1,A6596)</f>
        <v>카드</v>
      </c>
      <c r="O6596">
        <f t="shared" si="103"/>
        <v>6.4574799999999998E-3</v>
      </c>
    </row>
    <row r="6597" spans="1:15" x14ac:dyDescent="0.3">
      <c r="A6597" s="60">
        <v>46205</v>
      </c>
      <c r="B6597" t="s">
        <v>2687</v>
      </c>
      <c r="C6597" t="s">
        <v>3245</v>
      </c>
      <c r="D6597" t="s">
        <v>14838</v>
      </c>
      <c r="E6597" t="s">
        <v>14839</v>
      </c>
      <c r="F6597">
        <v>4.21</v>
      </c>
      <c r="G6597">
        <v>1.4246000000000001</v>
      </c>
      <c r="H6597">
        <v>2.4127000000000001</v>
      </c>
      <c r="I6597" s="60">
        <v>45622</v>
      </c>
      <c r="J6597" s="60">
        <v>46745</v>
      </c>
      <c r="K6597">
        <v>3.26</v>
      </c>
      <c r="L6597" t="s">
        <v>6427</v>
      </c>
      <c r="M6597">
        <v>2.8999999999999998E-3</v>
      </c>
      <c r="N6597" t="str">
        <f>_xll.IMDP("BND",D6597,$N$1,A6597)</f>
        <v>카드</v>
      </c>
      <c r="O6597">
        <f t="shared" si="103"/>
        <v>4.1313399999999998E-3</v>
      </c>
    </row>
    <row r="6598" spans="1:15" x14ac:dyDescent="0.3">
      <c r="A6598" s="60">
        <v>46205</v>
      </c>
      <c r="B6598" t="s">
        <v>2687</v>
      </c>
      <c r="C6598" t="s">
        <v>3245</v>
      </c>
      <c r="D6598" t="s">
        <v>14840</v>
      </c>
      <c r="E6598" t="s">
        <v>14841</v>
      </c>
      <c r="F6598">
        <v>3.61</v>
      </c>
      <c r="G6598">
        <v>0.60289999999999999</v>
      </c>
      <c r="H6598">
        <v>0.51429999999999998</v>
      </c>
      <c r="I6598" s="60">
        <v>46003</v>
      </c>
      <c r="J6598" s="60">
        <v>46430</v>
      </c>
      <c r="K6598">
        <v>3.09</v>
      </c>
      <c r="L6598" t="s">
        <v>6427</v>
      </c>
      <c r="M6598">
        <v>2.3999999999999998E-3</v>
      </c>
      <c r="N6598" t="str">
        <f>_xll.IMDP("BND",D6598,$N$1,A6598)</f>
        <v>카드</v>
      </c>
      <c r="O6598">
        <f t="shared" si="103"/>
        <v>1.44696E-3</v>
      </c>
    </row>
    <row r="6599" spans="1:15" x14ac:dyDescent="0.3">
      <c r="A6599" s="60">
        <v>46205</v>
      </c>
      <c r="B6599" t="s">
        <v>2687</v>
      </c>
      <c r="C6599" t="s">
        <v>3245</v>
      </c>
      <c r="D6599" t="s">
        <v>14842</v>
      </c>
      <c r="E6599" t="s">
        <v>14843</v>
      </c>
      <c r="F6599">
        <v>4.37</v>
      </c>
      <c r="G6599">
        <v>3.2059000000000002</v>
      </c>
      <c r="H6599">
        <v>11.563000000000001</v>
      </c>
      <c r="I6599" s="60">
        <v>46169</v>
      </c>
      <c r="J6599" s="60">
        <v>47479</v>
      </c>
      <c r="K6599">
        <v>4.24</v>
      </c>
      <c r="L6599" t="s">
        <v>6427</v>
      </c>
      <c r="M6599">
        <v>2.3999999999999998E-3</v>
      </c>
      <c r="N6599" t="str">
        <f>_xll.IMDP("BND",D6599,$N$1,A6599)</f>
        <v>카드</v>
      </c>
      <c r="O6599">
        <f t="shared" si="103"/>
        <v>7.6941599999999994E-3</v>
      </c>
    </row>
    <row r="6600" spans="1:15" x14ac:dyDescent="0.3">
      <c r="A6600" s="60">
        <v>46205</v>
      </c>
      <c r="B6600" t="s">
        <v>2687</v>
      </c>
      <c r="C6600" t="s">
        <v>3245</v>
      </c>
      <c r="D6600" t="s">
        <v>14844</v>
      </c>
      <c r="E6600" t="s">
        <v>14845</v>
      </c>
      <c r="F6600">
        <v>3.57</v>
      </c>
      <c r="G6600">
        <v>0.54820000000000002</v>
      </c>
      <c r="H6600">
        <v>0.43930000000000002</v>
      </c>
      <c r="I6600" s="60">
        <v>45316</v>
      </c>
      <c r="J6600" s="60">
        <v>46412</v>
      </c>
      <c r="K6600">
        <v>3.98</v>
      </c>
      <c r="L6600" t="s">
        <v>6427</v>
      </c>
      <c r="M6600">
        <v>4.8999999999999998E-3</v>
      </c>
      <c r="N6600" t="str">
        <f>_xll.IMDP("BND",D6600,$N$1,A6600)</f>
        <v>카드</v>
      </c>
      <c r="O6600">
        <f t="shared" si="103"/>
        <v>2.6861799999999998E-3</v>
      </c>
    </row>
    <row r="6601" spans="1:15" x14ac:dyDescent="0.3">
      <c r="A6601" s="60">
        <v>46205</v>
      </c>
      <c r="B6601" t="s">
        <v>2687</v>
      </c>
      <c r="C6601" t="s">
        <v>3245</v>
      </c>
      <c r="D6601" t="s">
        <v>14846</v>
      </c>
      <c r="E6601" t="s">
        <v>14847</v>
      </c>
      <c r="F6601">
        <v>4.3899999999999997</v>
      </c>
      <c r="G6601">
        <v>4.1553000000000004</v>
      </c>
      <c r="H6601">
        <v>19.296199999999999</v>
      </c>
      <c r="I6601" s="60">
        <v>45594</v>
      </c>
      <c r="J6601" s="60">
        <v>47877</v>
      </c>
      <c r="K6601">
        <v>3.6</v>
      </c>
      <c r="L6601" t="s">
        <v>6427</v>
      </c>
      <c r="M6601">
        <v>2.3E-3</v>
      </c>
      <c r="N6601" t="str">
        <f>_xll.IMDP("BND",D6601,$N$1,A6601)</f>
        <v>카드</v>
      </c>
      <c r="O6601">
        <f t="shared" si="103"/>
        <v>9.5571900000000001E-3</v>
      </c>
    </row>
    <row r="6602" spans="1:15" x14ac:dyDescent="0.3">
      <c r="A6602" s="60">
        <v>46205</v>
      </c>
      <c r="B6602" t="s">
        <v>2687</v>
      </c>
      <c r="C6602" t="s">
        <v>3245</v>
      </c>
      <c r="D6602" t="s">
        <v>14848</v>
      </c>
      <c r="E6602" t="s">
        <v>14849</v>
      </c>
      <c r="F6602">
        <v>4.2300000000000004</v>
      </c>
      <c r="G6602">
        <v>1.5007999999999999</v>
      </c>
      <c r="H6602">
        <v>2.6537999999999999</v>
      </c>
      <c r="I6602" s="60">
        <v>45646</v>
      </c>
      <c r="J6602" s="60">
        <v>46772</v>
      </c>
      <c r="K6602">
        <v>3.12</v>
      </c>
      <c r="L6602" t="s">
        <v>6427</v>
      </c>
      <c r="M6602">
        <v>2.3999999999999998E-3</v>
      </c>
      <c r="N6602" t="str">
        <f>_xll.IMDP("BND",D6602,$N$1,A6602)</f>
        <v>카드</v>
      </c>
      <c r="O6602">
        <f t="shared" si="103"/>
        <v>3.6019199999999993E-3</v>
      </c>
    </row>
    <row r="6603" spans="1:15" x14ac:dyDescent="0.3">
      <c r="A6603" s="60">
        <v>46205</v>
      </c>
      <c r="B6603" t="s">
        <v>2687</v>
      </c>
      <c r="C6603" t="s">
        <v>3245</v>
      </c>
      <c r="D6603" t="s">
        <v>14850</v>
      </c>
      <c r="E6603" t="s">
        <v>14851</v>
      </c>
      <c r="F6603">
        <v>4.3499999999999996</v>
      </c>
      <c r="G6603">
        <v>2.0657999999999999</v>
      </c>
      <c r="H6603">
        <v>4.8724999999999996</v>
      </c>
      <c r="I6603" s="60">
        <v>45867</v>
      </c>
      <c r="J6603" s="60">
        <v>46994</v>
      </c>
      <c r="K6603">
        <v>2.8</v>
      </c>
      <c r="L6603" t="s">
        <v>6427</v>
      </c>
      <c r="M6603">
        <v>3.3E-3</v>
      </c>
      <c r="N6603" t="str">
        <f>_xll.IMDP("BND",D6603,$N$1,A6603)</f>
        <v>카드</v>
      </c>
      <c r="O6603">
        <f t="shared" si="103"/>
        <v>6.8171399999999993E-3</v>
      </c>
    </row>
    <row r="6604" spans="1:15" x14ac:dyDescent="0.3">
      <c r="A6604" s="60">
        <v>46205</v>
      </c>
      <c r="B6604" t="s">
        <v>2687</v>
      </c>
      <c r="C6604" t="s">
        <v>3245</v>
      </c>
      <c r="D6604" t="s">
        <v>14852</v>
      </c>
      <c r="E6604" t="s">
        <v>14853</v>
      </c>
      <c r="F6604">
        <v>4.21</v>
      </c>
      <c r="G6604">
        <v>1.4309000000000001</v>
      </c>
      <c r="H6604">
        <v>2.4272</v>
      </c>
      <c r="I6604" s="60">
        <v>46015</v>
      </c>
      <c r="J6604" s="60">
        <v>46745</v>
      </c>
      <c r="K6604">
        <v>3.19</v>
      </c>
      <c r="L6604" t="s">
        <v>6427</v>
      </c>
      <c r="M6604">
        <v>2.3999999999999998E-3</v>
      </c>
      <c r="N6604" t="str">
        <f>_xll.IMDP("BND",D6604,$N$1,A6604)</f>
        <v>카드</v>
      </c>
      <c r="O6604">
        <f t="shared" si="103"/>
        <v>3.4341599999999999E-3</v>
      </c>
    </row>
    <row r="6605" spans="1:15" x14ac:dyDescent="0.3">
      <c r="A6605" s="60">
        <v>46205</v>
      </c>
      <c r="B6605" t="s">
        <v>2687</v>
      </c>
      <c r="C6605" t="s">
        <v>3245</v>
      </c>
      <c r="D6605" t="s">
        <v>14854</v>
      </c>
      <c r="E6605" t="s">
        <v>14855</v>
      </c>
      <c r="F6605">
        <v>3.9</v>
      </c>
      <c r="G6605">
        <v>0.87960000000000005</v>
      </c>
      <c r="H6605">
        <v>0.99939999999999996</v>
      </c>
      <c r="I6605" s="60">
        <v>45440</v>
      </c>
      <c r="J6605" s="60">
        <v>46535</v>
      </c>
      <c r="K6605">
        <v>3.78</v>
      </c>
      <c r="L6605" t="s">
        <v>6427</v>
      </c>
      <c r="M6605">
        <v>2.8999999999999998E-3</v>
      </c>
      <c r="N6605" t="str">
        <f>_xll.IMDP("BND",D6605,$N$1,A6605)</f>
        <v>카드</v>
      </c>
      <c r="O6605">
        <f t="shared" si="103"/>
        <v>2.55084E-3</v>
      </c>
    </row>
    <row r="6606" spans="1:15" x14ac:dyDescent="0.3">
      <c r="A6606" s="60">
        <v>46205</v>
      </c>
      <c r="B6606" t="s">
        <v>2687</v>
      </c>
      <c r="C6606" t="s">
        <v>3245</v>
      </c>
      <c r="D6606" t="s">
        <v>14856</v>
      </c>
      <c r="E6606" t="s">
        <v>14857</v>
      </c>
      <c r="F6606">
        <v>4.3899999999999997</v>
      </c>
      <c r="G6606">
        <v>4.1128</v>
      </c>
      <c r="H6606">
        <v>18.729099999999999</v>
      </c>
      <c r="I6606" s="60">
        <v>45646</v>
      </c>
      <c r="J6606" s="60">
        <v>47837</v>
      </c>
      <c r="K6606">
        <v>3.28</v>
      </c>
      <c r="L6606" t="s">
        <v>6427</v>
      </c>
      <c r="M6606">
        <v>2.3E-3</v>
      </c>
      <c r="N6606" t="str">
        <f>_xll.IMDP("BND",D6606,$N$1,A6606)</f>
        <v>카드</v>
      </c>
      <c r="O6606">
        <f t="shared" si="103"/>
        <v>9.4594399999999995E-3</v>
      </c>
    </row>
    <row r="6607" spans="1:15" x14ac:dyDescent="0.3">
      <c r="A6607" s="60">
        <v>46205</v>
      </c>
      <c r="B6607" t="s">
        <v>2687</v>
      </c>
      <c r="C6607" t="s">
        <v>3245</v>
      </c>
      <c r="D6607" t="s">
        <v>14858</v>
      </c>
      <c r="E6607" t="s">
        <v>14859</v>
      </c>
      <c r="F6607">
        <v>4.3499999999999996</v>
      </c>
      <c r="G6607">
        <v>2.6675</v>
      </c>
      <c r="H6607">
        <v>7.9813000000000001</v>
      </c>
      <c r="I6607" s="60">
        <v>45775</v>
      </c>
      <c r="J6607" s="60">
        <v>47235</v>
      </c>
      <c r="K6607">
        <v>2.83</v>
      </c>
      <c r="L6607" t="s">
        <v>6427</v>
      </c>
      <c r="M6607">
        <v>2.3E-3</v>
      </c>
      <c r="N6607" t="str">
        <f>_xll.IMDP("BND",D6607,$N$1,A6607)</f>
        <v>카드</v>
      </c>
      <c r="O6607">
        <f t="shared" si="103"/>
        <v>6.1352500000000001E-3</v>
      </c>
    </row>
    <row r="6608" spans="1:15" x14ac:dyDescent="0.3">
      <c r="A6608" s="60">
        <v>46205</v>
      </c>
      <c r="B6608" t="s">
        <v>2687</v>
      </c>
      <c r="C6608" t="s">
        <v>3245</v>
      </c>
      <c r="D6608" t="s">
        <v>14860</v>
      </c>
      <c r="E6608" t="s">
        <v>14861</v>
      </c>
      <c r="F6608">
        <v>4.3499999999999996</v>
      </c>
      <c r="G6608">
        <v>2.1444000000000001</v>
      </c>
      <c r="H6608">
        <v>5.2343999999999999</v>
      </c>
      <c r="I6608" s="60">
        <v>45867</v>
      </c>
      <c r="J6608" s="60">
        <v>47025</v>
      </c>
      <c r="K6608">
        <v>2.8</v>
      </c>
      <c r="L6608" t="s">
        <v>6427</v>
      </c>
      <c r="M6608">
        <v>2.3E-3</v>
      </c>
      <c r="N6608" t="str">
        <f>_xll.IMDP("BND",D6608,$N$1,A6608)</f>
        <v>카드</v>
      </c>
      <c r="O6608">
        <f t="shared" si="103"/>
        <v>4.9321199999999999E-3</v>
      </c>
    </row>
    <row r="6609" spans="1:15" x14ac:dyDescent="0.3">
      <c r="A6609" s="60">
        <v>46205</v>
      </c>
      <c r="B6609" t="s">
        <v>2687</v>
      </c>
      <c r="C6609" t="s">
        <v>3245</v>
      </c>
      <c r="D6609" t="s">
        <v>14862</v>
      </c>
      <c r="E6609" t="s">
        <v>14863</v>
      </c>
      <c r="F6609">
        <v>4.2300000000000004</v>
      </c>
      <c r="G6609">
        <v>1.5107999999999999</v>
      </c>
      <c r="H6609">
        <v>2.6871</v>
      </c>
      <c r="I6609" s="60">
        <v>46015</v>
      </c>
      <c r="J6609" s="60">
        <v>46776</v>
      </c>
      <c r="K6609">
        <v>3.2</v>
      </c>
      <c r="L6609" t="s">
        <v>6427</v>
      </c>
      <c r="M6609">
        <v>2.3999999999999998E-3</v>
      </c>
      <c r="N6609" t="str">
        <f>_xll.IMDP("BND",D6609,$N$1,A6609)</f>
        <v>카드</v>
      </c>
      <c r="O6609">
        <f t="shared" si="103"/>
        <v>3.6259199999999995E-3</v>
      </c>
    </row>
    <row r="6610" spans="1:15" x14ac:dyDescent="0.3">
      <c r="A6610" s="60">
        <v>46205</v>
      </c>
      <c r="B6610" t="s">
        <v>2687</v>
      </c>
      <c r="C6610" t="s">
        <v>3245</v>
      </c>
      <c r="D6610" t="s">
        <v>14864</v>
      </c>
      <c r="E6610" t="s">
        <v>14865</v>
      </c>
      <c r="F6610">
        <v>4.37</v>
      </c>
      <c r="G6610">
        <v>3.5558999999999998</v>
      </c>
      <c r="H6610">
        <v>14.0282</v>
      </c>
      <c r="I6610" s="60">
        <v>45775</v>
      </c>
      <c r="J6610" s="60">
        <v>47599</v>
      </c>
      <c r="K6610">
        <v>2.9</v>
      </c>
      <c r="L6610" t="s">
        <v>6427</v>
      </c>
      <c r="M6610">
        <v>2.3E-3</v>
      </c>
      <c r="N6610" t="str">
        <f>_xll.IMDP("BND",D6610,$N$1,A6610)</f>
        <v>카드</v>
      </c>
      <c r="O6610">
        <f t="shared" si="103"/>
        <v>8.1785699999999996E-3</v>
      </c>
    </row>
    <row r="6611" spans="1:15" x14ac:dyDescent="0.3">
      <c r="A6611" s="60">
        <v>46205</v>
      </c>
      <c r="B6611" t="s">
        <v>2687</v>
      </c>
      <c r="C6611" t="s">
        <v>3245</v>
      </c>
      <c r="D6611" t="s">
        <v>14866</v>
      </c>
      <c r="E6611" t="s">
        <v>14867</v>
      </c>
      <c r="F6611">
        <v>4.3600000000000003</v>
      </c>
      <c r="G6611">
        <v>2.7187000000000001</v>
      </c>
      <c r="H6611">
        <v>8.3322000000000003</v>
      </c>
      <c r="I6611" s="60">
        <v>45440</v>
      </c>
      <c r="J6611" s="60">
        <v>47266</v>
      </c>
      <c r="K6611">
        <v>3.85</v>
      </c>
      <c r="L6611" t="s">
        <v>6427</v>
      </c>
      <c r="M6611">
        <v>3.8E-3</v>
      </c>
      <c r="N6611" t="str">
        <f>_xll.IMDP("BND",D6611,$N$1,A6611)</f>
        <v>카드</v>
      </c>
      <c r="O6611">
        <f t="shared" si="103"/>
        <v>1.0331060000000001E-2</v>
      </c>
    </row>
    <row r="6612" spans="1:15" x14ac:dyDescent="0.3">
      <c r="A6612" s="60">
        <v>46205</v>
      </c>
      <c r="B6612" t="s">
        <v>2687</v>
      </c>
      <c r="C6612" t="s">
        <v>3245</v>
      </c>
      <c r="D6612" t="s">
        <v>14868</v>
      </c>
      <c r="E6612" t="s">
        <v>14869</v>
      </c>
      <c r="F6612">
        <v>3.88</v>
      </c>
      <c r="G6612">
        <v>0.7833</v>
      </c>
      <c r="H6612">
        <v>0.8135</v>
      </c>
      <c r="I6612" s="60">
        <v>45771</v>
      </c>
      <c r="J6612" s="60">
        <v>46500</v>
      </c>
      <c r="K6612">
        <v>2.87</v>
      </c>
      <c r="L6612" t="s">
        <v>6427</v>
      </c>
      <c r="M6612">
        <v>2.3999999999999998E-3</v>
      </c>
      <c r="N6612" t="str">
        <f>_xll.IMDP("BND",D6612,$N$1,A6612)</f>
        <v>기타금융채</v>
      </c>
      <c r="O6612">
        <f t="shared" si="103"/>
        <v>1.8799199999999998E-3</v>
      </c>
    </row>
    <row r="6613" spans="1:15" x14ac:dyDescent="0.3">
      <c r="A6613" s="60">
        <v>46205</v>
      </c>
      <c r="B6613" t="s">
        <v>2687</v>
      </c>
      <c r="C6613" t="s">
        <v>3245</v>
      </c>
      <c r="D6613" t="s">
        <v>14870</v>
      </c>
      <c r="E6613" t="s">
        <v>14871</v>
      </c>
      <c r="F6613">
        <v>4.2</v>
      </c>
      <c r="G6613">
        <v>1.1553</v>
      </c>
      <c r="H6613">
        <v>1.6331</v>
      </c>
      <c r="I6613" s="60">
        <v>45909</v>
      </c>
      <c r="J6613" s="60">
        <v>46639</v>
      </c>
      <c r="K6613">
        <v>2.78</v>
      </c>
      <c r="L6613" t="s">
        <v>6427</v>
      </c>
      <c r="M6613">
        <v>2.8999999999999998E-3</v>
      </c>
      <c r="N6613" t="str">
        <f>_xll.IMDP("BND",D6613,$N$1,A6613)</f>
        <v>기타금융채</v>
      </c>
      <c r="O6613">
        <f t="shared" si="103"/>
        <v>3.3503699999999997E-3</v>
      </c>
    </row>
    <row r="6614" spans="1:15" x14ac:dyDescent="0.3">
      <c r="A6614" s="60">
        <v>46205</v>
      </c>
      <c r="B6614" t="s">
        <v>2687</v>
      </c>
      <c r="C6614" t="s">
        <v>3245</v>
      </c>
      <c r="D6614" t="s">
        <v>14872</v>
      </c>
      <c r="E6614" t="s">
        <v>14873</v>
      </c>
      <c r="F6614">
        <v>4.29</v>
      </c>
      <c r="G6614">
        <v>1.3492</v>
      </c>
      <c r="H6614">
        <v>2.1806000000000001</v>
      </c>
      <c r="I6614" s="60">
        <v>45986</v>
      </c>
      <c r="J6614" s="60">
        <v>46716</v>
      </c>
      <c r="K6614">
        <v>3.27</v>
      </c>
      <c r="L6614" t="s">
        <v>6427</v>
      </c>
      <c r="M6614">
        <v>2.3999999999999998E-3</v>
      </c>
      <c r="N6614" t="str">
        <f>_xll.IMDP("BND",D6614,$N$1,A6614)</f>
        <v>기타금융채</v>
      </c>
      <c r="O6614">
        <f t="shared" si="103"/>
        <v>3.2380799999999995E-3</v>
      </c>
    </row>
    <row r="6615" spans="1:15" x14ac:dyDescent="0.3">
      <c r="A6615" s="60">
        <v>46205</v>
      </c>
      <c r="B6615" t="s">
        <v>2687</v>
      </c>
      <c r="C6615" t="s">
        <v>3245</v>
      </c>
      <c r="D6615" t="s">
        <v>14874</v>
      </c>
      <c r="E6615" t="s">
        <v>14875</v>
      </c>
      <c r="F6615">
        <v>4.3499999999999996</v>
      </c>
      <c r="G6615">
        <v>1.5442</v>
      </c>
      <c r="H6615">
        <v>2.8142999999999998</v>
      </c>
      <c r="I6615" s="60">
        <v>46065</v>
      </c>
      <c r="J6615" s="60">
        <v>46794</v>
      </c>
      <c r="K6615">
        <v>3.65</v>
      </c>
      <c r="L6615" t="s">
        <v>6427</v>
      </c>
      <c r="M6615">
        <v>2.3999999999999998E-3</v>
      </c>
      <c r="N6615" t="str">
        <f>_xll.IMDP("BND",D6615,$N$1,A6615)</f>
        <v>기타금융채</v>
      </c>
      <c r="O6615">
        <f t="shared" si="103"/>
        <v>3.7060799999999996E-3</v>
      </c>
    </row>
    <row r="6616" spans="1:15" x14ac:dyDescent="0.3">
      <c r="A6616" s="60">
        <v>46205</v>
      </c>
      <c r="B6616" t="s">
        <v>2687</v>
      </c>
      <c r="C6616" t="s">
        <v>3245</v>
      </c>
      <c r="D6616" t="s">
        <v>14876</v>
      </c>
      <c r="E6616" t="s">
        <v>14877</v>
      </c>
      <c r="F6616">
        <v>4.46</v>
      </c>
      <c r="G6616">
        <v>1.9021999999999999</v>
      </c>
      <c r="H6616">
        <v>4.2264999999999997</v>
      </c>
      <c r="I6616" s="60">
        <v>45121</v>
      </c>
      <c r="J6616" s="60">
        <v>46948</v>
      </c>
      <c r="K6616">
        <v>4.9800000000000004</v>
      </c>
      <c r="L6616" t="s">
        <v>6427</v>
      </c>
      <c r="M6616">
        <v>3.0000000000000001E-3</v>
      </c>
      <c r="N6616" t="str">
        <f>_xll.IMDP("BND",D6616,$N$1,A6616)</f>
        <v>기타금융채</v>
      </c>
      <c r="O6616">
        <f t="shared" si="103"/>
        <v>5.7066E-3</v>
      </c>
    </row>
    <row r="6617" spans="1:15" x14ac:dyDescent="0.3">
      <c r="A6617" s="60">
        <v>46205</v>
      </c>
      <c r="B6617" t="s">
        <v>2687</v>
      </c>
      <c r="C6617" t="s">
        <v>3245</v>
      </c>
      <c r="D6617" t="s">
        <v>14878</v>
      </c>
      <c r="E6617" t="s">
        <v>14879</v>
      </c>
      <c r="F6617">
        <v>3.7</v>
      </c>
      <c r="G6617">
        <v>0.5907</v>
      </c>
      <c r="H6617">
        <v>0.49880000000000002</v>
      </c>
      <c r="I6617" s="60">
        <v>45666</v>
      </c>
      <c r="J6617" s="60">
        <v>46428</v>
      </c>
      <c r="K6617">
        <v>3.21</v>
      </c>
      <c r="L6617" t="s">
        <v>6427</v>
      </c>
      <c r="M6617">
        <v>3.3999999999999998E-3</v>
      </c>
      <c r="N6617" t="str">
        <f>_xll.IMDP("BND",D6617,$N$1,A6617)</f>
        <v>기타금융채</v>
      </c>
      <c r="O6617">
        <f t="shared" si="103"/>
        <v>2.0083799999999997E-3</v>
      </c>
    </row>
    <row r="6618" spans="1:15" x14ac:dyDescent="0.3">
      <c r="A6618" s="60">
        <v>46205</v>
      </c>
      <c r="B6618" t="s">
        <v>2687</v>
      </c>
      <c r="C6618" t="s">
        <v>3245</v>
      </c>
      <c r="D6618" t="s">
        <v>14880</v>
      </c>
      <c r="E6618" t="s">
        <v>14881</v>
      </c>
      <c r="F6618">
        <v>3.84</v>
      </c>
      <c r="G6618">
        <v>0.77370000000000005</v>
      </c>
      <c r="H6618">
        <v>0.79349999999999998</v>
      </c>
      <c r="I6618" s="60">
        <v>45733</v>
      </c>
      <c r="J6618" s="60">
        <v>46493</v>
      </c>
      <c r="K6618">
        <v>3.08</v>
      </c>
      <c r="L6618" t="s">
        <v>6427</v>
      </c>
      <c r="M6618">
        <v>2.8999999999999998E-3</v>
      </c>
      <c r="N6618" t="str">
        <f>_xll.IMDP("BND",D6618,$N$1,A6618)</f>
        <v>기타금융채</v>
      </c>
      <c r="O6618">
        <f t="shared" si="103"/>
        <v>2.2437300000000002E-3</v>
      </c>
    </row>
    <row r="6619" spans="1:15" x14ac:dyDescent="0.3">
      <c r="A6619" s="60">
        <v>46205</v>
      </c>
      <c r="B6619" t="s">
        <v>2687</v>
      </c>
      <c r="C6619" t="s">
        <v>3245</v>
      </c>
      <c r="D6619" t="s">
        <v>14882</v>
      </c>
      <c r="E6619" t="s">
        <v>14883</v>
      </c>
      <c r="F6619">
        <v>4.26</v>
      </c>
      <c r="G6619">
        <v>1.2759</v>
      </c>
      <c r="H6619">
        <v>1.9665999999999999</v>
      </c>
      <c r="I6619" s="60">
        <v>45957</v>
      </c>
      <c r="J6619" s="60">
        <v>46687</v>
      </c>
      <c r="K6619">
        <v>2.84</v>
      </c>
      <c r="L6619" t="s">
        <v>6427</v>
      </c>
      <c r="M6619">
        <v>3.8E-3</v>
      </c>
      <c r="N6619" t="str">
        <f>_xll.IMDP("BND",D6619,$N$1,A6619)</f>
        <v>기타금융채</v>
      </c>
      <c r="O6619">
        <f t="shared" si="103"/>
        <v>4.84842E-3</v>
      </c>
    </row>
    <row r="6620" spans="1:15" x14ac:dyDescent="0.3">
      <c r="A6620" s="60">
        <v>46205</v>
      </c>
      <c r="B6620" t="s">
        <v>2687</v>
      </c>
      <c r="C6620" t="s">
        <v>3245</v>
      </c>
      <c r="D6620" t="s">
        <v>14884</v>
      </c>
      <c r="E6620" t="s">
        <v>14885</v>
      </c>
      <c r="F6620">
        <v>4.47</v>
      </c>
      <c r="G6620">
        <v>2.2734000000000001</v>
      </c>
      <c r="H6620">
        <v>5.8691000000000004</v>
      </c>
      <c r="I6620" s="60">
        <v>45986</v>
      </c>
      <c r="J6620" s="60">
        <v>47081</v>
      </c>
      <c r="K6620">
        <v>3.42</v>
      </c>
      <c r="L6620" t="s">
        <v>6427</v>
      </c>
      <c r="M6620">
        <v>2.8E-3</v>
      </c>
      <c r="N6620" t="str">
        <f>_xll.IMDP("BND",D6620,$N$1,A6620)</f>
        <v>기타금융채</v>
      </c>
      <c r="O6620">
        <f t="shared" si="103"/>
        <v>6.3655200000000004E-3</v>
      </c>
    </row>
    <row r="6621" spans="1:15" x14ac:dyDescent="0.3">
      <c r="A6621" s="60">
        <v>46205</v>
      </c>
      <c r="B6621" t="s">
        <v>2687</v>
      </c>
      <c r="C6621" t="s">
        <v>3245</v>
      </c>
      <c r="D6621" t="s">
        <v>14886</v>
      </c>
      <c r="E6621" t="s">
        <v>14887</v>
      </c>
      <c r="F6621">
        <v>4.4800000000000004</v>
      </c>
      <c r="G6621">
        <v>2.4462000000000002</v>
      </c>
      <c r="H6621">
        <v>6.7946</v>
      </c>
      <c r="I6621" s="60">
        <v>46065</v>
      </c>
      <c r="J6621" s="60">
        <v>47158</v>
      </c>
      <c r="K6621">
        <v>3.88</v>
      </c>
      <c r="L6621" t="s">
        <v>6427</v>
      </c>
      <c r="M6621">
        <v>2.3999999999999998E-3</v>
      </c>
      <c r="N6621" t="str">
        <f>_xll.IMDP("BND",D6621,$N$1,A6621)</f>
        <v>기타금융채</v>
      </c>
      <c r="O6621">
        <f t="shared" si="103"/>
        <v>5.8708800000000002E-3</v>
      </c>
    </row>
    <row r="6622" spans="1:15" x14ac:dyDescent="0.3">
      <c r="A6622" s="60">
        <v>46205</v>
      </c>
      <c r="B6622" t="s">
        <v>2687</v>
      </c>
      <c r="C6622" t="s">
        <v>3245</v>
      </c>
      <c r="D6622" t="s">
        <v>14888</v>
      </c>
      <c r="E6622" t="s">
        <v>14889</v>
      </c>
      <c r="F6622">
        <v>3.93</v>
      </c>
      <c r="G6622">
        <v>0.84150000000000003</v>
      </c>
      <c r="H6622">
        <v>0.92159999999999997</v>
      </c>
      <c r="I6622" s="60">
        <v>46093</v>
      </c>
      <c r="J6622" s="60">
        <v>46519</v>
      </c>
      <c r="K6622">
        <v>3.32</v>
      </c>
      <c r="L6622" t="s">
        <v>6427</v>
      </c>
      <c r="M6622">
        <v>3.8E-3</v>
      </c>
      <c r="N6622" t="str">
        <f>_xll.IMDP("BND",D6622,$N$1,A6622)</f>
        <v>기타금융채</v>
      </c>
      <c r="O6622">
        <f t="shared" si="103"/>
        <v>3.1976999999999999E-3</v>
      </c>
    </row>
    <row r="6623" spans="1:15" x14ac:dyDescent="0.3">
      <c r="A6623" s="60">
        <v>46205</v>
      </c>
      <c r="B6623" t="s">
        <v>2687</v>
      </c>
      <c r="C6623" t="s">
        <v>3245</v>
      </c>
      <c r="D6623" t="s">
        <v>14890</v>
      </c>
      <c r="E6623" t="s">
        <v>14891</v>
      </c>
      <c r="F6623">
        <v>4.4400000000000004</v>
      </c>
      <c r="G6623">
        <v>1.8052999999999999</v>
      </c>
      <c r="H6623">
        <v>3.7883</v>
      </c>
      <c r="I6623" s="60">
        <v>46168</v>
      </c>
      <c r="J6623" s="60">
        <v>46899</v>
      </c>
      <c r="K6623">
        <v>4.2</v>
      </c>
      <c r="L6623" t="s">
        <v>6427</v>
      </c>
      <c r="M6623">
        <v>2.8999999999999998E-3</v>
      </c>
      <c r="N6623" t="str">
        <f>_xll.IMDP("BND",D6623,$N$1,A6623)</f>
        <v>기타금융채</v>
      </c>
      <c r="O6623">
        <f t="shared" si="103"/>
        <v>5.2353699999999996E-3</v>
      </c>
    </row>
    <row r="6624" spans="1:15" x14ac:dyDescent="0.3">
      <c r="A6624" s="60">
        <v>46205</v>
      </c>
      <c r="B6624" t="s">
        <v>2687</v>
      </c>
      <c r="C6624" t="s">
        <v>3245</v>
      </c>
      <c r="D6624" t="s">
        <v>14892</v>
      </c>
      <c r="E6624" t="s">
        <v>14893</v>
      </c>
      <c r="F6624">
        <v>3.76</v>
      </c>
      <c r="G6624">
        <v>0.66210000000000002</v>
      </c>
      <c r="H6624">
        <v>0.60719999999999996</v>
      </c>
      <c r="I6624" s="60">
        <v>45666</v>
      </c>
      <c r="J6624" s="60">
        <v>46455</v>
      </c>
      <c r="K6624">
        <v>3.22</v>
      </c>
      <c r="L6624" t="s">
        <v>6427</v>
      </c>
      <c r="M6624">
        <v>2.8999999999999998E-3</v>
      </c>
      <c r="N6624" t="str">
        <f>_xll.IMDP("BND",D6624,$N$1,A6624)</f>
        <v>기타금융채</v>
      </c>
      <c r="O6624">
        <f t="shared" si="103"/>
        <v>1.9200899999999999E-3</v>
      </c>
    </row>
    <row r="6625" spans="1:15" x14ac:dyDescent="0.3">
      <c r="A6625" s="60">
        <v>46205</v>
      </c>
      <c r="B6625" t="s">
        <v>2687</v>
      </c>
      <c r="C6625" t="s">
        <v>3245</v>
      </c>
      <c r="D6625" t="s">
        <v>14894</v>
      </c>
      <c r="E6625" t="s">
        <v>14895</v>
      </c>
      <c r="F6625">
        <v>4.21</v>
      </c>
      <c r="G6625">
        <v>1.1749000000000001</v>
      </c>
      <c r="H6625">
        <v>1.6849000000000001</v>
      </c>
      <c r="I6625" s="60">
        <v>45733</v>
      </c>
      <c r="J6625" s="60">
        <v>46647</v>
      </c>
      <c r="K6625">
        <v>3.1</v>
      </c>
      <c r="L6625" t="s">
        <v>6427</v>
      </c>
      <c r="M6625">
        <v>3.3E-3</v>
      </c>
      <c r="N6625" t="str">
        <f>_xll.IMDP("BND",D6625,$N$1,A6625)</f>
        <v>기타금융채</v>
      </c>
      <c r="O6625">
        <f t="shared" si="103"/>
        <v>3.8771700000000001E-3</v>
      </c>
    </row>
    <row r="6626" spans="1:15" x14ac:dyDescent="0.3">
      <c r="A6626" s="60">
        <v>46205</v>
      </c>
      <c r="B6626" t="s">
        <v>2687</v>
      </c>
      <c r="C6626" t="s">
        <v>3245</v>
      </c>
      <c r="D6626" t="s">
        <v>14896</v>
      </c>
      <c r="E6626" t="s">
        <v>14897</v>
      </c>
      <c r="F6626">
        <v>4.47</v>
      </c>
      <c r="G6626">
        <v>2.0952999999999999</v>
      </c>
      <c r="H6626">
        <v>4.9955999999999996</v>
      </c>
      <c r="I6626" s="60">
        <v>45909</v>
      </c>
      <c r="J6626" s="60">
        <v>47004</v>
      </c>
      <c r="K6626">
        <v>2.92</v>
      </c>
      <c r="L6626" t="s">
        <v>6427</v>
      </c>
      <c r="M6626">
        <v>3.7000000000000002E-3</v>
      </c>
      <c r="N6626" t="str">
        <f>_xll.IMDP("BND",D6626,$N$1,A6626)</f>
        <v>기타금융채</v>
      </c>
      <c r="O6626">
        <f t="shared" si="103"/>
        <v>7.7526100000000001E-3</v>
      </c>
    </row>
    <row r="6627" spans="1:15" x14ac:dyDescent="0.3">
      <c r="A6627" s="60">
        <v>46205</v>
      </c>
      <c r="B6627" t="s">
        <v>2687</v>
      </c>
      <c r="C6627" t="s">
        <v>3245</v>
      </c>
      <c r="D6627" t="s">
        <v>14898</v>
      </c>
      <c r="E6627" t="s">
        <v>14899</v>
      </c>
      <c r="F6627">
        <v>4.29</v>
      </c>
      <c r="G6627">
        <v>1.3568</v>
      </c>
      <c r="H6627">
        <v>2.1981999999999999</v>
      </c>
      <c r="I6627" s="60">
        <v>46017</v>
      </c>
      <c r="J6627" s="60">
        <v>46717</v>
      </c>
      <c r="K6627">
        <v>3.25</v>
      </c>
      <c r="L6627" t="s">
        <v>6427</v>
      </c>
      <c r="M6627">
        <v>3.3E-3</v>
      </c>
      <c r="N6627" t="str">
        <f>_xll.IMDP("BND",D6627,$N$1,A6627)</f>
        <v>기타금융채</v>
      </c>
      <c r="O6627">
        <f t="shared" si="103"/>
        <v>4.4774400000000001E-3</v>
      </c>
    </row>
    <row r="6628" spans="1:15" x14ac:dyDescent="0.3">
      <c r="A6628" s="60">
        <v>46205</v>
      </c>
      <c r="B6628" t="s">
        <v>2687</v>
      </c>
      <c r="C6628" t="s">
        <v>3245</v>
      </c>
      <c r="D6628" t="s">
        <v>1446</v>
      </c>
      <c r="E6628" t="s">
        <v>1447</v>
      </c>
      <c r="F6628">
        <v>3.38</v>
      </c>
      <c r="G6628">
        <v>0.25669999999999998</v>
      </c>
      <c r="H6628">
        <v>0.13009999999999999</v>
      </c>
      <c r="I6628" s="60">
        <v>45572</v>
      </c>
      <c r="J6628" s="60">
        <v>46302</v>
      </c>
      <c r="K6628">
        <v>3.4</v>
      </c>
      <c r="L6628" t="s">
        <v>6427</v>
      </c>
      <c r="M6628">
        <v>3.3999999999999998E-3</v>
      </c>
      <c r="N6628" t="str">
        <f>_xll.IMDP("BND",D6628,$N$1,A6628)</f>
        <v>기타금융채</v>
      </c>
      <c r="O6628">
        <f t="shared" si="103"/>
        <v>8.7277999999999987E-4</v>
      </c>
    </row>
    <row r="6629" spans="1:15" x14ac:dyDescent="0.3">
      <c r="A6629" s="60">
        <v>46205</v>
      </c>
      <c r="B6629" t="s">
        <v>2687</v>
      </c>
      <c r="C6629" t="s">
        <v>3245</v>
      </c>
      <c r="D6629" t="s">
        <v>14900</v>
      </c>
      <c r="E6629" t="s">
        <v>14901</v>
      </c>
      <c r="F6629">
        <v>3.52</v>
      </c>
      <c r="G6629">
        <v>0.4229</v>
      </c>
      <c r="H6629">
        <v>0.28420000000000001</v>
      </c>
      <c r="I6629" s="60">
        <v>45632</v>
      </c>
      <c r="J6629" s="60">
        <v>46363</v>
      </c>
      <c r="K6629">
        <v>3.26</v>
      </c>
      <c r="L6629" t="s">
        <v>6427</v>
      </c>
      <c r="M6629">
        <v>2.3999999999999998E-3</v>
      </c>
      <c r="N6629" t="str">
        <f>_xll.IMDP("BND",D6629,$N$1,A6629)</f>
        <v>기타금융채</v>
      </c>
      <c r="O6629">
        <f t="shared" si="103"/>
        <v>1.0149599999999999E-3</v>
      </c>
    </row>
    <row r="6630" spans="1:15" x14ac:dyDescent="0.3">
      <c r="A6630" s="60">
        <v>46205</v>
      </c>
      <c r="B6630" t="s">
        <v>2687</v>
      </c>
      <c r="C6630" t="s">
        <v>3245</v>
      </c>
      <c r="D6630" t="s">
        <v>14902</v>
      </c>
      <c r="E6630" t="s">
        <v>14903</v>
      </c>
      <c r="F6630">
        <v>4.38</v>
      </c>
      <c r="G6630">
        <v>1.6475</v>
      </c>
      <c r="H6630">
        <v>3.1638000000000002</v>
      </c>
      <c r="I6630" s="60">
        <v>45733</v>
      </c>
      <c r="J6630" s="60">
        <v>46829</v>
      </c>
      <c r="K6630">
        <v>3.14</v>
      </c>
      <c r="L6630" t="s">
        <v>6427</v>
      </c>
      <c r="M6630">
        <v>2.8E-3</v>
      </c>
      <c r="N6630" t="str">
        <f>_xll.IMDP("BND",D6630,$N$1,A6630)</f>
        <v>기타금융채</v>
      </c>
      <c r="O6630">
        <f t="shared" si="103"/>
        <v>4.6129999999999999E-3</v>
      </c>
    </row>
    <row r="6631" spans="1:15" x14ac:dyDescent="0.3">
      <c r="A6631" s="60">
        <v>46205</v>
      </c>
      <c r="B6631" t="s">
        <v>2687</v>
      </c>
      <c r="C6631" t="s">
        <v>3245</v>
      </c>
      <c r="D6631" t="s">
        <v>14904</v>
      </c>
      <c r="E6631" t="s">
        <v>14905</v>
      </c>
      <c r="F6631">
        <v>4.3099999999999996</v>
      </c>
      <c r="G6631">
        <v>1.4434</v>
      </c>
      <c r="H6631">
        <v>2.464</v>
      </c>
      <c r="I6631" s="60">
        <v>45835</v>
      </c>
      <c r="J6631" s="60">
        <v>46749</v>
      </c>
      <c r="K6631">
        <v>2.86</v>
      </c>
      <c r="L6631" t="s">
        <v>6427</v>
      </c>
      <c r="M6631">
        <v>3.8E-3</v>
      </c>
      <c r="N6631" t="str">
        <f>_xll.IMDP("BND",D6631,$N$1,A6631)</f>
        <v>기타금융채</v>
      </c>
      <c r="O6631">
        <f t="shared" si="103"/>
        <v>5.4849199999999999E-3</v>
      </c>
    </row>
    <row r="6632" spans="1:15" x14ac:dyDescent="0.3">
      <c r="A6632" s="60">
        <v>46205</v>
      </c>
      <c r="B6632" t="s">
        <v>2687</v>
      </c>
      <c r="C6632" t="s">
        <v>3245</v>
      </c>
      <c r="D6632" t="s">
        <v>1591</v>
      </c>
      <c r="E6632" t="s">
        <v>1592</v>
      </c>
      <c r="F6632">
        <v>4.18</v>
      </c>
      <c r="G6632">
        <v>1.1151</v>
      </c>
      <c r="H6632">
        <v>1.5317000000000001</v>
      </c>
      <c r="I6632" s="60">
        <v>45894</v>
      </c>
      <c r="J6632" s="60">
        <v>46624</v>
      </c>
      <c r="K6632">
        <v>2.78</v>
      </c>
      <c r="L6632" t="s">
        <v>6427</v>
      </c>
      <c r="M6632">
        <v>4.3E-3</v>
      </c>
      <c r="N6632" t="str">
        <f>_xll.IMDP("BND",D6632,$N$1,A6632)</f>
        <v>기타금융채</v>
      </c>
      <c r="O6632">
        <f t="shared" si="103"/>
        <v>4.7949300000000002E-3</v>
      </c>
    </row>
    <row r="6633" spans="1:15" x14ac:dyDescent="0.3">
      <c r="A6633" s="60">
        <v>46205</v>
      </c>
      <c r="B6633" t="s">
        <v>2687</v>
      </c>
      <c r="C6633" t="s">
        <v>3245</v>
      </c>
      <c r="D6633" t="s">
        <v>14906</v>
      </c>
      <c r="E6633" t="s">
        <v>14907</v>
      </c>
      <c r="F6633">
        <v>4.3099999999999996</v>
      </c>
      <c r="G6633">
        <v>1.4397</v>
      </c>
      <c r="H6633">
        <v>2.4556</v>
      </c>
      <c r="I6633" s="60">
        <v>46017</v>
      </c>
      <c r="J6633" s="60">
        <v>46749</v>
      </c>
      <c r="K6633">
        <v>3.27</v>
      </c>
      <c r="L6633" t="s">
        <v>6427</v>
      </c>
      <c r="M6633">
        <v>2.8999999999999998E-3</v>
      </c>
      <c r="N6633" t="str">
        <f>_xll.IMDP("BND",D6633,$N$1,A6633)</f>
        <v>기타금융채</v>
      </c>
      <c r="O6633">
        <f t="shared" si="103"/>
        <v>4.17513E-3</v>
      </c>
    </row>
    <row r="6634" spans="1:15" x14ac:dyDescent="0.3">
      <c r="A6634" s="60">
        <v>46205</v>
      </c>
      <c r="B6634" t="s">
        <v>2687</v>
      </c>
      <c r="C6634" t="s">
        <v>3245</v>
      </c>
      <c r="D6634" t="s">
        <v>14908</v>
      </c>
      <c r="E6634" t="s">
        <v>14909</v>
      </c>
      <c r="F6634">
        <v>3.38</v>
      </c>
      <c r="G6634">
        <v>0.2591</v>
      </c>
      <c r="H6634">
        <v>0.13200000000000001</v>
      </c>
      <c r="I6634" s="60">
        <v>45390</v>
      </c>
      <c r="J6634" s="60">
        <v>46303</v>
      </c>
      <c r="K6634">
        <v>4</v>
      </c>
      <c r="L6634" t="s">
        <v>6427</v>
      </c>
      <c r="M6634">
        <v>2.8999999999999998E-3</v>
      </c>
      <c r="N6634" t="str">
        <f>_xll.IMDP("BND",D6634,$N$1,A6634)</f>
        <v>기타금융채</v>
      </c>
      <c r="O6634">
        <f t="shared" si="103"/>
        <v>7.5138999999999989E-4</v>
      </c>
    </row>
    <row r="6635" spans="1:15" x14ac:dyDescent="0.3">
      <c r="A6635" s="60">
        <v>46205</v>
      </c>
      <c r="B6635" t="s">
        <v>2687</v>
      </c>
      <c r="C6635" t="s">
        <v>3245</v>
      </c>
      <c r="D6635" t="s">
        <v>14910</v>
      </c>
      <c r="E6635" t="s">
        <v>14911</v>
      </c>
      <c r="F6635">
        <v>3.56</v>
      </c>
      <c r="G6635">
        <v>0.50370000000000004</v>
      </c>
      <c r="H6635">
        <v>0.3795</v>
      </c>
      <c r="I6635" s="60">
        <v>45632</v>
      </c>
      <c r="J6635" s="60">
        <v>46393</v>
      </c>
      <c r="K6635">
        <v>3.26</v>
      </c>
      <c r="L6635" t="s">
        <v>6427</v>
      </c>
      <c r="M6635">
        <v>2.8999999999999998E-3</v>
      </c>
      <c r="N6635" t="str">
        <f>_xll.IMDP("BND",D6635,$N$1,A6635)</f>
        <v>기타금융채</v>
      </c>
      <c r="O6635">
        <f t="shared" si="103"/>
        <v>1.4607299999999999E-3</v>
      </c>
    </row>
    <row r="6636" spans="1:15" x14ac:dyDescent="0.3">
      <c r="A6636" s="60">
        <v>46205</v>
      </c>
      <c r="B6636" t="s">
        <v>2687</v>
      </c>
      <c r="C6636" t="s">
        <v>3245</v>
      </c>
      <c r="D6636" t="s">
        <v>14912</v>
      </c>
      <c r="E6636" t="s">
        <v>14913</v>
      </c>
      <c r="F6636">
        <v>4.42</v>
      </c>
      <c r="G6636">
        <v>1.7373000000000001</v>
      </c>
      <c r="H6636">
        <v>3.5083000000000002</v>
      </c>
      <c r="I6636" s="60">
        <v>45771</v>
      </c>
      <c r="J6636" s="60">
        <v>46867</v>
      </c>
      <c r="K6636">
        <v>2.94</v>
      </c>
      <c r="L6636" t="s">
        <v>6427</v>
      </c>
      <c r="M6636">
        <v>2.8E-3</v>
      </c>
      <c r="N6636" t="str">
        <f>_xll.IMDP("BND",D6636,$N$1,A6636)</f>
        <v>기타금융채</v>
      </c>
      <c r="O6636">
        <f t="shared" si="103"/>
        <v>4.8644400000000003E-3</v>
      </c>
    </row>
    <row r="6637" spans="1:15" x14ac:dyDescent="0.3">
      <c r="A6637" s="60">
        <v>46205</v>
      </c>
      <c r="B6637" t="s">
        <v>2687</v>
      </c>
      <c r="C6637" t="s">
        <v>3245</v>
      </c>
      <c r="D6637" t="s">
        <v>14914</v>
      </c>
      <c r="E6637" t="s">
        <v>14915</v>
      </c>
      <c r="F6637">
        <v>4.47</v>
      </c>
      <c r="G6637">
        <v>2.0558000000000001</v>
      </c>
      <c r="H6637">
        <v>4.8216999999999999</v>
      </c>
      <c r="I6637" s="60">
        <v>45894</v>
      </c>
      <c r="J6637" s="60">
        <v>46990</v>
      </c>
      <c r="K6637">
        <v>2.91</v>
      </c>
      <c r="L6637" t="s">
        <v>6427</v>
      </c>
      <c r="M6637">
        <v>7.0000000000000001E-3</v>
      </c>
      <c r="N6637" t="str">
        <f>_xll.IMDP("BND",D6637,$N$1,A6637)</f>
        <v>기타금융채</v>
      </c>
      <c r="O6637">
        <f t="shared" si="103"/>
        <v>1.4390600000000002E-2</v>
      </c>
    </row>
    <row r="6638" spans="1:15" x14ac:dyDescent="0.3">
      <c r="A6638" s="60">
        <v>46205</v>
      </c>
      <c r="B6638" t="s">
        <v>2687</v>
      </c>
      <c r="C6638" t="s">
        <v>3245</v>
      </c>
      <c r="D6638" t="s">
        <v>14916</v>
      </c>
      <c r="E6638" t="s">
        <v>14917</v>
      </c>
      <c r="F6638">
        <v>4.4000000000000004</v>
      </c>
      <c r="G6638">
        <v>1.706</v>
      </c>
      <c r="H6638">
        <v>3.3887999999999998</v>
      </c>
      <c r="I6638" s="60">
        <v>46093</v>
      </c>
      <c r="J6638" s="60">
        <v>46855</v>
      </c>
      <c r="K6638">
        <v>3.7</v>
      </c>
      <c r="L6638" t="s">
        <v>6427</v>
      </c>
      <c r="M6638">
        <v>3.3E-3</v>
      </c>
      <c r="N6638" t="str">
        <f>_xll.IMDP("BND",D6638,$N$1,A6638)</f>
        <v>기타금융채</v>
      </c>
      <c r="O6638">
        <f t="shared" si="103"/>
        <v>5.6297999999999999E-3</v>
      </c>
    </row>
    <row r="6639" spans="1:15" x14ac:dyDescent="0.3">
      <c r="A6639" s="60">
        <v>46205</v>
      </c>
      <c r="B6639" t="s">
        <v>2687</v>
      </c>
      <c r="C6639" t="s">
        <v>3245</v>
      </c>
      <c r="D6639" t="s">
        <v>14918</v>
      </c>
      <c r="E6639" t="s">
        <v>14919</v>
      </c>
      <c r="F6639">
        <v>4.03</v>
      </c>
      <c r="G6639">
        <v>0.91149999999999998</v>
      </c>
      <c r="H6639">
        <v>1.0643</v>
      </c>
      <c r="I6639" s="60">
        <v>46182</v>
      </c>
      <c r="J6639" s="60">
        <v>46547</v>
      </c>
      <c r="K6639">
        <v>3.83</v>
      </c>
      <c r="L6639" t="s">
        <v>6427</v>
      </c>
      <c r="M6639">
        <v>2.3999999999999998E-3</v>
      </c>
      <c r="N6639" t="str">
        <f>_xll.IMDP("BND",D6639,$N$1,A6639)</f>
        <v>기타금융채</v>
      </c>
      <c r="O6639">
        <f t="shared" si="103"/>
        <v>2.1875999999999996E-3</v>
      </c>
    </row>
    <row r="6640" spans="1:15" x14ac:dyDescent="0.3">
      <c r="A6640" s="60">
        <v>46205</v>
      </c>
      <c r="B6640" t="s">
        <v>2687</v>
      </c>
      <c r="C6640" t="s">
        <v>3245</v>
      </c>
      <c r="D6640" t="s">
        <v>14920</v>
      </c>
      <c r="E6640" t="s">
        <v>14921</v>
      </c>
      <c r="F6640">
        <v>4.01</v>
      </c>
      <c r="G6640">
        <v>0.91010000000000002</v>
      </c>
      <c r="H6640">
        <v>1.0605</v>
      </c>
      <c r="I6640" s="60">
        <v>45632</v>
      </c>
      <c r="J6640" s="60">
        <v>46545</v>
      </c>
      <c r="K6640">
        <v>3.25</v>
      </c>
      <c r="L6640" t="s">
        <v>6427</v>
      </c>
      <c r="M6640">
        <v>3.3999999999999998E-3</v>
      </c>
      <c r="N6640" t="str">
        <f>_xll.IMDP("BND",D6640,$N$1,A6640)</f>
        <v>기타금융채</v>
      </c>
      <c r="O6640">
        <f t="shared" si="103"/>
        <v>3.0943400000000001E-3</v>
      </c>
    </row>
    <row r="6641" spans="1:15" x14ac:dyDescent="0.3">
      <c r="A6641" s="60">
        <v>46205</v>
      </c>
      <c r="B6641" t="s">
        <v>2687</v>
      </c>
      <c r="C6641" t="s">
        <v>3245</v>
      </c>
      <c r="D6641" t="s">
        <v>14922</v>
      </c>
      <c r="E6641" t="s">
        <v>14923</v>
      </c>
      <c r="F6641">
        <v>4.0999999999999996</v>
      </c>
      <c r="G6641">
        <v>0.98619999999999997</v>
      </c>
      <c r="H6641">
        <v>1.2312000000000001</v>
      </c>
      <c r="I6641" s="60">
        <v>45666</v>
      </c>
      <c r="J6641" s="60">
        <v>46577</v>
      </c>
      <c r="K6641">
        <v>3.25</v>
      </c>
      <c r="L6641" t="s">
        <v>6427</v>
      </c>
      <c r="M6641">
        <v>4.3E-3</v>
      </c>
      <c r="N6641" t="str">
        <f>_xll.IMDP("BND",D6641,$N$1,A6641)</f>
        <v>기타금융채</v>
      </c>
      <c r="O6641">
        <f t="shared" si="103"/>
        <v>4.2406600000000003E-3</v>
      </c>
    </row>
    <row r="6642" spans="1:15" x14ac:dyDescent="0.3">
      <c r="A6642" s="60">
        <v>46205</v>
      </c>
      <c r="B6642" t="s">
        <v>2687</v>
      </c>
      <c r="C6642" t="s">
        <v>3245</v>
      </c>
      <c r="D6642" t="s">
        <v>14924</v>
      </c>
      <c r="E6642" t="s">
        <v>14925</v>
      </c>
      <c r="F6642">
        <v>4.45</v>
      </c>
      <c r="G6642">
        <v>1.9108000000000001</v>
      </c>
      <c r="H6642">
        <v>4.1844999999999999</v>
      </c>
      <c r="I6642" s="60">
        <v>45835</v>
      </c>
      <c r="J6642" s="60">
        <v>46931</v>
      </c>
      <c r="K6642">
        <v>2.96</v>
      </c>
      <c r="L6642" t="s">
        <v>6427</v>
      </c>
      <c r="M6642">
        <v>4.1999999999999997E-3</v>
      </c>
      <c r="N6642" t="str">
        <f>_xll.IMDP("BND",D6642,$N$1,A6642)</f>
        <v>기타금융채</v>
      </c>
      <c r="O6642">
        <f t="shared" si="103"/>
        <v>8.0253600000000005E-3</v>
      </c>
    </row>
    <row r="6643" spans="1:15" x14ac:dyDescent="0.3">
      <c r="A6643" s="60">
        <v>46205</v>
      </c>
      <c r="B6643" t="s">
        <v>2687</v>
      </c>
      <c r="C6643" t="s">
        <v>3245</v>
      </c>
      <c r="D6643" t="s">
        <v>647</v>
      </c>
      <c r="E6643" t="s">
        <v>649</v>
      </c>
      <c r="F6643">
        <v>4.47</v>
      </c>
      <c r="G6643">
        <v>2.2084000000000001</v>
      </c>
      <c r="H6643">
        <v>5.5456000000000003</v>
      </c>
      <c r="I6643" s="60">
        <v>45957</v>
      </c>
      <c r="J6643" s="60">
        <v>47053</v>
      </c>
      <c r="K6643">
        <v>2.96</v>
      </c>
      <c r="L6643" t="s">
        <v>6427</v>
      </c>
      <c r="M6643">
        <v>5.5999999999999999E-3</v>
      </c>
      <c r="N6643" t="str">
        <f>_xll.IMDP("BND",D6643,$N$1,A6643)</f>
        <v>기타금융채</v>
      </c>
      <c r="O6643">
        <f t="shared" si="103"/>
        <v>1.2367040000000001E-2</v>
      </c>
    </row>
    <row r="6644" spans="1:15" x14ac:dyDescent="0.3">
      <c r="A6644" s="60">
        <v>46205</v>
      </c>
      <c r="B6644" t="s">
        <v>2687</v>
      </c>
      <c r="C6644" t="s">
        <v>3245</v>
      </c>
      <c r="D6644" t="s">
        <v>14926</v>
      </c>
      <c r="E6644" t="s">
        <v>14927</v>
      </c>
      <c r="F6644">
        <v>4.4800000000000004</v>
      </c>
      <c r="G6644">
        <v>2.5329000000000002</v>
      </c>
      <c r="H6644">
        <v>7.2522000000000002</v>
      </c>
      <c r="I6644" s="60">
        <v>46093</v>
      </c>
      <c r="J6644" s="60">
        <v>47189</v>
      </c>
      <c r="K6644">
        <v>3.95</v>
      </c>
      <c r="L6644" t="s">
        <v>6427</v>
      </c>
      <c r="M6644">
        <v>6.1999999999999998E-3</v>
      </c>
      <c r="N6644" t="str">
        <f>_xll.IMDP("BND",D6644,$N$1,A6644)</f>
        <v>기타금융채</v>
      </c>
      <c r="O6644">
        <f t="shared" si="103"/>
        <v>1.5703979999999999E-2</v>
      </c>
    </row>
    <row r="6645" spans="1:15" x14ac:dyDescent="0.3">
      <c r="A6645" s="60">
        <v>46205</v>
      </c>
      <c r="B6645" t="s">
        <v>2687</v>
      </c>
      <c r="C6645" t="s">
        <v>3245</v>
      </c>
      <c r="D6645" t="s">
        <v>14928</v>
      </c>
      <c r="E6645" t="s">
        <v>14929</v>
      </c>
      <c r="F6645">
        <v>4.45</v>
      </c>
      <c r="G6645">
        <v>1.8338000000000001</v>
      </c>
      <c r="H6645">
        <v>3.9384000000000001</v>
      </c>
      <c r="I6645" s="60">
        <v>45124</v>
      </c>
      <c r="J6645" s="60">
        <v>46920</v>
      </c>
      <c r="K6645">
        <v>4.97</v>
      </c>
      <c r="L6645" t="s">
        <v>6427</v>
      </c>
      <c r="M6645">
        <v>3.3999999999999998E-3</v>
      </c>
      <c r="N6645" t="str">
        <f>_xll.IMDP("BND",D6645,$N$1,A6645)</f>
        <v>기타금융채</v>
      </c>
      <c r="O6645">
        <f t="shared" si="103"/>
        <v>6.2349199999999997E-3</v>
      </c>
    </row>
    <row r="6646" spans="1:15" x14ac:dyDescent="0.3">
      <c r="A6646" s="60">
        <v>46205</v>
      </c>
      <c r="B6646" t="s">
        <v>2687</v>
      </c>
      <c r="C6646" t="s">
        <v>3245</v>
      </c>
      <c r="D6646" t="s">
        <v>14930</v>
      </c>
      <c r="E6646" t="s">
        <v>14931</v>
      </c>
      <c r="F6646">
        <v>4.3899999999999997</v>
      </c>
      <c r="G6646">
        <v>1.6762999999999999</v>
      </c>
      <c r="H6646">
        <v>3.2671999999999999</v>
      </c>
      <c r="I6646" s="60">
        <v>45744</v>
      </c>
      <c r="J6646" s="60">
        <v>46840</v>
      </c>
      <c r="K6646">
        <v>3.21</v>
      </c>
      <c r="L6646" t="s">
        <v>6427</v>
      </c>
      <c r="M6646">
        <v>3.3E-3</v>
      </c>
      <c r="N6646" t="str">
        <f>_xll.IMDP("BND",D6646,$N$1,A6646)</f>
        <v>기타금융채</v>
      </c>
      <c r="O6646">
        <f t="shared" si="103"/>
        <v>5.53179E-3</v>
      </c>
    </row>
    <row r="6647" spans="1:15" x14ac:dyDescent="0.3">
      <c r="A6647" s="60">
        <v>46205</v>
      </c>
      <c r="B6647" t="s">
        <v>2687</v>
      </c>
      <c r="C6647" t="s">
        <v>3245</v>
      </c>
      <c r="D6647" t="s">
        <v>14932</v>
      </c>
      <c r="E6647" t="s">
        <v>14933</v>
      </c>
      <c r="F6647">
        <v>4.46</v>
      </c>
      <c r="G6647">
        <v>1.9103000000000001</v>
      </c>
      <c r="H6647">
        <v>4.2595999999999998</v>
      </c>
      <c r="I6647" s="60">
        <v>45124</v>
      </c>
      <c r="J6647" s="60">
        <v>46951</v>
      </c>
      <c r="K6647">
        <v>4.9800000000000004</v>
      </c>
      <c r="L6647" t="s">
        <v>6427</v>
      </c>
      <c r="M6647">
        <v>3.0000000000000001E-3</v>
      </c>
      <c r="N6647" t="str">
        <f>_xll.IMDP("BND",D6647,$N$1,A6647)</f>
        <v>기타금융채</v>
      </c>
      <c r="O6647">
        <f t="shared" si="103"/>
        <v>5.7309000000000006E-3</v>
      </c>
    </row>
    <row r="6648" spans="1:15" x14ac:dyDescent="0.3">
      <c r="A6648" s="60">
        <v>46205</v>
      </c>
      <c r="B6648" t="s">
        <v>2687</v>
      </c>
      <c r="C6648" t="s">
        <v>3245</v>
      </c>
      <c r="D6648" t="s">
        <v>14934</v>
      </c>
      <c r="E6648" t="s">
        <v>14935</v>
      </c>
      <c r="F6648">
        <v>4.53</v>
      </c>
      <c r="G6648">
        <v>3.2033999999999998</v>
      </c>
      <c r="H6648">
        <v>11.436</v>
      </c>
      <c r="I6648" s="60">
        <v>45632</v>
      </c>
      <c r="J6648" s="60">
        <v>47458</v>
      </c>
      <c r="K6648">
        <v>3.34</v>
      </c>
      <c r="L6648" t="s">
        <v>6427</v>
      </c>
      <c r="M6648">
        <v>2.3E-3</v>
      </c>
      <c r="N6648" t="str">
        <f>_xll.IMDP("BND",D6648,$N$1,A6648)</f>
        <v>기타금융채</v>
      </c>
      <c r="O6648">
        <f t="shared" si="103"/>
        <v>7.3678199999999998E-3</v>
      </c>
    </row>
    <row r="6649" spans="1:15" x14ac:dyDescent="0.3">
      <c r="A6649" s="60">
        <v>46205</v>
      </c>
      <c r="B6649" t="s">
        <v>2687</v>
      </c>
      <c r="C6649" t="s">
        <v>3245</v>
      </c>
      <c r="D6649" t="s">
        <v>14936</v>
      </c>
      <c r="E6649" t="s">
        <v>14937</v>
      </c>
      <c r="F6649">
        <v>4.3899999999999997</v>
      </c>
      <c r="G6649">
        <v>1.6701999999999999</v>
      </c>
      <c r="H6649">
        <v>3.2399</v>
      </c>
      <c r="I6649" s="60">
        <v>45925</v>
      </c>
      <c r="J6649" s="60">
        <v>46836</v>
      </c>
      <c r="K6649">
        <v>2.78</v>
      </c>
      <c r="L6649" t="s">
        <v>6427</v>
      </c>
      <c r="M6649">
        <v>2.3999999999999998E-3</v>
      </c>
      <c r="N6649" t="str">
        <f>_xll.IMDP("BND",D6649,$N$1,A6649)</f>
        <v>기타금융채</v>
      </c>
      <c r="O6649">
        <f t="shared" si="103"/>
        <v>4.0084799999999992E-3</v>
      </c>
    </row>
    <row r="6650" spans="1:15" x14ac:dyDescent="0.3">
      <c r="A6650" s="60">
        <v>46205</v>
      </c>
      <c r="B6650" t="s">
        <v>2687</v>
      </c>
      <c r="C6650" t="s">
        <v>3245</v>
      </c>
      <c r="D6650" t="s">
        <v>522</v>
      </c>
      <c r="E6650" t="s">
        <v>524</v>
      </c>
      <c r="F6650">
        <v>4.47</v>
      </c>
      <c r="G6650">
        <v>2.3580999999999999</v>
      </c>
      <c r="H6650">
        <v>6.2851999999999997</v>
      </c>
      <c r="I6650" s="60">
        <v>46017</v>
      </c>
      <c r="J6650" s="60">
        <v>47113</v>
      </c>
      <c r="K6650">
        <v>3.49</v>
      </c>
      <c r="L6650" t="s">
        <v>6427</v>
      </c>
      <c r="M6650">
        <v>5.7000000000000002E-3</v>
      </c>
      <c r="N6650" t="str">
        <f>_xll.IMDP("BND",D6650,$N$1,A6650)</f>
        <v>기타금융채</v>
      </c>
      <c r="O6650">
        <f t="shared" si="103"/>
        <v>1.3441170000000001E-2</v>
      </c>
    </row>
    <row r="6651" spans="1:15" x14ac:dyDescent="0.3">
      <c r="A6651" s="60">
        <v>46205</v>
      </c>
      <c r="B6651" t="s">
        <v>2687</v>
      </c>
      <c r="C6651" t="s">
        <v>3245</v>
      </c>
      <c r="D6651" t="s">
        <v>14938</v>
      </c>
      <c r="E6651" t="s">
        <v>14939</v>
      </c>
      <c r="F6651">
        <v>4.49</v>
      </c>
      <c r="G6651">
        <v>2.5722</v>
      </c>
      <c r="H6651">
        <v>7.5387000000000004</v>
      </c>
      <c r="I6651" s="60">
        <v>46121</v>
      </c>
      <c r="J6651" s="60">
        <v>47217</v>
      </c>
      <c r="K6651">
        <v>4.17</v>
      </c>
      <c r="L6651" t="s">
        <v>6427</v>
      </c>
      <c r="M6651">
        <v>3.3999999999999998E-3</v>
      </c>
      <c r="N6651" t="str">
        <f>_xll.IMDP("BND",D6651,$N$1,A6651)</f>
        <v>기타금융채</v>
      </c>
      <c r="O6651">
        <f t="shared" si="103"/>
        <v>8.7454799999999999E-3</v>
      </c>
    </row>
    <row r="6652" spans="1:15" x14ac:dyDescent="0.3">
      <c r="A6652" s="60">
        <v>46205</v>
      </c>
      <c r="B6652" t="s">
        <v>2687</v>
      </c>
      <c r="C6652" t="s">
        <v>3245</v>
      </c>
      <c r="D6652" t="s">
        <v>14940</v>
      </c>
      <c r="E6652" t="s">
        <v>14941</v>
      </c>
      <c r="F6652">
        <v>4.28</v>
      </c>
      <c r="G6652">
        <v>1.353</v>
      </c>
      <c r="H6652">
        <v>2.1926000000000001</v>
      </c>
      <c r="I6652" s="60">
        <v>45623</v>
      </c>
      <c r="J6652" s="60">
        <v>46717</v>
      </c>
      <c r="K6652">
        <v>3.38</v>
      </c>
      <c r="L6652" t="s">
        <v>6427</v>
      </c>
      <c r="M6652">
        <v>3.3E-3</v>
      </c>
      <c r="N6652" t="str">
        <f>_xll.IMDP("BND",D6652,$N$1,A6652)</f>
        <v>기타금융채</v>
      </c>
      <c r="O6652">
        <f t="shared" si="103"/>
        <v>4.4648999999999999E-3</v>
      </c>
    </row>
    <row r="6653" spans="1:15" x14ac:dyDescent="0.3">
      <c r="A6653" s="60">
        <v>46205</v>
      </c>
      <c r="B6653" t="s">
        <v>2687</v>
      </c>
      <c r="C6653" t="s">
        <v>3245</v>
      </c>
      <c r="D6653" t="s">
        <v>14942</v>
      </c>
      <c r="E6653" t="s">
        <v>14943</v>
      </c>
      <c r="F6653">
        <v>4.47</v>
      </c>
      <c r="G6653">
        <v>2.4346000000000001</v>
      </c>
      <c r="H6653">
        <v>6.6867999999999999</v>
      </c>
      <c r="I6653" s="60">
        <v>46017</v>
      </c>
      <c r="J6653" s="60">
        <v>47144</v>
      </c>
      <c r="K6653">
        <v>3.51</v>
      </c>
      <c r="L6653" t="s">
        <v>6427</v>
      </c>
      <c r="M6653">
        <v>2.3999999999999998E-3</v>
      </c>
      <c r="N6653" t="str">
        <f>_xll.IMDP("BND",D6653,$N$1,A6653)</f>
        <v>기타금융채</v>
      </c>
      <c r="O6653">
        <f t="shared" si="103"/>
        <v>5.8430399999999999E-3</v>
      </c>
    </row>
    <row r="6654" spans="1:15" x14ac:dyDescent="0.3">
      <c r="A6654" s="60">
        <v>46205</v>
      </c>
      <c r="B6654" t="s">
        <v>2687</v>
      </c>
      <c r="C6654" t="s">
        <v>3245</v>
      </c>
      <c r="D6654" t="s">
        <v>14944</v>
      </c>
      <c r="E6654" t="s">
        <v>14945</v>
      </c>
      <c r="F6654">
        <v>3.7</v>
      </c>
      <c r="G6654">
        <v>0.60250000000000004</v>
      </c>
      <c r="H6654">
        <v>0.51380000000000003</v>
      </c>
      <c r="I6654" s="60">
        <v>45638</v>
      </c>
      <c r="J6654" s="60">
        <v>46430</v>
      </c>
      <c r="K6654">
        <v>3.24</v>
      </c>
      <c r="L6654" t="s">
        <v>6427</v>
      </c>
      <c r="M6654">
        <v>3.8999999999999998E-3</v>
      </c>
      <c r="N6654" t="str">
        <f>_xll.IMDP("BND",D6654,$N$1,A6654)</f>
        <v>기타금융채</v>
      </c>
      <c r="O6654">
        <f t="shared" si="103"/>
        <v>2.3497499999999998E-3</v>
      </c>
    </row>
    <row r="6655" spans="1:15" x14ac:dyDescent="0.3">
      <c r="A6655" s="60">
        <v>46205</v>
      </c>
      <c r="B6655" t="s">
        <v>2687</v>
      </c>
      <c r="C6655" t="s">
        <v>3245</v>
      </c>
      <c r="D6655" t="s">
        <v>14946</v>
      </c>
      <c r="E6655" t="s">
        <v>14947</v>
      </c>
      <c r="F6655">
        <v>4.47</v>
      </c>
      <c r="G6655">
        <v>2.1398000000000001</v>
      </c>
      <c r="H6655">
        <v>5.1938000000000004</v>
      </c>
      <c r="I6655" s="60">
        <v>45925</v>
      </c>
      <c r="J6655" s="60">
        <v>47021</v>
      </c>
      <c r="K6655">
        <v>2.88</v>
      </c>
      <c r="L6655" t="s">
        <v>6427</v>
      </c>
      <c r="M6655">
        <v>4.1999999999999997E-3</v>
      </c>
      <c r="N6655" t="str">
        <f>_xll.IMDP("BND",D6655,$N$1,A6655)</f>
        <v>기타금융채</v>
      </c>
      <c r="O6655">
        <f t="shared" si="103"/>
        <v>8.9871599999999992E-3</v>
      </c>
    </row>
    <row r="6656" spans="1:15" x14ac:dyDescent="0.3">
      <c r="A6656" s="60">
        <v>46205</v>
      </c>
      <c r="B6656" t="s">
        <v>2687</v>
      </c>
      <c r="C6656" t="s">
        <v>3245</v>
      </c>
      <c r="D6656" t="s">
        <v>14948</v>
      </c>
      <c r="E6656" t="s">
        <v>14949</v>
      </c>
      <c r="F6656">
        <v>3.76</v>
      </c>
      <c r="G6656">
        <v>0.68049999999999999</v>
      </c>
      <c r="H6656">
        <v>0.6341</v>
      </c>
      <c r="I6656" s="60">
        <v>45638</v>
      </c>
      <c r="J6656" s="60">
        <v>46458</v>
      </c>
      <c r="K6656">
        <v>3.24</v>
      </c>
      <c r="L6656" t="s">
        <v>6427</v>
      </c>
      <c r="M6656">
        <v>2.3999999999999998E-3</v>
      </c>
      <c r="N6656" t="str">
        <f>_xll.IMDP("BND",D6656,$N$1,A6656)</f>
        <v>기타금융채</v>
      </c>
      <c r="O6656">
        <f t="shared" si="103"/>
        <v>1.6331999999999998E-3</v>
      </c>
    </row>
    <row r="6657" spans="1:15" x14ac:dyDescent="0.3">
      <c r="A6657" s="60">
        <v>46205</v>
      </c>
      <c r="B6657" t="s">
        <v>2687</v>
      </c>
      <c r="C6657" t="s">
        <v>3245</v>
      </c>
      <c r="D6657" t="s">
        <v>14950</v>
      </c>
      <c r="E6657" t="s">
        <v>14951</v>
      </c>
      <c r="F6657">
        <v>4.12</v>
      </c>
      <c r="G6657">
        <v>0.99329999999999996</v>
      </c>
      <c r="H6657">
        <v>1.2545999999999999</v>
      </c>
      <c r="I6657" s="60">
        <v>44943</v>
      </c>
      <c r="J6657" s="60">
        <v>46584</v>
      </c>
      <c r="K6657">
        <v>5.24</v>
      </c>
      <c r="L6657" t="s">
        <v>6427</v>
      </c>
      <c r="M6657">
        <v>3.5000000000000001E-3</v>
      </c>
      <c r="N6657" t="str">
        <f>_xll.IMDP("BND",D6657,$N$1,A6657)</f>
        <v>기타금융채</v>
      </c>
      <c r="O6657">
        <f t="shared" si="103"/>
        <v>3.4765500000000001E-3</v>
      </c>
    </row>
    <row r="6658" spans="1:15" x14ac:dyDescent="0.3">
      <c r="A6658" s="60">
        <v>46205</v>
      </c>
      <c r="B6658" t="s">
        <v>2687</v>
      </c>
      <c r="C6658" t="s">
        <v>3245</v>
      </c>
      <c r="D6658" t="s">
        <v>14952</v>
      </c>
      <c r="E6658" t="s">
        <v>14953</v>
      </c>
      <c r="F6658">
        <v>4.47</v>
      </c>
      <c r="G6658">
        <v>2.2250999999999999</v>
      </c>
      <c r="H6658">
        <v>5.6917999999999997</v>
      </c>
      <c r="I6658" s="60">
        <v>45251</v>
      </c>
      <c r="J6658" s="60">
        <v>47078</v>
      </c>
      <c r="K6658">
        <v>4.99</v>
      </c>
      <c r="L6658" t="s">
        <v>6427</v>
      </c>
      <c r="M6658">
        <v>2.5000000000000001E-3</v>
      </c>
      <c r="N6658" t="str">
        <f>_xll.IMDP("BND",D6658,$N$1,A6658)</f>
        <v>기타금융채</v>
      </c>
      <c r="O6658">
        <f t="shared" ref="O6658:O6721" si="104">M6658*G6658</f>
        <v>5.56275E-3</v>
      </c>
    </row>
    <row r="6659" spans="1:15" x14ac:dyDescent="0.3">
      <c r="A6659" s="60">
        <v>46205</v>
      </c>
      <c r="B6659" t="s">
        <v>2687</v>
      </c>
      <c r="C6659" t="s">
        <v>9485</v>
      </c>
      <c r="D6659" t="s">
        <v>1487</v>
      </c>
      <c r="E6659" t="s">
        <v>1489</v>
      </c>
      <c r="F6659">
        <v>3.66</v>
      </c>
      <c r="G6659">
        <v>0.62409999999999999</v>
      </c>
      <c r="H6659">
        <v>0.54659999999999997</v>
      </c>
      <c r="I6659" s="60">
        <v>44614</v>
      </c>
      <c r="J6659" s="60">
        <v>46440</v>
      </c>
      <c r="K6659">
        <v>3.26</v>
      </c>
      <c r="L6659" t="s">
        <v>6427</v>
      </c>
      <c r="M6659">
        <v>5.7999999999999996E-3</v>
      </c>
      <c r="N6659" t="str">
        <f>_xll.IMDP("BND",D6659,$N$1,A6659)</f>
        <v>회사채(일반)</v>
      </c>
      <c r="O6659">
        <f t="shared" si="104"/>
        <v>3.6197799999999995E-3</v>
      </c>
    </row>
    <row r="6660" spans="1:15" x14ac:dyDescent="0.3">
      <c r="A6660" s="60">
        <v>46205</v>
      </c>
      <c r="B6660" t="s">
        <v>2687</v>
      </c>
      <c r="C6660" t="s">
        <v>9485</v>
      </c>
      <c r="D6660" t="s">
        <v>14954</v>
      </c>
      <c r="E6660" t="s">
        <v>14955</v>
      </c>
      <c r="F6660">
        <v>4.26</v>
      </c>
      <c r="G6660">
        <v>1.6116999999999999</v>
      </c>
      <c r="H6660">
        <v>3.0362</v>
      </c>
      <c r="I6660" s="60">
        <v>45720</v>
      </c>
      <c r="J6660" s="60">
        <v>46815</v>
      </c>
      <c r="K6660">
        <v>2.99</v>
      </c>
      <c r="L6660" t="s">
        <v>6427</v>
      </c>
      <c r="M6660">
        <v>2.3999999999999998E-3</v>
      </c>
      <c r="N6660" t="str">
        <f>_xll.IMDP("BND",D6660,$N$1,A6660)</f>
        <v>회사채(일반)</v>
      </c>
      <c r="O6660">
        <f t="shared" si="104"/>
        <v>3.8680799999999994E-3</v>
      </c>
    </row>
    <row r="6661" spans="1:15" x14ac:dyDescent="0.3">
      <c r="A6661" s="60">
        <v>46205</v>
      </c>
      <c r="B6661" t="s">
        <v>2687</v>
      </c>
      <c r="C6661" t="s">
        <v>9485</v>
      </c>
      <c r="D6661" t="s">
        <v>14956</v>
      </c>
      <c r="E6661" t="s">
        <v>14957</v>
      </c>
      <c r="F6661">
        <v>3.67</v>
      </c>
      <c r="G6661">
        <v>0.65890000000000004</v>
      </c>
      <c r="H6661">
        <v>0.5988</v>
      </c>
      <c r="I6661" s="60">
        <v>43893</v>
      </c>
      <c r="J6661" s="60">
        <v>46449</v>
      </c>
      <c r="K6661">
        <v>1.87</v>
      </c>
      <c r="L6661" t="s">
        <v>6427</v>
      </c>
      <c r="M6661">
        <v>2.8999999999999998E-3</v>
      </c>
      <c r="N6661" t="str">
        <f>_xll.IMDP("BND",D6661,$N$1,A6661)</f>
        <v>회사채(일반)</v>
      </c>
      <c r="O6661">
        <f t="shared" si="104"/>
        <v>1.91081E-3</v>
      </c>
    </row>
    <row r="6662" spans="1:15" x14ac:dyDescent="0.3">
      <c r="A6662" s="60">
        <v>46205</v>
      </c>
      <c r="B6662" t="s">
        <v>2687</v>
      </c>
      <c r="C6662" t="s">
        <v>9485</v>
      </c>
      <c r="D6662" t="s">
        <v>14958</v>
      </c>
      <c r="E6662" t="s">
        <v>14959</v>
      </c>
      <c r="F6662">
        <v>4.41</v>
      </c>
      <c r="G6662">
        <v>2.4895</v>
      </c>
      <c r="H6662">
        <v>7.0048000000000004</v>
      </c>
      <c r="I6662" s="60">
        <v>44614</v>
      </c>
      <c r="J6662" s="60">
        <v>47171</v>
      </c>
      <c r="K6662">
        <v>3.53</v>
      </c>
      <c r="L6662" t="s">
        <v>6427</v>
      </c>
      <c r="M6662">
        <v>2.8E-3</v>
      </c>
      <c r="N6662" t="str">
        <f>_xll.IMDP("BND",D6662,$N$1,A6662)</f>
        <v>회사채(일반)</v>
      </c>
      <c r="O6662">
        <f t="shared" si="104"/>
        <v>6.9706000000000004E-3</v>
      </c>
    </row>
    <row r="6663" spans="1:15" x14ac:dyDescent="0.3">
      <c r="A6663" s="60">
        <v>46205</v>
      </c>
      <c r="B6663" t="s">
        <v>2687</v>
      </c>
      <c r="C6663" t="s">
        <v>9485</v>
      </c>
      <c r="D6663" t="s">
        <v>1947</v>
      </c>
      <c r="E6663" t="s">
        <v>1949</v>
      </c>
      <c r="F6663">
        <v>4.43</v>
      </c>
      <c r="G6663">
        <v>3.4298000000000002</v>
      </c>
      <c r="H6663">
        <v>13.0579</v>
      </c>
      <c r="I6663" s="60">
        <v>45720</v>
      </c>
      <c r="J6663" s="60">
        <v>47546</v>
      </c>
      <c r="K6663">
        <v>3.14</v>
      </c>
      <c r="L6663" t="s">
        <v>6427</v>
      </c>
      <c r="M6663">
        <v>5.1000000000000004E-3</v>
      </c>
      <c r="N6663" t="str">
        <f>_xll.IMDP("BND",D6663,$N$1,A6663)</f>
        <v>회사채(일반)</v>
      </c>
      <c r="O6663">
        <f t="shared" si="104"/>
        <v>1.7491980000000001E-2</v>
      </c>
    </row>
    <row r="6664" spans="1:15" x14ac:dyDescent="0.3">
      <c r="A6664" s="60">
        <v>46205</v>
      </c>
      <c r="B6664" t="s">
        <v>2687</v>
      </c>
      <c r="C6664" t="s">
        <v>9485</v>
      </c>
      <c r="D6664" t="s">
        <v>14960</v>
      </c>
      <c r="E6664" t="s">
        <v>14961</v>
      </c>
      <c r="F6664">
        <v>3.47</v>
      </c>
      <c r="G6664">
        <v>0.56420000000000003</v>
      </c>
      <c r="H6664">
        <v>0.46100000000000002</v>
      </c>
      <c r="I6664" s="60">
        <v>45322</v>
      </c>
      <c r="J6664" s="60">
        <v>46418</v>
      </c>
      <c r="K6664">
        <v>3.76</v>
      </c>
      <c r="L6664" t="s">
        <v>6427</v>
      </c>
      <c r="M6664">
        <v>1.17E-2</v>
      </c>
      <c r="N6664" t="str">
        <f>_xll.IMDP("BND",D6664,$N$1,A6664)</f>
        <v>회사채(일반)</v>
      </c>
      <c r="O6664">
        <f t="shared" si="104"/>
        <v>6.601140000000001E-3</v>
      </c>
    </row>
    <row r="6665" spans="1:15" x14ac:dyDescent="0.3">
      <c r="A6665" s="60">
        <v>46205</v>
      </c>
      <c r="B6665" t="s">
        <v>2687</v>
      </c>
      <c r="C6665" t="s">
        <v>9485</v>
      </c>
      <c r="D6665" t="s">
        <v>1565</v>
      </c>
      <c r="E6665" t="s">
        <v>1567</v>
      </c>
      <c r="F6665">
        <v>3.96</v>
      </c>
      <c r="G6665">
        <v>1.2117</v>
      </c>
      <c r="H6665">
        <v>1.7935000000000001</v>
      </c>
      <c r="I6665" s="60">
        <v>45569</v>
      </c>
      <c r="J6665" s="60">
        <v>46664</v>
      </c>
      <c r="K6665">
        <v>3.13</v>
      </c>
      <c r="L6665" t="s">
        <v>6427</v>
      </c>
      <c r="M6665">
        <v>6.3E-3</v>
      </c>
      <c r="N6665" t="str">
        <f>_xll.IMDP("BND",D6665,$N$1,A6665)</f>
        <v>회사채(일반)</v>
      </c>
      <c r="O6665">
        <f t="shared" si="104"/>
        <v>7.6337100000000001E-3</v>
      </c>
    </row>
    <row r="6666" spans="1:15" x14ac:dyDescent="0.3">
      <c r="A6666" s="60">
        <v>46205</v>
      </c>
      <c r="B6666" t="s">
        <v>2687</v>
      </c>
      <c r="C6666" t="s">
        <v>9485</v>
      </c>
      <c r="D6666" t="s">
        <v>14962</v>
      </c>
      <c r="E6666" t="s">
        <v>14963</v>
      </c>
      <c r="F6666">
        <v>4.0999999999999996</v>
      </c>
      <c r="G6666">
        <v>1.5566</v>
      </c>
      <c r="H6666">
        <v>2.8481999999999998</v>
      </c>
      <c r="I6666" s="60">
        <v>45701</v>
      </c>
      <c r="J6666" s="60">
        <v>46796</v>
      </c>
      <c r="K6666">
        <v>2.99</v>
      </c>
      <c r="L6666" t="s">
        <v>6427</v>
      </c>
      <c r="M6666">
        <v>1.0500000000000001E-2</v>
      </c>
      <c r="N6666" t="str">
        <f>_xll.IMDP("BND",D6666,$N$1,A6666)</f>
        <v>회사채(일반)</v>
      </c>
      <c r="O6666">
        <f t="shared" si="104"/>
        <v>1.6344300000000003E-2</v>
      </c>
    </row>
    <row r="6667" spans="1:15" x14ac:dyDescent="0.3">
      <c r="A6667" s="60">
        <v>46205</v>
      </c>
      <c r="B6667" t="s">
        <v>2687</v>
      </c>
      <c r="C6667" t="s">
        <v>9485</v>
      </c>
      <c r="D6667" t="s">
        <v>14964</v>
      </c>
      <c r="E6667" t="s">
        <v>14965</v>
      </c>
      <c r="F6667">
        <v>3.93</v>
      </c>
      <c r="G6667">
        <v>1.1600999999999999</v>
      </c>
      <c r="H6667">
        <v>1.6447000000000001</v>
      </c>
      <c r="I6667" s="60">
        <v>45910</v>
      </c>
      <c r="J6667" s="60">
        <v>46640</v>
      </c>
      <c r="K6667">
        <v>2.56</v>
      </c>
      <c r="L6667" t="s">
        <v>6427</v>
      </c>
      <c r="M6667">
        <v>3.3E-3</v>
      </c>
      <c r="N6667" t="str">
        <f>_xll.IMDP("BND",D6667,$N$1,A6667)</f>
        <v>회사채(일반)</v>
      </c>
      <c r="O6667">
        <f t="shared" si="104"/>
        <v>3.8283299999999996E-3</v>
      </c>
    </row>
    <row r="6668" spans="1:15" x14ac:dyDescent="0.3">
      <c r="A6668" s="60">
        <v>46205</v>
      </c>
      <c r="B6668" t="s">
        <v>2687</v>
      </c>
      <c r="C6668" t="s">
        <v>9485</v>
      </c>
      <c r="D6668" t="s">
        <v>14966</v>
      </c>
      <c r="E6668" t="s">
        <v>14967</v>
      </c>
      <c r="F6668">
        <v>4.24</v>
      </c>
      <c r="G6668">
        <v>2.4609000000000001</v>
      </c>
      <c r="H6668">
        <v>6.8567</v>
      </c>
      <c r="I6668" s="60">
        <v>46064</v>
      </c>
      <c r="J6668" s="60">
        <v>47160</v>
      </c>
      <c r="K6668">
        <v>3.54</v>
      </c>
      <c r="L6668" t="s">
        <v>6427</v>
      </c>
      <c r="M6668">
        <v>8.0999999999999996E-3</v>
      </c>
      <c r="N6668" t="str">
        <f>_xll.IMDP("BND",D6668,$N$1,A6668)</f>
        <v>회사채(일반)</v>
      </c>
      <c r="O6668">
        <f t="shared" si="104"/>
        <v>1.9933289999999999E-2</v>
      </c>
    </row>
    <row r="6669" spans="1:15" x14ac:dyDescent="0.3">
      <c r="A6669" s="60">
        <v>46205</v>
      </c>
      <c r="B6669" t="s">
        <v>2687</v>
      </c>
      <c r="C6669" t="s">
        <v>9485</v>
      </c>
      <c r="D6669" t="s">
        <v>14968</v>
      </c>
      <c r="E6669" t="s">
        <v>14969</v>
      </c>
      <c r="F6669">
        <v>4.28</v>
      </c>
      <c r="G6669">
        <v>4.0354999999999999</v>
      </c>
      <c r="H6669">
        <v>17.8414</v>
      </c>
      <c r="I6669" s="60">
        <v>44120</v>
      </c>
      <c r="J6669" s="60">
        <v>47772</v>
      </c>
      <c r="K6669">
        <v>2.11</v>
      </c>
      <c r="L6669" t="s">
        <v>6427</v>
      </c>
      <c r="M6669">
        <v>4.0000000000000001E-3</v>
      </c>
      <c r="N6669" t="str">
        <f>_xll.IMDP("BND",D6669,$N$1,A6669)</f>
        <v>회사채(일반)</v>
      </c>
      <c r="O6669">
        <f t="shared" si="104"/>
        <v>1.6142E-2</v>
      </c>
    </row>
    <row r="6670" spans="1:15" x14ac:dyDescent="0.3">
      <c r="A6670" s="60">
        <v>46205</v>
      </c>
      <c r="B6670" t="s">
        <v>2687</v>
      </c>
      <c r="C6670" t="s">
        <v>9485</v>
      </c>
      <c r="D6670" t="s">
        <v>14970</v>
      </c>
      <c r="E6670" t="s">
        <v>14971</v>
      </c>
      <c r="F6670">
        <v>4.08</v>
      </c>
      <c r="G6670">
        <v>1.4765999999999999</v>
      </c>
      <c r="H6670">
        <v>2.5990000000000002</v>
      </c>
      <c r="I6670" s="60">
        <v>44945</v>
      </c>
      <c r="J6670" s="60">
        <v>46771</v>
      </c>
      <c r="K6670">
        <v>4.09</v>
      </c>
      <c r="L6670" t="s">
        <v>6427</v>
      </c>
      <c r="M6670">
        <v>3.8999999999999998E-3</v>
      </c>
      <c r="N6670" t="str">
        <f>_xll.IMDP("BND",D6670,$N$1,A6670)</f>
        <v>회사채(일반)</v>
      </c>
      <c r="O6670">
        <f t="shared" si="104"/>
        <v>5.7587399999999992E-3</v>
      </c>
    </row>
    <row r="6671" spans="1:15" x14ac:dyDescent="0.3">
      <c r="A6671" s="60">
        <v>46205</v>
      </c>
      <c r="B6671" t="s">
        <v>2687</v>
      </c>
      <c r="C6671" t="s">
        <v>9485</v>
      </c>
      <c r="D6671" t="s">
        <v>14972</v>
      </c>
      <c r="E6671" t="s">
        <v>14973</v>
      </c>
      <c r="F6671">
        <v>4.2</v>
      </c>
      <c r="G6671">
        <v>1.8427</v>
      </c>
      <c r="H6671">
        <v>3.9329000000000001</v>
      </c>
      <c r="I6671" s="60">
        <v>45085</v>
      </c>
      <c r="J6671" s="60">
        <v>46912</v>
      </c>
      <c r="K6671">
        <v>4.12</v>
      </c>
      <c r="L6671" t="s">
        <v>6427</v>
      </c>
      <c r="M6671">
        <v>2.3999999999999998E-3</v>
      </c>
      <c r="N6671" t="str">
        <f>_xll.IMDP("BND",D6671,$N$1,A6671)</f>
        <v>회사채(일반)</v>
      </c>
      <c r="O6671">
        <f t="shared" si="104"/>
        <v>4.4224799999999995E-3</v>
      </c>
    </row>
    <row r="6672" spans="1:15" x14ac:dyDescent="0.3">
      <c r="A6672" s="60">
        <v>46205</v>
      </c>
      <c r="B6672" t="s">
        <v>2687</v>
      </c>
      <c r="C6672" t="s">
        <v>9485</v>
      </c>
      <c r="D6672" t="s">
        <v>14974</v>
      </c>
      <c r="E6672" t="s">
        <v>14975</v>
      </c>
      <c r="F6672">
        <v>4.24</v>
      </c>
      <c r="G6672">
        <v>3.0432999999999999</v>
      </c>
      <c r="H6672">
        <v>10.3788</v>
      </c>
      <c r="I6672" s="60">
        <v>45569</v>
      </c>
      <c r="J6672" s="60">
        <v>47395</v>
      </c>
      <c r="K6672">
        <v>3.17</v>
      </c>
      <c r="L6672" t="s">
        <v>6427</v>
      </c>
      <c r="M6672">
        <v>3.3E-3</v>
      </c>
      <c r="N6672" t="str">
        <f>_xll.IMDP("BND",D6672,$N$1,A6672)</f>
        <v>회사채(일반)</v>
      </c>
      <c r="O6672">
        <f t="shared" si="104"/>
        <v>1.0042889999999999E-2</v>
      </c>
    </row>
    <row r="6673" spans="1:15" x14ac:dyDescent="0.3">
      <c r="A6673" s="60">
        <v>46205</v>
      </c>
      <c r="B6673" t="s">
        <v>2687</v>
      </c>
      <c r="C6673" t="s">
        <v>9485</v>
      </c>
      <c r="D6673" t="s">
        <v>14976</v>
      </c>
      <c r="E6673" t="s">
        <v>14977</v>
      </c>
      <c r="F6673">
        <v>4.25</v>
      </c>
      <c r="G6673">
        <v>3.3784000000000001</v>
      </c>
      <c r="H6673">
        <v>12.6836</v>
      </c>
      <c r="I6673" s="60">
        <v>45701</v>
      </c>
      <c r="J6673" s="60">
        <v>47527</v>
      </c>
      <c r="K6673">
        <v>3.04</v>
      </c>
      <c r="L6673" t="s">
        <v>6427</v>
      </c>
      <c r="M6673">
        <v>3.7000000000000002E-3</v>
      </c>
      <c r="N6673" t="str">
        <f>_xll.IMDP("BND",D6673,$N$1,A6673)</f>
        <v>회사채(일반)</v>
      </c>
      <c r="O6673">
        <f t="shared" si="104"/>
        <v>1.250008E-2</v>
      </c>
    </row>
    <row r="6674" spans="1:15" x14ac:dyDescent="0.3">
      <c r="A6674" s="60">
        <v>46205</v>
      </c>
      <c r="B6674" t="s">
        <v>2687</v>
      </c>
      <c r="C6674" t="s">
        <v>9485</v>
      </c>
      <c r="D6674" t="s">
        <v>14978</v>
      </c>
      <c r="E6674" t="s">
        <v>14979</v>
      </c>
      <c r="F6674">
        <v>4.2300000000000004</v>
      </c>
      <c r="G6674">
        <v>2.1061999999999999</v>
      </c>
      <c r="H6674">
        <v>5.0362999999999998</v>
      </c>
      <c r="I6674" s="60">
        <v>45910</v>
      </c>
      <c r="J6674" s="60">
        <v>47006</v>
      </c>
      <c r="K6674">
        <v>2.62</v>
      </c>
      <c r="L6674" t="s">
        <v>6427</v>
      </c>
      <c r="M6674">
        <v>5.5999999999999999E-3</v>
      </c>
      <c r="N6674" t="str">
        <f>_xll.IMDP("BND",D6674,$N$1,A6674)</f>
        <v>회사채(일반)</v>
      </c>
      <c r="O6674">
        <f t="shared" si="104"/>
        <v>1.179472E-2</v>
      </c>
    </row>
    <row r="6675" spans="1:15" x14ac:dyDescent="0.3">
      <c r="A6675" s="60">
        <v>46205</v>
      </c>
      <c r="B6675" t="s">
        <v>2687</v>
      </c>
      <c r="C6675" t="s">
        <v>9485</v>
      </c>
      <c r="D6675" t="s">
        <v>14980</v>
      </c>
      <c r="E6675" t="s">
        <v>14981</v>
      </c>
      <c r="F6675">
        <v>4.3</v>
      </c>
      <c r="G6675">
        <v>4.1814999999999998</v>
      </c>
      <c r="H6675">
        <v>19.542400000000001</v>
      </c>
      <c r="I6675" s="60">
        <v>46064</v>
      </c>
      <c r="J6675" s="60">
        <v>47890</v>
      </c>
      <c r="K6675">
        <v>3.71</v>
      </c>
      <c r="L6675" t="s">
        <v>6427</v>
      </c>
      <c r="M6675">
        <v>2.8E-3</v>
      </c>
      <c r="N6675" t="str">
        <f>_xll.IMDP("BND",D6675,$N$1,A6675)</f>
        <v>회사채(일반)</v>
      </c>
      <c r="O6675">
        <f t="shared" si="104"/>
        <v>1.1708199999999998E-2</v>
      </c>
    </row>
    <row r="6676" spans="1:15" x14ac:dyDescent="0.3">
      <c r="A6676" s="60">
        <v>46205</v>
      </c>
      <c r="B6676" t="s">
        <v>2687</v>
      </c>
      <c r="C6676" t="s">
        <v>9485</v>
      </c>
      <c r="D6676" t="s">
        <v>14982</v>
      </c>
      <c r="E6676" t="s">
        <v>14983</v>
      </c>
      <c r="F6676">
        <v>4.2699999999999996</v>
      </c>
      <c r="G6676">
        <v>3.9060000000000001</v>
      </c>
      <c r="H6676">
        <v>16.8215</v>
      </c>
      <c r="I6676" s="60">
        <v>45910</v>
      </c>
      <c r="J6676" s="60">
        <v>47736</v>
      </c>
      <c r="K6676">
        <v>2.84</v>
      </c>
      <c r="L6676" t="s">
        <v>6427</v>
      </c>
      <c r="M6676">
        <v>2.7000000000000001E-3</v>
      </c>
      <c r="N6676" t="str">
        <f>_xll.IMDP("BND",D6676,$N$1,A6676)</f>
        <v>회사채(일반)</v>
      </c>
      <c r="O6676">
        <f t="shared" si="104"/>
        <v>1.05462E-2</v>
      </c>
    </row>
    <row r="6677" spans="1:15" x14ac:dyDescent="0.3">
      <c r="A6677" s="60">
        <v>46205</v>
      </c>
      <c r="B6677" t="s">
        <v>2687</v>
      </c>
      <c r="C6677" t="s">
        <v>9485</v>
      </c>
      <c r="D6677" t="s">
        <v>14984</v>
      </c>
      <c r="E6677" t="s">
        <v>14985</v>
      </c>
      <c r="F6677">
        <v>3.58</v>
      </c>
      <c r="G6677">
        <v>0.61880000000000002</v>
      </c>
      <c r="H6677">
        <v>0.53839999999999999</v>
      </c>
      <c r="I6677" s="60">
        <v>45708</v>
      </c>
      <c r="J6677" s="60">
        <v>46437</v>
      </c>
      <c r="K6677">
        <v>2.94</v>
      </c>
      <c r="L6677" t="s">
        <v>6427</v>
      </c>
      <c r="M6677">
        <v>5.7999999999999996E-3</v>
      </c>
      <c r="N6677" t="str">
        <f>_xll.IMDP("BND",D6677,$N$1,A6677)</f>
        <v>회사채(일반)</v>
      </c>
      <c r="O6677">
        <f t="shared" si="104"/>
        <v>3.5890399999999999E-3</v>
      </c>
    </row>
    <row r="6678" spans="1:15" x14ac:dyDescent="0.3">
      <c r="A6678" s="60">
        <v>46205</v>
      </c>
      <c r="B6678" t="s">
        <v>2687</v>
      </c>
      <c r="C6678" t="s">
        <v>9485</v>
      </c>
      <c r="D6678" t="s">
        <v>14986</v>
      </c>
      <c r="E6678" t="s">
        <v>14987</v>
      </c>
      <c r="F6678">
        <v>4.1500000000000004</v>
      </c>
      <c r="G6678">
        <v>1.571</v>
      </c>
      <c r="H6678">
        <v>2.8974000000000002</v>
      </c>
      <c r="I6678" s="60">
        <v>45708</v>
      </c>
      <c r="J6678" s="60">
        <v>46801</v>
      </c>
      <c r="K6678">
        <v>3.07</v>
      </c>
      <c r="L6678" t="s">
        <v>6427</v>
      </c>
      <c r="M6678">
        <v>1.3299999999999999E-2</v>
      </c>
      <c r="N6678" t="str">
        <f>_xll.IMDP("BND",D6678,$N$1,A6678)</f>
        <v>회사채(일반)</v>
      </c>
      <c r="O6678">
        <f t="shared" si="104"/>
        <v>2.0894299999999998E-2</v>
      </c>
    </row>
    <row r="6679" spans="1:15" x14ac:dyDescent="0.3">
      <c r="A6679" s="60">
        <v>46205</v>
      </c>
      <c r="B6679" t="s">
        <v>2687</v>
      </c>
      <c r="C6679" t="s">
        <v>9485</v>
      </c>
      <c r="D6679" t="s">
        <v>14988</v>
      </c>
      <c r="E6679" t="s">
        <v>14989</v>
      </c>
      <c r="F6679">
        <v>4.33</v>
      </c>
      <c r="G6679">
        <v>3.3921000000000001</v>
      </c>
      <c r="H6679">
        <v>12.788600000000001</v>
      </c>
      <c r="I6679" s="60">
        <v>45708</v>
      </c>
      <c r="J6679" s="60">
        <v>47534</v>
      </c>
      <c r="K6679">
        <v>3.12</v>
      </c>
      <c r="L6679" t="s">
        <v>6427</v>
      </c>
      <c r="M6679">
        <v>2.8E-3</v>
      </c>
      <c r="N6679" t="str">
        <f>_xll.IMDP("BND",D6679,$N$1,A6679)</f>
        <v>회사채(일반)</v>
      </c>
      <c r="O6679">
        <f t="shared" si="104"/>
        <v>9.4978800000000002E-3</v>
      </c>
    </row>
    <row r="6680" spans="1:15" x14ac:dyDescent="0.3">
      <c r="A6680" s="60">
        <v>46205</v>
      </c>
      <c r="B6680" t="s">
        <v>2687</v>
      </c>
      <c r="C6680" t="s">
        <v>9485</v>
      </c>
      <c r="D6680" t="s">
        <v>14990</v>
      </c>
      <c r="E6680" t="s">
        <v>14991</v>
      </c>
      <c r="F6680">
        <v>3.21</v>
      </c>
      <c r="G6680">
        <v>0.30259999999999998</v>
      </c>
      <c r="H6680">
        <v>0.1671</v>
      </c>
      <c r="I6680" s="60">
        <v>45589</v>
      </c>
      <c r="J6680" s="60">
        <v>46318</v>
      </c>
      <c r="K6680">
        <v>3.26</v>
      </c>
      <c r="L6680" t="s">
        <v>3248</v>
      </c>
      <c r="M6680">
        <v>3.3999999999999998E-3</v>
      </c>
      <c r="N6680" t="str">
        <f>_xll.IMDP("BND",D6680,$N$1,A6680)</f>
        <v>회사채(일반)</v>
      </c>
      <c r="O6680">
        <f t="shared" si="104"/>
        <v>1.0288399999999998E-3</v>
      </c>
    </row>
    <row r="6681" spans="1:15" x14ac:dyDescent="0.3">
      <c r="A6681" s="60">
        <v>46205</v>
      </c>
      <c r="B6681" t="s">
        <v>2687</v>
      </c>
      <c r="C6681" t="s">
        <v>9485</v>
      </c>
      <c r="D6681" t="s">
        <v>14992</v>
      </c>
      <c r="E6681" t="s">
        <v>14993</v>
      </c>
      <c r="F6681">
        <v>3.27</v>
      </c>
      <c r="G6681">
        <v>0.37740000000000001</v>
      </c>
      <c r="H6681">
        <v>0.23649999999999999</v>
      </c>
      <c r="I6681" s="60">
        <v>45618</v>
      </c>
      <c r="J6681" s="60">
        <v>46346</v>
      </c>
      <c r="K6681">
        <v>3.23</v>
      </c>
      <c r="L6681" t="s">
        <v>3248</v>
      </c>
      <c r="M6681">
        <v>3.3999999999999998E-3</v>
      </c>
      <c r="N6681" t="str">
        <f>_xll.IMDP("BND",D6681,$N$1,A6681)</f>
        <v>회사채(일반)</v>
      </c>
      <c r="O6681">
        <f t="shared" si="104"/>
        <v>1.28316E-3</v>
      </c>
    </row>
    <row r="6682" spans="1:15" x14ac:dyDescent="0.3">
      <c r="A6682" s="60">
        <v>46205</v>
      </c>
      <c r="B6682" t="s">
        <v>2687</v>
      </c>
      <c r="C6682" t="s">
        <v>9485</v>
      </c>
      <c r="D6682" t="s">
        <v>14994</v>
      </c>
      <c r="E6682" t="s">
        <v>14995</v>
      </c>
      <c r="F6682">
        <v>4.0199999999999996</v>
      </c>
      <c r="G6682">
        <v>1.4038999999999999</v>
      </c>
      <c r="H6682">
        <v>2.3424999999999998</v>
      </c>
      <c r="I6682" s="60">
        <v>45639</v>
      </c>
      <c r="J6682" s="60">
        <v>46734</v>
      </c>
      <c r="K6682">
        <v>2.98</v>
      </c>
      <c r="L6682" t="s">
        <v>3248</v>
      </c>
      <c r="M6682">
        <v>4.7999999999999996E-3</v>
      </c>
      <c r="N6682" t="str">
        <f>_xll.IMDP("BND",D6682,$N$1,A6682)</f>
        <v>회사채(일반)</v>
      </c>
      <c r="O6682">
        <f t="shared" si="104"/>
        <v>6.7387199999999993E-3</v>
      </c>
    </row>
    <row r="6683" spans="1:15" x14ac:dyDescent="0.3">
      <c r="A6683" s="60">
        <v>46205</v>
      </c>
      <c r="B6683" t="s">
        <v>2687</v>
      </c>
      <c r="C6683" t="s">
        <v>9485</v>
      </c>
      <c r="D6683" t="s">
        <v>14996</v>
      </c>
      <c r="E6683" t="s">
        <v>14997</v>
      </c>
      <c r="F6683">
        <v>3.38</v>
      </c>
      <c r="G6683">
        <v>0.53959999999999997</v>
      </c>
      <c r="H6683">
        <v>0.42699999999999999</v>
      </c>
      <c r="I6683" s="60">
        <v>45678</v>
      </c>
      <c r="J6683" s="60">
        <v>46408</v>
      </c>
      <c r="K6683">
        <v>2.86</v>
      </c>
      <c r="L6683" t="s">
        <v>3248</v>
      </c>
      <c r="M6683">
        <v>2.3999999999999998E-3</v>
      </c>
      <c r="N6683" t="str">
        <f>_xll.IMDP("BND",D6683,$N$1,A6683)</f>
        <v>회사채(일반)</v>
      </c>
      <c r="O6683">
        <f t="shared" si="104"/>
        <v>1.2950399999999999E-3</v>
      </c>
    </row>
    <row r="6684" spans="1:15" x14ac:dyDescent="0.3">
      <c r="A6684" s="60">
        <v>46205</v>
      </c>
      <c r="B6684" t="s">
        <v>2687</v>
      </c>
      <c r="C6684" t="s">
        <v>9485</v>
      </c>
      <c r="D6684" t="s">
        <v>14998</v>
      </c>
      <c r="E6684" t="s">
        <v>14999</v>
      </c>
      <c r="F6684">
        <v>3.76</v>
      </c>
      <c r="G6684">
        <v>0.9425</v>
      </c>
      <c r="H6684">
        <v>1.1273</v>
      </c>
      <c r="I6684" s="60">
        <v>45828</v>
      </c>
      <c r="J6684" s="60">
        <v>46556</v>
      </c>
      <c r="K6684">
        <v>2.66</v>
      </c>
      <c r="L6684" t="s">
        <v>3248</v>
      </c>
      <c r="M6684">
        <v>3.3E-3</v>
      </c>
      <c r="N6684" t="str">
        <f>_xll.IMDP("BND",D6684,$N$1,A6684)</f>
        <v>회사채(일반)</v>
      </c>
      <c r="O6684">
        <f t="shared" si="104"/>
        <v>3.1102500000000002E-3</v>
      </c>
    </row>
    <row r="6685" spans="1:15" x14ac:dyDescent="0.3">
      <c r="A6685" s="60">
        <v>46205</v>
      </c>
      <c r="B6685" t="s">
        <v>2687</v>
      </c>
      <c r="C6685" t="s">
        <v>9485</v>
      </c>
      <c r="D6685" t="s">
        <v>15000</v>
      </c>
      <c r="E6685" t="s">
        <v>15001</v>
      </c>
      <c r="F6685">
        <v>3.82</v>
      </c>
      <c r="G6685">
        <v>1.0284</v>
      </c>
      <c r="H6685">
        <v>1.3238000000000001</v>
      </c>
      <c r="I6685" s="60">
        <v>45862</v>
      </c>
      <c r="J6685" s="60">
        <v>46591</v>
      </c>
      <c r="K6685">
        <v>2.6</v>
      </c>
      <c r="L6685" t="s">
        <v>3248</v>
      </c>
      <c r="M6685">
        <v>3.8E-3</v>
      </c>
      <c r="N6685" t="str">
        <f>_xll.IMDP("BND",D6685,$N$1,A6685)</f>
        <v>회사채(일반)</v>
      </c>
      <c r="O6685">
        <f t="shared" si="104"/>
        <v>3.9079199999999996E-3</v>
      </c>
    </row>
    <row r="6686" spans="1:15" x14ac:dyDescent="0.3">
      <c r="A6686" s="60">
        <v>46205</v>
      </c>
      <c r="B6686" t="s">
        <v>2687</v>
      </c>
      <c r="C6686" t="s">
        <v>9485</v>
      </c>
      <c r="D6686" t="s">
        <v>15002</v>
      </c>
      <c r="E6686" t="s">
        <v>15003</v>
      </c>
      <c r="F6686">
        <v>3.85</v>
      </c>
      <c r="G6686">
        <v>1.0849</v>
      </c>
      <c r="H6686">
        <v>1.4572000000000001</v>
      </c>
      <c r="I6686" s="60">
        <v>45882</v>
      </c>
      <c r="J6686" s="60">
        <v>46612</v>
      </c>
      <c r="K6686">
        <v>2.59</v>
      </c>
      <c r="L6686" t="s">
        <v>3248</v>
      </c>
      <c r="M6686">
        <v>5.7000000000000002E-3</v>
      </c>
      <c r="N6686" t="str">
        <f>_xll.IMDP("BND",D6686,$N$1,A6686)</f>
        <v>회사채(일반)</v>
      </c>
      <c r="O6686">
        <f t="shared" si="104"/>
        <v>6.1839299999999998E-3</v>
      </c>
    </row>
    <row r="6687" spans="1:15" x14ac:dyDescent="0.3">
      <c r="A6687" s="60">
        <v>46205</v>
      </c>
      <c r="B6687" t="s">
        <v>2687</v>
      </c>
      <c r="C6687" t="s">
        <v>9485</v>
      </c>
      <c r="D6687" t="s">
        <v>15004</v>
      </c>
      <c r="E6687" t="s">
        <v>15005</v>
      </c>
      <c r="F6687">
        <v>3.92</v>
      </c>
      <c r="G6687">
        <v>1.2133</v>
      </c>
      <c r="H6687">
        <v>1.7845</v>
      </c>
      <c r="I6687" s="60">
        <v>45930</v>
      </c>
      <c r="J6687" s="60">
        <v>46660</v>
      </c>
      <c r="K6687">
        <v>2.68</v>
      </c>
      <c r="L6687" t="s">
        <v>3248</v>
      </c>
      <c r="M6687">
        <v>4.7000000000000002E-3</v>
      </c>
      <c r="N6687" t="str">
        <f>_xll.IMDP("BND",D6687,$N$1,A6687)</f>
        <v>회사채(일반)</v>
      </c>
      <c r="O6687">
        <f t="shared" si="104"/>
        <v>5.70251E-3</v>
      </c>
    </row>
    <row r="6688" spans="1:15" x14ac:dyDescent="0.3">
      <c r="A6688" s="60">
        <v>46205</v>
      </c>
      <c r="B6688" t="s">
        <v>2687</v>
      </c>
      <c r="C6688" t="s">
        <v>9485</v>
      </c>
      <c r="D6688" t="s">
        <v>15006</v>
      </c>
      <c r="E6688" t="s">
        <v>15007</v>
      </c>
      <c r="F6688">
        <v>4.0199999999999996</v>
      </c>
      <c r="G6688">
        <v>1.3934</v>
      </c>
      <c r="H6688">
        <v>2.3121</v>
      </c>
      <c r="I6688" s="60">
        <v>46002</v>
      </c>
      <c r="J6688" s="60">
        <v>46731</v>
      </c>
      <c r="K6688">
        <v>3.19</v>
      </c>
      <c r="L6688" t="s">
        <v>3248</v>
      </c>
      <c r="M6688">
        <v>5.7000000000000002E-3</v>
      </c>
      <c r="N6688" t="str">
        <f>_xll.IMDP("BND",D6688,$N$1,A6688)</f>
        <v>회사채(일반)</v>
      </c>
      <c r="O6688">
        <f t="shared" si="104"/>
        <v>7.9423800000000006E-3</v>
      </c>
    </row>
    <row r="6689" spans="1:15" x14ac:dyDescent="0.3">
      <c r="A6689" s="60">
        <v>46205</v>
      </c>
      <c r="B6689" t="s">
        <v>2687</v>
      </c>
      <c r="C6689" t="s">
        <v>9485</v>
      </c>
      <c r="D6689" t="s">
        <v>15008</v>
      </c>
      <c r="E6689" t="s">
        <v>15009</v>
      </c>
      <c r="F6689">
        <v>4.05</v>
      </c>
      <c r="G6689">
        <v>1.4883999999999999</v>
      </c>
      <c r="H6689">
        <v>2.6254</v>
      </c>
      <c r="I6689" s="60">
        <v>46041</v>
      </c>
      <c r="J6689" s="60">
        <v>46771</v>
      </c>
      <c r="K6689">
        <v>3.12</v>
      </c>
      <c r="L6689" t="s">
        <v>3248</v>
      </c>
      <c r="M6689">
        <v>8.6E-3</v>
      </c>
      <c r="N6689" t="str">
        <f>_xll.IMDP("BND",D6689,$N$1,A6689)</f>
        <v>회사채(일반)</v>
      </c>
      <c r="O6689">
        <f t="shared" si="104"/>
        <v>1.2800239999999999E-2</v>
      </c>
    </row>
    <row r="6690" spans="1:15" x14ac:dyDescent="0.3">
      <c r="A6690" s="60">
        <v>46205</v>
      </c>
      <c r="B6690" t="s">
        <v>2687</v>
      </c>
      <c r="C6690" t="s">
        <v>9485</v>
      </c>
      <c r="D6690" t="s">
        <v>15010</v>
      </c>
      <c r="E6690" t="s">
        <v>15011</v>
      </c>
      <c r="F6690">
        <v>3.98</v>
      </c>
      <c r="G6690">
        <v>1.3127</v>
      </c>
      <c r="H6690">
        <v>2.0769000000000002</v>
      </c>
      <c r="I6690" s="60">
        <v>46154</v>
      </c>
      <c r="J6690" s="60">
        <v>46703</v>
      </c>
      <c r="K6690">
        <v>3.57</v>
      </c>
      <c r="L6690" t="s">
        <v>3248</v>
      </c>
      <c r="M6690">
        <v>5.3E-3</v>
      </c>
      <c r="N6690" t="str">
        <f>_xll.IMDP("BND",D6690,$N$1,A6690)</f>
        <v>회사채(일반)</v>
      </c>
      <c r="O6690">
        <f t="shared" si="104"/>
        <v>6.9573099999999995E-3</v>
      </c>
    </row>
    <row r="6691" spans="1:15" x14ac:dyDescent="0.3">
      <c r="A6691" s="60">
        <v>46205</v>
      </c>
      <c r="B6691" t="s">
        <v>2687</v>
      </c>
      <c r="C6691" t="s">
        <v>9485</v>
      </c>
      <c r="D6691" t="s">
        <v>15733</v>
      </c>
      <c r="E6691" t="s">
        <v>15734</v>
      </c>
      <c r="F6691">
        <v>4.2</v>
      </c>
      <c r="G6691">
        <v>2.5859999999999999</v>
      </c>
      <c r="H6691">
        <v>7.5517000000000003</v>
      </c>
      <c r="I6691" s="60">
        <v>46199</v>
      </c>
      <c r="J6691" s="60">
        <v>47211</v>
      </c>
      <c r="K6691">
        <v>4.16</v>
      </c>
      <c r="L6691" t="s">
        <v>3248</v>
      </c>
      <c r="M6691">
        <v>1.44E-2</v>
      </c>
      <c r="N6691" t="str">
        <f>_xll.IMDP("BND",D6691,$N$1,A6691)</f>
        <v>회사채(일반)</v>
      </c>
      <c r="O6691">
        <f t="shared" si="104"/>
        <v>3.7238399999999998E-2</v>
      </c>
    </row>
    <row r="6692" spans="1:15" x14ac:dyDescent="0.3">
      <c r="A6692" s="60">
        <v>46205</v>
      </c>
      <c r="B6692" t="s">
        <v>2687</v>
      </c>
      <c r="C6692" t="s">
        <v>9485</v>
      </c>
      <c r="D6692" t="s">
        <v>15012</v>
      </c>
      <c r="E6692" t="s">
        <v>15013</v>
      </c>
      <c r="F6692">
        <v>4.16</v>
      </c>
      <c r="G6692">
        <v>1.7721</v>
      </c>
      <c r="H6692">
        <v>3.6581000000000001</v>
      </c>
      <c r="I6692" s="60">
        <v>45058</v>
      </c>
      <c r="J6692" s="60">
        <v>46885</v>
      </c>
      <c r="K6692">
        <v>4.01</v>
      </c>
      <c r="L6692" t="s">
        <v>3248</v>
      </c>
      <c r="M6692">
        <v>5.7999999999999996E-3</v>
      </c>
      <c r="N6692" t="str">
        <f>_xll.IMDP("BND",D6692,$N$1,A6692)</f>
        <v>회사채(일반)</v>
      </c>
      <c r="O6692">
        <f t="shared" si="104"/>
        <v>1.027818E-2</v>
      </c>
    </row>
    <row r="6693" spans="1:15" x14ac:dyDescent="0.3">
      <c r="A6693" s="60">
        <v>46205</v>
      </c>
      <c r="B6693" t="s">
        <v>2687</v>
      </c>
      <c r="C6693" t="s">
        <v>9485</v>
      </c>
      <c r="D6693" t="s">
        <v>15014</v>
      </c>
      <c r="E6693" t="s">
        <v>15015</v>
      </c>
      <c r="F6693">
        <v>3.78</v>
      </c>
      <c r="G6693">
        <v>0.95579999999999998</v>
      </c>
      <c r="H6693">
        <v>1.1589</v>
      </c>
      <c r="I6693" s="60">
        <v>45104</v>
      </c>
      <c r="J6693" s="60">
        <v>46563</v>
      </c>
      <c r="K6693">
        <v>4.2300000000000004</v>
      </c>
      <c r="L6693" t="s">
        <v>3248</v>
      </c>
      <c r="M6693">
        <v>3.3999999999999998E-3</v>
      </c>
      <c r="N6693" t="str">
        <f>_xll.IMDP("BND",D6693,$N$1,A6693)</f>
        <v>회사채(일반)</v>
      </c>
      <c r="O6693">
        <f t="shared" si="104"/>
        <v>3.2497199999999998E-3</v>
      </c>
    </row>
    <row r="6694" spans="1:15" x14ac:dyDescent="0.3">
      <c r="A6694" s="60">
        <v>46205</v>
      </c>
      <c r="B6694" t="s">
        <v>2687</v>
      </c>
      <c r="C6694" t="s">
        <v>9485</v>
      </c>
      <c r="D6694" t="s">
        <v>15016</v>
      </c>
      <c r="E6694" t="s">
        <v>15017</v>
      </c>
      <c r="F6694">
        <v>3.47</v>
      </c>
      <c r="G6694">
        <v>0.61750000000000005</v>
      </c>
      <c r="H6694">
        <v>0.53710000000000002</v>
      </c>
      <c r="I6694" s="60">
        <v>45343</v>
      </c>
      <c r="J6694" s="60">
        <v>46437</v>
      </c>
      <c r="K6694">
        <v>3.77</v>
      </c>
      <c r="L6694" t="s">
        <v>3248</v>
      </c>
      <c r="M6694">
        <v>1.21E-2</v>
      </c>
      <c r="N6694" t="str">
        <f>_xll.IMDP("BND",D6694,$N$1,A6694)</f>
        <v>회사채(일반)</v>
      </c>
      <c r="O6694">
        <f t="shared" si="104"/>
        <v>7.4717500000000001E-3</v>
      </c>
    </row>
    <row r="6695" spans="1:15" x14ac:dyDescent="0.3">
      <c r="A6695" s="60">
        <v>46205</v>
      </c>
      <c r="B6695" t="s">
        <v>2687</v>
      </c>
      <c r="C6695" t="s">
        <v>9485</v>
      </c>
      <c r="D6695" t="s">
        <v>15018</v>
      </c>
      <c r="E6695" t="s">
        <v>15019</v>
      </c>
      <c r="F6695">
        <v>3.62</v>
      </c>
      <c r="G6695">
        <v>0.76180000000000003</v>
      </c>
      <c r="H6695">
        <v>0.77669999999999995</v>
      </c>
      <c r="I6695" s="60">
        <v>45399</v>
      </c>
      <c r="J6695" s="60">
        <v>46493</v>
      </c>
      <c r="K6695">
        <v>3.73</v>
      </c>
      <c r="L6695" t="s">
        <v>3248</v>
      </c>
      <c r="M6695">
        <v>9.7000000000000003E-3</v>
      </c>
      <c r="N6695" t="str">
        <f>_xll.IMDP("BND",D6695,$N$1,A6695)</f>
        <v>회사채(일반)</v>
      </c>
      <c r="O6695">
        <f t="shared" si="104"/>
        <v>7.3894600000000005E-3</v>
      </c>
    </row>
    <row r="6696" spans="1:15" x14ac:dyDescent="0.3">
      <c r="A6696" s="60">
        <v>46205</v>
      </c>
      <c r="B6696" t="s">
        <v>2687</v>
      </c>
      <c r="C6696" t="s">
        <v>9485</v>
      </c>
      <c r="D6696" t="s">
        <v>1741</v>
      </c>
      <c r="E6696" t="s">
        <v>1743</v>
      </c>
      <c r="F6696">
        <v>3.87</v>
      </c>
      <c r="G6696">
        <v>1.1158999999999999</v>
      </c>
      <c r="H6696">
        <v>1.536</v>
      </c>
      <c r="I6696" s="60">
        <v>45530</v>
      </c>
      <c r="J6696" s="60">
        <v>46625</v>
      </c>
      <c r="K6696">
        <v>3.24</v>
      </c>
      <c r="L6696" t="s">
        <v>3248</v>
      </c>
      <c r="M6696">
        <v>6.1999999999999998E-3</v>
      </c>
      <c r="N6696" t="str">
        <f>_xll.IMDP("BND",D6696,$N$1,A6696)</f>
        <v>회사채(일반)</v>
      </c>
      <c r="O6696">
        <f t="shared" si="104"/>
        <v>6.9185799999999988E-3</v>
      </c>
    </row>
    <row r="6697" spans="1:15" x14ac:dyDescent="0.3">
      <c r="A6697" s="60">
        <v>46205</v>
      </c>
      <c r="B6697" t="s">
        <v>2687</v>
      </c>
      <c r="C6697" t="s">
        <v>9485</v>
      </c>
      <c r="D6697" t="s">
        <v>15020</v>
      </c>
      <c r="E6697" t="s">
        <v>15021</v>
      </c>
      <c r="F6697">
        <v>3.95</v>
      </c>
      <c r="G6697">
        <v>1.2614000000000001</v>
      </c>
      <c r="H6697">
        <v>1.9298</v>
      </c>
      <c r="I6697" s="60">
        <v>45589</v>
      </c>
      <c r="J6697" s="60">
        <v>46682</v>
      </c>
      <c r="K6697">
        <v>3.31</v>
      </c>
      <c r="L6697" t="s">
        <v>3248</v>
      </c>
      <c r="M6697">
        <v>1.11E-2</v>
      </c>
      <c r="N6697" t="str">
        <f>_xll.IMDP("BND",D6697,$N$1,A6697)</f>
        <v>회사채(일반)</v>
      </c>
      <c r="O6697">
        <f t="shared" si="104"/>
        <v>1.4001540000000002E-2</v>
      </c>
    </row>
    <row r="6698" spans="1:15" x14ac:dyDescent="0.3">
      <c r="A6698" s="60">
        <v>46205</v>
      </c>
      <c r="B6698" t="s">
        <v>2687</v>
      </c>
      <c r="C6698" t="s">
        <v>9485</v>
      </c>
      <c r="D6698" t="s">
        <v>15022</v>
      </c>
      <c r="E6698" t="s">
        <v>15023</v>
      </c>
      <c r="F6698">
        <v>4.22</v>
      </c>
      <c r="G6698">
        <v>3.2425000000000002</v>
      </c>
      <c r="H6698">
        <v>11.664300000000001</v>
      </c>
      <c r="I6698" s="60">
        <v>45639</v>
      </c>
      <c r="J6698" s="60">
        <v>47465</v>
      </c>
      <c r="K6698">
        <v>3.01</v>
      </c>
      <c r="L6698" t="s">
        <v>3248</v>
      </c>
      <c r="M6698">
        <v>1.1599999999999999E-2</v>
      </c>
      <c r="N6698" t="str">
        <f>_xll.IMDP("BND",D6698,$N$1,A6698)</f>
        <v>회사채(일반)</v>
      </c>
      <c r="O6698">
        <f t="shared" si="104"/>
        <v>3.7613000000000001E-2</v>
      </c>
    </row>
    <row r="6699" spans="1:15" x14ac:dyDescent="0.3">
      <c r="A6699" s="60">
        <v>46205</v>
      </c>
      <c r="B6699" t="s">
        <v>2687</v>
      </c>
      <c r="C6699" t="s">
        <v>9485</v>
      </c>
      <c r="D6699" t="s">
        <v>15024</v>
      </c>
      <c r="E6699" t="s">
        <v>15025</v>
      </c>
      <c r="F6699">
        <v>4.05</v>
      </c>
      <c r="G6699">
        <v>1.4958</v>
      </c>
      <c r="H6699">
        <v>2.6471</v>
      </c>
      <c r="I6699" s="60">
        <v>45678</v>
      </c>
      <c r="J6699" s="60">
        <v>46773</v>
      </c>
      <c r="K6699">
        <v>2.96</v>
      </c>
      <c r="L6699" t="s">
        <v>3248</v>
      </c>
      <c r="M6699">
        <v>7.1999999999999998E-3</v>
      </c>
      <c r="N6699" t="str">
        <f>_xll.IMDP("BND",D6699,$N$1,A6699)</f>
        <v>회사채(일반)</v>
      </c>
      <c r="O6699">
        <f t="shared" si="104"/>
        <v>1.076976E-2</v>
      </c>
    </row>
    <row r="6700" spans="1:15" x14ac:dyDescent="0.3">
      <c r="A6700" s="60">
        <v>46205</v>
      </c>
      <c r="B6700" t="s">
        <v>2687</v>
      </c>
      <c r="C6700" t="s">
        <v>9485</v>
      </c>
      <c r="D6700" t="s">
        <v>15026</v>
      </c>
      <c r="E6700" t="s">
        <v>15027</v>
      </c>
      <c r="F6700">
        <v>4.1900000000000004</v>
      </c>
      <c r="G6700">
        <v>1.8971</v>
      </c>
      <c r="H6700">
        <v>4.1247999999999996</v>
      </c>
      <c r="I6700" s="60">
        <v>45828</v>
      </c>
      <c r="J6700" s="60">
        <v>46924</v>
      </c>
      <c r="K6700">
        <v>2.74</v>
      </c>
      <c r="L6700" t="s">
        <v>3248</v>
      </c>
      <c r="M6700">
        <v>6.1000000000000004E-3</v>
      </c>
      <c r="N6700" t="str">
        <f>_xll.IMDP("BND",D6700,$N$1,A6700)</f>
        <v>회사채(일반)</v>
      </c>
      <c r="O6700">
        <f t="shared" si="104"/>
        <v>1.1572310000000001E-2</v>
      </c>
    </row>
    <row r="6701" spans="1:15" x14ac:dyDescent="0.3">
      <c r="A6701" s="60">
        <v>46205</v>
      </c>
      <c r="B6701" t="s">
        <v>2687</v>
      </c>
      <c r="C6701" t="s">
        <v>9485</v>
      </c>
      <c r="D6701" t="s">
        <v>15028</v>
      </c>
      <c r="E6701" t="s">
        <v>15029</v>
      </c>
      <c r="F6701">
        <v>4.2</v>
      </c>
      <c r="G6701">
        <v>1.9766999999999999</v>
      </c>
      <c r="H6701">
        <v>4.4768999999999997</v>
      </c>
      <c r="I6701" s="60">
        <v>45862</v>
      </c>
      <c r="J6701" s="60">
        <v>46958</v>
      </c>
      <c r="K6701">
        <v>2.68</v>
      </c>
      <c r="L6701" t="s">
        <v>3248</v>
      </c>
      <c r="M6701">
        <v>5.5999999999999999E-3</v>
      </c>
      <c r="N6701" t="str">
        <f>_xll.IMDP("BND",D6701,$N$1,A6701)</f>
        <v>회사채(일반)</v>
      </c>
      <c r="O6701">
        <f t="shared" si="104"/>
        <v>1.1069519999999999E-2</v>
      </c>
    </row>
    <row r="6702" spans="1:15" x14ac:dyDescent="0.3">
      <c r="A6702" s="60">
        <v>46205</v>
      </c>
      <c r="B6702" t="s">
        <v>2687</v>
      </c>
      <c r="C6702" t="s">
        <v>9485</v>
      </c>
      <c r="D6702" t="s">
        <v>15030</v>
      </c>
      <c r="E6702" t="s">
        <v>15031</v>
      </c>
      <c r="F6702">
        <v>4.2</v>
      </c>
      <c r="G6702">
        <v>2.0270999999999999</v>
      </c>
      <c r="H6702">
        <v>4.6904000000000003</v>
      </c>
      <c r="I6702" s="60">
        <v>45882</v>
      </c>
      <c r="J6702" s="60">
        <v>46976</v>
      </c>
      <c r="K6702">
        <v>2.66</v>
      </c>
      <c r="L6702" t="s">
        <v>3248</v>
      </c>
      <c r="M6702">
        <v>8.3999999999999995E-3</v>
      </c>
      <c r="N6702" t="str">
        <f>_xll.IMDP("BND",D6702,$N$1,A6702)</f>
        <v>회사채(일반)</v>
      </c>
      <c r="O6702">
        <f t="shared" si="104"/>
        <v>1.7027639999999997E-2</v>
      </c>
    </row>
    <row r="6703" spans="1:15" x14ac:dyDescent="0.3">
      <c r="A6703" s="60">
        <v>46205</v>
      </c>
      <c r="B6703" t="s">
        <v>2687</v>
      </c>
      <c r="C6703" t="s">
        <v>9485</v>
      </c>
      <c r="D6703" t="s">
        <v>15032</v>
      </c>
      <c r="E6703" t="s">
        <v>15033</v>
      </c>
      <c r="F6703">
        <v>4.2</v>
      </c>
      <c r="G6703">
        <v>2.1564000000000001</v>
      </c>
      <c r="H6703">
        <v>5.2666000000000004</v>
      </c>
      <c r="I6703" s="60">
        <v>45930</v>
      </c>
      <c r="J6703" s="60">
        <v>47025</v>
      </c>
      <c r="K6703">
        <v>2.77</v>
      </c>
      <c r="L6703" t="s">
        <v>3248</v>
      </c>
      <c r="M6703">
        <v>9.2999999999999992E-3</v>
      </c>
      <c r="N6703" t="str">
        <f>_xll.IMDP("BND",D6703,$N$1,A6703)</f>
        <v>회사채(일반)</v>
      </c>
      <c r="O6703">
        <f t="shared" si="104"/>
        <v>2.0054519999999999E-2</v>
      </c>
    </row>
    <row r="6704" spans="1:15" x14ac:dyDescent="0.3">
      <c r="A6704" s="60">
        <v>46205</v>
      </c>
      <c r="B6704" t="s">
        <v>2687</v>
      </c>
      <c r="C6704" t="s">
        <v>9485</v>
      </c>
      <c r="D6704" t="s">
        <v>15034</v>
      </c>
      <c r="E6704" t="s">
        <v>15035</v>
      </c>
      <c r="F6704">
        <v>4.21</v>
      </c>
      <c r="G6704">
        <v>2.4070999999999998</v>
      </c>
      <c r="H6704">
        <v>6.5701000000000001</v>
      </c>
      <c r="I6704" s="60">
        <v>46041</v>
      </c>
      <c r="J6704" s="60">
        <v>47137</v>
      </c>
      <c r="K6704">
        <v>3.31</v>
      </c>
      <c r="L6704" t="s">
        <v>3248</v>
      </c>
      <c r="M6704">
        <v>5.7000000000000002E-3</v>
      </c>
      <c r="N6704" t="str">
        <f>_xll.IMDP("BND",D6704,$N$1,A6704)</f>
        <v>회사채(일반)</v>
      </c>
      <c r="O6704">
        <f t="shared" si="104"/>
        <v>1.3720469999999999E-2</v>
      </c>
    </row>
    <row r="6705" spans="1:15" x14ac:dyDescent="0.3">
      <c r="A6705" s="60">
        <v>46205</v>
      </c>
      <c r="B6705" t="s">
        <v>2687</v>
      </c>
      <c r="C6705" t="s">
        <v>9485</v>
      </c>
      <c r="D6705" t="s">
        <v>15036</v>
      </c>
      <c r="E6705" t="s">
        <v>15037</v>
      </c>
      <c r="F6705">
        <v>4.16</v>
      </c>
      <c r="G6705">
        <v>1.7751999999999999</v>
      </c>
      <c r="H6705">
        <v>3.6665999999999999</v>
      </c>
      <c r="I6705" s="60">
        <v>46154</v>
      </c>
      <c r="J6705" s="60">
        <v>46885</v>
      </c>
      <c r="K6705">
        <v>3.8</v>
      </c>
      <c r="L6705" t="s">
        <v>3248</v>
      </c>
      <c r="M6705">
        <v>6.3E-3</v>
      </c>
      <c r="N6705" t="str">
        <f>_xll.IMDP("BND",D6705,$N$1,A6705)</f>
        <v>회사채(일반)</v>
      </c>
      <c r="O6705">
        <f t="shared" si="104"/>
        <v>1.1183759999999999E-2</v>
      </c>
    </row>
    <row r="6706" spans="1:15" x14ac:dyDescent="0.3">
      <c r="A6706" s="60">
        <v>46205</v>
      </c>
      <c r="B6706" t="s">
        <v>2687</v>
      </c>
      <c r="C6706" t="s">
        <v>9485</v>
      </c>
      <c r="D6706" t="s">
        <v>15038</v>
      </c>
      <c r="E6706" t="s">
        <v>15039</v>
      </c>
      <c r="F6706">
        <v>4.05</v>
      </c>
      <c r="G6706">
        <v>1.5150999999999999</v>
      </c>
      <c r="H6706">
        <v>2.6932</v>
      </c>
      <c r="I6706" s="60">
        <v>44218</v>
      </c>
      <c r="J6706" s="60">
        <v>46774</v>
      </c>
      <c r="K6706">
        <v>1.64</v>
      </c>
      <c r="L6706" t="s">
        <v>3248</v>
      </c>
      <c r="M6706">
        <v>7.0000000000000001E-3</v>
      </c>
      <c r="N6706" t="str">
        <f>_xll.IMDP("BND",D6706,$N$1,A6706)</f>
        <v>회사채(일반)</v>
      </c>
      <c r="O6706">
        <f t="shared" si="104"/>
        <v>1.0605699999999999E-2</v>
      </c>
    </row>
    <row r="6707" spans="1:15" x14ac:dyDescent="0.3">
      <c r="A6707" s="60">
        <v>46205</v>
      </c>
      <c r="B6707" t="s">
        <v>2687</v>
      </c>
      <c r="C6707" t="s">
        <v>9485</v>
      </c>
      <c r="D6707" t="s">
        <v>15040</v>
      </c>
      <c r="E6707" t="s">
        <v>15041</v>
      </c>
      <c r="F6707">
        <v>3.35</v>
      </c>
      <c r="G6707">
        <v>0.51839999999999997</v>
      </c>
      <c r="H6707">
        <v>0.39910000000000001</v>
      </c>
      <c r="I6707" s="60">
        <v>44574</v>
      </c>
      <c r="J6707" s="60">
        <v>46400</v>
      </c>
      <c r="K6707">
        <v>2.56</v>
      </c>
      <c r="L6707" t="s">
        <v>3248</v>
      </c>
      <c r="M6707">
        <v>2.3999999999999998E-3</v>
      </c>
      <c r="N6707" t="str">
        <f>_xll.IMDP("BND",D6707,$N$1,A6707)</f>
        <v>회사채(일반)</v>
      </c>
      <c r="O6707">
        <f t="shared" si="104"/>
        <v>1.2441599999999998E-3</v>
      </c>
    </row>
    <row r="6708" spans="1:15" x14ac:dyDescent="0.3">
      <c r="A6708" s="60">
        <v>46205</v>
      </c>
      <c r="B6708" t="s">
        <v>2687</v>
      </c>
      <c r="C6708" t="s">
        <v>9485</v>
      </c>
      <c r="D6708" t="s">
        <v>2066</v>
      </c>
      <c r="E6708" t="s">
        <v>2068</v>
      </c>
      <c r="F6708">
        <v>4.1900000000000004</v>
      </c>
      <c r="G6708">
        <v>1.8907</v>
      </c>
      <c r="H6708">
        <v>4.1273</v>
      </c>
      <c r="I6708" s="60">
        <v>45104</v>
      </c>
      <c r="J6708" s="60">
        <v>46931</v>
      </c>
      <c r="K6708">
        <v>4.33</v>
      </c>
      <c r="L6708" t="s">
        <v>3248</v>
      </c>
      <c r="M6708">
        <v>7.7000000000000002E-3</v>
      </c>
      <c r="N6708" t="str">
        <f>_xll.IMDP("BND",D6708,$N$1,A6708)</f>
        <v>회사채(일반)</v>
      </c>
      <c r="O6708">
        <f t="shared" si="104"/>
        <v>1.4558390000000001E-2</v>
      </c>
    </row>
    <row r="6709" spans="1:15" x14ac:dyDescent="0.3">
      <c r="A6709" s="60">
        <v>46205</v>
      </c>
      <c r="B6709" t="s">
        <v>2687</v>
      </c>
      <c r="C6709" t="s">
        <v>9485</v>
      </c>
      <c r="D6709" t="s">
        <v>15042</v>
      </c>
      <c r="E6709" t="s">
        <v>15043</v>
      </c>
      <c r="F6709">
        <v>4.2</v>
      </c>
      <c r="G6709">
        <v>2.4790000000000001</v>
      </c>
      <c r="H6709">
        <v>6.9641999999999999</v>
      </c>
      <c r="I6709" s="60">
        <v>45343</v>
      </c>
      <c r="J6709" s="60">
        <v>47170</v>
      </c>
      <c r="K6709">
        <v>3.85</v>
      </c>
      <c r="L6709" t="s">
        <v>3248</v>
      </c>
      <c r="M6709">
        <v>2.3999999999999998E-3</v>
      </c>
      <c r="N6709" t="str">
        <f>_xll.IMDP("BND",D6709,$N$1,A6709)</f>
        <v>회사채(일반)</v>
      </c>
      <c r="O6709">
        <f t="shared" si="104"/>
        <v>5.9495999999999993E-3</v>
      </c>
    </row>
    <row r="6710" spans="1:15" x14ac:dyDescent="0.3">
      <c r="A6710" s="60">
        <v>46205</v>
      </c>
      <c r="B6710" t="s">
        <v>2687</v>
      </c>
      <c r="C6710" t="s">
        <v>9485</v>
      </c>
      <c r="D6710" t="s">
        <v>15044</v>
      </c>
      <c r="E6710" t="s">
        <v>15045</v>
      </c>
      <c r="F6710">
        <v>4.2</v>
      </c>
      <c r="G6710">
        <v>2.6101999999999999</v>
      </c>
      <c r="H6710">
        <v>7.7225999999999999</v>
      </c>
      <c r="I6710" s="60">
        <v>45399</v>
      </c>
      <c r="J6710" s="60">
        <v>47225</v>
      </c>
      <c r="K6710">
        <v>3.78</v>
      </c>
      <c r="L6710" t="s">
        <v>3248</v>
      </c>
      <c r="M6710">
        <v>2.3999999999999998E-3</v>
      </c>
      <c r="N6710" t="str">
        <f>_xll.IMDP("BND",D6710,$N$1,A6710)</f>
        <v>회사채(일반)</v>
      </c>
      <c r="O6710">
        <f t="shared" si="104"/>
        <v>6.2644799999999994E-3</v>
      </c>
    </row>
    <row r="6711" spans="1:15" x14ac:dyDescent="0.3">
      <c r="A6711" s="60">
        <v>46205</v>
      </c>
      <c r="B6711" t="s">
        <v>2687</v>
      </c>
      <c r="C6711" t="s">
        <v>9485</v>
      </c>
      <c r="D6711" t="s">
        <v>15046</v>
      </c>
      <c r="E6711" t="s">
        <v>15047</v>
      </c>
      <c r="F6711">
        <v>4.21</v>
      </c>
      <c r="G6711">
        <v>2.9567999999999999</v>
      </c>
      <c r="H6711">
        <v>9.7706</v>
      </c>
      <c r="I6711" s="60">
        <v>45530</v>
      </c>
      <c r="J6711" s="60">
        <v>47354</v>
      </c>
      <c r="K6711">
        <v>3.26</v>
      </c>
      <c r="L6711" t="s">
        <v>3248</v>
      </c>
      <c r="M6711">
        <v>2.8E-3</v>
      </c>
      <c r="N6711" t="str">
        <f>_xll.IMDP("BND",D6711,$N$1,A6711)</f>
        <v>회사채(일반)</v>
      </c>
      <c r="O6711">
        <f t="shared" si="104"/>
        <v>8.2790399999999997E-3</v>
      </c>
    </row>
    <row r="6712" spans="1:15" x14ac:dyDescent="0.3">
      <c r="A6712" s="60">
        <v>46205</v>
      </c>
      <c r="B6712" t="s">
        <v>2687</v>
      </c>
      <c r="C6712" t="s">
        <v>9485</v>
      </c>
      <c r="D6712" t="s">
        <v>15048</v>
      </c>
      <c r="E6712" t="s">
        <v>15049</v>
      </c>
      <c r="F6712">
        <v>4.22</v>
      </c>
      <c r="G6712">
        <v>3.0882000000000001</v>
      </c>
      <c r="H6712">
        <v>10.6835</v>
      </c>
      <c r="I6712" s="60">
        <v>45589</v>
      </c>
      <c r="J6712" s="60">
        <v>47415</v>
      </c>
      <c r="K6712">
        <v>3.37</v>
      </c>
      <c r="L6712" t="s">
        <v>3248</v>
      </c>
      <c r="M6712">
        <v>2.3999999999999998E-3</v>
      </c>
      <c r="N6712" t="str">
        <f>_xll.IMDP("BND",D6712,$N$1,A6712)</f>
        <v>회사채(일반)</v>
      </c>
      <c r="O6712">
        <f t="shared" si="104"/>
        <v>7.4116799999999995E-3</v>
      </c>
    </row>
    <row r="6713" spans="1:15" x14ac:dyDescent="0.3">
      <c r="A6713" s="60">
        <v>46205</v>
      </c>
      <c r="B6713" t="s">
        <v>2687</v>
      </c>
      <c r="C6713" t="s">
        <v>9485</v>
      </c>
      <c r="D6713" t="s">
        <v>15050</v>
      </c>
      <c r="E6713" t="s">
        <v>15051</v>
      </c>
      <c r="F6713">
        <v>4.24</v>
      </c>
      <c r="G6713">
        <v>3.7090999999999998</v>
      </c>
      <c r="H6713">
        <v>15.1836</v>
      </c>
      <c r="I6713" s="60">
        <v>45828</v>
      </c>
      <c r="J6713" s="60">
        <v>47654</v>
      </c>
      <c r="K6713">
        <v>2.91</v>
      </c>
      <c r="L6713" t="s">
        <v>3248</v>
      </c>
      <c r="M6713">
        <v>6.8999999999999999E-3</v>
      </c>
      <c r="N6713" t="str">
        <f>_xll.IMDP("BND",D6713,$N$1,A6713)</f>
        <v>회사채(일반)</v>
      </c>
      <c r="O6713">
        <f t="shared" si="104"/>
        <v>2.5592789999999997E-2</v>
      </c>
    </row>
    <row r="6714" spans="1:15" x14ac:dyDescent="0.3">
      <c r="A6714" s="60">
        <v>46205</v>
      </c>
      <c r="B6714" t="s">
        <v>2687</v>
      </c>
      <c r="C6714" t="s">
        <v>9485</v>
      </c>
      <c r="D6714" t="s">
        <v>15052</v>
      </c>
      <c r="E6714" t="s">
        <v>15053</v>
      </c>
      <c r="F6714">
        <v>4.25</v>
      </c>
      <c r="G6714">
        <v>3.7768999999999999</v>
      </c>
      <c r="H6714">
        <v>15.799799999999999</v>
      </c>
      <c r="I6714" s="60">
        <v>45862</v>
      </c>
      <c r="J6714" s="60">
        <v>47688</v>
      </c>
      <c r="K6714">
        <v>2.85</v>
      </c>
      <c r="L6714" t="s">
        <v>3248</v>
      </c>
      <c r="M6714">
        <v>9.1999999999999998E-3</v>
      </c>
      <c r="N6714" t="str">
        <f>_xll.IMDP("BND",D6714,$N$1,A6714)</f>
        <v>회사채(일반)</v>
      </c>
      <c r="O6714">
        <f t="shared" si="104"/>
        <v>3.4747479999999997E-2</v>
      </c>
    </row>
    <row r="6715" spans="1:15" x14ac:dyDescent="0.3">
      <c r="A6715" s="60">
        <v>46205</v>
      </c>
      <c r="B6715" t="s">
        <v>2687</v>
      </c>
      <c r="C6715" t="s">
        <v>9485</v>
      </c>
      <c r="D6715" t="s">
        <v>15054</v>
      </c>
      <c r="E6715" t="s">
        <v>15055</v>
      </c>
      <c r="F6715">
        <v>4.28</v>
      </c>
      <c r="G6715">
        <v>4.1341000000000001</v>
      </c>
      <c r="H6715">
        <v>19.095099999999999</v>
      </c>
      <c r="I6715" s="60">
        <v>46041</v>
      </c>
      <c r="J6715" s="60">
        <v>47865</v>
      </c>
      <c r="K6715">
        <v>3.52</v>
      </c>
      <c r="L6715" t="s">
        <v>3248</v>
      </c>
      <c r="M6715">
        <v>2.3999999999999998E-3</v>
      </c>
      <c r="N6715" t="str">
        <f>_xll.IMDP("BND",D6715,$N$1,A6715)</f>
        <v>회사채(일반)</v>
      </c>
      <c r="O6715">
        <f t="shared" si="104"/>
        <v>9.9218399999999995E-3</v>
      </c>
    </row>
    <row r="6716" spans="1:15" x14ac:dyDescent="0.3">
      <c r="A6716" s="60">
        <v>46205</v>
      </c>
      <c r="B6716" t="s">
        <v>2687</v>
      </c>
      <c r="C6716" t="s">
        <v>9485</v>
      </c>
      <c r="D6716" t="s">
        <v>15056</v>
      </c>
      <c r="E6716" t="s">
        <v>15057</v>
      </c>
      <c r="F6716">
        <v>4.21</v>
      </c>
      <c r="G6716">
        <v>2.6663000000000001</v>
      </c>
      <c r="H6716">
        <v>8.0387000000000004</v>
      </c>
      <c r="I6716" s="60">
        <v>46154</v>
      </c>
      <c r="J6716" s="60">
        <v>47249</v>
      </c>
      <c r="K6716">
        <v>3.94</v>
      </c>
      <c r="L6716" t="s">
        <v>3248</v>
      </c>
      <c r="M6716">
        <v>2.8999999999999998E-3</v>
      </c>
      <c r="N6716" t="str">
        <f>_xll.IMDP("BND",D6716,$N$1,A6716)</f>
        <v>회사채(일반)</v>
      </c>
      <c r="O6716">
        <f t="shared" si="104"/>
        <v>7.7322699999999994E-3</v>
      </c>
    </row>
    <row r="6717" spans="1:15" x14ac:dyDescent="0.3">
      <c r="A6717" s="60">
        <v>46205</v>
      </c>
      <c r="B6717" t="s">
        <v>2687</v>
      </c>
      <c r="C6717" t="s">
        <v>9485</v>
      </c>
      <c r="D6717" t="s">
        <v>15058</v>
      </c>
      <c r="E6717" t="s">
        <v>15059</v>
      </c>
      <c r="F6717">
        <v>4.5199999999999996</v>
      </c>
      <c r="G6717">
        <v>4.9824999999999999</v>
      </c>
      <c r="H6717">
        <v>27.4312</v>
      </c>
      <c r="I6717" s="60">
        <v>44505</v>
      </c>
      <c r="J6717" s="60">
        <v>48202</v>
      </c>
      <c r="K6717">
        <v>2.8</v>
      </c>
      <c r="L6717" t="s">
        <v>3248</v>
      </c>
      <c r="M6717">
        <v>3.2000000000000002E-3</v>
      </c>
      <c r="N6717" t="str">
        <f>_xll.IMDP("BND",D6717,$N$1,A6717)</f>
        <v>회사채(일반)</v>
      </c>
      <c r="O6717">
        <f t="shared" si="104"/>
        <v>1.5944E-2</v>
      </c>
    </row>
    <row r="6718" spans="1:15" x14ac:dyDescent="0.3">
      <c r="A6718" s="60">
        <v>46205</v>
      </c>
      <c r="B6718" t="s">
        <v>2687</v>
      </c>
      <c r="C6718" t="s">
        <v>3245</v>
      </c>
      <c r="D6718" t="s">
        <v>469</v>
      </c>
      <c r="E6718" t="s">
        <v>470</v>
      </c>
      <c r="F6718">
        <v>4.29</v>
      </c>
      <c r="G6718">
        <v>1.2989999999999999</v>
      </c>
      <c r="H6718">
        <v>2.0337000000000001</v>
      </c>
      <c r="I6718" s="60">
        <v>45968</v>
      </c>
      <c r="J6718" s="60">
        <v>46696</v>
      </c>
      <c r="K6718">
        <v>3.11</v>
      </c>
      <c r="L6718" t="s">
        <v>6427</v>
      </c>
      <c r="M6718">
        <v>2.3999999999999998E-3</v>
      </c>
      <c r="N6718" t="str">
        <f>_xll.IMDP("BND",D6718,$N$1,A6718)</f>
        <v>기타금융채</v>
      </c>
      <c r="O6718">
        <f t="shared" si="104"/>
        <v>3.1175999999999995E-3</v>
      </c>
    </row>
    <row r="6719" spans="1:15" x14ac:dyDescent="0.3">
      <c r="A6719" s="60">
        <v>46205</v>
      </c>
      <c r="B6719" t="s">
        <v>2687</v>
      </c>
      <c r="C6719" t="s">
        <v>3245</v>
      </c>
      <c r="D6719" t="s">
        <v>15060</v>
      </c>
      <c r="E6719" t="s">
        <v>15061</v>
      </c>
      <c r="F6719">
        <v>3.91</v>
      </c>
      <c r="G6719">
        <v>0.74219999999999997</v>
      </c>
      <c r="H6719">
        <v>0.74219999999999997</v>
      </c>
      <c r="I6719" s="60">
        <v>45575</v>
      </c>
      <c r="J6719" s="60">
        <v>46486</v>
      </c>
      <c r="K6719">
        <v>3.72</v>
      </c>
      <c r="L6719" t="s">
        <v>6427</v>
      </c>
      <c r="M6719">
        <v>2.8999999999999998E-3</v>
      </c>
      <c r="N6719" t="str">
        <f>_xll.IMDP("BND",D6719,$N$1,A6719)</f>
        <v>기타금융채</v>
      </c>
      <c r="O6719">
        <f t="shared" si="104"/>
        <v>2.1523799999999997E-3</v>
      </c>
    </row>
    <row r="6720" spans="1:15" x14ac:dyDescent="0.3">
      <c r="A6720" s="60">
        <v>46205</v>
      </c>
      <c r="B6720" t="s">
        <v>2687</v>
      </c>
      <c r="C6720" t="s">
        <v>3245</v>
      </c>
      <c r="D6720" t="s">
        <v>15062</v>
      </c>
      <c r="E6720" t="s">
        <v>15063</v>
      </c>
      <c r="F6720">
        <v>3.81</v>
      </c>
      <c r="G6720">
        <v>0.66759999999999997</v>
      </c>
      <c r="H6720">
        <v>0.61429999999999996</v>
      </c>
      <c r="I6720" s="60">
        <v>45359</v>
      </c>
      <c r="J6720" s="60">
        <v>46454</v>
      </c>
      <c r="K6720">
        <v>4.4000000000000004</v>
      </c>
      <c r="L6720" t="s">
        <v>6427</v>
      </c>
      <c r="M6720">
        <v>3.8999999999999998E-3</v>
      </c>
      <c r="N6720" t="str">
        <f>_xll.IMDP("BND",D6720,$N$1,A6720)</f>
        <v>기타금융채</v>
      </c>
      <c r="O6720">
        <f t="shared" si="104"/>
        <v>2.6036399999999999E-3</v>
      </c>
    </row>
    <row r="6721" spans="1:15" x14ac:dyDescent="0.3">
      <c r="A6721" s="60">
        <v>46205</v>
      </c>
      <c r="B6721" t="s">
        <v>2687</v>
      </c>
      <c r="C6721" t="s">
        <v>3245</v>
      </c>
      <c r="D6721" t="s">
        <v>15064</v>
      </c>
      <c r="E6721" t="s">
        <v>15065</v>
      </c>
      <c r="F6721">
        <v>4.26</v>
      </c>
      <c r="G6721">
        <v>1.1634</v>
      </c>
      <c r="H6721">
        <v>1.6555</v>
      </c>
      <c r="I6721" s="60">
        <v>45729</v>
      </c>
      <c r="J6721" s="60">
        <v>46643</v>
      </c>
      <c r="K6721">
        <v>3.21</v>
      </c>
      <c r="L6721" t="s">
        <v>6427</v>
      </c>
      <c r="M6721">
        <v>5.1999999999999998E-3</v>
      </c>
      <c r="N6721" t="str">
        <f>_xll.IMDP("BND",D6721,$N$1,A6721)</f>
        <v>기타금융채</v>
      </c>
      <c r="O6721">
        <f t="shared" si="104"/>
        <v>6.04968E-3</v>
      </c>
    </row>
    <row r="6722" spans="1:15" x14ac:dyDescent="0.3">
      <c r="A6722" s="60">
        <v>46205</v>
      </c>
      <c r="B6722" t="s">
        <v>2687</v>
      </c>
      <c r="C6722" t="s">
        <v>3245</v>
      </c>
      <c r="D6722" t="s">
        <v>15066</v>
      </c>
      <c r="E6722" t="s">
        <v>15067</v>
      </c>
      <c r="F6722">
        <v>3.45</v>
      </c>
      <c r="G6722">
        <v>0.41570000000000001</v>
      </c>
      <c r="H6722">
        <v>0.27629999999999999</v>
      </c>
      <c r="I6722" s="60">
        <v>45630</v>
      </c>
      <c r="J6722" s="60">
        <v>46360</v>
      </c>
      <c r="K6722">
        <v>3.09</v>
      </c>
      <c r="L6722" t="s">
        <v>6427</v>
      </c>
      <c r="M6722">
        <v>4.7999999999999996E-3</v>
      </c>
      <c r="N6722" t="str">
        <f>_xll.IMDP("BND",D6722,$N$1,A6722)</f>
        <v>카드</v>
      </c>
      <c r="O6722">
        <f t="shared" ref="O6722:O6785" si="105">M6722*G6722</f>
        <v>1.9953599999999998E-3</v>
      </c>
    </row>
    <row r="6723" spans="1:15" x14ac:dyDescent="0.3">
      <c r="A6723" s="60">
        <v>46205</v>
      </c>
      <c r="B6723" t="s">
        <v>2687</v>
      </c>
      <c r="C6723" t="s">
        <v>3245</v>
      </c>
      <c r="D6723" t="s">
        <v>15068</v>
      </c>
      <c r="E6723" t="s">
        <v>15069</v>
      </c>
      <c r="F6723">
        <v>3.9</v>
      </c>
      <c r="G6723">
        <v>0.85870000000000002</v>
      </c>
      <c r="H6723">
        <v>0.95550000000000002</v>
      </c>
      <c r="I6723" s="60">
        <v>45799</v>
      </c>
      <c r="J6723" s="60">
        <v>46528</v>
      </c>
      <c r="K6723">
        <v>2.7</v>
      </c>
      <c r="L6723" t="s">
        <v>6427</v>
      </c>
      <c r="M6723">
        <v>2.8999999999999998E-3</v>
      </c>
      <c r="N6723" t="str">
        <f>_xll.IMDP("BND",D6723,$N$1,A6723)</f>
        <v>카드</v>
      </c>
      <c r="O6723">
        <f t="shared" si="105"/>
        <v>2.49023E-3</v>
      </c>
    </row>
    <row r="6724" spans="1:15" x14ac:dyDescent="0.3">
      <c r="A6724" s="60">
        <v>46205</v>
      </c>
      <c r="B6724" t="s">
        <v>2687</v>
      </c>
      <c r="C6724" t="s">
        <v>3245</v>
      </c>
      <c r="D6724" t="s">
        <v>1884</v>
      </c>
      <c r="E6724" t="s">
        <v>1886</v>
      </c>
      <c r="F6724">
        <v>4.3600000000000003</v>
      </c>
      <c r="G6724">
        <v>2.0108999999999999</v>
      </c>
      <c r="H6724">
        <v>4.6241000000000003</v>
      </c>
      <c r="I6724" s="60">
        <v>45876</v>
      </c>
      <c r="J6724" s="60">
        <v>46972</v>
      </c>
      <c r="K6724">
        <v>2.78</v>
      </c>
      <c r="L6724" t="s">
        <v>6427</v>
      </c>
      <c r="M6724">
        <v>4.7000000000000002E-3</v>
      </c>
      <c r="N6724" t="str">
        <f>_xll.IMDP("BND",D6724,$N$1,A6724)</f>
        <v>카드</v>
      </c>
      <c r="O6724">
        <f t="shared" si="105"/>
        <v>9.4512299999999997E-3</v>
      </c>
    </row>
    <row r="6725" spans="1:15" x14ac:dyDescent="0.3">
      <c r="A6725" s="60">
        <v>46205</v>
      </c>
      <c r="B6725" t="s">
        <v>2687</v>
      </c>
      <c r="C6725" t="s">
        <v>3245</v>
      </c>
      <c r="D6725" t="s">
        <v>15070</v>
      </c>
      <c r="E6725" t="s">
        <v>15071</v>
      </c>
      <c r="F6725">
        <v>4.3600000000000003</v>
      </c>
      <c r="G6725">
        <v>2.1511999999999998</v>
      </c>
      <c r="H6725">
        <v>5.2443999999999997</v>
      </c>
      <c r="I6725" s="60">
        <v>45931</v>
      </c>
      <c r="J6725" s="60">
        <v>47024</v>
      </c>
      <c r="K6725">
        <v>2.86</v>
      </c>
      <c r="L6725" t="s">
        <v>6427</v>
      </c>
      <c r="M6725">
        <v>2.8E-3</v>
      </c>
      <c r="N6725" t="str">
        <f>_xll.IMDP("BND",D6725,$N$1,A6725)</f>
        <v>카드</v>
      </c>
      <c r="O6725">
        <f t="shared" si="105"/>
        <v>6.0233599999999993E-3</v>
      </c>
    </row>
    <row r="6726" spans="1:15" x14ac:dyDescent="0.3">
      <c r="A6726" s="60">
        <v>46205</v>
      </c>
      <c r="B6726" t="s">
        <v>2687</v>
      </c>
      <c r="C6726" t="s">
        <v>3245</v>
      </c>
      <c r="D6726" t="s">
        <v>15072</v>
      </c>
      <c r="E6726" t="s">
        <v>15073</v>
      </c>
      <c r="F6726">
        <v>3.96</v>
      </c>
      <c r="G6726">
        <v>0.9385</v>
      </c>
      <c r="H6726">
        <v>1.1194999999999999</v>
      </c>
      <c r="I6726" s="60">
        <v>46009</v>
      </c>
      <c r="J6726" s="60">
        <v>46556</v>
      </c>
      <c r="K6726">
        <v>3.08</v>
      </c>
      <c r="L6726" t="s">
        <v>6427</v>
      </c>
      <c r="M6726">
        <v>3.3999999999999998E-3</v>
      </c>
      <c r="N6726" t="str">
        <f>_xll.IMDP("BND",D6726,$N$1,A6726)</f>
        <v>카드</v>
      </c>
      <c r="O6726">
        <f t="shared" si="105"/>
        <v>3.1909E-3</v>
      </c>
    </row>
    <row r="6727" spans="1:15" x14ac:dyDescent="0.3">
      <c r="A6727" s="60">
        <v>46205</v>
      </c>
      <c r="B6727" t="s">
        <v>2687</v>
      </c>
      <c r="C6727" t="s">
        <v>3245</v>
      </c>
      <c r="D6727" t="s">
        <v>15074</v>
      </c>
      <c r="E6727" t="s">
        <v>15075</v>
      </c>
      <c r="F6727">
        <v>4.3</v>
      </c>
      <c r="G6727">
        <v>1.6705000000000001</v>
      </c>
      <c r="H6727">
        <v>3.2635999999999998</v>
      </c>
      <c r="I6727" s="60">
        <v>46178</v>
      </c>
      <c r="J6727" s="60">
        <v>46843</v>
      </c>
      <c r="K6727">
        <v>4.04</v>
      </c>
      <c r="L6727" t="s">
        <v>6427</v>
      </c>
      <c r="M6727">
        <v>2.3999999999999998E-3</v>
      </c>
      <c r="N6727" t="str">
        <f>_xll.IMDP("BND",D6727,$N$1,A6727)</f>
        <v>카드</v>
      </c>
      <c r="O6727">
        <f t="shared" si="105"/>
        <v>4.0092000000000001E-3</v>
      </c>
    </row>
    <row r="6728" spans="1:15" x14ac:dyDescent="0.3">
      <c r="A6728" s="60">
        <v>46205</v>
      </c>
      <c r="B6728" t="s">
        <v>2687</v>
      </c>
      <c r="C6728" t="s">
        <v>3245</v>
      </c>
      <c r="D6728" t="s">
        <v>15076</v>
      </c>
      <c r="E6728" t="s">
        <v>15077</v>
      </c>
      <c r="F6728">
        <v>3.95</v>
      </c>
      <c r="G6728">
        <v>0.92330000000000001</v>
      </c>
      <c r="H6728">
        <v>1.0900000000000001</v>
      </c>
      <c r="I6728" s="60">
        <v>45091</v>
      </c>
      <c r="J6728" s="60">
        <v>46552</v>
      </c>
      <c r="K6728">
        <v>4.33</v>
      </c>
      <c r="L6728" t="s">
        <v>6427</v>
      </c>
      <c r="M6728">
        <v>4.4000000000000003E-3</v>
      </c>
      <c r="N6728" t="str">
        <f>_xll.IMDP("BND",D6728,$N$1,A6728)</f>
        <v>카드</v>
      </c>
      <c r="O6728">
        <f t="shared" si="105"/>
        <v>4.06252E-3</v>
      </c>
    </row>
    <row r="6729" spans="1:15" x14ac:dyDescent="0.3">
      <c r="A6729" s="60">
        <v>46205</v>
      </c>
      <c r="B6729" t="s">
        <v>2687</v>
      </c>
      <c r="C6729" t="s">
        <v>3245</v>
      </c>
      <c r="D6729" t="s">
        <v>15078</v>
      </c>
      <c r="E6729" t="s">
        <v>15079</v>
      </c>
      <c r="F6729">
        <v>3.37</v>
      </c>
      <c r="G6729">
        <v>0.2974</v>
      </c>
      <c r="H6729">
        <v>0.16270000000000001</v>
      </c>
      <c r="I6729" s="60">
        <v>45404</v>
      </c>
      <c r="J6729" s="60">
        <v>46317</v>
      </c>
      <c r="K6729">
        <v>3.75</v>
      </c>
      <c r="L6729" t="s">
        <v>6427</v>
      </c>
      <c r="M6729">
        <v>3.8999999999999998E-3</v>
      </c>
      <c r="N6729" t="str">
        <f>_xll.IMDP("BND",D6729,$N$1,A6729)</f>
        <v>카드</v>
      </c>
      <c r="O6729">
        <f t="shared" si="105"/>
        <v>1.15986E-3</v>
      </c>
    </row>
    <row r="6730" spans="1:15" x14ac:dyDescent="0.3">
      <c r="A6730" s="60">
        <v>46205</v>
      </c>
      <c r="B6730" t="s">
        <v>2687</v>
      </c>
      <c r="C6730" t="s">
        <v>3245</v>
      </c>
      <c r="D6730" t="s">
        <v>15080</v>
      </c>
      <c r="E6730" t="s">
        <v>15081</v>
      </c>
      <c r="F6730">
        <v>4.03</v>
      </c>
      <c r="G6730">
        <v>1.0176000000000001</v>
      </c>
      <c r="H6730">
        <v>1.3008999999999999</v>
      </c>
      <c r="I6730" s="60">
        <v>45677</v>
      </c>
      <c r="J6730" s="60">
        <v>46588</v>
      </c>
      <c r="K6730">
        <v>3.05</v>
      </c>
      <c r="L6730" t="s">
        <v>6427</v>
      </c>
      <c r="M6730">
        <v>4.7999999999999996E-3</v>
      </c>
      <c r="N6730" t="str">
        <f>_xll.IMDP("BND",D6730,$N$1,A6730)</f>
        <v>카드</v>
      </c>
      <c r="O6730">
        <f t="shared" si="105"/>
        <v>4.8844800000000001E-3</v>
      </c>
    </row>
    <row r="6731" spans="1:15" x14ac:dyDescent="0.3">
      <c r="A6731" s="60">
        <v>46205</v>
      </c>
      <c r="B6731" t="s">
        <v>2687</v>
      </c>
      <c r="C6731" t="s">
        <v>3245</v>
      </c>
      <c r="D6731" t="s">
        <v>15082</v>
      </c>
      <c r="E6731" t="s">
        <v>15083</v>
      </c>
      <c r="F6731">
        <v>4.13</v>
      </c>
      <c r="G6731">
        <v>1.2159</v>
      </c>
      <c r="H6731">
        <v>1.7922</v>
      </c>
      <c r="I6731" s="60">
        <v>45749</v>
      </c>
      <c r="J6731" s="60">
        <v>46661</v>
      </c>
      <c r="K6731">
        <v>2.93</v>
      </c>
      <c r="L6731" t="s">
        <v>6427</v>
      </c>
      <c r="M6731">
        <v>3.3999999999999998E-3</v>
      </c>
      <c r="N6731" t="str">
        <f>_xll.IMDP("BND",D6731,$N$1,A6731)</f>
        <v>카드</v>
      </c>
      <c r="O6731">
        <f t="shared" si="105"/>
        <v>4.1340599999999993E-3</v>
      </c>
    </row>
    <row r="6732" spans="1:15" x14ac:dyDescent="0.3">
      <c r="A6732" s="60">
        <v>46205</v>
      </c>
      <c r="B6732" t="s">
        <v>2687</v>
      </c>
      <c r="C6732" t="s">
        <v>3245</v>
      </c>
      <c r="D6732" t="s">
        <v>1847</v>
      </c>
      <c r="E6732" t="s">
        <v>1848</v>
      </c>
      <c r="F6732">
        <v>4.3499999999999996</v>
      </c>
      <c r="G6732">
        <v>1.9177999999999999</v>
      </c>
      <c r="H6732">
        <v>4.2378</v>
      </c>
      <c r="I6732" s="60">
        <v>45842</v>
      </c>
      <c r="J6732" s="60">
        <v>46938</v>
      </c>
      <c r="K6732">
        <v>2.86</v>
      </c>
      <c r="L6732" t="s">
        <v>6427</v>
      </c>
      <c r="M6732">
        <v>7.1000000000000004E-3</v>
      </c>
      <c r="N6732" t="str">
        <f>_xll.IMDP("BND",D6732,$N$1,A6732)</f>
        <v>카드</v>
      </c>
      <c r="O6732">
        <f t="shared" si="105"/>
        <v>1.3616380000000001E-2</v>
      </c>
    </row>
    <row r="6733" spans="1:15" x14ac:dyDescent="0.3">
      <c r="A6733" s="60">
        <v>46205</v>
      </c>
      <c r="B6733" t="s">
        <v>2687</v>
      </c>
      <c r="C6733" t="s">
        <v>3245</v>
      </c>
      <c r="D6733" t="s">
        <v>15084</v>
      </c>
      <c r="E6733" t="s">
        <v>15085</v>
      </c>
      <c r="F6733">
        <v>4.3600000000000003</v>
      </c>
      <c r="G6733">
        <v>2.1537000000000002</v>
      </c>
      <c r="H6733">
        <v>5.2563000000000004</v>
      </c>
      <c r="I6733" s="60">
        <v>45931</v>
      </c>
      <c r="J6733" s="60">
        <v>47025</v>
      </c>
      <c r="K6733">
        <v>2.86</v>
      </c>
      <c r="L6733" t="s">
        <v>6427</v>
      </c>
      <c r="M6733">
        <v>6.1000000000000004E-3</v>
      </c>
      <c r="N6733" t="str">
        <f>_xll.IMDP("BND",D6733,$N$1,A6733)</f>
        <v>카드</v>
      </c>
      <c r="O6733">
        <f t="shared" si="105"/>
        <v>1.3137570000000001E-2</v>
      </c>
    </row>
    <row r="6734" spans="1:15" x14ac:dyDescent="0.3">
      <c r="A6734" s="60">
        <v>46205</v>
      </c>
      <c r="B6734" t="s">
        <v>2687</v>
      </c>
      <c r="C6734" t="s">
        <v>3245</v>
      </c>
      <c r="D6734" t="s">
        <v>2289</v>
      </c>
      <c r="E6734" t="s">
        <v>2290</v>
      </c>
      <c r="F6734">
        <v>4.0999999999999996</v>
      </c>
      <c r="G6734">
        <v>1.1769000000000001</v>
      </c>
      <c r="H6734">
        <v>1.6903999999999999</v>
      </c>
      <c r="I6734" s="60">
        <v>46009</v>
      </c>
      <c r="J6734" s="60">
        <v>46647</v>
      </c>
      <c r="K6734">
        <v>3.16</v>
      </c>
      <c r="L6734" t="s">
        <v>6427</v>
      </c>
      <c r="M6734">
        <v>2.3999999999999998E-3</v>
      </c>
      <c r="N6734" t="str">
        <f>_xll.IMDP("BND",D6734,$N$1,A6734)</f>
        <v>카드</v>
      </c>
      <c r="O6734">
        <f t="shared" si="105"/>
        <v>2.8245599999999998E-3</v>
      </c>
    </row>
    <row r="6735" spans="1:15" x14ac:dyDescent="0.3">
      <c r="A6735" s="60">
        <v>46205</v>
      </c>
      <c r="B6735" t="s">
        <v>2687</v>
      </c>
      <c r="C6735" t="s">
        <v>3245</v>
      </c>
      <c r="D6735" t="s">
        <v>1713</v>
      </c>
      <c r="E6735" t="s">
        <v>1715</v>
      </c>
      <c r="F6735">
        <v>4.32</v>
      </c>
      <c r="G6735">
        <v>1.7724</v>
      </c>
      <c r="H6735">
        <v>3.6581000000000001</v>
      </c>
      <c r="I6735" s="60">
        <v>46154</v>
      </c>
      <c r="J6735" s="60">
        <v>46885</v>
      </c>
      <c r="K6735">
        <v>3.93</v>
      </c>
      <c r="L6735" t="s">
        <v>6427</v>
      </c>
      <c r="M6735">
        <v>9.1000000000000004E-3</v>
      </c>
      <c r="N6735" t="str">
        <f>_xll.IMDP("BND",D6735,$N$1,A6735)</f>
        <v>카드</v>
      </c>
      <c r="O6735">
        <f t="shared" si="105"/>
        <v>1.6128840000000002E-2</v>
      </c>
    </row>
    <row r="6736" spans="1:15" x14ac:dyDescent="0.3">
      <c r="A6736" s="60">
        <v>46205</v>
      </c>
      <c r="B6736" t="s">
        <v>2687</v>
      </c>
      <c r="C6736" t="s">
        <v>3245</v>
      </c>
      <c r="D6736" t="s">
        <v>15086</v>
      </c>
      <c r="E6736" t="s">
        <v>15087</v>
      </c>
      <c r="F6736">
        <v>4.34</v>
      </c>
      <c r="G6736">
        <v>1.843</v>
      </c>
      <c r="H6736">
        <v>3.9365000000000001</v>
      </c>
      <c r="I6736" s="60">
        <v>46178</v>
      </c>
      <c r="J6736" s="60">
        <v>46913</v>
      </c>
      <c r="K6736">
        <v>4.18</v>
      </c>
      <c r="L6736" t="s">
        <v>6427</v>
      </c>
      <c r="M6736">
        <v>9.5999999999999992E-3</v>
      </c>
      <c r="N6736" t="str">
        <f>_xll.IMDP("BND",D6736,$N$1,A6736)</f>
        <v>카드</v>
      </c>
      <c r="O6736">
        <f t="shared" si="105"/>
        <v>1.7692799999999998E-2</v>
      </c>
    </row>
    <row r="6737" spans="1:15" x14ac:dyDescent="0.3">
      <c r="A6737" s="60">
        <v>46205</v>
      </c>
      <c r="B6737" t="s">
        <v>2687</v>
      </c>
      <c r="C6737" t="s">
        <v>3245</v>
      </c>
      <c r="D6737" t="s">
        <v>15088</v>
      </c>
      <c r="E6737" t="s">
        <v>15089</v>
      </c>
      <c r="F6737">
        <v>3.76</v>
      </c>
      <c r="G6737">
        <v>0.75519999999999998</v>
      </c>
      <c r="H6737">
        <v>0.76590000000000003</v>
      </c>
      <c r="I6737" s="60">
        <v>45029</v>
      </c>
      <c r="J6737" s="60">
        <v>46490</v>
      </c>
      <c r="K6737">
        <v>4.1100000000000003</v>
      </c>
      <c r="L6737" t="s">
        <v>6427</v>
      </c>
      <c r="M6737">
        <v>7.3000000000000001E-3</v>
      </c>
      <c r="N6737" t="str">
        <f>_xll.IMDP("BND",D6737,$N$1,A6737)</f>
        <v>카드</v>
      </c>
      <c r="O6737">
        <f t="shared" si="105"/>
        <v>5.5129599999999999E-3</v>
      </c>
    </row>
    <row r="6738" spans="1:15" x14ac:dyDescent="0.3">
      <c r="A6738" s="60">
        <v>46205</v>
      </c>
      <c r="B6738" t="s">
        <v>2687</v>
      </c>
      <c r="C6738" t="s">
        <v>3245</v>
      </c>
      <c r="D6738" t="s">
        <v>1448</v>
      </c>
      <c r="E6738" t="s">
        <v>1450</v>
      </c>
      <c r="F6738">
        <v>3.33</v>
      </c>
      <c r="G6738">
        <v>0.27229999999999999</v>
      </c>
      <c r="H6738">
        <v>0.14219999999999999</v>
      </c>
      <c r="I6738" s="60">
        <v>45575</v>
      </c>
      <c r="J6738" s="60">
        <v>46307</v>
      </c>
      <c r="K6738">
        <v>3.38</v>
      </c>
      <c r="L6738" t="s">
        <v>6427</v>
      </c>
      <c r="M6738">
        <v>2.8999999999999998E-3</v>
      </c>
      <c r="N6738" t="str">
        <f>_xll.IMDP("BND",D6738,$N$1,A6738)</f>
        <v>카드</v>
      </c>
      <c r="O6738">
        <f t="shared" si="105"/>
        <v>7.8966999999999991E-4</v>
      </c>
    </row>
    <row r="6739" spans="1:15" x14ac:dyDescent="0.3">
      <c r="A6739" s="60">
        <v>46205</v>
      </c>
      <c r="B6739" t="s">
        <v>2687</v>
      </c>
      <c r="C6739" t="s">
        <v>3245</v>
      </c>
      <c r="D6739" t="s">
        <v>15090</v>
      </c>
      <c r="E6739" t="s">
        <v>15091</v>
      </c>
      <c r="F6739">
        <v>4.3</v>
      </c>
      <c r="G6739">
        <v>1.6843999999999999</v>
      </c>
      <c r="H6739">
        <v>3.2934999999999999</v>
      </c>
      <c r="I6739" s="60">
        <v>45749</v>
      </c>
      <c r="J6739" s="60">
        <v>46843</v>
      </c>
      <c r="K6739">
        <v>2.98</v>
      </c>
      <c r="L6739" t="s">
        <v>6427</v>
      </c>
      <c r="M6739">
        <v>3.8E-3</v>
      </c>
      <c r="N6739" t="str">
        <f>_xll.IMDP("BND",D6739,$N$1,A6739)</f>
        <v>카드</v>
      </c>
      <c r="O6739">
        <f t="shared" si="105"/>
        <v>6.4007199999999995E-3</v>
      </c>
    </row>
    <row r="6740" spans="1:15" x14ac:dyDescent="0.3">
      <c r="A6740" s="60">
        <v>46205</v>
      </c>
      <c r="B6740" t="s">
        <v>2687</v>
      </c>
      <c r="C6740" t="s">
        <v>3245</v>
      </c>
      <c r="D6740" t="s">
        <v>15092</v>
      </c>
      <c r="E6740" t="s">
        <v>15093</v>
      </c>
      <c r="F6740">
        <v>4.33</v>
      </c>
      <c r="G6740">
        <v>1.8065</v>
      </c>
      <c r="H6740">
        <v>3.7669000000000001</v>
      </c>
      <c r="I6740" s="60">
        <v>45799</v>
      </c>
      <c r="J6740" s="60">
        <v>46892</v>
      </c>
      <c r="K6740">
        <v>2.79</v>
      </c>
      <c r="L6740" t="s">
        <v>6427</v>
      </c>
      <c r="M6740">
        <v>2.8E-3</v>
      </c>
      <c r="N6740" t="str">
        <f>_xll.IMDP("BND",D6740,$N$1,A6740)</f>
        <v>카드</v>
      </c>
      <c r="O6740">
        <f t="shared" si="105"/>
        <v>5.0581999999999997E-3</v>
      </c>
    </row>
    <row r="6741" spans="1:15" x14ac:dyDescent="0.3">
      <c r="A6741" s="60">
        <v>46205</v>
      </c>
      <c r="B6741" t="s">
        <v>2687</v>
      </c>
      <c r="C6741" t="s">
        <v>3245</v>
      </c>
      <c r="D6741" t="s">
        <v>15094</v>
      </c>
      <c r="E6741" t="s">
        <v>15095</v>
      </c>
      <c r="F6741">
        <v>4.18</v>
      </c>
      <c r="G6741">
        <v>1.3360000000000001</v>
      </c>
      <c r="H6741">
        <v>2.1368999999999998</v>
      </c>
      <c r="I6741" s="60">
        <v>46009</v>
      </c>
      <c r="J6741" s="60">
        <v>46709</v>
      </c>
      <c r="K6741">
        <v>3.2</v>
      </c>
      <c r="L6741" t="s">
        <v>6427</v>
      </c>
      <c r="M6741">
        <v>5.1999999999999998E-3</v>
      </c>
      <c r="N6741" t="str">
        <f>_xll.IMDP("BND",D6741,$N$1,A6741)</f>
        <v>카드</v>
      </c>
      <c r="O6741">
        <f t="shared" si="105"/>
        <v>6.9471999999999997E-3</v>
      </c>
    </row>
    <row r="6742" spans="1:15" x14ac:dyDescent="0.3">
      <c r="A6742" s="60">
        <v>46205</v>
      </c>
      <c r="B6742" t="s">
        <v>2687</v>
      </c>
      <c r="C6742" t="s">
        <v>3245</v>
      </c>
      <c r="D6742" t="s">
        <v>15096</v>
      </c>
      <c r="E6742" t="s">
        <v>15097</v>
      </c>
      <c r="F6742">
        <v>3.61</v>
      </c>
      <c r="G6742">
        <v>0.57140000000000002</v>
      </c>
      <c r="H6742">
        <v>0.47120000000000001</v>
      </c>
      <c r="I6742" s="60">
        <v>45049</v>
      </c>
      <c r="J6742" s="60">
        <v>46421</v>
      </c>
      <c r="K6742">
        <v>4.16</v>
      </c>
      <c r="L6742" t="s">
        <v>6427</v>
      </c>
      <c r="M6742">
        <v>3.3999999999999998E-3</v>
      </c>
      <c r="N6742" t="str">
        <f>_xll.IMDP("BND",D6742,$N$1,A6742)</f>
        <v>카드</v>
      </c>
      <c r="O6742">
        <f t="shared" si="105"/>
        <v>1.94276E-3</v>
      </c>
    </row>
    <row r="6743" spans="1:15" x14ac:dyDescent="0.3">
      <c r="A6743" s="60">
        <v>46205</v>
      </c>
      <c r="B6743" t="s">
        <v>2687</v>
      </c>
      <c r="C6743" t="s">
        <v>3245</v>
      </c>
      <c r="D6743" t="s">
        <v>15098</v>
      </c>
      <c r="E6743" t="s">
        <v>15099</v>
      </c>
      <c r="F6743">
        <v>4.0199999999999996</v>
      </c>
      <c r="G6743">
        <v>0.98670000000000002</v>
      </c>
      <c r="H6743">
        <v>1.2377</v>
      </c>
      <c r="I6743" s="60">
        <v>45119</v>
      </c>
      <c r="J6743" s="60">
        <v>46580</v>
      </c>
      <c r="K6743">
        <v>4.62</v>
      </c>
      <c r="L6743" t="s">
        <v>6427</v>
      </c>
      <c r="M6743">
        <v>2.8999999999999998E-3</v>
      </c>
      <c r="N6743" t="str">
        <f>_xll.IMDP("BND",D6743,$N$1,A6743)</f>
        <v>카드</v>
      </c>
      <c r="O6743">
        <f t="shared" si="105"/>
        <v>2.8614299999999999E-3</v>
      </c>
    </row>
    <row r="6744" spans="1:15" x14ac:dyDescent="0.3">
      <c r="A6744" s="60">
        <v>46205</v>
      </c>
      <c r="B6744" t="s">
        <v>2687</v>
      </c>
      <c r="C6744" t="s">
        <v>3245</v>
      </c>
      <c r="D6744" t="s">
        <v>15100</v>
      </c>
      <c r="E6744" t="s">
        <v>15101</v>
      </c>
      <c r="F6744">
        <v>3.67</v>
      </c>
      <c r="G6744">
        <v>0.65749999999999997</v>
      </c>
      <c r="H6744">
        <v>0.59789999999999999</v>
      </c>
      <c r="I6744" s="60">
        <v>45358</v>
      </c>
      <c r="J6744" s="60">
        <v>46451</v>
      </c>
      <c r="K6744">
        <v>3.84</v>
      </c>
      <c r="L6744" t="s">
        <v>6427</v>
      </c>
      <c r="M6744">
        <v>5.3E-3</v>
      </c>
      <c r="N6744" t="str">
        <f>_xll.IMDP("BND",D6744,$N$1,A6744)</f>
        <v>카드</v>
      </c>
      <c r="O6744">
        <f t="shared" si="105"/>
        <v>3.48475E-3</v>
      </c>
    </row>
    <row r="6745" spans="1:15" x14ac:dyDescent="0.3">
      <c r="A6745" s="60">
        <v>46205</v>
      </c>
      <c r="B6745" t="s">
        <v>2687</v>
      </c>
      <c r="C6745" t="s">
        <v>3245</v>
      </c>
      <c r="D6745" t="s">
        <v>15102</v>
      </c>
      <c r="E6745" t="s">
        <v>15103</v>
      </c>
      <c r="F6745">
        <v>4.25</v>
      </c>
      <c r="G6745">
        <v>1.4905999999999999</v>
      </c>
      <c r="H6745">
        <v>2.6320999999999999</v>
      </c>
      <c r="I6745" s="60">
        <v>45677</v>
      </c>
      <c r="J6745" s="60">
        <v>46772</v>
      </c>
      <c r="K6745">
        <v>3.09</v>
      </c>
      <c r="L6745" t="s">
        <v>6427</v>
      </c>
      <c r="M6745">
        <v>5.1999999999999998E-3</v>
      </c>
      <c r="N6745" t="str">
        <f>_xll.IMDP("BND",D6745,$N$1,A6745)</f>
        <v>카드</v>
      </c>
      <c r="O6745">
        <f t="shared" si="105"/>
        <v>7.7511199999999994E-3</v>
      </c>
    </row>
    <row r="6746" spans="1:15" x14ac:dyDescent="0.3">
      <c r="A6746" s="60">
        <v>46205</v>
      </c>
      <c r="B6746" t="s">
        <v>2687</v>
      </c>
      <c r="C6746" t="s">
        <v>3245</v>
      </c>
      <c r="D6746" t="s">
        <v>1872</v>
      </c>
      <c r="E6746" t="s">
        <v>1874</v>
      </c>
      <c r="F6746">
        <v>4.33</v>
      </c>
      <c r="G6746">
        <v>1.8173999999999999</v>
      </c>
      <c r="H6746">
        <v>3.8102999999999998</v>
      </c>
      <c r="I6746" s="60">
        <v>45799</v>
      </c>
      <c r="J6746" s="60">
        <v>46895</v>
      </c>
      <c r="K6746">
        <v>2.79</v>
      </c>
      <c r="L6746" t="s">
        <v>6427</v>
      </c>
      <c r="M6746">
        <v>6.1000000000000004E-3</v>
      </c>
      <c r="N6746" t="str">
        <f>_xll.IMDP("BND",D6746,$N$1,A6746)</f>
        <v>카드</v>
      </c>
      <c r="O6746">
        <f t="shared" si="105"/>
        <v>1.108614E-2</v>
      </c>
    </row>
    <row r="6747" spans="1:15" x14ac:dyDescent="0.3">
      <c r="A6747" s="60">
        <v>46205</v>
      </c>
      <c r="B6747" t="s">
        <v>2687</v>
      </c>
      <c r="C6747" t="s">
        <v>3245</v>
      </c>
      <c r="D6747" t="s">
        <v>15104</v>
      </c>
      <c r="E6747" t="s">
        <v>15105</v>
      </c>
      <c r="F6747">
        <v>4.37</v>
      </c>
      <c r="G6747">
        <v>2.1756000000000002</v>
      </c>
      <c r="H6747">
        <v>5.3902999999999999</v>
      </c>
      <c r="I6747" s="60">
        <v>45944</v>
      </c>
      <c r="J6747" s="60">
        <v>47039</v>
      </c>
      <c r="K6747">
        <v>2.86</v>
      </c>
      <c r="L6747" t="s">
        <v>6427</v>
      </c>
      <c r="M6747">
        <v>8.3999999999999995E-3</v>
      </c>
      <c r="N6747" t="str">
        <f>_xll.IMDP("BND",D6747,$N$1,A6747)</f>
        <v>카드</v>
      </c>
      <c r="O6747">
        <f t="shared" si="105"/>
        <v>1.8275039999999999E-2</v>
      </c>
    </row>
    <row r="6748" spans="1:15" x14ac:dyDescent="0.3">
      <c r="A6748" s="60">
        <v>46205</v>
      </c>
      <c r="B6748" t="s">
        <v>2687</v>
      </c>
      <c r="C6748" t="s">
        <v>3245</v>
      </c>
      <c r="D6748" t="s">
        <v>15106</v>
      </c>
      <c r="E6748" t="s">
        <v>15107</v>
      </c>
      <c r="F6748">
        <v>3.66</v>
      </c>
      <c r="G6748">
        <v>0.63580000000000003</v>
      </c>
      <c r="H6748">
        <v>0.56459999999999999</v>
      </c>
      <c r="I6748" s="60">
        <v>45349</v>
      </c>
      <c r="J6748" s="60">
        <v>46444</v>
      </c>
      <c r="K6748">
        <v>3.87</v>
      </c>
      <c r="L6748" t="s">
        <v>6427</v>
      </c>
      <c r="M6748">
        <v>7.7999999999999996E-3</v>
      </c>
      <c r="N6748" t="str">
        <f>_xll.IMDP("BND",D6748,$N$1,A6748)</f>
        <v>카드</v>
      </c>
      <c r="O6748">
        <f t="shared" si="105"/>
        <v>4.9592400000000002E-3</v>
      </c>
    </row>
    <row r="6749" spans="1:15" x14ac:dyDescent="0.3">
      <c r="A6749" s="60">
        <v>46205</v>
      </c>
      <c r="B6749" t="s">
        <v>2687</v>
      </c>
      <c r="C6749" t="s">
        <v>3245</v>
      </c>
      <c r="D6749" t="s">
        <v>15108</v>
      </c>
      <c r="E6749" t="s">
        <v>15109</v>
      </c>
      <c r="F6749">
        <v>3.79</v>
      </c>
      <c r="G6749">
        <v>0.78080000000000005</v>
      </c>
      <c r="H6749">
        <v>0.81089999999999995</v>
      </c>
      <c r="I6749" s="60">
        <v>45404</v>
      </c>
      <c r="J6749" s="60">
        <v>46499</v>
      </c>
      <c r="K6749">
        <v>3.78</v>
      </c>
      <c r="L6749" t="s">
        <v>6427</v>
      </c>
      <c r="M6749">
        <v>4.8999999999999998E-3</v>
      </c>
      <c r="N6749" t="str">
        <f>_xll.IMDP("BND",D6749,$N$1,A6749)</f>
        <v>카드</v>
      </c>
      <c r="O6749">
        <f t="shared" si="105"/>
        <v>3.82592E-3</v>
      </c>
    </row>
    <row r="6750" spans="1:15" x14ac:dyDescent="0.3">
      <c r="A6750" s="60">
        <v>46205</v>
      </c>
      <c r="B6750" t="s">
        <v>2687</v>
      </c>
      <c r="C6750" t="s">
        <v>3245</v>
      </c>
      <c r="D6750" t="s">
        <v>15110</v>
      </c>
      <c r="E6750" t="s">
        <v>15111</v>
      </c>
      <c r="F6750">
        <v>4.01</v>
      </c>
      <c r="G6750">
        <v>0.98509999999999998</v>
      </c>
      <c r="H6750">
        <v>1.2297</v>
      </c>
      <c r="I6750" s="60">
        <v>45482</v>
      </c>
      <c r="J6750" s="60">
        <v>46577</v>
      </c>
      <c r="K6750">
        <v>3.49</v>
      </c>
      <c r="L6750" t="s">
        <v>6427</v>
      </c>
      <c r="M6750">
        <v>5.3E-3</v>
      </c>
      <c r="N6750" t="str">
        <f>_xll.IMDP("BND",D6750,$N$1,A6750)</f>
        <v>카드</v>
      </c>
      <c r="O6750">
        <f t="shared" si="105"/>
        <v>5.2210299999999998E-3</v>
      </c>
    </row>
    <row r="6751" spans="1:15" x14ac:dyDescent="0.3">
      <c r="A6751" s="60">
        <v>46205</v>
      </c>
      <c r="B6751" t="s">
        <v>2687</v>
      </c>
      <c r="C6751" t="s">
        <v>3245</v>
      </c>
      <c r="D6751" t="s">
        <v>15112</v>
      </c>
      <c r="E6751" t="s">
        <v>15113</v>
      </c>
      <c r="F6751">
        <v>4.37</v>
      </c>
      <c r="G6751">
        <v>2.3780000000000001</v>
      </c>
      <c r="H6751">
        <v>6.4040999999999997</v>
      </c>
      <c r="I6751" s="60">
        <v>45842</v>
      </c>
      <c r="J6751" s="60">
        <v>47122</v>
      </c>
      <c r="K6751">
        <v>2.89</v>
      </c>
      <c r="L6751" t="s">
        <v>6427</v>
      </c>
      <c r="M6751">
        <v>3.3E-3</v>
      </c>
      <c r="N6751" t="str">
        <f>_xll.IMDP("BND",D6751,$N$1,A6751)</f>
        <v>카드</v>
      </c>
      <c r="O6751">
        <f t="shared" si="105"/>
        <v>7.8474000000000009E-3</v>
      </c>
    </row>
    <row r="6752" spans="1:15" x14ac:dyDescent="0.3">
      <c r="A6752" s="60">
        <v>46205</v>
      </c>
      <c r="B6752" t="s">
        <v>2687</v>
      </c>
      <c r="C6752" t="s">
        <v>3245</v>
      </c>
      <c r="D6752" t="s">
        <v>15114</v>
      </c>
      <c r="E6752" t="s">
        <v>15115</v>
      </c>
      <c r="F6752">
        <v>4.1100000000000003</v>
      </c>
      <c r="G6752">
        <v>1.1938</v>
      </c>
      <c r="H6752">
        <v>1.7344999999999999</v>
      </c>
      <c r="I6752" s="60">
        <v>46015</v>
      </c>
      <c r="J6752" s="60">
        <v>46654</v>
      </c>
      <c r="K6752">
        <v>3.15</v>
      </c>
      <c r="L6752" t="s">
        <v>6427</v>
      </c>
      <c r="M6752">
        <v>5.1999999999999998E-3</v>
      </c>
      <c r="N6752" t="str">
        <f>_xll.IMDP("BND",D6752,$N$1,A6752)</f>
        <v>카드</v>
      </c>
      <c r="O6752">
        <f t="shared" si="105"/>
        <v>6.2077599999999997E-3</v>
      </c>
    </row>
    <row r="6753" spans="1:15" x14ac:dyDescent="0.3">
      <c r="A6753" s="60">
        <v>46205</v>
      </c>
      <c r="B6753" t="s">
        <v>2687</v>
      </c>
      <c r="C6753" t="s">
        <v>3245</v>
      </c>
      <c r="D6753" t="s">
        <v>15116</v>
      </c>
      <c r="E6753" t="s">
        <v>15117</v>
      </c>
      <c r="F6753">
        <v>3.38</v>
      </c>
      <c r="G6753">
        <v>0.30809999999999998</v>
      </c>
      <c r="H6753">
        <v>0.1719</v>
      </c>
      <c r="I6753" s="60">
        <v>45042</v>
      </c>
      <c r="J6753" s="60">
        <v>46321</v>
      </c>
      <c r="K6753">
        <v>4.08</v>
      </c>
      <c r="L6753" t="s">
        <v>6427</v>
      </c>
      <c r="M6753">
        <v>4.8999999999999998E-3</v>
      </c>
      <c r="N6753" t="str">
        <f>_xll.IMDP("BND",D6753,$N$1,A6753)</f>
        <v>카드</v>
      </c>
      <c r="O6753">
        <f t="shared" si="105"/>
        <v>1.5096899999999999E-3</v>
      </c>
    </row>
    <row r="6754" spans="1:15" x14ac:dyDescent="0.3">
      <c r="A6754" s="60">
        <v>46205</v>
      </c>
      <c r="B6754" t="s">
        <v>2687</v>
      </c>
      <c r="C6754" t="s">
        <v>3245</v>
      </c>
      <c r="D6754" t="s">
        <v>15118</v>
      </c>
      <c r="E6754" t="s">
        <v>15119</v>
      </c>
      <c r="F6754">
        <v>3.98</v>
      </c>
      <c r="G6754">
        <v>0.96079999999999999</v>
      </c>
      <c r="H6754">
        <v>1.1698999999999999</v>
      </c>
      <c r="I6754" s="60">
        <v>45105</v>
      </c>
      <c r="J6754" s="60">
        <v>46566</v>
      </c>
      <c r="K6754">
        <v>4.3600000000000003</v>
      </c>
      <c r="L6754" t="s">
        <v>6427</v>
      </c>
      <c r="M6754">
        <v>2.3999999999999998E-3</v>
      </c>
      <c r="N6754" t="str">
        <f>_xll.IMDP("BND",D6754,$N$1,A6754)</f>
        <v>카드</v>
      </c>
      <c r="O6754">
        <f t="shared" si="105"/>
        <v>2.3059199999999999E-3</v>
      </c>
    </row>
    <row r="6755" spans="1:15" x14ac:dyDescent="0.3">
      <c r="A6755" s="60">
        <v>46205</v>
      </c>
      <c r="B6755" t="s">
        <v>2687</v>
      </c>
      <c r="C6755" t="s">
        <v>3245</v>
      </c>
      <c r="D6755" t="s">
        <v>15120</v>
      </c>
      <c r="E6755" t="s">
        <v>15121</v>
      </c>
      <c r="F6755">
        <v>4.05</v>
      </c>
      <c r="G6755">
        <v>1.0610999999999999</v>
      </c>
      <c r="H6755">
        <v>1.4032</v>
      </c>
      <c r="I6755" s="60">
        <v>45510</v>
      </c>
      <c r="J6755" s="60">
        <v>46605</v>
      </c>
      <c r="K6755">
        <v>3.33</v>
      </c>
      <c r="L6755" t="s">
        <v>6427</v>
      </c>
      <c r="M6755">
        <v>2.3999999999999998E-3</v>
      </c>
      <c r="N6755" t="str">
        <f>_xll.IMDP("BND",D6755,$N$1,A6755)</f>
        <v>카드</v>
      </c>
      <c r="O6755">
        <f t="shared" si="105"/>
        <v>2.5466399999999998E-3</v>
      </c>
    </row>
    <row r="6756" spans="1:15" x14ac:dyDescent="0.3">
      <c r="A6756" s="60">
        <v>46205</v>
      </c>
      <c r="B6756" t="s">
        <v>2687</v>
      </c>
      <c r="C6756" t="s">
        <v>3245</v>
      </c>
      <c r="D6756" t="s">
        <v>15122</v>
      </c>
      <c r="E6756" t="s">
        <v>15123</v>
      </c>
      <c r="F6756">
        <v>4.09</v>
      </c>
      <c r="G6756">
        <v>1.1435999999999999</v>
      </c>
      <c r="H6756">
        <v>1.6061000000000001</v>
      </c>
      <c r="I6756" s="60">
        <v>45541</v>
      </c>
      <c r="J6756" s="60">
        <v>46636</v>
      </c>
      <c r="K6756">
        <v>3.46</v>
      </c>
      <c r="L6756" t="s">
        <v>6427</v>
      </c>
      <c r="M6756">
        <v>4.7999999999999996E-3</v>
      </c>
      <c r="N6756" t="str">
        <f>_xll.IMDP("BND",D6756,$N$1,A6756)</f>
        <v>카드</v>
      </c>
      <c r="O6756">
        <f t="shared" si="105"/>
        <v>5.4892799999999992E-3</v>
      </c>
    </row>
    <row r="6757" spans="1:15" x14ac:dyDescent="0.3">
      <c r="A6757" s="60">
        <v>46205</v>
      </c>
      <c r="B6757" t="s">
        <v>2687</v>
      </c>
      <c r="C6757" t="s">
        <v>3245</v>
      </c>
      <c r="D6757" t="s">
        <v>15124</v>
      </c>
      <c r="E6757" t="s">
        <v>15125</v>
      </c>
      <c r="F6757">
        <v>3.34</v>
      </c>
      <c r="G6757">
        <v>0.28339999999999999</v>
      </c>
      <c r="H6757">
        <v>0.15110000000000001</v>
      </c>
      <c r="I6757" s="60">
        <v>45582</v>
      </c>
      <c r="J6757" s="60">
        <v>46311</v>
      </c>
      <c r="K6757">
        <v>3.28</v>
      </c>
      <c r="L6757" t="s">
        <v>6427</v>
      </c>
      <c r="M6757">
        <v>2.3999999999999998E-3</v>
      </c>
      <c r="N6757" t="str">
        <f>_xll.IMDP("BND",D6757,$N$1,A6757)</f>
        <v>카드</v>
      </c>
      <c r="O6757">
        <f t="shared" si="105"/>
        <v>6.8015999999999986E-4</v>
      </c>
    </row>
    <row r="6758" spans="1:15" x14ac:dyDescent="0.3">
      <c r="A6758" s="60">
        <v>46205</v>
      </c>
      <c r="B6758" t="s">
        <v>2687</v>
      </c>
      <c r="C6758" t="s">
        <v>3245</v>
      </c>
      <c r="D6758" t="s">
        <v>15126</v>
      </c>
      <c r="E6758" t="s">
        <v>15127</v>
      </c>
      <c r="F6758">
        <v>3.46</v>
      </c>
      <c r="G6758">
        <v>0.43180000000000002</v>
      </c>
      <c r="H6758">
        <v>0.29399999999999998</v>
      </c>
      <c r="I6758" s="60">
        <v>45636</v>
      </c>
      <c r="J6758" s="60">
        <v>46366</v>
      </c>
      <c r="K6758">
        <v>3.13</v>
      </c>
      <c r="L6758" t="s">
        <v>6427</v>
      </c>
      <c r="M6758">
        <v>6.7999999999999996E-3</v>
      </c>
      <c r="N6758" t="str">
        <f>_xll.IMDP("BND",D6758,$N$1,A6758)</f>
        <v>카드</v>
      </c>
      <c r="O6758">
        <f t="shared" si="105"/>
        <v>2.9362400000000001E-3</v>
      </c>
    </row>
    <row r="6759" spans="1:15" x14ac:dyDescent="0.3">
      <c r="A6759" s="60">
        <v>46205</v>
      </c>
      <c r="B6759" t="s">
        <v>2687</v>
      </c>
      <c r="C6759" t="s">
        <v>3245</v>
      </c>
      <c r="D6759" t="s">
        <v>15128</v>
      </c>
      <c r="E6759" t="s">
        <v>15129</v>
      </c>
      <c r="F6759">
        <v>4.03</v>
      </c>
      <c r="G6759">
        <v>1.0262</v>
      </c>
      <c r="H6759">
        <v>1.3203</v>
      </c>
      <c r="I6759" s="60">
        <v>45680</v>
      </c>
      <c r="J6759" s="60">
        <v>46591</v>
      </c>
      <c r="K6759">
        <v>2.97</v>
      </c>
      <c r="L6759" t="s">
        <v>6427</v>
      </c>
      <c r="M6759">
        <v>4.3E-3</v>
      </c>
      <c r="N6759" t="str">
        <f>_xll.IMDP("BND",D6759,$N$1,A6759)</f>
        <v>카드</v>
      </c>
      <c r="O6759">
        <f t="shared" si="105"/>
        <v>4.4126599999999997E-3</v>
      </c>
    </row>
    <row r="6760" spans="1:15" x14ac:dyDescent="0.3">
      <c r="A6760" s="60">
        <v>46205</v>
      </c>
      <c r="B6760" t="s">
        <v>2687</v>
      </c>
      <c r="C6760" t="s">
        <v>3245</v>
      </c>
      <c r="D6760" t="s">
        <v>15130</v>
      </c>
      <c r="E6760" t="s">
        <v>15131</v>
      </c>
      <c r="F6760">
        <v>4.1500000000000004</v>
      </c>
      <c r="G6760">
        <v>1.2273000000000001</v>
      </c>
      <c r="H6760">
        <v>1.8326</v>
      </c>
      <c r="I6760" s="60">
        <v>45757</v>
      </c>
      <c r="J6760" s="60">
        <v>46668</v>
      </c>
      <c r="K6760">
        <v>2.77</v>
      </c>
      <c r="L6760" t="s">
        <v>6427</v>
      </c>
      <c r="M6760">
        <v>2.8999999999999998E-3</v>
      </c>
      <c r="N6760" t="str">
        <f>_xll.IMDP("BND",D6760,$N$1,A6760)</f>
        <v>카드</v>
      </c>
      <c r="O6760">
        <f t="shared" si="105"/>
        <v>3.55917E-3</v>
      </c>
    </row>
    <row r="6761" spans="1:15" x14ac:dyDescent="0.3">
      <c r="A6761" s="60">
        <v>46205</v>
      </c>
      <c r="B6761" t="s">
        <v>2687</v>
      </c>
      <c r="C6761" t="s">
        <v>3245</v>
      </c>
      <c r="D6761" t="s">
        <v>500</v>
      </c>
      <c r="E6761" t="s">
        <v>502</v>
      </c>
      <c r="F6761">
        <v>4.37</v>
      </c>
      <c r="G6761">
        <v>2.6261000000000001</v>
      </c>
      <c r="H6761">
        <v>7.7573999999999996</v>
      </c>
      <c r="I6761" s="60">
        <v>45944</v>
      </c>
      <c r="J6761" s="60">
        <v>47221</v>
      </c>
      <c r="K6761">
        <v>2.92</v>
      </c>
      <c r="L6761" t="s">
        <v>6427</v>
      </c>
      <c r="M6761">
        <v>2.3E-3</v>
      </c>
      <c r="N6761" t="str">
        <f>_xll.IMDP("BND",D6761,$N$1,A6761)</f>
        <v>카드</v>
      </c>
      <c r="O6761">
        <f t="shared" si="105"/>
        <v>6.0400300000000001E-3</v>
      </c>
    </row>
    <row r="6762" spans="1:15" x14ac:dyDescent="0.3">
      <c r="A6762" s="60">
        <v>46205</v>
      </c>
      <c r="B6762" t="s">
        <v>2687</v>
      </c>
      <c r="C6762" t="s">
        <v>3245</v>
      </c>
      <c r="D6762" t="s">
        <v>15132</v>
      </c>
      <c r="E6762" t="s">
        <v>15133</v>
      </c>
      <c r="F6762">
        <v>4.1900000000000004</v>
      </c>
      <c r="G6762">
        <v>1.3523000000000001</v>
      </c>
      <c r="H6762">
        <v>2.1846000000000001</v>
      </c>
      <c r="I6762" s="60">
        <v>46015</v>
      </c>
      <c r="J6762" s="60">
        <v>46715</v>
      </c>
      <c r="K6762">
        <v>3.17</v>
      </c>
      <c r="L6762" t="s">
        <v>6427</v>
      </c>
      <c r="M6762">
        <v>4.7999999999999996E-3</v>
      </c>
      <c r="N6762" t="str">
        <f>_xll.IMDP("BND",D6762,$N$1,A6762)</f>
        <v>카드</v>
      </c>
      <c r="O6762">
        <f t="shared" si="105"/>
        <v>6.49104E-3</v>
      </c>
    </row>
    <row r="6763" spans="1:15" x14ac:dyDescent="0.3">
      <c r="A6763" s="60">
        <v>46205</v>
      </c>
      <c r="B6763" t="s">
        <v>2687</v>
      </c>
      <c r="C6763" t="s">
        <v>3245</v>
      </c>
      <c r="D6763" t="s">
        <v>15134</v>
      </c>
      <c r="E6763" t="s">
        <v>15135</v>
      </c>
      <c r="F6763">
        <v>3.58</v>
      </c>
      <c r="G6763">
        <v>0.55069999999999997</v>
      </c>
      <c r="H6763">
        <v>0.44269999999999998</v>
      </c>
      <c r="I6763" s="60">
        <v>45042</v>
      </c>
      <c r="J6763" s="60">
        <v>46413</v>
      </c>
      <c r="K6763">
        <v>4.1100000000000003</v>
      </c>
      <c r="L6763" t="s">
        <v>6427</v>
      </c>
      <c r="M6763">
        <v>5.4000000000000003E-3</v>
      </c>
      <c r="N6763" t="str">
        <f>_xll.IMDP("BND",D6763,$N$1,A6763)</f>
        <v>카드</v>
      </c>
      <c r="O6763">
        <f t="shared" si="105"/>
        <v>2.9737800000000001E-3</v>
      </c>
    </row>
    <row r="6764" spans="1:15" x14ac:dyDescent="0.3">
      <c r="A6764" s="60">
        <v>46205</v>
      </c>
      <c r="B6764" t="s">
        <v>2687</v>
      </c>
      <c r="C6764" t="s">
        <v>3245</v>
      </c>
      <c r="D6764" t="s">
        <v>15136</v>
      </c>
      <c r="E6764" t="s">
        <v>15137</v>
      </c>
      <c r="F6764">
        <v>3.83</v>
      </c>
      <c r="G6764">
        <v>0.81110000000000004</v>
      </c>
      <c r="H6764">
        <v>0.86729999999999996</v>
      </c>
      <c r="I6764" s="60">
        <v>45049</v>
      </c>
      <c r="J6764" s="60">
        <v>46510</v>
      </c>
      <c r="K6764">
        <v>4.1900000000000004</v>
      </c>
      <c r="L6764" t="s">
        <v>6427</v>
      </c>
      <c r="M6764">
        <v>6.7999999999999996E-3</v>
      </c>
      <c r="N6764" t="str">
        <f>_xll.IMDP("BND",D6764,$N$1,A6764)</f>
        <v>카드</v>
      </c>
      <c r="O6764">
        <f t="shared" si="105"/>
        <v>5.5154799999999997E-3</v>
      </c>
    </row>
    <row r="6765" spans="1:15" x14ac:dyDescent="0.3">
      <c r="A6765" s="60">
        <v>46205</v>
      </c>
      <c r="B6765" t="s">
        <v>2687</v>
      </c>
      <c r="C6765" t="s">
        <v>3245</v>
      </c>
      <c r="D6765" t="s">
        <v>15138</v>
      </c>
      <c r="E6765" t="s">
        <v>15139</v>
      </c>
      <c r="F6765">
        <v>3.71</v>
      </c>
      <c r="G6765">
        <v>0.71730000000000005</v>
      </c>
      <c r="H6765">
        <v>0.69510000000000005</v>
      </c>
      <c r="I6765" s="60">
        <v>45377</v>
      </c>
      <c r="J6765" s="60">
        <v>46472</v>
      </c>
      <c r="K6765">
        <v>3.79</v>
      </c>
      <c r="L6765" t="s">
        <v>6427</v>
      </c>
      <c r="M6765">
        <v>2.8999999999999998E-3</v>
      </c>
      <c r="N6765" t="str">
        <f>_xll.IMDP("BND",D6765,$N$1,A6765)</f>
        <v>카드</v>
      </c>
      <c r="O6765">
        <f t="shared" si="105"/>
        <v>2.0801700000000001E-3</v>
      </c>
    </row>
    <row r="6766" spans="1:15" x14ac:dyDescent="0.3">
      <c r="A6766" s="60">
        <v>46205</v>
      </c>
      <c r="B6766" t="s">
        <v>2687</v>
      </c>
      <c r="C6766" t="s">
        <v>3245</v>
      </c>
      <c r="D6766" t="s">
        <v>15140</v>
      </c>
      <c r="E6766" t="s">
        <v>15141</v>
      </c>
      <c r="F6766">
        <v>4.25</v>
      </c>
      <c r="G6766">
        <v>1.5042</v>
      </c>
      <c r="H6766">
        <v>2.6753999999999998</v>
      </c>
      <c r="I6766" s="60">
        <v>45680</v>
      </c>
      <c r="J6766" s="60">
        <v>46776</v>
      </c>
      <c r="K6766">
        <v>3.02</v>
      </c>
      <c r="L6766" t="s">
        <v>6427</v>
      </c>
      <c r="M6766">
        <v>7.1000000000000004E-3</v>
      </c>
      <c r="N6766" t="str">
        <f>_xll.IMDP("BND",D6766,$N$1,A6766)</f>
        <v>카드</v>
      </c>
      <c r="O6766">
        <f t="shared" si="105"/>
        <v>1.0679820000000001E-2</v>
      </c>
    </row>
    <row r="6767" spans="1:15" x14ac:dyDescent="0.3">
      <c r="A6767" s="60">
        <v>46205</v>
      </c>
      <c r="B6767" t="s">
        <v>2687</v>
      </c>
      <c r="C6767" t="s">
        <v>3245</v>
      </c>
      <c r="D6767" t="s">
        <v>1829</v>
      </c>
      <c r="E6767" t="s">
        <v>1831</v>
      </c>
      <c r="F6767">
        <v>4.3</v>
      </c>
      <c r="G6767">
        <v>1.7015</v>
      </c>
      <c r="H6767">
        <v>3.3744999999999998</v>
      </c>
      <c r="I6767" s="60">
        <v>45757</v>
      </c>
      <c r="J6767" s="60">
        <v>46853</v>
      </c>
      <c r="K6767">
        <v>2.83</v>
      </c>
      <c r="L6767" t="s">
        <v>6427</v>
      </c>
      <c r="M6767">
        <v>6.6E-3</v>
      </c>
      <c r="N6767" t="str">
        <f>_xll.IMDP("BND",D6767,$N$1,A6767)</f>
        <v>카드</v>
      </c>
      <c r="O6767">
        <f t="shared" si="105"/>
        <v>1.1229899999999999E-2</v>
      </c>
    </row>
    <row r="6768" spans="1:15" x14ac:dyDescent="0.3">
      <c r="A6768" s="60">
        <v>46205</v>
      </c>
      <c r="B6768" t="s">
        <v>2687</v>
      </c>
      <c r="C6768" t="s">
        <v>3245</v>
      </c>
      <c r="D6768" t="s">
        <v>15142</v>
      </c>
      <c r="E6768" t="s">
        <v>15143</v>
      </c>
      <c r="F6768">
        <v>4.3600000000000003</v>
      </c>
      <c r="G6768">
        <v>1.9735</v>
      </c>
      <c r="H6768">
        <v>4.4664000000000001</v>
      </c>
      <c r="I6768" s="60">
        <v>45862</v>
      </c>
      <c r="J6768" s="60">
        <v>46958</v>
      </c>
      <c r="K6768">
        <v>2.79</v>
      </c>
      <c r="L6768" t="s">
        <v>6427</v>
      </c>
      <c r="M6768">
        <v>4.7000000000000002E-3</v>
      </c>
      <c r="N6768" t="str">
        <f>_xll.IMDP("BND",D6768,$N$1,A6768)</f>
        <v>카드</v>
      </c>
      <c r="O6768">
        <f t="shared" si="105"/>
        <v>9.2754500000000011E-3</v>
      </c>
    </row>
    <row r="6769" spans="1:15" x14ac:dyDescent="0.3">
      <c r="A6769" s="60">
        <v>46205</v>
      </c>
      <c r="B6769" t="s">
        <v>2687</v>
      </c>
      <c r="C6769" t="s">
        <v>3245</v>
      </c>
      <c r="D6769" t="s">
        <v>15144</v>
      </c>
      <c r="E6769" t="s">
        <v>15145</v>
      </c>
      <c r="F6769">
        <v>3.8</v>
      </c>
      <c r="G6769">
        <v>0.79039999999999999</v>
      </c>
      <c r="H6769">
        <v>0.82899999999999996</v>
      </c>
      <c r="I6769" s="60">
        <v>45042</v>
      </c>
      <c r="J6769" s="60">
        <v>46503</v>
      </c>
      <c r="K6769">
        <v>4.1500000000000004</v>
      </c>
      <c r="L6769" t="s">
        <v>6427</v>
      </c>
      <c r="M6769">
        <v>2.3999999999999998E-3</v>
      </c>
      <c r="N6769" t="str">
        <f>_xll.IMDP("BND",D6769,$N$1,A6769)</f>
        <v>카드</v>
      </c>
      <c r="O6769">
        <f t="shared" si="105"/>
        <v>1.8969599999999998E-3</v>
      </c>
    </row>
    <row r="6770" spans="1:15" x14ac:dyDescent="0.3">
      <c r="A6770" s="60">
        <v>46205</v>
      </c>
      <c r="B6770" t="s">
        <v>2687</v>
      </c>
      <c r="C6770" t="s">
        <v>3245</v>
      </c>
      <c r="D6770" t="s">
        <v>15146</v>
      </c>
      <c r="E6770" t="s">
        <v>15147</v>
      </c>
      <c r="F6770">
        <v>4.17</v>
      </c>
      <c r="G6770">
        <v>1.2798</v>
      </c>
      <c r="H6770">
        <v>1.9899</v>
      </c>
      <c r="I6770" s="60">
        <v>45141</v>
      </c>
      <c r="J6770" s="60">
        <v>46694</v>
      </c>
      <c r="K6770">
        <v>4.5199999999999996</v>
      </c>
      <c r="L6770" t="s">
        <v>6427</v>
      </c>
      <c r="M6770">
        <v>2.3999999999999998E-3</v>
      </c>
      <c r="N6770" t="str">
        <f>_xll.IMDP("BND",D6770,$N$1,A6770)</f>
        <v>카드</v>
      </c>
      <c r="O6770">
        <f t="shared" si="105"/>
        <v>3.0715199999999999E-3</v>
      </c>
    </row>
    <row r="6771" spans="1:15" x14ac:dyDescent="0.3">
      <c r="A6771" s="60">
        <v>46205</v>
      </c>
      <c r="B6771" t="s">
        <v>2687</v>
      </c>
      <c r="C6771" t="s">
        <v>3245</v>
      </c>
      <c r="D6771" t="s">
        <v>15148</v>
      </c>
      <c r="E6771" t="s">
        <v>15149</v>
      </c>
      <c r="F6771">
        <v>3.99</v>
      </c>
      <c r="G6771">
        <v>0.95820000000000005</v>
      </c>
      <c r="H6771">
        <v>1.1689000000000001</v>
      </c>
      <c r="I6771" s="60">
        <v>45411</v>
      </c>
      <c r="J6771" s="60">
        <v>46567</v>
      </c>
      <c r="K6771">
        <v>3.92</v>
      </c>
      <c r="L6771" t="s">
        <v>6427</v>
      </c>
      <c r="M6771">
        <v>2.3999999999999998E-3</v>
      </c>
      <c r="N6771" t="str">
        <f>_xll.IMDP("BND",D6771,$N$1,A6771)</f>
        <v>카드</v>
      </c>
      <c r="O6771">
        <f t="shared" si="105"/>
        <v>2.2996800000000001E-3</v>
      </c>
    </row>
    <row r="6772" spans="1:15" x14ac:dyDescent="0.3">
      <c r="A6772" s="60">
        <v>46205</v>
      </c>
      <c r="B6772" t="s">
        <v>2687</v>
      </c>
      <c r="C6772" t="s">
        <v>3245</v>
      </c>
      <c r="D6772" t="s">
        <v>15150</v>
      </c>
      <c r="E6772" t="s">
        <v>15151</v>
      </c>
      <c r="F6772">
        <v>4.0199999999999996</v>
      </c>
      <c r="G6772">
        <v>1.0039</v>
      </c>
      <c r="H6772">
        <v>1.2713000000000001</v>
      </c>
      <c r="I6772" s="60">
        <v>45490</v>
      </c>
      <c r="J6772" s="60">
        <v>46584</v>
      </c>
      <c r="K6772">
        <v>3.43</v>
      </c>
      <c r="L6772" t="s">
        <v>6427</v>
      </c>
      <c r="M6772">
        <v>3.8999999999999998E-3</v>
      </c>
      <c r="N6772" t="str">
        <f>_xll.IMDP("BND",D6772,$N$1,A6772)</f>
        <v>카드</v>
      </c>
      <c r="O6772">
        <f t="shared" si="105"/>
        <v>3.9152099999999997E-3</v>
      </c>
    </row>
    <row r="6773" spans="1:15" x14ac:dyDescent="0.3">
      <c r="A6773" s="60">
        <v>46205</v>
      </c>
      <c r="B6773" t="s">
        <v>2687</v>
      </c>
      <c r="C6773" t="s">
        <v>3245</v>
      </c>
      <c r="D6773" t="s">
        <v>15152</v>
      </c>
      <c r="E6773" t="s">
        <v>15153</v>
      </c>
      <c r="F6773">
        <v>3.47</v>
      </c>
      <c r="G6773">
        <v>0.46879999999999999</v>
      </c>
      <c r="H6773">
        <v>0.33639999999999998</v>
      </c>
      <c r="I6773" s="60">
        <v>45652</v>
      </c>
      <c r="J6773" s="60">
        <v>46380</v>
      </c>
      <c r="K6773">
        <v>3.22</v>
      </c>
      <c r="L6773" t="s">
        <v>6427</v>
      </c>
      <c r="M6773">
        <v>5.7999999999999996E-3</v>
      </c>
      <c r="N6773" t="str">
        <f>_xll.IMDP("BND",D6773,$N$1,A6773)</f>
        <v>카드</v>
      </c>
      <c r="O6773">
        <f t="shared" si="105"/>
        <v>2.7190399999999998E-3</v>
      </c>
    </row>
    <row r="6774" spans="1:15" x14ac:dyDescent="0.3">
      <c r="A6774" s="60">
        <v>46205</v>
      </c>
      <c r="B6774" t="s">
        <v>2687</v>
      </c>
      <c r="C6774" t="s">
        <v>3245</v>
      </c>
      <c r="D6774" t="s">
        <v>15154</v>
      </c>
      <c r="E6774" t="s">
        <v>15155</v>
      </c>
      <c r="F6774">
        <v>4.3600000000000003</v>
      </c>
      <c r="G6774">
        <v>1.9842</v>
      </c>
      <c r="H6774">
        <v>4.5103999999999997</v>
      </c>
      <c r="I6774" s="60">
        <v>45868</v>
      </c>
      <c r="J6774" s="60">
        <v>46962</v>
      </c>
      <c r="K6774">
        <v>2.79</v>
      </c>
      <c r="L6774" t="s">
        <v>6427</v>
      </c>
      <c r="M6774">
        <v>3.3E-3</v>
      </c>
      <c r="N6774" t="str">
        <f>_xll.IMDP("BND",D6774,$N$1,A6774)</f>
        <v>카드</v>
      </c>
      <c r="O6774">
        <f t="shared" si="105"/>
        <v>6.54786E-3</v>
      </c>
    </row>
    <row r="6775" spans="1:15" x14ac:dyDescent="0.3">
      <c r="A6775" s="60">
        <v>46205</v>
      </c>
      <c r="B6775" t="s">
        <v>2687</v>
      </c>
      <c r="C6775" t="s">
        <v>3245</v>
      </c>
      <c r="D6775" t="s">
        <v>15156</v>
      </c>
      <c r="E6775" t="s">
        <v>15157</v>
      </c>
      <c r="F6775">
        <v>4.37</v>
      </c>
      <c r="G6775">
        <v>2.1960999999999999</v>
      </c>
      <c r="H6775">
        <v>5.4828999999999999</v>
      </c>
      <c r="I6775" s="60">
        <v>45951</v>
      </c>
      <c r="J6775" s="60">
        <v>47046</v>
      </c>
      <c r="K6775">
        <v>2.8</v>
      </c>
      <c r="L6775" t="s">
        <v>6427</v>
      </c>
      <c r="M6775">
        <v>6.6E-3</v>
      </c>
      <c r="N6775" t="str">
        <f>_xll.IMDP("BND",D6775,$N$1,A6775)</f>
        <v>카드</v>
      </c>
      <c r="O6775">
        <f t="shared" si="105"/>
        <v>1.449426E-2</v>
      </c>
    </row>
    <row r="6776" spans="1:15" x14ac:dyDescent="0.3">
      <c r="A6776" s="60">
        <v>46205</v>
      </c>
      <c r="B6776" t="s">
        <v>2687</v>
      </c>
      <c r="C6776" t="s">
        <v>3245</v>
      </c>
      <c r="D6776" t="s">
        <v>322</v>
      </c>
      <c r="E6776" t="s">
        <v>324</v>
      </c>
      <c r="F6776">
        <v>4.33</v>
      </c>
      <c r="G6776">
        <v>1.8058000000000001</v>
      </c>
      <c r="H6776">
        <v>3.7862</v>
      </c>
      <c r="I6776" s="60">
        <v>46170</v>
      </c>
      <c r="J6776" s="60">
        <v>46899</v>
      </c>
      <c r="K6776">
        <v>4.0199999999999996</v>
      </c>
      <c r="L6776" t="s">
        <v>6427</v>
      </c>
      <c r="M6776">
        <v>3.8E-3</v>
      </c>
      <c r="N6776" t="str">
        <f>_xll.IMDP("BND",D6776,$N$1,A6776)</f>
        <v>카드</v>
      </c>
      <c r="O6776">
        <f t="shared" si="105"/>
        <v>6.8620400000000007E-3</v>
      </c>
    </row>
    <row r="6777" spans="1:15" x14ac:dyDescent="0.3">
      <c r="A6777" s="60">
        <v>46205</v>
      </c>
      <c r="B6777" t="s">
        <v>2687</v>
      </c>
      <c r="C6777" t="s">
        <v>3245</v>
      </c>
      <c r="D6777" t="s">
        <v>15158</v>
      </c>
      <c r="E6777" t="s">
        <v>15159</v>
      </c>
      <c r="F6777">
        <v>3.98</v>
      </c>
      <c r="G6777">
        <v>0.95569999999999999</v>
      </c>
      <c r="H6777">
        <v>1.1572</v>
      </c>
      <c r="I6777" s="60">
        <v>45468</v>
      </c>
      <c r="J6777" s="60">
        <v>46563</v>
      </c>
      <c r="K6777">
        <v>3.53</v>
      </c>
      <c r="L6777" t="s">
        <v>6427</v>
      </c>
      <c r="M6777">
        <v>4.3E-3</v>
      </c>
      <c r="N6777" t="str">
        <f>_xll.IMDP("BND",D6777,$N$1,A6777)</f>
        <v>카드</v>
      </c>
      <c r="O6777">
        <f t="shared" si="105"/>
        <v>4.1095100000000002E-3</v>
      </c>
    </row>
    <row r="6778" spans="1:15" x14ac:dyDescent="0.3">
      <c r="A6778" s="60">
        <v>46205</v>
      </c>
      <c r="B6778" t="s">
        <v>2687</v>
      </c>
      <c r="C6778" t="s">
        <v>3245</v>
      </c>
      <c r="D6778" t="s">
        <v>1069</v>
      </c>
      <c r="E6778" t="s">
        <v>1071</v>
      </c>
      <c r="F6778">
        <v>3.33</v>
      </c>
      <c r="G6778">
        <v>0.2722</v>
      </c>
      <c r="H6778">
        <v>0.1416</v>
      </c>
      <c r="I6778" s="60">
        <v>45547</v>
      </c>
      <c r="J6778" s="60">
        <v>46307</v>
      </c>
      <c r="K6778">
        <v>3.45</v>
      </c>
      <c r="L6778" t="s">
        <v>6427</v>
      </c>
      <c r="M6778">
        <v>2.3999999999999998E-3</v>
      </c>
      <c r="N6778" t="str">
        <f>_xll.IMDP("BND",D6778,$N$1,A6778)</f>
        <v>카드</v>
      </c>
      <c r="O6778">
        <f t="shared" si="105"/>
        <v>6.532799999999999E-4</v>
      </c>
    </row>
    <row r="6779" spans="1:15" x14ac:dyDescent="0.3">
      <c r="A6779" s="60">
        <v>46205</v>
      </c>
      <c r="B6779" t="s">
        <v>2687</v>
      </c>
      <c r="C6779" t="s">
        <v>3245</v>
      </c>
      <c r="D6779" t="s">
        <v>15160</v>
      </c>
      <c r="E6779" t="s">
        <v>15161</v>
      </c>
      <c r="F6779">
        <v>4.22</v>
      </c>
      <c r="G6779">
        <v>1.43</v>
      </c>
      <c r="H6779">
        <v>2.4245000000000001</v>
      </c>
      <c r="I6779" s="60">
        <v>45652</v>
      </c>
      <c r="J6779" s="60">
        <v>46745</v>
      </c>
      <c r="K6779">
        <v>3.23</v>
      </c>
      <c r="L6779" t="s">
        <v>6427</v>
      </c>
      <c r="M6779">
        <v>2.8999999999999998E-3</v>
      </c>
      <c r="N6779" t="str">
        <f>_xll.IMDP("BND",D6779,$N$1,A6779)</f>
        <v>카드</v>
      </c>
      <c r="O6779">
        <f t="shared" si="105"/>
        <v>4.1469999999999996E-3</v>
      </c>
    </row>
    <row r="6780" spans="1:15" x14ac:dyDescent="0.3">
      <c r="A6780" s="60">
        <v>46205</v>
      </c>
      <c r="B6780" t="s">
        <v>2687</v>
      </c>
      <c r="C6780" t="s">
        <v>3245</v>
      </c>
      <c r="D6780" t="s">
        <v>15699</v>
      </c>
      <c r="E6780" t="s">
        <v>15700</v>
      </c>
      <c r="F6780">
        <v>4.37</v>
      </c>
      <c r="G6780">
        <v>2.7766999999999999</v>
      </c>
      <c r="H6780">
        <v>8.6923999999999992</v>
      </c>
      <c r="I6780" s="60">
        <v>46198</v>
      </c>
      <c r="J6780" s="60">
        <v>47294</v>
      </c>
      <c r="K6780">
        <v>4.3499999999999996</v>
      </c>
      <c r="L6780" t="s">
        <v>6427</v>
      </c>
      <c r="M6780">
        <v>4.7999999999999996E-3</v>
      </c>
      <c r="N6780" t="str">
        <f>_xll.IMDP("BND",D6780,$N$1,A6780)</f>
        <v>카드</v>
      </c>
      <c r="O6780">
        <f t="shared" si="105"/>
        <v>1.3328159999999999E-2</v>
      </c>
    </row>
    <row r="6781" spans="1:15" x14ac:dyDescent="0.3">
      <c r="A6781" s="60">
        <v>46205</v>
      </c>
      <c r="B6781" t="s">
        <v>2687</v>
      </c>
      <c r="C6781" t="s">
        <v>3245</v>
      </c>
      <c r="D6781" t="s">
        <v>15162</v>
      </c>
      <c r="E6781" t="s">
        <v>15163</v>
      </c>
      <c r="F6781">
        <v>4.32</v>
      </c>
      <c r="G6781">
        <v>1.7119</v>
      </c>
      <c r="H6781">
        <v>3.4119999999999999</v>
      </c>
      <c r="I6781" s="60">
        <v>45762</v>
      </c>
      <c r="J6781" s="60">
        <v>46857</v>
      </c>
      <c r="K6781">
        <v>2.83</v>
      </c>
      <c r="L6781" t="s">
        <v>6427</v>
      </c>
      <c r="M6781">
        <v>5.1999999999999998E-3</v>
      </c>
      <c r="N6781" t="str">
        <f>_xll.IMDP("BND",D6781,$N$1,A6781)</f>
        <v>카드</v>
      </c>
      <c r="O6781">
        <f t="shared" si="105"/>
        <v>8.9018799999999992E-3</v>
      </c>
    </row>
    <row r="6782" spans="1:15" x14ac:dyDescent="0.3">
      <c r="A6782" s="60">
        <v>46205</v>
      </c>
      <c r="B6782" t="s">
        <v>2687</v>
      </c>
      <c r="C6782" t="s">
        <v>3245</v>
      </c>
      <c r="D6782" t="s">
        <v>1922</v>
      </c>
      <c r="E6782" t="s">
        <v>1924</v>
      </c>
      <c r="F6782">
        <v>4.37</v>
      </c>
      <c r="G6782">
        <v>2.6475</v>
      </c>
      <c r="H6782">
        <v>7.8716999999999997</v>
      </c>
      <c r="I6782" s="60">
        <v>45951</v>
      </c>
      <c r="J6782" s="60">
        <v>47228</v>
      </c>
      <c r="K6782">
        <v>2.85</v>
      </c>
      <c r="L6782" t="s">
        <v>6427</v>
      </c>
      <c r="M6782">
        <v>2.3E-3</v>
      </c>
      <c r="N6782" t="str">
        <f>_xll.IMDP("BND",D6782,$N$1,A6782)</f>
        <v>카드</v>
      </c>
      <c r="O6782">
        <f t="shared" si="105"/>
        <v>6.08925E-3</v>
      </c>
    </row>
    <row r="6783" spans="1:15" x14ac:dyDescent="0.3">
      <c r="A6783" s="60">
        <v>46205</v>
      </c>
      <c r="B6783" t="s">
        <v>2687</v>
      </c>
      <c r="C6783" t="s">
        <v>3245</v>
      </c>
      <c r="D6783" t="s">
        <v>15164</v>
      </c>
      <c r="E6783" t="s">
        <v>15165</v>
      </c>
      <c r="F6783">
        <v>4.03</v>
      </c>
      <c r="G6783">
        <v>1.0229999999999999</v>
      </c>
      <c r="H6783">
        <v>1.3147</v>
      </c>
      <c r="I6783" s="60">
        <v>45498</v>
      </c>
      <c r="J6783" s="60">
        <v>46591</v>
      </c>
      <c r="K6783">
        <v>3.43</v>
      </c>
      <c r="L6783" t="s">
        <v>6427</v>
      </c>
      <c r="M6783">
        <v>5.3E-3</v>
      </c>
      <c r="N6783" t="str">
        <f>_xll.IMDP("BND",D6783,$N$1,A6783)</f>
        <v>카드</v>
      </c>
      <c r="O6783">
        <f t="shared" si="105"/>
        <v>5.4218999999999995E-3</v>
      </c>
    </row>
    <row r="6784" spans="1:15" x14ac:dyDescent="0.3">
      <c r="A6784" s="60">
        <v>46205</v>
      </c>
      <c r="B6784" t="s">
        <v>2687</v>
      </c>
      <c r="C6784" t="s">
        <v>3245</v>
      </c>
      <c r="D6784" t="s">
        <v>15166</v>
      </c>
      <c r="E6784" t="s">
        <v>15167</v>
      </c>
      <c r="F6784">
        <v>4.37</v>
      </c>
      <c r="G6784">
        <v>2.2136999999999998</v>
      </c>
      <c r="H6784">
        <v>5.5664999999999996</v>
      </c>
      <c r="I6784" s="60">
        <v>45959</v>
      </c>
      <c r="J6784" s="60">
        <v>47053</v>
      </c>
      <c r="K6784">
        <v>2.87</v>
      </c>
      <c r="L6784" t="s">
        <v>6427</v>
      </c>
      <c r="M6784">
        <v>6.6E-3</v>
      </c>
      <c r="N6784" t="str">
        <f>_xll.IMDP("BND",D6784,$N$1,A6784)</f>
        <v>카드</v>
      </c>
      <c r="O6784">
        <f t="shared" si="105"/>
        <v>1.4610419999999999E-2</v>
      </c>
    </row>
    <row r="6785" spans="1:15" x14ac:dyDescent="0.3">
      <c r="A6785" s="60">
        <v>46205</v>
      </c>
      <c r="B6785" t="s">
        <v>2687</v>
      </c>
      <c r="C6785" t="s">
        <v>3245</v>
      </c>
      <c r="D6785" t="s">
        <v>15168</v>
      </c>
      <c r="E6785" t="s">
        <v>15169</v>
      </c>
      <c r="F6785">
        <v>4.37</v>
      </c>
      <c r="G6785">
        <v>2.6644000000000001</v>
      </c>
      <c r="H6785">
        <v>7.9690000000000003</v>
      </c>
      <c r="I6785" s="60">
        <v>45959</v>
      </c>
      <c r="J6785" s="60">
        <v>47235</v>
      </c>
      <c r="K6785">
        <v>2.92</v>
      </c>
      <c r="L6785" t="s">
        <v>6427</v>
      </c>
      <c r="M6785">
        <v>2.8E-3</v>
      </c>
      <c r="N6785" t="str">
        <f>_xll.IMDP("BND",D6785,$N$1,A6785)</f>
        <v>카드</v>
      </c>
      <c r="O6785">
        <f t="shared" si="105"/>
        <v>7.4603200000000003E-3</v>
      </c>
    </row>
    <row r="6786" spans="1:15" x14ac:dyDescent="0.3">
      <c r="A6786" s="60">
        <v>46205</v>
      </c>
      <c r="B6786" t="s">
        <v>2687</v>
      </c>
      <c r="C6786" t="s">
        <v>9485</v>
      </c>
      <c r="D6786" t="s">
        <v>15170</v>
      </c>
      <c r="E6786" t="s">
        <v>15171</v>
      </c>
      <c r="F6786">
        <v>3.69</v>
      </c>
      <c r="G6786">
        <v>0.70860000000000001</v>
      </c>
      <c r="H6786">
        <v>0.67969999999999997</v>
      </c>
      <c r="I6786" s="60">
        <v>45922</v>
      </c>
      <c r="J6786" s="60">
        <v>46468</v>
      </c>
      <c r="K6786">
        <v>2.65</v>
      </c>
      <c r="L6786" t="s">
        <v>6427</v>
      </c>
      <c r="M6786">
        <v>2.3999999999999998E-3</v>
      </c>
      <c r="N6786" t="str">
        <f>_xll.IMDP("BND",D6786,$N$1,A6786)</f>
        <v>회사채(일반)</v>
      </c>
      <c r="O6786">
        <f t="shared" ref="O6786:O6849" si="106">M6786*G6786</f>
        <v>1.7006399999999998E-3</v>
      </c>
    </row>
    <row r="6787" spans="1:15" x14ac:dyDescent="0.3">
      <c r="A6787" s="60">
        <v>46205</v>
      </c>
      <c r="B6787" t="s">
        <v>2687</v>
      </c>
      <c r="C6787" t="s">
        <v>9485</v>
      </c>
      <c r="D6787" t="s">
        <v>15172</v>
      </c>
      <c r="E6787" t="s">
        <v>15173</v>
      </c>
      <c r="F6787">
        <v>4.2300000000000004</v>
      </c>
      <c r="G6787">
        <v>1.6235999999999999</v>
      </c>
      <c r="H6787">
        <v>3.0844999999999998</v>
      </c>
      <c r="I6787" s="60">
        <v>46093</v>
      </c>
      <c r="J6787" s="60">
        <v>46822</v>
      </c>
      <c r="K6787">
        <v>3.59</v>
      </c>
      <c r="L6787" t="s">
        <v>6427</v>
      </c>
      <c r="M6787">
        <v>3.3E-3</v>
      </c>
      <c r="N6787" t="str">
        <f>_xll.IMDP("BND",D6787,$N$1,A6787)</f>
        <v>회사채(일반)</v>
      </c>
      <c r="O6787">
        <f t="shared" si="106"/>
        <v>5.3578799999999998E-3</v>
      </c>
    </row>
    <row r="6788" spans="1:15" x14ac:dyDescent="0.3">
      <c r="A6788" s="60">
        <v>46205</v>
      </c>
      <c r="B6788" t="s">
        <v>2687</v>
      </c>
      <c r="C6788" t="s">
        <v>9485</v>
      </c>
      <c r="D6788" t="s">
        <v>15174</v>
      </c>
      <c r="E6788" t="s">
        <v>15175</v>
      </c>
      <c r="F6788">
        <v>4.3</v>
      </c>
      <c r="G6788">
        <v>1.7606999999999999</v>
      </c>
      <c r="H6788">
        <v>3.6151</v>
      </c>
      <c r="I6788" s="60">
        <v>46150</v>
      </c>
      <c r="J6788" s="60">
        <v>46881</v>
      </c>
      <c r="K6788">
        <v>4</v>
      </c>
      <c r="L6788" t="s">
        <v>6427</v>
      </c>
      <c r="M6788">
        <v>2.3999999999999998E-3</v>
      </c>
      <c r="N6788" t="str">
        <f>_xll.IMDP("BND",D6788,$N$1,A6788)</f>
        <v>회사채(일반)</v>
      </c>
      <c r="O6788">
        <f t="shared" si="106"/>
        <v>4.2256799999999999E-3</v>
      </c>
    </row>
    <row r="6789" spans="1:15" x14ac:dyDescent="0.3">
      <c r="A6789" s="60">
        <v>46205</v>
      </c>
      <c r="B6789" t="s">
        <v>2687</v>
      </c>
      <c r="C6789" t="s">
        <v>9485</v>
      </c>
      <c r="D6789" t="s">
        <v>15176</v>
      </c>
      <c r="E6789" t="s">
        <v>15177</v>
      </c>
      <c r="F6789">
        <v>3.85</v>
      </c>
      <c r="G6789">
        <v>0.9012</v>
      </c>
      <c r="H6789">
        <v>1.0427999999999999</v>
      </c>
      <c r="I6789" s="60">
        <v>46178</v>
      </c>
      <c r="J6789" s="60">
        <v>46542</v>
      </c>
      <c r="K6789">
        <v>3.62</v>
      </c>
      <c r="L6789" t="s">
        <v>6427</v>
      </c>
      <c r="M6789">
        <v>2.3999999999999998E-3</v>
      </c>
      <c r="N6789" t="str">
        <f>_xll.IMDP("BND",D6789,$N$1,A6789)</f>
        <v>회사채(일반)</v>
      </c>
      <c r="O6789">
        <f t="shared" si="106"/>
        <v>2.1628799999999998E-3</v>
      </c>
    </row>
    <row r="6790" spans="1:15" x14ac:dyDescent="0.3">
      <c r="A6790" s="60">
        <v>46205</v>
      </c>
      <c r="B6790" t="s">
        <v>2687</v>
      </c>
      <c r="C6790" t="s">
        <v>9485</v>
      </c>
      <c r="D6790" t="s">
        <v>15178</v>
      </c>
      <c r="E6790" t="s">
        <v>15179</v>
      </c>
      <c r="F6790">
        <v>3.38</v>
      </c>
      <c r="G6790">
        <v>0.3836</v>
      </c>
      <c r="H6790">
        <v>0.2427</v>
      </c>
      <c r="I6790" s="60">
        <v>45800</v>
      </c>
      <c r="J6790" s="60">
        <v>46349</v>
      </c>
      <c r="K6790">
        <v>2.74</v>
      </c>
      <c r="L6790" t="s">
        <v>6427</v>
      </c>
      <c r="M6790">
        <v>2.3999999999999998E-3</v>
      </c>
      <c r="N6790" t="str">
        <f>_xll.IMDP("BND",D6790,$N$1,A6790)</f>
        <v>회사채(일반)</v>
      </c>
      <c r="O6790">
        <f t="shared" si="106"/>
        <v>9.2063999999999991E-4</v>
      </c>
    </row>
    <row r="6791" spans="1:15" x14ac:dyDescent="0.3">
      <c r="A6791" s="60">
        <v>46205</v>
      </c>
      <c r="B6791" t="s">
        <v>2687</v>
      </c>
      <c r="C6791" t="s">
        <v>9485</v>
      </c>
      <c r="D6791" t="s">
        <v>15180</v>
      </c>
      <c r="E6791" t="s">
        <v>15181</v>
      </c>
      <c r="F6791">
        <v>3.62</v>
      </c>
      <c r="G6791">
        <v>0.6381</v>
      </c>
      <c r="H6791">
        <v>0.56720000000000004</v>
      </c>
      <c r="I6791" s="60">
        <v>45896</v>
      </c>
      <c r="J6791" s="60">
        <v>46444</v>
      </c>
      <c r="K6791">
        <v>2.65</v>
      </c>
      <c r="L6791" t="s">
        <v>6427</v>
      </c>
      <c r="M6791">
        <v>2.3999999999999998E-3</v>
      </c>
      <c r="N6791" t="str">
        <f>_xll.IMDP("BND",D6791,$N$1,A6791)</f>
        <v>회사채(일반)</v>
      </c>
      <c r="O6791">
        <f t="shared" si="106"/>
        <v>1.5314399999999998E-3</v>
      </c>
    </row>
    <row r="6792" spans="1:15" x14ac:dyDescent="0.3">
      <c r="A6792" s="60">
        <v>46205</v>
      </c>
      <c r="B6792" t="s">
        <v>2687</v>
      </c>
      <c r="C6792" t="s">
        <v>9485</v>
      </c>
      <c r="D6792" t="s">
        <v>15182</v>
      </c>
      <c r="E6792" t="s">
        <v>15183</v>
      </c>
      <c r="F6792">
        <v>4.03</v>
      </c>
      <c r="G6792">
        <v>1.212</v>
      </c>
      <c r="H6792">
        <v>1.7817000000000001</v>
      </c>
      <c r="I6792" s="60">
        <v>45930</v>
      </c>
      <c r="J6792" s="60">
        <v>46660</v>
      </c>
      <c r="K6792">
        <v>2.83</v>
      </c>
      <c r="L6792" t="s">
        <v>6427</v>
      </c>
      <c r="M6792">
        <v>3.8E-3</v>
      </c>
      <c r="N6792" t="str">
        <f>_xll.IMDP("BND",D6792,$N$1,A6792)</f>
        <v>회사채(일반)</v>
      </c>
      <c r="O6792">
        <f t="shared" si="106"/>
        <v>4.6055999999999996E-3</v>
      </c>
    </row>
    <row r="6793" spans="1:15" x14ac:dyDescent="0.3">
      <c r="A6793" s="60">
        <v>46205</v>
      </c>
      <c r="B6793" t="s">
        <v>2687</v>
      </c>
      <c r="C6793" t="s">
        <v>9485</v>
      </c>
      <c r="D6793" t="s">
        <v>1584</v>
      </c>
      <c r="E6793" t="s">
        <v>1585</v>
      </c>
      <c r="F6793">
        <v>4.07</v>
      </c>
      <c r="G6793">
        <v>1.2767999999999999</v>
      </c>
      <c r="H6793">
        <v>1.9690000000000001</v>
      </c>
      <c r="I6793" s="60">
        <v>45957</v>
      </c>
      <c r="J6793" s="60">
        <v>46687</v>
      </c>
      <c r="K6793">
        <v>2.81</v>
      </c>
      <c r="L6793" t="s">
        <v>6427</v>
      </c>
      <c r="M6793">
        <v>2.3999999999999998E-3</v>
      </c>
      <c r="N6793" t="str">
        <f>_xll.IMDP("BND",D6793,$N$1,A6793)</f>
        <v>회사채(일반)</v>
      </c>
      <c r="O6793">
        <f t="shared" si="106"/>
        <v>3.0643199999999997E-3</v>
      </c>
    </row>
    <row r="6794" spans="1:15" x14ac:dyDescent="0.3">
      <c r="A6794" s="60">
        <v>46205</v>
      </c>
      <c r="B6794" t="s">
        <v>2687</v>
      </c>
      <c r="C6794" t="s">
        <v>9485</v>
      </c>
      <c r="D6794" t="s">
        <v>147</v>
      </c>
      <c r="E6794" t="s">
        <v>149</v>
      </c>
      <c r="F6794">
        <v>4.0199999999999996</v>
      </c>
      <c r="G6794">
        <v>1.1910000000000001</v>
      </c>
      <c r="H6794">
        <v>1.7286999999999999</v>
      </c>
      <c r="I6794" s="60">
        <v>46107</v>
      </c>
      <c r="J6794" s="60">
        <v>46653</v>
      </c>
      <c r="K6794">
        <v>3.59</v>
      </c>
      <c r="L6794" t="s">
        <v>6427</v>
      </c>
      <c r="M6794">
        <v>4.7999999999999996E-3</v>
      </c>
      <c r="N6794" t="str">
        <f>_xll.IMDP("BND",D6794,$N$1,A6794)</f>
        <v>회사채(일반)</v>
      </c>
      <c r="O6794">
        <f t="shared" si="106"/>
        <v>5.7168000000000002E-3</v>
      </c>
    </row>
    <row r="6795" spans="1:15" x14ac:dyDescent="0.3">
      <c r="A6795" s="60">
        <v>46205</v>
      </c>
      <c r="B6795" t="s">
        <v>2687</v>
      </c>
      <c r="C6795" t="s">
        <v>9485</v>
      </c>
      <c r="D6795" t="s">
        <v>15184</v>
      </c>
      <c r="E6795" t="s">
        <v>15185</v>
      </c>
      <c r="F6795">
        <v>3.8</v>
      </c>
      <c r="G6795">
        <v>0.81889999999999996</v>
      </c>
      <c r="H6795">
        <v>0.88019999999999998</v>
      </c>
      <c r="I6795" s="60">
        <v>46150</v>
      </c>
      <c r="J6795" s="60">
        <v>46514</v>
      </c>
      <c r="K6795">
        <v>3.37</v>
      </c>
      <c r="L6795" t="s">
        <v>6427</v>
      </c>
      <c r="M6795">
        <v>2.3999999999999998E-3</v>
      </c>
      <c r="N6795" t="str">
        <f>_xll.IMDP("BND",D6795,$N$1,A6795)</f>
        <v>회사채(일반)</v>
      </c>
      <c r="O6795">
        <f t="shared" si="106"/>
        <v>1.9653599999999998E-3</v>
      </c>
    </row>
    <row r="6796" spans="1:15" x14ac:dyDescent="0.3">
      <c r="A6796" s="60">
        <v>46205</v>
      </c>
      <c r="B6796" t="s">
        <v>2687</v>
      </c>
      <c r="C6796" t="s">
        <v>9485</v>
      </c>
      <c r="D6796" t="s">
        <v>15186</v>
      </c>
      <c r="E6796" t="s">
        <v>15187</v>
      </c>
      <c r="F6796">
        <v>4.12</v>
      </c>
      <c r="G6796">
        <v>1.3682000000000001</v>
      </c>
      <c r="H6796">
        <v>2.2412000000000001</v>
      </c>
      <c r="I6796" s="60">
        <v>46178</v>
      </c>
      <c r="J6796" s="60">
        <v>46724</v>
      </c>
      <c r="K6796">
        <v>3.89</v>
      </c>
      <c r="L6796" t="s">
        <v>6427</v>
      </c>
      <c r="M6796">
        <v>3.8999999999999998E-3</v>
      </c>
      <c r="N6796" t="str">
        <f>_xll.IMDP("BND",D6796,$N$1,A6796)</f>
        <v>회사채(일반)</v>
      </c>
      <c r="O6796">
        <f t="shared" si="106"/>
        <v>5.3359799999999997E-3</v>
      </c>
    </row>
    <row r="6797" spans="1:15" x14ac:dyDescent="0.3">
      <c r="A6797" s="60">
        <v>46205</v>
      </c>
      <c r="B6797" t="s">
        <v>2687</v>
      </c>
      <c r="C6797" t="s">
        <v>9485</v>
      </c>
      <c r="D6797" t="s">
        <v>15188</v>
      </c>
      <c r="E6797" t="s">
        <v>15189</v>
      </c>
      <c r="F6797">
        <v>3.52</v>
      </c>
      <c r="G6797">
        <v>0.56369999999999998</v>
      </c>
      <c r="H6797">
        <v>0.45939999999999998</v>
      </c>
      <c r="I6797" s="60">
        <v>45868</v>
      </c>
      <c r="J6797" s="60">
        <v>46416</v>
      </c>
      <c r="K6797">
        <v>2.62</v>
      </c>
      <c r="L6797" t="s">
        <v>6427</v>
      </c>
      <c r="M6797">
        <v>2.3999999999999998E-3</v>
      </c>
      <c r="N6797" t="str">
        <f>_xll.IMDP("BND",D6797,$N$1,A6797)</f>
        <v>회사채(일반)</v>
      </c>
      <c r="O6797">
        <f t="shared" si="106"/>
        <v>1.3528799999999999E-3</v>
      </c>
    </row>
    <row r="6798" spans="1:15" x14ac:dyDescent="0.3">
      <c r="A6798" s="60">
        <v>46205</v>
      </c>
      <c r="B6798" t="s">
        <v>2687</v>
      </c>
      <c r="C6798" t="s">
        <v>3245</v>
      </c>
      <c r="D6798" t="s">
        <v>15190</v>
      </c>
      <c r="E6798" t="s">
        <v>15191</v>
      </c>
      <c r="F6798">
        <v>4.12</v>
      </c>
      <c r="G6798">
        <v>0.98180000000000001</v>
      </c>
      <c r="H6798">
        <v>1.2238</v>
      </c>
      <c r="I6798" s="60">
        <v>45484</v>
      </c>
      <c r="J6798" s="60">
        <v>46577</v>
      </c>
      <c r="K6798">
        <v>3.94</v>
      </c>
      <c r="L6798" t="s">
        <v>6427</v>
      </c>
      <c r="M6798">
        <v>2.3999999999999998E-3</v>
      </c>
      <c r="N6798" t="str">
        <f>_xll.IMDP("BND",D6798,$N$1,A6798)</f>
        <v>기타금융채</v>
      </c>
      <c r="O6798">
        <f t="shared" si="106"/>
        <v>2.3563199999999999E-3</v>
      </c>
    </row>
    <row r="6799" spans="1:15" x14ac:dyDescent="0.3">
      <c r="A6799" s="60">
        <v>46205</v>
      </c>
      <c r="B6799" t="s">
        <v>2687</v>
      </c>
      <c r="C6799" t="s">
        <v>3245</v>
      </c>
      <c r="D6799" t="s">
        <v>15192</v>
      </c>
      <c r="E6799" t="s">
        <v>15193</v>
      </c>
      <c r="F6799">
        <v>4.2300000000000004</v>
      </c>
      <c r="G6799">
        <v>1.1523000000000001</v>
      </c>
      <c r="H6799">
        <v>1.6293</v>
      </c>
      <c r="I6799" s="60">
        <v>45545</v>
      </c>
      <c r="J6799" s="60">
        <v>46640</v>
      </c>
      <c r="K6799">
        <v>3.74</v>
      </c>
      <c r="L6799" t="s">
        <v>6427</v>
      </c>
      <c r="M6799">
        <v>4.7999999999999996E-3</v>
      </c>
      <c r="N6799" t="str">
        <f>_xll.IMDP("BND",D6799,$N$1,A6799)</f>
        <v>기타금융채</v>
      </c>
      <c r="O6799">
        <f t="shared" si="106"/>
        <v>5.5310400000000001E-3</v>
      </c>
    </row>
    <row r="6800" spans="1:15" x14ac:dyDescent="0.3">
      <c r="A6800" s="60">
        <v>46205</v>
      </c>
      <c r="B6800" t="s">
        <v>2687</v>
      </c>
      <c r="C6800" t="s">
        <v>3245</v>
      </c>
      <c r="D6800" t="s">
        <v>15194</v>
      </c>
      <c r="E6800" t="s">
        <v>15195</v>
      </c>
      <c r="F6800">
        <v>4.28</v>
      </c>
      <c r="G6800">
        <v>1.2527999999999999</v>
      </c>
      <c r="H6800">
        <v>1.9083000000000001</v>
      </c>
      <c r="I6800" s="60">
        <v>45586</v>
      </c>
      <c r="J6800" s="60">
        <v>46681</v>
      </c>
      <c r="K6800">
        <v>3.6</v>
      </c>
      <c r="L6800" t="s">
        <v>6427</v>
      </c>
      <c r="M6800">
        <v>2.8999999999999998E-3</v>
      </c>
      <c r="N6800" t="str">
        <f>_xll.IMDP("BND",D6800,$N$1,A6800)</f>
        <v>기타금융채</v>
      </c>
      <c r="O6800">
        <f t="shared" si="106"/>
        <v>3.6331199999999997E-3</v>
      </c>
    </row>
    <row r="6801" spans="1:15" x14ac:dyDescent="0.3">
      <c r="A6801" s="60">
        <v>46205</v>
      </c>
      <c r="B6801" t="s">
        <v>2687</v>
      </c>
      <c r="C6801" t="s">
        <v>3245</v>
      </c>
      <c r="D6801" t="s">
        <v>1191</v>
      </c>
      <c r="E6801" t="s">
        <v>1193</v>
      </c>
      <c r="F6801">
        <v>4.33</v>
      </c>
      <c r="G6801">
        <v>1.3305</v>
      </c>
      <c r="H6801">
        <v>2.1294</v>
      </c>
      <c r="I6801" s="60">
        <v>45617</v>
      </c>
      <c r="J6801" s="60">
        <v>46710</v>
      </c>
      <c r="K6801">
        <v>3.8</v>
      </c>
      <c r="L6801" t="s">
        <v>6427</v>
      </c>
      <c r="M6801">
        <v>3.8E-3</v>
      </c>
      <c r="N6801" t="str">
        <f>_xll.IMDP("BND",D6801,$N$1,A6801)</f>
        <v>기타금융채</v>
      </c>
      <c r="O6801">
        <f t="shared" si="106"/>
        <v>5.0559000000000003E-3</v>
      </c>
    </row>
    <row r="6802" spans="1:15" x14ac:dyDescent="0.3">
      <c r="A6802" s="60">
        <v>46205</v>
      </c>
      <c r="B6802" t="s">
        <v>2687</v>
      </c>
      <c r="C6802" t="s">
        <v>3245</v>
      </c>
      <c r="D6802" t="s">
        <v>15196</v>
      </c>
      <c r="E6802" t="s">
        <v>15197</v>
      </c>
      <c r="F6802">
        <v>3.81</v>
      </c>
      <c r="G6802">
        <v>0.67700000000000005</v>
      </c>
      <c r="H6802">
        <v>0.62839999999999996</v>
      </c>
      <c r="I6802" s="60">
        <v>45729</v>
      </c>
      <c r="J6802" s="60">
        <v>46458</v>
      </c>
      <c r="K6802">
        <v>3.29</v>
      </c>
      <c r="L6802" t="s">
        <v>6427</v>
      </c>
      <c r="M6802">
        <v>3.3999999999999998E-3</v>
      </c>
      <c r="N6802" t="str">
        <f>_xll.IMDP("BND",D6802,$N$1,A6802)</f>
        <v>기타금융채</v>
      </c>
      <c r="O6802">
        <f t="shared" si="106"/>
        <v>2.3018000000000001E-3</v>
      </c>
    </row>
    <row r="6803" spans="1:15" x14ac:dyDescent="0.3">
      <c r="A6803" s="60">
        <v>46205</v>
      </c>
      <c r="B6803" t="s">
        <v>2687</v>
      </c>
      <c r="C6803" t="s">
        <v>3245</v>
      </c>
      <c r="D6803" t="s">
        <v>15198</v>
      </c>
      <c r="E6803" t="s">
        <v>15199</v>
      </c>
      <c r="F6803">
        <v>4.45</v>
      </c>
      <c r="G6803">
        <v>1.6944999999999999</v>
      </c>
      <c r="H6803">
        <v>3.3363</v>
      </c>
      <c r="I6803" s="60">
        <v>45904</v>
      </c>
      <c r="J6803" s="60">
        <v>46847</v>
      </c>
      <c r="K6803">
        <v>2.94</v>
      </c>
      <c r="L6803" t="s">
        <v>6427</v>
      </c>
      <c r="M6803">
        <v>2.3999999999999998E-3</v>
      </c>
      <c r="N6803" t="str">
        <f>_xll.IMDP("BND",D6803,$N$1,A6803)</f>
        <v>기타금융채</v>
      </c>
      <c r="O6803">
        <f t="shared" si="106"/>
        <v>4.0667999999999998E-3</v>
      </c>
    </row>
    <row r="6804" spans="1:15" x14ac:dyDescent="0.3">
      <c r="A6804" s="60">
        <v>46205</v>
      </c>
      <c r="B6804" t="s">
        <v>2687</v>
      </c>
      <c r="C6804" t="s">
        <v>3245</v>
      </c>
      <c r="D6804" t="s">
        <v>15200</v>
      </c>
      <c r="E6804" t="s">
        <v>15201</v>
      </c>
      <c r="F6804">
        <v>4.03</v>
      </c>
      <c r="G6804">
        <v>0.89480000000000004</v>
      </c>
      <c r="H6804">
        <v>1.0288999999999999</v>
      </c>
      <c r="I6804" s="60">
        <v>45993</v>
      </c>
      <c r="J6804" s="60">
        <v>46540</v>
      </c>
      <c r="K6804">
        <v>3.21</v>
      </c>
      <c r="L6804" t="s">
        <v>6427</v>
      </c>
      <c r="M6804">
        <v>2.3999999999999998E-3</v>
      </c>
      <c r="N6804" t="str">
        <f>_xll.IMDP("BND",D6804,$N$1,A6804)</f>
        <v>기타금융채</v>
      </c>
      <c r="O6804">
        <f t="shared" si="106"/>
        <v>2.14752E-3</v>
      </c>
    </row>
    <row r="6805" spans="1:15" x14ac:dyDescent="0.3">
      <c r="A6805" s="60">
        <v>46205</v>
      </c>
      <c r="B6805" t="s">
        <v>2687</v>
      </c>
      <c r="C6805" t="s">
        <v>3245</v>
      </c>
      <c r="D6805" t="s">
        <v>15202</v>
      </c>
      <c r="E6805" t="s">
        <v>15203</v>
      </c>
      <c r="F6805">
        <v>3.68</v>
      </c>
      <c r="G6805">
        <v>0.54149999999999998</v>
      </c>
      <c r="H6805">
        <v>0.42970000000000003</v>
      </c>
      <c r="I6805" s="60">
        <v>46044</v>
      </c>
      <c r="J6805" s="60">
        <v>46409</v>
      </c>
      <c r="K6805">
        <v>3.06</v>
      </c>
      <c r="L6805" t="s">
        <v>6427</v>
      </c>
      <c r="M6805">
        <v>3.3999999999999998E-3</v>
      </c>
      <c r="N6805" t="str">
        <f>_xll.IMDP("BND",D6805,$N$1,A6805)</f>
        <v>기타금융채</v>
      </c>
      <c r="O6805">
        <f t="shared" si="106"/>
        <v>1.8410999999999998E-3</v>
      </c>
    </row>
    <row r="6806" spans="1:15" x14ac:dyDescent="0.3">
      <c r="A6806" s="60">
        <v>46205</v>
      </c>
      <c r="B6806" t="s">
        <v>2687</v>
      </c>
      <c r="C6806" t="s">
        <v>3245</v>
      </c>
      <c r="D6806" t="s">
        <v>15204</v>
      </c>
      <c r="E6806" t="s">
        <v>15205</v>
      </c>
      <c r="F6806">
        <v>3.84</v>
      </c>
      <c r="G6806">
        <v>0.70879999999999999</v>
      </c>
      <c r="H6806">
        <v>0.68140000000000001</v>
      </c>
      <c r="I6806" s="60">
        <v>46080</v>
      </c>
      <c r="J6806" s="60">
        <v>46472</v>
      </c>
      <c r="K6806">
        <v>3.25</v>
      </c>
      <c r="L6806" t="s">
        <v>6427</v>
      </c>
      <c r="M6806">
        <v>3.3999999999999998E-3</v>
      </c>
      <c r="N6806" t="str">
        <f>_xll.IMDP("BND",D6806,$N$1,A6806)</f>
        <v>기타금융채</v>
      </c>
      <c r="O6806">
        <f t="shared" si="106"/>
        <v>2.4099199999999999E-3</v>
      </c>
    </row>
    <row r="6807" spans="1:15" x14ac:dyDescent="0.3">
      <c r="A6807" s="60">
        <v>46205</v>
      </c>
      <c r="B6807" t="s">
        <v>2687</v>
      </c>
      <c r="C6807" t="s">
        <v>3245</v>
      </c>
      <c r="D6807" t="s">
        <v>15206</v>
      </c>
      <c r="E6807" t="s">
        <v>15207</v>
      </c>
      <c r="F6807">
        <v>4.45</v>
      </c>
      <c r="G6807">
        <v>1.6808000000000001</v>
      </c>
      <c r="H6807">
        <v>3.3216000000000001</v>
      </c>
      <c r="I6807" s="60">
        <v>46122</v>
      </c>
      <c r="J6807" s="60">
        <v>46853</v>
      </c>
      <c r="K6807">
        <v>4.09</v>
      </c>
      <c r="L6807" t="s">
        <v>6427</v>
      </c>
      <c r="M6807">
        <v>3.3999999999999998E-3</v>
      </c>
      <c r="N6807" t="str">
        <f>_xll.IMDP("BND",D6807,$N$1,A6807)</f>
        <v>기타금융채</v>
      </c>
      <c r="O6807">
        <f t="shared" si="106"/>
        <v>5.7147199999999995E-3</v>
      </c>
    </row>
    <row r="6808" spans="1:15" x14ac:dyDescent="0.3">
      <c r="A6808" s="60">
        <v>46205</v>
      </c>
      <c r="B6808" t="s">
        <v>2687</v>
      </c>
      <c r="C6808" t="s">
        <v>3245</v>
      </c>
      <c r="D6808" t="s">
        <v>15208</v>
      </c>
      <c r="E6808" t="s">
        <v>15209</v>
      </c>
      <c r="F6808">
        <v>3.43</v>
      </c>
      <c r="G6808">
        <v>0.28260000000000002</v>
      </c>
      <c r="H6808">
        <v>0.15060000000000001</v>
      </c>
      <c r="I6808" s="60">
        <v>45400</v>
      </c>
      <c r="J6808" s="60">
        <v>46311</v>
      </c>
      <c r="K6808">
        <v>4.5599999999999996</v>
      </c>
      <c r="L6808" t="s">
        <v>6427</v>
      </c>
      <c r="M6808">
        <v>2.8999999999999998E-3</v>
      </c>
      <c r="N6808" t="str">
        <f>_xll.IMDP("BND",D6808,$N$1,A6808)</f>
        <v>기타금융채</v>
      </c>
      <c r="O6808">
        <f t="shared" si="106"/>
        <v>8.1954E-4</v>
      </c>
    </row>
    <row r="6809" spans="1:15" x14ac:dyDescent="0.3">
      <c r="A6809" s="60">
        <v>46205</v>
      </c>
      <c r="B6809" t="s">
        <v>2687</v>
      </c>
      <c r="C6809" t="s">
        <v>3245</v>
      </c>
      <c r="D6809" t="s">
        <v>15210</v>
      </c>
      <c r="E6809" t="s">
        <v>15211</v>
      </c>
      <c r="F6809">
        <v>3.79</v>
      </c>
      <c r="G6809">
        <v>0.63260000000000005</v>
      </c>
      <c r="H6809">
        <v>0.56100000000000005</v>
      </c>
      <c r="I6809" s="60">
        <v>45499</v>
      </c>
      <c r="J6809" s="60">
        <v>46444</v>
      </c>
      <c r="K6809">
        <v>3.86</v>
      </c>
      <c r="L6809" t="s">
        <v>6427</v>
      </c>
      <c r="M6809">
        <v>2.3999999999999998E-3</v>
      </c>
      <c r="N6809" t="str">
        <f>_xll.IMDP("BND",D6809,$N$1,A6809)</f>
        <v>기타금융채</v>
      </c>
      <c r="O6809">
        <f t="shared" si="106"/>
        <v>1.5182399999999999E-3</v>
      </c>
    </row>
    <row r="6810" spans="1:15" x14ac:dyDescent="0.3">
      <c r="A6810" s="60">
        <v>46205</v>
      </c>
      <c r="B6810" t="s">
        <v>2687</v>
      </c>
      <c r="C6810" t="s">
        <v>3245</v>
      </c>
      <c r="D6810" t="s">
        <v>15212</v>
      </c>
      <c r="E6810" t="s">
        <v>15213</v>
      </c>
      <c r="F6810">
        <v>4.18</v>
      </c>
      <c r="G6810">
        <v>1.0769</v>
      </c>
      <c r="H6810">
        <v>1.4428000000000001</v>
      </c>
      <c r="I6810" s="60">
        <v>45517</v>
      </c>
      <c r="J6810" s="60">
        <v>46612</v>
      </c>
      <c r="K6810">
        <v>3.78</v>
      </c>
      <c r="L6810" t="s">
        <v>6427</v>
      </c>
      <c r="M6810">
        <v>4.3E-3</v>
      </c>
      <c r="N6810" t="str">
        <f>_xll.IMDP("BND",D6810,$N$1,A6810)</f>
        <v>기타금융채</v>
      </c>
      <c r="O6810">
        <f t="shared" si="106"/>
        <v>4.6306699999999999E-3</v>
      </c>
    </row>
    <row r="6811" spans="1:15" x14ac:dyDescent="0.3">
      <c r="A6811" s="60">
        <v>46205</v>
      </c>
      <c r="B6811" t="s">
        <v>2687</v>
      </c>
      <c r="C6811" t="s">
        <v>3245</v>
      </c>
      <c r="D6811" t="s">
        <v>15214</v>
      </c>
      <c r="E6811" t="s">
        <v>15215</v>
      </c>
      <c r="F6811">
        <v>4.3499999999999996</v>
      </c>
      <c r="G6811">
        <v>1.3896999999999999</v>
      </c>
      <c r="H6811">
        <v>2.3027000000000002</v>
      </c>
      <c r="I6811" s="60">
        <v>45638</v>
      </c>
      <c r="J6811" s="60">
        <v>46731</v>
      </c>
      <c r="K6811">
        <v>3.48</v>
      </c>
      <c r="L6811" t="s">
        <v>6427</v>
      </c>
      <c r="M6811">
        <v>2.3999999999999998E-3</v>
      </c>
      <c r="N6811" t="str">
        <f>_xll.IMDP("BND",D6811,$N$1,A6811)</f>
        <v>기타금융채</v>
      </c>
      <c r="O6811">
        <f t="shared" si="106"/>
        <v>3.3352799999999995E-3</v>
      </c>
    </row>
    <row r="6812" spans="1:15" x14ac:dyDescent="0.3">
      <c r="A6812" s="60">
        <v>46205</v>
      </c>
      <c r="B6812" t="s">
        <v>2687</v>
      </c>
      <c r="C6812" t="s">
        <v>3245</v>
      </c>
      <c r="D6812" t="s">
        <v>15216</v>
      </c>
      <c r="E6812" t="s">
        <v>15217</v>
      </c>
      <c r="F6812">
        <v>4.4000000000000004</v>
      </c>
      <c r="G6812">
        <v>1.5465</v>
      </c>
      <c r="H6812">
        <v>2.8193000000000001</v>
      </c>
      <c r="I6812" s="60">
        <v>45701</v>
      </c>
      <c r="J6812" s="60">
        <v>46794</v>
      </c>
      <c r="K6812">
        <v>3.45</v>
      </c>
      <c r="L6812" t="s">
        <v>6427</v>
      </c>
      <c r="M6812">
        <v>2.3999999999999998E-3</v>
      </c>
      <c r="N6812" t="str">
        <f>_xll.IMDP("BND",D6812,$N$1,A6812)</f>
        <v>기타금융채</v>
      </c>
      <c r="O6812">
        <f t="shared" si="106"/>
        <v>3.7115999999999998E-3</v>
      </c>
    </row>
    <row r="6813" spans="1:15" x14ac:dyDescent="0.3">
      <c r="A6813" s="60">
        <v>46205</v>
      </c>
      <c r="B6813" t="s">
        <v>2687</v>
      </c>
      <c r="C6813" t="s">
        <v>3245</v>
      </c>
      <c r="D6813" t="s">
        <v>15218</v>
      </c>
      <c r="E6813" t="s">
        <v>15219</v>
      </c>
      <c r="F6813">
        <v>4.5</v>
      </c>
      <c r="G6813">
        <v>1.8681000000000001</v>
      </c>
      <c r="H6813">
        <v>4.0148999999999999</v>
      </c>
      <c r="I6813" s="60">
        <v>45820</v>
      </c>
      <c r="J6813" s="60">
        <v>46916</v>
      </c>
      <c r="K6813">
        <v>3.1</v>
      </c>
      <c r="L6813" t="s">
        <v>6427</v>
      </c>
      <c r="M6813">
        <v>2.3999999999999998E-3</v>
      </c>
      <c r="N6813" t="str">
        <f>_xll.IMDP("BND",D6813,$N$1,A6813)</f>
        <v>기타금융채</v>
      </c>
      <c r="O6813">
        <f t="shared" si="106"/>
        <v>4.48344E-3</v>
      </c>
    </row>
    <row r="6814" spans="1:15" x14ac:dyDescent="0.3">
      <c r="A6814" s="60">
        <v>46205</v>
      </c>
      <c r="B6814" t="s">
        <v>2687</v>
      </c>
      <c r="C6814" t="s">
        <v>3245</v>
      </c>
      <c r="D6814" t="s">
        <v>15220</v>
      </c>
      <c r="E6814" t="s">
        <v>15221</v>
      </c>
      <c r="F6814">
        <v>4.42</v>
      </c>
      <c r="G6814">
        <v>1.6223000000000001</v>
      </c>
      <c r="H6814">
        <v>3.0781999999999998</v>
      </c>
      <c r="I6814" s="60">
        <v>45882</v>
      </c>
      <c r="J6814" s="60">
        <v>46822</v>
      </c>
      <c r="K6814">
        <v>2.97</v>
      </c>
      <c r="L6814" t="s">
        <v>6427</v>
      </c>
      <c r="M6814">
        <v>2.3999999999999998E-3</v>
      </c>
      <c r="N6814" t="str">
        <f>_xll.IMDP("BND",D6814,$N$1,A6814)</f>
        <v>기타금융채</v>
      </c>
      <c r="O6814">
        <f t="shared" si="106"/>
        <v>3.8935199999999997E-3</v>
      </c>
    </row>
    <row r="6815" spans="1:15" x14ac:dyDescent="0.3">
      <c r="A6815" s="60">
        <v>46205</v>
      </c>
      <c r="B6815" t="s">
        <v>2687</v>
      </c>
      <c r="C6815" t="s">
        <v>3245</v>
      </c>
      <c r="D6815" t="s">
        <v>636</v>
      </c>
      <c r="E6815" t="s">
        <v>637</v>
      </c>
      <c r="F6815">
        <v>4.47</v>
      </c>
      <c r="G6815">
        <v>1.7709999999999999</v>
      </c>
      <c r="H6815">
        <v>3.6276999999999999</v>
      </c>
      <c r="I6815" s="60">
        <v>45904</v>
      </c>
      <c r="J6815" s="60">
        <v>46877</v>
      </c>
      <c r="K6815">
        <v>2.98</v>
      </c>
      <c r="L6815" t="s">
        <v>6427</v>
      </c>
      <c r="M6815">
        <v>3.8E-3</v>
      </c>
      <c r="N6815" t="str">
        <f>_xll.IMDP("BND",D6815,$N$1,A6815)</f>
        <v>기타금융채</v>
      </c>
      <c r="O6815">
        <f t="shared" si="106"/>
        <v>6.7297999999999993E-3</v>
      </c>
    </row>
    <row r="6816" spans="1:15" x14ac:dyDescent="0.3">
      <c r="A6816" s="60">
        <v>46205</v>
      </c>
      <c r="B6816" t="s">
        <v>2687</v>
      </c>
      <c r="C6816" t="s">
        <v>3245</v>
      </c>
      <c r="D6816" t="s">
        <v>15222</v>
      </c>
      <c r="E6816" t="s">
        <v>15223</v>
      </c>
      <c r="F6816">
        <v>4.5199999999999996</v>
      </c>
      <c r="G6816">
        <v>1.9259999999999999</v>
      </c>
      <c r="H6816">
        <v>4.2904999999999998</v>
      </c>
      <c r="I6816" s="60">
        <v>46156</v>
      </c>
      <c r="J6816" s="60">
        <v>46948</v>
      </c>
      <c r="K6816">
        <v>4.12</v>
      </c>
      <c r="L6816" t="s">
        <v>6427</v>
      </c>
      <c r="M6816">
        <v>3.3999999999999998E-3</v>
      </c>
      <c r="N6816" t="str">
        <f>_xll.IMDP("BND",D6816,$N$1,A6816)</f>
        <v>기타금융채</v>
      </c>
      <c r="O6816">
        <f t="shared" si="106"/>
        <v>6.5483999999999994E-3</v>
      </c>
    </row>
    <row r="6817" spans="1:15" x14ac:dyDescent="0.3">
      <c r="A6817" s="60">
        <v>46205</v>
      </c>
      <c r="B6817" t="s">
        <v>2687</v>
      </c>
      <c r="C6817" t="s">
        <v>3245</v>
      </c>
      <c r="D6817" t="s">
        <v>229</v>
      </c>
      <c r="E6817" t="s">
        <v>230</v>
      </c>
      <c r="F6817">
        <v>3.89</v>
      </c>
      <c r="G6817">
        <v>0.75829999999999997</v>
      </c>
      <c r="H6817">
        <v>0.77190000000000003</v>
      </c>
      <c r="I6817" s="60">
        <v>45400</v>
      </c>
      <c r="J6817" s="60">
        <v>46493</v>
      </c>
      <c r="K6817">
        <v>4.62</v>
      </c>
      <c r="L6817" t="s">
        <v>6427</v>
      </c>
      <c r="M6817">
        <v>4.4000000000000003E-3</v>
      </c>
      <c r="N6817" t="str">
        <f>_xll.IMDP("BND",D6817,$N$1,A6817)</f>
        <v>기타금융채</v>
      </c>
      <c r="O6817">
        <f t="shared" si="106"/>
        <v>3.3365199999999999E-3</v>
      </c>
    </row>
    <row r="6818" spans="1:15" x14ac:dyDescent="0.3">
      <c r="A6818" s="60">
        <v>46205</v>
      </c>
      <c r="B6818" t="s">
        <v>2687</v>
      </c>
      <c r="C6818" t="s">
        <v>3245</v>
      </c>
      <c r="D6818" t="s">
        <v>15224</v>
      </c>
      <c r="E6818" t="s">
        <v>15225</v>
      </c>
      <c r="F6818">
        <v>3.99</v>
      </c>
      <c r="G6818">
        <v>0.82809999999999995</v>
      </c>
      <c r="H6818">
        <v>0.89959999999999996</v>
      </c>
      <c r="I6818" s="60">
        <v>45425</v>
      </c>
      <c r="J6818" s="60">
        <v>46519</v>
      </c>
      <c r="K6818">
        <v>4.47</v>
      </c>
      <c r="L6818" t="s">
        <v>6427</v>
      </c>
      <c r="M6818">
        <v>2.8999999999999998E-3</v>
      </c>
      <c r="N6818" t="str">
        <f>_xll.IMDP("BND",D6818,$N$1,A6818)</f>
        <v>기타금융채</v>
      </c>
      <c r="O6818">
        <f t="shared" si="106"/>
        <v>2.4014899999999996E-3</v>
      </c>
    </row>
    <row r="6819" spans="1:15" x14ac:dyDescent="0.3">
      <c r="A6819" s="60">
        <v>46205</v>
      </c>
      <c r="B6819" t="s">
        <v>2687</v>
      </c>
      <c r="C6819" t="s">
        <v>3245</v>
      </c>
      <c r="D6819" t="s">
        <v>15226</v>
      </c>
      <c r="E6819" t="s">
        <v>15227</v>
      </c>
      <c r="F6819">
        <v>4.1500000000000004</v>
      </c>
      <c r="G6819">
        <v>1.0286999999999999</v>
      </c>
      <c r="H6819">
        <v>1.3298000000000001</v>
      </c>
      <c r="I6819" s="60">
        <v>45499</v>
      </c>
      <c r="J6819" s="60">
        <v>46594</v>
      </c>
      <c r="K6819">
        <v>3.88</v>
      </c>
      <c r="L6819" t="s">
        <v>6427</v>
      </c>
      <c r="M6819">
        <v>3.8999999999999998E-3</v>
      </c>
      <c r="N6819" t="str">
        <f>_xll.IMDP("BND",D6819,$N$1,A6819)</f>
        <v>기타금융채</v>
      </c>
      <c r="O6819">
        <f t="shared" si="106"/>
        <v>4.0119299999999995E-3</v>
      </c>
    </row>
    <row r="6820" spans="1:15" x14ac:dyDescent="0.3">
      <c r="A6820" s="60">
        <v>46205</v>
      </c>
      <c r="B6820" t="s">
        <v>2687</v>
      </c>
      <c r="C6820" t="s">
        <v>3245</v>
      </c>
      <c r="D6820" t="s">
        <v>15228</v>
      </c>
      <c r="E6820" t="s">
        <v>15229</v>
      </c>
      <c r="F6820">
        <v>4.43</v>
      </c>
      <c r="G6820">
        <v>1.6329</v>
      </c>
      <c r="H6820">
        <v>3.1158000000000001</v>
      </c>
      <c r="I6820" s="60">
        <v>45729</v>
      </c>
      <c r="J6820" s="60">
        <v>46825</v>
      </c>
      <c r="K6820">
        <v>3.45</v>
      </c>
      <c r="L6820" t="s">
        <v>6427</v>
      </c>
      <c r="M6820">
        <v>3.3E-3</v>
      </c>
      <c r="N6820" t="str">
        <f>_xll.IMDP("BND",D6820,$N$1,A6820)</f>
        <v>기타금융채</v>
      </c>
      <c r="O6820">
        <f t="shared" si="106"/>
        <v>5.3885699999999996E-3</v>
      </c>
    </row>
    <row r="6821" spans="1:15" x14ac:dyDescent="0.3">
      <c r="A6821" s="60">
        <v>46205</v>
      </c>
      <c r="B6821" t="s">
        <v>2687</v>
      </c>
      <c r="C6821" t="s">
        <v>3245</v>
      </c>
      <c r="D6821" t="s">
        <v>15230</v>
      </c>
      <c r="E6821" t="s">
        <v>15231</v>
      </c>
      <c r="F6821">
        <v>4.2699999999999996</v>
      </c>
      <c r="G6821">
        <v>1.2237</v>
      </c>
      <c r="H6821">
        <v>1.8253999999999999</v>
      </c>
      <c r="I6821" s="60">
        <v>45758</v>
      </c>
      <c r="J6821" s="60">
        <v>46668</v>
      </c>
      <c r="K6821">
        <v>3.15</v>
      </c>
      <c r="L6821" t="s">
        <v>6427</v>
      </c>
      <c r="M6821">
        <v>2.3999999999999998E-3</v>
      </c>
      <c r="N6821" t="str">
        <f>_xll.IMDP("BND",D6821,$N$1,A6821)</f>
        <v>기타금융채</v>
      </c>
      <c r="O6821">
        <f t="shared" si="106"/>
        <v>2.9368799999999998E-3</v>
      </c>
    </row>
    <row r="6822" spans="1:15" x14ac:dyDescent="0.3">
      <c r="A6822" s="60">
        <v>46205</v>
      </c>
      <c r="B6822" t="s">
        <v>2687</v>
      </c>
      <c r="C6822" t="s">
        <v>3245</v>
      </c>
      <c r="D6822" t="s">
        <v>190</v>
      </c>
      <c r="E6822" t="s">
        <v>192</v>
      </c>
      <c r="F6822">
        <v>4.49</v>
      </c>
      <c r="G6822">
        <v>1.7950999999999999</v>
      </c>
      <c r="H6822">
        <v>3.7563</v>
      </c>
      <c r="I6822" s="60">
        <v>46136</v>
      </c>
      <c r="J6822" s="60">
        <v>46897</v>
      </c>
      <c r="K6822">
        <v>4</v>
      </c>
      <c r="L6822" t="s">
        <v>6427</v>
      </c>
      <c r="M6822">
        <v>4.7999999999999996E-3</v>
      </c>
      <c r="N6822" t="str">
        <f>_xll.IMDP("BND",D6822,$N$1,A6822)</f>
        <v>기타금융채</v>
      </c>
      <c r="O6822">
        <f t="shared" si="106"/>
        <v>8.6164799999999993E-3</v>
      </c>
    </row>
    <row r="6823" spans="1:15" x14ac:dyDescent="0.3">
      <c r="A6823" s="60">
        <v>46205</v>
      </c>
      <c r="B6823" t="s">
        <v>2687</v>
      </c>
      <c r="C6823" t="s">
        <v>3245</v>
      </c>
      <c r="D6823" t="s">
        <v>15232</v>
      </c>
      <c r="E6823" t="s">
        <v>15233</v>
      </c>
      <c r="F6823">
        <v>4.04</v>
      </c>
      <c r="G6823">
        <v>0.9042</v>
      </c>
      <c r="H6823">
        <v>1.0503</v>
      </c>
      <c r="I6823" s="60">
        <v>45450</v>
      </c>
      <c r="J6823" s="60">
        <v>46545</v>
      </c>
      <c r="K6823">
        <v>4.3499999999999996</v>
      </c>
      <c r="L6823" t="s">
        <v>6427</v>
      </c>
      <c r="M6823">
        <v>4.4000000000000003E-3</v>
      </c>
      <c r="N6823" t="str">
        <f>_xll.IMDP("BND",D6823,$N$1,A6823)</f>
        <v>기타금융채</v>
      </c>
      <c r="O6823">
        <f t="shared" si="106"/>
        <v>3.9784800000000004E-3</v>
      </c>
    </row>
    <row r="6824" spans="1:15" x14ac:dyDescent="0.3">
      <c r="A6824" s="60">
        <v>46205</v>
      </c>
      <c r="B6824" t="s">
        <v>2687</v>
      </c>
      <c r="C6824" t="s">
        <v>3245</v>
      </c>
      <c r="D6824" t="s">
        <v>181</v>
      </c>
      <c r="E6824" t="s">
        <v>183</v>
      </c>
      <c r="F6824">
        <v>3.77</v>
      </c>
      <c r="G6824">
        <v>0.61599999999999999</v>
      </c>
      <c r="H6824">
        <v>0.53520000000000001</v>
      </c>
      <c r="I6824" s="60">
        <v>45859</v>
      </c>
      <c r="J6824" s="60">
        <v>46437</v>
      </c>
      <c r="K6824">
        <v>2.88</v>
      </c>
      <c r="L6824" t="s">
        <v>6427</v>
      </c>
      <c r="M6824">
        <v>2.8999999999999998E-3</v>
      </c>
      <c r="N6824" t="str">
        <f>_xll.IMDP("BND",D6824,$N$1,A6824)</f>
        <v>기타금융채</v>
      </c>
      <c r="O6824">
        <f t="shared" si="106"/>
        <v>1.7863999999999998E-3</v>
      </c>
    </row>
    <row r="6825" spans="1:15" x14ac:dyDescent="0.3">
      <c r="A6825" s="60">
        <v>46205</v>
      </c>
      <c r="B6825" t="s">
        <v>2687</v>
      </c>
      <c r="C6825" t="s">
        <v>3245</v>
      </c>
      <c r="D6825" t="s">
        <v>15234</v>
      </c>
      <c r="E6825" t="s">
        <v>15235</v>
      </c>
      <c r="F6825">
        <v>4.51</v>
      </c>
      <c r="G6825">
        <v>1.8697999999999999</v>
      </c>
      <c r="H6825">
        <v>4.0602</v>
      </c>
      <c r="I6825" s="60">
        <v>46136</v>
      </c>
      <c r="J6825" s="60">
        <v>46927</v>
      </c>
      <c r="K6825">
        <v>4.01</v>
      </c>
      <c r="L6825" t="s">
        <v>6427</v>
      </c>
      <c r="M6825">
        <v>3.8E-3</v>
      </c>
      <c r="N6825" t="str">
        <f>_xll.IMDP("BND",D6825,$N$1,A6825)</f>
        <v>기타금융채</v>
      </c>
      <c r="O6825">
        <f t="shared" si="106"/>
        <v>7.1052399999999996E-3</v>
      </c>
    </row>
    <row r="6826" spans="1:15" x14ac:dyDescent="0.3">
      <c r="A6826" s="60">
        <v>46205</v>
      </c>
      <c r="B6826" t="s">
        <v>2687</v>
      </c>
      <c r="C6826" t="s">
        <v>3245</v>
      </c>
      <c r="D6826" t="s">
        <v>15236</v>
      </c>
      <c r="E6826" t="s">
        <v>15237</v>
      </c>
      <c r="F6826">
        <v>4.51</v>
      </c>
      <c r="G6826">
        <v>1.9044000000000001</v>
      </c>
      <c r="H6826">
        <v>4.1623000000000001</v>
      </c>
      <c r="I6826" s="60">
        <v>45834</v>
      </c>
      <c r="J6826" s="60">
        <v>46930</v>
      </c>
      <c r="K6826">
        <v>3.17</v>
      </c>
      <c r="L6826" t="s">
        <v>6427</v>
      </c>
      <c r="M6826">
        <v>2.3999999999999998E-3</v>
      </c>
      <c r="N6826" t="str">
        <f>_xll.IMDP("BND",D6826,$N$1,A6826)</f>
        <v>기타금융채</v>
      </c>
      <c r="O6826">
        <f t="shared" si="106"/>
        <v>4.5705599999999996E-3</v>
      </c>
    </row>
    <row r="6827" spans="1:15" x14ac:dyDescent="0.3">
      <c r="A6827" s="60">
        <v>46205</v>
      </c>
      <c r="B6827" t="s">
        <v>2687</v>
      </c>
      <c r="C6827" t="s">
        <v>3245</v>
      </c>
      <c r="D6827" t="s">
        <v>15238</v>
      </c>
      <c r="E6827" t="s">
        <v>15239</v>
      </c>
      <c r="F6827">
        <v>4.53</v>
      </c>
      <c r="G6827">
        <v>1.9883</v>
      </c>
      <c r="H6827">
        <v>4.5153999999999996</v>
      </c>
      <c r="I6827" s="60">
        <v>45929</v>
      </c>
      <c r="J6827" s="60">
        <v>46962</v>
      </c>
      <c r="K6827">
        <v>3.04</v>
      </c>
      <c r="L6827" t="s">
        <v>6427</v>
      </c>
      <c r="M6827">
        <v>5.1000000000000004E-3</v>
      </c>
      <c r="N6827" t="str">
        <f>_xll.IMDP("BND",D6827,$N$1,A6827)</f>
        <v>기타금융채</v>
      </c>
      <c r="O6827">
        <f t="shared" si="106"/>
        <v>1.0140330000000001E-2</v>
      </c>
    </row>
    <row r="6828" spans="1:15" x14ac:dyDescent="0.3">
      <c r="A6828" s="60">
        <v>46205</v>
      </c>
      <c r="B6828" t="s">
        <v>2687</v>
      </c>
      <c r="C6828" t="s">
        <v>3245</v>
      </c>
      <c r="D6828" t="s">
        <v>15240</v>
      </c>
      <c r="E6828" t="s">
        <v>15241</v>
      </c>
      <c r="F6828">
        <v>4.42</v>
      </c>
      <c r="G6828">
        <v>1.5854999999999999</v>
      </c>
      <c r="H6828">
        <v>2.9584999999999999</v>
      </c>
      <c r="I6828" s="60">
        <v>46171</v>
      </c>
      <c r="J6828" s="60">
        <v>46812</v>
      </c>
      <c r="K6828">
        <v>4.05</v>
      </c>
      <c r="L6828" t="s">
        <v>6427</v>
      </c>
      <c r="M6828">
        <v>3.3999999999999998E-3</v>
      </c>
      <c r="N6828" t="str">
        <f>_xll.IMDP("BND",D6828,$N$1,A6828)</f>
        <v>기타금융채</v>
      </c>
      <c r="O6828">
        <f t="shared" si="106"/>
        <v>5.3906999999999991E-3</v>
      </c>
    </row>
    <row r="6829" spans="1:15" x14ac:dyDescent="0.3">
      <c r="A6829" s="60">
        <v>46205</v>
      </c>
      <c r="B6829" t="s">
        <v>2687</v>
      </c>
      <c r="C6829" t="s">
        <v>3245</v>
      </c>
      <c r="D6829" t="s">
        <v>15242</v>
      </c>
      <c r="E6829" t="s">
        <v>15243</v>
      </c>
      <c r="F6829">
        <v>4.53</v>
      </c>
      <c r="G6829">
        <v>2.0693999999999999</v>
      </c>
      <c r="H6829">
        <v>4.8746</v>
      </c>
      <c r="I6829" s="60">
        <v>45929</v>
      </c>
      <c r="J6829" s="60">
        <v>46994</v>
      </c>
      <c r="K6829">
        <v>3.06</v>
      </c>
      <c r="L6829" t="s">
        <v>6427</v>
      </c>
      <c r="M6829">
        <v>3.3E-3</v>
      </c>
      <c r="N6829" t="str">
        <f>_xll.IMDP("BND",D6829,$N$1,A6829)</f>
        <v>기타금융채</v>
      </c>
      <c r="O6829">
        <f t="shared" si="106"/>
        <v>6.8290199999999999E-3</v>
      </c>
    </row>
    <row r="6830" spans="1:15" x14ac:dyDescent="0.3">
      <c r="A6830" s="60">
        <v>46205</v>
      </c>
      <c r="B6830" t="s">
        <v>2687</v>
      </c>
      <c r="C6830" t="s">
        <v>3245</v>
      </c>
      <c r="D6830" t="s">
        <v>15244</v>
      </c>
      <c r="E6830" t="s">
        <v>15245</v>
      </c>
      <c r="F6830">
        <v>4.38</v>
      </c>
      <c r="G6830">
        <v>1.4937</v>
      </c>
      <c r="H6830">
        <v>2.6394000000000002</v>
      </c>
      <c r="I6830" s="60">
        <v>45982</v>
      </c>
      <c r="J6830" s="60">
        <v>46773</v>
      </c>
      <c r="K6830">
        <v>3.43</v>
      </c>
      <c r="L6830" t="s">
        <v>6427</v>
      </c>
      <c r="M6830">
        <v>2.8999999999999998E-3</v>
      </c>
      <c r="N6830" t="str">
        <f>_xll.IMDP("BND",D6830,$N$1,A6830)</f>
        <v>기타금융채</v>
      </c>
      <c r="O6830">
        <f t="shared" si="106"/>
        <v>4.3317299999999998E-3</v>
      </c>
    </row>
    <row r="6831" spans="1:15" x14ac:dyDescent="0.3">
      <c r="A6831" s="60">
        <v>46205</v>
      </c>
      <c r="B6831" t="s">
        <v>2687</v>
      </c>
      <c r="C6831" t="s">
        <v>3245</v>
      </c>
      <c r="D6831" t="s">
        <v>15246</v>
      </c>
      <c r="E6831" t="s">
        <v>15247</v>
      </c>
      <c r="F6831">
        <v>3.7</v>
      </c>
      <c r="G6831">
        <v>0.55940000000000001</v>
      </c>
      <c r="H6831">
        <v>0.4551</v>
      </c>
      <c r="I6831" s="60">
        <v>45321</v>
      </c>
      <c r="J6831" s="60">
        <v>46416</v>
      </c>
      <c r="K6831">
        <v>4.88</v>
      </c>
      <c r="L6831" t="s">
        <v>6427</v>
      </c>
      <c r="M6831">
        <v>2.8999999999999998E-3</v>
      </c>
      <c r="N6831" t="str">
        <f>_xll.IMDP("BND",D6831,$N$1,A6831)</f>
        <v>기타금융채</v>
      </c>
      <c r="O6831">
        <f t="shared" si="106"/>
        <v>1.6222599999999999E-3</v>
      </c>
    </row>
    <row r="6832" spans="1:15" x14ac:dyDescent="0.3">
      <c r="A6832" s="60">
        <v>46205</v>
      </c>
      <c r="B6832" t="s">
        <v>2687</v>
      </c>
      <c r="C6832" t="s">
        <v>9485</v>
      </c>
      <c r="D6832" t="s">
        <v>15248</v>
      </c>
      <c r="E6832" t="s">
        <v>15249</v>
      </c>
      <c r="F6832">
        <v>4.4400000000000004</v>
      </c>
      <c r="G6832">
        <v>2.2458</v>
      </c>
      <c r="H6832">
        <v>5.7325999999999997</v>
      </c>
      <c r="I6832" s="60">
        <v>45974</v>
      </c>
      <c r="J6832" s="60">
        <v>47070</v>
      </c>
      <c r="K6832">
        <v>3.26</v>
      </c>
      <c r="L6832" t="s">
        <v>6427</v>
      </c>
      <c r="M6832">
        <v>3.3E-3</v>
      </c>
      <c r="N6832" t="str">
        <f>_xll.IMDP("BND",D6832,$N$1,A6832)</f>
        <v>회사채(일반)</v>
      </c>
      <c r="O6832">
        <f t="shared" si="106"/>
        <v>7.4111400000000001E-3</v>
      </c>
    </row>
    <row r="6833" spans="1:15" x14ac:dyDescent="0.3">
      <c r="A6833" s="60">
        <v>46205</v>
      </c>
      <c r="B6833" t="s">
        <v>2687</v>
      </c>
      <c r="C6833" t="s">
        <v>9485</v>
      </c>
      <c r="D6833" t="s">
        <v>15250</v>
      </c>
      <c r="E6833" t="s">
        <v>15251</v>
      </c>
      <c r="F6833">
        <v>4.4000000000000004</v>
      </c>
      <c r="G6833">
        <v>1.8746</v>
      </c>
      <c r="H6833">
        <v>4.0674000000000001</v>
      </c>
      <c r="I6833" s="60">
        <v>45100</v>
      </c>
      <c r="J6833" s="60">
        <v>46927</v>
      </c>
      <c r="K6833">
        <v>4.5999999999999996</v>
      </c>
      <c r="L6833" t="s">
        <v>6427</v>
      </c>
      <c r="M6833">
        <v>2.3999999999999998E-3</v>
      </c>
      <c r="N6833" t="str">
        <f>_xll.IMDP("BND",D6833,$N$1,A6833)</f>
        <v>회사채(일반)</v>
      </c>
      <c r="O6833">
        <f t="shared" si="106"/>
        <v>4.4990399999999993E-3</v>
      </c>
    </row>
    <row r="6834" spans="1:15" x14ac:dyDescent="0.3">
      <c r="A6834" s="60">
        <v>46205</v>
      </c>
      <c r="B6834" t="s">
        <v>2687</v>
      </c>
      <c r="C6834" t="s">
        <v>9485</v>
      </c>
      <c r="D6834" t="s">
        <v>15252</v>
      </c>
      <c r="E6834" t="s">
        <v>15253</v>
      </c>
      <c r="F6834">
        <v>4.33</v>
      </c>
      <c r="G6834">
        <v>1.6771</v>
      </c>
      <c r="H6834">
        <v>3.3031999999999999</v>
      </c>
      <c r="I6834" s="60">
        <v>46121</v>
      </c>
      <c r="J6834" s="60">
        <v>46850</v>
      </c>
      <c r="K6834">
        <v>3.82</v>
      </c>
      <c r="L6834" t="s">
        <v>6427</v>
      </c>
      <c r="M6834">
        <v>6.7000000000000002E-3</v>
      </c>
      <c r="N6834" t="str">
        <f>_xll.IMDP("BND",D6834,$N$1,A6834)</f>
        <v>회사채(일반)</v>
      </c>
      <c r="O6834">
        <f t="shared" si="106"/>
        <v>1.1236570000000001E-2</v>
      </c>
    </row>
    <row r="6835" spans="1:15" x14ac:dyDescent="0.3">
      <c r="A6835" s="60">
        <v>46205</v>
      </c>
      <c r="B6835" t="s">
        <v>2687</v>
      </c>
      <c r="C6835" t="s">
        <v>9485</v>
      </c>
      <c r="D6835" t="s">
        <v>15254</v>
      </c>
      <c r="E6835" t="s">
        <v>15255</v>
      </c>
      <c r="F6835">
        <v>4.45</v>
      </c>
      <c r="G6835">
        <v>2.5807000000000002</v>
      </c>
      <c r="H6835">
        <v>7.5716999999999999</v>
      </c>
      <c r="I6835" s="60">
        <v>46121</v>
      </c>
      <c r="J6835" s="60">
        <v>47217</v>
      </c>
      <c r="K6835">
        <v>3.94</v>
      </c>
      <c r="L6835" t="s">
        <v>6427</v>
      </c>
      <c r="M6835">
        <v>5.3E-3</v>
      </c>
      <c r="N6835" t="str">
        <f>_xll.IMDP("BND",D6835,$N$1,A6835)</f>
        <v>회사채(일반)</v>
      </c>
      <c r="O6835">
        <f t="shared" si="106"/>
        <v>1.3677710000000001E-2</v>
      </c>
    </row>
    <row r="6836" spans="1:15" x14ac:dyDescent="0.3">
      <c r="A6836" s="60">
        <v>46205</v>
      </c>
      <c r="B6836" t="s">
        <v>2687</v>
      </c>
      <c r="C6836" t="s">
        <v>3245</v>
      </c>
      <c r="D6836" t="s">
        <v>15256</v>
      </c>
      <c r="E6836" t="s">
        <v>15257</v>
      </c>
      <c r="F6836">
        <v>4.08</v>
      </c>
      <c r="G6836">
        <v>1.8552</v>
      </c>
      <c r="H6836">
        <v>3.9565999999999999</v>
      </c>
      <c r="I6836" s="60">
        <v>45812</v>
      </c>
      <c r="J6836" s="60">
        <v>46908</v>
      </c>
      <c r="K6836">
        <v>2.7</v>
      </c>
      <c r="L6836" t="s">
        <v>6427</v>
      </c>
      <c r="M6836">
        <v>9.4000000000000004E-3</v>
      </c>
      <c r="N6836" t="str">
        <f>_xll.IMDP("BND",D6836,$N$1,A6836)</f>
        <v>은행채</v>
      </c>
      <c r="O6836">
        <f t="shared" si="106"/>
        <v>1.743888E-2</v>
      </c>
    </row>
    <row r="6837" spans="1:15" x14ac:dyDescent="0.3">
      <c r="A6837" s="60">
        <v>46205</v>
      </c>
      <c r="B6837" t="s">
        <v>2687</v>
      </c>
      <c r="C6837" t="s">
        <v>3245</v>
      </c>
      <c r="D6837" t="s">
        <v>15258</v>
      </c>
      <c r="E6837" t="s">
        <v>15259</v>
      </c>
      <c r="F6837">
        <v>4.04</v>
      </c>
      <c r="G6837">
        <v>1.526</v>
      </c>
      <c r="H6837">
        <v>2.7422</v>
      </c>
      <c r="I6837" s="60">
        <v>45869</v>
      </c>
      <c r="J6837" s="60">
        <v>46783</v>
      </c>
      <c r="K6837">
        <v>2.65</v>
      </c>
      <c r="L6837" t="s">
        <v>6427</v>
      </c>
      <c r="M6837">
        <v>2.8E-3</v>
      </c>
      <c r="N6837" t="str">
        <f>_xll.IMDP("BND",D6837,$N$1,A6837)</f>
        <v>은행채</v>
      </c>
      <c r="O6837">
        <f t="shared" si="106"/>
        <v>4.2728000000000002E-3</v>
      </c>
    </row>
    <row r="6838" spans="1:15" x14ac:dyDescent="0.3">
      <c r="A6838" s="60">
        <v>46205</v>
      </c>
      <c r="B6838" t="s">
        <v>2687</v>
      </c>
      <c r="C6838" t="s">
        <v>3245</v>
      </c>
      <c r="D6838" t="s">
        <v>15260</v>
      </c>
      <c r="E6838" t="s">
        <v>15261</v>
      </c>
      <c r="F6838">
        <v>4.05</v>
      </c>
      <c r="G6838">
        <v>1.6223000000000001</v>
      </c>
      <c r="H6838">
        <v>3.0697000000000001</v>
      </c>
      <c r="I6838" s="60">
        <v>45905</v>
      </c>
      <c r="J6838" s="60">
        <v>46817</v>
      </c>
      <c r="K6838">
        <v>2.69</v>
      </c>
      <c r="L6838" t="s">
        <v>6427</v>
      </c>
      <c r="M6838">
        <v>7.6E-3</v>
      </c>
      <c r="N6838" t="str">
        <f>_xll.IMDP("BND",D6838,$N$1,A6838)</f>
        <v>은행채</v>
      </c>
      <c r="O6838">
        <f t="shared" si="106"/>
        <v>1.232948E-2</v>
      </c>
    </row>
    <row r="6839" spans="1:15" x14ac:dyDescent="0.3">
      <c r="A6839" s="60">
        <v>46205</v>
      </c>
      <c r="B6839" t="s">
        <v>2687</v>
      </c>
      <c r="C6839" t="s">
        <v>3245</v>
      </c>
      <c r="D6839" t="s">
        <v>15262</v>
      </c>
      <c r="E6839" t="s">
        <v>15263</v>
      </c>
      <c r="F6839">
        <v>4.08</v>
      </c>
      <c r="G6839">
        <v>1.7387999999999999</v>
      </c>
      <c r="H6839">
        <v>3.5112000000000001</v>
      </c>
      <c r="I6839" s="60">
        <v>45953</v>
      </c>
      <c r="J6839" s="60">
        <v>46866</v>
      </c>
      <c r="K6839">
        <v>2.78</v>
      </c>
      <c r="L6839" t="s">
        <v>6427</v>
      </c>
      <c r="M6839">
        <v>8.5000000000000006E-3</v>
      </c>
      <c r="N6839" t="str">
        <f>_xll.IMDP("BND",D6839,$N$1,A6839)</f>
        <v>은행채</v>
      </c>
      <c r="O6839">
        <f t="shared" si="106"/>
        <v>1.4779800000000001E-2</v>
      </c>
    </row>
    <row r="6840" spans="1:15" x14ac:dyDescent="0.3">
      <c r="A6840" s="60">
        <v>46205</v>
      </c>
      <c r="B6840" t="s">
        <v>2687</v>
      </c>
      <c r="C6840" t="s">
        <v>3245</v>
      </c>
      <c r="D6840" t="s">
        <v>15264</v>
      </c>
      <c r="E6840" t="s">
        <v>15265</v>
      </c>
      <c r="F6840">
        <v>3.51</v>
      </c>
      <c r="G6840">
        <v>0.65690000000000004</v>
      </c>
      <c r="H6840">
        <v>0.49099999999999999</v>
      </c>
      <c r="I6840" s="60">
        <v>46115</v>
      </c>
      <c r="J6840" s="60">
        <v>46449</v>
      </c>
      <c r="K6840">
        <v>3.15</v>
      </c>
      <c r="L6840" t="s">
        <v>6427</v>
      </c>
      <c r="M6840">
        <v>4.7999999999999996E-3</v>
      </c>
      <c r="N6840" t="str">
        <f>_xll.IMDP("BND",D6840,$N$1,A6840)</f>
        <v>은행채</v>
      </c>
      <c r="O6840">
        <f t="shared" si="106"/>
        <v>3.1531199999999997E-3</v>
      </c>
    </row>
    <row r="6841" spans="1:15" x14ac:dyDescent="0.3">
      <c r="A6841" s="60">
        <v>46205</v>
      </c>
      <c r="B6841" t="s">
        <v>2687</v>
      </c>
      <c r="C6841" t="s">
        <v>3245</v>
      </c>
      <c r="D6841" t="s">
        <v>15266</v>
      </c>
      <c r="E6841" t="s">
        <v>15267</v>
      </c>
      <c r="F6841">
        <v>3.77</v>
      </c>
      <c r="G6841">
        <v>0.94579999999999997</v>
      </c>
      <c r="H6841">
        <v>1.1343000000000001</v>
      </c>
      <c r="I6841" s="60">
        <v>45828</v>
      </c>
      <c r="J6841" s="60">
        <v>46558</v>
      </c>
      <c r="K6841">
        <v>2.68</v>
      </c>
      <c r="L6841" t="s">
        <v>6427</v>
      </c>
      <c r="M6841">
        <v>7.1999999999999998E-3</v>
      </c>
      <c r="N6841" t="str">
        <f>_xll.IMDP("BND",D6841,$N$1,A6841)</f>
        <v>은행채</v>
      </c>
      <c r="O6841">
        <f t="shared" si="106"/>
        <v>6.8097599999999998E-3</v>
      </c>
    </row>
    <row r="6842" spans="1:15" x14ac:dyDescent="0.3">
      <c r="A6842" s="60">
        <v>46205</v>
      </c>
      <c r="B6842" t="s">
        <v>2687</v>
      </c>
      <c r="C6842" t="s">
        <v>3245</v>
      </c>
      <c r="D6842" t="s">
        <v>15268</v>
      </c>
      <c r="E6842" t="s">
        <v>15269</v>
      </c>
      <c r="F6842">
        <v>4.1900000000000004</v>
      </c>
      <c r="G6842">
        <v>3.9984000000000002</v>
      </c>
      <c r="H6842">
        <v>17.724799999999998</v>
      </c>
      <c r="I6842" s="60">
        <v>45961</v>
      </c>
      <c r="J6842" s="60">
        <v>47787</v>
      </c>
      <c r="K6842">
        <v>3.04</v>
      </c>
      <c r="L6842" t="s">
        <v>3248</v>
      </c>
      <c r="M6842">
        <v>6.8999999999999999E-3</v>
      </c>
      <c r="N6842" t="str">
        <f>_xll.IMDP("BND",D6842,$N$1,A6842)</f>
        <v>은행채</v>
      </c>
      <c r="O6842">
        <f t="shared" si="106"/>
        <v>2.7588959999999999E-2</v>
      </c>
    </row>
    <row r="6843" spans="1:15" x14ac:dyDescent="0.3">
      <c r="A6843" s="60">
        <v>46205</v>
      </c>
      <c r="B6843" t="s">
        <v>2687</v>
      </c>
      <c r="C6843" t="s">
        <v>3245</v>
      </c>
      <c r="D6843" t="s">
        <v>15270</v>
      </c>
      <c r="E6843" t="s">
        <v>15271</v>
      </c>
      <c r="F6843">
        <v>3.78</v>
      </c>
      <c r="G6843">
        <v>0.95909999999999995</v>
      </c>
      <c r="H6843">
        <v>1.1631</v>
      </c>
      <c r="I6843" s="60">
        <v>45833</v>
      </c>
      <c r="J6843" s="60">
        <v>46563</v>
      </c>
      <c r="K6843">
        <v>2.7</v>
      </c>
      <c r="L6843" t="s">
        <v>6427</v>
      </c>
      <c r="M6843">
        <v>2.8999999999999998E-3</v>
      </c>
      <c r="N6843" t="str">
        <f>_xll.IMDP("BND",D6843,$N$1,A6843)</f>
        <v>은행채</v>
      </c>
      <c r="O6843">
        <f t="shared" si="106"/>
        <v>2.7813899999999995E-3</v>
      </c>
    </row>
    <row r="6844" spans="1:15" x14ac:dyDescent="0.3">
      <c r="A6844" s="60">
        <v>46205</v>
      </c>
      <c r="B6844" t="s">
        <v>2687</v>
      </c>
      <c r="C6844" t="s">
        <v>3245</v>
      </c>
      <c r="D6844" t="s">
        <v>15272</v>
      </c>
      <c r="E6844" t="s">
        <v>15273</v>
      </c>
      <c r="F6844">
        <v>3.32</v>
      </c>
      <c r="G6844">
        <v>0.45650000000000002</v>
      </c>
      <c r="H6844">
        <v>0.32200000000000001</v>
      </c>
      <c r="I6844" s="60">
        <v>45827</v>
      </c>
      <c r="J6844" s="60">
        <v>46375</v>
      </c>
      <c r="K6844">
        <v>2.68</v>
      </c>
      <c r="L6844" t="s">
        <v>6427</v>
      </c>
      <c r="M6844">
        <v>9.5999999999999992E-3</v>
      </c>
      <c r="N6844" t="str">
        <f>_xll.IMDP("BND",D6844,$N$1,A6844)</f>
        <v>은행채</v>
      </c>
      <c r="O6844">
        <f t="shared" si="106"/>
        <v>4.3823999999999998E-3</v>
      </c>
    </row>
    <row r="6845" spans="1:15" x14ac:dyDescent="0.3">
      <c r="A6845" s="60">
        <v>46205</v>
      </c>
      <c r="B6845" t="s">
        <v>2687</v>
      </c>
      <c r="C6845" t="s">
        <v>3245</v>
      </c>
      <c r="D6845" t="s">
        <v>15274</v>
      </c>
      <c r="E6845" t="s">
        <v>15275</v>
      </c>
      <c r="F6845">
        <v>3.51</v>
      </c>
      <c r="G6845">
        <v>0.64170000000000005</v>
      </c>
      <c r="H6845">
        <v>0.57279999999999998</v>
      </c>
      <c r="I6845" s="60">
        <v>45897</v>
      </c>
      <c r="J6845" s="60">
        <v>46446</v>
      </c>
      <c r="K6845">
        <v>2.59</v>
      </c>
      <c r="L6845" t="s">
        <v>6427</v>
      </c>
      <c r="M6845">
        <v>4.7999999999999996E-3</v>
      </c>
      <c r="N6845" t="str">
        <f>_xll.IMDP("BND",D6845,$N$1,A6845)</f>
        <v>은행채</v>
      </c>
      <c r="O6845">
        <f t="shared" si="106"/>
        <v>3.0801599999999998E-3</v>
      </c>
    </row>
    <row r="6846" spans="1:15" x14ac:dyDescent="0.3">
      <c r="A6846" s="60">
        <v>46205</v>
      </c>
      <c r="B6846" t="s">
        <v>2687</v>
      </c>
      <c r="C6846" t="s">
        <v>3245</v>
      </c>
      <c r="D6846" t="s">
        <v>15735</v>
      </c>
      <c r="E6846" t="s">
        <v>15736</v>
      </c>
      <c r="F6846">
        <v>4.1100000000000003</v>
      </c>
      <c r="G6846">
        <v>1.8923000000000001</v>
      </c>
      <c r="H6846">
        <v>4.1295000000000002</v>
      </c>
      <c r="I6846" s="60">
        <v>46199</v>
      </c>
      <c r="J6846" s="60">
        <v>46930</v>
      </c>
      <c r="K6846">
        <v>4.08</v>
      </c>
      <c r="L6846" t="s">
        <v>6427</v>
      </c>
      <c r="M6846">
        <v>9.5999999999999992E-3</v>
      </c>
      <c r="N6846" t="str">
        <f>_xll.IMDP("BND",D6846,$N$1,A6846)</f>
        <v>은행채</v>
      </c>
      <c r="O6846">
        <f t="shared" si="106"/>
        <v>1.8166079999999998E-2</v>
      </c>
    </row>
    <row r="6847" spans="1:15" x14ac:dyDescent="0.3">
      <c r="A6847" s="60">
        <v>46205</v>
      </c>
      <c r="B6847" t="s">
        <v>2687</v>
      </c>
      <c r="C6847" t="s">
        <v>3245</v>
      </c>
      <c r="D6847" t="s">
        <v>15276</v>
      </c>
      <c r="E6847" t="s">
        <v>15277</v>
      </c>
      <c r="F6847">
        <v>3.34</v>
      </c>
      <c r="G6847">
        <v>0.48609999999999998</v>
      </c>
      <c r="H6847">
        <v>0.35730000000000001</v>
      </c>
      <c r="I6847" s="60">
        <v>45838</v>
      </c>
      <c r="J6847" s="60">
        <v>46386</v>
      </c>
      <c r="K6847">
        <v>2.67</v>
      </c>
      <c r="L6847" t="s">
        <v>6427</v>
      </c>
      <c r="M6847">
        <v>7.1999999999999998E-3</v>
      </c>
      <c r="N6847" t="str">
        <f>_xll.IMDP("BND",D6847,$N$1,A6847)</f>
        <v>은행채</v>
      </c>
      <c r="O6847">
        <f t="shared" si="106"/>
        <v>3.4999199999999997E-3</v>
      </c>
    </row>
    <row r="6848" spans="1:15" x14ac:dyDescent="0.3">
      <c r="A6848" s="60">
        <v>46205</v>
      </c>
      <c r="B6848" t="s">
        <v>2687</v>
      </c>
      <c r="C6848" t="s">
        <v>3245</v>
      </c>
      <c r="D6848" t="s">
        <v>15278</v>
      </c>
      <c r="E6848" t="s">
        <v>15279</v>
      </c>
      <c r="F6848">
        <v>3.85</v>
      </c>
      <c r="G6848">
        <v>1.0423</v>
      </c>
      <c r="H6848">
        <v>1.3583000000000001</v>
      </c>
      <c r="I6848" s="60">
        <v>46051</v>
      </c>
      <c r="J6848" s="60">
        <v>46597</v>
      </c>
      <c r="K6848">
        <v>3.08</v>
      </c>
      <c r="L6848" t="s">
        <v>6427</v>
      </c>
      <c r="M6848">
        <v>3.8E-3</v>
      </c>
      <c r="N6848" t="str">
        <f>_xll.IMDP("BND",D6848,$N$1,A6848)</f>
        <v>은행채</v>
      </c>
      <c r="O6848">
        <f t="shared" si="106"/>
        <v>3.9607399999999999E-3</v>
      </c>
    </row>
    <row r="6849" spans="1:15" x14ac:dyDescent="0.3">
      <c r="A6849" s="60">
        <v>46205</v>
      </c>
      <c r="B6849" t="s">
        <v>2687</v>
      </c>
      <c r="C6849" t="s">
        <v>9485</v>
      </c>
      <c r="D6849" t="s">
        <v>15280</v>
      </c>
      <c r="E6849" t="s">
        <v>15281</v>
      </c>
      <c r="F6849">
        <v>4.2</v>
      </c>
      <c r="G6849">
        <v>1.5844</v>
      </c>
      <c r="H6849">
        <v>2.9436</v>
      </c>
      <c r="I6849" s="60">
        <v>45712</v>
      </c>
      <c r="J6849" s="60">
        <v>46807</v>
      </c>
      <c r="K6849">
        <v>3.1</v>
      </c>
      <c r="L6849" t="s">
        <v>6427</v>
      </c>
      <c r="M6849">
        <v>9.4999999999999998E-3</v>
      </c>
      <c r="N6849" t="str">
        <f>_xll.IMDP("BND",D6849,$N$1,A6849)</f>
        <v>회사채(일반)</v>
      </c>
      <c r="O6849">
        <f t="shared" si="106"/>
        <v>1.5051800000000001E-2</v>
      </c>
    </row>
    <row r="6850" spans="1:15" x14ac:dyDescent="0.3">
      <c r="A6850" s="60">
        <v>46205</v>
      </c>
      <c r="B6850" t="s">
        <v>2687</v>
      </c>
      <c r="C6850" t="s">
        <v>9485</v>
      </c>
      <c r="D6850" t="s">
        <v>435</v>
      </c>
      <c r="E6850" t="s">
        <v>437</v>
      </c>
      <c r="F6850">
        <v>4.3499999999999996</v>
      </c>
      <c r="G6850">
        <v>2.6252</v>
      </c>
      <c r="H6850">
        <v>7.8159000000000001</v>
      </c>
      <c r="I6850" s="60">
        <v>46141</v>
      </c>
      <c r="J6850" s="60">
        <v>47235</v>
      </c>
      <c r="K6850">
        <v>4.0199999999999996</v>
      </c>
      <c r="L6850" t="s">
        <v>6427</v>
      </c>
      <c r="M6850">
        <v>6.3E-3</v>
      </c>
      <c r="N6850" t="str">
        <f>_xll.IMDP("BND",D6850,$N$1,A6850)</f>
        <v>회사채(일반)</v>
      </c>
      <c r="O6850">
        <f t="shared" ref="O6850:O6913" si="107">M6850*G6850</f>
        <v>1.653876E-2</v>
      </c>
    </row>
    <row r="6851" spans="1:15" x14ac:dyDescent="0.3">
      <c r="A6851" s="60">
        <v>46205</v>
      </c>
      <c r="B6851" t="s">
        <v>2687</v>
      </c>
      <c r="C6851" t="s">
        <v>9485</v>
      </c>
      <c r="D6851" t="s">
        <v>15282</v>
      </c>
      <c r="E6851" t="s">
        <v>15283</v>
      </c>
      <c r="F6851">
        <v>4.26</v>
      </c>
      <c r="G6851">
        <v>1.7272000000000001</v>
      </c>
      <c r="H6851">
        <v>3.4922</v>
      </c>
      <c r="I6851" s="60">
        <v>45043</v>
      </c>
      <c r="J6851" s="60">
        <v>46870</v>
      </c>
      <c r="K6851">
        <v>4.1399999999999997</v>
      </c>
      <c r="L6851" t="s">
        <v>6427</v>
      </c>
      <c r="M6851">
        <v>2.8999999999999998E-3</v>
      </c>
      <c r="N6851" t="str">
        <f>_xll.IMDP("BND",D6851,$N$1,A6851)</f>
        <v>회사채(일반)</v>
      </c>
      <c r="O6851">
        <f t="shared" si="107"/>
        <v>5.0088800000000003E-3</v>
      </c>
    </row>
    <row r="6852" spans="1:15" x14ac:dyDescent="0.3">
      <c r="A6852" s="60">
        <v>46205</v>
      </c>
      <c r="B6852" t="s">
        <v>2687</v>
      </c>
      <c r="C6852" t="s">
        <v>9485</v>
      </c>
      <c r="D6852" t="s">
        <v>397</v>
      </c>
      <c r="E6852" t="s">
        <v>399</v>
      </c>
      <c r="F6852">
        <v>3.49</v>
      </c>
      <c r="G6852">
        <v>0.5232</v>
      </c>
      <c r="H6852">
        <v>0.40629999999999999</v>
      </c>
      <c r="I6852" s="60">
        <v>45308</v>
      </c>
      <c r="J6852" s="60">
        <v>46402</v>
      </c>
      <c r="K6852">
        <v>3.95</v>
      </c>
      <c r="L6852" t="s">
        <v>6427</v>
      </c>
      <c r="M6852">
        <v>1.0200000000000001E-2</v>
      </c>
      <c r="N6852" t="str">
        <f>_xll.IMDP("BND",D6852,$N$1,A6852)</f>
        <v>회사채(일반)</v>
      </c>
      <c r="O6852">
        <f t="shared" si="107"/>
        <v>5.3366400000000001E-3</v>
      </c>
    </row>
    <row r="6853" spans="1:15" x14ac:dyDescent="0.3">
      <c r="A6853" s="60">
        <v>46205</v>
      </c>
      <c r="B6853" t="s">
        <v>2687</v>
      </c>
      <c r="C6853" t="s">
        <v>9485</v>
      </c>
      <c r="D6853" t="s">
        <v>15284</v>
      </c>
      <c r="E6853" t="s">
        <v>15285</v>
      </c>
      <c r="F6853">
        <v>4.37</v>
      </c>
      <c r="G6853">
        <v>3.3942000000000001</v>
      </c>
      <c r="H6853">
        <v>12.8126</v>
      </c>
      <c r="I6853" s="60">
        <v>45712</v>
      </c>
      <c r="J6853" s="60">
        <v>47536</v>
      </c>
      <c r="K6853">
        <v>3.21</v>
      </c>
      <c r="L6853" t="s">
        <v>6427</v>
      </c>
      <c r="M6853">
        <v>2.3E-3</v>
      </c>
      <c r="N6853" t="str">
        <f>_xll.IMDP("BND",D6853,$N$1,A6853)</f>
        <v>회사채(일반)</v>
      </c>
      <c r="O6853">
        <f t="shared" si="107"/>
        <v>7.80666E-3</v>
      </c>
    </row>
    <row r="6854" spans="1:15" x14ac:dyDescent="0.3">
      <c r="A6854" s="60">
        <v>46205</v>
      </c>
      <c r="B6854" t="s">
        <v>2687</v>
      </c>
      <c r="C6854" t="s">
        <v>9485</v>
      </c>
      <c r="D6854" t="s">
        <v>15286</v>
      </c>
      <c r="E6854" t="s">
        <v>15287</v>
      </c>
      <c r="F6854">
        <v>4.26</v>
      </c>
      <c r="G6854">
        <v>1.7337</v>
      </c>
      <c r="H6854">
        <v>3.5112999999999999</v>
      </c>
      <c r="I6854" s="60">
        <v>46141</v>
      </c>
      <c r="J6854" s="60">
        <v>46871</v>
      </c>
      <c r="K6854">
        <v>3.87</v>
      </c>
      <c r="L6854" t="s">
        <v>6427</v>
      </c>
      <c r="M6854">
        <v>3.3999999999999998E-3</v>
      </c>
      <c r="N6854" t="str">
        <f>_xll.IMDP("BND",D6854,$N$1,A6854)</f>
        <v>회사채(일반)</v>
      </c>
      <c r="O6854">
        <f t="shared" si="107"/>
        <v>5.89458E-3</v>
      </c>
    </row>
    <row r="6855" spans="1:15" x14ac:dyDescent="0.3">
      <c r="A6855" s="60">
        <v>46205</v>
      </c>
      <c r="B6855" t="s">
        <v>2687</v>
      </c>
      <c r="C6855" t="s">
        <v>3245</v>
      </c>
      <c r="D6855" t="s">
        <v>15288</v>
      </c>
      <c r="E6855" t="s">
        <v>15289</v>
      </c>
      <c r="F6855">
        <v>4.26</v>
      </c>
      <c r="G6855">
        <v>1.5339</v>
      </c>
      <c r="H6855">
        <v>2.7835999999999999</v>
      </c>
      <c r="I6855" s="60">
        <v>44966</v>
      </c>
      <c r="J6855" s="60">
        <v>46792</v>
      </c>
      <c r="K6855">
        <v>3.92</v>
      </c>
      <c r="L6855" t="s">
        <v>6427</v>
      </c>
      <c r="M6855">
        <v>2.3999999999999998E-3</v>
      </c>
      <c r="N6855" t="str">
        <f>_xll.IMDP("BND",D6855,$N$1,A6855)</f>
        <v>카드</v>
      </c>
      <c r="O6855">
        <f t="shared" si="107"/>
        <v>3.6813599999999998E-3</v>
      </c>
    </row>
    <row r="6856" spans="1:15" x14ac:dyDescent="0.3">
      <c r="A6856" s="60">
        <v>46205</v>
      </c>
      <c r="B6856" t="s">
        <v>2687</v>
      </c>
      <c r="C6856" t="s">
        <v>3245</v>
      </c>
      <c r="D6856" t="s">
        <v>15290</v>
      </c>
      <c r="E6856" t="s">
        <v>15291</v>
      </c>
      <c r="F6856">
        <v>3.32</v>
      </c>
      <c r="G6856">
        <v>0.26140000000000002</v>
      </c>
      <c r="H6856">
        <v>0.13370000000000001</v>
      </c>
      <c r="I6856" s="60">
        <v>45393</v>
      </c>
      <c r="J6856" s="60">
        <v>46303</v>
      </c>
      <c r="K6856">
        <v>3.73</v>
      </c>
      <c r="L6856" t="s">
        <v>6427</v>
      </c>
      <c r="M6856">
        <v>2.8999999999999998E-3</v>
      </c>
      <c r="N6856" t="str">
        <f>_xll.IMDP("BND",D6856,$N$1,A6856)</f>
        <v>카드</v>
      </c>
      <c r="O6856">
        <f t="shared" si="107"/>
        <v>7.5805999999999996E-4</v>
      </c>
    </row>
    <row r="6857" spans="1:15" x14ac:dyDescent="0.3">
      <c r="A6857" s="60">
        <v>46205</v>
      </c>
      <c r="B6857" t="s">
        <v>2687</v>
      </c>
      <c r="C6857" t="s">
        <v>3245</v>
      </c>
      <c r="D6857" t="s">
        <v>15292</v>
      </c>
      <c r="E6857" t="s">
        <v>15293</v>
      </c>
      <c r="F6857">
        <v>3.49</v>
      </c>
      <c r="G6857">
        <v>0.50129999999999997</v>
      </c>
      <c r="H6857">
        <v>0.37640000000000001</v>
      </c>
      <c r="I6857" s="60">
        <v>45631</v>
      </c>
      <c r="J6857" s="60">
        <v>46392</v>
      </c>
      <c r="K6857">
        <v>3.07</v>
      </c>
      <c r="L6857" t="s">
        <v>6427</v>
      </c>
      <c r="M6857">
        <v>4.7999999999999996E-3</v>
      </c>
      <c r="N6857" t="str">
        <f>_xll.IMDP("BND",D6857,$N$1,A6857)</f>
        <v>카드</v>
      </c>
      <c r="O6857">
        <f t="shared" si="107"/>
        <v>2.4062399999999996E-3</v>
      </c>
    </row>
    <row r="6858" spans="1:15" x14ac:dyDescent="0.3">
      <c r="A6858" s="60">
        <v>46205</v>
      </c>
      <c r="B6858" t="s">
        <v>2687</v>
      </c>
      <c r="C6858" t="s">
        <v>3245</v>
      </c>
      <c r="D6858" t="s">
        <v>15294</v>
      </c>
      <c r="E6858" t="s">
        <v>15295</v>
      </c>
      <c r="F6858">
        <v>4</v>
      </c>
      <c r="G6858">
        <v>0.98419999999999996</v>
      </c>
      <c r="H6858">
        <v>1.2259</v>
      </c>
      <c r="I6858" s="60">
        <v>45666</v>
      </c>
      <c r="J6858" s="60">
        <v>46576</v>
      </c>
      <c r="K6858">
        <v>3.09</v>
      </c>
      <c r="L6858" t="s">
        <v>6427</v>
      </c>
      <c r="M6858">
        <v>4.7999999999999996E-3</v>
      </c>
      <c r="N6858" t="str">
        <f>_xll.IMDP("BND",D6858,$N$1,A6858)</f>
        <v>카드</v>
      </c>
      <c r="O6858">
        <f t="shared" si="107"/>
        <v>4.7241599999999998E-3</v>
      </c>
    </row>
    <row r="6859" spans="1:15" x14ac:dyDescent="0.3">
      <c r="A6859" s="60">
        <v>46205</v>
      </c>
      <c r="B6859" t="s">
        <v>2687</v>
      </c>
      <c r="C6859" t="s">
        <v>3245</v>
      </c>
      <c r="D6859" t="s">
        <v>15296</v>
      </c>
      <c r="E6859" t="s">
        <v>15297</v>
      </c>
      <c r="F6859">
        <v>4.28</v>
      </c>
      <c r="G6859">
        <v>1.6254</v>
      </c>
      <c r="H6859">
        <v>3.0832000000000002</v>
      </c>
      <c r="I6859" s="60">
        <v>45727</v>
      </c>
      <c r="J6859" s="60">
        <v>46820</v>
      </c>
      <c r="K6859">
        <v>2.99</v>
      </c>
      <c r="L6859" t="s">
        <v>6427</v>
      </c>
      <c r="M6859">
        <v>7.6E-3</v>
      </c>
      <c r="N6859" t="str">
        <f>_xll.IMDP("BND",D6859,$N$1,A6859)</f>
        <v>카드</v>
      </c>
      <c r="O6859">
        <f t="shared" si="107"/>
        <v>1.2353039999999999E-2</v>
      </c>
    </row>
    <row r="6860" spans="1:15" x14ac:dyDescent="0.3">
      <c r="A6860" s="60">
        <v>46205</v>
      </c>
      <c r="B6860" t="s">
        <v>2687</v>
      </c>
      <c r="C6860" t="s">
        <v>3245</v>
      </c>
      <c r="D6860" t="s">
        <v>15298</v>
      </c>
      <c r="E6860" t="s">
        <v>15299</v>
      </c>
      <c r="F6860">
        <v>3.84</v>
      </c>
      <c r="G6860">
        <v>0.82120000000000004</v>
      </c>
      <c r="H6860">
        <v>0.8831</v>
      </c>
      <c r="I6860" s="60">
        <v>45786</v>
      </c>
      <c r="J6860" s="60">
        <v>46514</v>
      </c>
      <c r="K6860">
        <v>2.7</v>
      </c>
      <c r="L6860" t="s">
        <v>6427</v>
      </c>
      <c r="M6860">
        <v>2.8999999999999998E-3</v>
      </c>
      <c r="N6860" t="str">
        <f>_xll.IMDP("BND",D6860,$N$1,A6860)</f>
        <v>카드</v>
      </c>
      <c r="O6860">
        <f t="shared" si="107"/>
        <v>2.3814800000000001E-3</v>
      </c>
    </row>
    <row r="6861" spans="1:15" x14ac:dyDescent="0.3">
      <c r="A6861" s="60">
        <v>46205</v>
      </c>
      <c r="B6861" t="s">
        <v>2687</v>
      </c>
      <c r="C6861" t="s">
        <v>3245</v>
      </c>
      <c r="D6861" t="s">
        <v>158</v>
      </c>
      <c r="E6861" t="s">
        <v>160</v>
      </c>
      <c r="F6861">
        <v>4.2300000000000004</v>
      </c>
      <c r="G6861">
        <v>1.4778</v>
      </c>
      <c r="H6861">
        <v>2.5764</v>
      </c>
      <c r="I6861" s="60">
        <v>45818</v>
      </c>
      <c r="J6861" s="60">
        <v>46762</v>
      </c>
      <c r="K6861">
        <v>2.73</v>
      </c>
      <c r="L6861" t="s">
        <v>6427</v>
      </c>
      <c r="M6861">
        <v>3.3E-3</v>
      </c>
      <c r="N6861" t="str">
        <f>_xll.IMDP("BND",D6861,$N$1,A6861)</f>
        <v>카드</v>
      </c>
      <c r="O6861">
        <f t="shared" si="107"/>
        <v>4.8767400000000001E-3</v>
      </c>
    </row>
    <row r="6862" spans="1:15" x14ac:dyDescent="0.3">
      <c r="A6862" s="60">
        <v>46205</v>
      </c>
      <c r="B6862" t="s">
        <v>2687</v>
      </c>
      <c r="C6862" t="s">
        <v>3245</v>
      </c>
      <c r="D6862" t="s">
        <v>15300</v>
      </c>
      <c r="E6862" t="s">
        <v>15301</v>
      </c>
      <c r="F6862">
        <v>4.3499999999999996</v>
      </c>
      <c r="G6862">
        <v>1.9429000000000001</v>
      </c>
      <c r="H6862">
        <v>4.3388999999999998</v>
      </c>
      <c r="I6862" s="60">
        <v>45854</v>
      </c>
      <c r="J6862" s="60">
        <v>46947</v>
      </c>
      <c r="K6862">
        <v>2.82</v>
      </c>
      <c r="L6862" t="s">
        <v>6427</v>
      </c>
      <c r="M6862">
        <v>4.1999999999999997E-3</v>
      </c>
      <c r="N6862" t="str">
        <f>_xll.IMDP("BND",D6862,$N$1,A6862)</f>
        <v>카드</v>
      </c>
      <c r="O6862">
        <f t="shared" si="107"/>
        <v>8.1601799999999995E-3</v>
      </c>
    </row>
    <row r="6863" spans="1:15" x14ac:dyDescent="0.3">
      <c r="A6863" s="60">
        <v>46205</v>
      </c>
      <c r="B6863" t="s">
        <v>2687</v>
      </c>
      <c r="C6863" t="s">
        <v>3245</v>
      </c>
      <c r="D6863" t="s">
        <v>1913</v>
      </c>
      <c r="E6863" t="s">
        <v>1914</v>
      </c>
      <c r="F6863">
        <v>4.3600000000000003</v>
      </c>
      <c r="G6863">
        <v>2.0956999999999999</v>
      </c>
      <c r="H6863">
        <v>4.9941000000000004</v>
      </c>
      <c r="I6863" s="60">
        <v>45909</v>
      </c>
      <c r="J6863" s="60">
        <v>47003</v>
      </c>
      <c r="K6863">
        <v>2.81</v>
      </c>
      <c r="L6863" t="s">
        <v>6427</v>
      </c>
      <c r="M6863">
        <v>6.1000000000000004E-3</v>
      </c>
      <c r="N6863" t="str">
        <f>_xll.IMDP("BND",D6863,$N$1,A6863)</f>
        <v>카드</v>
      </c>
      <c r="O6863">
        <f t="shared" si="107"/>
        <v>1.278377E-2</v>
      </c>
    </row>
    <row r="6864" spans="1:15" x14ac:dyDescent="0.3">
      <c r="A6864" s="60">
        <v>46205</v>
      </c>
      <c r="B6864" t="s">
        <v>2687</v>
      </c>
      <c r="C6864" t="s">
        <v>3245</v>
      </c>
      <c r="D6864" t="s">
        <v>15302</v>
      </c>
      <c r="E6864" t="s">
        <v>15303</v>
      </c>
      <c r="F6864">
        <v>4.3600000000000003</v>
      </c>
      <c r="G6864">
        <v>2.1781000000000001</v>
      </c>
      <c r="H6864">
        <v>5.3978000000000002</v>
      </c>
      <c r="I6864" s="60">
        <v>45947</v>
      </c>
      <c r="J6864" s="60">
        <v>47039</v>
      </c>
      <c r="K6864">
        <v>2.79</v>
      </c>
      <c r="L6864" t="s">
        <v>6427</v>
      </c>
      <c r="M6864">
        <v>2.8E-3</v>
      </c>
      <c r="N6864" t="str">
        <f>_xll.IMDP("BND",D6864,$N$1,A6864)</f>
        <v>카드</v>
      </c>
      <c r="O6864">
        <f t="shared" si="107"/>
        <v>6.0986800000000004E-3</v>
      </c>
    </row>
    <row r="6865" spans="1:15" x14ac:dyDescent="0.3">
      <c r="A6865" s="60">
        <v>46205</v>
      </c>
      <c r="B6865" t="s">
        <v>2687</v>
      </c>
      <c r="C6865" t="s">
        <v>3245</v>
      </c>
      <c r="D6865" t="s">
        <v>15304</v>
      </c>
      <c r="E6865" t="s">
        <v>15305</v>
      </c>
      <c r="F6865">
        <v>4.28</v>
      </c>
      <c r="G6865">
        <v>1.6208</v>
      </c>
      <c r="H6865">
        <v>3.0743999999999998</v>
      </c>
      <c r="I6865" s="60">
        <v>46093</v>
      </c>
      <c r="J6865" s="60">
        <v>46821</v>
      </c>
      <c r="K6865">
        <v>3.59</v>
      </c>
      <c r="L6865" t="s">
        <v>6427</v>
      </c>
      <c r="M6865">
        <v>3.8E-3</v>
      </c>
      <c r="N6865" t="str">
        <f>_xll.IMDP("BND",D6865,$N$1,A6865)</f>
        <v>카드</v>
      </c>
      <c r="O6865">
        <f t="shared" si="107"/>
        <v>6.1590400000000002E-3</v>
      </c>
    </row>
    <row r="6866" spans="1:15" x14ac:dyDescent="0.3">
      <c r="A6866" s="60">
        <v>46205</v>
      </c>
      <c r="B6866" t="s">
        <v>2687</v>
      </c>
      <c r="C6866" t="s">
        <v>3245</v>
      </c>
      <c r="D6866" t="s">
        <v>15306</v>
      </c>
      <c r="E6866" t="s">
        <v>15307</v>
      </c>
      <c r="F6866">
        <v>4.3</v>
      </c>
      <c r="G6866">
        <v>1.6728000000000001</v>
      </c>
      <c r="H6866">
        <v>3.2898000000000001</v>
      </c>
      <c r="I6866" s="60">
        <v>46119</v>
      </c>
      <c r="J6866" s="60">
        <v>46849</v>
      </c>
      <c r="K6866">
        <v>3.93</v>
      </c>
      <c r="L6866" t="s">
        <v>6427</v>
      </c>
      <c r="M6866">
        <v>3.8999999999999998E-3</v>
      </c>
      <c r="N6866" t="str">
        <f>_xll.IMDP("BND",D6866,$N$1,A6866)</f>
        <v>카드</v>
      </c>
      <c r="O6866">
        <f t="shared" si="107"/>
        <v>6.5239199999999999E-3</v>
      </c>
    </row>
    <row r="6867" spans="1:15" x14ac:dyDescent="0.3">
      <c r="A6867" s="60">
        <v>46205</v>
      </c>
      <c r="B6867" t="s">
        <v>2687</v>
      </c>
      <c r="C6867" t="s">
        <v>3245</v>
      </c>
      <c r="D6867" t="s">
        <v>15308</v>
      </c>
      <c r="E6867" t="s">
        <v>15309</v>
      </c>
      <c r="F6867">
        <v>4.32</v>
      </c>
      <c r="G6867">
        <v>1.7666999999999999</v>
      </c>
      <c r="H6867">
        <v>3.6356999999999999</v>
      </c>
      <c r="I6867" s="60">
        <v>46154</v>
      </c>
      <c r="J6867" s="60">
        <v>46884</v>
      </c>
      <c r="K6867">
        <v>3.93</v>
      </c>
      <c r="L6867" t="s">
        <v>6427</v>
      </c>
      <c r="M6867">
        <v>3.8999999999999998E-3</v>
      </c>
      <c r="N6867" t="str">
        <f>_xll.IMDP("BND",D6867,$N$1,A6867)</f>
        <v>카드</v>
      </c>
      <c r="O6867">
        <f t="shared" si="107"/>
        <v>6.8901299999999995E-3</v>
      </c>
    </row>
    <row r="6868" spans="1:15" x14ac:dyDescent="0.3">
      <c r="A6868" s="60">
        <v>46205</v>
      </c>
      <c r="B6868" t="s">
        <v>2687</v>
      </c>
      <c r="C6868" t="s">
        <v>3245</v>
      </c>
      <c r="D6868" t="s">
        <v>15310</v>
      </c>
      <c r="E6868" t="s">
        <v>15311</v>
      </c>
      <c r="F6868">
        <v>3.75</v>
      </c>
      <c r="G6868">
        <v>0.74239999999999995</v>
      </c>
      <c r="H6868">
        <v>0.74270000000000003</v>
      </c>
      <c r="I6868" s="60">
        <v>45393</v>
      </c>
      <c r="J6868" s="60">
        <v>46486</v>
      </c>
      <c r="K6868">
        <v>3.77</v>
      </c>
      <c r="L6868" t="s">
        <v>6427</v>
      </c>
      <c r="M6868">
        <v>7.3000000000000001E-3</v>
      </c>
      <c r="N6868" t="str">
        <f>_xll.IMDP("BND",D6868,$N$1,A6868)</f>
        <v>카드</v>
      </c>
      <c r="O6868">
        <f t="shared" si="107"/>
        <v>5.4195199999999997E-3</v>
      </c>
    </row>
    <row r="6869" spans="1:15" x14ac:dyDescent="0.3">
      <c r="A6869" s="60">
        <v>46205</v>
      </c>
      <c r="B6869" t="s">
        <v>2687</v>
      </c>
      <c r="C6869" t="s">
        <v>3245</v>
      </c>
      <c r="D6869" t="s">
        <v>15312</v>
      </c>
      <c r="E6869" t="s">
        <v>15313</v>
      </c>
      <c r="F6869">
        <v>3.43</v>
      </c>
      <c r="G6869">
        <v>0.35360000000000003</v>
      </c>
      <c r="H6869">
        <v>0.2132</v>
      </c>
      <c r="I6869" s="60">
        <v>45608</v>
      </c>
      <c r="J6869" s="60">
        <v>46338</v>
      </c>
      <c r="K6869">
        <v>3.34</v>
      </c>
      <c r="L6869" t="s">
        <v>6427</v>
      </c>
      <c r="M6869">
        <v>5.3E-3</v>
      </c>
      <c r="N6869" t="str">
        <f>_xll.IMDP("BND",D6869,$N$1,A6869)</f>
        <v>카드</v>
      </c>
      <c r="O6869">
        <f t="shared" si="107"/>
        <v>1.8740800000000002E-3</v>
      </c>
    </row>
    <row r="6870" spans="1:15" x14ac:dyDescent="0.3">
      <c r="A6870" s="60">
        <v>46205</v>
      </c>
      <c r="B6870" t="s">
        <v>2687</v>
      </c>
      <c r="C6870" t="s">
        <v>3245</v>
      </c>
      <c r="D6870" t="s">
        <v>15314</v>
      </c>
      <c r="E6870" t="s">
        <v>15315</v>
      </c>
      <c r="F6870">
        <v>4</v>
      </c>
      <c r="G6870">
        <v>0.98750000000000004</v>
      </c>
      <c r="H6870">
        <v>1.2333000000000001</v>
      </c>
      <c r="I6870" s="60">
        <v>45666</v>
      </c>
      <c r="J6870" s="60">
        <v>46577</v>
      </c>
      <c r="K6870">
        <v>3.09</v>
      </c>
      <c r="L6870" t="s">
        <v>6427</v>
      </c>
      <c r="M6870">
        <v>4.7999999999999996E-3</v>
      </c>
      <c r="N6870" t="str">
        <f>_xll.IMDP("BND",D6870,$N$1,A6870)</f>
        <v>카드</v>
      </c>
      <c r="O6870">
        <f t="shared" si="107"/>
        <v>4.7399999999999994E-3</v>
      </c>
    </row>
    <row r="6871" spans="1:15" x14ac:dyDescent="0.3">
      <c r="A6871" s="60">
        <v>46205</v>
      </c>
      <c r="B6871" t="s">
        <v>2687</v>
      </c>
      <c r="C6871" t="s">
        <v>3245</v>
      </c>
      <c r="D6871" t="s">
        <v>15316</v>
      </c>
      <c r="E6871" t="s">
        <v>15317</v>
      </c>
      <c r="F6871">
        <v>4.25</v>
      </c>
      <c r="G6871">
        <v>1.5311999999999999</v>
      </c>
      <c r="H6871">
        <v>2.7639999999999998</v>
      </c>
      <c r="I6871" s="60">
        <v>45692</v>
      </c>
      <c r="J6871" s="60">
        <v>46787</v>
      </c>
      <c r="K6871">
        <v>3.03</v>
      </c>
      <c r="L6871" t="s">
        <v>6427</v>
      </c>
      <c r="M6871">
        <v>5.1999999999999998E-3</v>
      </c>
      <c r="N6871" t="str">
        <f>_xll.IMDP("BND",D6871,$N$1,A6871)</f>
        <v>카드</v>
      </c>
      <c r="O6871">
        <f t="shared" si="107"/>
        <v>7.9622399999999989E-3</v>
      </c>
    </row>
    <row r="6872" spans="1:15" x14ac:dyDescent="0.3">
      <c r="A6872" s="60">
        <v>46205</v>
      </c>
      <c r="B6872" t="s">
        <v>2687</v>
      </c>
      <c r="C6872" t="s">
        <v>3245</v>
      </c>
      <c r="D6872" t="s">
        <v>1866</v>
      </c>
      <c r="E6872" t="s">
        <v>1868</v>
      </c>
      <c r="F6872">
        <v>4.3499999999999996</v>
      </c>
      <c r="G6872">
        <v>1.9455</v>
      </c>
      <c r="H6872">
        <v>4.3498000000000001</v>
      </c>
      <c r="I6872" s="60">
        <v>45854</v>
      </c>
      <c r="J6872" s="60">
        <v>46948</v>
      </c>
      <c r="K6872">
        <v>2.82</v>
      </c>
      <c r="L6872" t="s">
        <v>6427</v>
      </c>
      <c r="M6872">
        <v>7.4999999999999997E-3</v>
      </c>
      <c r="N6872" t="str">
        <f>_xll.IMDP("BND",D6872,$N$1,A6872)</f>
        <v>카드</v>
      </c>
      <c r="O6872">
        <f t="shared" si="107"/>
        <v>1.459125E-2</v>
      </c>
    </row>
    <row r="6873" spans="1:15" x14ac:dyDescent="0.3">
      <c r="A6873" s="60">
        <v>46205</v>
      </c>
      <c r="B6873" t="s">
        <v>2687</v>
      </c>
      <c r="C6873" t="s">
        <v>3245</v>
      </c>
      <c r="D6873" t="s">
        <v>15318</v>
      </c>
      <c r="E6873" t="s">
        <v>15319</v>
      </c>
      <c r="F6873">
        <v>4.3600000000000003</v>
      </c>
      <c r="G6873">
        <v>2.0983000000000001</v>
      </c>
      <c r="H6873">
        <v>5.0057999999999998</v>
      </c>
      <c r="I6873" s="60">
        <v>45909</v>
      </c>
      <c r="J6873" s="60">
        <v>47004</v>
      </c>
      <c r="K6873">
        <v>2.81</v>
      </c>
      <c r="L6873" t="s">
        <v>6427</v>
      </c>
      <c r="M6873">
        <v>5.5999999999999999E-3</v>
      </c>
      <c r="N6873" t="str">
        <f>_xll.IMDP("BND",D6873,$N$1,A6873)</f>
        <v>카드</v>
      </c>
      <c r="O6873">
        <f t="shared" si="107"/>
        <v>1.1750480000000001E-2</v>
      </c>
    </row>
    <row r="6874" spans="1:15" x14ac:dyDescent="0.3">
      <c r="A6874" s="60">
        <v>46205</v>
      </c>
      <c r="B6874" t="s">
        <v>2687</v>
      </c>
      <c r="C6874" t="s">
        <v>3245</v>
      </c>
      <c r="D6874" t="s">
        <v>15320</v>
      </c>
      <c r="E6874" t="s">
        <v>15321</v>
      </c>
      <c r="F6874">
        <v>4.21</v>
      </c>
      <c r="G6874">
        <v>1.387</v>
      </c>
      <c r="H6874">
        <v>2.2928999999999999</v>
      </c>
      <c r="I6874" s="60">
        <v>46000</v>
      </c>
      <c r="J6874" s="60">
        <v>46729</v>
      </c>
      <c r="K6874">
        <v>3.22</v>
      </c>
      <c r="L6874" t="s">
        <v>6427</v>
      </c>
      <c r="M6874">
        <v>4.3E-3</v>
      </c>
      <c r="N6874" t="str">
        <f>_xll.IMDP("BND",D6874,$N$1,A6874)</f>
        <v>카드</v>
      </c>
      <c r="O6874">
        <f t="shared" si="107"/>
        <v>5.9641E-3</v>
      </c>
    </row>
    <row r="6875" spans="1:15" x14ac:dyDescent="0.3">
      <c r="A6875" s="60">
        <v>46205</v>
      </c>
      <c r="B6875" t="s">
        <v>2687</v>
      </c>
      <c r="C6875" t="s">
        <v>3245</v>
      </c>
      <c r="D6875" t="s">
        <v>15322</v>
      </c>
      <c r="E6875" t="s">
        <v>15323</v>
      </c>
      <c r="F6875">
        <v>4.3600000000000003</v>
      </c>
      <c r="G6875">
        <v>2.0512999999999999</v>
      </c>
      <c r="H6875">
        <v>4.8330000000000002</v>
      </c>
      <c r="I6875" s="60">
        <v>46182</v>
      </c>
      <c r="J6875" s="60">
        <v>46997</v>
      </c>
      <c r="K6875">
        <v>4.2699999999999996</v>
      </c>
      <c r="L6875" t="s">
        <v>6427</v>
      </c>
      <c r="M6875">
        <v>4.7999999999999996E-3</v>
      </c>
      <c r="N6875" t="str">
        <f>_xll.IMDP("BND",D6875,$N$1,A6875)</f>
        <v>카드</v>
      </c>
      <c r="O6875">
        <f t="shared" si="107"/>
        <v>9.8462399999999992E-3</v>
      </c>
    </row>
    <row r="6876" spans="1:15" x14ac:dyDescent="0.3">
      <c r="A6876" s="60">
        <v>46205</v>
      </c>
      <c r="B6876" t="s">
        <v>2687</v>
      </c>
      <c r="C6876" t="s">
        <v>3245</v>
      </c>
      <c r="D6876" t="s">
        <v>15324</v>
      </c>
      <c r="E6876" t="s">
        <v>15325</v>
      </c>
      <c r="F6876">
        <v>3.93</v>
      </c>
      <c r="G6876">
        <v>0.9173</v>
      </c>
      <c r="H6876">
        <v>1.0773999999999999</v>
      </c>
      <c r="I6876" s="60">
        <v>45089</v>
      </c>
      <c r="J6876" s="60">
        <v>46549</v>
      </c>
      <c r="K6876">
        <v>4.3499999999999996</v>
      </c>
      <c r="L6876" t="s">
        <v>6427</v>
      </c>
      <c r="M6876">
        <v>2.8999999999999998E-3</v>
      </c>
      <c r="N6876" t="str">
        <f>_xll.IMDP("BND",D6876,$N$1,A6876)</f>
        <v>카드</v>
      </c>
      <c r="O6876">
        <f t="shared" si="107"/>
        <v>2.6601699999999999E-3</v>
      </c>
    </row>
    <row r="6877" spans="1:15" x14ac:dyDescent="0.3">
      <c r="A6877" s="60">
        <v>46205</v>
      </c>
      <c r="B6877" t="s">
        <v>2687</v>
      </c>
      <c r="C6877" t="s">
        <v>3245</v>
      </c>
      <c r="D6877" t="s">
        <v>15326</v>
      </c>
      <c r="E6877" t="s">
        <v>15327</v>
      </c>
      <c r="F6877">
        <v>3.47</v>
      </c>
      <c r="G6877">
        <v>0.43390000000000001</v>
      </c>
      <c r="H6877">
        <v>0.2964</v>
      </c>
      <c r="I6877" s="60">
        <v>45271</v>
      </c>
      <c r="J6877" s="60">
        <v>46367</v>
      </c>
      <c r="K6877">
        <v>4.1500000000000004</v>
      </c>
      <c r="L6877" t="s">
        <v>6427</v>
      </c>
      <c r="M6877">
        <v>7.3000000000000001E-3</v>
      </c>
      <c r="N6877" t="str">
        <f>_xll.IMDP("BND",D6877,$N$1,A6877)</f>
        <v>카드</v>
      </c>
      <c r="O6877">
        <f t="shared" si="107"/>
        <v>3.1674699999999999E-3</v>
      </c>
    </row>
    <row r="6878" spans="1:15" x14ac:dyDescent="0.3">
      <c r="A6878" s="60">
        <v>46205</v>
      </c>
      <c r="B6878" t="s">
        <v>2687</v>
      </c>
      <c r="C6878" t="s">
        <v>3245</v>
      </c>
      <c r="D6878" t="s">
        <v>15328</v>
      </c>
      <c r="E6878" t="s">
        <v>15329</v>
      </c>
      <c r="F6878">
        <v>3.7</v>
      </c>
      <c r="G6878">
        <v>0.69510000000000005</v>
      </c>
      <c r="H6878">
        <v>0.65800000000000003</v>
      </c>
      <c r="I6878" s="60">
        <v>45373</v>
      </c>
      <c r="J6878" s="60">
        <v>46465</v>
      </c>
      <c r="K6878">
        <v>3.89</v>
      </c>
      <c r="L6878" t="s">
        <v>6427</v>
      </c>
      <c r="M6878">
        <v>3.3999999999999998E-3</v>
      </c>
      <c r="N6878" t="str">
        <f>_xll.IMDP("BND",D6878,$N$1,A6878)</f>
        <v>카드</v>
      </c>
      <c r="O6878">
        <f t="shared" si="107"/>
        <v>2.3633400000000002E-3</v>
      </c>
    </row>
    <row r="6879" spans="1:15" x14ac:dyDescent="0.3">
      <c r="A6879" s="60">
        <v>46205</v>
      </c>
      <c r="B6879" t="s">
        <v>2687</v>
      </c>
      <c r="C6879" t="s">
        <v>3245</v>
      </c>
      <c r="D6879" t="s">
        <v>15330</v>
      </c>
      <c r="E6879" t="s">
        <v>15331</v>
      </c>
      <c r="F6879">
        <v>3.89</v>
      </c>
      <c r="G6879">
        <v>0.85489999999999999</v>
      </c>
      <c r="H6879">
        <v>0.95</v>
      </c>
      <c r="I6879" s="60">
        <v>45435</v>
      </c>
      <c r="J6879" s="60">
        <v>46528</v>
      </c>
      <c r="K6879">
        <v>3.81</v>
      </c>
      <c r="L6879" t="s">
        <v>6427</v>
      </c>
      <c r="M6879">
        <v>3.8999999999999998E-3</v>
      </c>
      <c r="N6879" t="str">
        <f>_xll.IMDP("BND",D6879,$N$1,A6879)</f>
        <v>카드</v>
      </c>
      <c r="O6879">
        <f t="shared" si="107"/>
        <v>3.3341099999999999E-3</v>
      </c>
    </row>
    <row r="6880" spans="1:15" x14ac:dyDescent="0.3">
      <c r="A6880" s="60">
        <v>46205</v>
      </c>
      <c r="B6880" t="s">
        <v>2687</v>
      </c>
      <c r="C6880" t="s">
        <v>3245</v>
      </c>
      <c r="D6880" t="s">
        <v>15332</v>
      </c>
      <c r="E6880" t="s">
        <v>15333</v>
      </c>
      <c r="F6880">
        <v>3.91</v>
      </c>
      <c r="G6880">
        <v>0.90310000000000001</v>
      </c>
      <c r="H6880">
        <v>1.0455000000000001</v>
      </c>
      <c r="I6880" s="60">
        <v>45631</v>
      </c>
      <c r="J6880" s="60">
        <v>46542</v>
      </c>
      <c r="K6880">
        <v>3.05</v>
      </c>
      <c r="L6880" t="s">
        <v>6427</v>
      </c>
      <c r="M6880">
        <v>5.3E-3</v>
      </c>
      <c r="N6880" t="str">
        <f>_xll.IMDP("BND",D6880,$N$1,A6880)</f>
        <v>카드</v>
      </c>
      <c r="O6880">
        <f t="shared" si="107"/>
        <v>4.7864300000000004E-3</v>
      </c>
    </row>
    <row r="6881" spans="1:15" x14ac:dyDescent="0.3">
      <c r="A6881" s="60">
        <v>46205</v>
      </c>
      <c r="B6881" t="s">
        <v>2687</v>
      </c>
      <c r="C6881" t="s">
        <v>3245</v>
      </c>
      <c r="D6881" t="s">
        <v>15334</v>
      </c>
      <c r="E6881" t="s">
        <v>15335</v>
      </c>
      <c r="F6881">
        <v>4.25</v>
      </c>
      <c r="G6881">
        <v>1.5306</v>
      </c>
      <c r="H6881">
        <v>2.7618999999999998</v>
      </c>
      <c r="I6881" s="60">
        <v>45692</v>
      </c>
      <c r="J6881" s="60">
        <v>46786</v>
      </c>
      <c r="K6881">
        <v>3.03</v>
      </c>
      <c r="L6881" t="s">
        <v>6427</v>
      </c>
      <c r="M6881">
        <v>2.8999999999999998E-3</v>
      </c>
      <c r="N6881" t="str">
        <f>_xll.IMDP("BND",D6881,$N$1,A6881)</f>
        <v>카드</v>
      </c>
      <c r="O6881">
        <f t="shared" si="107"/>
        <v>4.4387399999999992E-3</v>
      </c>
    </row>
    <row r="6882" spans="1:15" x14ac:dyDescent="0.3">
      <c r="A6882" s="60">
        <v>46205</v>
      </c>
      <c r="B6882" t="s">
        <v>2687</v>
      </c>
      <c r="C6882" t="s">
        <v>3245</v>
      </c>
      <c r="D6882" t="s">
        <v>15336</v>
      </c>
      <c r="E6882" t="s">
        <v>15337</v>
      </c>
      <c r="F6882">
        <v>4.29</v>
      </c>
      <c r="G6882">
        <v>1.6907000000000001</v>
      </c>
      <c r="H6882">
        <v>3.3340000000000001</v>
      </c>
      <c r="I6882" s="60">
        <v>45756</v>
      </c>
      <c r="J6882" s="60">
        <v>46849</v>
      </c>
      <c r="K6882">
        <v>2.82</v>
      </c>
      <c r="L6882" t="s">
        <v>6427</v>
      </c>
      <c r="M6882">
        <v>2.8E-3</v>
      </c>
      <c r="N6882" t="str">
        <f>_xll.IMDP("BND",D6882,$N$1,A6882)</f>
        <v>카드</v>
      </c>
      <c r="O6882">
        <f t="shared" si="107"/>
        <v>4.7339600000000006E-3</v>
      </c>
    </row>
    <row r="6883" spans="1:15" x14ac:dyDescent="0.3">
      <c r="A6883" s="60">
        <v>46205</v>
      </c>
      <c r="B6883" t="s">
        <v>2687</v>
      </c>
      <c r="C6883" t="s">
        <v>3245</v>
      </c>
      <c r="D6883" t="s">
        <v>1864</v>
      </c>
      <c r="E6883" t="s">
        <v>1865</v>
      </c>
      <c r="F6883">
        <v>4.32</v>
      </c>
      <c r="G6883">
        <v>1.7774000000000001</v>
      </c>
      <c r="H6883">
        <v>3.6551</v>
      </c>
      <c r="I6883" s="60">
        <v>45786</v>
      </c>
      <c r="J6883" s="60">
        <v>46881</v>
      </c>
      <c r="K6883">
        <v>2.76</v>
      </c>
      <c r="L6883" t="s">
        <v>6427</v>
      </c>
      <c r="M6883">
        <v>2.3999999999999998E-3</v>
      </c>
      <c r="N6883" t="str">
        <f>_xll.IMDP("BND",D6883,$N$1,A6883)</f>
        <v>카드</v>
      </c>
      <c r="O6883">
        <f t="shared" si="107"/>
        <v>4.2657599999999995E-3</v>
      </c>
    </row>
    <row r="6884" spans="1:15" x14ac:dyDescent="0.3">
      <c r="A6884" s="60">
        <v>46205</v>
      </c>
      <c r="B6884" t="s">
        <v>2687</v>
      </c>
      <c r="C6884" t="s">
        <v>3245</v>
      </c>
      <c r="D6884" t="s">
        <v>15338</v>
      </c>
      <c r="E6884" t="s">
        <v>15339</v>
      </c>
      <c r="F6884">
        <v>4.3600000000000003</v>
      </c>
      <c r="G6884">
        <v>1.9835</v>
      </c>
      <c r="H6884">
        <v>4.5087000000000002</v>
      </c>
      <c r="I6884" s="60">
        <v>45867</v>
      </c>
      <c r="J6884" s="60">
        <v>46962</v>
      </c>
      <c r="K6884">
        <v>2.81</v>
      </c>
      <c r="L6884" t="s">
        <v>6427</v>
      </c>
      <c r="M6884">
        <v>4.7000000000000002E-3</v>
      </c>
      <c r="N6884" t="str">
        <f>_xll.IMDP("BND",D6884,$N$1,A6884)</f>
        <v>카드</v>
      </c>
      <c r="O6884">
        <f t="shared" si="107"/>
        <v>9.3224500000000012E-3</v>
      </c>
    </row>
    <row r="6885" spans="1:15" x14ac:dyDescent="0.3">
      <c r="A6885" s="60">
        <v>46205</v>
      </c>
      <c r="B6885" t="s">
        <v>2687</v>
      </c>
      <c r="C6885" t="s">
        <v>3245</v>
      </c>
      <c r="D6885" t="s">
        <v>15340</v>
      </c>
      <c r="E6885" t="s">
        <v>15341</v>
      </c>
      <c r="F6885">
        <v>4.3600000000000003</v>
      </c>
      <c r="G6885">
        <v>2.0213000000000001</v>
      </c>
      <c r="H6885">
        <v>4.6680999999999999</v>
      </c>
      <c r="I6885" s="60">
        <v>45881</v>
      </c>
      <c r="J6885" s="60">
        <v>46975</v>
      </c>
      <c r="K6885">
        <v>2.77</v>
      </c>
      <c r="L6885" t="s">
        <v>6427</v>
      </c>
      <c r="M6885">
        <v>2.8E-3</v>
      </c>
      <c r="N6885" t="str">
        <f>_xll.IMDP("BND",D6885,$N$1,A6885)</f>
        <v>카드</v>
      </c>
      <c r="O6885">
        <f t="shared" si="107"/>
        <v>5.6596400000000005E-3</v>
      </c>
    </row>
    <row r="6886" spans="1:15" x14ac:dyDescent="0.3">
      <c r="A6886" s="60">
        <v>46205</v>
      </c>
      <c r="B6886" t="s">
        <v>2687</v>
      </c>
      <c r="C6886" t="s">
        <v>3245</v>
      </c>
      <c r="D6886" t="s">
        <v>15342</v>
      </c>
      <c r="E6886" t="s">
        <v>15343</v>
      </c>
      <c r="F6886">
        <v>4.3600000000000003</v>
      </c>
      <c r="G6886">
        <v>2.5642999999999998</v>
      </c>
      <c r="H6886">
        <v>7.4866000000000001</v>
      </c>
      <c r="I6886" s="60">
        <v>46119</v>
      </c>
      <c r="J6886" s="60">
        <v>47213</v>
      </c>
      <c r="K6886">
        <v>4.05</v>
      </c>
      <c r="L6886" t="s">
        <v>6427</v>
      </c>
      <c r="M6886">
        <v>3.8999999999999998E-3</v>
      </c>
      <c r="N6886" t="str">
        <f>_xll.IMDP("BND",D6886,$N$1,A6886)</f>
        <v>카드</v>
      </c>
      <c r="O6886">
        <f t="shared" si="107"/>
        <v>1.0000769999999999E-2</v>
      </c>
    </row>
    <row r="6887" spans="1:15" x14ac:dyDescent="0.3">
      <c r="A6887" s="60">
        <v>46205</v>
      </c>
      <c r="B6887" t="s">
        <v>2687</v>
      </c>
      <c r="C6887" t="s">
        <v>3245</v>
      </c>
      <c r="D6887" t="s">
        <v>1725</v>
      </c>
      <c r="E6887" t="s">
        <v>1727</v>
      </c>
      <c r="F6887">
        <v>4.37</v>
      </c>
      <c r="G6887">
        <v>2.657</v>
      </c>
      <c r="H6887">
        <v>7.9953000000000003</v>
      </c>
      <c r="I6887" s="60">
        <v>46154</v>
      </c>
      <c r="J6887" s="60">
        <v>47248</v>
      </c>
      <c r="K6887">
        <v>4.09</v>
      </c>
      <c r="L6887" t="s">
        <v>6427</v>
      </c>
      <c r="M6887">
        <v>2.3999999999999998E-3</v>
      </c>
      <c r="N6887" t="str">
        <f>_xll.IMDP("BND",D6887,$N$1,A6887)</f>
        <v>카드</v>
      </c>
      <c r="O6887">
        <f t="shared" si="107"/>
        <v>6.3767999999999993E-3</v>
      </c>
    </row>
    <row r="6888" spans="1:15" x14ac:dyDescent="0.3">
      <c r="A6888" s="60">
        <v>46205</v>
      </c>
      <c r="B6888" t="s">
        <v>2687</v>
      </c>
      <c r="C6888" t="s">
        <v>3245</v>
      </c>
      <c r="D6888" t="s">
        <v>15344</v>
      </c>
      <c r="E6888" t="s">
        <v>15345</v>
      </c>
      <c r="F6888">
        <v>3.42</v>
      </c>
      <c r="G6888">
        <v>0.34460000000000002</v>
      </c>
      <c r="H6888">
        <v>0.2049</v>
      </c>
      <c r="I6888" s="60">
        <v>45239</v>
      </c>
      <c r="J6888" s="60">
        <v>46335</v>
      </c>
      <c r="K6888">
        <v>4.8600000000000003</v>
      </c>
      <c r="L6888" t="s">
        <v>6427</v>
      </c>
      <c r="M6888">
        <v>6.3E-3</v>
      </c>
      <c r="N6888" t="str">
        <f>_xll.IMDP("BND",D6888,$N$1,A6888)</f>
        <v>카드</v>
      </c>
      <c r="O6888">
        <f t="shared" si="107"/>
        <v>2.1709800000000003E-3</v>
      </c>
    </row>
    <row r="6889" spans="1:15" x14ac:dyDescent="0.3">
      <c r="A6889" s="60">
        <v>46205</v>
      </c>
      <c r="B6889" t="s">
        <v>2687</v>
      </c>
      <c r="C6889" t="s">
        <v>3245</v>
      </c>
      <c r="D6889" t="s">
        <v>15346</v>
      </c>
      <c r="E6889" t="s">
        <v>15347</v>
      </c>
      <c r="F6889">
        <v>3.66</v>
      </c>
      <c r="G6889">
        <v>0.63590000000000002</v>
      </c>
      <c r="H6889">
        <v>0.56469999999999998</v>
      </c>
      <c r="I6889" s="60">
        <v>45350</v>
      </c>
      <c r="J6889" s="60">
        <v>46444</v>
      </c>
      <c r="K6889">
        <v>3.82</v>
      </c>
      <c r="L6889" t="s">
        <v>6427</v>
      </c>
      <c r="M6889">
        <v>2.3999999999999998E-3</v>
      </c>
      <c r="N6889" t="str">
        <f>_xll.IMDP("BND",D6889,$N$1,A6889)</f>
        <v>카드</v>
      </c>
      <c r="O6889">
        <f t="shared" si="107"/>
        <v>1.5261599999999999E-3</v>
      </c>
    </row>
    <row r="6890" spans="1:15" x14ac:dyDescent="0.3">
      <c r="A6890" s="60">
        <v>46205</v>
      </c>
      <c r="B6890" t="s">
        <v>2687</v>
      </c>
      <c r="C6890" t="s">
        <v>3245</v>
      </c>
      <c r="D6890" t="s">
        <v>15348</v>
      </c>
      <c r="E6890" t="s">
        <v>15349</v>
      </c>
      <c r="F6890">
        <v>3.71</v>
      </c>
      <c r="G6890">
        <v>0.70640000000000003</v>
      </c>
      <c r="H6890">
        <v>0.67679999999999996</v>
      </c>
      <c r="I6890" s="60">
        <v>45373</v>
      </c>
      <c r="J6890" s="60">
        <v>46468</v>
      </c>
      <c r="K6890">
        <v>3.89</v>
      </c>
      <c r="L6890" t="s">
        <v>6427</v>
      </c>
      <c r="M6890">
        <v>3.3999999999999998E-3</v>
      </c>
      <c r="N6890" t="str">
        <f>_xll.IMDP("BND",D6890,$N$1,A6890)</f>
        <v>카드</v>
      </c>
      <c r="O6890">
        <f t="shared" si="107"/>
        <v>2.4017599999999997E-3</v>
      </c>
    </row>
    <row r="6891" spans="1:15" x14ac:dyDescent="0.3">
      <c r="A6891" s="60">
        <v>46205</v>
      </c>
      <c r="B6891" t="s">
        <v>2687</v>
      </c>
      <c r="C6891" t="s">
        <v>3245</v>
      </c>
      <c r="D6891" t="s">
        <v>15350</v>
      </c>
      <c r="E6891" t="s">
        <v>15351</v>
      </c>
      <c r="F6891">
        <v>3.93</v>
      </c>
      <c r="G6891">
        <v>0.9194</v>
      </c>
      <c r="H6891">
        <v>1.0807</v>
      </c>
      <c r="I6891" s="60">
        <v>45455</v>
      </c>
      <c r="J6891" s="60">
        <v>46549</v>
      </c>
      <c r="K6891">
        <v>3.74</v>
      </c>
      <c r="L6891" t="s">
        <v>6427</v>
      </c>
      <c r="M6891">
        <v>2.3999999999999998E-3</v>
      </c>
      <c r="N6891" t="str">
        <f>_xll.IMDP("BND",D6891,$N$1,A6891)</f>
        <v>카드</v>
      </c>
      <c r="O6891">
        <f t="shared" si="107"/>
        <v>2.2065599999999998E-3</v>
      </c>
    </row>
    <row r="6892" spans="1:15" x14ac:dyDescent="0.3">
      <c r="A6892" s="60">
        <v>46205</v>
      </c>
      <c r="B6892" t="s">
        <v>2687</v>
      </c>
      <c r="C6892" t="s">
        <v>3245</v>
      </c>
      <c r="D6892" t="s">
        <v>15352</v>
      </c>
      <c r="E6892" t="s">
        <v>15353</v>
      </c>
      <c r="F6892">
        <v>3.45</v>
      </c>
      <c r="G6892">
        <v>0.3886</v>
      </c>
      <c r="H6892">
        <v>0.24790000000000001</v>
      </c>
      <c r="I6892" s="60">
        <v>45621</v>
      </c>
      <c r="J6892" s="60">
        <v>46351</v>
      </c>
      <c r="K6892">
        <v>3.3</v>
      </c>
      <c r="L6892" t="s">
        <v>6427</v>
      </c>
      <c r="M6892">
        <v>2.8999999999999998E-3</v>
      </c>
      <c r="N6892" t="str">
        <f>_xll.IMDP("BND",D6892,$N$1,A6892)</f>
        <v>카드</v>
      </c>
      <c r="O6892">
        <f t="shared" si="107"/>
        <v>1.1269399999999999E-3</v>
      </c>
    </row>
    <row r="6893" spans="1:15" x14ac:dyDescent="0.3">
      <c r="A6893" s="60">
        <v>46205</v>
      </c>
      <c r="B6893" t="s">
        <v>2687</v>
      </c>
      <c r="C6893" t="s">
        <v>3245</v>
      </c>
      <c r="D6893" t="s">
        <v>15354</v>
      </c>
      <c r="E6893" t="s">
        <v>15355</v>
      </c>
      <c r="F6893">
        <v>4.2</v>
      </c>
      <c r="G6893">
        <v>1.375</v>
      </c>
      <c r="H6893">
        <v>2.2555000000000001</v>
      </c>
      <c r="I6893" s="60">
        <v>45631</v>
      </c>
      <c r="J6893" s="60">
        <v>46724</v>
      </c>
      <c r="K6893">
        <v>3.06</v>
      </c>
      <c r="L6893" t="s">
        <v>6427</v>
      </c>
      <c r="M6893">
        <v>4.3E-3</v>
      </c>
      <c r="N6893" t="str">
        <f>_xll.IMDP("BND",D6893,$N$1,A6893)</f>
        <v>카드</v>
      </c>
      <c r="O6893">
        <f t="shared" si="107"/>
        <v>5.9125000000000002E-3</v>
      </c>
    </row>
    <row r="6894" spans="1:15" x14ac:dyDescent="0.3">
      <c r="A6894" s="60">
        <v>46205</v>
      </c>
      <c r="B6894" t="s">
        <v>2687</v>
      </c>
      <c r="C6894" t="s">
        <v>3245</v>
      </c>
      <c r="D6894" t="s">
        <v>15356</v>
      </c>
      <c r="E6894" t="s">
        <v>15357</v>
      </c>
      <c r="F6894">
        <v>4.3</v>
      </c>
      <c r="G6894">
        <v>1.6932</v>
      </c>
      <c r="H6894">
        <v>3.3433999999999999</v>
      </c>
      <c r="I6894" s="60">
        <v>45756</v>
      </c>
      <c r="J6894" s="60">
        <v>46850</v>
      </c>
      <c r="K6894">
        <v>2.82</v>
      </c>
      <c r="L6894" t="s">
        <v>6427</v>
      </c>
      <c r="M6894">
        <v>4.3E-3</v>
      </c>
      <c r="N6894" t="str">
        <f>_xll.IMDP("BND",D6894,$N$1,A6894)</f>
        <v>카드</v>
      </c>
      <c r="O6894">
        <f t="shared" si="107"/>
        <v>7.2807599999999998E-3</v>
      </c>
    </row>
    <row r="6895" spans="1:15" x14ac:dyDescent="0.3">
      <c r="A6895" s="60">
        <v>46205</v>
      </c>
      <c r="B6895" t="s">
        <v>2687</v>
      </c>
      <c r="C6895" t="s">
        <v>3245</v>
      </c>
      <c r="D6895" t="s">
        <v>15358</v>
      </c>
      <c r="E6895" t="s">
        <v>15359</v>
      </c>
      <c r="F6895">
        <v>4.32</v>
      </c>
      <c r="G6895">
        <v>1.7831999999999999</v>
      </c>
      <c r="H6895">
        <v>3.6777000000000002</v>
      </c>
      <c r="I6895" s="60">
        <v>45786</v>
      </c>
      <c r="J6895" s="60">
        <v>46882</v>
      </c>
      <c r="K6895">
        <v>2.76</v>
      </c>
      <c r="L6895" t="s">
        <v>6427</v>
      </c>
      <c r="M6895">
        <v>3.3E-3</v>
      </c>
      <c r="N6895" t="str">
        <f>_xll.IMDP("BND",D6895,$N$1,A6895)</f>
        <v>카드</v>
      </c>
      <c r="O6895">
        <f t="shared" si="107"/>
        <v>5.8845599999999996E-3</v>
      </c>
    </row>
    <row r="6896" spans="1:15" x14ac:dyDescent="0.3">
      <c r="A6896" s="60">
        <v>46205</v>
      </c>
      <c r="B6896" t="s">
        <v>2687</v>
      </c>
      <c r="C6896" t="s">
        <v>3245</v>
      </c>
      <c r="D6896" t="s">
        <v>1882</v>
      </c>
      <c r="E6896" t="s">
        <v>1883</v>
      </c>
      <c r="F6896">
        <v>4.33</v>
      </c>
      <c r="G6896">
        <v>1.8675999999999999</v>
      </c>
      <c r="H6896">
        <v>4.0076999999999998</v>
      </c>
      <c r="I6896" s="60">
        <v>45818</v>
      </c>
      <c r="J6896" s="60">
        <v>46913</v>
      </c>
      <c r="K6896">
        <v>2.81</v>
      </c>
      <c r="L6896" t="s">
        <v>6427</v>
      </c>
      <c r="M6896">
        <v>5.5999999999999999E-3</v>
      </c>
      <c r="N6896" t="str">
        <f>_xll.IMDP("BND",D6896,$N$1,A6896)</f>
        <v>카드</v>
      </c>
      <c r="O6896">
        <f t="shared" si="107"/>
        <v>1.0458559999999999E-2</v>
      </c>
    </row>
    <row r="6897" spans="1:15" x14ac:dyDescent="0.3">
      <c r="A6897" s="60">
        <v>46205</v>
      </c>
      <c r="B6897" t="s">
        <v>2687</v>
      </c>
      <c r="C6897" t="s">
        <v>3245</v>
      </c>
      <c r="D6897" t="s">
        <v>15360</v>
      </c>
      <c r="E6897" t="s">
        <v>15361</v>
      </c>
      <c r="F6897">
        <v>4.3600000000000003</v>
      </c>
      <c r="G6897">
        <v>2.0238</v>
      </c>
      <c r="H6897">
        <v>4.6794000000000002</v>
      </c>
      <c r="I6897" s="60">
        <v>45881</v>
      </c>
      <c r="J6897" s="60">
        <v>46976</v>
      </c>
      <c r="K6897">
        <v>2.77</v>
      </c>
      <c r="L6897" t="s">
        <v>6427</v>
      </c>
      <c r="M6897">
        <v>2.3E-3</v>
      </c>
      <c r="N6897" t="str">
        <f>_xll.IMDP("BND",D6897,$N$1,A6897)</f>
        <v>카드</v>
      </c>
      <c r="O6897">
        <f t="shared" si="107"/>
        <v>4.6547400000000001E-3</v>
      </c>
    </row>
    <row r="6898" spans="1:15" x14ac:dyDescent="0.3">
      <c r="A6898" s="60">
        <v>46205</v>
      </c>
      <c r="B6898" t="s">
        <v>2687</v>
      </c>
      <c r="C6898" t="s">
        <v>3245</v>
      </c>
      <c r="D6898" t="s">
        <v>15362</v>
      </c>
      <c r="E6898" t="s">
        <v>15363</v>
      </c>
      <c r="F6898">
        <v>4.3600000000000003</v>
      </c>
      <c r="G6898">
        <v>2.2422</v>
      </c>
      <c r="H6898">
        <v>5.7123999999999997</v>
      </c>
      <c r="I6898" s="60">
        <v>45973</v>
      </c>
      <c r="J6898" s="60">
        <v>47067</v>
      </c>
      <c r="K6898">
        <v>3.2</v>
      </c>
      <c r="L6898" t="s">
        <v>6427</v>
      </c>
      <c r="M6898">
        <v>2.8E-3</v>
      </c>
      <c r="N6898" t="str">
        <f>_xll.IMDP("BND",D6898,$N$1,A6898)</f>
        <v>카드</v>
      </c>
      <c r="O6898">
        <f t="shared" si="107"/>
        <v>6.2781599999999996E-3</v>
      </c>
    </row>
    <row r="6899" spans="1:15" x14ac:dyDescent="0.3">
      <c r="A6899" s="60">
        <v>46205</v>
      </c>
      <c r="B6899" t="s">
        <v>2687</v>
      </c>
      <c r="C6899" t="s">
        <v>3245</v>
      </c>
      <c r="D6899" t="s">
        <v>15364</v>
      </c>
      <c r="E6899" t="s">
        <v>15365</v>
      </c>
      <c r="F6899">
        <v>4.3600000000000003</v>
      </c>
      <c r="G6899">
        <v>2.3107000000000002</v>
      </c>
      <c r="H6899">
        <v>6.0468999999999999</v>
      </c>
      <c r="I6899" s="60">
        <v>46000</v>
      </c>
      <c r="J6899" s="60">
        <v>47094</v>
      </c>
      <c r="K6899">
        <v>3.36</v>
      </c>
      <c r="L6899" t="s">
        <v>6427</v>
      </c>
      <c r="M6899">
        <v>2.3999999999999998E-3</v>
      </c>
      <c r="N6899" t="str">
        <f>_xll.IMDP("BND",D6899,$N$1,A6899)</f>
        <v>카드</v>
      </c>
      <c r="O6899">
        <f t="shared" si="107"/>
        <v>5.5456799999999999E-3</v>
      </c>
    </row>
    <row r="6900" spans="1:15" x14ac:dyDescent="0.3">
      <c r="A6900" s="60">
        <v>46205</v>
      </c>
      <c r="B6900" t="s">
        <v>2687</v>
      </c>
      <c r="C6900" t="s">
        <v>3245</v>
      </c>
      <c r="D6900" t="s">
        <v>15366</v>
      </c>
      <c r="E6900" t="s">
        <v>15367</v>
      </c>
      <c r="F6900">
        <v>4.37</v>
      </c>
      <c r="G6900">
        <v>2.6595</v>
      </c>
      <c r="H6900">
        <v>8.0094999999999992</v>
      </c>
      <c r="I6900" s="60">
        <v>46154</v>
      </c>
      <c r="J6900" s="60">
        <v>47249</v>
      </c>
      <c r="K6900">
        <v>4.09</v>
      </c>
      <c r="L6900" t="s">
        <v>6427</v>
      </c>
      <c r="M6900">
        <v>2.3999999999999998E-3</v>
      </c>
      <c r="N6900" t="str">
        <f>_xll.IMDP("BND",D6900,$N$1,A6900)</f>
        <v>카드</v>
      </c>
      <c r="O6900">
        <f t="shared" si="107"/>
        <v>6.3827999999999992E-3</v>
      </c>
    </row>
    <row r="6901" spans="1:15" x14ac:dyDescent="0.3">
      <c r="A6901" s="60">
        <v>46205</v>
      </c>
      <c r="B6901" t="s">
        <v>2687</v>
      </c>
      <c r="C6901" t="s">
        <v>3245</v>
      </c>
      <c r="D6901" t="s">
        <v>15368</v>
      </c>
      <c r="E6901" t="s">
        <v>15369</v>
      </c>
      <c r="F6901">
        <v>3.47</v>
      </c>
      <c r="G6901">
        <v>0.42959999999999998</v>
      </c>
      <c r="H6901">
        <v>0.29239999999999999</v>
      </c>
      <c r="I6901" s="60">
        <v>45243</v>
      </c>
      <c r="J6901" s="60">
        <v>46367</v>
      </c>
      <c r="K6901">
        <v>4.8099999999999996</v>
      </c>
      <c r="L6901" t="s">
        <v>6427</v>
      </c>
      <c r="M6901">
        <v>2.3999999999999998E-3</v>
      </c>
      <c r="N6901" t="str">
        <f>_xll.IMDP("BND",D6901,$N$1,A6901)</f>
        <v>카드</v>
      </c>
      <c r="O6901">
        <f t="shared" si="107"/>
        <v>1.0310399999999998E-3</v>
      </c>
    </row>
    <row r="6902" spans="1:15" x14ac:dyDescent="0.3">
      <c r="A6902" s="60">
        <v>46205</v>
      </c>
      <c r="B6902" t="s">
        <v>2687</v>
      </c>
      <c r="C6902" t="s">
        <v>3245</v>
      </c>
      <c r="D6902" t="s">
        <v>15370</v>
      </c>
      <c r="E6902" t="s">
        <v>15371</v>
      </c>
      <c r="F6902">
        <v>3.8</v>
      </c>
      <c r="G6902">
        <v>0.78029999999999999</v>
      </c>
      <c r="H6902">
        <v>0.80969999999999998</v>
      </c>
      <c r="I6902" s="60">
        <v>45407</v>
      </c>
      <c r="J6902" s="60">
        <v>46500</v>
      </c>
      <c r="K6902">
        <v>3.82</v>
      </c>
      <c r="L6902" t="s">
        <v>6427</v>
      </c>
      <c r="M6902">
        <v>4.4000000000000003E-3</v>
      </c>
      <c r="N6902" t="str">
        <f>_xll.IMDP("BND",D6902,$N$1,A6902)</f>
        <v>카드</v>
      </c>
      <c r="O6902">
        <f t="shared" si="107"/>
        <v>3.4333200000000001E-3</v>
      </c>
    </row>
    <row r="6903" spans="1:15" x14ac:dyDescent="0.3">
      <c r="A6903" s="60">
        <v>46205</v>
      </c>
      <c r="B6903" t="s">
        <v>2687</v>
      </c>
      <c r="C6903" t="s">
        <v>3245</v>
      </c>
      <c r="D6903" t="s">
        <v>15372</v>
      </c>
      <c r="E6903" t="s">
        <v>15373</v>
      </c>
      <c r="F6903">
        <v>4.2</v>
      </c>
      <c r="G6903">
        <v>1.3493999999999999</v>
      </c>
      <c r="H6903">
        <v>2.1814</v>
      </c>
      <c r="I6903" s="60">
        <v>45621</v>
      </c>
      <c r="J6903" s="60">
        <v>46716</v>
      </c>
      <c r="K6903">
        <v>3.28</v>
      </c>
      <c r="L6903" t="s">
        <v>6427</v>
      </c>
      <c r="M6903">
        <v>4.7999999999999996E-3</v>
      </c>
      <c r="N6903" t="str">
        <f>_xll.IMDP("BND",D6903,$N$1,A6903)</f>
        <v>카드</v>
      </c>
      <c r="O6903">
        <f t="shared" si="107"/>
        <v>6.4771199999999994E-3</v>
      </c>
    </row>
    <row r="6904" spans="1:15" x14ac:dyDescent="0.3">
      <c r="A6904" s="60">
        <v>46205</v>
      </c>
      <c r="B6904" t="s">
        <v>2687</v>
      </c>
      <c r="C6904" t="s">
        <v>3245</v>
      </c>
      <c r="D6904" t="s">
        <v>15374</v>
      </c>
      <c r="E6904" t="s">
        <v>15375</v>
      </c>
      <c r="F6904">
        <v>4.24</v>
      </c>
      <c r="G6904">
        <v>1.4932000000000001</v>
      </c>
      <c r="H6904">
        <v>2.64</v>
      </c>
      <c r="I6904" s="60">
        <v>45678</v>
      </c>
      <c r="J6904" s="60">
        <v>46772</v>
      </c>
      <c r="K6904">
        <v>3.05</v>
      </c>
      <c r="L6904" t="s">
        <v>6427</v>
      </c>
      <c r="M6904">
        <v>2.8999999999999998E-3</v>
      </c>
      <c r="N6904" t="str">
        <f>_xll.IMDP("BND",D6904,$N$1,A6904)</f>
        <v>카드</v>
      </c>
      <c r="O6904">
        <f t="shared" si="107"/>
        <v>4.3302799999999997E-3</v>
      </c>
    </row>
    <row r="6905" spans="1:15" x14ac:dyDescent="0.3">
      <c r="A6905" s="60">
        <v>46205</v>
      </c>
      <c r="B6905" t="s">
        <v>2687</v>
      </c>
      <c r="C6905" t="s">
        <v>3245</v>
      </c>
      <c r="D6905" t="s">
        <v>15376</v>
      </c>
      <c r="E6905" t="s">
        <v>15377</v>
      </c>
      <c r="F6905">
        <v>4.0999999999999996</v>
      </c>
      <c r="G6905">
        <v>1.169</v>
      </c>
      <c r="H6905">
        <v>1.6675</v>
      </c>
      <c r="I6905" s="60">
        <v>45827</v>
      </c>
      <c r="J6905" s="60">
        <v>46643</v>
      </c>
      <c r="K6905">
        <v>2.73</v>
      </c>
      <c r="L6905" t="s">
        <v>6427</v>
      </c>
      <c r="M6905">
        <v>2.3999999999999998E-3</v>
      </c>
      <c r="N6905" t="str">
        <f>_xll.IMDP("BND",D6905,$N$1,A6905)</f>
        <v>카드</v>
      </c>
      <c r="O6905">
        <f t="shared" si="107"/>
        <v>2.8055999999999997E-3</v>
      </c>
    </row>
    <row r="6906" spans="1:15" x14ac:dyDescent="0.3">
      <c r="A6906" s="60">
        <v>46205</v>
      </c>
      <c r="B6906" t="s">
        <v>2687</v>
      </c>
      <c r="C6906" t="s">
        <v>3245</v>
      </c>
      <c r="D6906" t="s">
        <v>2375</v>
      </c>
      <c r="E6906" t="s">
        <v>2376</v>
      </c>
      <c r="F6906">
        <v>4.3600000000000003</v>
      </c>
      <c r="G6906">
        <v>2.2042999999999999</v>
      </c>
      <c r="H6906">
        <v>5.5209999999999999</v>
      </c>
      <c r="I6906" s="60">
        <v>45954</v>
      </c>
      <c r="J6906" s="60">
        <v>47049</v>
      </c>
      <c r="K6906">
        <v>2.8</v>
      </c>
      <c r="L6906" t="s">
        <v>6427</v>
      </c>
      <c r="M6906">
        <v>2.8E-3</v>
      </c>
      <c r="N6906" t="str">
        <f>_xll.IMDP("BND",D6906,$N$1,A6906)</f>
        <v>카드</v>
      </c>
      <c r="O6906">
        <f t="shared" si="107"/>
        <v>6.1720399999999993E-3</v>
      </c>
    </row>
    <row r="6907" spans="1:15" x14ac:dyDescent="0.3">
      <c r="A6907" s="60">
        <v>46205</v>
      </c>
      <c r="B6907" t="s">
        <v>2687</v>
      </c>
      <c r="C6907" t="s">
        <v>3245</v>
      </c>
      <c r="D6907" t="s">
        <v>15378</v>
      </c>
      <c r="E6907" t="s">
        <v>15379</v>
      </c>
      <c r="F6907">
        <v>4.28</v>
      </c>
      <c r="G6907">
        <v>1.665</v>
      </c>
      <c r="H6907">
        <v>3.2357999999999998</v>
      </c>
      <c r="I6907" s="60">
        <v>46108</v>
      </c>
      <c r="J6907" s="60">
        <v>46839</v>
      </c>
      <c r="K6907">
        <v>3.97</v>
      </c>
      <c r="L6907" t="s">
        <v>6427</v>
      </c>
      <c r="M6907">
        <v>3.8E-3</v>
      </c>
      <c r="N6907" t="str">
        <f>_xll.IMDP("BND",D6907,$N$1,A6907)</f>
        <v>카드</v>
      </c>
      <c r="O6907">
        <f t="shared" si="107"/>
        <v>6.3270000000000002E-3</v>
      </c>
    </row>
    <row r="6908" spans="1:15" x14ac:dyDescent="0.3">
      <c r="A6908" s="60">
        <v>46205</v>
      </c>
      <c r="B6908" t="s">
        <v>2687</v>
      </c>
      <c r="C6908" t="s">
        <v>3245</v>
      </c>
      <c r="D6908" t="s">
        <v>1706</v>
      </c>
      <c r="E6908" t="s">
        <v>1708</v>
      </c>
      <c r="F6908">
        <v>4.3099999999999996</v>
      </c>
      <c r="G6908">
        <v>1.7126999999999999</v>
      </c>
      <c r="H6908">
        <v>3.4325000000000001</v>
      </c>
      <c r="I6908" s="60">
        <v>46134</v>
      </c>
      <c r="J6908" s="60">
        <v>46863</v>
      </c>
      <c r="K6908">
        <v>3.82</v>
      </c>
      <c r="L6908" t="s">
        <v>6427</v>
      </c>
      <c r="M6908">
        <v>3.3999999999999998E-3</v>
      </c>
      <c r="N6908" t="str">
        <f>_xll.IMDP("BND",D6908,$N$1,A6908)</f>
        <v>카드</v>
      </c>
      <c r="O6908">
        <f t="shared" si="107"/>
        <v>5.823179999999999E-3</v>
      </c>
    </row>
    <row r="6909" spans="1:15" x14ac:dyDescent="0.3">
      <c r="A6909" s="60">
        <v>46205</v>
      </c>
      <c r="B6909" t="s">
        <v>2687</v>
      </c>
      <c r="C6909" t="s">
        <v>3245</v>
      </c>
      <c r="D6909" t="s">
        <v>15380</v>
      </c>
      <c r="E6909" t="s">
        <v>15381</v>
      </c>
      <c r="F6909">
        <v>4.08</v>
      </c>
      <c r="G6909">
        <v>1.1129</v>
      </c>
      <c r="H6909">
        <v>1.5301</v>
      </c>
      <c r="I6909" s="60">
        <v>46168</v>
      </c>
      <c r="J6909" s="60">
        <v>46625</v>
      </c>
      <c r="K6909">
        <v>3.65</v>
      </c>
      <c r="L6909" t="s">
        <v>6427</v>
      </c>
      <c r="M6909">
        <v>2.3999999999999998E-3</v>
      </c>
      <c r="N6909" t="str">
        <f>_xll.IMDP("BND",D6909,$N$1,A6909)</f>
        <v>카드</v>
      </c>
      <c r="O6909">
        <f t="shared" si="107"/>
        <v>2.6709599999999996E-3</v>
      </c>
    </row>
    <row r="6910" spans="1:15" x14ac:dyDescent="0.3">
      <c r="A6910" s="60">
        <v>46205</v>
      </c>
      <c r="B6910" t="s">
        <v>2687</v>
      </c>
      <c r="C6910" t="s">
        <v>3245</v>
      </c>
      <c r="D6910" t="s">
        <v>15382</v>
      </c>
      <c r="E6910" t="s">
        <v>15383</v>
      </c>
      <c r="F6910">
        <v>4.3099999999999996</v>
      </c>
      <c r="G6910">
        <v>1.6696</v>
      </c>
      <c r="H6910">
        <v>3.2856999999999998</v>
      </c>
      <c r="I6910" s="60">
        <v>45023</v>
      </c>
      <c r="J6910" s="60">
        <v>46850</v>
      </c>
      <c r="K6910">
        <v>4.33</v>
      </c>
      <c r="L6910" t="s">
        <v>6427</v>
      </c>
      <c r="M6910">
        <v>7.3000000000000001E-3</v>
      </c>
      <c r="N6910" t="str">
        <f>_xll.IMDP("BND",D6910,$N$1,A6910)</f>
        <v>카드</v>
      </c>
      <c r="O6910">
        <f t="shared" si="107"/>
        <v>1.218808E-2</v>
      </c>
    </row>
    <row r="6911" spans="1:15" x14ac:dyDescent="0.3">
      <c r="A6911" s="60">
        <v>46205</v>
      </c>
      <c r="B6911" t="s">
        <v>2687</v>
      </c>
      <c r="C6911" t="s">
        <v>3245</v>
      </c>
      <c r="D6911" t="s">
        <v>15384</v>
      </c>
      <c r="E6911" t="s">
        <v>15385</v>
      </c>
      <c r="F6911">
        <v>4</v>
      </c>
      <c r="G6911">
        <v>0.98509999999999998</v>
      </c>
      <c r="H6911">
        <v>1.2297</v>
      </c>
      <c r="I6911" s="60">
        <v>45482</v>
      </c>
      <c r="J6911" s="60">
        <v>46577</v>
      </c>
      <c r="K6911">
        <v>3.49</v>
      </c>
      <c r="L6911" t="s">
        <v>6427</v>
      </c>
      <c r="M6911">
        <v>2.3999999999999998E-3</v>
      </c>
      <c r="N6911" t="str">
        <f>_xll.IMDP("BND",D6911,$N$1,A6911)</f>
        <v>카드</v>
      </c>
      <c r="O6911">
        <f t="shared" si="107"/>
        <v>2.3642399999999997E-3</v>
      </c>
    </row>
    <row r="6912" spans="1:15" x14ac:dyDescent="0.3">
      <c r="A6912" s="60">
        <v>46205</v>
      </c>
      <c r="B6912" t="s">
        <v>2687</v>
      </c>
      <c r="C6912" t="s">
        <v>3245</v>
      </c>
      <c r="D6912" t="s">
        <v>15386</v>
      </c>
      <c r="E6912" t="s">
        <v>15387</v>
      </c>
      <c r="F6912">
        <v>4.21</v>
      </c>
      <c r="G6912">
        <v>1.3935999999999999</v>
      </c>
      <c r="H6912">
        <v>2.3115999999999999</v>
      </c>
      <c r="I6912" s="60">
        <v>45638</v>
      </c>
      <c r="J6912" s="60">
        <v>46731</v>
      </c>
      <c r="K6912">
        <v>3.1</v>
      </c>
      <c r="L6912" t="s">
        <v>6427</v>
      </c>
      <c r="M6912">
        <v>6.1999999999999998E-3</v>
      </c>
      <c r="N6912" t="str">
        <f>_xll.IMDP("BND",D6912,$N$1,A6912)</f>
        <v>카드</v>
      </c>
      <c r="O6912">
        <f t="shared" si="107"/>
        <v>8.6403199999999999E-3</v>
      </c>
    </row>
    <row r="6913" spans="1:15" x14ac:dyDescent="0.3">
      <c r="A6913" s="60">
        <v>46205</v>
      </c>
      <c r="B6913" t="s">
        <v>2687</v>
      </c>
      <c r="C6913" t="s">
        <v>3245</v>
      </c>
      <c r="D6913" t="s">
        <v>15388</v>
      </c>
      <c r="E6913" t="s">
        <v>15389</v>
      </c>
      <c r="F6913">
        <v>4.25</v>
      </c>
      <c r="G6913">
        <v>1.4939</v>
      </c>
      <c r="H6913">
        <v>2.6419999999999999</v>
      </c>
      <c r="I6913" s="60">
        <v>45678</v>
      </c>
      <c r="J6913" s="60">
        <v>46773</v>
      </c>
      <c r="K6913">
        <v>3.05</v>
      </c>
      <c r="L6913" t="s">
        <v>6427</v>
      </c>
      <c r="M6913">
        <v>4.7999999999999996E-3</v>
      </c>
      <c r="N6913" t="str">
        <f>_xll.IMDP("BND",D6913,$N$1,A6913)</f>
        <v>카드</v>
      </c>
      <c r="O6913">
        <f t="shared" si="107"/>
        <v>7.1707199999999994E-3</v>
      </c>
    </row>
    <row r="6914" spans="1:15" x14ac:dyDescent="0.3">
      <c r="A6914" s="60">
        <v>46205</v>
      </c>
      <c r="B6914" t="s">
        <v>2687</v>
      </c>
      <c r="C6914" t="s">
        <v>3245</v>
      </c>
      <c r="D6914" t="s">
        <v>15390</v>
      </c>
      <c r="E6914" t="s">
        <v>15391</v>
      </c>
      <c r="F6914">
        <v>4.38</v>
      </c>
      <c r="G6914">
        <v>2.6913</v>
      </c>
      <c r="H6914">
        <v>8.1968999999999994</v>
      </c>
      <c r="I6914" s="60">
        <v>46168</v>
      </c>
      <c r="J6914" s="60">
        <v>47263</v>
      </c>
      <c r="K6914">
        <v>4.26</v>
      </c>
      <c r="L6914" t="s">
        <v>6427</v>
      </c>
      <c r="M6914">
        <v>4.7999999999999996E-3</v>
      </c>
      <c r="N6914" t="str">
        <f>_xll.IMDP("BND",D6914,$N$1,A6914)</f>
        <v>카드</v>
      </c>
      <c r="O6914">
        <f t="shared" ref="O6914:O6977" si="108">M6914*G6914</f>
        <v>1.2918239999999999E-2</v>
      </c>
    </row>
    <row r="6915" spans="1:15" x14ac:dyDescent="0.3">
      <c r="A6915" s="60">
        <v>46205</v>
      </c>
      <c r="B6915" t="s">
        <v>2687</v>
      </c>
      <c r="C6915" t="s">
        <v>3245</v>
      </c>
      <c r="D6915" t="s">
        <v>15392</v>
      </c>
      <c r="E6915" t="s">
        <v>15393</v>
      </c>
      <c r="F6915">
        <v>4.34</v>
      </c>
      <c r="G6915">
        <v>1.8862000000000001</v>
      </c>
      <c r="H6915">
        <v>4.0820999999999996</v>
      </c>
      <c r="I6915" s="60">
        <v>45827</v>
      </c>
      <c r="J6915" s="60">
        <v>46920</v>
      </c>
      <c r="K6915">
        <v>2.83</v>
      </c>
      <c r="L6915" t="s">
        <v>6427</v>
      </c>
      <c r="M6915">
        <v>3.8E-3</v>
      </c>
      <c r="N6915" t="str">
        <f>_xll.IMDP("BND",D6915,$N$1,A6915)</f>
        <v>카드</v>
      </c>
      <c r="O6915">
        <f t="shared" si="108"/>
        <v>7.1675600000000008E-3</v>
      </c>
    </row>
    <row r="6916" spans="1:15" x14ac:dyDescent="0.3">
      <c r="A6916" s="60">
        <v>46205</v>
      </c>
      <c r="B6916" t="s">
        <v>2687</v>
      </c>
      <c r="C6916" t="s">
        <v>3245</v>
      </c>
      <c r="D6916" t="s">
        <v>15394</v>
      </c>
      <c r="E6916" t="s">
        <v>15395</v>
      </c>
      <c r="F6916">
        <v>4.3600000000000003</v>
      </c>
      <c r="G6916">
        <v>2.0499999999999998</v>
      </c>
      <c r="H6916">
        <v>4.7934999999999999</v>
      </c>
      <c r="I6916" s="60">
        <v>45891</v>
      </c>
      <c r="J6916" s="60">
        <v>46986</v>
      </c>
      <c r="K6916">
        <v>2.8</v>
      </c>
      <c r="L6916" t="s">
        <v>6427</v>
      </c>
      <c r="M6916">
        <v>4.1999999999999997E-3</v>
      </c>
      <c r="N6916" t="str">
        <f>_xll.IMDP("BND",D6916,$N$1,A6916)</f>
        <v>카드</v>
      </c>
      <c r="O6916">
        <f t="shared" si="108"/>
        <v>8.6099999999999979E-3</v>
      </c>
    </row>
    <row r="6917" spans="1:15" x14ac:dyDescent="0.3">
      <c r="A6917" s="60">
        <v>46205</v>
      </c>
      <c r="B6917" t="s">
        <v>2687</v>
      </c>
      <c r="C6917" t="s">
        <v>3245</v>
      </c>
      <c r="D6917" t="s">
        <v>15396</v>
      </c>
      <c r="E6917" t="s">
        <v>15397</v>
      </c>
      <c r="F6917">
        <v>3.95</v>
      </c>
      <c r="G6917">
        <v>0.9385</v>
      </c>
      <c r="H6917">
        <v>1.1195999999999999</v>
      </c>
      <c r="I6917" s="60">
        <v>46009</v>
      </c>
      <c r="J6917" s="60">
        <v>46556</v>
      </c>
      <c r="K6917">
        <v>3.08</v>
      </c>
      <c r="L6917" t="s">
        <v>6427</v>
      </c>
      <c r="M6917">
        <v>3.8E-3</v>
      </c>
      <c r="N6917" t="str">
        <f>_xll.IMDP("BND",D6917,$N$1,A6917)</f>
        <v>카드</v>
      </c>
      <c r="O6917">
        <f t="shared" si="108"/>
        <v>3.5663000000000001E-3</v>
      </c>
    </row>
    <row r="6918" spans="1:15" x14ac:dyDescent="0.3">
      <c r="A6918" s="60">
        <v>46205</v>
      </c>
      <c r="B6918" t="s">
        <v>2687</v>
      </c>
      <c r="C6918" t="s">
        <v>3245</v>
      </c>
      <c r="D6918" t="s">
        <v>15398</v>
      </c>
      <c r="E6918" t="s">
        <v>15399</v>
      </c>
      <c r="F6918">
        <v>4.26</v>
      </c>
      <c r="G6918">
        <v>1.5435000000000001</v>
      </c>
      <c r="H6918">
        <v>2.8102999999999998</v>
      </c>
      <c r="I6918" s="60">
        <v>46066</v>
      </c>
      <c r="J6918" s="60">
        <v>46793</v>
      </c>
      <c r="K6918">
        <v>3.53</v>
      </c>
      <c r="L6918" t="s">
        <v>6427</v>
      </c>
      <c r="M6918">
        <v>2.3999999999999998E-3</v>
      </c>
      <c r="N6918" t="str">
        <f>_xll.IMDP("BND",D6918,$N$1,A6918)</f>
        <v>카드</v>
      </c>
      <c r="O6918">
        <f t="shared" si="108"/>
        <v>3.7044000000000001E-3</v>
      </c>
    </row>
    <row r="6919" spans="1:15" x14ac:dyDescent="0.3">
      <c r="A6919" s="60">
        <v>46205</v>
      </c>
      <c r="B6919" t="s">
        <v>2687</v>
      </c>
      <c r="C6919" t="s">
        <v>3245</v>
      </c>
      <c r="D6919" t="s">
        <v>15400</v>
      </c>
      <c r="E6919" t="s">
        <v>15401</v>
      </c>
      <c r="F6919">
        <v>4.37</v>
      </c>
      <c r="G6919">
        <v>2.6080000000000001</v>
      </c>
      <c r="H6919">
        <v>7.7186000000000003</v>
      </c>
      <c r="I6919" s="60">
        <v>46134</v>
      </c>
      <c r="J6919" s="60">
        <v>47228</v>
      </c>
      <c r="K6919">
        <v>3.96</v>
      </c>
      <c r="L6919" t="s">
        <v>6427</v>
      </c>
      <c r="M6919">
        <v>2.8999999999999998E-3</v>
      </c>
      <c r="N6919" t="str">
        <f>_xll.IMDP("BND",D6919,$N$1,A6919)</f>
        <v>카드</v>
      </c>
      <c r="O6919">
        <f t="shared" si="108"/>
        <v>7.5632E-3</v>
      </c>
    </row>
    <row r="6920" spans="1:15" x14ac:dyDescent="0.3">
      <c r="A6920" s="60">
        <v>46205</v>
      </c>
      <c r="B6920" t="s">
        <v>2687</v>
      </c>
      <c r="C6920" t="s">
        <v>3245</v>
      </c>
      <c r="D6920" t="s">
        <v>15402</v>
      </c>
      <c r="E6920" t="s">
        <v>15403</v>
      </c>
      <c r="F6920">
        <v>4.34</v>
      </c>
      <c r="G6920">
        <v>1.8919999999999999</v>
      </c>
      <c r="H6920">
        <v>4.1059999999999999</v>
      </c>
      <c r="I6920" s="60">
        <v>45827</v>
      </c>
      <c r="J6920" s="60">
        <v>46923</v>
      </c>
      <c r="K6920">
        <v>2.83</v>
      </c>
      <c r="L6920" t="s">
        <v>6427</v>
      </c>
      <c r="M6920">
        <v>2.8E-3</v>
      </c>
      <c r="N6920" t="str">
        <f>_xll.IMDP("BND",D6920,$N$1,A6920)</f>
        <v>카드</v>
      </c>
      <c r="O6920">
        <f t="shared" si="108"/>
        <v>5.2975999999999995E-3</v>
      </c>
    </row>
    <row r="6921" spans="1:15" x14ac:dyDescent="0.3">
      <c r="A6921" s="60">
        <v>46205</v>
      </c>
      <c r="B6921" t="s">
        <v>2687</v>
      </c>
      <c r="C6921" t="s">
        <v>3245</v>
      </c>
      <c r="D6921" t="s">
        <v>15404</v>
      </c>
      <c r="E6921" t="s">
        <v>15405</v>
      </c>
      <c r="F6921">
        <v>4.3600000000000003</v>
      </c>
      <c r="G6921">
        <v>2.0507</v>
      </c>
      <c r="H6921">
        <v>4.7962999999999996</v>
      </c>
      <c r="I6921" s="60">
        <v>45891</v>
      </c>
      <c r="J6921" s="60">
        <v>46987</v>
      </c>
      <c r="K6921">
        <v>2.8</v>
      </c>
      <c r="L6921" t="s">
        <v>6427</v>
      </c>
      <c r="M6921">
        <v>2.3E-3</v>
      </c>
      <c r="N6921" t="str">
        <f>_xll.IMDP("BND",D6921,$N$1,A6921)</f>
        <v>카드</v>
      </c>
      <c r="O6921">
        <f t="shared" si="108"/>
        <v>4.7166099999999996E-3</v>
      </c>
    </row>
    <row r="6922" spans="1:15" x14ac:dyDescent="0.3">
      <c r="A6922" s="60">
        <v>46205</v>
      </c>
      <c r="B6922" t="s">
        <v>2687</v>
      </c>
      <c r="C6922" t="s">
        <v>3245</v>
      </c>
      <c r="D6922" t="s">
        <v>15406</v>
      </c>
      <c r="E6922" t="s">
        <v>15407</v>
      </c>
      <c r="F6922">
        <v>4.0199999999999996</v>
      </c>
      <c r="G6922">
        <v>1.0208999999999999</v>
      </c>
      <c r="H6922">
        <v>1.31</v>
      </c>
      <c r="I6922" s="60">
        <v>45495</v>
      </c>
      <c r="J6922" s="60">
        <v>46590</v>
      </c>
      <c r="K6922">
        <v>3.4</v>
      </c>
      <c r="L6922" t="s">
        <v>6427</v>
      </c>
      <c r="M6922">
        <v>2.8999999999999998E-3</v>
      </c>
      <c r="N6922" t="str">
        <f>_xll.IMDP("BND",D6922,$N$1,A6922)</f>
        <v>카드</v>
      </c>
      <c r="O6922">
        <f t="shared" si="108"/>
        <v>2.9606099999999994E-3</v>
      </c>
    </row>
    <row r="6923" spans="1:15" x14ac:dyDescent="0.3">
      <c r="A6923" s="60">
        <v>46205</v>
      </c>
      <c r="B6923" t="s">
        <v>2687</v>
      </c>
      <c r="C6923" t="s">
        <v>3245</v>
      </c>
      <c r="D6923" t="s">
        <v>855</v>
      </c>
      <c r="E6923" t="s">
        <v>856</v>
      </c>
      <c r="F6923">
        <v>4.3600000000000003</v>
      </c>
      <c r="G6923">
        <v>2.0190999999999999</v>
      </c>
      <c r="H6923">
        <v>4.7084999999999999</v>
      </c>
      <c r="I6923" s="60">
        <v>45163</v>
      </c>
      <c r="J6923" s="60">
        <v>46989</v>
      </c>
      <c r="K6923">
        <v>4.75</v>
      </c>
      <c r="L6923" t="s">
        <v>6427</v>
      </c>
      <c r="M6923">
        <v>4.4000000000000003E-3</v>
      </c>
      <c r="N6923" t="str">
        <f>_xll.IMDP("BND",D6923,$N$1,A6923)</f>
        <v>카드</v>
      </c>
      <c r="O6923">
        <f t="shared" si="108"/>
        <v>8.8840399999999993E-3</v>
      </c>
    </row>
    <row r="6924" spans="1:15" x14ac:dyDescent="0.3">
      <c r="A6924" s="60">
        <v>46205</v>
      </c>
      <c r="B6924" t="s">
        <v>2687</v>
      </c>
      <c r="C6924" t="s">
        <v>3245</v>
      </c>
      <c r="D6924" t="s">
        <v>740</v>
      </c>
      <c r="E6924" t="s">
        <v>742</v>
      </c>
      <c r="F6924">
        <v>3.96</v>
      </c>
      <c r="G6924">
        <v>0.9546</v>
      </c>
      <c r="H6924">
        <v>1.1540999999999999</v>
      </c>
      <c r="I6924" s="60">
        <v>46015</v>
      </c>
      <c r="J6924" s="60">
        <v>46562</v>
      </c>
      <c r="K6924">
        <v>3.08</v>
      </c>
      <c r="L6924" t="s">
        <v>6427</v>
      </c>
      <c r="M6924">
        <v>2.3999999999999998E-3</v>
      </c>
      <c r="N6924" t="str">
        <f>_xll.IMDP("BND",D6924,$N$1,A6924)</f>
        <v>카드</v>
      </c>
      <c r="O6924">
        <f t="shared" si="108"/>
        <v>2.2910399999999998E-3</v>
      </c>
    </row>
    <row r="6925" spans="1:15" x14ac:dyDescent="0.3">
      <c r="A6925" s="60">
        <v>46205</v>
      </c>
      <c r="B6925" t="s">
        <v>2687</v>
      </c>
      <c r="C6925" t="s">
        <v>3245</v>
      </c>
      <c r="D6925" t="s">
        <v>15408</v>
      </c>
      <c r="E6925" t="s">
        <v>15409</v>
      </c>
      <c r="F6925">
        <v>4.1900000000000004</v>
      </c>
      <c r="G6925">
        <v>1.3523000000000001</v>
      </c>
      <c r="H6925">
        <v>2.1846000000000001</v>
      </c>
      <c r="I6925" s="60">
        <v>46015</v>
      </c>
      <c r="J6925" s="60">
        <v>46715</v>
      </c>
      <c r="K6925">
        <v>3.17</v>
      </c>
      <c r="L6925" t="s">
        <v>6427</v>
      </c>
      <c r="M6925">
        <v>4.7999999999999996E-3</v>
      </c>
      <c r="N6925" t="str">
        <f>_xll.IMDP("BND",D6925,$N$1,A6925)</f>
        <v>카드</v>
      </c>
      <c r="O6925">
        <f t="shared" si="108"/>
        <v>6.49104E-3</v>
      </c>
    </row>
    <row r="6926" spans="1:15" x14ac:dyDescent="0.3">
      <c r="A6926" s="60">
        <v>46205</v>
      </c>
      <c r="B6926" t="s">
        <v>2687</v>
      </c>
      <c r="C6926" t="s">
        <v>3245</v>
      </c>
      <c r="D6926" t="s">
        <v>15410</v>
      </c>
      <c r="E6926" t="s">
        <v>15411</v>
      </c>
      <c r="F6926">
        <v>4.3600000000000003</v>
      </c>
      <c r="G6926">
        <v>2.0335999999999999</v>
      </c>
      <c r="H6926">
        <v>4.7705000000000002</v>
      </c>
      <c r="I6926" s="60">
        <v>45168</v>
      </c>
      <c r="J6926" s="60">
        <v>46995</v>
      </c>
      <c r="K6926">
        <v>4.7300000000000004</v>
      </c>
      <c r="L6926" t="s">
        <v>6427</v>
      </c>
      <c r="M6926">
        <v>2.8999999999999998E-3</v>
      </c>
      <c r="N6926" t="str">
        <f>_xll.IMDP("BND",D6926,$N$1,A6926)</f>
        <v>카드</v>
      </c>
      <c r="O6926">
        <f t="shared" si="108"/>
        <v>5.8974399999999995E-3</v>
      </c>
    </row>
    <row r="6927" spans="1:15" x14ac:dyDescent="0.3">
      <c r="A6927" s="60">
        <v>46205</v>
      </c>
      <c r="B6927" t="s">
        <v>2687</v>
      </c>
      <c r="C6927" t="s">
        <v>9485</v>
      </c>
      <c r="D6927" t="s">
        <v>15412</v>
      </c>
      <c r="E6927" t="s">
        <v>15413</v>
      </c>
      <c r="F6927">
        <v>3.25</v>
      </c>
      <c r="G6927">
        <v>0.26169999999999999</v>
      </c>
      <c r="H6927">
        <v>0.13389999999999999</v>
      </c>
      <c r="I6927" s="60">
        <v>45576</v>
      </c>
      <c r="J6927" s="60">
        <v>46303</v>
      </c>
      <c r="K6927">
        <v>3.27</v>
      </c>
      <c r="L6927" t="s">
        <v>6427</v>
      </c>
      <c r="M6927">
        <v>9.7000000000000003E-3</v>
      </c>
      <c r="N6927" t="str">
        <f>_xll.IMDP("BND",D6927,$N$1,A6927)</f>
        <v>회사채(일반)</v>
      </c>
      <c r="O6927">
        <f t="shared" si="108"/>
        <v>2.53849E-3</v>
      </c>
    </row>
    <row r="6928" spans="1:15" x14ac:dyDescent="0.3">
      <c r="A6928" s="60">
        <v>46205</v>
      </c>
      <c r="B6928" t="s">
        <v>2687</v>
      </c>
      <c r="C6928" t="s">
        <v>9485</v>
      </c>
      <c r="D6928" t="s">
        <v>15414</v>
      </c>
      <c r="E6928" t="s">
        <v>15415</v>
      </c>
      <c r="F6928">
        <v>4</v>
      </c>
      <c r="G6928">
        <v>1.2225999999999999</v>
      </c>
      <c r="H6928">
        <v>1.8243</v>
      </c>
      <c r="I6928" s="60">
        <v>45576</v>
      </c>
      <c r="J6928" s="60">
        <v>46668</v>
      </c>
      <c r="K6928">
        <v>3.38</v>
      </c>
      <c r="L6928" t="s">
        <v>6427</v>
      </c>
      <c r="M6928">
        <v>2.8899999999999999E-2</v>
      </c>
      <c r="N6928" t="str">
        <f>_xll.IMDP("BND",D6928,$N$1,A6928)</f>
        <v>회사채(일반)</v>
      </c>
      <c r="O6928">
        <f t="shared" si="108"/>
        <v>3.5333139999999999E-2</v>
      </c>
    </row>
    <row r="6929" spans="1:15" x14ac:dyDescent="0.3">
      <c r="A6929" s="60">
        <v>46205</v>
      </c>
      <c r="B6929" t="s">
        <v>2687</v>
      </c>
      <c r="C6929" t="s">
        <v>9485</v>
      </c>
      <c r="D6929" t="s">
        <v>15416</v>
      </c>
      <c r="E6929" t="s">
        <v>15417</v>
      </c>
      <c r="F6929">
        <v>4.21</v>
      </c>
      <c r="G6929">
        <v>1.5015000000000001</v>
      </c>
      <c r="H6929">
        <v>2.6675</v>
      </c>
      <c r="I6929" s="60">
        <v>45681</v>
      </c>
      <c r="J6929" s="60">
        <v>46776</v>
      </c>
      <c r="K6929">
        <v>3.1</v>
      </c>
      <c r="L6929" t="s">
        <v>6427</v>
      </c>
      <c r="M6929">
        <v>8.0999999999999996E-3</v>
      </c>
      <c r="N6929" t="str">
        <f>_xll.IMDP("BND",D6929,$N$1,A6929)</f>
        <v>회사채(일반)</v>
      </c>
      <c r="O6929">
        <f t="shared" si="108"/>
        <v>1.216215E-2</v>
      </c>
    </row>
    <row r="6930" spans="1:15" x14ac:dyDescent="0.3">
      <c r="A6930" s="60">
        <v>46205</v>
      </c>
      <c r="B6930" t="s">
        <v>2687</v>
      </c>
      <c r="C6930" t="s">
        <v>9485</v>
      </c>
      <c r="D6930" t="s">
        <v>15418</v>
      </c>
      <c r="E6930" t="s">
        <v>15419</v>
      </c>
      <c r="F6930">
        <v>3.4</v>
      </c>
      <c r="G6930">
        <v>0.4289</v>
      </c>
      <c r="H6930">
        <v>0.2908</v>
      </c>
      <c r="I6930" s="60">
        <v>41982</v>
      </c>
      <c r="J6930" s="60">
        <v>46365</v>
      </c>
      <c r="K6930">
        <v>3.68</v>
      </c>
      <c r="L6930" t="s">
        <v>6427</v>
      </c>
      <c r="M6930">
        <v>2.3999999999999998E-3</v>
      </c>
      <c r="N6930" t="str">
        <f>_xll.IMDP("BND",D6930,$N$1,A6930)</f>
        <v>회사채(일반)</v>
      </c>
      <c r="O6930">
        <f t="shared" si="108"/>
        <v>1.02936E-3</v>
      </c>
    </row>
    <row r="6931" spans="1:15" x14ac:dyDescent="0.3">
      <c r="A6931" s="60">
        <v>46205</v>
      </c>
      <c r="B6931" t="s">
        <v>2687</v>
      </c>
      <c r="C6931" t="s">
        <v>9485</v>
      </c>
      <c r="D6931" t="s">
        <v>15420</v>
      </c>
      <c r="E6931" t="s">
        <v>15421</v>
      </c>
      <c r="F6931">
        <v>4.42</v>
      </c>
      <c r="G6931">
        <v>3.3100999999999998</v>
      </c>
      <c r="H6931">
        <v>12.236800000000001</v>
      </c>
      <c r="I6931" s="60">
        <v>45681</v>
      </c>
      <c r="J6931" s="60">
        <v>47507</v>
      </c>
      <c r="K6931">
        <v>3.27</v>
      </c>
      <c r="L6931" t="s">
        <v>6427</v>
      </c>
      <c r="M6931">
        <v>3.7000000000000002E-3</v>
      </c>
      <c r="N6931" t="str">
        <f>_xll.IMDP("BND",D6931,$N$1,A6931)</f>
        <v>회사채(일반)</v>
      </c>
      <c r="O6931">
        <f t="shared" si="108"/>
        <v>1.224737E-2</v>
      </c>
    </row>
    <row r="6932" spans="1:15" x14ac:dyDescent="0.3">
      <c r="A6932" s="60">
        <v>46205</v>
      </c>
      <c r="B6932" t="s">
        <v>2687</v>
      </c>
      <c r="C6932" t="s">
        <v>3245</v>
      </c>
      <c r="D6932" t="s">
        <v>15422</v>
      </c>
      <c r="E6932" t="s">
        <v>15423</v>
      </c>
      <c r="F6932">
        <v>4.1900000000000004</v>
      </c>
      <c r="G6932">
        <v>0.91549999999999998</v>
      </c>
      <c r="H6932">
        <v>1.0717000000000001</v>
      </c>
      <c r="I6932" s="60">
        <v>45636</v>
      </c>
      <c r="J6932" s="60">
        <v>46548</v>
      </c>
      <c r="K6932">
        <v>3.33</v>
      </c>
      <c r="L6932" t="s">
        <v>6427</v>
      </c>
      <c r="M6932">
        <v>3.3999999999999998E-3</v>
      </c>
      <c r="N6932" t="str">
        <f>_xll.IMDP("BND",D6932,$N$1,A6932)</f>
        <v>기타금융채</v>
      </c>
      <c r="O6932">
        <f t="shared" si="108"/>
        <v>3.1126999999999999E-3</v>
      </c>
    </row>
    <row r="6933" spans="1:15" x14ac:dyDescent="0.3">
      <c r="A6933" s="60">
        <v>46205</v>
      </c>
      <c r="B6933" t="s">
        <v>2687</v>
      </c>
      <c r="C6933" t="s">
        <v>3245</v>
      </c>
      <c r="D6933" t="s">
        <v>15424</v>
      </c>
      <c r="E6933" t="s">
        <v>15425</v>
      </c>
      <c r="F6933">
        <v>4.6100000000000003</v>
      </c>
      <c r="G6933">
        <v>2.1879</v>
      </c>
      <c r="H6933">
        <v>5.4499000000000004</v>
      </c>
      <c r="I6933" s="60">
        <v>45952</v>
      </c>
      <c r="J6933" s="60">
        <v>47045</v>
      </c>
      <c r="K6933">
        <v>2.97</v>
      </c>
      <c r="L6933" t="s">
        <v>6427</v>
      </c>
      <c r="M6933">
        <v>2.3E-3</v>
      </c>
      <c r="N6933" t="str">
        <f>_xll.IMDP("BND",D6933,$N$1,A6933)</f>
        <v>기타금융채</v>
      </c>
      <c r="O6933">
        <f t="shared" si="108"/>
        <v>5.0321699999999999E-3</v>
      </c>
    </row>
    <row r="6934" spans="1:15" x14ac:dyDescent="0.3">
      <c r="A6934" s="60">
        <v>46205</v>
      </c>
      <c r="B6934" t="s">
        <v>2687</v>
      </c>
      <c r="C6934" t="s">
        <v>3245</v>
      </c>
      <c r="D6934" t="s">
        <v>15426</v>
      </c>
      <c r="E6934" t="s">
        <v>15427</v>
      </c>
      <c r="F6934">
        <v>4.6100000000000003</v>
      </c>
      <c r="G6934">
        <v>2.1686999999999999</v>
      </c>
      <c r="H6934">
        <v>5.4499000000000004</v>
      </c>
      <c r="I6934" s="60">
        <v>45236</v>
      </c>
      <c r="J6934" s="60">
        <v>47063</v>
      </c>
      <c r="K6934">
        <v>5.64</v>
      </c>
      <c r="L6934" t="s">
        <v>6427</v>
      </c>
      <c r="M6934">
        <v>2.5000000000000001E-3</v>
      </c>
      <c r="N6934" t="str">
        <f>_xll.IMDP("BND",D6934,$N$1,A6934)</f>
        <v>기타금융채</v>
      </c>
      <c r="O6934">
        <f t="shared" si="108"/>
        <v>5.4217499999999995E-3</v>
      </c>
    </row>
    <row r="6935" spans="1:15" x14ac:dyDescent="0.3">
      <c r="A6935" s="60">
        <v>46205</v>
      </c>
      <c r="B6935" t="s">
        <v>2687</v>
      </c>
      <c r="C6935" t="s">
        <v>3245</v>
      </c>
      <c r="D6935" t="s">
        <v>15428</v>
      </c>
      <c r="E6935" t="s">
        <v>15429</v>
      </c>
      <c r="F6935">
        <v>3.73</v>
      </c>
      <c r="G6935">
        <v>0.45229999999999998</v>
      </c>
      <c r="H6935">
        <v>0.317</v>
      </c>
      <c r="I6935" s="60">
        <v>45646</v>
      </c>
      <c r="J6935" s="60">
        <v>46374</v>
      </c>
      <c r="K6935">
        <v>3.34</v>
      </c>
      <c r="L6935" t="s">
        <v>6427</v>
      </c>
      <c r="M6935">
        <v>4.7999999999999996E-3</v>
      </c>
      <c r="N6935" t="str">
        <f>_xll.IMDP("BND",D6935,$N$1,A6935)</f>
        <v>기타금융채</v>
      </c>
      <c r="O6935">
        <f t="shared" si="108"/>
        <v>2.1710399999999995E-3</v>
      </c>
    </row>
    <row r="6936" spans="1:15" x14ac:dyDescent="0.3">
      <c r="A6936" s="60">
        <v>46205</v>
      </c>
      <c r="B6936" t="s">
        <v>2687</v>
      </c>
      <c r="C6936" t="s">
        <v>3245</v>
      </c>
      <c r="D6936" t="s">
        <v>1246</v>
      </c>
      <c r="E6936" t="s">
        <v>1247</v>
      </c>
      <c r="F6936">
        <v>4.6100000000000003</v>
      </c>
      <c r="G6936">
        <v>2.1903999999999999</v>
      </c>
      <c r="H6936">
        <v>5.4619</v>
      </c>
      <c r="I6936" s="60">
        <v>45952</v>
      </c>
      <c r="J6936" s="60">
        <v>47046</v>
      </c>
      <c r="K6936">
        <v>2.97</v>
      </c>
      <c r="L6936" t="s">
        <v>6427</v>
      </c>
      <c r="M6936">
        <v>4.7000000000000002E-3</v>
      </c>
      <c r="N6936" t="str">
        <f>_xll.IMDP("BND",D6936,$N$1,A6936)</f>
        <v>기타금융채</v>
      </c>
      <c r="O6936">
        <f t="shared" si="108"/>
        <v>1.0294879999999999E-2</v>
      </c>
    </row>
    <row r="6937" spans="1:15" x14ac:dyDescent="0.3">
      <c r="A6937" s="60">
        <v>46205</v>
      </c>
      <c r="B6937" t="s">
        <v>2687</v>
      </c>
      <c r="C6937" t="s">
        <v>3245</v>
      </c>
      <c r="D6937" t="s">
        <v>2336</v>
      </c>
      <c r="E6937" t="s">
        <v>2337</v>
      </c>
      <c r="F6937">
        <v>4.62</v>
      </c>
      <c r="G6937">
        <v>2.3077999999999999</v>
      </c>
      <c r="H6937">
        <v>6.0382999999999996</v>
      </c>
      <c r="I6937" s="60">
        <v>46000</v>
      </c>
      <c r="J6937" s="60">
        <v>47095</v>
      </c>
      <c r="K6937">
        <v>3.51</v>
      </c>
      <c r="L6937" t="s">
        <v>6427</v>
      </c>
      <c r="M6937">
        <v>8.5000000000000006E-3</v>
      </c>
      <c r="N6937" t="str">
        <f>_xll.IMDP("BND",D6937,$N$1,A6937)</f>
        <v>기타금융채</v>
      </c>
      <c r="O6937">
        <f t="shared" si="108"/>
        <v>1.96163E-2</v>
      </c>
    </row>
    <row r="6938" spans="1:15" x14ac:dyDescent="0.3">
      <c r="A6938" s="60">
        <v>46205</v>
      </c>
      <c r="B6938" t="s">
        <v>2687</v>
      </c>
      <c r="C6938" t="s">
        <v>3245</v>
      </c>
      <c r="D6938" t="s">
        <v>15430</v>
      </c>
      <c r="E6938" t="s">
        <v>15431</v>
      </c>
      <c r="F6938">
        <v>4.6100000000000003</v>
      </c>
      <c r="G6938">
        <v>2.0377999999999998</v>
      </c>
      <c r="H6938">
        <v>4.798</v>
      </c>
      <c r="I6938" s="60">
        <v>45173</v>
      </c>
      <c r="J6938" s="60">
        <v>47000</v>
      </c>
      <c r="K6938">
        <v>5.13</v>
      </c>
      <c r="L6938" t="s">
        <v>6427</v>
      </c>
      <c r="M6938">
        <v>2.3999999999999998E-3</v>
      </c>
      <c r="N6938" t="str">
        <f>_xll.IMDP("BND",D6938,$N$1,A6938)</f>
        <v>기타금융채</v>
      </c>
      <c r="O6938">
        <f t="shared" si="108"/>
        <v>4.8907199999999994E-3</v>
      </c>
    </row>
    <row r="6939" spans="1:15" x14ac:dyDescent="0.3">
      <c r="A6939" s="60">
        <v>46205</v>
      </c>
      <c r="B6939" t="s">
        <v>2687</v>
      </c>
      <c r="C6939" t="s">
        <v>3245</v>
      </c>
      <c r="D6939" t="s">
        <v>15432</v>
      </c>
      <c r="E6939" t="s">
        <v>15433</v>
      </c>
      <c r="F6939">
        <v>4.37</v>
      </c>
      <c r="G6939">
        <v>1.2545999999999999</v>
      </c>
      <c r="H6939">
        <v>1.9129</v>
      </c>
      <c r="I6939" s="60">
        <v>45588</v>
      </c>
      <c r="J6939" s="60">
        <v>46681</v>
      </c>
      <c r="K6939">
        <v>3.61</v>
      </c>
      <c r="L6939" t="s">
        <v>6427</v>
      </c>
      <c r="M6939">
        <v>3.8E-3</v>
      </c>
      <c r="N6939" t="str">
        <f>_xll.IMDP("BND",D6939,$N$1,A6939)</f>
        <v>기타금융채</v>
      </c>
      <c r="O6939">
        <f t="shared" si="108"/>
        <v>4.7674800000000002E-3</v>
      </c>
    </row>
    <row r="6940" spans="1:15" x14ac:dyDescent="0.3">
      <c r="A6940" s="60">
        <v>46205</v>
      </c>
      <c r="B6940" t="s">
        <v>2687</v>
      </c>
      <c r="C6940" t="s">
        <v>3245</v>
      </c>
      <c r="D6940" t="s">
        <v>15434</v>
      </c>
      <c r="E6940" t="s">
        <v>15435</v>
      </c>
      <c r="F6940">
        <v>4.45</v>
      </c>
      <c r="G6940">
        <v>1.4173</v>
      </c>
      <c r="H6940">
        <v>2.3868</v>
      </c>
      <c r="I6940" s="60">
        <v>45646</v>
      </c>
      <c r="J6940" s="60">
        <v>46741</v>
      </c>
      <c r="K6940">
        <v>3.4</v>
      </c>
      <c r="L6940" t="s">
        <v>6427</v>
      </c>
      <c r="M6940">
        <v>2.3999999999999998E-3</v>
      </c>
      <c r="N6940" t="str">
        <f>_xll.IMDP("BND",D6940,$N$1,A6940)</f>
        <v>기타금융채</v>
      </c>
      <c r="O6940">
        <f t="shared" si="108"/>
        <v>3.4015199999999999E-3</v>
      </c>
    </row>
    <row r="6941" spans="1:15" x14ac:dyDescent="0.3">
      <c r="A6941" s="60">
        <v>46205</v>
      </c>
      <c r="B6941" t="s">
        <v>2687</v>
      </c>
      <c r="C6941" t="s">
        <v>3245</v>
      </c>
      <c r="D6941" t="s">
        <v>15436</v>
      </c>
      <c r="E6941" t="s">
        <v>15437</v>
      </c>
      <c r="F6941">
        <v>4.49</v>
      </c>
      <c r="G6941">
        <v>1.5058</v>
      </c>
      <c r="H6941">
        <v>2.6766000000000001</v>
      </c>
      <c r="I6941" s="60">
        <v>45716</v>
      </c>
      <c r="J6941" s="60">
        <v>46777</v>
      </c>
      <c r="K6941">
        <v>3.3</v>
      </c>
      <c r="L6941" t="s">
        <v>6427</v>
      </c>
      <c r="M6941">
        <v>4.7000000000000002E-3</v>
      </c>
      <c r="N6941" t="str">
        <f>_xll.IMDP("BND",D6941,$N$1,A6941)</f>
        <v>기타금융채</v>
      </c>
      <c r="O6941">
        <f t="shared" si="108"/>
        <v>7.0772600000000001E-3</v>
      </c>
    </row>
    <row r="6942" spans="1:15" x14ac:dyDescent="0.3">
      <c r="A6942" s="60">
        <v>46205</v>
      </c>
      <c r="B6942" t="s">
        <v>2687</v>
      </c>
      <c r="C6942" t="s">
        <v>3245</v>
      </c>
      <c r="D6942" t="s">
        <v>15438</v>
      </c>
      <c r="E6942" t="s">
        <v>15439</v>
      </c>
      <c r="F6942">
        <v>4.37</v>
      </c>
      <c r="G6942">
        <v>1.2571000000000001</v>
      </c>
      <c r="H6942">
        <v>1.9202999999999999</v>
      </c>
      <c r="I6942" s="60">
        <v>45588</v>
      </c>
      <c r="J6942" s="60">
        <v>46682</v>
      </c>
      <c r="K6942">
        <v>3.61</v>
      </c>
      <c r="L6942" t="s">
        <v>6427</v>
      </c>
      <c r="M6942">
        <v>5.7999999999999996E-3</v>
      </c>
      <c r="N6942" t="str">
        <f>_xll.IMDP("BND",D6942,$N$1,A6942)</f>
        <v>기타금융채</v>
      </c>
      <c r="O6942">
        <f t="shared" si="108"/>
        <v>7.2911800000000004E-3</v>
      </c>
    </row>
    <row r="6943" spans="1:15" x14ac:dyDescent="0.3">
      <c r="A6943" s="60">
        <v>46205</v>
      </c>
      <c r="B6943" t="s">
        <v>2687</v>
      </c>
      <c r="C6943" t="s">
        <v>3245</v>
      </c>
      <c r="D6943" t="s">
        <v>15440</v>
      </c>
      <c r="E6943" t="s">
        <v>15441</v>
      </c>
      <c r="F6943">
        <v>4.53</v>
      </c>
      <c r="G6943">
        <v>1.5911</v>
      </c>
      <c r="H6943">
        <v>2.9691000000000001</v>
      </c>
      <c r="I6943" s="60">
        <v>45716</v>
      </c>
      <c r="J6943" s="60">
        <v>46811</v>
      </c>
      <c r="K6943">
        <v>3.31</v>
      </c>
      <c r="L6943" t="s">
        <v>6427</v>
      </c>
      <c r="M6943">
        <v>4.7000000000000002E-3</v>
      </c>
      <c r="N6943" t="str">
        <f>_xll.IMDP("BND",D6943,$N$1,A6943)</f>
        <v>기타금융채</v>
      </c>
      <c r="O6943">
        <f t="shared" si="108"/>
        <v>7.4781700000000001E-3</v>
      </c>
    </row>
    <row r="6944" spans="1:15" x14ac:dyDescent="0.3">
      <c r="A6944" s="60">
        <v>46205</v>
      </c>
      <c r="B6944" t="s">
        <v>2687</v>
      </c>
      <c r="C6944" t="s">
        <v>3245</v>
      </c>
      <c r="D6944" t="s">
        <v>15442</v>
      </c>
      <c r="E6944" t="s">
        <v>15443</v>
      </c>
      <c r="F6944">
        <v>3.73</v>
      </c>
      <c r="G6944">
        <v>0.44419999999999998</v>
      </c>
      <c r="H6944">
        <v>0.308</v>
      </c>
      <c r="I6944" s="60">
        <v>45275</v>
      </c>
      <c r="J6944" s="60">
        <v>46371</v>
      </c>
      <c r="K6944">
        <v>4.53</v>
      </c>
      <c r="L6944" t="s">
        <v>6427</v>
      </c>
      <c r="M6944">
        <v>2.8999999999999998E-3</v>
      </c>
      <c r="N6944" t="str">
        <f>_xll.IMDP("BND",D6944,$N$1,A6944)</f>
        <v>기타금융채</v>
      </c>
      <c r="O6944">
        <f t="shared" si="108"/>
        <v>1.2881799999999999E-3</v>
      </c>
    </row>
    <row r="6945" spans="1:15" x14ac:dyDescent="0.3">
      <c r="A6945" s="60">
        <v>46205</v>
      </c>
      <c r="B6945" t="s">
        <v>2687</v>
      </c>
      <c r="C6945" t="s">
        <v>3245</v>
      </c>
      <c r="D6945" t="s">
        <v>15444</v>
      </c>
      <c r="E6945" t="s">
        <v>15445</v>
      </c>
      <c r="F6945">
        <v>3.72</v>
      </c>
      <c r="G6945">
        <v>0.43380000000000002</v>
      </c>
      <c r="H6945">
        <v>0.29599999999999999</v>
      </c>
      <c r="I6945" s="60">
        <v>44543</v>
      </c>
      <c r="J6945" s="60">
        <v>46367</v>
      </c>
      <c r="K6945">
        <v>2.72</v>
      </c>
      <c r="L6945" t="s">
        <v>6427</v>
      </c>
      <c r="M6945">
        <v>3.3999999999999998E-3</v>
      </c>
      <c r="N6945" t="str">
        <f>_xll.IMDP("BND",D6945,$N$1,A6945)</f>
        <v>기타금융채</v>
      </c>
      <c r="O6945">
        <f t="shared" si="108"/>
        <v>1.47492E-3</v>
      </c>
    </row>
    <row r="6946" spans="1:15" x14ac:dyDescent="0.3">
      <c r="A6946" s="60">
        <v>46205</v>
      </c>
      <c r="B6946" t="s">
        <v>2687</v>
      </c>
      <c r="C6946" t="s">
        <v>9485</v>
      </c>
      <c r="D6946" t="s">
        <v>15446</v>
      </c>
      <c r="E6946" t="s">
        <v>15447</v>
      </c>
      <c r="F6946">
        <v>4.4000000000000004</v>
      </c>
      <c r="G6946">
        <v>1.6395</v>
      </c>
      <c r="H6946">
        <v>3.1354000000000002</v>
      </c>
      <c r="I6946" s="60">
        <v>45730</v>
      </c>
      <c r="J6946" s="60">
        <v>46826</v>
      </c>
      <c r="K6946">
        <v>3.13</v>
      </c>
      <c r="L6946" t="s">
        <v>6427</v>
      </c>
      <c r="M6946">
        <v>7.1000000000000004E-3</v>
      </c>
      <c r="N6946" t="str">
        <f>_xll.IMDP("BND",D6946,$N$1,A6946)</f>
        <v>회사채(일반)</v>
      </c>
      <c r="O6946">
        <f t="shared" si="108"/>
        <v>1.164045E-2</v>
      </c>
    </row>
    <row r="6947" spans="1:15" x14ac:dyDescent="0.3">
      <c r="A6947" s="60">
        <v>46205</v>
      </c>
      <c r="B6947" t="s">
        <v>2687</v>
      </c>
      <c r="C6947" t="s">
        <v>9485</v>
      </c>
      <c r="D6947" t="s">
        <v>1268</v>
      </c>
      <c r="E6947" t="s">
        <v>1270</v>
      </c>
      <c r="F6947">
        <v>4.63</v>
      </c>
      <c r="G6947">
        <v>3.4459</v>
      </c>
      <c r="H6947">
        <v>13.190799999999999</v>
      </c>
      <c r="I6947" s="60">
        <v>45730</v>
      </c>
      <c r="J6947" s="60">
        <v>47556</v>
      </c>
      <c r="K6947">
        <v>3.28</v>
      </c>
      <c r="L6947" t="s">
        <v>6427</v>
      </c>
      <c r="M6947">
        <v>5.1000000000000004E-3</v>
      </c>
      <c r="N6947" t="str">
        <f>_xll.IMDP("BND",D6947,$N$1,A6947)</f>
        <v>회사채(일반)</v>
      </c>
      <c r="O6947">
        <f t="shared" si="108"/>
        <v>1.7574090000000001E-2</v>
      </c>
    </row>
    <row r="6948" spans="1:15" x14ac:dyDescent="0.3">
      <c r="A6948" s="60">
        <v>46205</v>
      </c>
      <c r="B6948" t="s">
        <v>2687</v>
      </c>
      <c r="C6948" t="s">
        <v>9485</v>
      </c>
      <c r="D6948" t="s">
        <v>15448</v>
      </c>
      <c r="E6948" t="s">
        <v>15449</v>
      </c>
      <c r="F6948">
        <v>3.7</v>
      </c>
      <c r="G6948">
        <v>0.69720000000000004</v>
      </c>
      <c r="H6948">
        <v>0.66100000000000003</v>
      </c>
      <c r="I6948" s="60">
        <v>42081</v>
      </c>
      <c r="J6948" s="60">
        <v>46464</v>
      </c>
      <c r="K6948">
        <v>3.01</v>
      </c>
      <c r="L6948" t="s">
        <v>6427</v>
      </c>
      <c r="M6948">
        <v>2.8999999999999998E-3</v>
      </c>
      <c r="N6948" t="str">
        <f>_xll.IMDP("BND",D6948,$N$1,A6948)</f>
        <v>회사채(일반)</v>
      </c>
      <c r="O6948">
        <f t="shared" si="108"/>
        <v>2.0218799999999998E-3</v>
      </c>
    </row>
    <row r="6949" spans="1:15" x14ac:dyDescent="0.3">
      <c r="A6949" s="60">
        <v>46205</v>
      </c>
      <c r="B6949" t="s">
        <v>2687</v>
      </c>
      <c r="C6949" t="s">
        <v>9485</v>
      </c>
      <c r="D6949" t="s">
        <v>15450</v>
      </c>
      <c r="E6949" t="s">
        <v>15451</v>
      </c>
      <c r="F6949">
        <v>4.07</v>
      </c>
      <c r="G6949">
        <v>1.1412</v>
      </c>
      <c r="H6949">
        <v>1.5979000000000001</v>
      </c>
      <c r="I6949" s="60">
        <v>42251</v>
      </c>
      <c r="J6949" s="60">
        <v>46634</v>
      </c>
      <c r="K6949">
        <v>2.97</v>
      </c>
      <c r="L6949" t="s">
        <v>6427</v>
      </c>
      <c r="M6949">
        <v>2.3999999999999998E-3</v>
      </c>
      <c r="N6949" t="str">
        <f>_xll.IMDP("BND",D6949,$N$1,A6949)</f>
        <v>회사채(일반)</v>
      </c>
      <c r="O6949">
        <f t="shared" si="108"/>
        <v>2.7388799999999995E-3</v>
      </c>
    </row>
    <row r="6950" spans="1:15" x14ac:dyDescent="0.3">
      <c r="A6950" s="60">
        <v>46205</v>
      </c>
      <c r="B6950" t="s">
        <v>2687</v>
      </c>
      <c r="C6950" t="s">
        <v>9485</v>
      </c>
      <c r="D6950" t="s">
        <v>2562</v>
      </c>
      <c r="E6950" t="s">
        <v>15452</v>
      </c>
      <c r="F6950">
        <v>4.22</v>
      </c>
      <c r="G6950">
        <v>1.9891000000000001</v>
      </c>
      <c r="H6950">
        <v>4.5057</v>
      </c>
      <c r="I6950" s="60">
        <v>42573</v>
      </c>
      <c r="J6950" s="60">
        <v>46956</v>
      </c>
      <c r="K6950">
        <v>1.84</v>
      </c>
      <c r="L6950" t="s">
        <v>3248</v>
      </c>
      <c r="M6950">
        <v>4.5999999999999999E-3</v>
      </c>
      <c r="N6950" t="str">
        <f>_xll.IMDP("BND",D6950,$N$1,A6950)</f>
        <v>회사채(일반)</v>
      </c>
      <c r="O6950">
        <f t="shared" si="108"/>
        <v>9.149860000000001E-3</v>
      </c>
    </row>
    <row r="6951" spans="1:15" x14ac:dyDescent="0.3">
      <c r="A6951" s="60">
        <v>46205</v>
      </c>
      <c r="B6951" t="s">
        <v>2687</v>
      </c>
      <c r="C6951" t="s">
        <v>9485</v>
      </c>
      <c r="D6951" t="s">
        <v>15453</v>
      </c>
      <c r="E6951" t="s">
        <v>15454</v>
      </c>
      <c r="F6951">
        <v>4.24</v>
      </c>
      <c r="G6951">
        <v>2.5053000000000001</v>
      </c>
      <c r="H6951">
        <v>7.0403000000000002</v>
      </c>
      <c r="I6951" s="60">
        <v>42782</v>
      </c>
      <c r="J6951" s="60">
        <v>47165</v>
      </c>
      <c r="K6951">
        <v>2.5499999999999998</v>
      </c>
      <c r="L6951" t="s">
        <v>3248</v>
      </c>
      <c r="M6951">
        <v>1.4800000000000001E-2</v>
      </c>
      <c r="N6951" t="str">
        <f>_xll.IMDP("BND",D6951,$N$1,A6951)</f>
        <v>회사채(일반)</v>
      </c>
      <c r="O6951">
        <f t="shared" si="108"/>
        <v>3.7078440000000004E-2</v>
      </c>
    </row>
    <row r="6952" spans="1:15" x14ac:dyDescent="0.3">
      <c r="A6952" s="60">
        <v>46205</v>
      </c>
      <c r="B6952" t="s">
        <v>2687</v>
      </c>
      <c r="C6952" t="s">
        <v>9485</v>
      </c>
      <c r="D6952" t="s">
        <v>15455</v>
      </c>
      <c r="E6952" t="s">
        <v>15456</v>
      </c>
      <c r="F6952">
        <v>4.26</v>
      </c>
      <c r="G6952">
        <v>3.3816000000000002</v>
      </c>
      <c r="H6952">
        <v>12.699400000000001</v>
      </c>
      <c r="I6952" s="60">
        <v>43144</v>
      </c>
      <c r="J6952" s="60">
        <v>47527</v>
      </c>
      <c r="K6952">
        <v>2.99</v>
      </c>
      <c r="L6952" t="s">
        <v>3248</v>
      </c>
      <c r="M6952">
        <v>3.2000000000000002E-3</v>
      </c>
      <c r="N6952" t="str">
        <f>_xll.IMDP("BND",D6952,$N$1,A6952)</f>
        <v>회사채(일반)</v>
      </c>
      <c r="O6952">
        <f t="shared" si="108"/>
        <v>1.0821120000000002E-2</v>
      </c>
    </row>
    <row r="6953" spans="1:15" x14ac:dyDescent="0.3">
      <c r="A6953" s="60">
        <v>46205</v>
      </c>
      <c r="B6953" t="s">
        <v>2687</v>
      </c>
      <c r="C6953" t="s">
        <v>9485</v>
      </c>
      <c r="D6953" t="s">
        <v>15457</v>
      </c>
      <c r="E6953" t="s">
        <v>15458</v>
      </c>
      <c r="F6953">
        <v>3.32</v>
      </c>
      <c r="G6953">
        <v>0.3024</v>
      </c>
      <c r="H6953">
        <v>0.16700000000000001</v>
      </c>
      <c r="I6953" s="60">
        <v>45590</v>
      </c>
      <c r="J6953" s="60">
        <v>46318</v>
      </c>
      <c r="K6953">
        <v>3.37</v>
      </c>
      <c r="L6953" t="s">
        <v>6427</v>
      </c>
      <c r="M6953">
        <v>2.5000000000000001E-3</v>
      </c>
      <c r="N6953" t="str">
        <f>_xll.IMDP("BND",D6953,$N$1,A6953)</f>
        <v>회사채(일반)</v>
      </c>
      <c r="O6953">
        <f t="shared" si="108"/>
        <v>7.5600000000000005E-4</v>
      </c>
    </row>
    <row r="6954" spans="1:15" x14ac:dyDescent="0.3">
      <c r="A6954" s="60">
        <v>46205</v>
      </c>
      <c r="B6954" t="s">
        <v>2687</v>
      </c>
      <c r="C6954" t="s">
        <v>9485</v>
      </c>
      <c r="D6954" t="s">
        <v>15459</v>
      </c>
      <c r="E6954" t="s">
        <v>15460</v>
      </c>
      <c r="F6954">
        <v>4.24</v>
      </c>
      <c r="G6954">
        <v>1.5879000000000001</v>
      </c>
      <c r="H6954">
        <v>2.9563999999999999</v>
      </c>
      <c r="I6954" s="60">
        <v>45715</v>
      </c>
      <c r="J6954" s="60">
        <v>46808</v>
      </c>
      <c r="K6954">
        <v>3.2</v>
      </c>
      <c r="L6954" t="s">
        <v>6427</v>
      </c>
      <c r="M6954">
        <v>8.6999999999999994E-3</v>
      </c>
      <c r="N6954" t="str">
        <f>_xll.IMDP("BND",D6954,$N$1,A6954)</f>
        <v>회사채(일반)</v>
      </c>
      <c r="O6954">
        <f t="shared" si="108"/>
        <v>1.3814729999999999E-2</v>
      </c>
    </row>
    <row r="6955" spans="1:15" x14ac:dyDescent="0.3">
      <c r="A6955" s="60">
        <v>46205</v>
      </c>
      <c r="B6955" t="s">
        <v>2687</v>
      </c>
      <c r="C6955" t="s">
        <v>9485</v>
      </c>
      <c r="D6955" t="s">
        <v>15461</v>
      </c>
      <c r="E6955" t="s">
        <v>15462</v>
      </c>
      <c r="F6955">
        <v>4.37</v>
      </c>
      <c r="G6955">
        <v>1.9427000000000001</v>
      </c>
      <c r="H6955">
        <v>4.3414999999999999</v>
      </c>
      <c r="I6955" s="60">
        <v>45854</v>
      </c>
      <c r="J6955" s="60">
        <v>46948</v>
      </c>
      <c r="K6955">
        <v>2.95</v>
      </c>
      <c r="L6955" t="s">
        <v>6427</v>
      </c>
      <c r="M6955">
        <v>6.1999999999999998E-3</v>
      </c>
      <c r="N6955" t="str">
        <f>_xll.IMDP("BND",D6955,$N$1,A6955)</f>
        <v>회사채(일반)</v>
      </c>
      <c r="O6955">
        <f t="shared" si="108"/>
        <v>1.204474E-2</v>
      </c>
    </row>
    <row r="6956" spans="1:15" x14ac:dyDescent="0.3">
      <c r="A6956" s="60">
        <v>46205</v>
      </c>
      <c r="B6956" t="s">
        <v>2687</v>
      </c>
      <c r="C6956" t="s">
        <v>9485</v>
      </c>
      <c r="D6956" t="s">
        <v>15463</v>
      </c>
      <c r="E6956" t="s">
        <v>15464</v>
      </c>
      <c r="F6956">
        <v>3.65</v>
      </c>
      <c r="G6956">
        <v>0.63519999999999999</v>
      </c>
      <c r="H6956">
        <v>0.56389999999999996</v>
      </c>
      <c r="I6956" s="60">
        <v>45350</v>
      </c>
      <c r="J6956" s="60">
        <v>46444</v>
      </c>
      <c r="K6956">
        <v>4.26</v>
      </c>
      <c r="L6956" t="s">
        <v>6427</v>
      </c>
      <c r="M6956">
        <v>3.0000000000000001E-3</v>
      </c>
      <c r="N6956" t="str">
        <f>_xll.IMDP("BND",D6956,$N$1,A6956)</f>
        <v>회사채(일반)</v>
      </c>
      <c r="O6956">
        <f t="shared" si="108"/>
        <v>1.9055999999999999E-3</v>
      </c>
    </row>
    <row r="6957" spans="1:15" x14ac:dyDescent="0.3">
      <c r="A6957" s="60">
        <v>46205</v>
      </c>
      <c r="B6957" t="s">
        <v>2687</v>
      </c>
      <c r="C6957" t="s">
        <v>9485</v>
      </c>
      <c r="D6957" t="s">
        <v>15465</v>
      </c>
      <c r="E6957" t="s">
        <v>15466</v>
      </c>
      <c r="F6957">
        <v>4.0999999999999996</v>
      </c>
      <c r="G6957">
        <v>1.2646999999999999</v>
      </c>
      <c r="H6957">
        <v>1.9409000000000001</v>
      </c>
      <c r="I6957" s="60">
        <v>45590</v>
      </c>
      <c r="J6957" s="60">
        <v>46685</v>
      </c>
      <c r="K6957">
        <v>3.55</v>
      </c>
      <c r="L6957" t="s">
        <v>6427</v>
      </c>
      <c r="M6957">
        <v>6.7000000000000002E-3</v>
      </c>
      <c r="N6957" t="str">
        <f>_xll.IMDP("BND",D6957,$N$1,A6957)</f>
        <v>회사채(일반)</v>
      </c>
      <c r="O6957">
        <f t="shared" si="108"/>
        <v>8.4734900000000002E-3</v>
      </c>
    </row>
    <row r="6958" spans="1:15" x14ac:dyDescent="0.3">
      <c r="A6958" s="60">
        <v>46205</v>
      </c>
      <c r="B6958" t="s">
        <v>2687</v>
      </c>
      <c r="C6958" t="s">
        <v>9485</v>
      </c>
      <c r="D6958" t="s">
        <v>15467</v>
      </c>
      <c r="E6958" t="s">
        <v>15468</v>
      </c>
      <c r="F6958">
        <v>4.45</v>
      </c>
      <c r="G6958">
        <v>3.3803999999999998</v>
      </c>
      <c r="H6958">
        <v>12.7646</v>
      </c>
      <c r="I6958" s="60">
        <v>45715</v>
      </c>
      <c r="J6958" s="60">
        <v>47541</v>
      </c>
      <c r="K6958">
        <v>3.63</v>
      </c>
      <c r="L6958" t="s">
        <v>6427</v>
      </c>
      <c r="M6958">
        <v>5.4999999999999997E-3</v>
      </c>
      <c r="N6958" t="str">
        <f>_xll.IMDP("BND",D6958,$N$1,A6958)</f>
        <v>회사채(일반)</v>
      </c>
      <c r="O6958">
        <f t="shared" si="108"/>
        <v>1.85922E-2</v>
      </c>
    </row>
    <row r="6959" spans="1:15" x14ac:dyDescent="0.3">
      <c r="A6959" s="60">
        <v>46205</v>
      </c>
      <c r="B6959" t="s">
        <v>2687</v>
      </c>
      <c r="C6959" t="s">
        <v>9485</v>
      </c>
      <c r="D6959" t="s">
        <v>15469</v>
      </c>
      <c r="E6959" t="s">
        <v>15470</v>
      </c>
      <c r="F6959">
        <v>4.46</v>
      </c>
      <c r="G6959">
        <v>3.7172000000000001</v>
      </c>
      <c r="H6959">
        <v>15.417999999999999</v>
      </c>
      <c r="I6959" s="60">
        <v>45854</v>
      </c>
      <c r="J6959" s="60">
        <v>47680</v>
      </c>
      <c r="K6959">
        <v>3.33</v>
      </c>
      <c r="L6959" t="s">
        <v>6427</v>
      </c>
      <c r="M6959">
        <v>6.0000000000000001E-3</v>
      </c>
      <c r="N6959" t="str">
        <f>_xll.IMDP("BND",D6959,$N$1,A6959)</f>
        <v>회사채(일반)</v>
      </c>
      <c r="O6959">
        <f t="shared" si="108"/>
        <v>2.2303200000000002E-2</v>
      </c>
    </row>
    <row r="6960" spans="1:15" x14ac:dyDescent="0.3">
      <c r="A6960" s="60">
        <v>46205</v>
      </c>
      <c r="B6960" t="s">
        <v>2687</v>
      </c>
      <c r="C6960" t="s">
        <v>9485</v>
      </c>
      <c r="D6960" t="s">
        <v>15471</v>
      </c>
      <c r="E6960" t="s">
        <v>15472</v>
      </c>
      <c r="F6960">
        <v>4.34</v>
      </c>
      <c r="G6960">
        <v>1.8065</v>
      </c>
      <c r="H6960">
        <v>3.8098999999999998</v>
      </c>
      <c r="I6960" s="60">
        <v>45078</v>
      </c>
      <c r="J6960" s="60">
        <v>46905</v>
      </c>
      <c r="K6960">
        <v>5.21</v>
      </c>
      <c r="L6960" t="s">
        <v>6427</v>
      </c>
      <c r="M6960">
        <v>3.0000000000000001E-3</v>
      </c>
      <c r="N6960" t="str">
        <f>_xll.IMDP("BND",D6960,$N$1,A6960)</f>
        <v>회사채(일반)</v>
      </c>
      <c r="O6960">
        <f t="shared" si="108"/>
        <v>5.4194999999999998E-3</v>
      </c>
    </row>
    <row r="6961" spans="1:15" x14ac:dyDescent="0.3">
      <c r="A6961" s="60">
        <v>46205</v>
      </c>
      <c r="B6961" t="s">
        <v>2687</v>
      </c>
      <c r="C6961" t="s">
        <v>9485</v>
      </c>
      <c r="D6961" t="s">
        <v>15473</v>
      </c>
      <c r="E6961" t="s">
        <v>15474</v>
      </c>
      <c r="F6961">
        <v>4.4000000000000004</v>
      </c>
      <c r="G6961">
        <v>2.4710000000000001</v>
      </c>
      <c r="H6961">
        <v>6.9598000000000004</v>
      </c>
      <c r="I6961" s="60">
        <v>45350</v>
      </c>
      <c r="J6961" s="60">
        <v>47177</v>
      </c>
      <c r="K6961">
        <v>4.72</v>
      </c>
      <c r="L6961" t="s">
        <v>6427</v>
      </c>
      <c r="M6961">
        <v>3.2000000000000002E-3</v>
      </c>
      <c r="N6961" t="str">
        <f>_xll.IMDP("BND",D6961,$N$1,A6961)</f>
        <v>회사채(일반)</v>
      </c>
      <c r="O6961">
        <f t="shared" si="108"/>
        <v>7.9072000000000014E-3</v>
      </c>
    </row>
    <row r="6962" spans="1:15" x14ac:dyDescent="0.3">
      <c r="A6962" s="60">
        <v>46205</v>
      </c>
      <c r="B6962" t="s">
        <v>2687</v>
      </c>
      <c r="C6962" t="s">
        <v>9485</v>
      </c>
      <c r="D6962" t="s">
        <v>15475</v>
      </c>
      <c r="E6962" t="s">
        <v>15476</v>
      </c>
      <c r="F6962">
        <v>4.43</v>
      </c>
      <c r="G6962">
        <v>3.0630999999999999</v>
      </c>
      <c r="H6962">
        <v>10.5707</v>
      </c>
      <c r="I6962" s="60">
        <v>45590</v>
      </c>
      <c r="J6962" s="60">
        <v>47416</v>
      </c>
      <c r="K6962">
        <v>3.9</v>
      </c>
      <c r="L6962" t="s">
        <v>6427</v>
      </c>
      <c r="M6962">
        <v>5.1000000000000004E-3</v>
      </c>
      <c r="N6962" t="str">
        <f>_xll.IMDP("BND",D6962,$N$1,A6962)</f>
        <v>회사채(일반)</v>
      </c>
      <c r="O6962">
        <f t="shared" si="108"/>
        <v>1.5621810000000002E-2</v>
      </c>
    </row>
    <row r="6963" spans="1:15" x14ac:dyDescent="0.3">
      <c r="A6963" s="60">
        <v>46205</v>
      </c>
      <c r="B6963" t="s">
        <v>2687</v>
      </c>
      <c r="C6963" t="s">
        <v>9485</v>
      </c>
      <c r="D6963" t="s">
        <v>15477</v>
      </c>
      <c r="E6963" t="s">
        <v>15478</v>
      </c>
      <c r="F6963">
        <v>4.3600000000000003</v>
      </c>
      <c r="G6963">
        <v>1.7564</v>
      </c>
      <c r="H6963">
        <v>3.5697000000000001</v>
      </c>
      <c r="I6963" s="60">
        <v>44315</v>
      </c>
      <c r="J6963" s="60">
        <v>46871</v>
      </c>
      <c r="K6963">
        <v>2.42</v>
      </c>
      <c r="L6963" t="s">
        <v>6427</v>
      </c>
      <c r="M6963">
        <v>4.7000000000000002E-3</v>
      </c>
      <c r="N6963" t="str">
        <f>_xll.IMDP("BND",D6963,$N$1,A6963)</f>
        <v>회사채(일반)</v>
      </c>
      <c r="O6963">
        <f t="shared" si="108"/>
        <v>8.2550799999999997E-3</v>
      </c>
    </row>
    <row r="6964" spans="1:15" x14ac:dyDescent="0.3">
      <c r="A6964" s="60">
        <v>46205</v>
      </c>
      <c r="B6964" t="s">
        <v>2687</v>
      </c>
      <c r="C6964" t="s">
        <v>9485</v>
      </c>
      <c r="D6964" t="s">
        <v>15479</v>
      </c>
      <c r="E6964" t="s">
        <v>15480</v>
      </c>
      <c r="F6964">
        <v>3.76</v>
      </c>
      <c r="G6964">
        <v>0.80349999999999999</v>
      </c>
      <c r="H6964">
        <v>0.85050000000000003</v>
      </c>
      <c r="I6964" s="60">
        <v>45776</v>
      </c>
      <c r="J6964" s="60">
        <v>46506</v>
      </c>
      <c r="K6964">
        <v>2.78</v>
      </c>
      <c r="L6964" t="s">
        <v>6427</v>
      </c>
      <c r="M6964">
        <v>2.8999999999999998E-3</v>
      </c>
      <c r="N6964" t="str">
        <f>_xll.IMDP("BND",D6964,$N$1,A6964)</f>
        <v>회사채(일반)</v>
      </c>
      <c r="O6964">
        <f t="shared" si="108"/>
        <v>2.33015E-3</v>
      </c>
    </row>
    <row r="6965" spans="1:15" x14ac:dyDescent="0.3">
      <c r="A6965" s="60">
        <v>46205</v>
      </c>
      <c r="B6965" t="s">
        <v>2687</v>
      </c>
      <c r="C6965" t="s">
        <v>9485</v>
      </c>
      <c r="D6965" t="s">
        <v>400</v>
      </c>
      <c r="E6965" t="s">
        <v>402</v>
      </c>
      <c r="F6965">
        <v>4.0599999999999996</v>
      </c>
      <c r="G6965">
        <v>1.2828999999999999</v>
      </c>
      <c r="H6965">
        <v>1.9857</v>
      </c>
      <c r="I6965" s="60">
        <v>45959</v>
      </c>
      <c r="J6965" s="60">
        <v>46689</v>
      </c>
      <c r="K6965">
        <v>2.73</v>
      </c>
      <c r="L6965" t="s">
        <v>6427</v>
      </c>
      <c r="M6965">
        <v>4.3E-3</v>
      </c>
      <c r="N6965" t="str">
        <f>_xll.IMDP("BND",D6965,$N$1,A6965)</f>
        <v>회사채(일반)</v>
      </c>
      <c r="O6965">
        <f t="shared" si="108"/>
        <v>5.5164699999999999E-3</v>
      </c>
    </row>
    <row r="6966" spans="1:15" x14ac:dyDescent="0.3">
      <c r="A6966" s="60">
        <v>46205</v>
      </c>
      <c r="B6966" t="s">
        <v>2687</v>
      </c>
      <c r="C6966" t="s">
        <v>9485</v>
      </c>
      <c r="D6966" t="s">
        <v>15481</v>
      </c>
      <c r="E6966" t="s">
        <v>15482</v>
      </c>
      <c r="F6966">
        <v>4.17</v>
      </c>
      <c r="G6966">
        <v>1.5450999999999999</v>
      </c>
      <c r="H6966">
        <v>2.8155000000000001</v>
      </c>
      <c r="I6966" s="60">
        <v>46064</v>
      </c>
      <c r="J6966" s="60">
        <v>46794</v>
      </c>
      <c r="K6966">
        <v>3.46</v>
      </c>
      <c r="L6966" t="s">
        <v>6427</v>
      </c>
      <c r="M6966">
        <v>6.1999999999999998E-3</v>
      </c>
      <c r="N6966" t="str">
        <f>_xll.IMDP("BND",D6966,$N$1,A6966)</f>
        <v>회사채(일반)</v>
      </c>
      <c r="O6966">
        <f t="shared" si="108"/>
        <v>9.5796199999999988E-3</v>
      </c>
    </row>
    <row r="6967" spans="1:15" x14ac:dyDescent="0.3">
      <c r="A6967" s="60">
        <v>46205</v>
      </c>
      <c r="B6967" t="s">
        <v>2687</v>
      </c>
      <c r="C6967" t="s">
        <v>9485</v>
      </c>
      <c r="D6967" t="s">
        <v>15483</v>
      </c>
      <c r="E6967" t="s">
        <v>15484</v>
      </c>
      <c r="F6967">
        <v>3.83</v>
      </c>
      <c r="G6967">
        <v>0.89859999999999995</v>
      </c>
      <c r="H6967">
        <v>1.0378000000000001</v>
      </c>
      <c r="I6967" s="60">
        <v>45447</v>
      </c>
      <c r="J6967" s="60">
        <v>46542</v>
      </c>
      <c r="K6967">
        <v>3.79</v>
      </c>
      <c r="L6967" t="s">
        <v>6427</v>
      </c>
      <c r="M6967">
        <v>7.1999999999999998E-3</v>
      </c>
      <c r="N6967" t="str">
        <f>_xll.IMDP("BND",D6967,$N$1,A6967)</f>
        <v>회사채(일반)</v>
      </c>
      <c r="O6967">
        <f t="shared" si="108"/>
        <v>6.4699199999999997E-3</v>
      </c>
    </row>
    <row r="6968" spans="1:15" x14ac:dyDescent="0.3">
      <c r="A6968" s="60">
        <v>46205</v>
      </c>
      <c r="B6968" t="s">
        <v>2687</v>
      </c>
      <c r="C6968" t="s">
        <v>9485</v>
      </c>
      <c r="D6968" t="s">
        <v>15485</v>
      </c>
      <c r="E6968" t="s">
        <v>15486</v>
      </c>
      <c r="F6968">
        <v>4.24</v>
      </c>
      <c r="G6968">
        <v>1.7506999999999999</v>
      </c>
      <c r="H6968">
        <v>3.5556999999999999</v>
      </c>
      <c r="I6968" s="60">
        <v>45776</v>
      </c>
      <c r="J6968" s="60">
        <v>46871</v>
      </c>
      <c r="K6968">
        <v>2.8</v>
      </c>
      <c r="L6968" t="s">
        <v>6427</v>
      </c>
      <c r="M6968">
        <v>8.0000000000000002E-3</v>
      </c>
      <c r="N6968" t="str">
        <f>_xll.IMDP("BND",D6968,$N$1,A6968)</f>
        <v>회사채(일반)</v>
      </c>
      <c r="O6968">
        <f t="shared" si="108"/>
        <v>1.40056E-2</v>
      </c>
    </row>
    <row r="6969" spans="1:15" x14ac:dyDescent="0.3">
      <c r="A6969" s="60">
        <v>46205</v>
      </c>
      <c r="B6969" t="s">
        <v>2687</v>
      </c>
      <c r="C6969" t="s">
        <v>9485</v>
      </c>
      <c r="D6969" t="s">
        <v>15487</v>
      </c>
      <c r="E6969" t="s">
        <v>15488</v>
      </c>
      <c r="F6969">
        <v>4.3</v>
      </c>
      <c r="G6969">
        <v>2.2134999999999998</v>
      </c>
      <c r="H6969">
        <v>5.5664999999999996</v>
      </c>
      <c r="I6969" s="60">
        <v>45959</v>
      </c>
      <c r="J6969" s="60">
        <v>47053</v>
      </c>
      <c r="K6969">
        <v>2.89</v>
      </c>
      <c r="L6969" t="s">
        <v>6427</v>
      </c>
      <c r="M6969">
        <v>8.8999999999999999E-3</v>
      </c>
      <c r="N6969" t="str">
        <f>_xll.IMDP("BND",D6969,$N$1,A6969)</f>
        <v>회사채(일반)</v>
      </c>
      <c r="O6969">
        <f t="shared" si="108"/>
        <v>1.970015E-2</v>
      </c>
    </row>
    <row r="6970" spans="1:15" x14ac:dyDescent="0.3">
      <c r="A6970" s="60">
        <v>46205</v>
      </c>
      <c r="B6970" t="s">
        <v>2687</v>
      </c>
      <c r="C6970" t="s">
        <v>9485</v>
      </c>
      <c r="D6970" t="s">
        <v>15489</v>
      </c>
      <c r="E6970" t="s">
        <v>15490</v>
      </c>
      <c r="F6970">
        <v>4.3099999999999996</v>
      </c>
      <c r="G6970">
        <v>2.4540000000000002</v>
      </c>
      <c r="H6970">
        <v>6.8253000000000004</v>
      </c>
      <c r="I6970" s="60">
        <v>46064</v>
      </c>
      <c r="J6970" s="60">
        <v>47158</v>
      </c>
      <c r="K6970">
        <v>3.65</v>
      </c>
      <c r="L6970" t="s">
        <v>6427</v>
      </c>
      <c r="M6970">
        <v>1.0500000000000001E-2</v>
      </c>
      <c r="N6970" t="str">
        <f>_xll.IMDP("BND",D6970,$N$1,A6970)</f>
        <v>회사채(일반)</v>
      </c>
      <c r="O6970">
        <f t="shared" si="108"/>
        <v>2.5767000000000005E-2</v>
      </c>
    </row>
    <row r="6971" spans="1:15" x14ac:dyDescent="0.3">
      <c r="A6971" s="60">
        <v>46205</v>
      </c>
      <c r="B6971" t="s">
        <v>2687</v>
      </c>
      <c r="C6971" t="s">
        <v>9485</v>
      </c>
      <c r="D6971" t="s">
        <v>15491</v>
      </c>
      <c r="E6971" t="s">
        <v>15492</v>
      </c>
      <c r="F6971">
        <v>4.3499999999999996</v>
      </c>
      <c r="G6971">
        <v>3.5638000000000001</v>
      </c>
      <c r="H6971">
        <v>14.0961</v>
      </c>
      <c r="I6971" s="60">
        <v>45776</v>
      </c>
      <c r="J6971" s="60">
        <v>47602</v>
      </c>
      <c r="K6971">
        <v>2.94</v>
      </c>
      <c r="L6971" t="s">
        <v>6427</v>
      </c>
      <c r="M6971">
        <v>3.2000000000000002E-3</v>
      </c>
      <c r="N6971" t="str">
        <f>_xll.IMDP("BND",D6971,$N$1,A6971)</f>
        <v>회사채(일반)</v>
      </c>
      <c r="O6971">
        <f t="shared" si="108"/>
        <v>1.140416E-2</v>
      </c>
    </row>
    <row r="6972" spans="1:15" x14ac:dyDescent="0.3">
      <c r="A6972" s="60">
        <v>46205</v>
      </c>
      <c r="B6972" t="s">
        <v>2687</v>
      </c>
      <c r="C6972" t="s">
        <v>9485</v>
      </c>
      <c r="D6972" t="s">
        <v>15493</v>
      </c>
      <c r="E6972" t="s">
        <v>15494</v>
      </c>
      <c r="F6972">
        <v>4.38</v>
      </c>
      <c r="G6972">
        <v>3.9857999999999998</v>
      </c>
      <c r="H6972">
        <v>17.634799999999998</v>
      </c>
      <c r="I6972" s="60">
        <v>45959</v>
      </c>
      <c r="J6972" s="60">
        <v>47785</v>
      </c>
      <c r="K6972">
        <v>3.1</v>
      </c>
      <c r="L6972" t="s">
        <v>6427</v>
      </c>
      <c r="M6972">
        <v>5.4999999999999997E-3</v>
      </c>
      <c r="N6972" t="str">
        <f>_xll.IMDP("BND",D6972,$N$1,A6972)</f>
        <v>회사채(일반)</v>
      </c>
      <c r="O6972">
        <f t="shared" si="108"/>
        <v>2.1921899999999998E-2</v>
      </c>
    </row>
    <row r="6973" spans="1:15" x14ac:dyDescent="0.3">
      <c r="A6973" s="60">
        <v>46205</v>
      </c>
      <c r="B6973" t="s">
        <v>2687</v>
      </c>
      <c r="C6973" t="s">
        <v>9485</v>
      </c>
      <c r="D6973" t="s">
        <v>15495</v>
      </c>
      <c r="E6973" t="s">
        <v>15496</v>
      </c>
      <c r="F6973">
        <v>4.41</v>
      </c>
      <c r="G6973">
        <v>4.1645000000000003</v>
      </c>
      <c r="H6973">
        <v>19.4328</v>
      </c>
      <c r="I6973" s="60">
        <v>46064</v>
      </c>
      <c r="J6973" s="60">
        <v>47890</v>
      </c>
      <c r="K6973">
        <v>3.89</v>
      </c>
      <c r="L6973" t="s">
        <v>6427</v>
      </c>
      <c r="M6973">
        <v>2.3999999999999998E-3</v>
      </c>
      <c r="N6973" t="str">
        <f>_xll.IMDP("BND",D6973,$N$1,A6973)</f>
        <v>회사채(일반)</v>
      </c>
      <c r="O6973">
        <f t="shared" si="108"/>
        <v>9.9947999999999999E-3</v>
      </c>
    </row>
    <row r="6974" spans="1:15" x14ac:dyDescent="0.3">
      <c r="A6974" s="60">
        <v>46205</v>
      </c>
      <c r="B6974" t="s">
        <v>2687</v>
      </c>
      <c r="C6974" t="s">
        <v>9485</v>
      </c>
      <c r="D6974" t="s">
        <v>15497</v>
      </c>
      <c r="E6974" t="s">
        <v>15498</v>
      </c>
      <c r="F6974">
        <v>3.62</v>
      </c>
      <c r="G6974">
        <v>0.63600000000000001</v>
      </c>
      <c r="H6974">
        <v>0.56479999999999997</v>
      </c>
      <c r="I6974" s="60">
        <v>45350</v>
      </c>
      <c r="J6974" s="60">
        <v>46444</v>
      </c>
      <c r="K6974">
        <v>3.84</v>
      </c>
      <c r="L6974" t="s">
        <v>6427</v>
      </c>
      <c r="M6974">
        <v>9.7000000000000003E-3</v>
      </c>
      <c r="N6974" t="str">
        <f>_xll.IMDP("BND",D6974,$N$1,A6974)</f>
        <v>회사채(일반)</v>
      </c>
      <c r="O6974">
        <f t="shared" si="108"/>
        <v>6.1692000000000006E-3</v>
      </c>
    </row>
    <row r="6975" spans="1:15" x14ac:dyDescent="0.3">
      <c r="A6975" s="60">
        <v>46205</v>
      </c>
      <c r="B6975" t="s">
        <v>2687</v>
      </c>
      <c r="C6975" t="s">
        <v>9485</v>
      </c>
      <c r="D6975" t="s">
        <v>15499</v>
      </c>
      <c r="E6975" t="s">
        <v>15500</v>
      </c>
      <c r="F6975">
        <v>4.1500000000000004</v>
      </c>
      <c r="G6975">
        <v>1.5339</v>
      </c>
      <c r="H6975">
        <v>2.7726999999999999</v>
      </c>
      <c r="I6975" s="60">
        <v>45693</v>
      </c>
      <c r="J6975" s="60">
        <v>46787</v>
      </c>
      <c r="K6975">
        <v>3.01</v>
      </c>
      <c r="L6975" t="s">
        <v>6427</v>
      </c>
      <c r="M6975">
        <v>9.4999999999999998E-3</v>
      </c>
      <c r="N6975" t="str">
        <f>_xll.IMDP("BND",D6975,$N$1,A6975)</f>
        <v>회사채(일반)</v>
      </c>
      <c r="O6975">
        <f t="shared" si="108"/>
        <v>1.457205E-2</v>
      </c>
    </row>
    <row r="6976" spans="1:15" x14ac:dyDescent="0.3">
      <c r="A6976" s="60">
        <v>46205</v>
      </c>
      <c r="B6976" t="s">
        <v>2687</v>
      </c>
      <c r="C6976" t="s">
        <v>9485</v>
      </c>
      <c r="D6976" t="s">
        <v>634</v>
      </c>
      <c r="E6976" t="s">
        <v>635</v>
      </c>
      <c r="F6976">
        <v>4.28</v>
      </c>
      <c r="G6976">
        <v>1.9220999999999999</v>
      </c>
      <c r="H6976">
        <v>4.2270000000000003</v>
      </c>
      <c r="I6976" s="60">
        <v>45840</v>
      </c>
      <c r="J6976" s="60">
        <v>46934</v>
      </c>
      <c r="K6976">
        <v>2.8</v>
      </c>
      <c r="L6976" t="s">
        <v>6427</v>
      </c>
      <c r="M6976">
        <v>4.7000000000000002E-3</v>
      </c>
      <c r="N6976" t="str">
        <f>_xll.IMDP("BND",D6976,$N$1,A6976)</f>
        <v>회사채(일반)</v>
      </c>
      <c r="O6976">
        <f t="shared" si="108"/>
        <v>9.0338699999999994E-3</v>
      </c>
    </row>
    <row r="6977" spans="1:15" x14ac:dyDescent="0.3">
      <c r="A6977" s="60">
        <v>46205</v>
      </c>
      <c r="B6977" t="s">
        <v>2687</v>
      </c>
      <c r="C6977" t="s">
        <v>9485</v>
      </c>
      <c r="D6977" t="s">
        <v>477</v>
      </c>
      <c r="E6977" t="s">
        <v>479</v>
      </c>
      <c r="F6977">
        <v>4.3099999999999996</v>
      </c>
      <c r="G6977">
        <v>2.3948</v>
      </c>
      <c r="H6977">
        <v>6.5092999999999996</v>
      </c>
      <c r="I6977" s="60">
        <v>46037</v>
      </c>
      <c r="J6977" s="60">
        <v>47133</v>
      </c>
      <c r="K6977">
        <v>3.32</v>
      </c>
      <c r="L6977" t="s">
        <v>6427</v>
      </c>
      <c r="M6977">
        <v>9.9000000000000008E-3</v>
      </c>
      <c r="N6977" t="str">
        <f>_xll.IMDP("BND",D6977,$N$1,A6977)</f>
        <v>회사채(일반)</v>
      </c>
      <c r="O6977">
        <f t="shared" si="108"/>
        <v>2.3708520000000004E-2</v>
      </c>
    </row>
    <row r="6978" spans="1:15" x14ac:dyDescent="0.3">
      <c r="A6978" s="60">
        <v>46205</v>
      </c>
      <c r="B6978" t="s">
        <v>2687</v>
      </c>
      <c r="C6978" t="s">
        <v>9485</v>
      </c>
      <c r="D6978" t="s">
        <v>15501</v>
      </c>
      <c r="E6978" t="s">
        <v>15502</v>
      </c>
      <c r="F6978">
        <v>3.59</v>
      </c>
      <c r="G6978">
        <v>0.61109999999999998</v>
      </c>
      <c r="H6978">
        <v>0.5272</v>
      </c>
      <c r="I6978" s="60">
        <v>44609</v>
      </c>
      <c r="J6978" s="60">
        <v>46435</v>
      </c>
      <c r="K6978">
        <v>3.04</v>
      </c>
      <c r="L6978" t="s">
        <v>6427</v>
      </c>
      <c r="M6978">
        <v>4.7999999999999996E-3</v>
      </c>
      <c r="N6978" t="str">
        <f>_xll.IMDP("BND",D6978,$N$1,A6978)</f>
        <v>회사채(일반)</v>
      </c>
      <c r="O6978">
        <f t="shared" ref="O6978:O7030" si="109">M6978*G6978</f>
        <v>2.9332799999999995E-3</v>
      </c>
    </row>
    <row r="6979" spans="1:15" x14ac:dyDescent="0.3">
      <c r="A6979" s="60">
        <v>46205</v>
      </c>
      <c r="B6979" t="s">
        <v>2687</v>
      </c>
      <c r="C6979" t="s">
        <v>9485</v>
      </c>
      <c r="D6979" t="s">
        <v>15503</v>
      </c>
      <c r="E6979" t="s">
        <v>15504</v>
      </c>
      <c r="F6979">
        <v>4.32</v>
      </c>
      <c r="G6979">
        <v>3.3449</v>
      </c>
      <c r="H6979">
        <v>12.4537</v>
      </c>
      <c r="I6979" s="60">
        <v>45693</v>
      </c>
      <c r="J6979" s="60">
        <v>47515</v>
      </c>
      <c r="K6979">
        <v>3.1</v>
      </c>
      <c r="L6979" t="s">
        <v>6427</v>
      </c>
      <c r="M6979">
        <v>2.3E-3</v>
      </c>
      <c r="N6979" t="str">
        <f>_xll.IMDP("BND",D6979,$N$1,A6979)</f>
        <v>회사채(일반)</v>
      </c>
      <c r="O6979">
        <f t="shared" si="109"/>
        <v>7.6932699999999994E-3</v>
      </c>
    </row>
    <row r="6980" spans="1:15" x14ac:dyDescent="0.3">
      <c r="A6980" s="60">
        <v>46205</v>
      </c>
      <c r="B6980" t="s">
        <v>2687</v>
      </c>
      <c r="C6980" t="s">
        <v>9485</v>
      </c>
      <c r="D6980" t="s">
        <v>15505</v>
      </c>
      <c r="E6980" t="s">
        <v>15506</v>
      </c>
      <c r="F6980">
        <v>4.32</v>
      </c>
      <c r="G6980">
        <v>3.7404000000000002</v>
      </c>
      <c r="H6980">
        <v>15.4247</v>
      </c>
      <c r="I6980" s="60">
        <v>45840</v>
      </c>
      <c r="J6980" s="60">
        <v>47666</v>
      </c>
      <c r="K6980">
        <v>2.91</v>
      </c>
      <c r="L6980" t="s">
        <v>6427</v>
      </c>
      <c r="M6980">
        <v>2.3E-3</v>
      </c>
      <c r="N6980" t="str">
        <f>_xll.IMDP("BND",D6980,$N$1,A6980)</f>
        <v>회사채(일반)</v>
      </c>
      <c r="O6980">
        <f t="shared" si="109"/>
        <v>8.60292E-3</v>
      </c>
    </row>
    <row r="6981" spans="1:15" x14ac:dyDescent="0.3">
      <c r="A6981" s="60">
        <v>46205</v>
      </c>
      <c r="B6981" t="s">
        <v>2687</v>
      </c>
      <c r="C6981" t="s">
        <v>9485</v>
      </c>
      <c r="D6981" t="s">
        <v>1402</v>
      </c>
      <c r="E6981" t="s">
        <v>1404</v>
      </c>
      <c r="F6981">
        <v>3.7</v>
      </c>
      <c r="G6981">
        <v>0.6875</v>
      </c>
      <c r="H6981">
        <v>0.64580000000000004</v>
      </c>
      <c r="I6981" s="60">
        <v>45366</v>
      </c>
      <c r="J6981" s="60">
        <v>46461</v>
      </c>
      <c r="K6981">
        <v>3.92</v>
      </c>
      <c r="L6981" t="s">
        <v>6427</v>
      </c>
      <c r="M6981">
        <v>3.8999999999999998E-3</v>
      </c>
      <c r="N6981" t="str">
        <f>_xll.IMDP("BND",D6981,$N$1,A6981)</f>
        <v>회사채(일반)</v>
      </c>
      <c r="O6981">
        <f t="shared" si="109"/>
        <v>2.68125E-3</v>
      </c>
    </row>
    <row r="6982" spans="1:15" x14ac:dyDescent="0.3">
      <c r="A6982" s="60">
        <v>46205</v>
      </c>
      <c r="B6982" t="s">
        <v>2687</v>
      </c>
      <c r="C6982" t="s">
        <v>9485</v>
      </c>
      <c r="D6982" t="s">
        <v>15507</v>
      </c>
      <c r="E6982" t="s">
        <v>15508</v>
      </c>
      <c r="F6982">
        <v>3.26</v>
      </c>
      <c r="G6982">
        <v>0.37680000000000002</v>
      </c>
      <c r="H6982">
        <v>0.2361</v>
      </c>
      <c r="I6982" s="60">
        <v>45252</v>
      </c>
      <c r="J6982" s="60">
        <v>46346</v>
      </c>
      <c r="K6982">
        <v>4.17</v>
      </c>
      <c r="L6982" t="s">
        <v>3248</v>
      </c>
      <c r="M6982">
        <v>3.8999999999999998E-3</v>
      </c>
      <c r="N6982" t="str">
        <f>_xll.IMDP("BND",D6982,$N$1,A6982)</f>
        <v>회사채(일반)</v>
      </c>
      <c r="O6982">
        <f t="shared" si="109"/>
        <v>1.46952E-3</v>
      </c>
    </row>
    <row r="6983" spans="1:15" x14ac:dyDescent="0.3">
      <c r="A6983" s="60">
        <v>46205</v>
      </c>
      <c r="B6983" t="s">
        <v>2687</v>
      </c>
      <c r="C6983" t="s">
        <v>9485</v>
      </c>
      <c r="D6983" t="s">
        <v>15509</v>
      </c>
      <c r="E6983" t="s">
        <v>15510</v>
      </c>
      <c r="F6983">
        <v>3.32</v>
      </c>
      <c r="G6983">
        <v>0.50629999999999997</v>
      </c>
      <c r="H6983">
        <v>0.38400000000000001</v>
      </c>
      <c r="I6983" s="60">
        <v>45667</v>
      </c>
      <c r="J6983" s="60">
        <v>46395</v>
      </c>
      <c r="K6983">
        <v>2.87</v>
      </c>
      <c r="L6983" t="s">
        <v>3248</v>
      </c>
      <c r="M6983">
        <v>4.7999999999999996E-3</v>
      </c>
      <c r="N6983" t="str">
        <f>_xll.IMDP("BND",D6983,$N$1,A6983)</f>
        <v>회사채(일반)</v>
      </c>
      <c r="O6983">
        <f t="shared" si="109"/>
        <v>2.4302399999999997E-3</v>
      </c>
    </row>
    <row r="6984" spans="1:15" x14ac:dyDescent="0.3">
      <c r="A6984" s="60">
        <v>46205</v>
      </c>
      <c r="B6984" t="s">
        <v>2687</v>
      </c>
      <c r="C6984" t="s">
        <v>9485</v>
      </c>
      <c r="D6984" t="s">
        <v>15511</v>
      </c>
      <c r="E6984" t="s">
        <v>15512</v>
      </c>
      <c r="F6984">
        <v>4.09</v>
      </c>
      <c r="G6984">
        <v>1.6331</v>
      </c>
      <c r="H6984">
        <v>3.1092</v>
      </c>
      <c r="I6984" s="60">
        <v>45727</v>
      </c>
      <c r="J6984" s="60">
        <v>46822</v>
      </c>
      <c r="K6984">
        <v>2.85</v>
      </c>
      <c r="L6984" t="s">
        <v>3248</v>
      </c>
      <c r="M6984">
        <v>4.7000000000000002E-3</v>
      </c>
      <c r="N6984" t="str">
        <f>_xll.IMDP("BND",D6984,$N$1,A6984)</f>
        <v>회사채(일반)</v>
      </c>
      <c r="O6984">
        <f t="shared" si="109"/>
        <v>7.6755700000000005E-3</v>
      </c>
    </row>
    <row r="6985" spans="1:15" x14ac:dyDescent="0.3">
      <c r="A6985" s="60">
        <v>46205</v>
      </c>
      <c r="B6985" t="s">
        <v>2687</v>
      </c>
      <c r="C6985" t="s">
        <v>9485</v>
      </c>
      <c r="D6985" t="s">
        <v>15513</v>
      </c>
      <c r="E6985" t="s">
        <v>15514</v>
      </c>
      <c r="F6985">
        <v>4.17</v>
      </c>
      <c r="G6985">
        <v>1.8527</v>
      </c>
      <c r="H6985">
        <v>3.9451000000000001</v>
      </c>
      <c r="I6985" s="60">
        <v>45812</v>
      </c>
      <c r="J6985" s="60">
        <v>46906</v>
      </c>
      <c r="K6985">
        <v>2.62</v>
      </c>
      <c r="L6985" t="s">
        <v>3248</v>
      </c>
      <c r="M6985">
        <v>5.1999999999999998E-3</v>
      </c>
      <c r="N6985" t="str">
        <f>_xll.IMDP("BND",D6985,$N$1,A6985)</f>
        <v>회사채(일반)</v>
      </c>
      <c r="O6985">
        <f t="shared" si="109"/>
        <v>9.63404E-3</v>
      </c>
    </row>
    <row r="6986" spans="1:15" x14ac:dyDescent="0.3">
      <c r="A6986" s="60">
        <v>46205</v>
      </c>
      <c r="B6986" t="s">
        <v>2687</v>
      </c>
      <c r="C6986" t="s">
        <v>9485</v>
      </c>
      <c r="D6986" t="s">
        <v>15515</v>
      </c>
      <c r="E6986" t="s">
        <v>15516</v>
      </c>
      <c r="F6986">
        <v>3.79</v>
      </c>
      <c r="G6986">
        <v>0.97130000000000005</v>
      </c>
      <c r="H6986">
        <v>1.2034</v>
      </c>
      <c r="I6986" s="60">
        <v>45841</v>
      </c>
      <c r="J6986" s="60">
        <v>46570</v>
      </c>
      <c r="K6986">
        <v>2.6</v>
      </c>
      <c r="L6986" t="s">
        <v>3248</v>
      </c>
      <c r="M6986">
        <v>5.7999999999999996E-3</v>
      </c>
      <c r="N6986" t="str">
        <f>_xll.IMDP("BND",D6986,$N$1,A6986)</f>
        <v>회사채(일반)</v>
      </c>
      <c r="O6986">
        <f t="shared" si="109"/>
        <v>5.6335400000000002E-3</v>
      </c>
    </row>
    <row r="6987" spans="1:15" x14ac:dyDescent="0.3">
      <c r="A6987" s="60">
        <v>46205</v>
      </c>
      <c r="B6987" t="s">
        <v>2687</v>
      </c>
      <c r="C6987" t="s">
        <v>9485</v>
      </c>
      <c r="D6987" t="s">
        <v>15517</v>
      </c>
      <c r="E6987" t="s">
        <v>15518</v>
      </c>
      <c r="F6987">
        <v>4.2</v>
      </c>
      <c r="G6987">
        <v>2.0274999999999999</v>
      </c>
      <c r="H6987">
        <v>4.6917999999999997</v>
      </c>
      <c r="I6987" s="60">
        <v>45881</v>
      </c>
      <c r="J6987" s="60">
        <v>46976</v>
      </c>
      <c r="K6987">
        <v>2.64</v>
      </c>
      <c r="L6987" t="s">
        <v>3248</v>
      </c>
      <c r="M6987">
        <v>6.1000000000000004E-3</v>
      </c>
      <c r="N6987" t="str">
        <f>_xll.IMDP("BND",D6987,$N$1,A6987)</f>
        <v>회사채(일반)</v>
      </c>
      <c r="O6987">
        <f t="shared" si="109"/>
        <v>1.236775E-2</v>
      </c>
    </row>
    <row r="6988" spans="1:15" x14ac:dyDescent="0.3">
      <c r="A6988" s="60">
        <v>46205</v>
      </c>
      <c r="B6988" t="s">
        <v>2687</v>
      </c>
      <c r="C6988" t="s">
        <v>9485</v>
      </c>
      <c r="D6988" t="s">
        <v>15519</v>
      </c>
      <c r="E6988" t="s">
        <v>15520</v>
      </c>
      <c r="F6988">
        <v>4.2</v>
      </c>
      <c r="G6988">
        <v>2.0834999999999999</v>
      </c>
      <c r="H6988">
        <v>4.9363000000000001</v>
      </c>
      <c r="I6988" s="60">
        <v>45903</v>
      </c>
      <c r="J6988" s="60">
        <v>46997</v>
      </c>
      <c r="K6988">
        <v>2.66</v>
      </c>
      <c r="L6988" t="s">
        <v>3248</v>
      </c>
      <c r="M6988">
        <v>4.1999999999999997E-3</v>
      </c>
      <c r="N6988" t="str">
        <f>_xll.IMDP("BND",D6988,$N$1,A6988)</f>
        <v>회사채(일반)</v>
      </c>
      <c r="O6988">
        <f t="shared" si="109"/>
        <v>8.7506999999999984E-3</v>
      </c>
    </row>
    <row r="6989" spans="1:15" x14ac:dyDescent="0.3">
      <c r="A6989" s="60">
        <v>46205</v>
      </c>
      <c r="B6989" t="s">
        <v>2687</v>
      </c>
      <c r="C6989" t="s">
        <v>9485</v>
      </c>
      <c r="D6989" t="s">
        <v>15521</v>
      </c>
      <c r="E6989" t="s">
        <v>15522</v>
      </c>
      <c r="F6989">
        <v>3.51</v>
      </c>
      <c r="G6989">
        <v>0.65900000000000003</v>
      </c>
      <c r="H6989">
        <v>0.59989999999999999</v>
      </c>
      <c r="I6989" s="60">
        <v>46087</v>
      </c>
      <c r="J6989" s="60">
        <v>46451</v>
      </c>
      <c r="K6989">
        <v>3.1</v>
      </c>
      <c r="L6989" t="s">
        <v>3248</v>
      </c>
      <c r="M6989">
        <v>6.3E-3</v>
      </c>
      <c r="N6989" t="str">
        <f>_xll.IMDP("BND",D6989,$N$1,A6989)</f>
        <v>회사채(일반)</v>
      </c>
      <c r="O6989">
        <f t="shared" si="109"/>
        <v>4.1517000000000004E-3</v>
      </c>
    </row>
    <row r="6990" spans="1:15" x14ac:dyDescent="0.3">
      <c r="A6990" s="60">
        <v>46205</v>
      </c>
      <c r="B6990" t="s">
        <v>2687</v>
      </c>
      <c r="C6990" t="s">
        <v>9485</v>
      </c>
      <c r="D6990" t="s">
        <v>15523</v>
      </c>
      <c r="E6990" t="s">
        <v>15524</v>
      </c>
      <c r="F6990">
        <v>3.59</v>
      </c>
      <c r="G6990">
        <v>0.73450000000000004</v>
      </c>
      <c r="H6990">
        <v>0.72399999999999998</v>
      </c>
      <c r="I6990" s="60">
        <v>46114</v>
      </c>
      <c r="J6990" s="60">
        <v>46479</v>
      </c>
      <c r="K6990">
        <v>3.35</v>
      </c>
      <c r="L6990" t="s">
        <v>3248</v>
      </c>
      <c r="M6990">
        <v>4.8999999999999998E-3</v>
      </c>
      <c r="N6990" t="str">
        <f>_xll.IMDP("BND",D6990,$N$1,A6990)</f>
        <v>회사채(일반)</v>
      </c>
      <c r="O6990">
        <f t="shared" si="109"/>
        <v>3.5990499999999999E-3</v>
      </c>
    </row>
    <row r="6991" spans="1:15" x14ac:dyDescent="0.3">
      <c r="A6991" s="60">
        <v>46205</v>
      </c>
      <c r="B6991" t="s">
        <v>2687</v>
      </c>
      <c r="C6991" t="s">
        <v>9485</v>
      </c>
      <c r="D6991" t="s">
        <v>762</v>
      </c>
      <c r="E6991" t="s">
        <v>764</v>
      </c>
      <c r="F6991">
        <v>3.68</v>
      </c>
      <c r="G6991">
        <v>0.83889999999999998</v>
      </c>
      <c r="H6991">
        <v>0.91839999999999999</v>
      </c>
      <c r="I6991" s="60">
        <v>46154</v>
      </c>
      <c r="J6991" s="60">
        <v>46519</v>
      </c>
      <c r="K6991">
        <v>3.25</v>
      </c>
      <c r="L6991" t="s">
        <v>3248</v>
      </c>
      <c r="M6991">
        <v>4.7999999999999996E-3</v>
      </c>
      <c r="N6991" t="str">
        <f>_xll.IMDP("BND",D6991,$N$1,A6991)</f>
        <v>회사채(일반)</v>
      </c>
      <c r="O6991">
        <f t="shared" si="109"/>
        <v>4.0267199999999993E-3</v>
      </c>
    </row>
    <row r="6992" spans="1:15" x14ac:dyDescent="0.3">
      <c r="A6992" s="60">
        <v>46205</v>
      </c>
      <c r="B6992" t="s">
        <v>2687</v>
      </c>
      <c r="C6992" t="s">
        <v>9485</v>
      </c>
      <c r="D6992" t="s">
        <v>15701</v>
      </c>
      <c r="E6992" t="s">
        <v>15702</v>
      </c>
      <c r="F6992">
        <v>4.0999999999999996</v>
      </c>
      <c r="G6992">
        <v>1.7605</v>
      </c>
      <c r="H6992">
        <v>3.5989</v>
      </c>
      <c r="I6992" s="60">
        <v>46198</v>
      </c>
      <c r="J6992" s="60">
        <v>46877</v>
      </c>
      <c r="K6992">
        <v>4.05</v>
      </c>
      <c r="L6992" t="s">
        <v>3248</v>
      </c>
      <c r="M6992">
        <v>9.5999999999999992E-3</v>
      </c>
      <c r="N6992" t="str">
        <f>_xll.IMDP("BND",D6992,$N$1,A6992)</f>
        <v>회사채(일반)</v>
      </c>
      <c r="O6992">
        <f t="shared" si="109"/>
        <v>1.6900799999999997E-2</v>
      </c>
    </row>
    <row r="6993" spans="1:15" x14ac:dyDescent="0.3">
      <c r="A6993" s="60">
        <v>46205</v>
      </c>
      <c r="B6993" t="s">
        <v>2687</v>
      </c>
      <c r="C6993" t="s">
        <v>9485</v>
      </c>
      <c r="D6993" t="s">
        <v>15525</v>
      </c>
      <c r="E6993" t="s">
        <v>15526</v>
      </c>
      <c r="F6993">
        <v>4.32</v>
      </c>
      <c r="G6993">
        <v>4.6837999999999997</v>
      </c>
      <c r="H6993">
        <v>24.0181</v>
      </c>
      <c r="I6993" s="60">
        <v>44391</v>
      </c>
      <c r="J6993" s="60">
        <v>48043</v>
      </c>
      <c r="K6993">
        <v>2.19</v>
      </c>
      <c r="L6993" t="s">
        <v>3248</v>
      </c>
      <c r="M6993">
        <v>2.5999999999999999E-3</v>
      </c>
      <c r="N6993" t="str">
        <f>_xll.IMDP("BND",D6993,$N$1,A6993)</f>
        <v>회사채(일반)</v>
      </c>
      <c r="O6993">
        <f t="shared" si="109"/>
        <v>1.2177879999999999E-2</v>
      </c>
    </row>
    <row r="6994" spans="1:15" x14ac:dyDescent="0.3">
      <c r="A6994" s="60">
        <v>46205</v>
      </c>
      <c r="B6994" t="s">
        <v>2687</v>
      </c>
      <c r="C6994" t="s">
        <v>9485</v>
      </c>
      <c r="D6994" t="s">
        <v>15527</v>
      </c>
      <c r="E6994" t="s">
        <v>15528</v>
      </c>
      <c r="F6994">
        <v>3.74</v>
      </c>
      <c r="G6994">
        <v>0.90920000000000001</v>
      </c>
      <c r="H6994">
        <v>1.0599000000000001</v>
      </c>
      <c r="I6994" s="60">
        <v>44720</v>
      </c>
      <c r="J6994" s="60">
        <v>46546</v>
      </c>
      <c r="K6994">
        <v>3.9</v>
      </c>
      <c r="L6994" t="s">
        <v>3248</v>
      </c>
      <c r="M6994">
        <v>2.3999999999999998E-3</v>
      </c>
      <c r="N6994" t="str">
        <f>_xll.IMDP("BND",D6994,$N$1,A6994)</f>
        <v>회사채(일반)</v>
      </c>
      <c r="O6994">
        <f t="shared" si="109"/>
        <v>2.1820799999999999E-3</v>
      </c>
    </row>
    <row r="6995" spans="1:15" x14ac:dyDescent="0.3">
      <c r="A6995" s="60">
        <v>46205</v>
      </c>
      <c r="B6995" t="s">
        <v>2687</v>
      </c>
      <c r="C6995" t="s">
        <v>9485</v>
      </c>
      <c r="D6995" t="s">
        <v>15529</v>
      </c>
      <c r="E6995" t="s">
        <v>15530</v>
      </c>
      <c r="F6995">
        <v>3.3</v>
      </c>
      <c r="G6995">
        <v>0.45390000000000003</v>
      </c>
      <c r="H6995">
        <v>0.31890000000000002</v>
      </c>
      <c r="I6995" s="60">
        <v>45826</v>
      </c>
      <c r="J6995" s="60">
        <v>46374</v>
      </c>
      <c r="K6995">
        <v>2.64</v>
      </c>
      <c r="L6995" t="s">
        <v>3248</v>
      </c>
      <c r="M6995">
        <v>4.3E-3</v>
      </c>
      <c r="N6995" t="str">
        <f>_xll.IMDP("BND",D6995,$N$1,A6995)</f>
        <v>회사채(일반)</v>
      </c>
      <c r="O6995">
        <f t="shared" si="109"/>
        <v>1.95177E-3</v>
      </c>
    </row>
    <row r="6996" spans="1:15" x14ac:dyDescent="0.3">
      <c r="A6996" s="60">
        <v>46205</v>
      </c>
      <c r="B6996" t="s">
        <v>2687</v>
      </c>
      <c r="C6996" t="s">
        <v>9485</v>
      </c>
      <c r="D6996" t="s">
        <v>15531</v>
      </c>
      <c r="E6996" t="s">
        <v>15532</v>
      </c>
      <c r="F6996">
        <v>3.6</v>
      </c>
      <c r="G6996">
        <v>0.74760000000000004</v>
      </c>
      <c r="H6996">
        <v>0.75090000000000001</v>
      </c>
      <c r="I6996" s="60">
        <v>46121</v>
      </c>
      <c r="J6996" s="60">
        <v>46486</v>
      </c>
      <c r="K6996">
        <v>3.29</v>
      </c>
      <c r="L6996" t="s">
        <v>3248</v>
      </c>
      <c r="M6996">
        <v>6.3E-3</v>
      </c>
      <c r="N6996" t="str">
        <f>_xll.IMDP("BND",D6996,$N$1,A6996)</f>
        <v>회사채(일반)</v>
      </c>
      <c r="O6996">
        <f t="shared" si="109"/>
        <v>4.7098800000000005E-3</v>
      </c>
    </row>
    <row r="6997" spans="1:15" x14ac:dyDescent="0.3">
      <c r="A6997" s="60">
        <v>46205</v>
      </c>
      <c r="B6997" t="s">
        <v>2687</v>
      </c>
      <c r="C6997" t="s">
        <v>9485</v>
      </c>
      <c r="D6997" t="s">
        <v>15533</v>
      </c>
      <c r="E6997" t="s">
        <v>15534</v>
      </c>
      <c r="F6997">
        <v>3.98</v>
      </c>
      <c r="G6997">
        <v>1.3387</v>
      </c>
      <c r="H6997">
        <v>2.153</v>
      </c>
      <c r="I6997" s="60">
        <v>46164</v>
      </c>
      <c r="J6997" s="60">
        <v>46713</v>
      </c>
      <c r="K6997">
        <v>3.67</v>
      </c>
      <c r="L6997" t="s">
        <v>3248</v>
      </c>
      <c r="M6997">
        <v>3.3999999999999998E-3</v>
      </c>
      <c r="N6997" t="str">
        <f>_xll.IMDP("BND",D6997,$N$1,A6997)</f>
        <v>회사채(일반)</v>
      </c>
      <c r="O6997">
        <f t="shared" si="109"/>
        <v>4.5515799999999995E-3</v>
      </c>
    </row>
    <row r="6998" spans="1:15" x14ac:dyDescent="0.3">
      <c r="A6998" s="60">
        <v>46205</v>
      </c>
      <c r="B6998" t="s">
        <v>2687</v>
      </c>
      <c r="C6998" t="s">
        <v>9485</v>
      </c>
      <c r="D6998" t="s">
        <v>15535</v>
      </c>
      <c r="E6998" t="s">
        <v>15536</v>
      </c>
      <c r="F6998">
        <v>3.29</v>
      </c>
      <c r="G6998">
        <v>0.43409999999999999</v>
      </c>
      <c r="H6998">
        <v>0.29649999999999999</v>
      </c>
      <c r="I6998" s="60">
        <v>45639</v>
      </c>
      <c r="J6998" s="60">
        <v>46367</v>
      </c>
      <c r="K6998">
        <v>2.96</v>
      </c>
      <c r="L6998" t="s">
        <v>3248</v>
      </c>
      <c r="M6998">
        <v>4.3E-3</v>
      </c>
      <c r="N6998" t="str">
        <f>_xll.IMDP("BND",D6998,$N$1,A6998)</f>
        <v>회사채(일반)</v>
      </c>
      <c r="O6998">
        <f t="shared" si="109"/>
        <v>1.86663E-3</v>
      </c>
    </row>
    <row r="6999" spans="1:15" x14ac:dyDescent="0.3">
      <c r="A6999" s="60">
        <v>46205</v>
      </c>
      <c r="B6999" t="s">
        <v>2687</v>
      </c>
      <c r="C6999" t="s">
        <v>9485</v>
      </c>
      <c r="D6999" t="s">
        <v>15537</v>
      </c>
      <c r="E6999" t="s">
        <v>15538</v>
      </c>
      <c r="F6999">
        <v>4.09</v>
      </c>
      <c r="G6999">
        <v>1.5869</v>
      </c>
      <c r="H6999">
        <v>2.9502000000000002</v>
      </c>
      <c r="I6999" s="60">
        <v>45712</v>
      </c>
      <c r="J6999" s="60">
        <v>46807</v>
      </c>
      <c r="K6999">
        <v>2.94</v>
      </c>
      <c r="L6999" t="s">
        <v>3248</v>
      </c>
      <c r="M6999">
        <v>3.8E-3</v>
      </c>
      <c r="N6999" t="str">
        <f>_xll.IMDP("BND",D6999,$N$1,A6999)</f>
        <v>회사채(일반)</v>
      </c>
      <c r="O6999">
        <f t="shared" si="109"/>
        <v>6.0302200000000002E-3</v>
      </c>
    </row>
    <row r="7000" spans="1:15" x14ac:dyDescent="0.3">
      <c r="A7000" s="60">
        <v>46205</v>
      </c>
      <c r="B7000" t="s">
        <v>2687</v>
      </c>
      <c r="C7000" t="s">
        <v>9485</v>
      </c>
      <c r="D7000" t="s">
        <v>15539</v>
      </c>
      <c r="E7000" t="s">
        <v>15540</v>
      </c>
      <c r="F7000">
        <v>3.62</v>
      </c>
      <c r="G7000">
        <v>0.76680000000000004</v>
      </c>
      <c r="H7000">
        <v>0.78469999999999995</v>
      </c>
      <c r="I7000" s="60">
        <v>46128</v>
      </c>
      <c r="J7000" s="60">
        <v>46493</v>
      </c>
      <c r="K7000">
        <v>3.23</v>
      </c>
      <c r="L7000" t="s">
        <v>3248</v>
      </c>
      <c r="M7000">
        <v>4.7999999999999996E-3</v>
      </c>
      <c r="N7000" t="str">
        <f>_xll.IMDP("BND",D7000,$N$1,A7000)</f>
        <v>회사채(일반)</v>
      </c>
      <c r="O7000">
        <f t="shared" si="109"/>
        <v>3.6806399999999998E-3</v>
      </c>
    </row>
    <row r="7001" spans="1:15" x14ac:dyDescent="0.3">
      <c r="A7001" s="60">
        <v>46205</v>
      </c>
      <c r="B7001" t="s">
        <v>2687</v>
      </c>
      <c r="C7001" t="s">
        <v>9485</v>
      </c>
      <c r="D7001" t="s">
        <v>15541</v>
      </c>
      <c r="E7001" t="s">
        <v>15542</v>
      </c>
      <c r="F7001">
        <v>4.16</v>
      </c>
      <c r="G7001">
        <v>1.7999000000000001</v>
      </c>
      <c r="H7001">
        <v>3.7633000000000001</v>
      </c>
      <c r="I7001" s="60">
        <v>46164</v>
      </c>
      <c r="J7001" s="60">
        <v>46895</v>
      </c>
      <c r="K7001">
        <v>3.95</v>
      </c>
      <c r="L7001" t="s">
        <v>3248</v>
      </c>
      <c r="M7001">
        <v>3.8999999999999998E-3</v>
      </c>
      <c r="N7001" t="str">
        <f>_xll.IMDP("BND",D7001,$N$1,A7001)</f>
        <v>회사채(일반)</v>
      </c>
      <c r="O7001">
        <f t="shared" si="109"/>
        <v>7.0196099999999999E-3</v>
      </c>
    </row>
    <row r="7002" spans="1:15" x14ac:dyDescent="0.3">
      <c r="A7002" s="60">
        <v>46205</v>
      </c>
      <c r="B7002" t="s">
        <v>2687</v>
      </c>
      <c r="C7002" t="s">
        <v>9485</v>
      </c>
      <c r="D7002" t="s">
        <v>15543</v>
      </c>
      <c r="E7002" t="s">
        <v>15544</v>
      </c>
      <c r="F7002">
        <v>4.01</v>
      </c>
      <c r="G7002">
        <v>1.4038999999999999</v>
      </c>
      <c r="H7002">
        <v>2.3426999999999998</v>
      </c>
      <c r="I7002" s="60">
        <v>45639</v>
      </c>
      <c r="J7002" s="60">
        <v>46734</v>
      </c>
      <c r="K7002">
        <v>2.98</v>
      </c>
      <c r="L7002" t="s">
        <v>3248</v>
      </c>
      <c r="M7002">
        <v>2.3999999999999998E-3</v>
      </c>
      <c r="N7002" t="str">
        <f>_xll.IMDP("BND",D7002,$N$1,A7002)</f>
        <v>회사채(일반)</v>
      </c>
      <c r="O7002">
        <f t="shared" si="109"/>
        <v>3.3693599999999996E-3</v>
      </c>
    </row>
    <row r="7003" spans="1:15" x14ac:dyDescent="0.3">
      <c r="A7003" s="60">
        <v>46205</v>
      </c>
      <c r="B7003" t="s">
        <v>2687</v>
      </c>
      <c r="C7003" t="s">
        <v>9485</v>
      </c>
      <c r="D7003" t="s">
        <v>15545</v>
      </c>
      <c r="E7003" t="s">
        <v>15546</v>
      </c>
      <c r="F7003">
        <v>4.17</v>
      </c>
      <c r="G7003">
        <v>1.8187</v>
      </c>
      <c r="H7003">
        <v>3.8361999999999998</v>
      </c>
      <c r="I7003" s="60">
        <v>46171</v>
      </c>
      <c r="J7003" s="60">
        <v>46902</v>
      </c>
      <c r="K7003">
        <v>3.94</v>
      </c>
      <c r="L7003" t="s">
        <v>3248</v>
      </c>
      <c r="M7003">
        <v>9.5999999999999992E-3</v>
      </c>
      <c r="N7003" t="str">
        <f>_xll.IMDP("BND",D7003,$N$1,A7003)</f>
        <v>회사채(일반)</v>
      </c>
      <c r="O7003">
        <f t="shared" si="109"/>
        <v>1.7459519999999999E-2</v>
      </c>
    </row>
    <row r="7004" spans="1:15" x14ac:dyDescent="0.3">
      <c r="A7004" s="60">
        <v>46205</v>
      </c>
      <c r="B7004" t="s">
        <v>2687</v>
      </c>
      <c r="C7004" t="s">
        <v>9485</v>
      </c>
      <c r="D7004" t="s">
        <v>15547</v>
      </c>
      <c r="E7004" t="s">
        <v>15548</v>
      </c>
      <c r="F7004">
        <v>3.65</v>
      </c>
      <c r="G7004">
        <v>0.55789999999999995</v>
      </c>
      <c r="H7004">
        <v>0.45279999999999998</v>
      </c>
      <c r="I7004" s="60">
        <v>45320</v>
      </c>
      <c r="J7004" s="60">
        <v>46416</v>
      </c>
      <c r="K7004">
        <v>4.5999999999999996</v>
      </c>
      <c r="L7004" t="s">
        <v>6427</v>
      </c>
      <c r="M7004">
        <v>2.8E-3</v>
      </c>
      <c r="N7004" t="str">
        <f>_xll.IMDP("BND",D7004,$N$1,A7004)</f>
        <v>회사채(일반)</v>
      </c>
      <c r="O7004">
        <f t="shared" si="109"/>
        <v>1.5621199999999997E-3</v>
      </c>
    </row>
    <row r="7005" spans="1:15" x14ac:dyDescent="0.3">
      <c r="A7005" s="60">
        <v>46205</v>
      </c>
      <c r="B7005" t="s">
        <v>2687</v>
      </c>
      <c r="C7005" t="s">
        <v>9485</v>
      </c>
      <c r="D7005" t="s">
        <v>15549</v>
      </c>
      <c r="E7005" t="s">
        <v>15550</v>
      </c>
      <c r="F7005">
        <v>4.21</v>
      </c>
      <c r="G7005">
        <v>0.76229999999999998</v>
      </c>
      <c r="H7005">
        <v>0.77639999999999998</v>
      </c>
      <c r="I7005" s="60">
        <v>45764</v>
      </c>
      <c r="J7005" s="60">
        <v>46493</v>
      </c>
      <c r="K7005">
        <v>3.26</v>
      </c>
      <c r="L7005" t="s">
        <v>6427</v>
      </c>
      <c r="M7005">
        <v>7.7000000000000002E-3</v>
      </c>
      <c r="N7005" t="str">
        <f>_xll.IMDP("BND",D7005,$N$1,A7005)</f>
        <v>회사채(일반)</v>
      </c>
      <c r="O7005">
        <f t="shared" si="109"/>
        <v>5.8697100000000002E-3</v>
      </c>
    </row>
    <row r="7006" spans="1:15" x14ac:dyDescent="0.3">
      <c r="A7006" s="60">
        <v>46205</v>
      </c>
      <c r="B7006" t="s">
        <v>2687</v>
      </c>
      <c r="C7006" t="s">
        <v>9485</v>
      </c>
      <c r="D7006" t="s">
        <v>15551</v>
      </c>
      <c r="E7006" t="s">
        <v>15552</v>
      </c>
      <c r="F7006">
        <v>3.66</v>
      </c>
      <c r="G7006">
        <v>0.25650000000000001</v>
      </c>
      <c r="H7006">
        <v>0.1298</v>
      </c>
      <c r="I7006" s="60">
        <v>45572</v>
      </c>
      <c r="J7006" s="60">
        <v>46302</v>
      </c>
      <c r="K7006">
        <v>3.48</v>
      </c>
      <c r="L7006" t="s">
        <v>6427</v>
      </c>
      <c r="M7006">
        <v>3.5999999999999999E-3</v>
      </c>
      <c r="N7006" t="str">
        <f>_xll.IMDP("BND",D7006,$N$1,A7006)</f>
        <v>회사채(일반)</v>
      </c>
      <c r="O7006">
        <f t="shared" si="109"/>
        <v>9.234E-4</v>
      </c>
    </row>
    <row r="7007" spans="1:15" x14ac:dyDescent="0.3">
      <c r="A7007" s="60">
        <v>46205</v>
      </c>
      <c r="B7007" t="s">
        <v>2687</v>
      </c>
      <c r="C7007" t="s">
        <v>9485</v>
      </c>
      <c r="D7007" t="s">
        <v>15553</v>
      </c>
      <c r="E7007" t="s">
        <v>15554</v>
      </c>
      <c r="F7007">
        <v>4.34</v>
      </c>
      <c r="G7007">
        <v>3.9815999999999998</v>
      </c>
      <c r="H7007">
        <v>17.249500000000001</v>
      </c>
      <c r="I7007" s="60">
        <v>43717</v>
      </c>
      <c r="J7007" s="60">
        <v>47735</v>
      </c>
      <c r="K7007">
        <v>1.81</v>
      </c>
      <c r="L7007" t="s">
        <v>3248</v>
      </c>
      <c r="M7007">
        <v>3.8999999999999998E-3</v>
      </c>
      <c r="N7007" t="str">
        <f>_xll.IMDP("BND",D7007,$N$1,A7007)</f>
        <v>회사채(일반)</v>
      </c>
      <c r="O7007">
        <f t="shared" si="109"/>
        <v>1.5528239999999999E-2</v>
      </c>
    </row>
    <row r="7008" spans="1:15" x14ac:dyDescent="0.3">
      <c r="A7008" s="60">
        <v>46205</v>
      </c>
      <c r="B7008" t="s">
        <v>2687</v>
      </c>
      <c r="C7008" t="s">
        <v>9485</v>
      </c>
      <c r="D7008" t="s">
        <v>15555</v>
      </c>
      <c r="E7008" t="s">
        <v>15556</v>
      </c>
      <c r="F7008">
        <v>4.4400000000000004</v>
      </c>
      <c r="G7008">
        <v>5.7224000000000004</v>
      </c>
      <c r="H7008">
        <v>35.512599999999999</v>
      </c>
      <c r="I7008" s="60">
        <v>43717</v>
      </c>
      <c r="J7008" s="60">
        <v>48453</v>
      </c>
      <c r="K7008">
        <v>1.86</v>
      </c>
      <c r="L7008" t="s">
        <v>3248</v>
      </c>
      <c r="M7008">
        <v>2.3E-3</v>
      </c>
      <c r="N7008" t="str">
        <f>_xll.IMDP("BND",D7008,$N$1,A7008)</f>
        <v>회사채(일반)</v>
      </c>
      <c r="O7008">
        <f t="shared" si="109"/>
        <v>1.3161520000000001E-2</v>
      </c>
    </row>
    <row r="7009" spans="1:15" x14ac:dyDescent="0.3">
      <c r="A7009" s="60">
        <v>46205</v>
      </c>
      <c r="B7009" t="s">
        <v>2687</v>
      </c>
      <c r="C7009" t="s">
        <v>9485</v>
      </c>
      <c r="D7009" t="s">
        <v>15557</v>
      </c>
      <c r="E7009" t="s">
        <v>15558</v>
      </c>
      <c r="F7009">
        <v>4.3</v>
      </c>
      <c r="G7009">
        <v>1.4954000000000001</v>
      </c>
      <c r="H7009">
        <v>2.6473</v>
      </c>
      <c r="I7009" s="60">
        <v>45679</v>
      </c>
      <c r="J7009" s="60">
        <v>46773</v>
      </c>
      <c r="K7009">
        <v>3.08</v>
      </c>
      <c r="L7009" t="s">
        <v>6427</v>
      </c>
      <c r="M7009">
        <v>8.9999999999999993E-3</v>
      </c>
      <c r="N7009" t="str">
        <f>_xll.IMDP("BND",D7009,$N$1,A7009)</f>
        <v>회사채(일반)</v>
      </c>
      <c r="O7009">
        <f t="shared" si="109"/>
        <v>1.3458599999999999E-2</v>
      </c>
    </row>
    <row r="7010" spans="1:15" x14ac:dyDescent="0.3">
      <c r="A7010" s="60">
        <v>46205</v>
      </c>
      <c r="B7010" t="s">
        <v>2687</v>
      </c>
      <c r="C7010" t="s">
        <v>9485</v>
      </c>
      <c r="D7010" t="s">
        <v>15559</v>
      </c>
      <c r="E7010" t="s">
        <v>15560</v>
      </c>
      <c r="F7010">
        <v>4.4800000000000004</v>
      </c>
      <c r="G7010">
        <v>2.4409999999999998</v>
      </c>
      <c r="H7010">
        <v>6.7759999999999998</v>
      </c>
      <c r="I7010" s="60">
        <v>46063</v>
      </c>
      <c r="J7010" s="60">
        <v>47158</v>
      </c>
      <c r="K7010">
        <v>4.04</v>
      </c>
      <c r="L7010" t="s">
        <v>6427</v>
      </c>
      <c r="M7010">
        <v>4.7999999999999996E-3</v>
      </c>
      <c r="N7010" t="str">
        <f>_xll.IMDP("BND",D7010,$N$1,A7010)</f>
        <v>회사채(일반)</v>
      </c>
      <c r="O7010">
        <f t="shared" si="109"/>
        <v>1.1716799999999998E-2</v>
      </c>
    </row>
    <row r="7011" spans="1:15" x14ac:dyDescent="0.3">
      <c r="A7011" s="60">
        <v>46205</v>
      </c>
      <c r="B7011" t="s">
        <v>2687</v>
      </c>
      <c r="C7011" t="s">
        <v>9485</v>
      </c>
      <c r="D7011" t="s">
        <v>15561</v>
      </c>
      <c r="E7011" t="s">
        <v>15562</v>
      </c>
      <c r="F7011">
        <v>3.63</v>
      </c>
      <c r="G7011">
        <v>0.55269999999999997</v>
      </c>
      <c r="H7011">
        <v>0.4446</v>
      </c>
      <c r="I7011" s="60">
        <v>44587</v>
      </c>
      <c r="J7011" s="60">
        <v>46413</v>
      </c>
      <c r="K7011">
        <v>2.93</v>
      </c>
      <c r="L7011" t="s">
        <v>6427</v>
      </c>
      <c r="M7011">
        <v>4.3E-3</v>
      </c>
      <c r="N7011" t="str">
        <f>_xll.IMDP("BND",D7011,$N$1,A7011)</f>
        <v>회사채(일반)</v>
      </c>
      <c r="O7011">
        <f t="shared" si="109"/>
        <v>2.3766099999999999E-3</v>
      </c>
    </row>
    <row r="7012" spans="1:15" x14ac:dyDescent="0.3">
      <c r="A7012" s="60">
        <v>46205</v>
      </c>
      <c r="B7012" t="s">
        <v>2687</v>
      </c>
      <c r="C7012" t="s">
        <v>9485</v>
      </c>
      <c r="D7012" t="s">
        <v>15563</v>
      </c>
      <c r="E7012" t="s">
        <v>15564</v>
      </c>
      <c r="F7012">
        <v>4.01</v>
      </c>
      <c r="G7012">
        <v>0.95740000000000003</v>
      </c>
      <c r="H7012">
        <v>1.1611</v>
      </c>
      <c r="I7012" s="60">
        <v>45469</v>
      </c>
      <c r="J7012" s="60">
        <v>46563</v>
      </c>
      <c r="K7012">
        <v>3.59</v>
      </c>
      <c r="L7012" t="s">
        <v>6427</v>
      </c>
      <c r="M7012">
        <v>4.7999999999999996E-3</v>
      </c>
      <c r="N7012" t="str">
        <f>_xll.IMDP("BND",D7012,$N$1,A7012)</f>
        <v>회사채(일반)</v>
      </c>
      <c r="O7012">
        <f t="shared" si="109"/>
        <v>4.5955199999999996E-3</v>
      </c>
    </row>
    <row r="7013" spans="1:15" x14ac:dyDescent="0.3">
      <c r="A7013" s="60">
        <v>46205</v>
      </c>
      <c r="B7013" t="s">
        <v>2687</v>
      </c>
      <c r="C7013" t="s">
        <v>9485</v>
      </c>
      <c r="D7013" t="s">
        <v>15565</v>
      </c>
      <c r="E7013" t="s">
        <v>15566</v>
      </c>
      <c r="F7013">
        <v>4.51</v>
      </c>
      <c r="G7013">
        <v>3.3062999999999998</v>
      </c>
      <c r="H7013">
        <v>12.2059</v>
      </c>
      <c r="I7013" s="60">
        <v>45679</v>
      </c>
      <c r="J7013" s="60">
        <v>47505</v>
      </c>
      <c r="K7013">
        <v>3.22</v>
      </c>
      <c r="L7013" t="s">
        <v>6427</v>
      </c>
      <c r="M7013">
        <v>2.8E-3</v>
      </c>
      <c r="N7013" t="str">
        <f>_xll.IMDP("BND",D7013,$N$1,A7013)</f>
        <v>회사채(일반)</v>
      </c>
      <c r="O7013">
        <f t="shared" si="109"/>
        <v>9.2576399999999993E-3</v>
      </c>
    </row>
    <row r="7014" spans="1:15" x14ac:dyDescent="0.3">
      <c r="A7014" s="60">
        <v>46205</v>
      </c>
      <c r="B7014" t="s">
        <v>2687</v>
      </c>
      <c r="C7014" t="s">
        <v>9485</v>
      </c>
      <c r="D7014" t="s">
        <v>15567</v>
      </c>
      <c r="E7014" t="s">
        <v>15568</v>
      </c>
      <c r="F7014">
        <v>3.56</v>
      </c>
      <c r="G7014">
        <v>0.59960000000000002</v>
      </c>
      <c r="H7014">
        <v>0.50970000000000004</v>
      </c>
      <c r="I7014" s="60">
        <v>43873</v>
      </c>
      <c r="J7014" s="60">
        <v>46430</v>
      </c>
      <c r="K7014">
        <v>1.99</v>
      </c>
      <c r="L7014" t="s">
        <v>6427</v>
      </c>
      <c r="M7014">
        <v>2.3999999999999998E-3</v>
      </c>
      <c r="N7014" t="str">
        <f>_xll.IMDP("BND",D7014,$N$1,A7014)</f>
        <v>회사채(일반)</v>
      </c>
      <c r="O7014">
        <f t="shared" si="109"/>
        <v>1.4390399999999999E-3</v>
      </c>
    </row>
    <row r="7015" spans="1:15" x14ac:dyDescent="0.3">
      <c r="A7015" s="60">
        <v>46205</v>
      </c>
      <c r="B7015" t="s">
        <v>2687</v>
      </c>
      <c r="C7015" t="s">
        <v>9485</v>
      </c>
      <c r="D7015" t="s">
        <v>15569</v>
      </c>
      <c r="E7015" t="s">
        <v>15570</v>
      </c>
      <c r="F7015">
        <v>4.3600000000000003</v>
      </c>
      <c r="G7015">
        <v>3.4293</v>
      </c>
      <c r="H7015">
        <v>12.928900000000001</v>
      </c>
      <c r="I7015" s="60">
        <v>43873</v>
      </c>
      <c r="J7015" s="60">
        <v>47526</v>
      </c>
      <c r="K7015">
        <v>2.11</v>
      </c>
      <c r="L7015" t="s">
        <v>6427</v>
      </c>
      <c r="M7015">
        <v>5.7999999999999996E-3</v>
      </c>
      <c r="N7015" t="str">
        <f>_xll.IMDP("BND",D7015,$N$1,A7015)</f>
        <v>회사채(일반)</v>
      </c>
      <c r="O7015">
        <f t="shared" si="109"/>
        <v>1.9889939999999998E-2</v>
      </c>
    </row>
    <row r="7016" spans="1:15" x14ac:dyDescent="0.3">
      <c r="A7016" s="60">
        <v>46205</v>
      </c>
      <c r="B7016" t="s">
        <v>2687</v>
      </c>
      <c r="C7016" t="s">
        <v>9485</v>
      </c>
      <c r="D7016" t="s">
        <v>15571</v>
      </c>
      <c r="E7016" t="s">
        <v>15572</v>
      </c>
      <c r="F7016">
        <v>4.4400000000000004</v>
      </c>
      <c r="G7016">
        <v>3.9384000000000001</v>
      </c>
      <c r="H7016">
        <v>16.914100000000001</v>
      </c>
      <c r="I7016" s="60">
        <v>44070</v>
      </c>
      <c r="J7016" s="60">
        <v>47722</v>
      </c>
      <c r="K7016">
        <v>1.9</v>
      </c>
      <c r="L7016" t="s">
        <v>6427</v>
      </c>
      <c r="M7016">
        <v>3.0999999999999999E-3</v>
      </c>
      <c r="N7016" t="str">
        <f>_xll.IMDP("BND",D7016,$N$1,A7016)</f>
        <v>회사채(일반)</v>
      </c>
      <c r="O7016">
        <f t="shared" si="109"/>
        <v>1.2209039999999999E-2</v>
      </c>
    </row>
    <row r="7017" spans="1:15" x14ac:dyDescent="0.3">
      <c r="A7017" s="60">
        <v>46205</v>
      </c>
      <c r="B7017" t="s">
        <v>2687</v>
      </c>
      <c r="C7017" t="s">
        <v>9485</v>
      </c>
      <c r="D7017" t="s">
        <v>731</v>
      </c>
      <c r="E7017" t="s">
        <v>733</v>
      </c>
      <c r="F7017">
        <v>3.65</v>
      </c>
      <c r="G7017">
        <v>0.6028</v>
      </c>
      <c r="H7017">
        <v>0.5151</v>
      </c>
      <c r="I7017" s="60">
        <v>45702</v>
      </c>
      <c r="J7017" s="60">
        <v>46432</v>
      </c>
      <c r="K7017">
        <v>3.14</v>
      </c>
      <c r="L7017" t="s">
        <v>6427</v>
      </c>
      <c r="M7017">
        <v>3.09E-2</v>
      </c>
      <c r="N7017" t="str">
        <f>_xll.IMDP("BND",D7017,$N$1,A7017)</f>
        <v>회사채(일반)</v>
      </c>
      <c r="O7017">
        <f t="shared" si="109"/>
        <v>1.8626520000000001E-2</v>
      </c>
    </row>
    <row r="7018" spans="1:15" x14ac:dyDescent="0.3">
      <c r="A7018" s="60">
        <v>46205</v>
      </c>
      <c r="B7018" t="s">
        <v>2687</v>
      </c>
      <c r="C7018" t="s">
        <v>9485</v>
      </c>
      <c r="D7018" t="s">
        <v>15573</v>
      </c>
      <c r="E7018" t="s">
        <v>15574</v>
      </c>
      <c r="F7018">
        <v>4.26</v>
      </c>
      <c r="G7018">
        <v>1.6099000000000001</v>
      </c>
      <c r="H7018">
        <v>3.0377000000000001</v>
      </c>
      <c r="I7018" s="60">
        <v>46086</v>
      </c>
      <c r="J7018" s="60">
        <v>46817</v>
      </c>
      <c r="K7018">
        <v>3.64</v>
      </c>
      <c r="L7018" t="s">
        <v>6427</v>
      </c>
      <c r="M7018">
        <v>1.41E-2</v>
      </c>
      <c r="N7018" t="str">
        <f>_xll.IMDP("BND",D7018,$N$1,A7018)</f>
        <v>회사채(일반)</v>
      </c>
      <c r="O7018">
        <f t="shared" si="109"/>
        <v>2.2699590000000002E-2</v>
      </c>
    </row>
    <row r="7019" spans="1:15" x14ac:dyDescent="0.3">
      <c r="A7019" s="60">
        <v>46205</v>
      </c>
      <c r="B7019" t="s">
        <v>2687</v>
      </c>
      <c r="C7019" t="s">
        <v>9485</v>
      </c>
      <c r="D7019" t="s">
        <v>15575</v>
      </c>
      <c r="E7019" t="s">
        <v>15576</v>
      </c>
      <c r="F7019">
        <v>3.65</v>
      </c>
      <c r="G7019">
        <v>0.60680000000000001</v>
      </c>
      <c r="H7019">
        <v>0.52149999999999996</v>
      </c>
      <c r="I7019" s="60">
        <v>45338</v>
      </c>
      <c r="J7019" s="60">
        <v>46434</v>
      </c>
      <c r="K7019">
        <v>3.89</v>
      </c>
      <c r="L7019" t="s">
        <v>6427</v>
      </c>
      <c r="M7019">
        <v>3.2000000000000001E-2</v>
      </c>
      <c r="N7019" t="str">
        <f>_xll.IMDP("BND",D7019,$N$1,A7019)</f>
        <v>회사채(일반)</v>
      </c>
      <c r="O7019">
        <f t="shared" si="109"/>
        <v>1.94176E-2</v>
      </c>
    </row>
    <row r="7020" spans="1:15" x14ac:dyDescent="0.3">
      <c r="A7020" s="60">
        <v>46205</v>
      </c>
      <c r="B7020" t="s">
        <v>2687</v>
      </c>
      <c r="C7020" t="s">
        <v>9485</v>
      </c>
      <c r="D7020" t="s">
        <v>15577</v>
      </c>
      <c r="E7020" t="s">
        <v>15578</v>
      </c>
      <c r="F7020">
        <v>4.24</v>
      </c>
      <c r="G7020">
        <v>1.5557000000000001</v>
      </c>
      <c r="H7020">
        <v>2.8481000000000001</v>
      </c>
      <c r="I7020" s="60">
        <v>45702</v>
      </c>
      <c r="J7020" s="60">
        <v>46797</v>
      </c>
      <c r="K7020">
        <v>3.23</v>
      </c>
      <c r="L7020" t="s">
        <v>6427</v>
      </c>
      <c r="M7020">
        <v>2.81E-2</v>
      </c>
      <c r="N7020" t="str">
        <f>_xll.IMDP("BND",D7020,$N$1,A7020)</f>
        <v>회사채(일반)</v>
      </c>
      <c r="O7020">
        <f t="shared" si="109"/>
        <v>4.3715170000000005E-2</v>
      </c>
    </row>
    <row r="7021" spans="1:15" x14ac:dyDescent="0.3">
      <c r="A7021" s="60">
        <v>46205</v>
      </c>
      <c r="B7021" t="s">
        <v>2687</v>
      </c>
      <c r="C7021" t="s">
        <v>9485</v>
      </c>
      <c r="D7021" t="s">
        <v>15579</v>
      </c>
      <c r="E7021" t="s">
        <v>15580</v>
      </c>
      <c r="F7021">
        <v>4.3899999999999997</v>
      </c>
      <c r="G7021">
        <v>2.5175999999999998</v>
      </c>
      <c r="H7021">
        <v>7.1668000000000003</v>
      </c>
      <c r="I7021" s="60">
        <v>46086</v>
      </c>
      <c r="J7021" s="60">
        <v>47182</v>
      </c>
      <c r="K7021">
        <v>3.86</v>
      </c>
      <c r="L7021" t="s">
        <v>6427</v>
      </c>
      <c r="M7021">
        <v>2.0500000000000001E-2</v>
      </c>
      <c r="N7021" t="str">
        <f>_xll.IMDP("BND",D7021,$N$1,A7021)</f>
        <v>회사채(일반)</v>
      </c>
      <c r="O7021">
        <f t="shared" si="109"/>
        <v>5.1610799999999998E-2</v>
      </c>
    </row>
    <row r="7022" spans="1:15" x14ac:dyDescent="0.3">
      <c r="A7022" s="60">
        <v>46205</v>
      </c>
      <c r="B7022" t="s">
        <v>2687</v>
      </c>
      <c r="C7022" t="s">
        <v>9485</v>
      </c>
      <c r="D7022" t="s">
        <v>15581</v>
      </c>
      <c r="E7022" t="s">
        <v>15582</v>
      </c>
      <c r="F7022">
        <v>4.3600000000000003</v>
      </c>
      <c r="G7022">
        <v>1.8956</v>
      </c>
      <c r="H7022">
        <v>4.1464999999999996</v>
      </c>
      <c r="I7022" s="60">
        <v>45106</v>
      </c>
      <c r="J7022" s="60">
        <v>46933</v>
      </c>
      <c r="K7022">
        <v>4.3</v>
      </c>
      <c r="L7022" t="s">
        <v>6427</v>
      </c>
      <c r="M7022">
        <v>2.4299999999999999E-2</v>
      </c>
      <c r="N7022" t="str">
        <f>_xll.IMDP("BND",D7022,$N$1,A7022)</f>
        <v>회사채(일반)</v>
      </c>
      <c r="O7022">
        <f t="shared" si="109"/>
        <v>4.6063079999999999E-2</v>
      </c>
    </row>
    <row r="7023" spans="1:15" x14ac:dyDescent="0.3">
      <c r="A7023" s="60">
        <v>46205</v>
      </c>
      <c r="B7023" t="s">
        <v>2687</v>
      </c>
      <c r="C7023" t="s">
        <v>9485</v>
      </c>
      <c r="D7023" t="s">
        <v>441</v>
      </c>
      <c r="E7023" t="s">
        <v>443</v>
      </c>
      <c r="F7023">
        <v>4.3899999999999997</v>
      </c>
      <c r="G7023">
        <v>2.4579</v>
      </c>
      <c r="H7023">
        <v>6.8642000000000003</v>
      </c>
      <c r="I7023" s="60">
        <v>45338</v>
      </c>
      <c r="J7023" s="60">
        <v>47165</v>
      </c>
      <c r="K7023">
        <v>4.05</v>
      </c>
      <c r="L7023" t="s">
        <v>6427</v>
      </c>
      <c r="M7023">
        <v>2.7400000000000001E-2</v>
      </c>
      <c r="N7023" t="str">
        <f>_xll.IMDP("BND",D7023,$N$1,A7023)</f>
        <v>회사채(일반)</v>
      </c>
      <c r="O7023">
        <f t="shared" si="109"/>
        <v>6.7346459999999997E-2</v>
      </c>
    </row>
    <row r="7024" spans="1:15" x14ac:dyDescent="0.3">
      <c r="A7024" s="60">
        <v>46205</v>
      </c>
      <c r="B7024" t="s">
        <v>2687</v>
      </c>
      <c r="C7024" t="s">
        <v>9485</v>
      </c>
      <c r="D7024" t="s">
        <v>15583</v>
      </c>
      <c r="E7024" t="s">
        <v>15584</v>
      </c>
      <c r="F7024">
        <v>4.41</v>
      </c>
      <c r="G7024">
        <v>3.3675000000000002</v>
      </c>
      <c r="H7024">
        <v>12.6317</v>
      </c>
      <c r="I7024" s="60">
        <v>45702</v>
      </c>
      <c r="J7024" s="60">
        <v>47528</v>
      </c>
      <c r="K7024">
        <v>3.25</v>
      </c>
      <c r="L7024" t="s">
        <v>6427</v>
      </c>
      <c r="M7024">
        <v>1.44E-2</v>
      </c>
      <c r="N7024" t="str">
        <f>_xll.IMDP("BND",D7024,$N$1,A7024)</f>
        <v>회사채(일반)</v>
      </c>
      <c r="O7024">
        <f t="shared" si="109"/>
        <v>4.8492E-2</v>
      </c>
    </row>
    <row r="7025" spans="1:15" x14ac:dyDescent="0.3">
      <c r="A7025" s="60">
        <v>46205</v>
      </c>
      <c r="B7025" t="s">
        <v>2687</v>
      </c>
      <c r="C7025" t="s">
        <v>9485</v>
      </c>
      <c r="D7025" t="s">
        <v>746</v>
      </c>
      <c r="E7025" t="s">
        <v>748</v>
      </c>
      <c r="F7025">
        <v>4.46</v>
      </c>
      <c r="G7025">
        <v>4.1510999999999996</v>
      </c>
      <c r="H7025">
        <v>19.377800000000001</v>
      </c>
      <c r="I7025" s="60">
        <v>45338</v>
      </c>
      <c r="J7025" s="60">
        <v>47895</v>
      </c>
      <c r="K7025">
        <v>4.2</v>
      </c>
      <c r="L7025" t="s">
        <v>6427</v>
      </c>
      <c r="M7025">
        <v>9.1000000000000004E-3</v>
      </c>
      <c r="N7025" t="str">
        <f>_xll.IMDP("BND",D7025,$N$1,A7025)</f>
        <v>회사채(일반)</v>
      </c>
      <c r="O7025">
        <f t="shared" si="109"/>
        <v>3.7775009999999998E-2</v>
      </c>
    </row>
    <row r="7026" spans="1:15" x14ac:dyDescent="0.3">
      <c r="A7026" s="60">
        <v>46205</v>
      </c>
      <c r="B7026" t="s">
        <v>2687</v>
      </c>
      <c r="C7026" t="s">
        <v>9485</v>
      </c>
      <c r="D7026" t="s">
        <v>15585</v>
      </c>
      <c r="E7026" t="s">
        <v>15586</v>
      </c>
      <c r="F7026">
        <v>4.5</v>
      </c>
      <c r="G7026">
        <v>5.0353000000000003</v>
      </c>
      <c r="H7026">
        <v>28.2866</v>
      </c>
      <c r="I7026" s="60">
        <v>45702</v>
      </c>
      <c r="J7026" s="60">
        <v>48258</v>
      </c>
      <c r="K7026">
        <v>3.41</v>
      </c>
      <c r="L7026" t="s">
        <v>6427</v>
      </c>
      <c r="M7026">
        <v>2.7000000000000001E-3</v>
      </c>
      <c r="N7026" t="str">
        <f>_xll.IMDP("BND",D7026,$N$1,A7026)</f>
        <v>회사채(일반)</v>
      </c>
      <c r="O7026">
        <f t="shared" si="109"/>
        <v>1.3595310000000001E-2</v>
      </c>
    </row>
    <row r="7027" spans="1:15" x14ac:dyDescent="0.3">
      <c r="A7027" s="60">
        <v>46205</v>
      </c>
      <c r="B7027" t="s">
        <v>2687</v>
      </c>
      <c r="C7027" t="s">
        <v>9485</v>
      </c>
      <c r="D7027" t="s">
        <v>590</v>
      </c>
      <c r="E7027" t="s">
        <v>592</v>
      </c>
      <c r="F7027">
        <v>4.03</v>
      </c>
      <c r="G7027">
        <v>0.98409999999999997</v>
      </c>
      <c r="H7027">
        <v>1.2282</v>
      </c>
      <c r="I7027" s="60">
        <v>45482</v>
      </c>
      <c r="J7027" s="60">
        <v>46577</v>
      </c>
      <c r="K7027">
        <v>3.65</v>
      </c>
      <c r="L7027" t="s">
        <v>6427</v>
      </c>
      <c r="M7027">
        <v>3.8999999999999998E-3</v>
      </c>
      <c r="N7027" t="str">
        <f>_xll.IMDP("BND",D7027,$N$1,A7027)</f>
        <v>회사채(일반)</v>
      </c>
      <c r="O7027">
        <f t="shared" si="109"/>
        <v>3.8379899999999999E-3</v>
      </c>
    </row>
    <row r="7028" spans="1:15" x14ac:dyDescent="0.3">
      <c r="A7028" s="60">
        <v>46205</v>
      </c>
      <c r="B7028" t="s">
        <v>2687</v>
      </c>
      <c r="C7028" t="s">
        <v>9485</v>
      </c>
      <c r="D7028" t="s">
        <v>15587</v>
      </c>
      <c r="E7028" t="s">
        <v>15588</v>
      </c>
      <c r="F7028">
        <v>3.54</v>
      </c>
      <c r="G7028">
        <v>0.59730000000000005</v>
      </c>
      <c r="H7028">
        <v>0.50729999999999997</v>
      </c>
      <c r="I7028" s="60">
        <v>46065</v>
      </c>
      <c r="J7028" s="60">
        <v>46430</v>
      </c>
      <c r="K7028">
        <v>3.27</v>
      </c>
      <c r="L7028" t="s">
        <v>3248</v>
      </c>
      <c r="M7028">
        <v>3.8999999999999998E-3</v>
      </c>
      <c r="N7028" t="str">
        <f>_xll.IMDP("BND",D7028,$N$1,A7028)</f>
        <v>회사채(일반)</v>
      </c>
      <c r="O7028">
        <f t="shared" si="109"/>
        <v>2.3294700000000002E-3</v>
      </c>
    </row>
    <row r="7029" spans="1:15" x14ac:dyDescent="0.3">
      <c r="A7029" s="60">
        <v>46205</v>
      </c>
      <c r="B7029" t="s">
        <v>2687</v>
      </c>
      <c r="C7029" t="s">
        <v>9485</v>
      </c>
      <c r="D7029" t="s">
        <v>15589</v>
      </c>
      <c r="E7029" t="s">
        <v>15590</v>
      </c>
      <c r="F7029">
        <v>4.07</v>
      </c>
      <c r="G7029">
        <v>1.3003</v>
      </c>
      <c r="H7029">
        <v>2.0369999999999999</v>
      </c>
      <c r="I7029" s="60">
        <v>45968</v>
      </c>
      <c r="J7029" s="60">
        <v>46696</v>
      </c>
      <c r="K7029">
        <v>3.05</v>
      </c>
      <c r="L7029" t="s">
        <v>6427</v>
      </c>
      <c r="M7029">
        <v>3.3E-3</v>
      </c>
      <c r="N7029" t="str">
        <f>_xll.IMDP("BND",D7029,$N$1,A7029)</f>
        <v>회사채(일반)</v>
      </c>
      <c r="O7029">
        <f t="shared" si="109"/>
        <v>4.2909899999999997E-3</v>
      </c>
    </row>
    <row r="7030" spans="1:15" x14ac:dyDescent="0.3">
      <c r="A7030" s="60">
        <v>46205</v>
      </c>
      <c r="B7030" t="s">
        <v>2687</v>
      </c>
      <c r="C7030" t="s">
        <v>9485</v>
      </c>
      <c r="D7030" t="s">
        <v>15591</v>
      </c>
      <c r="E7030" t="s">
        <v>15592</v>
      </c>
      <c r="F7030">
        <v>4.33</v>
      </c>
      <c r="G7030">
        <v>2.2349999999999999</v>
      </c>
      <c r="H7030">
        <v>5.6749999999999998</v>
      </c>
      <c r="I7030" s="60">
        <v>45968</v>
      </c>
      <c r="J7030" s="60">
        <v>47064</v>
      </c>
      <c r="K7030">
        <v>3.09</v>
      </c>
      <c r="L7030" t="s">
        <v>6427</v>
      </c>
      <c r="M7030">
        <v>4.1999999999999997E-3</v>
      </c>
      <c r="N7030" t="str">
        <f>_xll.IMDP("BND",D7030,$N$1,A7030)</f>
        <v>회사채(일반)</v>
      </c>
      <c r="O7030">
        <f t="shared" si="109"/>
        <v>9.3869999999999995E-3</v>
      </c>
    </row>
    <row r="7031" spans="1:15" x14ac:dyDescent="0.3">
      <c r="A7031" s="60">
        <v>46205</v>
      </c>
      <c r="B7031" t="s">
        <v>2687</v>
      </c>
      <c r="C7031" t="s">
        <v>9485</v>
      </c>
      <c r="D7031" t="s">
        <v>15593</v>
      </c>
      <c r="E7031" t="s">
        <v>15594</v>
      </c>
      <c r="F7031">
        <v>3.82</v>
      </c>
      <c r="G7031">
        <v>0.61770000000000003</v>
      </c>
      <c r="H7031">
        <v>0.53700000000000003</v>
      </c>
      <c r="I7031" s="60">
        <v>45708</v>
      </c>
      <c r="J7031" s="60">
        <v>46437</v>
      </c>
      <c r="K7031">
        <v>3.32</v>
      </c>
      <c r="L7031" t="s">
        <v>6427</v>
      </c>
      <c r="M7031">
        <v>6.3E-3</v>
      </c>
      <c r="N7031" t="str">
        <f>_xll.IMDP("BND",D7031,$N$1,A7031)</f>
        <v>회사채(일반)</v>
      </c>
      <c r="O7031">
        <f t="shared" ref="O7031:O7048" si="110">M7031*G7031</f>
        <v>3.8915100000000004E-3</v>
      </c>
    </row>
    <row r="7032" spans="1:15" x14ac:dyDescent="0.3">
      <c r="A7032" s="60">
        <v>46205</v>
      </c>
      <c r="B7032" t="s">
        <v>2687</v>
      </c>
      <c r="C7032" t="s">
        <v>9485</v>
      </c>
      <c r="D7032" t="s">
        <v>15595</v>
      </c>
      <c r="E7032" t="s">
        <v>15596</v>
      </c>
      <c r="F7032">
        <v>4.04</v>
      </c>
      <c r="G7032">
        <v>0.86060000000000003</v>
      </c>
      <c r="H7032">
        <v>0.95989999999999998</v>
      </c>
      <c r="I7032" s="60">
        <v>45797</v>
      </c>
      <c r="J7032" s="60">
        <v>46527</v>
      </c>
      <c r="K7032">
        <v>2.99</v>
      </c>
      <c r="L7032" t="s">
        <v>6427</v>
      </c>
      <c r="M7032">
        <v>5.7999999999999996E-3</v>
      </c>
      <c r="N7032" t="str">
        <f>_xll.IMDP("BND",D7032,$N$1,A7032)</f>
        <v>회사채(일반)</v>
      </c>
      <c r="O7032">
        <f t="shared" si="110"/>
        <v>4.9914799999999995E-3</v>
      </c>
    </row>
    <row r="7033" spans="1:15" x14ac:dyDescent="0.3">
      <c r="A7033" s="60">
        <v>46205</v>
      </c>
      <c r="B7033" t="s">
        <v>2687</v>
      </c>
      <c r="C7033" t="s">
        <v>9485</v>
      </c>
      <c r="D7033" t="s">
        <v>15597</v>
      </c>
      <c r="E7033" t="s">
        <v>15598</v>
      </c>
      <c r="F7033">
        <v>4.26</v>
      </c>
      <c r="G7033">
        <v>1.2016</v>
      </c>
      <c r="H7033">
        <v>1.7688999999999999</v>
      </c>
      <c r="I7033" s="60">
        <v>45569</v>
      </c>
      <c r="J7033" s="60">
        <v>46661</v>
      </c>
      <c r="K7033">
        <v>3.51</v>
      </c>
      <c r="L7033" t="s">
        <v>6427</v>
      </c>
      <c r="M7033">
        <v>2.8999999999999998E-3</v>
      </c>
      <c r="N7033" t="str">
        <f>_xll.IMDP("BND",D7033,$N$1,A7033)</f>
        <v>회사채(일반)</v>
      </c>
      <c r="O7033">
        <f t="shared" si="110"/>
        <v>3.4846399999999998E-3</v>
      </c>
    </row>
    <row r="7034" spans="1:15" x14ac:dyDescent="0.3">
      <c r="A7034" s="60">
        <v>46205</v>
      </c>
      <c r="B7034" t="s">
        <v>2687</v>
      </c>
      <c r="C7034" t="s">
        <v>9485</v>
      </c>
      <c r="D7034" t="s">
        <v>15599</v>
      </c>
      <c r="E7034" t="s">
        <v>15600</v>
      </c>
      <c r="F7034">
        <v>4.43</v>
      </c>
      <c r="G7034">
        <v>1.5661</v>
      </c>
      <c r="H7034">
        <v>2.8843000000000001</v>
      </c>
      <c r="I7034" s="60">
        <v>45708</v>
      </c>
      <c r="J7034" s="60">
        <v>46801</v>
      </c>
      <c r="K7034">
        <v>3.37</v>
      </c>
      <c r="L7034" t="s">
        <v>6427</v>
      </c>
      <c r="M7034">
        <v>6.7000000000000002E-3</v>
      </c>
      <c r="N7034" t="str">
        <f>_xll.IMDP("BND",D7034,$N$1,A7034)</f>
        <v>회사채(일반)</v>
      </c>
      <c r="O7034">
        <f t="shared" si="110"/>
        <v>1.0492870000000001E-2</v>
      </c>
    </row>
    <row r="7035" spans="1:15" x14ac:dyDescent="0.3">
      <c r="A7035" s="60">
        <v>46205</v>
      </c>
      <c r="B7035" t="s">
        <v>2687</v>
      </c>
      <c r="C7035" t="s">
        <v>9485</v>
      </c>
      <c r="D7035" t="s">
        <v>15601</v>
      </c>
      <c r="E7035" t="s">
        <v>15602</v>
      </c>
      <c r="F7035">
        <v>4.54</v>
      </c>
      <c r="G7035">
        <v>1.8008</v>
      </c>
      <c r="H7035">
        <v>3.7504</v>
      </c>
      <c r="I7035" s="60">
        <v>45797</v>
      </c>
      <c r="J7035" s="60">
        <v>46892</v>
      </c>
      <c r="K7035">
        <v>3.06</v>
      </c>
      <c r="L7035" t="s">
        <v>6427</v>
      </c>
      <c r="M7035">
        <v>4.1999999999999997E-3</v>
      </c>
      <c r="N7035" t="str">
        <f>_xll.IMDP("BND",D7035,$N$1,A7035)</f>
        <v>회사채(일반)</v>
      </c>
      <c r="O7035">
        <f t="shared" si="110"/>
        <v>7.563359999999999E-3</v>
      </c>
    </row>
    <row r="7036" spans="1:15" x14ac:dyDescent="0.3">
      <c r="A7036" s="60">
        <v>46205</v>
      </c>
      <c r="B7036" t="s">
        <v>2687</v>
      </c>
      <c r="C7036" t="s">
        <v>9485</v>
      </c>
      <c r="D7036" t="s">
        <v>15603</v>
      </c>
      <c r="E7036" t="s">
        <v>15604</v>
      </c>
      <c r="F7036">
        <v>3.78</v>
      </c>
      <c r="G7036">
        <v>0.63190000000000002</v>
      </c>
      <c r="H7036">
        <v>0.55830000000000002</v>
      </c>
      <c r="I7036" s="60">
        <v>44617</v>
      </c>
      <c r="J7036" s="60">
        <v>46443</v>
      </c>
      <c r="K7036">
        <v>3.32</v>
      </c>
      <c r="L7036" t="s">
        <v>6427</v>
      </c>
      <c r="M7036">
        <v>2.3999999999999998E-3</v>
      </c>
      <c r="N7036" t="str">
        <f>_xll.IMDP("BND",D7036,$N$1,A7036)</f>
        <v>회사채(일반)</v>
      </c>
      <c r="O7036">
        <f t="shared" si="110"/>
        <v>1.5165599999999999E-3</v>
      </c>
    </row>
    <row r="7037" spans="1:15" x14ac:dyDescent="0.3">
      <c r="A7037" s="60">
        <v>46205</v>
      </c>
      <c r="B7037" t="s">
        <v>2687</v>
      </c>
      <c r="C7037" t="s">
        <v>9485</v>
      </c>
      <c r="D7037" t="s">
        <v>15605</v>
      </c>
      <c r="E7037" t="s">
        <v>15606</v>
      </c>
      <c r="F7037">
        <v>4.3499999999999996</v>
      </c>
      <c r="G7037">
        <v>1.5817000000000001</v>
      </c>
      <c r="H7037">
        <v>2.9363000000000001</v>
      </c>
      <c r="I7037" s="60">
        <v>45712</v>
      </c>
      <c r="J7037" s="60">
        <v>46807</v>
      </c>
      <c r="K7037">
        <v>3.27</v>
      </c>
      <c r="L7037" t="s">
        <v>6427</v>
      </c>
      <c r="M7037">
        <v>3.3E-3</v>
      </c>
      <c r="N7037" t="str">
        <f>_xll.IMDP("BND",D7037,$N$1,A7037)</f>
        <v>회사채(일반)</v>
      </c>
      <c r="O7037">
        <f t="shared" si="110"/>
        <v>5.2196100000000004E-3</v>
      </c>
    </row>
    <row r="7038" spans="1:15" x14ac:dyDescent="0.3">
      <c r="A7038" s="60">
        <v>46205</v>
      </c>
      <c r="B7038" t="s">
        <v>2687</v>
      </c>
      <c r="C7038" t="s">
        <v>9485</v>
      </c>
      <c r="D7038" t="s">
        <v>15607</v>
      </c>
      <c r="E7038" t="s">
        <v>15608</v>
      </c>
      <c r="F7038">
        <v>4.4400000000000004</v>
      </c>
      <c r="G7038">
        <v>1.9224000000000001</v>
      </c>
      <c r="H7038">
        <v>4.2592999999999996</v>
      </c>
      <c r="I7038" s="60">
        <v>45847</v>
      </c>
      <c r="J7038" s="60">
        <v>46941</v>
      </c>
      <c r="K7038">
        <v>2.99</v>
      </c>
      <c r="L7038" t="s">
        <v>6427</v>
      </c>
      <c r="M7038">
        <v>3.8E-3</v>
      </c>
      <c r="N7038" t="str">
        <f>_xll.IMDP("BND",D7038,$N$1,A7038)</f>
        <v>회사채(일반)</v>
      </c>
      <c r="O7038">
        <f t="shared" si="110"/>
        <v>7.30512E-3</v>
      </c>
    </row>
    <row r="7039" spans="1:15" x14ac:dyDescent="0.3">
      <c r="A7039" s="60">
        <v>46205</v>
      </c>
      <c r="B7039" t="s">
        <v>2687</v>
      </c>
      <c r="C7039" t="s">
        <v>9485</v>
      </c>
      <c r="D7039" t="s">
        <v>15609</v>
      </c>
      <c r="E7039" t="s">
        <v>15610</v>
      </c>
      <c r="F7039">
        <v>3.64</v>
      </c>
      <c r="G7039">
        <v>0.56020000000000003</v>
      </c>
      <c r="H7039">
        <v>0.4556</v>
      </c>
      <c r="I7039" s="60">
        <v>45322</v>
      </c>
      <c r="J7039" s="60">
        <v>46416</v>
      </c>
      <c r="K7039">
        <v>4.01</v>
      </c>
      <c r="L7039" t="s">
        <v>6427</v>
      </c>
      <c r="M7039">
        <v>4.4000000000000003E-3</v>
      </c>
      <c r="N7039" t="str">
        <f>_xll.IMDP("BND",D7039,$N$1,A7039)</f>
        <v>회사채(일반)</v>
      </c>
      <c r="O7039">
        <f t="shared" si="110"/>
        <v>2.4648800000000005E-3</v>
      </c>
    </row>
    <row r="7040" spans="1:15" x14ac:dyDescent="0.3">
      <c r="A7040" s="60">
        <v>46205</v>
      </c>
      <c r="B7040" t="s">
        <v>2687</v>
      </c>
      <c r="C7040" t="s">
        <v>9485</v>
      </c>
      <c r="D7040" t="s">
        <v>15611</v>
      </c>
      <c r="E7040" t="s">
        <v>15612</v>
      </c>
      <c r="F7040">
        <v>4.32</v>
      </c>
      <c r="G7040">
        <v>1.5689</v>
      </c>
      <c r="H7040">
        <v>2.8917999999999999</v>
      </c>
      <c r="I7040" s="60">
        <v>45707</v>
      </c>
      <c r="J7040" s="60">
        <v>46801</v>
      </c>
      <c r="K7040">
        <v>3.17</v>
      </c>
      <c r="L7040" t="s">
        <v>6427</v>
      </c>
      <c r="M7040">
        <v>8.0999999999999996E-3</v>
      </c>
      <c r="N7040" t="str">
        <f>_xll.IMDP("BND",D7040,$N$1,A7040)</f>
        <v>회사채(일반)</v>
      </c>
      <c r="O7040">
        <f t="shared" si="110"/>
        <v>1.2708089999999998E-2</v>
      </c>
    </row>
    <row r="7041" spans="1:15" x14ac:dyDescent="0.3">
      <c r="A7041" s="60">
        <v>46205</v>
      </c>
      <c r="B7041" t="s">
        <v>2687</v>
      </c>
      <c r="C7041" t="s">
        <v>9485</v>
      </c>
      <c r="D7041" t="s">
        <v>15613</v>
      </c>
      <c r="E7041" t="s">
        <v>15614</v>
      </c>
      <c r="F7041">
        <v>4.4800000000000004</v>
      </c>
      <c r="G7041">
        <v>2.4239999999999999</v>
      </c>
      <c r="H7041">
        <v>6.6688000000000001</v>
      </c>
      <c r="I7041" s="60">
        <v>46051</v>
      </c>
      <c r="J7041" s="60">
        <v>47147</v>
      </c>
      <c r="K7041">
        <v>3.57</v>
      </c>
      <c r="L7041" t="s">
        <v>6427</v>
      </c>
      <c r="M7041">
        <v>7.7999999999999996E-3</v>
      </c>
      <c r="N7041" t="str">
        <f>_xll.IMDP("BND",D7041,$N$1,A7041)</f>
        <v>회사채(일반)</v>
      </c>
      <c r="O7041">
        <f t="shared" si="110"/>
        <v>1.8907199999999999E-2</v>
      </c>
    </row>
    <row r="7042" spans="1:15" x14ac:dyDescent="0.3">
      <c r="A7042" s="60">
        <v>46205</v>
      </c>
      <c r="B7042" t="s">
        <v>2687</v>
      </c>
      <c r="C7042" t="s">
        <v>9485</v>
      </c>
      <c r="D7042" t="s">
        <v>15615</v>
      </c>
      <c r="E7042" t="s">
        <v>15616</v>
      </c>
      <c r="F7042">
        <v>3.41</v>
      </c>
      <c r="G7042">
        <v>0.52039999999999997</v>
      </c>
      <c r="H7042">
        <v>0.40200000000000002</v>
      </c>
      <c r="I7042" s="60">
        <v>45671</v>
      </c>
      <c r="J7042" s="60">
        <v>46401</v>
      </c>
      <c r="K7042">
        <v>2.89</v>
      </c>
      <c r="L7042" t="s">
        <v>6427</v>
      </c>
      <c r="M7042">
        <v>5.3E-3</v>
      </c>
      <c r="N7042" t="str">
        <f>_xll.IMDP("BND",D7042,$N$1,A7042)</f>
        <v>회사채(일반)</v>
      </c>
      <c r="O7042">
        <f t="shared" si="110"/>
        <v>2.7581199999999998E-3</v>
      </c>
    </row>
    <row r="7043" spans="1:15" x14ac:dyDescent="0.3">
      <c r="A7043" s="60">
        <v>46205</v>
      </c>
      <c r="B7043" t="s">
        <v>2687</v>
      </c>
      <c r="C7043" t="s">
        <v>9485</v>
      </c>
      <c r="D7043" t="s">
        <v>15617</v>
      </c>
      <c r="E7043" t="s">
        <v>15618</v>
      </c>
      <c r="F7043">
        <v>3.84</v>
      </c>
      <c r="G7043">
        <v>0.97699999999999998</v>
      </c>
      <c r="H7043">
        <v>1.214</v>
      </c>
      <c r="I7043" s="60">
        <v>44749</v>
      </c>
      <c r="J7043" s="60">
        <v>46575</v>
      </c>
      <c r="K7043">
        <v>4.0199999999999996</v>
      </c>
      <c r="L7043" t="s">
        <v>6427</v>
      </c>
      <c r="M7043">
        <v>7.3000000000000001E-3</v>
      </c>
      <c r="N7043" t="str">
        <f>_xll.IMDP("BND",D7043,$N$1,A7043)</f>
        <v>회사채(일반)</v>
      </c>
      <c r="O7043">
        <f t="shared" si="110"/>
        <v>7.1320999999999997E-3</v>
      </c>
    </row>
    <row r="7044" spans="1:15" x14ac:dyDescent="0.3">
      <c r="A7044" s="60">
        <v>46205</v>
      </c>
      <c r="B7044" t="s">
        <v>2687</v>
      </c>
      <c r="C7044" t="s">
        <v>9485</v>
      </c>
      <c r="D7044" t="s">
        <v>1773</v>
      </c>
      <c r="E7044" t="s">
        <v>1775</v>
      </c>
      <c r="F7044">
        <v>4.07</v>
      </c>
      <c r="G7044">
        <v>1.4752000000000001</v>
      </c>
      <c r="H7044">
        <v>2.5825</v>
      </c>
      <c r="I7044" s="60">
        <v>45671</v>
      </c>
      <c r="J7044" s="60">
        <v>46766</v>
      </c>
      <c r="K7044">
        <v>3.08</v>
      </c>
      <c r="L7044" t="s">
        <v>6427</v>
      </c>
      <c r="M7044">
        <v>2.8199999999999999E-2</v>
      </c>
      <c r="N7044" t="str">
        <f>_xll.IMDP("BND",D7044,$N$1,A7044)</f>
        <v>회사채(일반)</v>
      </c>
      <c r="O7044">
        <f t="shared" si="110"/>
        <v>4.1600640000000001E-2</v>
      </c>
    </row>
    <row r="7045" spans="1:15" x14ac:dyDescent="0.3">
      <c r="A7045" s="60">
        <v>46205</v>
      </c>
      <c r="B7045" t="s">
        <v>2687</v>
      </c>
      <c r="C7045" t="s">
        <v>9485</v>
      </c>
      <c r="D7045" t="s">
        <v>819</v>
      </c>
      <c r="E7045" t="s">
        <v>821</v>
      </c>
      <c r="F7045">
        <v>4.07</v>
      </c>
      <c r="G7045">
        <v>1.4574</v>
      </c>
      <c r="H7045">
        <v>2.5379999999999998</v>
      </c>
      <c r="I7045" s="60">
        <v>44938</v>
      </c>
      <c r="J7045" s="60">
        <v>46764</v>
      </c>
      <c r="K7045">
        <v>4.1100000000000003</v>
      </c>
      <c r="L7045" t="s">
        <v>6427</v>
      </c>
      <c r="M7045">
        <v>9.7000000000000003E-3</v>
      </c>
      <c r="N7045" t="str">
        <f>_xll.IMDP("BND",D7045,$N$1,A7045)</f>
        <v>회사채(일반)</v>
      </c>
      <c r="O7045">
        <f t="shared" si="110"/>
        <v>1.4136780000000002E-2</v>
      </c>
    </row>
    <row r="7046" spans="1:15" x14ac:dyDescent="0.3">
      <c r="A7046" s="60">
        <v>46205</v>
      </c>
      <c r="B7046" t="s">
        <v>2687</v>
      </c>
      <c r="C7046" t="s">
        <v>9485</v>
      </c>
      <c r="D7046" t="s">
        <v>15619</v>
      </c>
      <c r="E7046" t="s">
        <v>15620</v>
      </c>
      <c r="F7046">
        <v>4.26</v>
      </c>
      <c r="G7046">
        <v>3.2932999999999999</v>
      </c>
      <c r="H7046">
        <v>12.104100000000001</v>
      </c>
      <c r="I7046" s="60">
        <v>45671</v>
      </c>
      <c r="J7046" s="60">
        <v>47497</v>
      </c>
      <c r="K7046">
        <v>3.12</v>
      </c>
      <c r="L7046" t="s">
        <v>6427</v>
      </c>
      <c r="M7046">
        <v>9.2999999999999992E-3</v>
      </c>
      <c r="N7046" t="str">
        <f>_xll.IMDP("BND",D7046,$N$1,A7046)</f>
        <v>회사채(일반)</v>
      </c>
      <c r="O7046">
        <f t="shared" si="110"/>
        <v>3.0627689999999996E-2</v>
      </c>
    </row>
    <row r="7047" spans="1:15" x14ac:dyDescent="0.3">
      <c r="A7047" s="60">
        <v>46205</v>
      </c>
      <c r="B7047" t="s">
        <v>2687</v>
      </c>
      <c r="C7047" t="s">
        <v>9485</v>
      </c>
      <c r="D7047" t="s">
        <v>15621</v>
      </c>
      <c r="E7047" t="s">
        <v>15622</v>
      </c>
      <c r="F7047">
        <v>4.3499999999999996</v>
      </c>
      <c r="G7047">
        <v>4.9846000000000004</v>
      </c>
      <c r="H7047">
        <v>27.681699999999999</v>
      </c>
      <c r="I7047" s="60">
        <v>45671</v>
      </c>
      <c r="J7047" s="60">
        <v>48227</v>
      </c>
      <c r="K7047">
        <v>3.18</v>
      </c>
      <c r="L7047" t="s">
        <v>6427</v>
      </c>
      <c r="M7047">
        <v>4.5999999999999999E-3</v>
      </c>
      <c r="N7047" t="str">
        <f>_xll.IMDP("BND",D7047,$N$1,A7047)</f>
        <v>회사채(일반)</v>
      </c>
      <c r="O7047">
        <f t="shared" si="110"/>
        <v>2.2929160000000001E-2</v>
      </c>
    </row>
    <row r="7048" spans="1:15" x14ac:dyDescent="0.3">
      <c r="A7048" s="60">
        <v>46205</v>
      </c>
      <c r="B7048" t="s">
        <v>2687</v>
      </c>
      <c r="C7048" t="s">
        <v>9485</v>
      </c>
      <c r="D7048" t="s">
        <v>15623</v>
      </c>
      <c r="E7048" t="s">
        <v>15624</v>
      </c>
      <c r="F7048">
        <v>3.82</v>
      </c>
      <c r="G7048">
        <v>0.78059999999999996</v>
      </c>
      <c r="H7048">
        <v>0.8105</v>
      </c>
      <c r="I7048" s="60">
        <v>44673</v>
      </c>
      <c r="J7048" s="60">
        <v>46499</v>
      </c>
      <c r="K7048">
        <v>3.84</v>
      </c>
      <c r="L7048" t="s">
        <v>6427</v>
      </c>
      <c r="M7048">
        <v>2.3999999999999998E-3</v>
      </c>
      <c r="N7048" t="str">
        <f>_xll.IMDP("BND",D7048,$N$1,A7048)</f>
        <v>회사채(일반)</v>
      </c>
      <c r="O7048">
        <f t="shared" si="110"/>
        <v>1.8734399999999997E-3</v>
      </c>
    </row>
    <row r="7049" spans="1:15" x14ac:dyDescent="0.3">
      <c r="A7049" s="60">
        <v>46205</v>
      </c>
      <c r="B7049" t="s">
        <v>2687</v>
      </c>
      <c r="C7049" t="s">
        <v>9485</v>
      </c>
      <c r="D7049" t="s">
        <v>15625</v>
      </c>
      <c r="E7049" t="s">
        <v>15626</v>
      </c>
      <c r="F7049">
        <v>4.01</v>
      </c>
      <c r="G7049">
        <v>0.98829999999999996</v>
      </c>
      <c r="H7049">
        <v>1.2344999999999999</v>
      </c>
      <c r="I7049" s="60">
        <v>45847</v>
      </c>
      <c r="J7049" s="60">
        <v>46577</v>
      </c>
      <c r="K7049">
        <v>2.95</v>
      </c>
      <c r="L7049" t="s">
        <v>6427</v>
      </c>
      <c r="M7049">
        <v>2.8999999999999998E-3</v>
      </c>
      <c r="N7049" t="str">
        <f>_xll.IMDP("BND",D7049,$N$1,A7049)</f>
        <v>회사채(일반)</v>
      </c>
      <c r="O7049">
        <f t="shared" ref="O7049:O7053" si="111">M7049*G7049</f>
        <v>2.8660699999999996E-3</v>
      </c>
    </row>
    <row r="7050" spans="1:15" x14ac:dyDescent="0.3">
      <c r="A7050" s="60">
        <v>46205</v>
      </c>
      <c r="B7050" t="s">
        <v>2687</v>
      </c>
      <c r="C7050" t="s">
        <v>9485</v>
      </c>
      <c r="D7050" t="s">
        <v>15627</v>
      </c>
      <c r="E7050" t="s">
        <v>15628</v>
      </c>
      <c r="F7050">
        <v>4.43</v>
      </c>
      <c r="G7050">
        <v>1.9222999999999999</v>
      </c>
      <c r="H7050">
        <v>4.2588999999999997</v>
      </c>
      <c r="I7050" s="60">
        <v>45847</v>
      </c>
      <c r="J7050" s="60">
        <v>46941</v>
      </c>
      <c r="K7050">
        <v>3</v>
      </c>
      <c r="L7050" t="s">
        <v>6427</v>
      </c>
      <c r="M7050">
        <v>2.3999999999999998E-3</v>
      </c>
      <c r="N7050" t="str">
        <f>_xll.IMDP("BND",D7050,$N$1,A7050)</f>
        <v>회사채(일반)</v>
      </c>
      <c r="O7050">
        <f t="shared" si="111"/>
        <v>4.6135199999999994E-3</v>
      </c>
    </row>
    <row r="7051" spans="1:15" x14ac:dyDescent="0.3">
      <c r="A7051" s="60">
        <v>46205</v>
      </c>
      <c r="B7051" t="s">
        <v>2687</v>
      </c>
      <c r="C7051" t="s">
        <v>9485</v>
      </c>
      <c r="D7051" t="s">
        <v>15629</v>
      </c>
      <c r="E7051" t="s">
        <v>15630</v>
      </c>
      <c r="F7051">
        <v>3.42</v>
      </c>
      <c r="G7051">
        <v>0.43719999999999998</v>
      </c>
      <c r="H7051">
        <v>0.3</v>
      </c>
      <c r="I7051" s="60">
        <v>45638</v>
      </c>
      <c r="J7051" s="60">
        <v>46368</v>
      </c>
      <c r="K7051">
        <v>3.23</v>
      </c>
      <c r="L7051" t="s">
        <v>3248</v>
      </c>
      <c r="M7051">
        <v>5.5999999999999999E-3</v>
      </c>
      <c r="N7051" t="str">
        <f>_xll.IMDP("BND",D7051,$N$1,A7051)</f>
        <v>회사채(일반)</v>
      </c>
      <c r="O7051">
        <f t="shared" si="111"/>
        <v>2.4483199999999999E-3</v>
      </c>
    </row>
    <row r="7052" spans="1:15" x14ac:dyDescent="0.3">
      <c r="A7052" s="60">
        <v>46205</v>
      </c>
      <c r="B7052" t="s">
        <v>2687</v>
      </c>
      <c r="C7052" t="s">
        <v>9485</v>
      </c>
      <c r="D7052" t="s">
        <v>15631</v>
      </c>
      <c r="E7052" t="s">
        <v>15632</v>
      </c>
      <c r="F7052">
        <v>4.1100000000000003</v>
      </c>
      <c r="G7052">
        <v>1.3995</v>
      </c>
      <c r="H7052">
        <v>2.3304</v>
      </c>
      <c r="I7052" s="60">
        <v>45638</v>
      </c>
      <c r="J7052" s="60">
        <v>46733</v>
      </c>
      <c r="K7052">
        <v>3.13</v>
      </c>
      <c r="L7052" t="s">
        <v>3248</v>
      </c>
      <c r="M7052">
        <v>1.29E-2</v>
      </c>
      <c r="N7052" t="str">
        <f>_xll.IMDP("BND",D7052,$N$1,A7052)</f>
        <v>회사채(일반)</v>
      </c>
      <c r="O7052">
        <f t="shared" si="111"/>
        <v>1.8053549999999998E-2</v>
      </c>
    </row>
    <row r="7053" spans="1:15" x14ac:dyDescent="0.3">
      <c r="A7053" s="60">
        <v>46205</v>
      </c>
      <c r="B7053" t="s">
        <v>2687</v>
      </c>
      <c r="C7053" t="s">
        <v>9485</v>
      </c>
      <c r="D7053" t="s">
        <v>15633</v>
      </c>
      <c r="E7053" t="s">
        <v>15634</v>
      </c>
      <c r="F7053">
        <v>4.1100000000000003</v>
      </c>
      <c r="G7053">
        <v>1.3996999999999999</v>
      </c>
      <c r="H7053">
        <v>2.3308</v>
      </c>
      <c r="I7053" s="60">
        <v>45638</v>
      </c>
      <c r="J7053" s="60">
        <v>46733</v>
      </c>
      <c r="K7053">
        <v>3.11</v>
      </c>
      <c r="L7053" t="s">
        <v>3248</v>
      </c>
      <c r="M7053">
        <v>2.8999999999999998E-3</v>
      </c>
      <c r="N7053" t="str">
        <f>_xll.IMDP("BND",D7053,$N$1,A7053)</f>
        <v>회사채(일반)</v>
      </c>
      <c r="O7053">
        <f t="shared" si="111"/>
        <v>4.0591299999999993E-3</v>
      </c>
    </row>
    <row r="7054" spans="1:15" x14ac:dyDescent="0.3">
      <c r="A7054" s="60"/>
      <c r="I7054" s="60"/>
      <c r="J7054" s="60"/>
    </row>
    <row r="7055" spans="1:15" x14ac:dyDescent="0.3">
      <c r="A7055" s="60"/>
      <c r="I7055" s="60"/>
      <c r="J7055" s="60"/>
    </row>
    <row r="7056" spans="1:15" x14ac:dyDescent="0.3">
      <c r="A7056" s="60"/>
      <c r="I7056" s="60"/>
      <c r="J7056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2026-07-02T22:54:06Z</dcterms:modified>
</cp:coreProperties>
</file>